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arel\Documents\Eesti_veebi_NER\repository\named_entity_to_known_entity_matching\benchmarking\"/>
    </mc:Choice>
  </mc:AlternateContent>
  <bookViews>
    <workbookView xWindow="0" yWindow="0" windowWidth="15105" windowHeight="8340" firstSheet="2" activeTab="4"/>
  </bookViews>
  <sheets>
    <sheet name="names_no_uri" sheetId="3" r:id="rId1"/>
    <sheet name="accurate_uri" sheetId="4" r:id="rId2"/>
    <sheet name="allparts" sheetId="1" r:id="rId3"/>
    <sheet name="regcoded" sheetId="2" r:id="rId4"/>
    <sheet name="final_result" sheetId="5" r:id="rId5"/>
  </sheets>
  <definedNames>
    <definedName name="_xlnm._FilterDatabase" localSheetId="4" hidden="1">final_result!$A$1:$I$2962</definedName>
  </definedNames>
  <calcPr calcId="152511"/>
</workbook>
</file>

<file path=xl/calcChain.xml><?xml version="1.0" encoding="utf-8"?>
<calcChain xmlns="http://schemas.openxmlformats.org/spreadsheetml/2006/main">
  <c r="G8" i="4" l="1"/>
  <c r="E90" i="4"/>
  <c r="F90" i="4"/>
  <c r="G90" i="4"/>
  <c r="H90" i="4"/>
  <c r="I90" i="4"/>
  <c r="E91" i="4"/>
  <c r="F91" i="4"/>
  <c r="G91" i="4"/>
  <c r="H91" i="4"/>
  <c r="I91" i="4"/>
  <c r="E92" i="4"/>
  <c r="F92" i="4"/>
  <c r="G92" i="4"/>
  <c r="H92" i="4"/>
  <c r="I92" i="4"/>
  <c r="E93" i="4"/>
  <c r="F93" i="4"/>
  <c r="G93" i="4"/>
  <c r="H93" i="4"/>
  <c r="I93" i="4"/>
  <c r="E94" i="4"/>
  <c r="F94" i="4"/>
  <c r="G94" i="4"/>
  <c r="H94" i="4"/>
  <c r="I94" i="4"/>
  <c r="E95" i="4"/>
  <c r="F95" i="4"/>
  <c r="G95" i="4"/>
  <c r="H95" i="4"/>
  <c r="I95" i="4"/>
  <c r="E96" i="4"/>
  <c r="F96" i="4"/>
  <c r="G96" i="4"/>
  <c r="H96" i="4"/>
  <c r="I96" i="4"/>
  <c r="E97" i="4"/>
  <c r="F97" i="4"/>
  <c r="G97" i="4"/>
  <c r="H97" i="4"/>
  <c r="I97" i="4"/>
  <c r="E98" i="4"/>
  <c r="F98" i="4"/>
  <c r="G98" i="4"/>
  <c r="H98" i="4"/>
  <c r="I98" i="4"/>
  <c r="E99" i="4"/>
  <c r="F99" i="4"/>
  <c r="G99" i="4"/>
  <c r="H99" i="4"/>
  <c r="I99" i="4"/>
  <c r="E100" i="4"/>
  <c r="F100" i="4"/>
  <c r="G100" i="4"/>
  <c r="H100" i="4"/>
  <c r="I100" i="4"/>
  <c r="E101" i="4"/>
  <c r="F101" i="4"/>
  <c r="G101" i="4"/>
  <c r="H101" i="4"/>
  <c r="I101" i="4"/>
  <c r="E102" i="4"/>
  <c r="F102" i="4"/>
  <c r="G102" i="4"/>
  <c r="H102" i="4"/>
  <c r="I102" i="4"/>
  <c r="E103" i="4"/>
  <c r="F103" i="4"/>
  <c r="G103" i="4"/>
  <c r="H103" i="4"/>
  <c r="I103" i="4"/>
  <c r="E104" i="4"/>
  <c r="F104" i="4"/>
  <c r="G104" i="4"/>
  <c r="H104" i="4"/>
  <c r="I104" i="4"/>
  <c r="E105" i="4"/>
  <c r="F105" i="4"/>
  <c r="G105" i="4"/>
  <c r="H105" i="4"/>
  <c r="I105" i="4"/>
  <c r="E106" i="4"/>
  <c r="F106" i="4"/>
  <c r="G106" i="4"/>
  <c r="H106" i="4"/>
  <c r="I106" i="4"/>
  <c r="E107" i="4"/>
  <c r="F107" i="4"/>
  <c r="G107" i="4"/>
  <c r="H107" i="4"/>
  <c r="I107" i="4"/>
  <c r="E108" i="4"/>
  <c r="F108" i="4"/>
  <c r="G108" i="4"/>
  <c r="H108" i="4"/>
  <c r="I108" i="4"/>
  <c r="E109" i="4"/>
  <c r="F109" i="4"/>
  <c r="G109" i="4"/>
  <c r="H109" i="4"/>
  <c r="I109" i="4"/>
  <c r="E110" i="4"/>
  <c r="F110" i="4"/>
  <c r="G110" i="4"/>
  <c r="H110" i="4"/>
  <c r="I110" i="4"/>
  <c r="E111" i="4"/>
  <c r="F111" i="4"/>
  <c r="G111" i="4"/>
  <c r="H111" i="4"/>
  <c r="I111" i="4"/>
  <c r="E112" i="4"/>
  <c r="F112" i="4"/>
  <c r="G112" i="4"/>
  <c r="H112" i="4"/>
  <c r="I112" i="4"/>
  <c r="E113" i="4"/>
  <c r="F113" i="4"/>
  <c r="G113" i="4"/>
  <c r="H113" i="4"/>
  <c r="I113" i="4"/>
  <c r="E114" i="4"/>
  <c r="F114" i="4"/>
  <c r="G114" i="4"/>
  <c r="H114" i="4"/>
  <c r="I114" i="4"/>
  <c r="E115" i="4"/>
  <c r="F115" i="4"/>
  <c r="G115" i="4"/>
  <c r="H115" i="4"/>
  <c r="I115" i="4"/>
  <c r="E116" i="4"/>
  <c r="F116" i="4"/>
  <c r="G116" i="4"/>
  <c r="H116" i="4"/>
  <c r="I116" i="4"/>
  <c r="E117" i="4"/>
  <c r="F117" i="4"/>
  <c r="G117" i="4"/>
  <c r="H117" i="4"/>
  <c r="I117" i="4"/>
  <c r="E118" i="4"/>
  <c r="F118" i="4"/>
  <c r="G118" i="4"/>
  <c r="H118" i="4"/>
  <c r="I118" i="4"/>
  <c r="E119" i="4"/>
  <c r="F119" i="4"/>
  <c r="G119" i="4"/>
  <c r="H119" i="4"/>
  <c r="I119" i="4"/>
  <c r="E120" i="4"/>
  <c r="F120" i="4"/>
  <c r="G120" i="4"/>
  <c r="H120" i="4"/>
  <c r="I120" i="4"/>
  <c r="E121" i="4"/>
  <c r="F121" i="4"/>
  <c r="G121" i="4"/>
  <c r="H121" i="4"/>
  <c r="I121" i="4"/>
  <c r="E122" i="4"/>
  <c r="F122" i="4"/>
  <c r="G122" i="4"/>
  <c r="H122" i="4"/>
  <c r="I122" i="4"/>
  <c r="E123" i="4"/>
  <c r="F123" i="4"/>
  <c r="G123" i="4"/>
  <c r="H123" i="4"/>
  <c r="I123" i="4"/>
  <c r="E124" i="4"/>
  <c r="F124" i="4"/>
  <c r="G124" i="4"/>
  <c r="H124" i="4"/>
  <c r="I124" i="4"/>
  <c r="E125" i="4"/>
  <c r="F125" i="4"/>
  <c r="G125" i="4"/>
  <c r="H125" i="4"/>
  <c r="I125" i="4"/>
  <c r="E126" i="4"/>
  <c r="F126" i="4"/>
  <c r="G126" i="4"/>
  <c r="H126" i="4"/>
  <c r="I126" i="4"/>
  <c r="E127" i="4"/>
  <c r="F127" i="4"/>
  <c r="G127" i="4"/>
  <c r="H127" i="4"/>
  <c r="I127" i="4"/>
  <c r="E128" i="4"/>
  <c r="F128" i="4"/>
  <c r="G128" i="4"/>
  <c r="H128" i="4"/>
  <c r="I128" i="4"/>
  <c r="E129" i="4"/>
  <c r="F129" i="4"/>
  <c r="G129" i="4"/>
  <c r="H129" i="4"/>
  <c r="I129" i="4"/>
  <c r="E130" i="4"/>
  <c r="F130" i="4"/>
  <c r="G130" i="4"/>
  <c r="H130" i="4"/>
  <c r="I130" i="4"/>
  <c r="E131" i="4"/>
  <c r="F131" i="4"/>
  <c r="G131" i="4"/>
  <c r="H131" i="4"/>
  <c r="I131" i="4"/>
  <c r="E132" i="4"/>
  <c r="F132" i="4"/>
  <c r="G132" i="4"/>
  <c r="H132" i="4"/>
  <c r="I132" i="4"/>
  <c r="E133" i="4"/>
  <c r="F133" i="4"/>
  <c r="G133" i="4"/>
  <c r="H133" i="4"/>
  <c r="I133" i="4"/>
  <c r="E134" i="4"/>
  <c r="F134" i="4"/>
  <c r="G134" i="4"/>
  <c r="H134" i="4"/>
  <c r="I134" i="4"/>
  <c r="E135" i="4"/>
  <c r="F135" i="4"/>
  <c r="G135" i="4"/>
  <c r="H135" i="4"/>
  <c r="I135" i="4"/>
  <c r="E136" i="4"/>
  <c r="F136" i="4"/>
  <c r="G136" i="4"/>
  <c r="H136" i="4"/>
  <c r="I136" i="4"/>
  <c r="E137" i="4"/>
  <c r="F137" i="4"/>
  <c r="G137" i="4"/>
  <c r="H137" i="4"/>
  <c r="I137" i="4"/>
  <c r="E138" i="4"/>
  <c r="F138" i="4"/>
  <c r="G138" i="4"/>
  <c r="H138" i="4"/>
  <c r="I138" i="4"/>
  <c r="E139" i="4"/>
  <c r="F139" i="4"/>
  <c r="G139" i="4"/>
  <c r="H139" i="4"/>
  <c r="I139" i="4"/>
  <c r="E140" i="4"/>
  <c r="F140" i="4"/>
  <c r="G140" i="4"/>
  <c r="H140" i="4"/>
  <c r="I140" i="4"/>
  <c r="E141" i="4"/>
  <c r="F141" i="4"/>
  <c r="G141" i="4"/>
  <c r="H141" i="4"/>
  <c r="I141" i="4"/>
  <c r="E142" i="4"/>
  <c r="F142" i="4"/>
  <c r="G142" i="4"/>
  <c r="H142" i="4"/>
  <c r="I142" i="4"/>
  <c r="E143" i="4"/>
  <c r="F143" i="4"/>
  <c r="G143" i="4"/>
  <c r="H143" i="4"/>
  <c r="I143" i="4"/>
  <c r="E144" i="4"/>
  <c r="F144" i="4"/>
  <c r="G144" i="4"/>
  <c r="H144" i="4"/>
  <c r="I144" i="4"/>
  <c r="E145" i="4"/>
  <c r="F145" i="4"/>
  <c r="G145" i="4"/>
  <c r="H145" i="4"/>
  <c r="I145" i="4"/>
  <c r="E146" i="4"/>
  <c r="F146" i="4"/>
  <c r="G146" i="4"/>
  <c r="H146" i="4"/>
  <c r="I146" i="4"/>
  <c r="E147" i="4"/>
  <c r="F147" i="4"/>
  <c r="G147" i="4"/>
  <c r="H147" i="4"/>
  <c r="I147" i="4"/>
  <c r="E148" i="4"/>
  <c r="F148" i="4"/>
  <c r="G148" i="4"/>
  <c r="H148" i="4"/>
  <c r="I148" i="4"/>
  <c r="E149" i="4"/>
  <c r="F149" i="4"/>
  <c r="G149" i="4"/>
  <c r="H149" i="4"/>
  <c r="I149" i="4"/>
  <c r="E150" i="4"/>
  <c r="F150" i="4"/>
  <c r="G150" i="4"/>
  <c r="H150" i="4"/>
  <c r="I150" i="4"/>
  <c r="E151" i="4"/>
  <c r="F151" i="4"/>
  <c r="G151" i="4"/>
  <c r="H151" i="4"/>
  <c r="I151" i="4"/>
  <c r="E152" i="4"/>
  <c r="F152" i="4"/>
  <c r="G152" i="4"/>
  <c r="H152" i="4"/>
  <c r="I152" i="4"/>
  <c r="E153" i="4"/>
  <c r="F153" i="4"/>
  <c r="G153" i="4"/>
  <c r="H153" i="4"/>
  <c r="I153" i="4"/>
  <c r="E154" i="4"/>
  <c r="F154" i="4"/>
  <c r="G154" i="4"/>
  <c r="H154" i="4"/>
  <c r="I154" i="4"/>
  <c r="E155" i="4"/>
  <c r="F155" i="4"/>
  <c r="G155" i="4"/>
  <c r="H155" i="4"/>
  <c r="I155" i="4"/>
  <c r="E156" i="4"/>
  <c r="F156" i="4"/>
  <c r="G156" i="4"/>
  <c r="H156" i="4"/>
  <c r="I156" i="4"/>
  <c r="E157" i="4"/>
  <c r="F157" i="4"/>
  <c r="G157" i="4"/>
  <c r="H157" i="4"/>
  <c r="I157" i="4"/>
  <c r="E158" i="4"/>
  <c r="F158" i="4"/>
  <c r="G158" i="4"/>
  <c r="H158" i="4"/>
  <c r="I158" i="4"/>
  <c r="E159" i="4"/>
  <c r="F159" i="4"/>
  <c r="G159" i="4"/>
  <c r="H159" i="4"/>
  <c r="I159" i="4"/>
  <c r="E160" i="4"/>
  <c r="F160" i="4"/>
  <c r="G160" i="4"/>
  <c r="H160" i="4"/>
  <c r="I160" i="4"/>
  <c r="E161" i="4"/>
  <c r="F161" i="4"/>
  <c r="G161" i="4"/>
  <c r="H161" i="4"/>
  <c r="I161" i="4"/>
  <c r="E162" i="4"/>
  <c r="F162" i="4"/>
  <c r="G162" i="4"/>
  <c r="H162" i="4"/>
  <c r="I162" i="4"/>
  <c r="E163" i="4"/>
  <c r="F163" i="4"/>
  <c r="G163" i="4"/>
  <c r="H163" i="4"/>
  <c r="I163" i="4"/>
  <c r="E164" i="4"/>
  <c r="F164" i="4"/>
  <c r="G164" i="4"/>
  <c r="H164" i="4"/>
  <c r="I164" i="4"/>
  <c r="E165" i="4"/>
  <c r="F165" i="4"/>
  <c r="G165" i="4"/>
  <c r="H165" i="4"/>
  <c r="I165" i="4"/>
  <c r="E166" i="4"/>
  <c r="F166" i="4"/>
  <c r="G166" i="4"/>
  <c r="H166" i="4"/>
  <c r="I166" i="4"/>
  <c r="E167" i="4"/>
  <c r="F167" i="4"/>
  <c r="G167" i="4"/>
  <c r="H167" i="4"/>
  <c r="I167" i="4"/>
  <c r="E168" i="4"/>
  <c r="F168" i="4"/>
  <c r="G168" i="4"/>
  <c r="H168" i="4"/>
  <c r="I168" i="4"/>
  <c r="E169" i="4"/>
  <c r="F169" i="4"/>
  <c r="G169" i="4"/>
  <c r="H169" i="4"/>
  <c r="I169" i="4"/>
  <c r="E170" i="4"/>
  <c r="F170" i="4"/>
  <c r="G170" i="4"/>
  <c r="H170" i="4"/>
  <c r="I170" i="4"/>
  <c r="E171" i="4"/>
  <c r="F171" i="4"/>
  <c r="G171" i="4"/>
  <c r="H171" i="4"/>
  <c r="I171" i="4"/>
  <c r="E172" i="4"/>
  <c r="F172" i="4"/>
  <c r="G172" i="4"/>
  <c r="H172" i="4"/>
  <c r="I172" i="4"/>
  <c r="E173" i="4"/>
  <c r="F173" i="4"/>
  <c r="G173" i="4"/>
  <c r="H173" i="4"/>
  <c r="I173" i="4"/>
  <c r="E174" i="4"/>
  <c r="F174" i="4"/>
  <c r="G174" i="4"/>
  <c r="H174" i="4"/>
  <c r="I174" i="4"/>
  <c r="E175" i="4"/>
  <c r="F175" i="4"/>
  <c r="G175" i="4"/>
  <c r="H175" i="4"/>
  <c r="I175" i="4"/>
  <c r="E176" i="4"/>
  <c r="F176" i="4"/>
  <c r="G176" i="4"/>
  <c r="H176" i="4"/>
  <c r="I176" i="4"/>
  <c r="E177" i="4"/>
  <c r="F177" i="4"/>
  <c r="G177" i="4"/>
  <c r="H177" i="4"/>
  <c r="I177" i="4"/>
  <c r="E178" i="4"/>
  <c r="F178" i="4"/>
  <c r="G178" i="4"/>
  <c r="H178" i="4"/>
  <c r="I178" i="4"/>
  <c r="E179" i="4"/>
  <c r="F179" i="4"/>
  <c r="G179" i="4"/>
  <c r="H179" i="4"/>
  <c r="I179" i="4"/>
  <c r="E180" i="4"/>
  <c r="F180" i="4"/>
  <c r="G180" i="4"/>
  <c r="H180" i="4"/>
  <c r="I180" i="4"/>
  <c r="E181" i="4"/>
  <c r="F181" i="4"/>
  <c r="G181" i="4"/>
  <c r="H181" i="4"/>
  <c r="I181" i="4"/>
  <c r="E182" i="4"/>
  <c r="F182" i="4"/>
  <c r="G182" i="4"/>
  <c r="H182" i="4"/>
  <c r="I182" i="4"/>
  <c r="E183" i="4"/>
  <c r="F183" i="4"/>
  <c r="G183" i="4"/>
  <c r="H183" i="4"/>
  <c r="I183" i="4"/>
  <c r="E184" i="4"/>
  <c r="F184" i="4"/>
  <c r="G184" i="4"/>
  <c r="H184" i="4"/>
  <c r="I184" i="4"/>
  <c r="E185" i="4"/>
  <c r="F185" i="4"/>
  <c r="G185" i="4"/>
  <c r="H185" i="4"/>
  <c r="I185" i="4"/>
  <c r="E186" i="4"/>
  <c r="F186" i="4"/>
  <c r="G186" i="4"/>
  <c r="H186" i="4"/>
  <c r="I186" i="4"/>
  <c r="E187" i="4"/>
  <c r="F187" i="4"/>
  <c r="G187" i="4"/>
  <c r="H187" i="4"/>
  <c r="I187" i="4"/>
  <c r="E188" i="4"/>
  <c r="F188" i="4"/>
  <c r="G188" i="4"/>
  <c r="H188" i="4"/>
  <c r="I188" i="4"/>
  <c r="E189" i="4"/>
  <c r="F189" i="4"/>
  <c r="G189" i="4"/>
  <c r="H189" i="4"/>
  <c r="I189" i="4"/>
  <c r="E190" i="4"/>
  <c r="F190" i="4"/>
  <c r="G190" i="4"/>
  <c r="H190" i="4"/>
  <c r="I190" i="4"/>
  <c r="E191" i="4"/>
  <c r="F191" i="4"/>
  <c r="G191" i="4"/>
  <c r="H191" i="4"/>
  <c r="I191" i="4"/>
  <c r="E192" i="4"/>
  <c r="F192" i="4"/>
  <c r="G192" i="4"/>
  <c r="H192" i="4"/>
  <c r="I192" i="4"/>
  <c r="E193" i="4"/>
  <c r="F193" i="4"/>
  <c r="G193" i="4"/>
  <c r="H193" i="4"/>
  <c r="I193" i="4"/>
  <c r="E194" i="4"/>
  <c r="F194" i="4"/>
  <c r="G194" i="4"/>
  <c r="H194" i="4"/>
  <c r="I194" i="4"/>
  <c r="E195" i="4"/>
  <c r="F195" i="4"/>
  <c r="G195" i="4"/>
  <c r="H195" i="4"/>
  <c r="I195" i="4"/>
  <c r="E196" i="4"/>
  <c r="F196" i="4"/>
  <c r="G196" i="4"/>
  <c r="H196" i="4"/>
  <c r="I196" i="4"/>
  <c r="E197" i="4"/>
  <c r="F197" i="4"/>
  <c r="G197" i="4"/>
  <c r="H197" i="4"/>
  <c r="I197" i="4"/>
  <c r="E198" i="4"/>
  <c r="F198" i="4"/>
  <c r="G198" i="4"/>
  <c r="H198" i="4"/>
  <c r="I198" i="4"/>
  <c r="E199" i="4"/>
  <c r="F199" i="4"/>
  <c r="G199" i="4"/>
  <c r="H199" i="4"/>
  <c r="I199" i="4"/>
  <c r="E200" i="4"/>
  <c r="F200" i="4"/>
  <c r="G200" i="4"/>
  <c r="H200" i="4"/>
  <c r="I200" i="4"/>
  <c r="E201" i="4"/>
  <c r="F201" i="4"/>
  <c r="G201" i="4"/>
  <c r="H201" i="4"/>
  <c r="I201" i="4"/>
  <c r="E202" i="4"/>
  <c r="F202" i="4"/>
  <c r="G202" i="4"/>
  <c r="H202" i="4"/>
  <c r="I202" i="4"/>
  <c r="E203" i="4"/>
  <c r="F203" i="4"/>
  <c r="G203" i="4"/>
  <c r="H203" i="4"/>
  <c r="I203" i="4"/>
  <c r="E204" i="4"/>
  <c r="F204" i="4"/>
  <c r="G204" i="4"/>
  <c r="H204" i="4"/>
  <c r="I204" i="4"/>
  <c r="E205" i="4"/>
  <c r="F205" i="4"/>
  <c r="G205" i="4"/>
  <c r="H205" i="4"/>
  <c r="I205" i="4"/>
  <c r="E206" i="4"/>
  <c r="F206" i="4"/>
  <c r="G206" i="4"/>
  <c r="H206" i="4"/>
  <c r="I206" i="4"/>
  <c r="E207" i="4"/>
  <c r="F207" i="4"/>
  <c r="G207" i="4"/>
  <c r="H207" i="4"/>
  <c r="I207" i="4"/>
  <c r="E208" i="4"/>
  <c r="F208" i="4"/>
  <c r="G208" i="4"/>
  <c r="H208" i="4"/>
  <c r="I208" i="4"/>
  <c r="E209" i="4"/>
  <c r="F209" i="4"/>
  <c r="G209" i="4"/>
  <c r="H209" i="4"/>
  <c r="I209" i="4"/>
  <c r="E210" i="4"/>
  <c r="F210" i="4"/>
  <c r="G210" i="4"/>
  <c r="H210" i="4"/>
  <c r="I210" i="4"/>
  <c r="E211" i="4"/>
  <c r="F211" i="4"/>
  <c r="G211" i="4"/>
  <c r="H211" i="4"/>
  <c r="I211" i="4"/>
  <c r="E212" i="4"/>
  <c r="F212" i="4"/>
  <c r="G212" i="4"/>
  <c r="H212" i="4"/>
  <c r="I212" i="4"/>
  <c r="E213" i="4"/>
  <c r="F213" i="4"/>
  <c r="G213" i="4"/>
  <c r="H213" i="4"/>
  <c r="I213" i="4"/>
  <c r="E214" i="4"/>
  <c r="F214" i="4"/>
  <c r="G214" i="4"/>
  <c r="H214" i="4"/>
  <c r="I214" i="4"/>
  <c r="E215" i="4"/>
  <c r="F215" i="4"/>
  <c r="G215" i="4"/>
  <c r="H215" i="4"/>
  <c r="I215" i="4"/>
  <c r="E216" i="4"/>
  <c r="F216" i="4"/>
  <c r="G216" i="4"/>
  <c r="H216" i="4"/>
  <c r="I216" i="4"/>
  <c r="E217" i="4"/>
  <c r="F217" i="4"/>
  <c r="G217" i="4"/>
  <c r="H217" i="4"/>
  <c r="I217" i="4"/>
  <c r="E218" i="4"/>
  <c r="F218" i="4"/>
  <c r="G218" i="4"/>
  <c r="H218" i="4"/>
  <c r="I218" i="4"/>
  <c r="E219" i="4"/>
  <c r="F219" i="4"/>
  <c r="G219" i="4"/>
  <c r="H219" i="4"/>
  <c r="I219" i="4"/>
  <c r="E220" i="4"/>
  <c r="F220" i="4"/>
  <c r="G220" i="4"/>
  <c r="H220" i="4"/>
  <c r="I220" i="4"/>
  <c r="E221" i="4"/>
  <c r="F221" i="4"/>
  <c r="G221" i="4"/>
  <c r="H221" i="4"/>
  <c r="I221" i="4"/>
  <c r="E222" i="4"/>
  <c r="F222" i="4"/>
  <c r="G222" i="4"/>
  <c r="H222" i="4"/>
  <c r="I222" i="4"/>
  <c r="E223" i="4"/>
  <c r="F223" i="4"/>
  <c r="G223" i="4"/>
  <c r="H223" i="4"/>
  <c r="I223" i="4"/>
  <c r="E224" i="4"/>
  <c r="F224" i="4"/>
  <c r="G224" i="4"/>
  <c r="H224" i="4"/>
  <c r="I224" i="4"/>
  <c r="E225" i="4"/>
  <c r="F225" i="4"/>
  <c r="G225" i="4"/>
  <c r="H225" i="4"/>
  <c r="I225" i="4"/>
  <c r="E226" i="4"/>
  <c r="F226" i="4"/>
  <c r="G226" i="4"/>
  <c r="H226" i="4"/>
  <c r="I226" i="4"/>
  <c r="E227" i="4"/>
  <c r="F227" i="4"/>
  <c r="G227" i="4"/>
  <c r="H227" i="4"/>
  <c r="I227" i="4"/>
  <c r="E228" i="4"/>
  <c r="F228" i="4"/>
  <c r="G228" i="4"/>
  <c r="H228" i="4"/>
  <c r="I228" i="4"/>
  <c r="E229" i="4"/>
  <c r="F229" i="4"/>
  <c r="G229" i="4"/>
  <c r="H229" i="4"/>
  <c r="I229" i="4"/>
  <c r="E230" i="4"/>
  <c r="F230" i="4"/>
  <c r="G230" i="4"/>
  <c r="H230" i="4"/>
  <c r="I230" i="4"/>
  <c r="E231" i="4"/>
  <c r="F231" i="4"/>
  <c r="G231" i="4"/>
  <c r="H231" i="4"/>
  <c r="I231" i="4"/>
  <c r="E232" i="4"/>
  <c r="F232" i="4"/>
  <c r="G232" i="4"/>
  <c r="H232" i="4"/>
  <c r="I232" i="4"/>
  <c r="E233" i="4"/>
  <c r="F233" i="4"/>
  <c r="G233" i="4"/>
  <c r="H233" i="4"/>
  <c r="I233" i="4"/>
  <c r="E234" i="4"/>
  <c r="F234" i="4"/>
  <c r="G234" i="4"/>
  <c r="H234" i="4"/>
  <c r="I234" i="4"/>
  <c r="E235" i="4"/>
  <c r="F235" i="4"/>
  <c r="G235" i="4"/>
  <c r="H235" i="4"/>
  <c r="I235" i="4"/>
  <c r="E236" i="4"/>
  <c r="F236" i="4"/>
  <c r="G236" i="4"/>
  <c r="H236" i="4"/>
  <c r="I236" i="4"/>
  <c r="E237" i="4"/>
  <c r="F237" i="4"/>
  <c r="G237" i="4"/>
  <c r="H237" i="4"/>
  <c r="I237" i="4"/>
  <c r="E238" i="4"/>
  <c r="F238" i="4"/>
  <c r="G238" i="4"/>
  <c r="H238" i="4"/>
  <c r="I238" i="4"/>
  <c r="E239" i="4"/>
  <c r="F239" i="4"/>
  <c r="G239" i="4"/>
  <c r="H239" i="4"/>
  <c r="I239" i="4"/>
  <c r="E240" i="4"/>
  <c r="F240" i="4"/>
  <c r="G240" i="4"/>
  <c r="H240" i="4"/>
  <c r="I240" i="4"/>
  <c r="E241" i="4"/>
  <c r="F241" i="4"/>
  <c r="G241" i="4"/>
  <c r="H241" i="4"/>
  <c r="I241" i="4"/>
  <c r="E242" i="4"/>
  <c r="F242" i="4"/>
  <c r="G242" i="4"/>
  <c r="H242" i="4"/>
  <c r="I242" i="4"/>
  <c r="E243" i="4"/>
  <c r="F243" i="4"/>
  <c r="G243" i="4"/>
  <c r="H243" i="4"/>
  <c r="I243" i="4"/>
  <c r="E244" i="4"/>
  <c r="F244" i="4"/>
  <c r="G244" i="4"/>
  <c r="H244" i="4"/>
  <c r="I244" i="4"/>
  <c r="E245" i="4"/>
  <c r="F245" i="4"/>
  <c r="G245" i="4"/>
  <c r="H245" i="4"/>
  <c r="I245" i="4"/>
  <c r="E246" i="4"/>
  <c r="F246" i="4"/>
  <c r="G246" i="4"/>
  <c r="H246" i="4"/>
  <c r="I246" i="4"/>
  <c r="E247" i="4"/>
  <c r="F247" i="4"/>
  <c r="G247" i="4"/>
  <c r="H247" i="4"/>
  <c r="I247" i="4"/>
  <c r="E248" i="4"/>
  <c r="F248" i="4"/>
  <c r="G248" i="4"/>
  <c r="H248" i="4"/>
  <c r="I248" i="4"/>
  <c r="E249" i="4"/>
  <c r="F249" i="4"/>
  <c r="G249" i="4"/>
  <c r="H249" i="4"/>
  <c r="I249" i="4"/>
  <c r="E250" i="4"/>
  <c r="F250" i="4"/>
  <c r="G250" i="4"/>
  <c r="H250" i="4"/>
  <c r="I250" i="4"/>
  <c r="E251" i="4"/>
  <c r="F251" i="4"/>
  <c r="G251" i="4"/>
  <c r="H251" i="4"/>
  <c r="I251" i="4"/>
  <c r="E252" i="4"/>
  <c r="F252" i="4"/>
  <c r="G252" i="4"/>
  <c r="H252" i="4"/>
  <c r="I252" i="4"/>
  <c r="E253" i="4"/>
  <c r="F253" i="4"/>
  <c r="G253" i="4"/>
  <c r="H253" i="4"/>
  <c r="I253" i="4"/>
  <c r="E254" i="4"/>
  <c r="F254" i="4"/>
  <c r="G254" i="4"/>
  <c r="H254" i="4"/>
  <c r="I254" i="4"/>
  <c r="E255" i="4"/>
  <c r="F255" i="4"/>
  <c r="G255" i="4"/>
  <c r="H255" i="4"/>
  <c r="I255" i="4"/>
  <c r="E256" i="4"/>
  <c r="F256" i="4"/>
  <c r="G256" i="4"/>
  <c r="H256" i="4"/>
  <c r="I256" i="4"/>
  <c r="E257" i="4"/>
  <c r="F257" i="4"/>
  <c r="G257" i="4"/>
  <c r="H257" i="4"/>
  <c r="I257" i="4"/>
  <c r="E258" i="4"/>
  <c r="F258" i="4"/>
  <c r="G258" i="4"/>
  <c r="H258" i="4"/>
  <c r="I258" i="4"/>
  <c r="E259" i="4"/>
  <c r="F259" i="4"/>
  <c r="G259" i="4"/>
  <c r="H259" i="4"/>
  <c r="I259" i="4"/>
  <c r="E260" i="4"/>
  <c r="F260" i="4"/>
  <c r="G260" i="4"/>
  <c r="H260" i="4"/>
  <c r="I260" i="4"/>
  <c r="E261" i="4"/>
  <c r="F261" i="4"/>
  <c r="G261" i="4"/>
  <c r="H261" i="4"/>
  <c r="I261" i="4"/>
  <c r="E262" i="4"/>
  <c r="F262" i="4"/>
  <c r="G262" i="4"/>
  <c r="H262" i="4"/>
  <c r="I262" i="4"/>
  <c r="E263" i="4"/>
  <c r="F263" i="4"/>
  <c r="G263" i="4"/>
  <c r="H263" i="4"/>
  <c r="I263" i="4"/>
  <c r="E264" i="4"/>
  <c r="F264" i="4"/>
  <c r="G264" i="4"/>
  <c r="H264" i="4"/>
  <c r="I264" i="4"/>
  <c r="E265" i="4"/>
  <c r="F265" i="4"/>
  <c r="G265" i="4"/>
  <c r="H265" i="4"/>
  <c r="I265" i="4"/>
  <c r="E266" i="4"/>
  <c r="F266" i="4"/>
  <c r="G266" i="4"/>
  <c r="H266" i="4"/>
  <c r="I266" i="4"/>
  <c r="E267" i="4"/>
  <c r="F267" i="4"/>
  <c r="G267" i="4"/>
  <c r="H267" i="4"/>
  <c r="I267" i="4"/>
  <c r="E268" i="4"/>
  <c r="F268" i="4"/>
  <c r="G268" i="4"/>
  <c r="H268" i="4"/>
  <c r="I268" i="4"/>
  <c r="E269" i="4"/>
  <c r="F269" i="4"/>
  <c r="G269" i="4"/>
  <c r="H269" i="4"/>
  <c r="I269" i="4"/>
  <c r="E270" i="4"/>
  <c r="F270" i="4"/>
  <c r="G270" i="4"/>
  <c r="H270" i="4"/>
  <c r="I270" i="4"/>
  <c r="E271" i="4"/>
  <c r="F271" i="4"/>
  <c r="G271" i="4"/>
  <c r="H271" i="4"/>
  <c r="I271" i="4"/>
  <c r="E272" i="4"/>
  <c r="F272" i="4"/>
  <c r="G272" i="4"/>
  <c r="H272" i="4"/>
  <c r="I272" i="4"/>
  <c r="E273" i="4"/>
  <c r="F273" i="4"/>
  <c r="G273" i="4"/>
  <c r="H273" i="4"/>
  <c r="I273" i="4"/>
  <c r="E274" i="4"/>
  <c r="F274" i="4"/>
  <c r="G274" i="4"/>
  <c r="H274" i="4"/>
  <c r="I274" i="4"/>
  <c r="E275" i="4"/>
  <c r="F275" i="4"/>
  <c r="G275" i="4"/>
  <c r="H275" i="4"/>
  <c r="I275" i="4"/>
  <c r="E276" i="4"/>
  <c r="F276" i="4"/>
  <c r="G276" i="4"/>
  <c r="H276" i="4"/>
  <c r="I276" i="4"/>
  <c r="E277" i="4"/>
  <c r="F277" i="4"/>
  <c r="G277" i="4"/>
  <c r="H277" i="4"/>
  <c r="I277" i="4"/>
  <c r="E278" i="4"/>
  <c r="F278" i="4"/>
  <c r="G278" i="4"/>
  <c r="H278" i="4"/>
  <c r="I278" i="4"/>
  <c r="E279" i="4"/>
  <c r="F279" i="4"/>
  <c r="G279" i="4"/>
  <c r="H279" i="4"/>
  <c r="I279" i="4"/>
  <c r="E280" i="4"/>
  <c r="F280" i="4"/>
  <c r="G280" i="4"/>
  <c r="H280" i="4"/>
  <c r="I280" i="4"/>
  <c r="E281" i="4"/>
  <c r="F281" i="4"/>
  <c r="G281" i="4"/>
  <c r="H281" i="4"/>
  <c r="I281" i="4"/>
  <c r="E282" i="4"/>
  <c r="F282" i="4"/>
  <c r="G282" i="4"/>
  <c r="H282" i="4"/>
  <c r="I282" i="4"/>
  <c r="E283" i="4"/>
  <c r="F283" i="4"/>
  <c r="G283" i="4"/>
  <c r="H283" i="4"/>
  <c r="I283" i="4"/>
  <c r="E284" i="4"/>
  <c r="F284" i="4"/>
  <c r="G284" i="4"/>
  <c r="H284" i="4"/>
  <c r="I284" i="4"/>
  <c r="E285" i="4"/>
  <c r="F285" i="4"/>
  <c r="G285" i="4"/>
  <c r="H285" i="4"/>
  <c r="I285" i="4"/>
  <c r="E286" i="4"/>
  <c r="F286" i="4"/>
  <c r="G286" i="4"/>
  <c r="H286" i="4"/>
  <c r="I286" i="4"/>
  <c r="E287" i="4"/>
  <c r="F287" i="4"/>
  <c r="G287" i="4"/>
  <c r="H287" i="4"/>
  <c r="I287" i="4"/>
  <c r="E288" i="4"/>
  <c r="F288" i="4"/>
  <c r="G288" i="4"/>
  <c r="H288" i="4"/>
  <c r="I288" i="4"/>
  <c r="E289" i="4"/>
  <c r="F289" i="4"/>
  <c r="G289" i="4"/>
  <c r="H289" i="4"/>
  <c r="I289" i="4"/>
  <c r="E290" i="4"/>
  <c r="F290" i="4"/>
  <c r="G290" i="4"/>
  <c r="H290" i="4"/>
  <c r="I290" i="4"/>
  <c r="E291" i="4"/>
  <c r="F291" i="4"/>
  <c r="G291" i="4"/>
  <c r="H291" i="4"/>
  <c r="I291" i="4"/>
  <c r="E292" i="4"/>
  <c r="F292" i="4"/>
  <c r="G292" i="4"/>
  <c r="H292" i="4"/>
  <c r="I292" i="4"/>
  <c r="E293" i="4"/>
  <c r="F293" i="4"/>
  <c r="G293" i="4"/>
  <c r="H293" i="4"/>
  <c r="I293" i="4"/>
  <c r="E294" i="4"/>
  <c r="F294" i="4"/>
  <c r="G294" i="4"/>
  <c r="H294" i="4"/>
  <c r="I294" i="4"/>
  <c r="E295" i="4"/>
  <c r="F295" i="4"/>
  <c r="G295" i="4"/>
  <c r="H295" i="4"/>
  <c r="I295" i="4"/>
  <c r="E296" i="4"/>
  <c r="F296" i="4"/>
  <c r="G296" i="4"/>
  <c r="H296" i="4"/>
  <c r="I296" i="4"/>
  <c r="E297" i="4"/>
  <c r="F297" i="4"/>
  <c r="G297" i="4"/>
  <c r="H297" i="4"/>
  <c r="I297" i="4"/>
  <c r="E298" i="4"/>
  <c r="F298" i="4"/>
  <c r="G298" i="4"/>
  <c r="H298" i="4"/>
  <c r="I298" i="4"/>
  <c r="E299" i="4"/>
  <c r="F299" i="4"/>
  <c r="G299" i="4"/>
  <c r="H299" i="4"/>
  <c r="I299" i="4"/>
  <c r="E300" i="4"/>
  <c r="F300" i="4"/>
  <c r="G300" i="4"/>
  <c r="H300" i="4"/>
  <c r="I300" i="4"/>
  <c r="E301" i="4"/>
  <c r="F301" i="4"/>
  <c r="G301" i="4"/>
  <c r="H301" i="4"/>
  <c r="I301" i="4"/>
  <c r="E302" i="4"/>
  <c r="F302" i="4"/>
  <c r="G302" i="4"/>
  <c r="H302" i="4"/>
  <c r="I302" i="4"/>
  <c r="E303" i="4"/>
  <c r="F303" i="4"/>
  <c r="G303" i="4"/>
  <c r="H303" i="4"/>
  <c r="I303" i="4"/>
  <c r="E304" i="4"/>
  <c r="F304" i="4"/>
  <c r="G304" i="4"/>
  <c r="H304" i="4"/>
  <c r="I304" i="4"/>
  <c r="E305" i="4"/>
  <c r="F305" i="4"/>
  <c r="G305" i="4"/>
  <c r="H305" i="4"/>
  <c r="I305" i="4"/>
  <c r="E306" i="4"/>
  <c r="F306" i="4"/>
  <c r="G306" i="4"/>
  <c r="H306" i="4"/>
  <c r="I306" i="4"/>
  <c r="E307" i="4"/>
  <c r="F307" i="4"/>
  <c r="G307" i="4"/>
  <c r="H307" i="4"/>
  <c r="I307" i="4"/>
  <c r="E308" i="4"/>
  <c r="F308" i="4"/>
  <c r="G308" i="4"/>
  <c r="H308" i="4"/>
  <c r="I308" i="4"/>
  <c r="E309" i="4"/>
  <c r="F309" i="4"/>
  <c r="G309" i="4"/>
  <c r="H309" i="4"/>
  <c r="I309" i="4"/>
  <c r="E310" i="4"/>
  <c r="F310" i="4"/>
  <c r="G310" i="4"/>
  <c r="H310" i="4"/>
  <c r="I310" i="4"/>
  <c r="E311" i="4"/>
  <c r="F311" i="4"/>
  <c r="G311" i="4"/>
  <c r="H311" i="4"/>
  <c r="I311" i="4"/>
  <c r="E312" i="4"/>
  <c r="F312" i="4"/>
  <c r="G312" i="4"/>
  <c r="H312" i="4"/>
  <c r="I312" i="4"/>
  <c r="E313" i="4"/>
  <c r="F313" i="4"/>
  <c r="G313" i="4"/>
  <c r="H313" i="4"/>
  <c r="I313" i="4"/>
  <c r="E314" i="4"/>
  <c r="F314" i="4"/>
  <c r="G314" i="4"/>
  <c r="H314" i="4"/>
  <c r="I314" i="4"/>
  <c r="E315" i="4"/>
  <c r="F315" i="4"/>
  <c r="G315" i="4"/>
  <c r="H315" i="4"/>
  <c r="I315" i="4"/>
  <c r="E316" i="4"/>
  <c r="F316" i="4"/>
  <c r="G316" i="4"/>
  <c r="H316" i="4"/>
  <c r="I316" i="4"/>
  <c r="E317" i="4"/>
  <c r="F317" i="4"/>
  <c r="G317" i="4"/>
  <c r="H317" i="4"/>
  <c r="I317" i="4"/>
  <c r="E318" i="4"/>
  <c r="F318" i="4"/>
  <c r="G318" i="4"/>
  <c r="H318" i="4"/>
  <c r="I318" i="4"/>
  <c r="E319" i="4"/>
  <c r="F319" i="4"/>
  <c r="G319" i="4"/>
  <c r="H319" i="4"/>
  <c r="I319" i="4"/>
  <c r="E320" i="4"/>
  <c r="F320" i="4"/>
  <c r="G320" i="4"/>
  <c r="H320" i="4"/>
  <c r="I320" i="4"/>
  <c r="E321" i="4"/>
  <c r="F321" i="4"/>
  <c r="G321" i="4"/>
  <c r="H321" i="4"/>
  <c r="I321" i="4"/>
  <c r="E322" i="4"/>
  <c r="F322" i="4"/>
  <c r="G322" i="4"/>
  <c r="H322" i="4"/>
  <c r="I322" i="4"/>
  <c r="E323" i="4"/>
  <c r="F323" i="4"/>
  <c r="G323" i="4"/>
  <c r="H323" i="4"/>
  <c r="I323" i="4"/>
  <c r="E324" i="4"/>
  <c r="F324" i="4"/>
  <c r="G324" i="4"/>
  <c r="H324" i="4"/>
  <c r="I324" i="4"/>
  <c r="E325" i="4"/>
  <c r="F325" i="4"/>
  <c r="G325" i="4"/>
  <c r="H325" i="4"/>
  <c r="I325" i="4"/>
  <c r="E326" i="4"/>
  <c r="F326" i="4"/>
  <c r="G326" i="4"/>
  <c r="H326" i="4"/>
  <c r="I326" i="4"/>
  <c r="E327" i="4"/>
  <c r="F327" i="4"/>
  <c r="G327" i="4"/>
  <c r="H327" i="4"/>
  <c r="I327" i="4"/>
  <c r="E328" i="4"/>
  <c r="F328" i="4"/>
  <c r="G328" i="4"/>
  <c r="H328" i="4"/>
  <c r="I328" i="4"/>
  <c r="E329" i="4"/>
  <c r="F329" i="4"/>
  <c r="G329" i="4"/>
  <c r="H329" i="4"/>
  <c r="I329" i="4"/>
  <c r="E330" i="4"/>
  <c r="F330" i="4"/>
  <c r="G330" i="4"/>
  <c r="H330" i="4"/>
  <c r="I330" i="4"/>
  <c r="E331" i="4"/>
  <c r="F331" i="4"/>
  <c r="G331" i="4"/>
  <c r="H331" i="4"/>
  <c r="I331" i="4"/>
  <c r="E332" i="4"/>
  <c r="F332" i="4"/>
  <c r="G332" i="4"/>
  <c r="H332" i="4"/>
  <c r="I332" i="4"/>
  <c r="E333" i="4"/>
  <c r="F333" i="4"/>
  <c r="G333" i="4"/>
  <c r="H333" i="4"/>
  <c r="I333" i="4"/>
  <c r="E334" i="4"/>
  <c r="F334" i="4"/>
  <c r="G334" i="4"/>
  <c r="H334" i="4"/>
  <c r="I334" i="4"/>
  <c r="E335" i="4"/>
  <c r="F335" i="4"/>
  <c r="G335" i="4"/>
  <c r="H335" i="4"/>
  <c r="I335" i="4"/>
  <c r="E336" i="4"/>
  <c r="F336" i="4"/>
  <c r="G336" i="4"/>
  <c r="H336" i="4"/>
  <c r="I336" i="4"/>
  <c r="E337" i="4"/>
  <c r="F337" i="4"/>
  <c r="G337" i="4"/>
  <c r="H337" i="4"/>
  <c r="I337" i="4"/>
  <c r="E338" i="4"/>
  <c r="F338" i="4"/>
  <c r="G338" i="4"/>
  <c r="H338" i="4"/>
  <c r="I338" i="4"/>
  <c r="E339" i="4"/>
  <c r="F339" i="4"/>
  <c r="G339" i="4"/>
  <c r="H339" i="4"/>
  <c r="I339" i="4"/>
  <c r="E340" i="4"/>
  <c r="F340" i="4"/>
  <c r="G340" i="4"/>
  <c r="H340" i="4"/>
  <c r="I340" i="4"/>
  <c r="E341" i="4"/>
  <c r="F341" i="4"/>
  <c r="G341" i="4"/>
  <c r="H341" i="4"/>
  <c r="I341" i="4"/>
  <c r="E342" i="4"/>
  <c r="F342" i="4"/>
  <c r="G342" i="4"/>
  <c r="H342" i="4"/>
  <c r="I342" i="4"/>
  <c r="E343" i="4"/>
  <c r="F343" i="4"/>
  <c r="G343" i="4"/>
  <c r="H343" i="4"/>
  <c r="I343" i="4"/>
  <c r="E344" i="4"/>
  <c r="F344" i="4"/>
  <c r="G344" i="4"/>
  <c r="H344" i="4"/>
  <c r="I344" i="4"/>
  <c r="E345" i="4"/>
  <c r="F345" i="4"/>
  <c r="G345" i="4"/>
  <c r="H345" i="4"/>
  <c r="I345" i="4"/>
  <c r="E346" i="4"/>
  <c r="F346" i="4"/>
  <c r="G346" i="4"/>
  <c r="H346" i="4"/>
  <c r="I346" i="4"/>
  <c r="E347" i="4"/>
  <c r="F347" i="4"/>
  <c r="G347" i="4"/>
  <c r="H347" i="4"/>
  <c r="I347" i="4"/>
  <c r="E348" i="4"/>
  <c r="F348" i="4"/>
  <c r="G348" i="4"/>
  <c r="H348" i="4"/>
  <c r="I348" i="4"/>
  <c r="E349" i="4"/>
  <c r="F349" i="4"/>
  <c r="G349" i="4"/>
  <c r="H349" i="4"/>
  <c r="I349" i="4"/>
  <c r="E350" i="4"/>
  <c r="F350" i="4"/>
  <c r="G350" i="4"/>
  <c r="H350" i="4"/>
  <c r="I350" i="4"/>
  <c r="E351" i="4"/>
  <c r="F351" i="4"/>
  <c r="G351" i="4"/>
  <c r="H351" i="4"/>
  <c r="I351" i="4"/>
  <c r="E352" i="4"/>
  <c r="F352" i="4"/>
  <c r="G352" i="4"/>
  <c r="H352" i="4"/>
  <c r="I352" i="4"/>
  <c r="E353" i="4"/>
  <c r="F353" i="4"/>
  <c r="G353" i="4"/>
  <c r="H353" i="4"/>
  <c r="I353" i="4"/>
  <c r="E354" i="4"/>
  <c r="F354" i="4"/>
  <c r="G354" i="4"/>
  <c r="H354" i="4"/>
  <c r="I354" i="4"/>
  <c r="E355" i="4"/>
  <c r="F355" i="4"/>
  <c r="G355" i="4"/>
  <c r="H355" i="4"/>
  <c r="I355" i="4"/>
  <c r="E356" i="4"/>
  <c r="F356" i="4"/>
  <c r="G356" i="4"/>
  <c r="H356" i="4"/>
  <c r="I356" i="4"/>
  <c r="E357" i="4"/>
  <c r="F357" i="4"/>
  <c r="G357" i="4"/>
  <c r="H357" i="4"/>
  <c r="I357" i="4"/>
  <c r="E358" i="4"/>
  <c r="F358" i="4"/>
  <c r="G358" i="4"/>
  <c r="H358" i="4"/>
  <c r="I358" i="4"/>
  <c r="E359" i="4"/>
  <c r="F359" i="4"/>
  <c r="G359" i="4"/>
  <c r="H359" i="4"/>
  <c r="I359" i="4"/>
  <c r="E360" i="4"/>
  <c r="F360" i="4"/>
  <c r="G360" i="4"/>
  <c r="H360" i="4"/>
  <c r="I360" i="4"/>
  <c r="E361" i="4"/>
  <c r="F361" i="4"/>
  <c r="G361" i="4"/>
  <c r="H361" i="4"/>
  <c r="I361" i="4"/>
  <c r="E362" i="4"/>
  <c r="F362" i="4"/>
  <c r="G362" i="4"/>
  <c r="H362" i="4"/>
  <c r="I362" i="4"/>
  <c r="E363" i="4"/>
  <c r="F363" i="4"/>
  <c r="G363" i="4"/>
  <c r="H363" i="4"/>
  <c r="I363" i="4"/>
  <c r="E364" i="4"/>
  <c r="F364" i="4"/>
  <c r="G364" i="4"/>
  <c r="H364" i="4"/>
  <c r="I364" i="4"/>
  <c r="E365" i="4"/>
  <c r="F365" i="4"/>
  <c r="G365" i="4"/>
  <c r="H365" i="4"/>
  <c r="I365" i="4"/>
  <c r="E366" i="4"/>
  <c r="F366" i="4"/>
  <c r="G366" i="4"/>
  <c r="H366" i="4"/>
  <c r="I366" i="4"/>
  <c r="E367" i="4"/>
  <c r="F367" i="4"/>
  <c r="G367" i="4"/>
  <c r="H367" i="4"/>
  <c r="I367" i="4"/>
  <c r="E368" i="4"/>
  <c r="F368" i="4"/>
  <c r="G368" i="4"/>
  <c r="H368" i="4"/>
  <c r="I368" i="4"/>
  <c r="E369" i="4"/>
  <c r="F369" i="4"/>
  <c r="G369" i="4"/>
  <c r="H369" i="4"/>
  <c r="I369" i="4"/>
  <c r="E370" i="4"/>
  <c r="F370" i="4"/>
  <c r="G370" i="4"/>
  <c r="H370" i="4"/>
  <c r="I370" i="4"/>
  <c r="E371" i="4"/>
  <c r="F371" i="4"/>
  <c r="G371" i="4"/>
  <c r="H371" i="4"/>
  <c r="I371" i="4"/>
  <c r="E372" i="4"/>
  <c r="F372" i="4"/>
  <c r="G372" i="4"/>
  <c r="H372" i="4"/>
  <c r="I372" i="4"/>
  <c r="E373" i="4"/>
  <c r="F373" i="4"/>
  <c r="G373" i="4"/>
  <c r="H373" i="4"/>
  <c r="I373" i="4"/>
  <c r="E374" i="4"/>
  <c r="F374" i="4"/>
  <c r="G374" i="4"/>
  <c r="H374" i="4"/>
  <c r="I374" i="4"/>
  <c r="E375" i="4"/>
  <c r="F375" i="4"/>
  <c r="G375" i="4"/>
  <c r="H375" i="4"/>
  <c r="I375" i="4"/>
  <c r="E376" i="4"/>
  <c r="F376" i="4"/>
  <c r="G376" i="4"/>
  <c r="H376" i="4"/>
  <c r="I376" i="4"/>
  <c r="E377" i="4"/>
  <c r="F377" i="4"/>
  <c r="G377" i="4"/>
  <c r="H377" i="4"/>
  <c r="I377" i="4"/>
  <c r="E378" i="4"/>
  <c r="F378" i="4"/>
  <c r="G378" i="4"/>
  <c r="H378" i="4"/>
  <c r="I378" i="4"/>
  <c r="E379" i="4"/>
  <c r="F379" i="4"/>
  <c r="G379" i="4"/>
  <c r="H379" i="4"/>
  <c r="I379" i="4"/>
  <c r="E380" i="4"/>
  <c r="F380" i="4"/>
  <c r="G380" i="4"/>
  <c r="H380" i="4"/>
  <c r="I380" i="4"/>
  <c r="E381" i="4"/>
  <c r="F381" i="4"/>
  <c r="G381" i="4"/>
  <c r="H381" i="4"/>
  <c r="I381" i="4"/>
  <c r="E382" i="4"/>
  <c r="F382" i="4"/>
  <c r="G382" i="4"/>
  <c r="H382" i="4"/>
  <c r="I382" i="4"/>
  <c r="E383" i="4"/>
  <c r="F383" i="4"/>
  <c r="G383" i="4"/>
  <c r="H383" i="4"/>
  <c r="I383" i="4"/>
  <c r="E384" i="4"/>
  <c r="F384" i="4"/>
  <c r="G384" i="4"/>
  <c r="H384" i="4"/>
  <c r="I384" i="4"/>
  <c r="E385" i="4"/>
  <c r="F385" i="4"/>
  <c r="G385" i="4"/>
  <c r="H385" i="4"/>
  <c r="I385" i="4"/>
  <c r="E386" i="4"/>
  <c r="F386" i="4"/>
  <c r="G386" i="4"/>
  <c r="H386" i="4"/>
  <c r="I386" i="4"/>
  <c r="E387" i="4"/>
  <c r="F387" i="4"/>
  <c r="G387" i="4"/>
  <c r="H387" i="4"/>
  <c r="I387" i="4"/>
  <c r="E388" i="4"/>
  <c r="F388" i="4"/>
  <c r="G388" i="4"/>
  <c r="H388" i="4"/>
  <c r="I388" i="4"/>
  <c r="E389" i="4"/>
  <c r="F389" i="4"/>
  <c r="G389" i="4"/>
  <c r="H389" i="4"/>
  <c r="I389" i="4"/>
  <c r="E390" i="4"/>
  <c r="F390" i="4"/>
  <c r="G390" i="4"/>
  <c r="H390" i="4"/>
  <c r="I390" i="4"/>
  <c r="E391" i="4"/>
  <c r="F391" i="4"/>
  <c r="G391" i="4"/>
  <c r="H391" i="4"/>
  <c r="I391" i="4"/>
  <c r="E392" i="4"/>
  <c r="F392" i="4"/>
  <c r="G392" i="4"/>
  <c r="H392" i="4"/>
  <c r="I392" i="4"/>
  <c r="E393" i="4"/>
  <c r="F393" i="4"/>
  <c r="G393" i="4"/>
  <c r="H393" i="4"/>
  <c r="I393" i="4"/>
  <c r="E394" i="4"/>
  <c r="F394" i="4"/>
  <c r="G394" i="4"/>
  <c r="H394" i="4"/>
  <c r="I394" i="4"/>
  <c r="E395" i="4"/>
  <c r="F395" i="4"/>
  <c r="G395" i="4"/>
  <c r="H395" i="4"/>
  <c r="I395" i="4"/>
  <c r="E396" i="4"/>
  <c r="F396" i="4"/>
  <c r="G396" i="4"/>
  <c r="H396" i="4"/>
  <c r="I396" i="4"/>
  <c r="E397" i="4"/>
  <c r="F397" i="4"/>
  <c r="G397" i="4"/>
  <c r="H397" i="4"/>
  <c r="I397" i="4"/>
  <c r="E398" i="4"/>
  <c r="F398" i="4"/>
  <c r="G398" i="4"/>
  <c r="H398" i="4"/>
  <c r="I398" i="4"/>
  <c r="E399" i="4"/>
  <c r="F399" i="4"/>
  <c r="G399" i="4"/>
  <c r="H399" i="4"/>
  <c r="I399" i="4"/>
  <c r="E400" i="4"/>
  <c r="F400" i="4"/>
  <c r="G400" i="4"/>
  <c r="H400" i="4"/>
  <c r="I400" i="4"/>
  <c r="E401" i="4"/>
  <c r="F401" i="4"/>
  <c r="G401" i="4"/>
  <c r="H401" i="4"/>
  <c r="I401" i="4"/>
  <c r="E402" i="4"/>
  <c r="F402" i="4"/>
  <c r="G402" i="4"/>
  <c r="H402" i="4"/>
  <c r="I402" i="4"/>
  <c r="E403" i="4"/>
  <c r="F403" i="4"/>
  <c r="G403" i="4"/>
  <c r="H403" i="4"/>
  <c r="I403" i="4"/>
  <c r="E404" i="4"/>
  <c r="F404" i="4"/>
  <c r="G404" i="4"/>
  <c r="H404" i="4"/>
  <c r="I404" i="4"/>
  <c r="E405" i="4"/>
  <c r="F405" i="4"/>
  <c r="G405" i="4"/>
  <c r="H405" i="4"/>
  <c r="I405" i="4"/>
  <c r="E406" i="4"/>
  <c r="F406" i="4"/>
  <c r="G406" i="4"/>
  <c r="H406" i="4"/>
  <c r="I406" i="4"/>
  <c r="E407" i="4"/>
  <c r="F407" i="4"/>
  <c r="G407" i="4"/>
  <c r="H407" i="4"/>
  <c r="I407" i="4"/>
  <c r="E408" i="4"/>
  <c r="F408" i="4"/>
  <c r="G408" i="4"/>
  <c r="H408" i="4"/>
  <c r="I408" i="4"/>
  <c r="E409" i="4"/>
  <c r="F409" i="4"/>
  <c r="G409" i="4"/>
  <c r="H409" i="4"/>
  <c r="I409" i="4"/>
  <c r="E410" i="4"/>
  <c r="F410" i="4"/>
  <c r="G410" i="4"/>
  <c r="H410" i="4"/>
  <c r="I410" i="4"/>
  <c r="E411" i="4"/>
  <c r="F411" i="4"/>
  <c r="G411" i="4"/>
  <c r="H411" i="4"/>
  <c r="I411" i="4"/>
  <c r="E412" i="4"/>
  <c r="F412" i="4"/>
  <c r="G412" i="4"/>
  <c r="H412" i="4"/>
  <c r="I412" i="4"/>
  <c r="E413" i="4"/>
  <c r="F413" i="4"/>
  <c r="G413" i="4"/>
  <c r="H413" i="4"/>
  <c r="I413" i="4"/>
  <c r="E414" i="4"/>
  <c r="F414" i="4"/>
  <c r="G414" i="4"/>
  <c r="H414" i="4"/>
  <c r="I414" i="4"/>
  <c r="E415" i="4"/>
  <c r="F415" i="4"/>
  <c r="G415" i="4"/>
  <c r="H415" i="4"/>
  <c r="I415" i="4"/>
  <c r="E416" i="4"/>
  <c r="F416" i="4"/>
  <c r="G416" i="4"/>
  <c r="H416" i="4"/>
  <c r="I416" i="4"/>
  <c r="E417" i="4"/>
  <c r="F417" i="4"/>
  <c r="G417" i="4"/>
  <c r="H417" i="4"/>
  <c r="I417" i="4"/>
  <c r="E418" i="4"/>
  <c r="F418" i="4"/>
  <c r="G418" i="4"/>
  <c r="H418" i="4"/>
  <c r="I418" i="4"/>
  <c r="E419" i="4"/>
  <c r="F419" i="4"/>
  <c r="G419" i="4"/>
  <c r="H419" i="4"/>
  <c r="I419" i="4"/>
  <c r="E420" i="4"/>
  <c r="F420" i="4"/>
  <c r="G420" i="4"/>
  <c r="H420" i="4"/>
  <c r="I420" i="4"/>
  <c r="E421" i="4"/>
  <c r="F421" i="4"/>
  <c r="G421" i="4"/>
  <c r="H421" i="4"/>
  <c r="I421" i="4"/>
  <c r="E422" i="4"/>
  <c r="F422" i="4"/>
  <c r="G422" i="4"/>
  <c r="H422" i="4"/>
  <c r="I422" i="4"/>
  <c r="E423" i="4"/>
  <c r="F423" i="4"/>
  <c r="G423" i="4"/>
  <c r="H423" i="4"/>
  <c r="I423" i="4"/>
  <c r="E424" i="4"/>
  <c r="F424" i="4"/>
  <c r="G424" i="4"/>
  <c r="H424" i="4"/>
  <c r="I424" i="4"/>
  <c r="E425" i="4"/>
  <c r="F425" i="4"/>
  <c r="G425" i="4"/>
  <c r="H425" i="4"/>
  <c r="I425" i="4"/>
  <c r="E426" i="4"/>
  <c r="F426" i="4"/>
  <c r="G426" i="4"/>
  <c r="H426" i="4"/>
  <c r="I426" i="4"/>
  <c r="E427" i="4"/>
  <c r="F427" i="4"/>
  <c r="G427" i="4"/>
  <c r="H427" i="4"/>
  <c r="I427" i="4"/>
  <c r="E428" i="4"/>
  <c r="F428" i="4"/>
  <c r="G428" i="4"/>
  <c r="H428" i="4"/>
  <c r="I428" i="4"/>
  <c r="E429" i="4"/>
  <c r="F429" i="4"/>
  <c r="G429" i="4"/>
  <c r="H429" i="4"/>
  <c r="I429" i="4"/>
  <c r="E430" i="4"/>
  <c r="F430" i="4"/>
  <c r="G430" i="4"/>
  <c r="H430" i="4"/>
  <c r="I430" i="4"/>
  <c r="E431" i="4"/>
  <c r="F431" i="4"/>
  <c r="G431" i="4"/>
  <c r="H431" i="4"/>
  <c r="I431" i="4"/>
  <c r="E432" i="4"/>
  <c r="F432" i="4"/>
  <c r="G432" i="4"/>
  <c r="H432" i="4"/>
  <c r="I432" i="4"/>
  <c r="E433" i="4"/>
  <c r="F433" i="4"/>
  <c r="G433" i="4"/>
  <c r="H433" i="4"/>
  <c r="I433" i="4"/>
  <c r="E434" i="4"/>
  <c r="F434" i="4"/>
  <c r="G434" i="4"/>
  <c r="H434" i="4"/>
  <c r="I434" i="4"/>
  <c r="E435" i="4"/>
  <c r="F435" i="4"/>
  <c r="G435" i="4"/>
  <c r="H435" i="4"/>
  <c r="I435" i="4"/>
  <c r="E436" i="4"/>
  <c r="F436" i="4"/>
  <c r="G436" i="4"/>
  <c r="H436" i="4"/>
  <c r="I436" i="4"/>
  <c r="E437" i="4"/>
  <c r="F437" i="4"/>
  <c r="G437" i="4"/>
  <c r="H437" i="4"/>
  <c r="I437" i="4"/>
  <c r="E438" i="4"/>
  <c r="F438" i="4"/>
  <c r="G438" i="4"/>
  <c r="H438" i="4"/>
  <c r="I438" i="4"/>
  <c r="E439" i="4"/>
  <c r="F439" i="4"/>
  <c r="G439" i="4"/>
  <c r="H439" i="4"/>
  <c r="I439" i="4"/>
  <c r="E440" i="4"/>
  <c r="F440" i="4"/>
  <c r="G440" i="4"/>
  <c r="H440" i="4"/>
  <c r="I440" i="4"/>
  <c r="E441" i="4"/>
  <c r="F441" i="4"/>
  <c r="G441" i="4"/>
  <c r="H441" i="4"/>
  <c r="I441" i="4"/>
  <c r="E442" i="4"/>
  <c r="F442" i="4"/>
  <c r="G442" i="4"/>
  <c r="H442" i="4"/>
  <c r="I442" i="4"/>
  <c r="E443" i="4"/>
  <c r="F443" i="4"/>
  <c r="G443" i="4"/>
  <c r="H443" i="4"/>
  <c r="I443" i="4"/>
  <c r="E444" i="4"/>
  <c r="F444" i="4"/>
  <c r="G444" i="4"/>
  <c r="H444" i="4"/>
  <c r="I444" i="4"/>
  <c r="E445" i="4"/>
  <c r="F445" i="4"/>
  <c r="G445" i="4"/>
  <c r="H445" i="4"/>
  <c r="I445" i="4"/>
  <c r="E446" i="4"/>
  <c r="F446" i="4"/>
  <c r="G446" i="4"/>
  <c r="H446" i="4"/>
  <c r="I446" i="4"/>
  <c r="E447" i="4"/>
  <c r="F447" i="4"/>
  <c r="G447" i="4"/>
  <c r="H447" i="4"/>
  <c r="I447" i="4"/>
  <c r="E448" i="4"/>
  <c r="F448" i="4"/>
  <c r="G448" i="4"/>
  <c r="H448" i="4"/>
  <c r="I448" i="4"/>
  <c r="E449" i="4"/>
  <c r="F449" i="4"/>
  <c r="G449" i="4"/>
  <c r="H449" i="4"/>
  <c r="I449" i="4"/>
  <c r="E450" i="4"/>
  <c r="F450" i="4"/>
  <c r="G450" i="4"/>
  <c r="H450" i="4"/>
  <c r="I450" i="4"/>
  <c r="E451" i="4"/>
  <c r="F451" i="4"/>
  <c r="G451" i="4"/>
  <c r="H451" i="4"/>
  <c r="I451" i="4"/>
  <c r="E452" i="4"/>
  <c r="F452" i="4"/>
  <c r="G452" i="4"/>
  <c r="H452" i="4"/>
  <c r="I452" i="4"/>
  <c r="E453" i="4"/>
  <c r="F453" i="4"/>
  <c r="G453" i="4"/>
  <c r="H453" i="4"/>
  <c r="I453" i="4"/>
  <c r="E454" i="4"/>
  <c r="F454" i="4"/>
  <c r="G454" i="4"/>
  <c r="H454" i="4"/>
  <c r="I454" i="4"/>
  <c r="E455" i="4"/>
  <c r="F455" i="4"/>
  <c r="G455" i="4"/>
  <c r="H455" i="4"/>
  <c r="I455" i="4"/>
  <c r="E456" i="4"/>
  <c r="F456" i="4"/>
  <c r="G456" i="4"/>
  <c r="H456" i="4"/>
  <c r="I456" i="4"/>
  <c r="E457" i="4"/>
  <c r="F457" i="4"/>
  <c r="G457" i="4"/>
  <c r="H457" i="4"/>
  <c r="I457" i="4"/>
  <c r="E458" i="4"/>
  <c r="F458" i="4"/>
  <c r="G458" i="4"/>
  <c r="H458" i="4"/>
  <c r="I458" i="4"/>
  <c r="E459" i="4"/>
  <c r="F459" i="4"/>
  <c r="G459" i="4"/>
  <c r="H459" i="4"/>
  <c r="I459" i="4"/>
  <c r="E460" i="4"/>
  <c r="F460" i="4"/>
  <c r="G460" i="4"/>
  <c r="H460" i="4"/>
  <c r="I460" i="4"/>
  <c r="E461" i="4"/>
  <c r="F461" i="4"/>
  <c r="G461" i="4"/>
  <c r="H461" i="4"/>
  <c r="I461" i="4"/>
  <c r="E462" i="4"/>
  <c r="F462" i="4"/>
  <c r="G462" i="4"/>
  <c r="H462" i="4"/>
  <c r="I462" i="4"/>
  <c r="E463" i="4"/>
  <c r="F463" i="4"/>
  <c r="G463" i="4"/>
  <c r="H463" i="4"/>
  <c r="I463" i="4"/>
  <c r="E464" i="4"/>
  <c r="F464" i="4"/>
  <c r="G464" i="4"/>
  <c r="H464" i="4"/>
  <c r="I464" i="4"/>
  <c r="E465" i="4"/>
  <c r="F465" i="4"/>
  <c r="G465" i="4"/>
  <c r="H465" i="4"/>
  <c r="I465" i="4"/>
  <c r="E466" i="4"/>
  <c r="F466" i="4"/>
  <c r="G466" i="4"/>
  <c r="H466" i="4"/>
  <c r="I466" i="4"/>
  <c r="E467" i="4"/>
  <c r="F467" i="4"/>
  <c r="G467" i="4"/>
  <c r="H467" i="4"/>
  <c r="I467" i="4"/>
  <c r="E468" i="4"/>
  <c r="F468" i="4"/>
  <c r="G468" i="4"/>
  <c r="H468" i="4"/>
  <c r="I468" i="4"/>
  <c r="E469" i="4"/>
  <c r="F469" i="4"/>
  <c r="G469" i="4"/>
  <c r="H469" i="4"/>
  <c r="I469" i="4"/>
  <c r="E470" i="4"/>
  <c r="F470" i="4"/>
  <c r="G470" i="4"/>
  <c r="H470" i="4"/>
  <c r="I470" i="4"/>
  <c r="E471" i="4"/>
  <c r="F471" i="4"/>
  <c r="G471" i="4"/>
  <c r="H471" i="4"/>
  <c r="I471" i="4"/>
  <c r="E472" i="4"/>
  <c r="F472" i="4"/>
  <c r="G472" i="4"/>
  <c r="H472" i="4"/>
  <c r="I472" i="4"/>
  <c r="E473" i="4"/>
  <c r="F473" i="4"/>
  <c r="G473" i="4"/>
  <c r="H473" i="4"/>
  <c r="I473" i="4"/>
  <c r="E474" i="4"/>
  <c r="F474" i="4"/>
  <c r="G474" i="4"/>
  <c r="H474" i="4"/>
  <c r="I474" i="4"/>
  <c r="E475" i="4"/>
  <c r="F475" i="4"/>
  <c r="G475" i="4"/>
  <c r="H475" i="4"/>
  <c r="I475" i="4"/>
  <c r="E476" i="4"/>
  <c r="F476" i="4"/>
  <c r="G476" i="4"/>
  <c r="H476" i="4"/>
  <c r="I476" i="4"/>
  <c r="E477" i="4"/>
  <c r="F477" i="4"/>
  <c r="G477" i="4"/>
  <c r="H477" i="4"/>
  <c r="I477" i="4"/>
  <c r="E478" i="4"/>
  <c r="F478" i="4"/>
  <c r="G478" i="4"/>
  <c r="H478" i="4"/>
  <c r="I478" i="4"/>
  <c r="E479" i="4"/>
  <c r="F479" i="4"/>
  <c r="G479" i="4"/>
  <c r="H479" i="4"/>
  <c r="I479" i="4"/>
  <c r="E480" i="4"/>
  <c r="F480" i="4"/>
  <c r="G480" i="4"/>
  <c r="H480" i="4"/>
  <c r="I480" i="4"/>
  <c r="E481" i="4"/>
  <c r="F481" i="4"/>
  <c r="G481" i="4"/>
  <c r="H481" i="4"/>
  <c r="I481" i="4"/>
  <c r="E482" i="4"/>
  <c r="F482" i="4"/>
  <c r="G482" i="4"/>
  <c r="H482" i="4"/>
  <c r="I482" i="4"/>
  <c r="E483" i="4"/>
  <c r="F483" i="4"/>
  <c r="G483" i="4"/>
  <c r="H483" i="4"/>
  <c r="I483" i="4"/>
  <c r="E484" i="4"/>
  <c r="F484" i="4"/>
  <c r="G484" i="4"/>
  <c r="H484" i="4"/>
  <c r="I484" i="4"/>
  <c r="E485" i="4"/>
  <c r="F485" i="4"/>
  <c r="G485" i="4"/>
  <c r="H485" i="4"/>
  <c r="I485" i="4"/>
  <c r="E486" i="4"/>
  <c r="F486" i="4"/>
  <c r="G486" i="4"/>
  <c r="H486" i="4"/>
  <c r="I486" i="4"/>
  <c r="E487" i="4"/>
  <c r="F487" i="4"/>
  <c r="G487" i="4"/>
  <c r="H487" i="4"/>
  <c r="I487" i="4"/>
  <c r="E488" i="4"/>
  <c r="F488" i="4"/>
  <c r="G488" i="4"/>
  <c r="H488" i="4"/>
  <c r="I488" i="4"/>
  <c r="E489" i="4"/>
  <c r="F489" i="4"/>
  <c r="G489" i="4"/>
  <c r="H489" i="4"/>
  <c r="I489" i="4"/>
  <c r="E490" i="4"/>
  <c r="F490" i="4"/>
  <c r="G490" i="4"/>
  <c r="H490" i="4"/>
  <c r="I490" i="4"/>
  <c r="E491" i="4"/>
  <c r="F491" i="4"/>
  <c r="G491" i="4"/>
  <c r="H491" i="4"/>
  <c r="I491" i="4"/>
  <c r="E492" i="4"/>
  <c r="F492" i="4"/>
  <c r="G492" i="4"/>
  <c r="H492" i="4"/>
  <c r="I492" i="4"/>
  <c r="E493" i="4"/>
  <c r="F493" i="4"/>
  <c r="G493" i="4"/>
  <c r="H493" i="4"/>
  <c r="I493" i="4"/>
  <c r="E494" i="4"/>
  <c r="F494" i="4"/>
  <c r="G494" i="4"/>
  <c r="H494" i="4"/>
  <c r="I494" i="4"/>
  <c r="E495" i="4"/>
  <c r="F495" i="4"/>
  <c r="G495" i="4"/>
  <c r="H495" i="4"/>
  <c r="I495" i="4"/>
  <c r="E496" i="4"/>
  <c r="F496" i="4"/>
  <c r="G496" i="4"/>
  <c r="H496" i="4"/>
  <c r="I496" i="4"/>
  <c r="E497" i="4"/>
  <c r="F497" i="4"/>
  <c r="G497" i="4"/>
  <c r="H497" i="4"/>
  <c r="I497" i="4"/>
  <c r="E498" i="4"/>
  <c r="F498" i="4"/>
  <c r="G498" i="4"/>
  <c r="H498" i="4"/>
  <c r="I498" i="4"/>
  <c r="E499" i="4"/>
  <c r="F499" i="4"/>
  <c r="G499" i="4"/>
  <c r="H499" i="4"/>
  <c r="I499" i="4"/>
  <c r="E500" i="4"/>
  <c r="F500" i="4"/>
  <c r="G500" i="4"/>
  <c r="H500" i="4"/>
  <c r="I500" i="4"/>
  <c r="E501" i="4"/>
  <c r="F501" i="4"/>
  <c r="G501" i="4"/>
  <c r="H501" i="4"/>
  <c r="I501" i="4"/>
  <c r="E502" i="4"/>
  <c r="F502" i="4"/>
  <c r="G502" i="4"/>
  <c r="H502" i="4"/>
  <c r="I502" i="4"/>
  <c r="E503" i="4"/>
  <c r="F503" i="4"/>
  <c r="G503" i="4"/>
  <c r="H503" i="4"/>
  <c r="I503" i="4"/>
  <c r="E504" i="4"/>
  <c r="F504" i="4"/>
  <c r="G504" i="4"/>
  <c r="H504" i="4"/>
  <c r="I504" i="4"/>
  <c r="E505" i="4"/>
  <c r="F505" i="4"/>
  <c r="G505" i="4"/>
  <c r="H505" i="4"/>
  <c r="I505" i="4"/>
  <c r="E506" i="4"/>
  <c r="F506" i="4"/>
  <c r="G506" i="4"/>
  <c r="H506" i="4"/>
  <c r="I506" i="4"/>
  <c r="E507" i="4"/>
  <c r="F507" i="4"/>
  <c r="G507" i="4"/>
  <c r="H507" i="4"/>
  <c r="I507" i="4"/>
  <c r="E508" i="4"/>
  <c r="F508" i="4"/>
  <c r="G508" i="4"/>
  <c r="H508" i="4"/>
  <c r="I508" i="4"/>
  <c r="E509" i="4"/>
  <c r="F509" i="4"/>
  <c r="G509" i="4"/>
  <c r="H509" i="4"/>
  <c r="I509" i="4"/>
  <c r="E510" i="4"/>
  <c r="F510" i="4"/>
  <c r="G510" i="4"/>
  <c r="H510" i="4"/>
  <c r="I510" i="4"/>
  <c r="E511" i="4"/>
  <c r="F511" i="4"/>
  <c r="G511" i="4"/>
  <c r="H511" i="4"/>
  <c r="I511" i="4"/>
  <c r="E512" i="4"/>
  <c r="F512" i="4"/>
  <c r="G512" i="4"/>
  <c r="H512" i="4"/>
  <c r="I512" i="4"/>
  <c r="E513" i="4"/>
  <c r="F513" i="4"/>
  <c r="G513" i="4"/>
  <c r="H513" i="4"/>
  <c r="I513" i="4"/>
  <c r="E514" i="4"/>
  <c r="F514" i="4"/>
  <c r="G514" i="4"/>
  <c r="H514" i="4"/>
  <c r="I514" i="4"/>
  <c r="E515" i="4"/>
  <c r="F515" i="4"/>
  <c r="G515" i="4"/>
  <c r="H515" i="4"/>
  <c r="I515" i="4"/>
  <c r="E516" i="4"/>
  <c r="F516" i="4"/>
  <c r="G516" i="4"/>
  <c r="H516" i="4"/>
  <c r="I516" i="4"/>
  <c r="E517" i="4"/>
  <c r="F517" i="4"/>
  <c r="G517" i="4"/>
  <c r="H517" i="4"/>
  <c r="I517" i="4"/>
  <c r="E518" i="4"/>
  <c r="F518" i="4"/>
  <c r="G518" i="4"/>
  <c r="H518" i="4"/>
  <c r="I518" i="4"/>
  <c r="E519" i="4"/>
  <c r="F519" i="4"/>
  <c r="G519" i="4"/>
  <c r="H519" i="4"/>
  <c r="I519" i="4"/>
  <c r="E520" i="4"/>
  <c r="F520" i="4"/>
  <c r="G520" i="4"/>
  <c r="H520" i="4"/>
  <c r="I520" i="4"/>
  <c r="E521" i="4"/>
  <c r="F521" i="4"/>
  <c r="G521" i="4"/>
  <c r="H521" i="4"/>
  <c r="I521" i="4"/>
  <c r="E522" i="4"/>
  <c r="F522" i="4"/>
  <c r="G522" i="4"/>
  <c r="H522" i="4"/>
  <c r="I522" i="4"/>
  <c r="E523" i="4"/>
  <c r="F523" i="4"/>
  <c r="G523" i="4"/>
  <c r="H523" i="4"/>
  <c r="I523" i="4"/>
  <c r="E524" i="4"/>
  <c r="F524" i="4"/>
  <c r="G524" i="4"/>
  <c r="H524" i="4"/>
  <c r="I524" i="4"/>
  <c r="E525" i="4"/>
  <c r="F525" i="4"/>
  <c r="G525" i="4"/>
  <c r="H525" i="4"/>
  <c r="I525" i="4"/>
  <c r="E526" i="4"/>
  <c r="F526" i="4"/>
  <c r="G526" i="4"/>
  <c r="H526" i="4"/>
  <c r="I526" i="4"/>
  <c r="E527" i="4"/>
  <c r="F527" i="4"/>
  <c r="G527" i="4"/>
  <c r="H527" i="4"/>
  <c r="I527" i="4"/>
  <c r="E528" i="4"/>
  <c r="F528" i="4"/>
  <c r="G528" i="4"/>
  <c r="H528" i="4"/>
  <c r="I528" i="4"/>
  <c r="E529" i="4"/>
  <c r="F529" i="4"/>
  <c r="G529" i="4"/>
  <c r="H529" i="4"/>
  <c r="I529" i="4"/>
  <c r="E530" i="4"/>
  <c r="F530" i="4"/>
  <c r="G530" i="4"/>
  <c r="H530" i="4"/>
  <c r="I530" i="4"/>
  <c r="E531" i="4"/>
  <c r="F531" i="4"/>
  <c r="G531" i="4"/>
  <c r="H531" i="4"/>
  <c r="I531" i="4"/>
  <c r="E532" i="4"/>
  <c r="F532" i="4"/>
  <c r="G532" i="4"/>
  <c r="H532" i="4"/>
  <c r="I532" i="4"/>
  <c r="E533" i="4"/>
  <c r="F533" i="4"/>
  <c r="G533" i="4"/>
  <c r="H533" i="4"/>
  <c r="I533" i="4"/>
  <c r="E534" i="4"/>
  <c r="F534" i="4"/>
  <c r="G534" i="4"/>
  <c r="H534" i="4"/>
  <c r="I534" i="4"/>
  <c r="E535" i="4"/>
  <c r="F535" i="4"/>
  <c r="G535" i="4"/>
  <c r="H535" i="4"/>
  <c r="I535" i="4"/>
  <c r="E536" i="4"/>
  <c r="F536" i="4"/>
  <c r="G536" i="4"/>
  <c r="H536" i="4"/>
  <c r="I536" i="4"/>
  <c r="E537" i="4"/>
  <c r="F537" i="4"/>
  <c r="G537" i="4"/>
  <c r="H537" i="4"/>
  <c r="I537" i="4"/>
  <c r="E538" i="4"/>
  <c r="F538" i="4"/>
  <c r="G538" i="4"/>
  <c r="H538" i="4"/>
  <c r="I538" i="4"/>
  <c r="E539" i="4"/>
  <c r="F539" i="4"/>
  <c r="G539" i="4"/>
  <c r="H539" i="4"/>
  <c r="I539" i="4"/>
  <c r="E540" i="4"/>
  <c r="F540" i="4"/>
  <c r="G540" i="4"/>
  <c r="H540" i="4"/>
  <c r="I540" i="4"/>
  <c r="E541" i="4"/>
  <c r="F541" i="4"/>
  <c r="G541" i="4"/>
  <c r="H541" i="4"/>
  <c r="I541" i="4"/>
  <c r="E542" i="4"/>
  <c r="F542" i="4"/>
  <c r="G542" i="4"/>
  <c r="H542" i="4"/>
  <c r="I542" i="4"/>
  <c r="E543" i="4"/>
  <c r="F543" i="4"/>
  <c r="G543" i="4"/>
  <c r="H543" i="4"/>
  <c r="I543" i="4"/>
  <c r="E544" i="4"/>
  <c r="F544" i="4"/>
  <c r="G544" i="4"/>
  <c r="H544" i="4"/>
  <c r="I544" i="4"/>
  <c r="E545" i="4"/>
  <c r="F545" i="4"/>
  <c r="G545" i="4"/>
  <c r="H545" i="4"/>
  <c r="I545" i="4"/>
  <c r="E546" i="4"/>
  <c r="F546" i="4"/>
  <c r="G546" i="4"/>
  <c r="H546" i="4"/>
  <c r="I546" i="4"/>
  <c r="E547" i="4"/>
  <c r="F547" i="4"/>
  <c r="G547" i="4"/>
  <c r="H547" i="4"/>
  <c r="I547" i="4"/>
  <c r="E548" i="4"/>
  <c r="F548" i="4"/>
  <c r="G548" i="4"/>
  <c r="H548" i="4"/>
  <c r="I548" i="4"/>
  <c r="E549" i="4"/>
  <c r="F549" i="4"/>
  <c r="G549" i="4"/>
  <c r="H549" i="4"/>
  <c r="I549" i="4"/>
  <c r="E550" i="4"/>
  <c r="F550" i="4"/>
  <c r="G550" i="4"/>
  <c r="H550" i="4"/>
  <c r="I550" i="4"/>
  <c r="E551" i="4"/>
  <c r="F551" i="4"/>
  <c r="G551" i="4"/>
  <c r="H551" i="4"/>
  <c r="I551" i="4"/>
  <c r="E552" i="4"/>
  <c r="F552" i="4"/>
  <c r="G552" i="4"/>
  <c r="H552" i="4"/>
  <c r="I552" i="4"/>
  <c r="E553" i="4"/>
  <c r="F553" i="4"/>
  <c r="G553" i="4"/>
  <c r="H553" i="4"/>
  <c r="I553" i="4"/>
  <c r="E554" i="4"/>
  <c r="F554" i="4"/>
  <c r="G554" i="4"/>
  <c r="H554" i="4"/>
  <c r="I554" i="4"/>
  <c r="E555" i="4"/>
  <c r="F555" i="4"/>
  <c r="G555" i="4"/>
  <c r="H555" i="4"/>
  <c r="I555" i="4"/>
  <c r="E556" i="4"/>
  <c r="F556" i="4"/>
  <c r="G556" i="4"/>
  <c r="H556" i="4"/>
  <c r="I556" i="4"/>
  <c r="E557" i="4"/>
  <c r="F557" i="4"/>
  <c r="G557" i="4"/>
  <c r="H557" i="4"/>
  <c r="I557" i="4"/>
  <c r="E558" i="4"/>
  <c r="F558" i="4"/>
  <c r="G558" i="4"/>
  <c r="H558" i="4"/>
  <c r="I558" i="4"/>
  <c r="E559" i="4"/>
  <c r="F559" i="4"/>
  <c r="G559" i="4"/>
  <c r="H559" i="4"/>
  <c r="I559" i="4"/>
  <c r="E560" i="4"/>
  <c r="F560" i="4"/>
  <c r="G560" i="4"/>
  <c r="H560" i="4"/>
  <c r="I560" i="4"/>
  <c r="E561" i="4"/>
  <c r="F561" i="4"/>
  <c r="G561" i="4"/>
  <c r="H561" i="4"/>
  <c r="I561" i="4"/>
  <c r="E562" i="4"/>
  <c r="F562" i="4"/>
  <c r="G562" i="4"/>
  <c r="H562" i="4"/>
  <c r="I562" i="4"/>
  <c r="E563" i="4"/>
  <c r="F563" i="4"/>
  <c r="G563" i="4"/>
  <c r="H563" i="4"/>
  <c r="I563" i="4"/>
  <c r="E564" i="4"/>
  <c r="F564" i="4"/>
  <c r="G564" i="4"/>
  <c r="H564" i="4"/>
  <c r="I564" i="4"/>
  <c r="E565" i="4"/>
  <c r="F565" i="4"/>
  <c r="G565" i="4"/>
  <c r="H565" i="4"/>
  <c r="I565" i="4"/>
  <c r="E566" i="4"/>
  <c r="F566" i="4"/>
  <c r="G566" i="4"/>
  <c r="H566" i="4"/>
  <c r="I566" i="4"/>
  <c r="E567" i="4"/>
  <c r="F567" i="4"/>
  <c r="G567" i="4"/>
  <c r="H567" i="4"/>
  <c r="I567" i="4"/>
  <c r="E568" i="4"/>
  <c r="F568" i="4"/>
  <c r="G568" i="4"/>
  <c r="H568" i="4"/>
  <c r="I568" i="4"/>
  <c r="E569" i="4"/>
  <c r="F569" i="4"/>
  <c r="G569" i="4"/>
  <c r="H569" i="4"/>
  <c r="I569" i="4"/>
  <c r="E570" i="4"/>
  <c r="F570" i="4"/>
  <c r="G570" i="4"/>
  <c r="H570" i="4"/>
  <c r="I570" i="4"/>
  <c r="E571" i="4"/>
  <c r="F571" i="4"/>
  <c r="G571" i="4"/>
  <c r="H571" i="4"/>
  <c r="I571" i="4"/>
  <c r="E572" i="4"/>
  <c r="F572" i="4"/>
  <c r="G572" i="4"/>
  <c r="H572" i="4"/>
  <c r="I572" i="4"/>
  <c r="E573" i="4"/>
  <c r="F573" i="4"/>
  <c r="G573" i="4"/>
  <c r="H573" i="4"/>
  <c r="I573" i="4"/>
  <c r="E574" i="4"/>
  <c r="F574" i="4"/>
  <c r="G574" i="4"/>
  <c r="H574" i="4"/>
  <c r="I574" i="4"/>
  <c r="E575" i="4"/>
  <c r="F575" i="4"/>
  <c r="G575" i="4"/>
  <c r="H575" i="4"/>
  <c r="I575" i="4"/>
  <c r="E576" i="4"/>
  <c r="F576" i="4"/>
  <c r="G576" i="4"/>
  <c r="H576" i="4"/>
  <c r="I576" i="4"/>
  <c r="E577" i="4"/>
  <c r="F577" i="4"/>
  <c r="G577" i="4"/>
  <c r="H577" i="4"/>
  <c r="I577" i="4"/>
  <c r="E578" i="4"/>
  <c r="F578" i="4"/>
  <c r="G578" i="4"/>
  <c r="H578" i="4"/>
  <c r="I578" i="4"/>
  <c r="E579" i="4"/>
  <c r="F579" i="4"/>
  <c r="G579" i="4"/>
  <c r="H579" i="4"/>
  <c r="I579" i="4"/>
  <c r="E580" i="4"/>
  <c r="F580" i="4"/>
  <c r="G580" i="4"/>
  <c r="H580" i="4"/>
  <c r="I580" i="4"/>
  <c r="E581" i="4"/>
  <c r="F581" i="4"/>
  <c r="G581" i="4"/>
  <c r="H581" i="4"/>
  <c r="I581" i="4"/>
  <c r="E582" i="4"/>
  <c r="F582" i="4"/>
  <c r="G582" i="4"/>
  <c r="H582" i="4"/>
  <c r="I582" i="4"/>
  <c r="E583" i="4"/>
  <c r="F583" i="4"/>
  <c r="G583" i="4"/>
  <c r="H583" i="4"/>
  <c r="I583" i="4"/>
  <c r="E584" i="4"/>
  <c r="F584" i="4"/>
  <c r="G584" i="4"/>
  <c r="H584" i="4"/>
  <c r="I584" i="4"/>
  <c r="E585" i="4"/>
  <c r="F585" i="4"/>
  <c r="G585" i="4"/>
  <c r="H585" i="4"/>
  <c r="I585" i="4"/>
  <c r="E586" i="4"/>
  <c r="F586" i="4"/>
  <c r="G586" i="4"/>
  <c r="H586" i="4"/>
  <c r="I586" i="4"/>
  <c r="E587" i="4"/>
  <c r="F587" i="4"/>
  <c r="G587" i="4"/>
  <c r="H587" i="4"/>
  <c r="I587" i="4"/>
  <c r="E588" i="4"/>
  <c r="F588" i="4"/>
  <c r="G588" i="4"/>
  <c r="H588" i="4"/>
  <c r="I588" i="4"/>
  <c r="E589" i="4"/>
  <c r="F589" i="4"/>
  <c r="G589" i="4"/>
  <c r="H589" i="4"/>
  <c r="I589" i="4"/>
  <c r="E590" i="4"/>
  <c r="F590" i="4"/>
  <c r="G590" i="4"/>
  <c r="H590" i="4"/>
  <c r="I590" i="4"/>
  <c r="E591" i="4"/>
  <c r="F591" i="4"/>
  <c r="G591" i="4"/>
  <c r="H591" i="4"/>
  <c r="I591" i="4"/>
  <c r="E592" i="4"/>
  <c r="F592" i="4"/>
  <c r="G592" i="4"/>
  <c r="H592" i="4"/>
  <c r="I592" i="4"/>
  <c r="E593" i="4"/>
  <c r="F593" i="4"/>
  <c r="G593" i="4"/>
  <c r="H593" i="4"/>
  <c r="I593" i="4"/>
  <c r="E594" i="4"/>
  <c r="F594" i="4"/>
  <c r="G594" i="4"/>
  <c r="H594" i="4"/>
  <c r="I594" i="4"/>
  <c r="E595" i="4"/>
  <c r="F595" i="4"/>
  <c r="G595" i="4"/>
  <c r="H595" i="4"/>
  <c r="I595" i="4"/>
  <c r="E596" i="4"/>
  <c r="F596" i="4"/>
  <c r="G596" i="4"/>
  <c r="H596" i="4"/>
  <c r="I596" i="4"/>
  <c r="E597" i="4"/>
  <c r="F597" i="4"/>
  <c r="G597" i="4"/>
  <c r="H597" i="4"/>
  <c r="I597" i="4"/>
  <c r="E598" i="4"/>
  <c r="F598" i="4"/>
  <c r="G598" i="4"/>
  <c r="H598" i="4"/>
  <c r="I598" i="4"/>
  <c r="E599" i="4"/>
  <c r="F599" i="4"/>
  <c r="G599" i="4"/>
  <c r="H599" i="4"/>
  <c r="I599" i="4"/>
  <c r="E600" i="4"/>
  <c r="F600" i="4"/>
  <c r="G600" i="4"/>
  <c r="H600" i="4"/>
  <c r="I600" i="4"/>
  <c r="E601" i="4"/>
  <c r="F601" i="4"/>
  <c r="G601" i="4"/>
  <c r="H601" i="4"/>
  <c r="I601" i="4"/>
  <c r="E602" i="4"/>
  <c r="F602" i="4"/>
  <c r="G602" i="4"/>
  <c r="H602" i="4"/>
  <c r="I602" i="4"/>
  <c r="E603" i="4"/>
  <c r="F603" i="4"/>
  <c r="G603" i="4"/>
  <c r="H603" i="4"/>
  <c r="I603" i="4"/>
  <c r="E604" i="4"/>
  <c r="F604" i="4"/>
  <c r="G604" i="4"/>
  <c r="H604" i="4"/>
  <c r="I604" i="4"/>
  <c r="E605" i="4"/>
  <c r="F605" i="4"/>
  <c r="G605" i="4"/>
  <c r="H605" i="4"/>
  <c r="I605" i="4"/>
  <c r="E606" i="4"/>
  <c r="F606" i="4"/>
  <c r="G606" i="4"/>
  <c r="H606" i="4"/>
  <c r="I606" i="4"/>
  <c r="E607" i="4"/>
  <c r="F607" i="4"/>
  <c r="G607" i="4"/>
  <c r="H607" i="4"/>
  <c r="I607" i="4"/>
  <c r="E608" i="4"/>
  <c r="F608" i="4"/>
  <c r="G608" i="4"/>
  <c r="H608" i="4"/>
  <c r="I608" i="4"/>
  <c r="E609" i="4"/>
  <c r="F609" i="4"/>
  <c r="G609" i="4"/>
  <c r="H609" i="4"/>
  <c r="I609" i="4"/>
  <c r="E610" i="4"/>
  <c r="F610" i="4"/>
  <c r="G610" i="4"/>
  <c r="H610" i="4"/>
  <c r="I610" i="4"/>
  <c r="E611" i="4"/>
  <c r="F611" i="4"/>
  <c r="G611" i="4"/>
  <c r="H611" i="4"/>
  <c r="I611" i="4"/>
  <c r="E612" i="4"/>
  <c r="F612" i="4"/>
  <c r="G612" i="4"/>
  <c r="H612" i="4"/>
  <c r="I612" i="4"/>
  <c r="E613" i="4"/>
  <c r="F613" i="4"/>
  <c r="G613" i="4"/>
  <c r="H613" i="4"/>
  <c r="I613" i="4"/>
  <c r="E614" i="4"/>
  <c r="F614" i="4"/>
  <c r="G614" i="4"/>
  <c r="H614" i="4"/>
  <c r="I614" i="4"/>
  <c r="E615" i="4"/>
  <c r="F615" i="4"/>
  <c r="G615" i="4"/>
  <c r="H615" i="4"/>
  <c r="I615" i="4"/>
  <c r="E616" i="4"/>
  <c r="F616" i="4"/>
  <c r="G616" i="4"/>
  <c r="H616" i="4"/>
  <c r="I616" i="4"/>
  <c r="E617" i="4"/>
  <c r="F617" i="4"/>
  <c r="G617" i="4"/>
  <c r="H617" i="4"/>
  <c r="I617" i="4"/>
  <c r="E618" i="4"/>
  <c r="F618" i="4"/>
  <c r="G618" i="4"/>
  <c r="H618" i="4"/>
  <c r="I618" i="4"/>
  <c r="E619" i="4"/>
  <c r="F619" i="4"/>
  <c r="G619" i="4"/>
  <c r="H619" i="4"/>
  <c r="I619" i="4"/>
  <c r="E620" i="4"/>
  <c r="F620" i="4"/>
  <c r="G620" i="4"/>
  <c r="H620" i="4"/>
  <c r="I620" i="4"/>
  <c r="E621" i="4"/>
  <c r="F621" i="4"/>
  <c r="G621" i="4"/>
  <c r="H621" i="4"/>
  <c r="I621" i="4"/>
  <c r="E622" i="4"/>
  <c r="F622" i="4"/>
  <c r="G622" i="4"/>
  <c r="H622" i="4"/>
  <c r="I622" i="4"/>
  <c r="E623" i="4"/>
  <c r="F623" i="4"/>
  <c r="G623" i="4"/>
  <c r="H623" i="4"/>
  <c r="I623" i="4"/>
  <c r="E624" i="4"/>
  <c r="F624" i="4"/>
  <c r="G624" i="4"/>
  <c r="H624" i="4"/>
  <c r="I624" i="4"/>
  <c r="E625" i="4"/>
  <c r="F625" i="4"/>
  <c r="G625" i="4"/>
  <c r="H625" i="4"/>
  <c r="I625" i="4"/>
  <c r="E626" i="4"/>
  <c r="F626" i="4"/>
  <c r="G626" i="4"/>
  <c r="H626" i="4"/>
  <c r="I626" i="4"/>
  <c r="E627" i="4"/>
  <c r="F627" i="4"/>
  <c r="G627" i="4"/>
  <c r="H627" i="4"/>
  <c r="I627" i="4"/>
  <c r="E628" i="4"/>
  <c r="F628" i="4"/>
  <c r="G628" i="4"/>
  <c r="H628" i="4"/>
  <c r="I628" i="4"/>
  <c r="E629" i="4"/>
  <c r="F629" i="4"/>
  <c r="G629" i="4"/>
  <c r="H629" i="4"/>
  <c r="I629" i="4"/>
  <c r="E630" i="4"/>
  <c r="F630" i="4"/>
  <c r="G630" i="4"/>
  <c r="H630" i="4"/>
  <c r="I630" i="4"/>
  <c r="E631" i="4"/>
  <c r="F631" i="4"/>
  <c r="G631" i="4"/>
  <c r="H631" i="4"/>
  <c r="I631" i="4"/>
  <c r="E632" i="4"/>
  <c r="F632" i="4"/>
  <c r="G632" i="4"/>
  <c r="H632" i="4"/>
  <c r="I632" i="4"/>
  <c r="E633" i="4"/>
  <c r="F633" i="4"/>
  <c r="G633" i="4"/>
  <c r="H633" i="4"/>
  <c r="I633" i="4"/>
  <c r="E634" i="4"/>
  <c r="F634" i="4"/>
  <c r="G634" i="4"/>
  <c r="H634" i="4"/>
  <c r="I634" i="4"/>
  <c r="E635" i="4"/>
  <c r="F635" i="4"/>
  <c r="G635" i="4"/>
  <c r="H635" i="4"/>
  <c r="I635" i="4"/>
  <c r="E636" i="4"/>
  <c r="F636" i="4"/>
  <c r="G636" i="4"/>
  <c r="H636" i="4"/>
  <c r="I636" i="4"/>
  <c r="E637" i="4"/>
  <c r="F637" i="4"/>
  <c r="G637" i="4"/>
  <c r="H637" i="4"/>
  <c r="I637" i="4"/>
  <c r="E638" i="4"/>
  <c r="F638" i="4"/>
  <c r="G638" i="4"/>
  <c r="H638" i="4"/>
  <c r="I638" i="4"/>
  <c r="E639" i="4"/>
  <c r="F639" i="4"/>
  <c r="G639" i="4"/>
  <c r="H639" i="4"/>
  <c r="I639" i="4"/>
  <c r="E640" i="4"/>
  <c r="F640" i="4"/>
  <c r="G640" i="4"/>
  <c r="H640" i="4"/>
  <c r="I640" i="4"/>
  <c r="E641" i="4"/>
  <c r="F641" i="4"/>
  <c r="G641" i="4"/>
  <c r="H641" i="4"/>
  <c r="I641" i="4"/>
  <c r="E642" i="4"/>
  <c r="F642" i="4"/>
  <c r="G642" i="4"/>
  <c r="H642" i="4"/>
  <c r="I642" i="4"/>
  <c r="E643" i="4"/>
  <c r="F643" i="4"/>
  <c r="G643" i="4"/>
  <c r="H643" i="4"/>
  <c r="I643" i="4"/>
  <c r="E644" i="4"/>
  <c r="F644" i="4"/>
  <c r="G644" i="4"/>
  <c r="H644" i="4"/>
  <c r="I644" i="4"/>
  <c r="E645" i="4"/>
  <c r="F645" i="4"/>
  <c r="G645" i="4"/>
  <c r="H645" i="4"/>
  <c r="I645" i="4"/>
  <c r="E646" i="4"/>
  <c r="F646" i="4"/>
  <c r="G646" i="4"/>
  <c r="H646" i="4"/>
  <c r="I646" i="4"/>
  <c r="E647" i="4"/>
  <c r="F647" i="4"/>
  <c r="G647" i="4"/>
  <c r="H647" i="4"/>
  <c r="I647" i="4"/>
  <c r="E648" i="4"/>
  <c r="F648" i="4"/>
  <c r="G648" i="4"/>
  <c r="H648" i="4"/>
  <c r="I648" i="4"/>
  <c r="E649" i="4"/>
  <c r="F649" i="4"/>
  <c r="G649" i="4"/>
  <c r="H649" i="4"/>
  <c r="I649" i="4"/>
  <c r="E650" i="4"/>
  <c r="F650" i="4"/>
  <c r="G650" i="4"/>
  <c r="H650" i="4"/>
  <c r="I650" i="4"/>
  <c r="E651" i="4"/>
  <c r="F651" i="4"/>
  <c r="G651" i="4"/>
  <c r="H651" i="4"/>
  <c r="I651" i="4"/>
  <c r="E652" i="4"/>
  <c r="F652" i="4"/>
  <c r="G652" i="4"/>
  <c r="H652" i="4"/>
  <c r="I652" i="4"/>
  <c r="E653" i="4"/>
  <c r="F653" i="4"/>
  <c r="G653" i="4"/>
  <c r="H653" i="4"/>
  <c r="I653" i="4"/>
  <c r="E654" i="4"/>
  <c r="F654" i="4"/>
  <c r="G654" i="4"/>
  <c r="H654" i="4"/>
  <c r="I654" i="4"/>
  <c r="E655" i="4"/>
  <c r="F655" i="4"/>
  <c r="G655" i="4"/>
  <c r="H655" i="4"/>
  <c r="I655" i="4"/>
  <c r="E656" i="4"/>
  <c r="F656" i="4"/>
  <c r="G656" i="4"/>
  <c r="H656" i="4"/>
  <c r="I656" i="4"/>
  <c r="E657" i="4"/>
  <c r="F657" i="4"/>
  <c r="G657" i="4"/>
  <c r="H657" i="4"/>
  <c r="I657" i="4"/>
  <c r="E658" i="4"/>
  <c r="F658" i="4"/>
  <c r="G658" i="4"/>
  <c r="H658" i="4"/>
  <c r="I658" i="4"/>
  <c r="E659" i="4"/>
  <c r="F659" i="4"/>
  <c r="G659" i="4"/>
  <c r="H659" i="4"/>
  <c r="I659" i="4"/>
  <c r="E660" i="4"/>
  <c r="F660" i="4"/>
  <c r="G660" i="4"/>
  <c r="H660" i="4"/>
  <c r="I660" i="4"/>
  <c r="E661" i="4"/>
  <c r="F661" i="4"/>
  <c r="G661" i="4"/>
  <c r="H661" i="4"/>
  <c r="I661" i="4"/>
  <c r="E662" i="4"/>
  <c r="F662" i="4"/>
  <c r="G662" i="4"/>
  <c r="H662" i="4"/>
  <c r="I662" i="4"/>
  <c r="E663" i="4"/>
  <c r="F663" i="4"/>
  <c r="G663" i="4"/>
  <c r="H663" i="4"/>
  <c r="I663" i="4"/>
  <c r="E664" i="4"/>
  <c r="F664" i="4"/>
  <c r="G664" i="4"/>
  <c r="H664" i="4"/>
  <c r="I664" i="4"/>
  <c r="E665" i="4"/>
  <c r="F665" i="4"/>
  <c r="G665" i="4"/>
  <c r="H665" i="4"/>
  <c r="I665" i="4"/>
  <c r="E666" i="4"/>
  <c r="F666" i="4"/>
  <c r="G666" i="4"/>
  <c r="H666" i="4"/>
  <c r="I666" i="4"/>
  <c r="E667" i="4"/>
  <c r="F667" i="4"/>
  <c r="G667" i="4"/>
  <c r="H667" i="4"/>
  <c r="I667" i="4"/>
  <c r="E668" i="4"/>
  <c r="F668" i="4"/>
  <c r="G668" i="4"/>
  <c r="H668" i="4"/>
  <c r="I668" i="4"/>
  <c r="E669" i="4"/>
  <c r="F669" i="4"/>
  <c r="G669" i="4"/>
  <c r="H669" i="4"/>
  <c r="I669" i="4"/>
  <c r="E670" i="4"/>
  <c r="F670" i="4"/>
  <c r="G670" i="4"/>
  <c r="H670" i="4"/>
  <c r="I670" i="4"/>
  <c r="E671" i="4"/>
  <c r="F671" i="4"/>
  <c r="G671" i="4"/>
  <c r="H671" i="4"/>
  <c r="I671" i="4"/>
  <c r="E672" i="4"/>
  <c r="F672" i="4"/>
  <c r="G672" i="4"/>
  <c r="H672" i="4"/>
  <c r="I672" i="4"/>
  <c r="E673" i="4"/>
  <c r="F673" i="4"/>
  <c r="G673" i="4"/>
  <c r="H673" i="4"/>
  <c r="I673" i="4"/>
  <c r="E674" i="4"/>
  <c r="F674" i="4"/>
  <c r="G674" i="4"/>
  <c r="H674" i="4"/>
  <c r="I674" i="4"/>
  <c r="E675" i="4"/>
  <c r="F675" i="4"/>
  <c r="G675" i="4"/>
  <c r="H675" i="4"/>
  <c r="I675" i="4"/>
  <c r="E676" i="4"/>
  <c r="F676" i="4"/>
  <c r="G676" i="4"/>
  <c r="H676" i="4"/>
  <c r="I676" i="4"/>
  <c r="E677" i="4"/>
  <c r="F677" i="4"/>
  <c r="G677" i="4"/>
  <c r="H677" i="4"/>
  <c r="I677" i="4"/>
  <c r="E678" i="4"/>
  <c r="F678" i="4"/>
  <c r="G678" i="4"/>
  <c r="H678" i="4"/>
  <c r="I678" i="4"/>
  <c r="E679" i="4"/>
  <c r="F679" i="4"/>
  <c r="G679" i="4"/>
  <c r="H679" i="4"/>
  <c r="I679" i="4"/>
  <c r="E680" i="4"/>
  <c r="F680" i="4"/>
  <c r="G680" i="4"/>
  <c r="H680" i="4"/>
  <c r="I680" i="4"/>
  <c r="E681" i="4"/>
  <c r="F681" i="4"/>
  <c r="G681" i="4"/>
  <c r="H681" i="4"/>
  <c r="I681" i="4"/>
  <c r="E682" i="4"/>
  <c r="F682" i="4"/>
  <c r="G682" i="4"/>
  <c r="H682" i="4"/>
  <c r="I682" i="4"/>
  <c r="E683" i="4"/>
  <c r="F683" i="4"/>
  <c r="G683" i="4"/>
  <c r="H683" i="4"/>
  <c r="I683" i="4"/>
  <c r="E684" i="4"/>
  <c r="F684" i="4"/>
  <c r="G684" i="4"/>
  <c r="H684" i="4"/>
  <c r="I684" i="4"/>
  <c r="E685" i="4"/>
  <c r="F685" i="4"/>
  <c r="G685" i="4"/>
  <c r="H685" i="4"/>
  <c r="I685" i="4"/>
  <c r="E686" i="4"/>
  <c r="F686" i="4"/>
  <c r="G686" i="4"/>
  <c r="H686" i="4"/>
  <c r="I686" i="4"/>
  <c r="E687" i="4"/>
  <c r="F687" i="4"/>
  <c r="G687" i="4"/>
  <c r="H687" i="4"/>
  <c r="I687" i="4"/>
  <c r="E688" i="4"/>
  <c r="F688" i="4"/>
  <c r="G688" i="4"/>
  <c r="H688" i="4"/>
  <c r="I688" i="4"/>
  <c r="E689" i="4"/>
  <c r="F689" i="4"/>
  <c r="G689" i="4"/>
  <c r="H689" i="4"/>
  <c r="I689" i="4"/>
  <c r="E690" i="4"/>
  <c r="F690" i="4"/>
  <c r="G690" i="4"/>
  <c r="H690" i="4"/>
  <c r="I690" i="4"/>
  <c r="E691" i="4"/>
  <c r="F691" i="4"/>
  <c r="G691" i="4"/>
  <c r="H691" i="4"/>
  <c r="I691" i="4"/>
  <c r="E692" i="4"/>
  <c r="F692" i="4"/>
  <c r="G692" i="4"/>
  <c r="H692" i="4"/>
  <c r="I692" i="4"/>
  <c r="E693" i="4"/>
  <c r="F693" i="4"/>
  <c r="G693" i="4"/>
  <c r="H693" i="4"/>
  <c r="I693" i="4"/>
  <c r="E694" i="4"/>
  <c r="F694" i="4"/>
  <c r="G694" i="4"/>
  <c r="H694" i="4"/>
  <c r="I694" i="4"/>
  <c r="E695" i="4"/>
  <c r="F695" i="4"/>
  <c r="G695" i="4"/>
  <c r="H695" i="4"/>
  <c r="I695" i="4"/>
  <c r="E696" i="4"/>
  <c r="F696" i="4"/>
  <c r="G696" i="4"/>
  <c r="H696" i="4"/>
  <c r="I696" i="4"/>
  <c r="E697" i="4"/>
  <c r="F697" i="4"/>
  <c r="G697" i="4"/>
  <c r="H697" i="4"/>
  <c r="I697" i="4"/>
  <c r="E698" i="4"/>
  <c r="F698" i="4"/>
  <c r="G698" i="4"/>
  <c r="H698" i="4"/>
  <c r="I698" i="4"/>
  <c r="E699" i="4"/>
  <c r="F699" i="4"/>
  <c r="G699" i="4"/>
  <c r="H699" i="4"/>
  <c r="I699" i="4"/>
  <c r="E700" i="4"/>
  <c r="F700" i="4"/>
  <c r="G700" i="4"/>
  <c r="H700" i="4"/>
  <c r="I700" i="4"/>
  <c r="E701" i="4"/>
  <c r="F701" i="4"/>
  <c r="G701" i="4"/>
  <c r="H701" i="4"/>
  <c r="I701" i="4"/>
  <c r="E702" i="4"/>
  <c r="F702" i="4"/>
  <c r="G702" i="4"/>
  <c r="H702" i="4"/>
  <c r="I702" i="4"/>
  <c r="E703" i="4"/>
  <c r="F703" i="4"/>
  <c r="G703" i="4"/>
  <c r="H703" i="4"/>
  <c r="I703" i="4"/>
  <c r="E704" i="4"/>
  <c r="F704" i="4"/>
  <c r="G704" i="4"/>
  <c r="H704" i="4"/>
  <c r="I704" i="4"/>
  <c r="E705" i="4"/>
  <c r="F705" i="4"/>
  <c r="G705" i="4"/>
  <c r="H705" i="4"/>
  <c r="I705" i="4"/>
  <c r="E706" i="4"/>
  <c r="F706" i="4"/>
  <c r="G706" i="4"/>
  <c r="H706" i="4"/>
  <c r="I706" i="4"/>
  <c r="E707" i="4"/>
  <c r="F707" i="4"/>
  <c r="G707" i="4"/>
  <c r="H707" i="4"/>
  <c r="I707" i="4"/>
  <c r="E708" i="4"/>
  <c r="F708" i="4"/>
  <c r="G708" i="4"/>
  <c r="H708" i="4"/>
  <c r="I708" i="4"/>
  <c r="E709" i="4"/>
  <c r="F709" i="4"/>
  <c r="G709" i="4"/>
  <c r="H709" i="4"/>
  <c r="I709" i="4"/>
  <c r="E710" i="4"/>
  <c r="F710" i="4"/>
  <c r="G710" i="4"/>
  <c r="H710" i="4"/>
  <c r="I710" i="4"/>
  <c r="E711" i="4"/>
  <c r="F711" i="4"/>
  <c r="G711" i="4"/>
  <c r="H711" i="4"/>
  <c r="I711" i="4"/>
  <c r="E712" i="4"/>
  <c r="F712" i="4"/>
  <c r="G712" i="4"/>
  <c r="H712" i="4"/>
  <c r="I712" i="4"/>
  <c r="E713" i="4"/>
  <c r="F713" i="4"/>
  <c r="G713" i="4"/>
  <c r="H713" i="4"/>
  <c r="I713" i="4"/>
  <c r="E714" i="4"/>
  <c r="F714" i="4"/>
  <c r="G714" i="4"/>
  <c r="H714" i="4"/>
  <c r="I714" i="4"/>
  <c r="E715" i="4"/>
  <c r="F715" i="4"/>
  <c r="G715" i="4"/>
  <c r="H715" i="4"/>
  <c r="I715" i="4"/>
  <c r="E716" i="4"/>
  <c r="F716" i="4"/>
  <c r="G716" i="4"/>
  <c r="H716" i="4"/>
  <c r="I716" i="4"/>
  <c r="E717" i="4"/>
  <c r="F717" i="4"/>
  <c r="G717" i="4"/>
  <c r="H717" i="4"/>
  <c r="I717" i="4"/>
  <c r="E718" i="4"/>
  <c r="F718" i="4"/>
  <c r="G718" i="4"/>
  <c r="H718" i="4"/>
  <c r="I718" i="4"/>
  <c r="E719" i="4"/>
  <c r="F719" i="4"/>
  <c r="G719" i="4"/>
  <c r="H719" i="4"/>
  <c r="I719" i="4"/>
  <c r="E720" i="4"/>
  <c r="F720" i="4"/>
  <c r="G720" i="4"/>
  <c r="H720" i="4"/>
  <c r="I720" i="4"/>
  <c r="E721" i="4"/>
  <c r="F721" i="4"/>
  <c r="G721" i="4"/>
  <c r="H721" i="4"/>
  <c r="I721" i="4"/>
  <c r="E722" i="4"/>
  <c r="F722" i="4"/>
  <c r="G722" i="4"/>
  <c r="H722" i="4"/>
  <c r="I722" i="4"/>
  <c r="E723" i="4"/>
  <c r="F723" i="4"/>
  <c r="G723" i="4"/>
  <c r="H723" i="4"/>
  <c r="I723" i="4"/>
  <c r="E724" i="4"/>
  <c r="F724" i="4"/>
  <c r="G724" i="4"/>
  <c r="H724" i="4"/>
  <c r="I724" i="4"/>
  <c r="E725" i="4"/>
  <c r="F725" i="4"/>
  <c r="G725" i="4"/>
  <c r="H725" i="4"/>
  <c r="I725" i="4"/>
  <c r="E726" i="4"/>
  <c r="F726" i="4"/>
  <c r="G726" i="4"/>
  <c r="H726" i="4"/>
  <c r="I726" i="4"/>
  <c r="E727" i="4"/>
  <c r="F727" i="4"/>
  <c r="G727" i="4"/>
  <c r="H727" i="4"/>
  <c r="I727" i="4"/>
  <c r="E728" i="4"/>
  <c r="F728" i="4"/>
  <c r="G728" i="4"/>
  <c r="H728" i="4"/>
  <c r="I728" i="4"/>
  <c r="E729" i="4"/>
  <c r="F729" i="4"/>
  <c r="G729" i="4"/>
  <c r="H729" i="4"/>
  <c r="I729" i="4"/>
  <c r="E730" i="4"/>
  <c r="F730" i="4"/>
  <c r="G730" i="4"/>
  <c r="H730" i="4"/>
  <c r="I730" i="4"/>
  <c r="E731" i="4"/>
  <c r="F731" i="4"/>
  <c r="G731" i="4"/>
  <c r="H731" i="4"/>
  <c r="I731" i="4"/>
  <c r="E732" i="4"/>
  <c r="F732" i="4"/>
  <c r="G732" i="4"/>
  <c r="H732" i="4"/>
  <c r="I732" i="4"/>
  <c r="E733" i="4"/>
  <c r="F733" i="4"/>
  <c r="G733" i="4"/>
  <c r="H733" i="4"/>
  <c r="I733" i="4"/>
  <c r="E734" i="4"/>
  <c r="F734" i="4"/>
  <c r="G734" i="4"/>
  <c r="H734" i="4"/>
  <c r="I734" i="4"/>
  <c r="E735" i="4"/>
  <c r="F735" i="4"/>
  <c r="G735" i="4"/>
  <c r="H735" i="4"/>
  <c r="I735" i="4"/>
  <c r="E736" i="4"/>
  <c r="F736" i="4"/>
  <c r="G736" i="4"/>
  <c r="H736" i="4"/>
  <c r="I736" i="4"/>
  <c r="E737" i="4"/>
  <c r="F737" i="4"/>
  <c r="G737" i="4"/>
  <c r="H737" i="4"/>
  <c r="I737" i="4"/>
  <c r="E738" i="4"/>
  <c r="F738" i="4"/>
  <c r="G738" i="4"/>
  <c r="H738" i="4"/>
  <c r="I738" i="4"/>
  <c r="E739" i="4"/>
  <c r="F739" i="4"/>
  <c r="G739" i="4"/>
  <c r="H739" i="4"/>
  <c r="I739" i="4"/>
  <c r="E740" i="4"/>
  <c r="F740" i="4"/>
  <c r="G740" i="4"/>
  <c r="H740" i="4"/>
  <c r="I740" i="4"/>
  <c r="E741" i="4"/>
  <c r="F741" i="4"/>
  <c r="G741" i="4"/>
  <c r="H741" i="4"/>
  <c r="I741" i="4"/>
  <c r="E742" i="4"/>
  <c r="F742" i="4"/>
  <c r="G742" i="4"/>
  <c r="H742" i="4"/>
  <c r="I742" i="4"/>
  <c r="E743" i="4"/>
  <c r="F743" i="4"/>
  <c r="G743" i="4"/>
  <c r="H743" i="4"/>
  <c r="I743" i="4"/>
  <c r="E744" i="4"/>
  <c r="F744" i="4"/>
  <c r="G744" i="4"/>
  <c r="H744" i="4"/>
  <c r="I744" i="4"/>
  <c r="E745" i="4"/>
  <c r="F745" i="4"/>
  <c r="G745" i="4"/>
  <c r="H745" i="4"/>
  <c r="I745" i="4"/>
  <c r="E746" i="4"/>
  <c r="F746" i="4"/>
  <c r="G746" i="4"/>
  <c r="H746" i="4"/>
  <c r="I746" i="4"/>
  <c r="E747" i="4"/>
  <c r="F747" i="4"/>
  <c r="G747" i="4"/>
  <c r="H747" i="4"/>
  <c r="I747" i="4"/>
  <c r="E748" i="4"/>
  <c r="F748" i="4"/>
  <c r="G748" i="4"/>
  <c r="H748" i="4"/>
  <c r="I748" i="4"/>
  <c r="E749" i="4"/>
  <c r="F749" i="4"/>
  <c r="G749" i="4"/>
  <c r="H749" i="4"/>
  <c r="I749" i="4"/>
  <c r="E750" i="4"/>
  <c r="F750" i="4"/>
  <c r="G750" i="4"/>
  <c r="H750" i="4"/>
  <c r="I750" i="4"/>
  <c r="E751" i="4"/>
  <c r="F751" i="4"/>
  <c r="G751" i="4"/>
  <c r="H751" i="4"/>
  <c r="I751" i="4"/>
  <c r="E752" i="4"/>
  <c r="F752" i="4"/>
  <c r="G752" i="4"/>
  <c r="H752" i="4"/>
  <c r="I752" i="4"/>
  <c r="E753" i="4"/>
  <c r="F753" i="4"/>
  <c r="G753" i="4"/>
  <c r="H753" i="4"/>
  <c r="I753" i="4"/>
  <c r="E754" i="4"/>
  <c r="F754" i="4"/>
  <c r="G754" i="4"/>
  <c r="H754" i="4"/>
  <c r="I754" i="4"/>
  <c r="E755" i="4"/>
  <c r="F755" i="4"/>
  <c r="G755" i="4"/>
  <c r="H755" i="4"/>
  <c r="I755" i="4"/>
  <c r="E756" i="4"/>
  <c r="F756" i="4"/>
  <c r="G756" i="4"/>
  <c r="H756" i="4"/>
  <c r="I756" i="4"/>
  <c r="E757" i="4"/>
  <c r="F757" i="4"/>
  <c r="G757" i="4"/>
  <c r="H757" i="4"/>
  <c r="I757" i="4"/>
  <c r="E758" i="4"/>
  <c r="F758" i="4"/>
  <c r="G758" i="4"/>
  <c r="H758" i="4"/>
  <c r="I758" i="4"/>
  <c r="E759" i="4"/>
  <c r="F759" i="4"/>
  <c r="G759" i="4"/>
  <c r="H759" i="4"/>
  <c r="I759" i="4"/>
  <c r="E760" i="4"/>
  <c r="F760" i="4"/>
  <c r="G760" i="4"/>
  <c r="H760" i="4"/>
  <c r="I760" i="4"/>
  <c r="E761" i="4"/>
  <c r="F761" i="4"/>
  <c r="G761" i="4"/>
  <c r="H761" i="4"/>
  <c r="I761" i="4"/>
  <c r="E762" i="4"/>
  <c r="F762" i="4"/>
  <c r="G762" i="4"/>
  <c r="H762" i="4"/>
  <c r="I762" i="4"/>
  <c r="E763" i="4"/>
  <c r="F763" i="4"/>
  <c r="G763" i="4"/>
  <c r="H763" i="4"/>
  <c r="I763" i="4"/>
  <c r="E764" i="4"/>
  <c r="F764" i="4"/>
  <c r="G764" i="4"/>
  <c r="H764" i="4"/>
  <c r="I764" i="4"/>
  <c r="E765" i="4"/>
  <c r="F765" i="4"/>
  <c r="G765" i="4"/>
  <c r="H765" i="4"/>
  <c r="I765" i="4"/>
  <c r="E766" i="4"/>
  <c r="F766" i="4"/>
  <c r="G766" i="4"/>
  <c r="H766" i="4"/>
  <c r="I766" i="4"/>
  <c r="E767" i="4"/>
  <c r="F767" i="4"/>
  <c r="G767" i="4"/>
  <c r="H767" i="4"/>
  <c r="I767" i="4"/>
  <c r="E768" i="4"/>
  <c r="F768" i="4"/>
  <c r="G768" i="4"/>
  <c r="H768" i="4"/>
  <c r="I768" i="4"/>
  <c r="E769" i="4"/>
  <c r="F769" i="4"/>
  <c r="G769" i="4"/>
  <c r="H769" i="4"/>
  <c r="I769" i="4"/>
  <c r="E770" i="4"/>
  <c r="F770" i="4"/>
  <c r="G770" i="4"/>
  <c r="H770" i="4"/>
  <c r="I770" i="4"/>
  <c r="E771" i="4"/>
  <c r="F771" i="4"/>
  <c r="G771" i="4"/>
  <c r="H771" i="4"/>
  <c r="I771" i="4"/>
  <c r="E772" i="4"/>
  <c r="F772" i="4"/>
  <c r="G772" i="4"/>
  <c r="H772" i="4"/>
  <c r="I772" i="4"/>
  <c r="E773" i="4"/>
  <c r="F773" i="4"/>
  <c r="G773" i="4"/>
  <c r="H773" i="4"/>
  <c r="I773" i="4"/>
  <c r="E774" i="4"/>
  <c r="F774" i="4"/>
  <c r="G774" i="4"/>
  <c r="H774" i="4"/>
  <c r="I774" i="4"/>
  <c r="E775" i="4"/>
  <c r="F775" i="4"/>
  <c r="G775" i="4"/>
  <c r="H775" i="4"/>
  <c r="I775" i="4"/>
  <c r="E776" i="4"/>
  <c r="F776" i="4"/>
  <c r="G776" i="4"/>
  <c r="H776" i="4"/>
  <c r="I776" i="4"/>
  <c r="E777" i="4"/>
  <c r="F777" i="4"/>
  <c r="G777" i="4"/>
  <c r="H777" i="4"/>
  <c r="I777" i="4"/>
  <c r="E778" i="4"/>
  <c r="F778" i="4"/>
  <c r="G778" i="4"/>
  <c r="H778" i="4"/>
  <c r="I778" i="4"/>
  <c r="E779" i="4"/>
  <c r="F779" i="4"/>
  <c r="G779" i="4"/>
  <c r="H779" i="4"/>
  <c r="I779" i="4"/>
  <c r="E780" i="4"/>
  <c r="F780" i="4"/>
  <c r="G780" i="4"/>
  <c r="H780" i="4"/>
  <c r="I780" i="4"/>
  <c r="E781" i="4"/>
  <c r="F781" i="4"/>
  <c r="G781" i="4"/>
  <c r="H781" i="4"/>
  <c r="I781" i="4"/>
  <c r="E782" i="4"/>
  <c r="F782" i="4"/>
  <c r="G782" i="4"/>
  <c r="H782" i="4"/>
  <c r="I782" i="4"/>
  <c r="E783" i="4"/>
  <c r="F783" i="4"/>
  <c r="G783" i="4"/>
  <c r="H783" i="4"/>
  <c r="I783" i="4"/>
  <c r="E784" i="4"/>
  <c r="F784" i="4"/>
  <c r="G784" i="4"/>
  <c r="H784" i="4"/>
  <c r="I784" i="4"/>
  <c r="E785" i="4"/>
  <c r="F785" i="4"/>
  <c r="G785" i="4"/>
  <c r="H785" i="4"/>
  <c r="I785" i="4"/>
  <c r="E786" i="4"/>
  <c r="F786" i="4"/>
  <c r="G786" i="4"/>
  <c r="H786" i="4"/>
  <c r="I786" i="4"/>
  <c r="E787" i="4"/>
  <c r="F787" i="4"/>
  <c r="G787" i="4"/>
  <c r="H787" i="4"/>
  <c r="I787" i="4"/>
  <c r="E788" i="4"/>
  <c r="F788" i="4"/>
  <c r="G788" i="4"/>
  <c r="H788" i="4"/>
  <c r="I788" i="4"/>
  <c r="E789" i="4"/>
  <c r="F789" i="4"/>
  <c r="G789" i="4"/>
  <c r="H789" i="4"/>
  <c r="I789" i="4"/>
  <c r="E790" i="4"/>
  <c r="F790" i="4"/>
  <c r="G790" i="4"/>
  <c r="H790" i="4"/>
  <c r="I790" i="4"/>
  <c r="E791" i="4"/>
  <c r="F791" i="4"/>
  <c r="G791" i="4"/>
  <c r="H791" i="4"/>
  <c r="I791" i="4"/>
  <c r="E792" i="4"/>
  <c r="F792" i="4"/>
  <c r="G792" i="4"/>
  <c r="H792" i="4"/>
  <c r="I792" i="4"/>
  <c r="E793" i="4"/>
  <c r="F793" i="4"/>
  <c r="G793" i="4"/>
  <c r="H793" i="4"/>
  <c r="I793" i="4"/>
  <c r="E794" i="4"/>
  <c r="F794" i="4"/>
  <c r="G794" i="4"/>
  <c r="H794" i="4"/>
  <c r="I794" i="4"/>
  <c r="E795" i="4"/>
  <c r="F795" i="4"/>
  <c r="G795" i="4"/>
  <c r="H795" i="4"/>
  <c r="I795" i="4"/>
  <c r="E796" i="4"/>
  <c r="F796" i="4"/>
  <c r="G796" i="4"/>
  <c r="H796" i="4"/>
  <c r="I796" i="4"/>
  <c r="E797" i="4"/>
  <c r="F797" i="4"/>
  <c r="G797" i="4"/>
  <c r="H797" i="4"/>
  <c r="I797" i="4"/>
  <c r="E798" i="4"/>
  <c r="F798" i="4"/>
  <c r="G798" i="4"/>
  <c r="H798" i="4"/>
  <c r="I798" i="4"/>
  <c r="E799" i="4"/>
  <c r="F799" i="4"/>
  <c r="G799" i="4"/>
  <c r="H799" i="4"/>
  <c r="I799" i="4"/>
  <c r="E800" i="4"/>
  <c r="F800" i="4"/>
  <c r="G800" i="4"/>
  <c r="H800" i="4"/>
  <c r="I800" i="4"/>
  <c r="E801" i="4"/>
  <c r="F801" i="4"/>
  <c r="G801" i="4"/>
  <c r="H801" i="4"/>
  <c r="I801" i="4"/>
  <c r="E802" i="4"/>
  <c r="F802" i="4"/>
  <c r="G802" i="4"/>
  <c r="H802" i="4"/>
  <c r="I802" i="4"/>
  <c r="E803" i="4"/>
  <c r="F803" i="4"/>
  <c r="G803" i="4"/>
  <c r="H803" i="4"/>
  <c r="I803" i="4"/>
  <c r="E804" i="4"/>
  <c r="F804" i="4"/>
  <c r="G804" i="4"/>
  <c r="H804" i="4"/>
  <c r="I804" i="4"/>
  <c r="E805" i="4"/>
  <c r="F805" i="4"/>
  <c r="G805" i="4"/>
  <c r="H805" i="4"/>
  <c r="I805" i="4"/>
  <c r="E806" i="4"/>
  <c r="F806" i="4"/>
  <c r="G806" i="4"/>
  <c r="H806" i="4"/>
  <c r="I806" i="4"/>
  <c r="E807" i="4"/>
  <c r="F807" i="4"/>
  <c r="G807" i="4"/>
  <c r="H807" i="4"/>
  <c r="I807" i="4"/>
  <c r="E808" i="4"/>
  <c r="F808" i="4"/>
  <c r="G808" i="4"/>
  <c r="H808" i="4"/>
  <c r="I808" i="4"/>
  <c r="E809" i="4"/>
  <c r="F809" i="4"/>
  <c r="G809" i="4"/>
  <c r="H809" i="4"/>
  <c r="I809" i="4"/>
  <c r="E810" i="4"/>
  <c r="F810" i="4"/>
  <c r="G810" i="4"/>
  <c r="H810" i="4"/>
  <c r="I810" i="4"/>
  <c r="E811" i="4"/>
  <c r="F811" i="4"/>
  <c r="G811" i="4"/>
  <c r="H811" i="4"/>
  <c r="I811" i="4"/>
  <c r="E812" i="4"/>
  <c r="F812" i="4"/>
  <c r="G812" i="4"/>
  <c r="H812" i="4"/>
  <c r="I812" i="4"/>
  <c r="E813" i="4"/>
  <c r="F813" i="4"/>
  <c r="G813" i="4"/>
  <c r="H813" i="4"/>
  <c r="I813" i="4"/>
  <c r="E814" i="4"/>
  <c r="F814" i="4"/>
  <c r="G814" i="4"/>
  <c r="H814" i="4"/>
  <c r="I814" i="4"/>
  <c r="E815" i="4"/>
  <c r="F815" i="4"/>
  <c r="G815" i="4"/>
  <c r="H815" i="4"/>
  <c r="I815" i="4"/>
  <c r="E816" i="4"/>
  <c r="F816" i="4"/>
  <c r="G816" i="4"/>
  <c r="H816" i="4"/>
  <c r="I816" i="4"/>
  <c r="E817" i="4"/>
  <c r="F817" i="4"/>
  <c r="G817" i="4"/>
  <c r="H817" i="4"/>
  <c r="I817" i="4"/>
  <c r="E818" i="4"/>
  <c r="F818" i="4"/>
  <c r="G818" i="4"/>
  <c r="H818" i="4"/>
  <c r="I818" i="4"/>
  <c r="E819" i="4"/>
  <c r="F819" i="4"/>
  <c r="G819" i="4"/>
  <c r="H819" i="4"/>
  <c r="I819" i="4"/>
  <c r="E820" i="4"/>
  <c r="F820" i="4"/>
  <c r="G820" i="4"/>
  <c r="H820" i="4"/>
  <c r="I820" i="4"/>
  <c r="E821" i="4"/>
  <c r="F821" i="4"/>
  <c r="G821" i="4"/>
  <c r="H821" i="4"/>
  <c r="I821" i="4"/>
  <c r="E822" i="4"/>
  <c r="F822" i="4"/>
  <c r="G822" i="4"/>
  <c r="H822" i="4"/>
  <c r="I822" i="4"/>
  <c r="E823" i="4"/>
  <c r="F823" i="4"/>
  <c r="G823" i="4"/>
  <c r="H823" i="4"/>
  <c r="I823" i="4"/>
  <c r="E824" i="4"/>
  <c r="F824" i="4"/>
  <c r="G824" i="4"/>
  <c r="H824" i="4"/>
  <c r="I824" i="4"/>
  <c r="E825" i="4"/>
  <c r="F825" i="4"/>
  <c r="G825" i="4"/>
  <c r="H825" i="4"/>
  <c r="I825" i="4"/>
  <c r="E826" i="4"/>
  <c r="F826" i="4"/>
  <c r="G826" i="4"/>
  <c r="H826" i="4"/>
  <c r="I826" i="4"/>
  <c r="E827" i="4"/>
  <c r="F827" i="4"/>
  <c r="G827" i="4"/>
  <c r="H827" i="4"/>
  <c r="I827" i="4"/>
  <c r="E828" i="4"/>
  <c r="F828" i="4"/>
  <c r="G828" i="4"/>
  <c r="H828" i="4"/>
  <c r="I828" i="4"/>
  <c r="E829" i="4"/>
  <c r="F829" i="4"/>
  <c r="G829" i="4"/>
  <c r="H829" i="4"/>
  <c r="I829" i="4"/>
  <c r="E830" i="4"/>
  <c r="F830" i="4"/>
  <c r="G830" i="4"/>
  <c r="H830" i="4"/>
  <c r="I830" i="4"/>
  <c r="E831" i="4"/>
  <c r="F831" i="4"/>
  <c r="G831" i="4"/>
  <c r="H831" i="4"/>
  <c r="I831" i="4"/>
  <c r="E832" i="4"/>
  <c r="F832" i="4"/>
  <c r="G832" i="4"/>
  <c r="H832" i="4"/>
  <c r="I832" i="4"/>
  <c r="E833" i="4"/>
  <c r="F833" i="4"/>
  <c r="G833" i="4"/>
  <c r="H833" i="4"/>
  <c r="I833" i="4"/>
  <c r="E834" i="4"/>
  <c r="F834" i="4"/>
  <c r="G834" i="4"/>
  <c r="H834" i="4"/>
  <c r="I834" i="4"/>
  <c r="E835" i="4"/>
  <c r="F835" i="4"/>
  <c r="G835" i="4"/>
  <c r="H835" i="4"/>
  <c r="I835" i="4"/>
  <c r="E836" i="4"/>
  <c r="F836" i="4"/>
  <c r="G836" i="4"/>
  <c r="H836" i="4"/>
  <c r="I836" i="4"/>
  <c r="E837" i="4"/>
  <c r="F837" i="4"/>
  <c r="G837" i="4"/>
  <c r="H837" i="4"/>
  <c r="I837" i="4"/>
  <c r="E838" i="4"/>
  <c r="F838" i="4"/>
  <c r="G838" i="4"/>
  <c r="H838" i="4"/>
  <c r="I838" i="4"/>
  <c r="E839" i="4"/>
  <c r="F839" i="4"/>
  <c r="G839" i="4"/>
  <c r="H839" i="4"/>
  <c r="I839" i="4"/>
  <c r="E840" i="4"/>
  <c r="F840" i="4"/>
  <c r="G840" i="4"/>
  <c r="H840" i="4"/>
  <c r="I840" i="4"/>
  <c r="E841" i="4"/>
  <c r="F841" i="4"/>
  <c r="G841" i="4"/>
  <c r="H841" i="4"/>
  <c r="I841" i="4"/>
  <c r="E842" i="4"/>
  <c r="F842" i="4"/>
  <c r="G842" i="4"/>
  <c r="H842" i="4"/>
  <c r="I842" i="4"/>
  <c r="E843" i="4"/>
  <c r="F843" i="4"/>
  <c r="G843" i="4"/>
  <c r="H843" i="4"/>
  <c r="I843" i="4"/>
  <c r="E844" i="4"/>
  <c r="F844" i="4"/>
  <c r="G844" i="4"/>
  <c r="H844" i="4"/>
  <c r="I844" i="4"/>
  <c r="E845" i="4"/>
  <c r="F845" i="4"/>
  <c r="G845" i="4"/>
  <c r="H845" i="4"/>
  <c r="I845" i="4"/>
  <c r="E846" i="4"/>
  <c r="F846" i="4"/>
  <c r="G846" i="4"/>
  <c r="H846" i="4"/>
  <c r="I846" i="4"/>
  <c r="E847" i="4"/>
  <c r="F847" i="4"/>
  <c r="G847" i="4"/>
  <c r="H847" i="4"/>
  <c r="I847" i="4"/>
  <c r="E848" i="4"/>
  <c r="F848" i="4"/>
  <c r="G848" i="4"/>
  <c r="H848" i="4"/>
  <c r="I848" i="4"/>
  <c r="E849" i="4"/>
  <c r="F849" i="4"/>
  <c r="G849" i="4"/>
  <c r="H849" i="4"/>
  <c r="I849" i="4"/>
  <c r="E850" i="4"/>
  <c r="F850" i="4"/>
  <c r="G850" i="4"/>
  <c r="H850" i="4"/>
  <c r="I850" i="4"/>
  <c r="E851" i="4"/>
  <c r="F851" i="4"/>
  <c r="G851" i="4"/>
  <c r="H851" i="4"/>
  <c r="I851" i="4"/>
  <c r="E852" i="4"/>
  <c r="F852" i="4"/>
  <c r="G852" i="4"/>
  <c r="H852" i="4"/>
  <c r="I852" i="4"/>
  <c r="E853" i="4"/>
  <c r="F853" i="4"/>
  <c r="G853" i="4"/>
  <c r="H853" i="4"/>
  <c r="I853" i="4"/>
  <c r="E854" i="4"/>
  <c r="F854" i="4"/>
  <c r="G854" i="4"/>
  <c r="H854" i="4"/>
  <c r="I854" i="4"/>
  <c r="E855" i="4"/>
  <c r="F855" i="4"/>
  <c r="G855" i="4"/>
  <c r="H855" i="4"/>
  <c r="I855" i="4"/>
  <c r="E856" i="4"/>
  <c r="F856" i="4"/>
  <c r="G856" i="4"/>
  <c r="H856" i="4"/>
  <c r="I856" i="4"/>
  <c r="E857" i="4"/>
  <c r="F857" i="4"/>
  <c r="G857" i="4"/>
  <c r="H857" i="4"/>
  <c r="I857" i="4"/>
  <c r="E858" i="4"/>
  <c r="F858" i="4"/>
  <c r="G858" i="4"/>
  <c r="H858" i="4"/>
  <c r="I858" i="4"/>
  <c r="E859" i="4"/>
  <c r="F859" i="4"/>
  <c r="G859" i="4"/>
  <c r="H859" i="4"/>
  <c r="I859" i="4"/>
  <c r="E860" i="4"/>
  <c r="F860" i="4"/>
  <c r="G860" i="4"/>
  <c r="H860" i="4"/>
  <c r="I860" i="4"/>
  <c r="E861" i="4"/>
  <c r="F861" i="4"/>
  <c r="G861" i="4"/>
  <c r="H861" i="4"/>
  <c r="I861" i="4"/>
  <c r="E862" i="4"/>
  <c r="F862" i="4"/>
  <c r="G862" i="4"/>
  <c r="H862" i="4"/>
  <c r="I862" i="4"/>
  <c r="E863" i="4"/>
  <c r="F863" i="4"/>
  <c r="G863" i="4"/>
  <c r="H863" i="4"/>
  <c r="I863" i="4"/>
  <c r="E864" i="4"/>
  <c r="F864" i="4"/>
  <c r="G864" i="4"/>
  <c r="H864" i="4"/>
  <c r="I864" i="4"/>
  <c r="E865" i="4"/>
  <c r="F865" i="4"/>
  <c r="G865" i="4"/>
  <c r="H865" i="4"/>
  <c r="I865" i="4"/>
  <c r="E866" i="4"/>
  <c r="F866" i="4"/>
  <c r="G866" i="4"/>
  <c r="H866" i="4"/>
  <c r="I866" i="4"/>
  <c r="E867" i="4"/>
  <c r="F867" i="4"/>
  <c r="G867" i="4"/>
  <c r="H867" i="4"/>
  <c r="I867" i="4"/>
  <c r="E868" i="4"/>
  <c r="F868" i="4"/>
  <c r="G868" i="4"/>
  <c r="H868" i="4"/>
  <c r="I868" i="4"/>
  <c r="E869" i="4"/>
  <c r="F869" i="4"/>
  <c r="G869" i="4"/>
  <c r="H869" i="4"/>
  <c r="I869" i="4"/>
  <c r="E870" i="4"/>
  <c r="F870" i="4"/>
  <c r="G870" i="4"/>
  <c r="H870" i="4"/>
  <c r="I870" i="4"/>
  <c r="E871" i="4"/>
  <c r="F871" i="4"/>
  <c r="G871" i="4"/>
  <c r="H871" i="4"/>
  <c r="I871" i="4"/>
  <c r="E872" i="4"/>
  <c r="F872" i="4"/>
  <c r="G872" i="4"/>
  <c r="H872" i="4"/>
  <c r="I872" i="4"/>
  <c r="E873" i="4"/>
  <c r="F873" i="4"/>
  <c r="G873" i="4"/>
  <c r="H873" i="4"/>
  <c r="I873" i="4"/>
  <c r="E874" i="4"/>
  <c r="F874" i="4"/>
  <c r="G874" i="4"/>
  <c r="H874" i="4"/>
  <c r="I874" i="4"/>
  <c r="E875" i="4"/>
  <c r="F875" i="4"/>
  <c r="G875" i="4"/>
  <c r="H875" i="4"/>
  <c r="I875" i="4"/>
  <c r="E876" i="4"/>
  <c r="F876" i="4"/>
  <c r="G876" i="4"/>
  <c r="H876" i="4"/>
  <c r="I876" i="4"/>
  <c r="E877" i="4"/>
  <c r="F877" i="4"/>
  <c r="G877" i="4"/>
  <c r="H877" i="4"/>
  <c r="I877" i="4"/>
  <c r="E878" i="4"/>
  <c r="F878" i="4"/>
  <c r="G878" i="4"/>
  <c r="H878" i="4"/>
  <c r="I878" i="4"/>
  <c r="E879" i="4"/>
  <c r="F879" i="4"/>
  <c r="G879" i="4"/>
  <c r="H879" i="4"/>
  <c r="I879" i="4"/>
  <c r="E880" i="4"/>
  <c r="F880" i="4"/>
  <c r="G880" i="4"/>
  <c r="H880" i="4"/>
  <c r="I880" i="4"/>
  <c r="E881" i="4"/>
  <c r="F881" i="4"/>
  <c r="G881" i="4"/>
  <c r="H881" i="4"/>
  <c r="I881" i="4"/>
  <c r="E882" i="4"/>
  <c r="F882" i="4"/>
  <c r="G882" i="4"/>
  <c r="H882" i="4"/>
  <c r="I882" i="4"/>
  <c r="E883" i="4"/>
  <c r="F883" i="4"/>
  <c r="G883" i="4"/>
  <c r="H883" i="4"/>
  <c r="I883" i="4"/>
  <c r="E884" i="4"/>
  <c r="F884" i="4"/>
  <c r="G884" i="4"/>
  <c r="H884" i="4"/>
  <c r="I884" i="4"/>
  <c r="E885" i="4"/>
  <c r="F885" i="4"/>
  <c r="G885" i="4"/>
  <c r="H885" i="4"/>
  <c r="I885" i="4"/>
  <c r="E886" i="4"/>
  <c r="F886" i="4"/>
  <c r="G886" i="4"/>
  <c r="H886" i="4"/>
  <c r="I886" i="4"/>
  <c r="E887" i="4"/>
  <c r="F887" i="4"/>
  <c r="G887" i="4"/>
  <c r="H887" i="4"/>
  <c r="I887" i="4"/>
  <c r="E888" i="4"/>
  <c r="F888" i="4"/>
  <c r="G888" i="4"/>
  <c r="H888" i="4"/>
  <c r="I888" i="4"/>
  <c r="E889" i="4"/>
  <c r="F889" i="4"/>
  <c r="G889" i="4"/>
  <c r="H889" i="4"/>
  <c r="I889" i="4"/>
  <c r="E890" i="4"/>
  <c r="F890" i="4"/>
  <c r="G890" i="4"/>
  <c r="H890" i="4"/>
  <c r="I890" i="4"/>
  <c r="E891" i="4"/>
  <c r="F891" i="4"/>
  <c r="G891" i="4"/>
  <c r="H891" i="4"/>
  <c r="I891" i="4"/>
  <c r="E892" i="4"/>
  <c r="F892" i="4"/>
  <c r="G892" i="4"/>
  <c r="H892" i="4"/>
  <c r="I892" i="4"/>
  <c r="E893" i="4"/>
  <c r="F893" i="4"/>
  <c r="G893" i="4"/>
  <c r="H893" i="4"/>
  <c r="I893" i="4"/>
  <c r="E894" i="4"/>
  <c r="F894" i="4"/>
  <c r="G894" i="4"/>
  <c r="H894" i="4"/>
  <c r="I894" i="4"/>
  <c r="E895" i="4"/>
  <c r="F895" i="4"/>
  <c r="G895" i="4"/>
  <c r="H895" i="4"/>
  <c r="I895" i="4"/>
  <c r="E896" i="4"/>
  <c r="F896" i="4"/>
  <c r="G896" i="4"/>
  <c r="H896" i="4"/>
  <c r="I896" i="4"/>
  <c r="E897" i="4"/>
  <c r="F897" i="4"/>
  <c r="G897" i="4"/>
  <c r="H897" i="4"/>
  <c r="I897" i="4"/>
  <c r="E898" i="4"/>
  <c r="F898" i="4"/>
  <c r="G898" i="4"/>
  <c r="H898" i="4"/>
  <c r="I898" i="4"/>
  <c r="E899" i="4"/>
  <c r="F899" i="4"/>
  <c r="G899" i="4"/>
  <c r="H899" i="4"/>
  <c r="I899" i="4"/>
  <c r="E900" i="4"/>
  <c r="F900" i="4"/>
  <c r="G900" i="4"/>
  <c r="H900" i="4"/>
  <c r="I900" i="4"/>
  <c r="E901" i="4"/>
  <c r="F901" i="4"/>
  <c r="G901" i="4"/>
  <c r="H901" i="4"/>
  <c r="I901" i="4"/>
  <c r="E902" i="4"/>
  <c r="F902" i="4"/>
  <c r="G902" i="4"/>
  <c r="H902" i="4"/>
  <c r="I902" i="4"/>
  <c r="E903" i="4"/>
  <c r="F903" i="4"/>
  <c r="G903" i="4"/>
  <c r="H903" i="4"/>
  <c r="I903" i="4"/>
  <c r="E904" i="4"/>
  <c r="F904" i="4"/>
  <c r="G904" i="4"/>
  <c r="H904" i="4"/>
  <c r="I904" i="4"/>
  <c r="E905" i="4"/>
  <c r="F905" i="4"/>
  <c r="G905" i="4"/>
  <c r="H905" i="4"/>
  <c r="I905" i="4"/>
  <c r="E906" i="4"/>
  <c r="F906" i="4"/>
  <c r="G906" i="4"/>
  <c r="H906" i="4"/>
  <c r="I906" i="4"/>
  <c r="E907" i="4"/>
  <c r="F907" i="4"/>
  <c r="G907" i="4"/>
  <c r="H907" i="4"/>
  <c r="I907" i="4"/>
  <c r="E908" i="4"/>
  <c r="F908" i="4"/>
  <c r="G908" i="4"/>
  <c r="H908" i="4"/>
  <c r="I908" i="4"/>
  <c r="E909" i="4"/>
  <c r="F909" i="4"/>
  <c r="G909" i="4"/>
  <c r="H909" i="4"/>
  <c r="I909" i="4"/>
  <c r="E910" i="4"/>
  <c r="F910" i="4"/>
  <c r="G910" i="4"/>
  <c r="H910" i="4"/>
  <c r="I910" i="4"/>
  <c r="E911" i="4"/>
  <c r="F911" i="4"/>
  <c r="G911" i="4"/>
  <c r="H911" i="4"/>
  <c r="I911" i="4"/>
  <c r="E912" i="4"/>
  <c r="F912" i="4"/>
  <c r="G912" i="4"/>
  <c r="H912" i="4"/>
  <c r="I912" i="4"/>
  <c r="E913" i="4"/>
  <c r="F913" i="4"/>
  <c r="G913" i="4"/>
  <c r="H913" i="4"/>
  <c r="I913" i="4"/>
  <c r="E914" i="4"/>
  <c r="F914" i="4"/>
  <c r="G914" i="4"/>
  <c r="H914" i="4"/>
  <c r="I914" i="4"/>
  <c r="E915" i="4"/>
  <c r="F915" i="4"/>
  <c r="G915" i="4"/>
  <c r="H915" i="4"/>
  <c r="I915" i="4"/>
  <c r="E916" i="4"/>
  <c r="F916" i="4"/>
  <c r="G916" i="4"/>
  <c r="H916" i="4"/>
  <c r="I916" i="4"/>
  <c r="E917" i="4"/>
  <c r="F917" i="4"/>
  <c r="G917" i="4"/>
  <c r="H917" i="4"/>
  <c r="I917" i="4"/>
  <c r="E918" i="4"/>
  <c r="F918" i="4"/>
  <c r="G918" i="4"/>
  <c r="H918" i="4"/>
  <c r="I918" i="4"/>
  <c r="E919" i="4"/>
  <c r="F919" i="4"/>
  <c r="G919" i="4"/>
  <c r="H919" i="4"/>
  <c r="I919" i="4"/>
  <c r="E920" i="4"/>
  <c r="F920" i="4"/>
  <c r="G920" i="4"/>
  <c r="H920" i="4"/>
  <c r="I920" i="4"/>
  <c r="E921" i="4"/>
  <c r="F921" i="4"/>
  <c r="G921" i="4"/>
  <c r="H921" i="4"/>
  <c r="I921" i="4"/>
  <c r="E922" i="4"/>
  <c r="F922" i="4"/>
  <c r="G922" i="4"/>
  <c r="H922" i="4"/>
  <c r="I922" i="4"/>
  <c r="E923" i="4"/>
  <c r="F923" i="4"/>
  <c r="G923" i="4"/>
  <c r="H923" i="4"/>
  <c r="I923" i="4"/>
  <c r="E924" i="4"/>
  <c r="F924" i="4"/>
  <c r="G924" i="4"/>
  <c r="H924" i="4"/>
  <c r="I924" i="4"/>
  <c r="E925" i="4"/>
  <c r="F925" i="4"/>
  <c r="G925" i="4"/>
  <c r="H925" i="4"/>
  <c r="I925" i="4"/>
  <c r="E926" i="4"/>
  <c r="F926" i="4"/>
  <c r="G926" i="4"/>
  <c r="H926" i="4"/>
  <c r="I926" i="4"/>
  <c r="E927" i="4"/>
  <c r="F927" i="4"/>
  <c r="G927" i="4"/>
  <c r="H927" i="4"/>
  <c r="I927" i="4"/>
  <c r="E928" i="4"/>
  <c r="F928" i="4"/>
  <c r="G928" i="4"/>
  <c r="H928" i="4"/>
  <c r="I928" i="4"/>
  <c r="E929" i="4"/>
  <c r="F929" i="4"/>
  <c r="G929" i="4"/>
  <c r="H929" i="4"/>
  <c r="I929" i="4"/>
  <c r="E930" i="4"/>
  <c r="F930" i="4"/>
  <c r="G930" i="4"/>
  <c r="H930" i="4"/>
  <c r="I930" i="4"/>
  <c r="E931" i="4"/>
  <c r="F931" i="4"/>
  <c r="G931" i="4"/>
  <c r="H931" i="4"/>
  <c r="I931" i="4"/>
  <c r="E932" i="4"/>
  <c r="F932" i="4"/>
  <c r="G932" i="4"/>
  <c r="H932" i="4"/>
  <c r="I932" i="4"/>
  <c r="E933" i="4"/>
  <c r="F933" i="4"/>
  <c r="G933" i="4"/>
  <c r="H933" i="4"/>
  <c r="I933" i="4"/>
  <c r="E934" i="4"/>
  <c r="F934" i="4"/>
  <c r="G934" i="4"/>
  <c r="H934" i="4"/>
  <c r="I934" i="4"/>
  <c r="E935" i="4"/>
  <c r="F935" i="4"/>
  <c r="G935" i="4"/>
  <c r="H935" i="4"/>
  <c r="I935" i="4"/>
  <c r="E936" i="4"/>
  <c r="F936" i="4"/>
  <c r="G936" i="4"/>
  <c r="H936" i="4"/>
  <c r="I936" i="4"/>
  <c r="E937" i="4"/>
  <c r="F937" i="4"/>
  <c r="G937" i="4"/>
  <c r="H937" i="4"/>
  <c r="I937" i="4"/>
  <c r="E938" i="4"/>
  <c r="F938" i="4"/>
  <c r="G938" i="4"/>
  <c r="H938" i="4"/>
  <c r="I938" i="4"/>
  <c r="E939" i="4"/>
  <c r="F939" i="4"/>
  <c r="G939" i="4"/>
  <c r="H939" i="4"/>
  <c r="I939" i="4"/>
  <c r="E940" i="4"/>
  <c r="F940" i="4"/>
  <c r="G940" i="4"/>
  <c r="H940" i="4"/>
  <c r="I940" i="4"/>
  <c r="E941" i="4"/>
  <c r="F941" i="4"/>
  <c r="G941" i="4"/>
  <c r="H941" i="4"/>
  <c r="I941" i="4"/>
  <c r="E942" i="4"/>
  <c r="F942" i="4"/>
  <c r="G942" i="4"/>
  <c r="H942" i="4"/>
  <c r="I942" i="4"/>
  <c r="E943" i="4"/>
  <c r="F943" i="4"/>
  <c r="G943" i="4"/>
  <c r="H943" i="4"/>
  <c r="I943" i="4"/>
  <c r="E944" i="4"/>
  <c r="F944" i="4"/>
  <c r="G944" i="4"/>
  <c r="H944" i="4"/>
  <c r="I944" i="4"/>
  <c r="E945" i="4"/>
  <c r="F945" i="4"/>
  <c r="G945" i="4"/>
  <c r="H945" i="4"/>
  <c r="I945" i="4"/>
  <c r="E946" i="4"/>
  <c r="F946" i="4"/>
  <c r="G946" i="4"/>
  <c r="H946" i="4"/>
  <c r="I946" i="4"/>
  <c r="E947" i="4"/>
  <c r="F947" i="4"/>
  <c r="G947" i="4"/>
  <c r="H947" i="4"/>
  <c r="I947" i="4"/>
  <c r="E948" i="4"/>
  <c r="F948" i="4"/>
  <c r="G948" i="4"/>
  <c r="H948" i="4"/>
  <c r="I948" i="4"/>
  <c r="E949" i="4"/>
  <c r="F949" i="4"/>
  <c r="G949" i="4"/>
  <c r="H949" i="4"/>
  <c r="I949" i="4"/>
  <c r="E950" i="4"/>
  <c r="F950" i="4"/>
  <c r="G950" i="4"/>
  <c r="H950" i="4"/>
  <c r="I950" i="4"/>
  <c r="E951" i="4"/>
  <c r="F951" i="4"/>
  <c r="G951" i="4"/>
  <c r="H951" i="4"/>
  <c r="I951" i="4"/>
  <c r="E952" i="4"/>
  <c r="F952" i="4"/>
  <c r="G952" i="4"/>
  <c r="H952" i="4"/>
  <c r="I952" i="4"/>
  <c r="E953" i="4"/>
  <c r="F953" i="4"/>
  <c r="G953" i="4"/>
  <c r="H953" i="4"/>
  <c r="I953" i="4"/>
  <c r="E954" i="4"/>
  <c r="F954" i="4"/>
  <c r="G954" i="4"/>
  <c r="H954" i="4"/>
  <c r="I954" i="4"/>
  <c r="E955" i="4"/>
  <c r="F955" i="4"/>
  <c r="G955" i="4"/>
  <c r="H955" i="4"/>
  <c r="I955" i="4"/>
  <c r="E956" i="4"/>
  <c r="F956" i="4"/>
  <c r="G956" i="4"/>
  <c r="H956" i="4"/>
  <c r="I956" i="4"/>
  <c r="E957" i="4"/>
  <c r="F957" i="4"/>
  <c r="G957" i="4"/>
  <c r="H957" i="4"/>
  <c r="I957" i="4"/>
  <c r="E958" i="4"/>
  <c r="F958" i="4"/>
  <c r="G958" i="4"/>
  <c r="H958" i="4"/>
  <c r="I958" i="4"/>
  <c r="E959" i="4"/>
  <c r="F959" i="4"/>
  <c r="G959" i="4"/>
  <c r="H959" i="4"/>
  <c r="I959" i="4"/>
  <c r="E960" i="4"/>
  <c r="F960" i="4"/>
  <c r="G960" i="4"/>
  <c r="H960" i="4"/>
  <c r="I960" i="4"/>
  <c r="E961" i="4"/>
  <c r="F961" i="4"/>
  <c r="G961" i="4"/>
  <c r="H961" i="4"/>
  <c r="I961" i="4"/>
  <c r="E962" i="4"/>
  <c r="F962" i="4"/>
  <c r="G962" i="4"/>
  <c r="H962" i="4"/>
  <c r="I962" i="4"/>
  <c r="E963" i="4"/>
  <c r="F963" i="4"/>
  <c r="G963" i="4"/>
  <c r="H963" i="4"/>
  <c r="I963" i="4"/>
  <c r="E964" i="4"/>
  <c r="F964" i="4"/>
  <c r="G964" i="4"/>
  <c r="H964" i="4"/>
  <c r="I964" i="4"/>
  <c r="E965" i="4"/>
  <c r="F965" i="4"/>
  <c r="G965" i="4"/>
  <c r="H965" i="4"/>
  <c r="I965" i="4"/>
  <c r="E966" i="4"/>
  <c r="F966" i="4"/>
  <c r="G966" i="4"/>
  <c r="H966" i="4"/>
  <c r="I966" i="4"/>
  <c r="E967" i="4"/>
  <c r="F967" i="4"/>
  <c r="G967" i="4"/>
  <c r="H967" i="4"/>
  <c r="I967" i="4"/>
  <c r="E968" i="4"/>
  <c r="F968" i="4"/>
  <c r="G968" i="4"/>
  <c r="H968" i="4"/>
  <c r="I968" i="4"/>
  <c r="E969" i="4"/>
  <c r="F969" i="4"/>
  <c r="G969" i="4"/>
  <c r="H969" i="4"/>
  <c r="I969" i="4"/>
  <c r="E970" i="4"/>
  <c r="F970" i="4"/>
  <c r="G970" i="4"/>
  <c r="H970" i="4"/>
  <c r="I970" i="4"/>
  <c r="E971" i="4"/>
  <c r="F971" i="4"/>
  <c r="G971" i="4"/>
  <c r="H971" i="4"/>
  <c r="I971" i="4"/>
  <c r="E972" i="4"/>
  <c r="F972" i="4"/>
  <c r="G972" i="4"/>
  <c r="H972" i="4"/>
  <c r="I972" i="4"/>
  <c r="E973" i="4"/>
  <c r="F973" i="4"/>
  <c r="G973" i="4"/>
  <c r="H973" i="4"/>
  <c r="I973" i="4"/>
  <c r="E974" i="4"/>
  <c r="F974" i="4"/>
  <c r="G974" i="4"/>
  <c r="H974" i="4"/>
  <c r="I974" i="4"/>
  <c r="E975" i="4"/>
  <c r="F975" i="4"/>
  <c r="G975" i="4"/>
  <c r="H975" i="4"/>
  <c r="I975" i="4"/>
  <c r="E976" i="4"/>
  <c r="F976" i="4"/>
  <c r="G976" i="4"/>
  <c r="H976" i="4"/>
  <c r="I976" i="4"/>
  <c r="E977" i="4"/>
  <c r="F977" i="4"/>
  <c r="G977" i="4"/>
  <c r="H977" i="4"/>
  <c r="I977" i="4"/>
  <c r="E978" i="4"/>
  <c r="F978" i="4"/>
  <c r="G978" i="4"/>
  <c r="H978" i="4"/>
  <c r="I978" i="4"/>
  <c r="E979" i="4"/>
  <c r="F979" i="4"/>
  <c r="G979" i="4"/>
  <c r="H979" i="4"/>
  <c r="I979" i="4"/>
  <c r="E980" i="4"/>
  <c r="F980" i="4"/>
  <c r="G980" i="4"/>
  <c r="H980" i="4"/>
  <c r="I980" i="4"/>
  <c r="E981" i="4"/>
  <c r="F981" i="4"/>
  <c r="G981" i="4"/>
  <c r="H981" i="4"/>
  <c r="I981" i="4"/>
  <c r="E982" i="4"/>
  <c r="F982" i="4"/>
  <c r="G982" i="4"/>
  <c r="H982" i="4"/>
  <c r="I982" i="4"/>
  <c r="E983" i="4"/>
  <c r="F983" i="4"/>
  <c r="G983" i="4"/>
  <c r="H983" i="4"/>
  <c r="I983" i="4"/>
  <c r="E984" i="4"/>
  <c r="F984" i="4"/>
  <c r="G984" i="4"/>
  <c r="H984" i="4"/>
  <c r="I984" i="4"/>
  <c r="E985" i="4"/>
  <c r="F985" i="4"/>
  <c r="G985" i="4"/>
  <c r="H985" i="4"/>
  <c r="I985" i="4"/>
  <c r="E986" i="4"/>
  <c r="F986" i="4"/>
  <c r="G986" i="4"/>
  <c r="H986" i="4"/>
  <c r="I986" i="4"/>
  <c r="E987" i="4"/>
  <c r="F987" i="4"/>
  <c r="G987" i="4"/>
  <c r="H987" i="4"/>
  <c r="I987" i="4"/>
  <c r="E988" i="4"/>
  <c r="F988" i="4"/>
  <c r="G988" i="4"/>
  <c r="H988" i="4"/>
  <c r="I988" i="4"/>
  <c r="E989" i="4"/>
  <c r="F989" i="4"/>
  <c r="G989" i="4"/>
  <c r="H989" i="4"/>
  <c r="I989" i="4"/>
  <c r="E990" i="4"/>
  <c r="F990" i="4"/>
  <c r="G990" i="4"/>
  <c r="H990" i="4"/>
  <c r="I990" i="4"/>
  <c r="E991" i="4"/>
  <c r="F991" i="4"/>
  <c r="G991" i="4"/>
  <c r="H991" i="4"/>
  <c r="I991" i="4"/>
  <c r="E992" i="4"/>
  <c r="F992" i="4"/>
  <c r="G992" i="4"/>
  <c r="H992" i="4"/>
  <c r="I992" i="4"/>
  <c r="E993" i="4"/>
  <c r="F993" i="4"/>
  <c r="G993" i="4"/>
  <c r="H993" i="4"/>
  <c r="I993" i="4"/>
  <c r="E994" i="4"/>
  <c r="F994" i="4"/>
  <c r="G994" i="4"/>
  <c r="H994" i="4"/>
  <c r="I994" i="4"/>
  <c r="E995" i="4"/>
  <c r="F995" i="4"/>
  <c r="G995" i="4"/>
  <c r="H995" i="4"/>
  <c r="I995" i="4"/>
  <c r="E996" i="4"/>
  <c r="F996" i="4"/>
  <c r="G996" i="4"/>
  <c r="H996" i="4"/>
  <c r="I996" i="4"/>
  <c r="E997" i="4"/>
  <c r="F997" i="4"/>
  <c r="G997" i="4"/>
  <c r="H997" i="4"/>
  <c r="I997" i="4"/>
  <c r="E998" i="4"/>
  <c r="F998" i="4"/>
  <c r="G998" i="4"/>
  <c r="H998" i="4"/>
  <c r="I998" i="4"/>
  <c r="E999" i="4"/>
  <c r="F999" i="4"/>
  <c r="G999" i="4"/>
  <c r="H999" i="4"/>
  <c r="I999" i="4"/>
  <c r="E1000" i="4"/>
  <c r="F1000" i="4"/>
  <c r="G1000" i="4"/>
  <c r="H1000" i="4"/>
  <c r="I1000" i="4"/>
  <c r="E1001" i="4"/>
  <c r="F1001" i="4"/>
  <c r="G1001" i="4"/>
  <c r="H1001" i="4"/>
  <c r="I1001" i="4"/>
  <c r="E1002" i="4"/>
  <c r="F1002" i="4"/>
  <c r="G1002" i="4"/>
  <c r="H1002" i="4"/>
  <c r="I1002" i="4"/>
  <c r="E1003" i="4"/>
  <c r="F1003" i="4"/>
  <c r="G1003" i="4"/>
  <c r="H1003" i="4"/>
  <c r="I1003" i="4"/>
  <c r="E1004" i="4"/>
  <c r="F1004" i="4"/>
  <c r="G1004" i="4"/>
  <c r="H1004" i="4"/>
  <c r="I1004" i="4"/>
  <c r="E1005" i="4"/>
  <c r="F1005" i="4"/>
  <c r="G1005" i="4"/>
  <c r="H1005" i="4"/>
  <c r="I1005" i="4"/>
  <c r="E1006" i="4"/>
  <c r="F1006" i="4"/>
  <c r="G1006" i="4"/>
  <c r="H1006" i="4"/>
  <c r="I1006" i="4"/>
  <c r="E1007" i="4"/>
  <c r="F1007" i="4"/>
  <c r="G1007" i="4"/>
  <c r="H1007" i="4"/>
  <c r="I1007" i="4"/>
  <c r="E1008" i="4"/>
  <c r="F1008" i="4"/>
  <c r="G1008" i="4"/>
  <c r="H1008" i="4"/>
  <c r="I1008" i="4"/>
  <c r="E1009" i="4"/>
  <c r="F1009" i="4"/>
  <c r="G1009" i="4"/>
  <c r="H1009" i="4"/>
  <c r="I1009" i="4"/>
  <c r="E1010" i="4"/>
  <c r="F1010" i="4"/>
  <c r="G1010" i="4"/>
  <c r="H1010" i="4"/>
  <c r="I1010" i="4"/>
  <c r="E1011" i="4"/>
  <c r="F1011" i="4"/>
  <c r="G1011" i="4"/>
  <c r="H1011" i="4"/>
  <c r="I1011" i="4"/>
  <c r="E1012" i="4"/>
  <c r="F1012" i="4"/>
  <c r="G1012" i="4"/>
  <c r="H1012" i="4"/>
  <c r="I1012" i="4"/>
  <c r="E1013" i="4"/>
  <c r="F1013" i="4"/>
  <c r="G1013" i="4"/>
  <c r="H1013" i="4"/>
  <c r="I1013" i="4"/>
  <c r="E1014" i="4"/>
  <c r="F1014" i="4"/>
  <c r="G1014" i="4"/>
  <c r="H1014" i="4"/>
  <c r="I1014" i="4"/>
  <c r="E1015" i="4"/>
  <c r="F1015" i="4"/>
  <c r="G1015" i="4"/>
  <c r="H1015" i="4"/>
  <c r="I1015" i="4"/>
  <c r="E1016" i="4"/>
  <c r="F1016" i="4"/>
  <c r="G1016" i="4"/>
  <c r="H1016" i="4"/>
  <c r="I1016" i="4"/>
  <c r="E1017" i="4"/>
  <c r="F1017" i="4"/>
  <c r="G1017" i="4"/>
  <c r="H1017" i="4"/>
  <c r="I1017" i="4"/>
  <c r="E1018" i="4"/>
  <c r="F1018" i="4"/>
  <c r="G1018" i="4"/>
  <c r="H1018" i="4"/>
  <c r="I1018" i="4"/>
  <c r="E1019" i="4"/>
  <c r="F1019" i="4"/>
  <c r="G1019" i="4"/>
  <c r="H1019" i="4"/>
  <c r="I1019" i="4"/>
  <c r="E1020" i="4"/>
  <c r="F1020" i="4"/>
  <c r="G1020" i="4"/>
  <c r="H1020" i="4"/>
  <c r="I1020" i="4"/>
  <c r="E1021" i="4"/>
  <c r="F1021" i="4"/>
  <c r="G1021" i="4"/>
  <c r="H1021" i="4"/>
  <c r="I1021" i="4"/>
  <c r="E1022" i="4"/>
  <c r="F1022" i="4"/>
  <c r="G1022" i="4"/>
  <c r="H1022" i="4"/>
  <c r="I1022" i="4"/>
  <c r="E1023" i="4"/>
  <c r="F1023" i="4"/>
  <c r="G1023" i="4"/>
  <c r="H1023" i="4"/>
  <c r="I1023" i="4"/>
  <c r="E1024" i="4"/>
  <c r="F1024" i="4"/>
  <c r="G1024" i="4"/>
  <c r="H1024" i="4"/>
  <c r="I1024" i="4"/>
  <c r="E1025" i="4"/>
  <c r="F1025" i="4"/>
  <c r="G1025" i="4"/>
  <c r="H1025" i="4"/>
  <c r="I1025" i="4"/>
  <c r="E1026" i="4"/>
  <c r="F1026" i="4"/>
  <c r="G1026" i="4"/>
  <c r="H1026" i="4"/>
  <c r="I1026" i="4"/>
  <c r="E1027" i="4"/>
  <c r="F1027" i="4"/>
  <c r="G1027" i="4"/>
  <c r="H1027" i="4"/>
  <c r="I1027" i="4"/>
  <c r="E1028" i="4"/>
  <c r="F1028" i="4"/>
  <c r="G1028" i="4"/>
  <c r="H1028" i="4"/>
  <c r="I1028" i="4"/>
  <c r="E1029" i="4"/>
  <c r="F1029" i="4"/>
  <c r="G1029" i="4"/>
  <c r="H1029" i="4"/>
  <c r="I1029" i="4"/>
  <c r="E1030" i="4"/>
  <c r="F1030" i="4"/>
  <c r="G1030" i="4"/>
  <c r="H1030" i="4"/>
  <c r="I1030" i="4"/>
  <c r="E1031" i="4"/>
  <c r="F1031" i="4"/>
  <c r="G1031" i="4"/>
  <c r="H1031" i="4"/>
  <c r="I1031" i="4"/>
  <c r="E1032" i="4"/>
  <c r="F1032" i="4"/>
  <c r="G1032" i="4"/>
  <c r="H1032" i="4"/>
  <c r="I1032" i="4"/>
  <c r="E1033" i="4"/>
  <c r="F1033" i="4"/>
  <c r="G1033" i="4"/>
  <c r="H1033" i="4"/>
  <c r="I1033" i="4"/>
  <c r="E1034" i="4"/>
  <c r="F1034" i="4"/>
  <c r="G1034" i="4"/>
  <c r="H1034" i="4"/>
  <c r="I1034" i="4"/>
  <c r="E1035" i="4"/>
  <c r="F1035" i="4"/>
  <c r="G1035" i="4"/>
  <c r="H1035" i="4"/>
  <c r="I1035" i="4"/>
  <c r="E1036" i="4"/>
  <c r="F1036" i="4"/>
  <c r="G1036" i="4"/>
  <c r="H1036" i="4"/>
  <c r="I1036" i="4"/>
  <c r="E1037" i="4"/>
  <c r="F1037" i="4"/>
  <c r="G1037" i="4"/>
  <c r="H1037" i="4"/>
  <c r="I1037" i="4"/>
  <c r="E1038" i="4"/>
  <c r="F1038" i="4"/>
  <c r="G1038" i="4"/>
  <c r="H1038" i="4"/>
  <c r="I1038" i="4"/>
  <c r="E1039" i="4"/>
  <c r="F1039" i="4"/>
  <c r="G1039" i="4"/>
  <c r="H1039" i="4"/>
  <c r="I1039" i="4"/>
  <c r="E1040" i="4"/>
  <c r="F1040" i="4"/>
  <c r="G1040" i="4"/>
  <c r="H1040" i="4"/>
  <c r="I1040" i="4"/>
  <c r="E1041" i="4"/>
  <c r="F1041" i="4"/>
  <c r="G1041" i="4"/>
  <c r="H1041" i="4"/>
  <c r="I1041" i="4"/>
  <c r="E1042" i="4"/>
  <c r="F1042" i="4"/>
  <c r="G1042" i="4"/>
  <c r="H1042" i="4"/>
  <c r="I1042" i="4"/>
  <c r="E1043" i="4"/>
  <c r="F1043" i="4"/>
  <c r="G1043" i="4"/>
  <c r="H1043" i="4"/>
  <c r="I1043" i="4"/>
  <c r="E1044" i="4"/>
  <c r="F1044" i="4"/>
  <c r="G1044" i="4"/>
  <c r="H1044" i="4"/>
  <c r="I1044" i="4"/>
  <c r="E1045" i="4"/>
  <c r="F1045" i="4"/>
  <c r="G1045" i="4"/>
  <c r="H1045" i="4"/>
  <c r="I1045" i="4"/>
  <c r="E1046" i="4"/>
  <c r="F1046" i="4"/>
  <c r="G1046" i="4"/>
  <c r="H1046" i="4"/>
  <c r="I1046" i="4"/>
  <c r="E1047" i="4"/>
  <c r="F1047" i="4"/>
  <c r="G1047" i="4"/>
  <c r="H1047" i="4"/>
  <c r="I1047" i="4"/>
  <c r="E1048" i="4"/>
  <c r="F1048" i="4"/>
  <c r="G1048" i="4"/>
  <c r="H1048" i="4"/>
  <c r="I1048" i="4"/>
  <c r="E1049" i="4"/>
  <c r="F1049" i="4"/>
  <c r="G1049" i="4"/>
  <c r="H1049" i="4"/>
  <c r="I1049" i="4"/>
  <c r="E1050" i="4"/>
  <c r="F1050" i="4"/>
  <c r="G1050" i="4"/>
  <c r="H1050" i="4"/>
  <c r="I1050" i="4"/>
  <c r="E1051" i="4"/>
  <c r="F1051" i="4"/>
  <c r="G1051" i="4"/>
  <c r="H1051" i="4"/>
  <c r="I1051" i="4"/>
  <c r="E1052" i="4"/>
  <c r="F1052" i="4"/>
  <c r="G1052" i="4"/>
  <c r="H1052" i="4"/>
  <c r="I1052" i="4"/>
  <c r="E1053" i="4"/>
  <c r="F1053" i="4"/>
  <c r="G1053" i="4"/>
  <c r="H1053" i="4"/>
  <c r="I1053" i="4"/>
  <c r="E1054" i="4"/>
  <c r="F1054" i="4"/>
  <c r="G1054" i="4"/>
  <c r="H1054" i="4"/>
  <c r="I1054" i="4"/>
  <c r="E1055" i="4"/>
  <c r="F1055" i="4"/>
  <c r="G1055" i="4"/>
  <c r="H1055" i="4"/>
  <c r="I1055" i="4"/>
  <c r="E1056" i="4"/>
  <c r="F1056" i="4"/>
  <c r="G1056" i="4"/>
  <c r="H1056" i="4"/>
  <c r="I1056" i="4"/>
  <c r="E1057" i="4"/>
  <c r="F1057" i="4"/>
  <c r="G1057" i="4"/>
  <c r="H1057" i="4"/>
  <c r="I1057" i="4"/>
  <c r="E1058" i="4"/>
  <c r="F1058" i="4"/>
  <c r="G1058" i="4"/>
  <c r="H1058" i="4"/>
  <c r="I1058" i="4"/>
  <c r="E1059" i="4"/>
  <c r="F1059" i="4"/>
  <c r="G1059" i="4"/>
  <c r="H1059" i="4"/>
  <c r="I1059" i="4"/>
  <c r="E1060" i="4"/>
  <c r="F1060" i="4"/>
  <c r="G1060" i="4"/>
  <c r="H1060" i="4"/>
  <c r="I1060" i="4"/>
  <c r="E1061" i="4"/>
  <c r="F1061" i="4"/>
  <c r="G1061" i="4"/>
  <c r="H1061" i="4"/>
  <c r="I1061" i="4"/>
  <c r="E1062" i="4"/>
  <c r="F1062" i="4"/>
  <c r="G1062" i="4"/>
  <c r="H1062" i="4"/>
  <c r="I1062" i="4"/>
  <c r="E1063" i="4"/>
  <c r="F1063" i="4"/>
  <c r="G1063" i="4"/>
  <c r="H1063" i="4"/>
  <c r="I1063" i="4"/>
  <c r="E1064" i="4"/>
  <c r="F1064" i="4"/>
  <c r="G1064" i="4"/>
  <c r="H1064" i="4"/>
  <c r="I1064" i="4"/>
  <c r="E1065" i="4"/>
  <c r="F1065" i="4"/>
  <c r="G1065" i="4"/>
  <c r="H1065" i="4"/>
  <c r="I1065" i="4"/>
  <c r="E1066" i="4"/>
  <c r="F1066" i="4"/>
  <c r="G1066" i="4"/>
  <c r="H1066" i="4"/>
  <c r="I1066" i="4"/>
  <c r="E1067" i="4"/>
  <c r="F1067" i="4"/>
  <c r="G1067" i="4"/>
  <c r="H1067" i="4"/>
  <c r="I1067" i="4"/>
  <c r="E1068" i="4"/>
  <c r="F1068" i="4"/>
  <c r="G1068" i="4"/>
  <c r="H1068" i="4"/>
  <c r="I1068" i="4"/>
  <c r="E1069" i="4"/>
  <c r="F1069" i="4"/>
  <c r="G1069" i="4"/>
  <c r="H1069" i="4"/>
  <c r="I1069" i="4"/>
  <c r="E1070" i="4"/>
  <c r="F1070" i="4"/>
  <c r="G1070" i="4"/>
  <c r="H1070" i="4"/>
  <c r="I1070" i="4"/>
  <c r="E1071" i="4"/>
  <c r="F1071" i="4"/>
  <c r="G1071" i="4"/>
  <c r="H1071" i="4"/>
  <c r="I1071" i="4"/>
  <c r="E1072" i="4"/>
  <c r="F1072" i="4"/>
  <c r="G1072" i="4"/>
  <c r="H1072" i="4"/>
  <c r="I1072" i="4"/>
  <c r="E1073" i="4"/>
  <c r="F1073" i="4"/>
  <c r="G1073" i="4"/>
  <c r="H1073" i="4"/>
  <c r="I1073" i="4"/>
  <c r="E1074" i="4"/>
  <c r="F1074" i="4"/>
  <c r="G1074" i="4"/>
  <c r="H1074" i="4"/>
  <c r="I1074" i="4"/>
  <c r="E1075" i="4"/>
  <c r="F1075" i="4"/>
  <c r="G1075" i="4"/>
  <c r="H1075" i="4"/>
  <c r="I1075" i="4"/>
  <c r="E1076" i="4"/>
  <c r="F1076" i="4"/>
  <c r="G1076" i="4"/>
  <c r="H1076" i="4"/>
  <c r="I1076" i="4"/>
  <c r="E1077" i="4"/>
  <c r="F1077" i="4"/>
  <c r="G1077" i="4"/>
  <c r="H1077" i="4"/>
  <c r="I1077" i="4"/>
  <c r="E1078" i="4"/>
  <c r="F1078" i="4"/>
  <c r="G1078" i="4"/>
  <c r="H1078" i="4"/>
  <c r="I1078" i="4"/>
  <c r="E1079" i="4"/>
  <c r="F1079" i="4"/>
  <c r="G1079" i="4"/>
  <c r="H1079" i="4"/>
  <c r="I1079" i="4"/>
  <c r="E1080" i="4"/>
  <c r="F1080" i="4"/>
  <c r="G1080" i="4"/>
  <c r="H1080" i="4"/>
  <c r="I1080" i="4"/>
  <c r="E1081" i="4"/>
  <c r="F1081" i="4"/>
  <c r="G1081" i="4"/>
  <c r="H1081" i="4"/>
  <c r="I1081" i="4"/>
  <c r="E1082" i="4"/>
  <c r="F1082" i="4"/>
  <c r="G1082" i="4"/>
  <c r="H1082" i="4"/>
  <c r="I1082" i="4"/>
  <c r="E1083" i="4"/>
  <c r="F1083" i="4"/>
  <c r="G1083" i="4"/>
  <c r="H1083" i="4"/>
  <c r="I1083" i="4"/>
  <c r="E1084" i="4"/>
  <c r="F1084" i="4"/>
  <c r="G1084" i="4"/>
  <c r="H1084" i="4"/>
  <c r="I1084" i="4"/>
  <c r="E1085" i="4"/>
  <c r="F1085" i="4"/>
  <c r="G1085" i="4"/>
  <c r="H1085" i="4"/>
  <c r="I1085" i="4"/>
  <c r="E1086" i="4"/>
  <c r="F1086" i="4"/>
  <c r="G1086" i="4"/>
  <c r="H1086" i="4"/>
  <c r="I1086" i="4"/>
  <c r="E1087" i="4"/>
  <c r="F1087" i="4"/>
  <c r="G1087" i="4"/>
  <c r="H1087" i="4"/>
  <c r="I1087" i="4"/>
  <c r="E1088" i="4"/>
  <c r="F1088" i="4"/>
  <c r="G1088" i="4"/>
  <c r="H1088" i="4"/>
  <c r="I1088" i="4"/>
  <c r="E1089" i="4"/>
  <c r="F1089" i="4"/>
  <c r="G1089" i="4"/>
  <c r="H1089" i="4"/>
  <c r="I1089" i="4"/>
  <c r="E1090" i="4"/>
  <c r="F1090" i="4"/>
  <c r="G1090" i="4"/>
  <c r="H1090" i="4"/>
  <c r="I1090" i="4"/>
  <c r="E1091" i="4"/>
  <c r="F1091" i="4"/>
  <c r="G1091" i="4"/>
  <c r="H1091" i="4"/>
  <c r="I1091" i="4"/>
  <c r="E1092" i="4"/>
  <c r="F1092" i="4"/>
  <c r="G1092" i="4"/>
  <c r="H1092" i="4"/>
  <c r="I1092" i="4"/>
  <c r="E1093" i="4"/>
  <c r="F1093" i="4"/>
  <c r="G1093" i="4"/>
  <c r="H1093" i="4"/>
  <c r="I1093" i="4"/>
  <c r="E1094" i="4"/>
  <c r="F1094" i="4"/>
  <c r="G1094" i="4"/>
  <c r="H1094" i="4"/>
  <c r="I1094" i="4"/>
  <c r="E1095" i="4"/>
  <c r="F1095" i="4"/>
  <c r="G1095" i="4"/>
  <c r="H1095" i="4"/>
  <c r="I1095" i="4"/>
  <c r="E1096" i="4"/>
  <c r="F1096" i="4"/>
  <c r="G1096" i="4"/>
  <c r="H1096" i="4"/>
  <c r="I1096" i="4"/>
  <c r="E1097" i="4"/>
  <c r="F1097" i="4"/>
  <c r="G1097" i="4"/>
  <c r="H1097" i="4"/>
  <c r="I1097" i="4"/>
  <c r="E1098" i="4"/>
  <c r="F1098" i="4"/>
  <c r="G1098" i="4"/>
  <c r="H1098" i="4"/>
  <c r="I1098" i="4"/>
  <c r="E1099" i="4"/>
  <c r="F1099" i="4"/>
  <c r="G1099" i="4"/>
  <c r="H1099" i="4"/>
  <c r="I1099" i="4"/>
  <c r="E1100" i="4"/>
  <c r="F1100" i="4"/>
  <c r="G1100" i="4"/>
  <c r="H1100" i="4"/>
  <c r="I1100" i="4"/>
  <c r="E1101" i="4"/>
  <c r="F1101" i="4"/>
  <c r="G1101" i="4"/>
  <c r="H1101" i="4"/>
  <c r="I1101" i="4"/>
  <c r="E1102" i="4"/>
  <c r="F1102" i="4"/>
  <c r="G1102" i="4"/>
  <c r="H1102" i="4"/>
  <c r="I1102" i="4"/>
  <c r="E1103" i="4"/>
  <c r="F1103" i="4"/>
  <c r="G1103" i="4"/>
  <c r="H1103" i="4"/>
  <c r="I1103" i="4"/>
  <c r="E1104" i="4"/>
  <c r="F1104" i="4"/>
  <c r="G1104" i="4"/>
  <c r="H1104" i="4"/>
  <c r="I1104" i="4"/>
  <c r="E1105" i="4"/>
  <c r="F1105" i="4"/>
  <c r="G1105" i="4"/>
  <c r="H1105" i="4"/>
  <c r="I1105" i="4"/>
  <c r="E1106" i="4"/>
  <c r="F1106" i="4"/>
  <c r="G1106" i="4"/>
  <c r="H1106" i="4"/>
  <c r="I1106" i="4"/>
  <c r="E1107" i="4"/>
  <c r="F1107" i="4"/>
  <c r="G1107" i="4"/>
  <c r="H1107" i="4"/>
  <c r="I1107" i="4"/>
  <c r="E1108" i="4"/>
  <c r="F1108" i="4"/>
  <c r="G1108" i="4"/>
  <c r="H1108" i="4"/>
  <c r="I1108" i="4"/>
  <c r="E1109" i="4"/>
  <c r="F1109" i="4"/>
  <c r="G1109" i="4"/>
  <c r="H1109" i="4"/>
  <c r="I1109" i="4"/>
  <c r="E1110" i="4"/>
  <c r="F1110" i="4"/>
  <c r="G1110" i="4"/>
  <c r="H1110" i="4"/>
  <c r="I1110" i="4"/>
  <c r="E1111" i="4"/>
  <c r="F1111" i="4"/>
  <c r="G1111" i="4"/>
  <c r="H1111" i="4"/>
  <c r="I1111" i="4"/>
  <c r="E1112" i="4"/>
  <c r="F1112" i="4"/>
  <c r="G1112" i="4"/>
  <c r="H1112" i="4"/>
  <c r="I1112" i="4"/>
  <c r="E1113" i="4"/>
  <c r="F1113" i="4"/>
  <c r="G1113" i="4"/>
  <c r="H1113" i="4"/>
  <c r="I1113" i="4"/>
  <c r="E1114" i="4"/>
  <c r="F1114" i="4"/>
  <c r="G1114" i="4"/>
  <c r="H1114" i="4"/>
  <c r="I1114" i="4"/>
  <c r="E1115" i="4"/>
  <c r="F1115" i="4"/>
  <c r="G1115" i="4"/>
  <c r="H1115" i="4"/>
  <c r="I1115" i="4"/>
  <c r="E1116" i="4"/>
  <c r="F1116" i="4"/>
  <c r="G1116" i="4"/>
  <c r="H1116" i="4"/>
  <c r="I1116" i="4"/>
  <c r="E1117" i="4"/>
  <c r="F1117" i="4"/>
  <c r="G1117" i="4"/>
  <c r="H1117" i="4"/>
  <c r="I1117" i="4"/>
  <c r="E1118" i="4"/>
  <c r="F1118" i="4"/>
  <c r="G1118" i="4"/>
  <c r="H1118" i="4"/>
  <c r="I1118" i="4"/>
  <c r="E1119" i="4"/>
  <c r="F1119" i="4"/>
  <c r="G1119" i="4"/>
  <c r="H1119" i="4"/>
  <c r="I1119" i="4"/>
  <c r="E1120" i="4"/>
  <c r="F1120" i="4"/>
  <c r="G1120" i="4"/>
  <c r="H1120" i="4"/>
  <c r="I1120" i="4"/>
  <c r="E1121" i="4"/>
  <c r="F1121" i="4"/>
  <c r="G1121" i="4"/>
  <c r="H1121" i="4"/>
  <c r="I1121" i="4"/>
  <c r="E1122" i="4"/>
  <c r="F1122" i="4"/>
  <c r="G1122" i="4"/>
  <c r="H1122" i="4"/>
  <c r="I1122" i="4"/>
  <c r="E1123" i="4"/>
  <c r="F1123" i="4"/>
  <c r="G1123" i="4"/>
  <c r="H1123" i="4"/>
  <c r="I1123" i="4"/>
  <c r="E1124" i="4"/>
  <c r="F1124" i="4"/>
  <c r="G1124" i="4"/>
  <c r="H1124" i="4"/>
  <c r="I1124" i="4"/>
  <c r="E1125" i="4"/>
  <c r="F1125" i="4"/>
  <c r="G1125" i="4"/>
  <c r="H1125" i="4"/>
  <c r="I1125" i="4"/>
  <c r="E1126" i="4"/>
  <c r="F1126" i="4"/>
  <c r="G1126" i="4"/>
  <c r="H1126" i="4"/>
  <c r="I1126" i="4"/>
  <c r="E1127" i="4"/>
  <c r="F1127" i="4"/>
  <c r="G1127" i="4"/>
  <c r="H1127" i="4"/>
  <c r="I1127" i="4"/>
  <c r="E1128" i="4"/>
  <c r="F1128" i="4"/>
  <c r="G1128" i="4"/>
  <c r="H1128" i="4"/>
  <c r="I1128" i="4"/>
  <c r="E1129" i="4"/>
  <c r="F1129" i="4"/>
  <c r="G1129" i="4"/>
  <c r="H1129" i="4"/>
  <c r="I1129" i="4"/>
  <c r="E1130" i="4"/>
  <c r="F1130" i="4"/>
  <c r="G1130" i="4"/>
  <c r="H1130" i="4"/>
  <c r="I1130" i="4"/>
  <c r="E1131" i="4"/>
  <c r="F1131" i="4"/>
  <c r="G1131" i="4"/>
  <c r="H1131" i="4"/>
  <c r="I1131" i="4"/>
  <c r="E1132" i="4"/>
  <c r="F1132" i="4"/>
  <c r="G1132" i="4"/>
  <c r="H1132" i="4"/>
  <c r="I1132" i="4"/>
  <c r="E1133" i="4"/>
  <c r="F1133" i="4"/>
  <c r="G1133" i="4"/>
  <c r="H1133" i="4"/>
  <c r="I1133" i="4"/>
  <c r="E1134" i="4"/>
  <c r="F1134" i="4"/>
  <c r="G1134" i="4"/>
  <c r="H1134" i="4"/>
  <c r="I1134" i="4"/>
  <c r="E1135" i="4"/>
  <c r="F1135" i="4"/>
  <c r="G1135" i="4"/>
  <c r="H1135" i="4"/>
  <c r="I1135" i="4"/>
  <c r="E1136" i="4"/>
  <c r="F1136" i="4"/>
  <c r="G1136" i="4"/>
  <c r="H1136" i="4"/>
  <c r="I1136" i="4"/>
  <c r="E1137" i="4"/>
  <c r="F1137" i="4"/>
  <c r="G1137" i="4"/>
  <c r="H1137" i="4"/>
  <c r="I1137" i="4"/>
  <c r="E1138" i="4"/>
  <c r="F1138" i="4"/>
  <c r="G1138" i="4"/>
  <c r="H1138" i="4"/>
  <c r="I1138" i="4"/>
  <c r="E1139" i="4"/>
  <c r="F1139" i="4"/>
  <c r="G1139" i="4"/>
  <c r="H1139" i="4"/>
  <c r="I1139" i="4"/>
  <c r="E1140" i="4"/>
  <c r="F1140" i="4"/>
  <c r="G1140" i="4"/>
  <c r="H1140" i="4"/>
  <c r="I1140" i="4"/>
  <c r="E1141" i="4"/>
  <c r="F1141" i="4"/>
  <c r="G1141" i="4"/>
  <c r="H1141" i="4"/>
  <c r="I1141" i="4"/>
  <c r="E1142" i="4"/>
  <c r="F1142" i="4"/>
  <c r="G1142" i="4"/>
  <c r="H1142" i="4"/>
  <c r="I1142" i="4"/>
  <c r="E1143" i="4"/>
  <c r="F1143" i="4"/>
  <c r="G1143" i="4"/>
  <c r="H1143" i="4"/>
  <c r="I1143" i="4"/>
  <c r="E1144" i="4"/>
  <c r="F1144" i="4"/>
  <c r="G1144" i="4"/>
  <c r="H1144" i="4"/>
  <c r="I1144" i="4"/>
  <c r="E1145" i="4"/>
  <c r="F1145" i="4"/>
  <c r="G1145" i="4"/>
  <c r="H1145" i="4"/>
  <c r="I1145" i="4"/>
  <c r="E1146" i="4"/>
  <c r="F1146" i="4"/>
  <c r="G1146" i="4"/>
  <c r="H1146" i="4"/>
  <c r="I1146" i="4"/>
  <c r="E1147" i="4"/>
  <c r="F1147" i="4"/>
  <c r="G1147" i="4"/>
  <c r="H1147" i="4"/>
  <c r="I1147" i="4"/>
  <c r="E1148" i="4"/>
  <c r="F1148" i="4"/>
  <c r="G1148" i="4"/>
  <c r="H1148" i="4"/>
  <c r="I1148" i="4"/>
  <c r="E1149" i="4"/>
  <c r="F1149" i="4"/>
  <c r="G1149" i="4"/>
  <c r="H1149" i="4"/>
  <c r="I1149" i="4"/>
  <c r="E1150" i="4"/>
  <c r="F1150" i="4"/>
  <c r="G1150" i="4"/>
  <c r="H1150" i="4"/>
  <c r="I1150" i="4"/>
  <c r="E1151" i="4"/>
  <c r="F1151" i="4"/>
  <c r="G1151" i="4"/>
  <c r="H1151" i="4"/>
  <c r="I1151" i="4"/>
  <c r="E1152" i="4"/>
  <c r="F1152" i="4"/>
  <c r="G1152" i="4"/>
  <c r="H1152" i="4"/>
  <c r="I1152" i="4"/>
  <c r="E1153" i="4"/>
  <c r="F1153" i="4"/>
  <c r="G1153" i="4"/>
  <c r="H1153" i="4"/>
  <c r="I1153" i="4"/>
  <c r="E1154" i="4"/>
  <c r="F1154" i="4"/>
  <c r="G1154" i="4"/>
  <c r="H1154" i="4"/>
  <c r="I1154" i="4"/>
  <c r="E1155" i="4"/>
  <c r="F1155" i="4"/>
  <c r="G1155" i="4"/>
  <c r="H1155" i="4"/>
  <c r="I1155" i="4"/>
  <c r="E1156" i="4"/>
  <c r="F1156" i="4"/>
  <c r="G1156" i="4"/>
  <c r="H1156" i="4"/>
  <c r="I1156" i="4"/>
  <c r="E1157" i="4"/>
  <c r="F1157" i="4"/>
  <c r="G1157" i="4"/>
  <c r="H1157" i="4"/>
  <c r="I1157" i="4"/>
  <c r="E1158" i="4"/>
  <c r="F1158" i="4"/>
  <c r="G1158" i="4"/>
  <c r="H1158" i="4"/>
  <c r="I1158" i="4"/>
  <c r="E1159" i="4"/>
  <c r="F1159" i="4"/>
  <c r="G1159" i="4"/>
  <c r="H1159" i="4"/>
  <c r="I1159" i="4"/>
  <c r="E1160" i="4"/>
  <c r="F1160" i="4"/>
  <c r="G1160" i="4"/>
  <c r="H1160" i="4"/>
  <c r="I1160" i="4"/>
  <c r="E1161" i="4"/>
  <c r="F1161" i="4"/>
  <c r="G1161" i="4"/>
  <c r="H1161" i="4"/>
  <c r="I1161" i="4"/>
  <c r="E1162" i="4"/>
  <c r="F1162" i="4"/>
  <c r="G1162" i="4"/>
  <c r="H1162" i="4"/>
  <c r="I1162" i="4"/>
  <c r="E1163" i="4"/>
  <c r="F1163" i="4"/>
  <c r="G1163" i="4"/>
  <c r="H1163" i="4"/>
  <c r="I1163" i="4"/>
  <c r="E1164" i="4"/>
  <c r="F1164" i="4"/>
  <c r="G1164" i="4"/>
  <c r="H1164" i="4"/>
  <c r="I1164" i="4"/>
  <c r="E1165" i="4"/>
  <c r="F1165" i="4"/>
  <c r="G1165" i="4"/>
  <c r="H1165" i="4"/>
  <c r="I1165" i="4"/>
  <c r="E1166" i="4"/>
  <c r="F1166" i="4"/>
  <c r="G1166" i="4"/>
  <c r="H1166" i="4"/>
  <c r="I1166" i="4"/>
  <c r="E1167" i="4"/>
  <c r="F1167" i="4"/>
  <c r="G1167" i="4"/>
  <c r="H1167" i="4"/>
  <c r="I1167" i="4"/>
  <c r="E1168" i="4"/>
  <c r="F1168" i="4"/>
  <c r="G1168" i="4"/>
  <c r="H1168" i="4"/>
  <c r="I1168" i="4"/>
  <c r="E1169" i="4"/>
  <c r="F1169" i="4"/>
  <c r="G1169" i="4"/>
  <c r="H1169" i="4"/>
  <c r="I1169" i="4"/>
  <c r="E1170" i="4"/>
  <c r="F1170" i="4"/>
  <c r="G1170" i="4"/>
  <c r="H1170" i="4"/>
  <c r="I1170" i="4"/>
  <c r="E1171" i="4"/>
  <c r="F1171" i="4"/>
  <c r="G1171" i="4"/>
  <c r="H1171" i="4"/>
  <c r="I1171" i="4"/>
  <c r="E1172" i="4"/>
  <c r="F1172" i="4"/>
  <c r="G1172" i="4"/>
  <c r="H1172" i="4"/>
  <c r="I1172" i="4"/>
  <c r="E1173" i="4"/>
  <c r="F1173" i="4"/>
  <c r="G1173" i="4"/>
  <c r="H1173" i="4"/>
  <c r="I1173" i="4"/>
  <c r="E1174" i="4"/>
  <c r="F1174" i="4"/>
  <c r="G1174" i="4"/>
  <c r="H1174" i="4"/>
  <c r="I1174" i="4"/>
  <c r="E1175" i="4"/>
  <c r="F1175" i="4"/>
  <c r="G1175" i="4"/>
  <c r="H1175" i="4"/>
  <c r="I1175" i="4"/>
  <c r="E1176" i="4"/>
  <c r="F1176" i="4"/>
  <c r="G1176" i="4"/>
  <c r="H1176" i="4"/>
  <c r="I1176" i="4"/>
  <c r="E1177" i="4"/>
  <c r="F1177" i="4"/>
  <c r="G1177" i="4"/>
  <c r="H1177" i="4"/>
  <c r="I1177" i="4"/>
  <c r="E1178" i="4"/>
  <c r="F1178" i="4"/>
  <c r="G1178" i="4"/>
  <c r="H1178" i="4"/>
  <c r="I1178" i="4"/>
  <c r="E1179" i="4"/>
  <c r="F1179" i="4"/>
  <c r="G1179" i="4"/>
  <c r="H1179" i="4"/>
  <c r="I1179" i="4"/>
  <c r="E1180" i="4"/>
  <c r="F1180" i="4"/>
  <c r="G1180" i="4"/>
  <c r="H1180" i="4"/>
  <c r="I1180" i="4"/>
  <c r="E1181" i="4"/>
  <c r="F1181" i="4"/>
  <c r="G1181" i="4"/>
  <c r="H1181" i="4"/>
  <c r="I1181" i="4"/>
  <c r="E1182" i="4"/>
  <c r="F1182" i="4"/>
  <c r="G1182" i="4"/>
  <c r="H1182" i="4"/>
  <c r="I1182" i="4"/>
  <c r="E1183" i="4"/>
  <c r="F1183" i="4"/>
  <c r="G1183" i="4"/>
  <c r="H1183" i="4"/>
  <c r="I1183" i="4"/>
  <c r="E1184" i="4"/>
  <c r="F1184" i="4"/>
  <c r="G1184" i="4"/>
  <c r="H1184" i="4"/>
  <c r="I1184" i="4"/>
  <c r="E1185" i="4"/>
  <c r="F1185" i="4"/>
  <c r="G1185" i="4"/>
  <c r="H1185" i="4"/>
  <c r="I1185" i="4"/>
  <c r="E1186" i="4"/>
  <c r="F1186" i="4"/>
  <c r="G1186" i="4"/>
  <c r="H1186" i="4"/>
  <c r="I1186" i="4"/>
  <c r="E1187" i="4"/>
  <c r="F1187" i="4"/>
  <c r="G1187" i="4"/>
  <c r="H1187" i="4"/>
  <c r="I1187" i="4"/>
  <c r="E1188" i="4"/>
  <c r="F1188" i="4"/>
  <c r="G1188" i="4"/>
  <c r="H1188" i="4"/>
  <c r="I1188" i="4"/>
  <c r="E1189" i="4"/>
  <c r="F1189" i="4"/>
  <c r="G1189" i="4"/>
  <c r="H1189" i="4"/>
  <c r="I1189" i="4"/>
  <c r="E1190" i="4"/>
  <c r="F1190" i="4"/>
  <c r="G1190" i="4"/>
  <c r="H1190" i="4"/>
  <c r="I1190" i="4"/>
  <c r="E1191" i="4"/>
  <c r="F1191" i="4"/>
  <c r="G1191" i="4"/>
  <c r="H1191" i="4"/>
  <c r="I1191" i="4"/>
  <c r="E1192" i="4"/>
  <c r="F1192" i="4"/>
  <c r="G1192" i="4"/>
  <c r="H1192" i="4"/>
  <c r="I1192" i="4"/>
  <c r="E1193" i="4"/>
  <c r="F1193" i="4"/>
  <c r="G1193" i="4"/>
  <c r="H1193" i="4"/>
  <c r="I1193" i="4"/>
  <c r="E1194" i="4"/>
  <c r="F1194" i="4"/>
  <c r="G1194" i="4"/>
  <c r="H1194" i="4"/>
  <c r="I1194" i="4"/>
  <c r="E1195" i="4"/>
  <c r="F1195" i="4"/>
  <c r="G1195" i="4"/>
  <c r="H1195" i="4"/>
  <c r="I1195" i="4"/>
  <c r="E1196" i="4"/>
  <c r="F1196" i="4"/>
  <c r="G1196" i="4"/>
  <c r="H1196" i="4"/>
  <c r="I1196" i="4"/>
  <c r="E1197" i="4"/>
  <c r="F1197" i="4"/>
  <c r="G1197" i="4"/>
  <c r="H1197" i="4"/>
  <c r="I1197" i="4"/>
  <c r="E1198" i="4"/>
  <c r="F1198" i="4"/>
  <c r="G1198" i="4"/>
  <c r="H1198" i="4"/>
  <c r="I1198" i="4"/>
  <c r="E1199" i="4"/>
  <c r="F1199" i="4"/>
  <c r="G1199" i="4"/>
  <c r="H1199" i="4"/>
  <c r="I1199" i="4"/>
  <c r="E1200" i="4"/>
  <c r="F1200" i="4"/>
  <c r="G1200" i="4"/>
  <c r="H1200" i="4"/>
  <c r="I1200" i="4"/>
  <c r="E1201" i="4"/>
  <c r="F1201" i="4"/>
  <c r="G1201" i="4"/>
  <c r="H1201" i="4"/>
  <c r="I1201" i="4"/>
  <c r="E1202" i="4"/>
  <c r="F1202" i="4"/>
  <c r="G1202" i="4"/>
  <c r="H1202" i="4"/>
  <c r="I1202" i="4"/>
  <c r="E1203" i="4"/>
  <c r="F1203" i="4"/>
  <c r="G1203" i="4"/>
  <c r="H1203" i="4"/>
  <c r="I1203" i="4"/>
  <c r="E1204" i="4"/>
  <c r="F1204" i="4"/>
  <c r="G1204" i="4"/>
  <c r="H1204" i="4"/>
  <c r="I1204" i="4"/>
  <c r="E1205" i="4"/>
  <c r="F1205" i="4"/>
  <c r="G1205" i="4"/>
  <c r="H1205" i="4"/>
  <c r="I1205" i="4"/>
  <c r="E1206" i="4"/>
  <c r="F1206" i="4"/>
  <c r="G1206" i="4"/>
  <c r="H1206" i="4"/>
  <c r="I1206" i="4"/>
  <c r="E1207" i="4"/>
  <c r="F1207" i="4"/>
  <c r="G1207" i="4"/>
  <c r="H1207" i="4"/>
  <c r="I1207" i="4"/>
  <c r="E1208" i="4"/>
  <c r="F1208" i="4"/>
  <c r="G1208" i="4"/>
  <c r="H1208" i="4"/>
  <c r="I1208" i="4"/>
  <c r="E1209" i="4"/>
  <c r="F1209" i="4"/>
  <c r="G1209" i="4"/>
  <c r="H1209" i="4"/>
  <c r="I1209" i="4"/>
  <c r="E1210" i="4"/>
  <c r="F1210" i="4"/>
  <c r="G1210" i="4"/>
  <c r="H1210" i="4"/>
  <c r="I1210" i="4"/>
  <c r="E1211" i="4"/>
  <c r="F1211" i="4"/>
  <c r="G1211" i="4"/>
  <c r="H1211" i="4"/>
  <c r="I1211" i="4"/>
  <c r="E1212" i="4"/>
  <c r="F1212" i="4"/>
  <c r="G1212" i="4"/>
  <c r="H1212" i="4"/>
  <c r="I1212" i="4"/>
  <c r="E1213" i="4"/>
  <c r="F1213" i="4"/>
  <c r="G1213" i="4"/>
  <c r="H1213" i="4"/>
  <c r="I1213" i="4"/>
  <c r="E1214" i="4"/>
  <c r="F1214" i="4"/>
  <c r="G1214" i="4"/>
  <c r="H1214" i="4"/>
  <c r="I1214" i="4"/>
  <c r="E1215" i="4"/>
  <c r="F1215" i="4"/>
  <c r="G1215" i="4"/>
  <c r="H1215" i="4"/>
  <c r="I1215" i="4"/>
  <c r="E1216" i="4"/>
  <c r="F1216" i="4"/>
  <c r="G1216" i="4"/>
  <c r="H1216" i="4"/>
  <c r="I1216" i="4"/>
  <c r="E1217" i="4"/>
  <c r="F1217" i="4"/>
  <c r="G1217" i="4"/>
  <c r="H1217" i="4"/>
  <c r="I1217" i="4"/>
  <c r="E1218" i="4"/>
  <c r="F1218" i="4"/>
  <c r="G1218" i="4"/>
  <c r="H1218" i="4"/>
  <c r="I1218" i="4"/>
  <c r="E1219" i="4"/>
  <c r="F1219" i="4"/>
  <c r="G1219" i="4"/>
  <c r="H1219" i="4"/>
  <c r="I1219" i="4"/>
  <c r="E1220" i="4"/>
  <c r="F1220" i="4"/>
  <c r="G1220" i="4"/>
  <c r="H1220" i="4"/>
  <c r="I1220" i="4"/>
  <c r="E1221" i="4"/>
  <c r="F1221" i="4"/>
  <c r="G1221" i="4"/>
  <c r="H1221" i="4"/>
  <c r="I1221" i="4"/>
  <c r="E1222" i="4"/>
  <c r="F1222" i="4"/>
  <c r="G1222" i="4"/>
  <c r="H1222" i="4"/>
  <c r="I1222" i="4"/>
  <c r="E1223" i="4"/>
  <c r="F1223" i="4"/>
  <c r="G1223" i="4"/>
  <c r="H1223" i="4"/>
  <c r="I1223" i="4"/>
  <c r="E1224" i="4"/>
  <c r="F1224" i="4"/>
  <c r="G1224" i="4"/>
  <c r="H1224" i="4"/>
  <c r="I1224" i="4"/>
  <c r="E1225" i="4"/>
  <c r="F1225" i="4"/>
  <c r="G1225" i="4"/>
  <c r="H1225" i="4"/>
  <c r="I1225" i="4"/>
  <c r="E1226" i="4"/>
  <c r="F1226" i="4"/>
  <c r="G1226" i="4"/>
  <c r="H1226" i="4"/>
  <c r="I1226" i="4"/>
  <c r="E1227" i="4"/>
  <c r="F1227" i="4"/>
  <c r="G1227" i="4"/>
  <c r="H1227" i="4"/>
  <c r="I1227" i="4"/>
  <c r="E1228" i="4"/>
  <c r="F1228" i="4"/>
  <c r="G1228" i="4"/>
  <c r="H1228" i="4"/>
  <c r="I1228" i="4"/>
  <c r="E1229" i="4"/>
  <c r="F1229" i="4"/>
  <c r="G1229" i="4"/>
  <c r="H1229" i="4"/>
  <c r="I1229" i="4"/>
  <c r="E1230" i="4"/>
  <c r="F1230" i="4"/>
  <c r="G1230" i="4"/>
  <c r="H1230" i="4"/>
  <c r="I1230" i="4"/>
  <c r="E1231" i="4"/>
  <c r="F1231" i="4"/>
  <c r="G1231" i="4"/>
  <c r="H1231" i="4"/>
  <c r="I1231" i="4"/>
  <c r="E1232" i="4"/>
  <c r="F1232" i="4"/>
  <c r="G1232" i="4"/>
  <c r="H1232" i="4"/>
  <c r="I1232" i="4"/>
  <c r="E1233" i="4"/>
  <c r="F1233" i="4"/>
  <c r="G1233" i="4"/>
  <c r="H1233" i="4"/>
  <c r="I1233" i="4"/>
  <c r="E1234" i="4"/>
  <c r="F1234" i="4"/>
  <c r="G1234" i="4"/>
  <c r="H1234" i="4"/>
  <c r="I1234" i="4"/>
  <c r="E1235" i="4"/>
  <c r="F1235" i="4"/>
  <c r="G1235" i="4"/>
  <c r="H1235" i="4"/>
  <c r="I1235" i="4"/>
  <c r="E1236" i="4"/>
  <c r="F1236" i="4"/>
  <c r="G1236" i="4"/>
  <c r="H1236" i="4"/>
  <c r="I1236" i="4"/>
  <c r="E1237" i="4"/>
  <c r="F1237" i="4"/>
  <c r="G1237" i="4"/>
  <c r="H1237" i="4"/>
  <c r="I1237" i="4"/>
  <c r="E1238" i="4"/>
  <c r="F1238" i="4"/>
  <c r="G1238" i="4"/>
  <c r="H1238" i="4"/>
  <c r="I1238" i="4"/>
  <c r="E1239" i="4"/>
  <c r="F1239" i="4"/>
  <c r="G1239" i="4"/>
  <c r="H1239" i="4"/>
  <c r="I1239" i="4"/>
  <c r="E1240" i="4"/>
  <c r="F1240" i="4"/>
  <c r="G1240" i="4"/>
  <c r="H1240" i="4"/>
  <c r="I1240" i="4"/>
  <c r="E1241" i="4"/>
  <c r="F1241" i="4"/>
  <c r="G1241" i="4"/>
  <c r="H1241" i="4"/>
  <c r="I1241" i="4"/>
  <c r="E1242" i="4"/>
  <c r="F1242" i="4"/>
  <c r="G1242" i="4"/>
  <c r="H1242" i="4"/>
  <c r="I1242" i="4"/>
  <c r="E1243" i="4"/>
  <c r="F1243" i="4"/>
  <c r="G1243" i="4"/>
  <c r="H1243" i="4"/>
  <c r="I1243" i="4"/>
  <c r="E1244" i="4"/>
  <c r="F1244" i="4"/>
  <c r="G1244" i="4"/>
  <c r="H1244" i="4"/>
  <c r="I1244" i="4"/>
  <c r="E1245" i="4"/>
  <c r="F1245" i="4"/>
  <c r="G1245" i="4"/>
  <c r="H1245" i="4"/>
  <c r="I1245" i="4"/>
  <c r="E1246" i="4"/>
  <c r="F1246" i="4"/>
  <c r="G1246" i="4"/>
  <c r="H1246" i="4"/>
  <c r="I1246" i="4"/>
  <c r="E1247" i="4"/>
  <c r="F1247" i="4"/>
  <c r="G1247" i="4"/>
  <c r="H1247" i="4"/>
  <c r="I1247" i="4"/>
  <c r="E1248" i="4"/>
  <c r="F1248" i="4"/>
  <c r="G1248" i="4"/>
  <c r="H1248" i="4"/>
  <c r="I1248" i="4"/>
  <c r="E1249" i="4"/>
  <c r="F1249" i="4"/>
  <c r="G1249" i="4"/>
  <c r="H1249" i="4"/>
  <c r="I1249" i="4"/>
  <c r="E1250" i="4"/>
  <c r="F1250" i="4"/>
  <c r="G1250" i="4"/>
  <c r="H1250" i="4"/>
  <c r="I1250" i="4"/>
  <c r="E1251" i="4"/>
  <c r="F1251" i="4"/>
  <c r="G1251" i="4"/>
  <c r="H1251" i="4"/>
  <c r="I1251" i="4"/>
  <c r="E1252" i="4"/>
  <c r="F1252" i="4"/>
  <c r="G1252" i="4"/>
  <c r="H1252" i="4"/>
  <c r="I1252" i="4"/>
  <c r="E1253" i="4"/>
  <c r="F1253" i="4"/>
  <c r="G1253" i="4"/>
  <c r="H1253" i="4"/>
  <c r="I1253" i="4"/>
  <c r="E1254" i="4"/>
  <c r="F1254" i="4"/>
  <c r="G1254" i="4"/>
  <c r="H1254" i="4"/>
  <c r="I1254" i="4"/>
  <c r="E1255" i="4"/>
  <c r="F1255" i="4"/>
  <c r="G1255" i="4"/>
  <c r="H1255" i="4"/>
  <c r="I1255" i="4"/>
  <c r="E1256" i="4"/>
  <c r="F1256" i="4"/>
  <c r="G1256" i="4"/>
  <c r="H1256" i="4"/>
  <c r="I1256" i="4"/>
  <c r="E1257" i="4"/>
  <c r="F1257" i="4"/>
  <c r="G1257" i="4"/>
  <c r="H1257" i="4"/>
  <c r="I1257" i="4"/>
  <c r="E1258" i="4"/>
  <c r="F1258" i="4"/>
  <c r="G1258" i="4"/>
  <c r="H1258" i="4"/>
  <c r="I1258" i="4"/>
  <c r="E1259" i="4"/>
  <c r="F1259" i="4"/>
  <c r="G1259" i="4"/>
  <c r="H1259" i="4"/>
  <c r="I1259" i="4"/>
  <c r="E1260" i="4"/>
  <c r="F1260" i="4"/>
  <c r="G1260" i="4"/>
  <c r="H1260" i="4"/>
  <c r="I1260" i="4"/>
  <c r="E1261" i="4"/>
  <c r="F1261" i="4"/>
  <c r="G1261" i="4"/>
  <c r="H1261" i="4"/>
  <c r="I1261" i="4"/>
  <c r="E1262" i="4"/>
  <c r="F1262" i="4"/>
  <c r="G1262" i="4"/>
  <c r="H1262" i="4"/>
  <c r="I1262" i="4"/>
  <c r="E1263" i="4"/>
  <c r="F1263" i="4"/>
  <c r="G1263" i="4"/>
  <c r="H1263" i="4"/>
  <c r="I1263" i="4"/>
  <c r="E1264" i="4"/>
  <c r="F1264" i="4"/>
  <c r="G1264" i="4"/>
  <c r="H1264" i="4"/>
  <c r="I1264" i="4"/>
  <c r="E1265" i="4"/>
  <c r="F1265" i="4"/>
  <c r="G1265" i="4"/>
  <c r="H1265" i="4"/>
  <c r="I1265" i="4"/>
  <c r="E1266" i="4"/>
  <c r="F1266" i="4"/>
  <c r="G1266" i="4"/>
  <c r="H1266" i="4"/>
  <c r="I1266" i="4"/>
  <c r="E1267" i="4"/>
  <c r="F1267" i="4"/>
  <c r="G1267" i="4"/>
  <c r="H1267" i="4"/>
  <c r="I1267" i="4"/>
  <c r="E1268" i="4"/>
  <c r="F1268" i="4"/>
  <c r="G1268" i="4"/>
  <c r="H1268" i="4"/>
  <c r="I1268" i="4"/>
  <c r="E1269" i="4"/>
  <c r="F1269" i="4"/>
  <c r="G1269" i="4"/>
  <c r="H1269" i="4"/>
  <c r="I1269" i="4"/>
  <c r="E1270" i="4"/>
  <c r="F1270" i="4"/>
  <c r="G1270" i="4"/>
  <c r="H1270" i="4"/>
  <c r="I1270" i="4"/>
  <c r="E1271" i="4"/>
  <c r="F1271" i="4"/>
  <c r="G1271" i="4"/>
  <c r="H1271" i="4"/>
  <c r="I1271" i="4"/>
  <c r="E1272" i="4"/>
  <c r="F1272" i="4"/>
  <c r="G1272" i="4"/>
  <c r="H1272" i="4"/>
  <c r="I1272" i="4"/>
  <c r="E1273" i="4"/>
  <c r="F1273" i="4"/>
  <c r="G1273" i="4"/>
  <c r="H1273" i="4"/>
  <c r="I1273" i="4"/>
  <c r="E1274" i="4"/>
  <c r="F1274" i="4"/>
  <c r="G1274" i="4"/>
  <c r="H1274" i="4"/>
  <c r="I1274" i="4"/>
  <c r="E1275" i="4"/>
  <c r="F1275" i="4"/>
  <c r="G1275" i="4"/>
  <c r="H1275" i="4"/>
  <c r="I1275" i="4"/>
  <c r="E1276" i="4"/>
  <c r="F1276" i="4"/>
  <c r="G1276" i="4"/>
  <c r="H1276" i="4"/>
  <c r="I1276" i="4"/>
  <c r="E1277" i="4"/>
  <c r="F1277" i="4"/>
  <c r="G1277" i="4"/>
  <c r="H1277" i="4"/>
  <c r="I1277" i="4"/>
  <c r="E1278" i="4"/>
  <c r="F1278" i="4"/>
  <c r="G1278" i="4"/>
  <c r="H1278" i="4"/>
  <c r="I1278" i="4"/>
  <c r="E1279" i="4"/>
  <c r="F1279" i="4"/>
  <c r="G1279" i="4"/>
  <c r="H1279" i="4"/>
  <c r="I1279" i="4"/>
  <c r="E1280" i="4"/>
  <c r="F1280" i="4"/>
  <c r="G1280" i="4"/>
  <c r="H1280" i="4"/>
  <c r="I1280" i="4"/>
  <c r="E1281" i="4"/>
  <c r="F1281" i="4"/>
  <c r="G1281" i="4"/>
  <c r="H1281" i="4"/>
  <c r="I1281" i="4"/>
  <c r="E1282" i="4"/>
  <c r="F1282" i="4"/>
  <c r="G1282" i="4"/>
  <c r="H1282" i="4"/>
  <c r="I1282" i="4"/>
  <c r="E1283" i="4"/>
  <c r="F1283" i="4"/>
  <c r="G1283" i="4"/>
  <c r="H1283" i="4"/>
  <c r="I1283" i="4"/>
  <c r="E1284" i="4"/>
  <c r="F1284" i="4"/>
  <c r="G1284" i="4"/>
  <c r="H1284" i="4"/>
  <c r="I1284" i="4"/>
  <c r="E1285" i="4"/>
  <c r="F1285" i="4"/>
  <c r="G1285" i="4"/>
  <c r="H1285" i="4"/>
  <c r="I1285" i="4"/>
  <c r="E1286" i="4"/>
  <c r="F1286" i="4"/>
  <c r="G1286" i="4"/>
  <c r="H1286" i="4"/>
  <c r="I1286" i="4"/>
  <c r="E1287" i="4"/>
  <c r="F1287" i="4"/>
  <c r="G1287" i="4"/>
  <c r="H1287" i="4"/>
  <c r="I1287" i="4"/>
  <c r="E1288" i="4"/>
  <c r="F1288" i="4"/>
  <c r="G1288" i="4"/>
  <c r="H1288" i="4"/>
  <c r="I1288" i="4"/>
  <c r="E1289" i="4"/>
  <c r="F1289" i="4"/>
  <c r="G1289" i="4"/>
  <c r="H1289" i="4"/>
  <c r="I1289" i="4"/>
  <c r="E1290" i="4"/>
  <c r="F1290" i="4"/>
  <c r="G1290" i="4"/>
  <c r="H1290" i="4"/>
  <c r="I1290" i="4"/>
  <c r="E1291" i="4"/>
  <c r="F1291" i="4"/>
  <c r="G1291" i="4"/>
  <c r="H1291" i="4"/>
  <c r="I1291" i="4"/>
  <c r="E1292" i="4"/>
  <c r="F1292" i="4"/>
  <c r="G1292" i="4"/>
  <c r="H1292" i="4"/>
  <c r="I1292" i="4"/>
  <c r="E1293" i="4"/>
  <c r="F1293" i="4"/>
  <c r="G1293" i="4"/>
  <c r="H1293" i="4"/>
  <c r="I1293" i="4"/>
  <c r="E1294" i="4"/>
  <c r="F1294" i="4"/>
  <c r="G1294" i="4"/>
  <c r="H1294" i="4"/>
  <c r="I1294" i="4"/>
  <c r="E1295" i="4"/>
  <c r="F1295" i="4"/>
  <c r="G1295" i="4"/>
  <c r="H1295" i="4"/>
  <c r="I1295" i="4"/>
  <c r="E1296" i="4"/>
  <c r="F1296" i="4"/>
  <c r="G1296" i="4"/>
  <c r="H1296" i="4"/>
  <c r="I1296" i="4"/>
  <c r="E1297" i="4"/>
  <c r="F1297" i="4"/>
  <c r="G1297" i="4"/>
  <c r="H1297" i="4"/>
  <c r="I1297" i="4"/>
  <c r="E1298" i="4"/>
  <c r="F1298" i="4"/>
  <c r="G1298" i="4"/>
  <c r="H1298" i="4"/>
  <c r="I1298" i="4"/>
  <c r="E1299" i="4"/>
  <c r="F1299" i="4"/>
  <c r="G1299" i="4"/>
  <c r="H1299" i="4"/>
  <c r="I1299" i="4"/>
  <c r="E1300" i="4"/>
  <c r="F1300" i="4"/>
  <c r="G1300" i="4"/>
  <c r="H1300" i="4"/>
  <c r="I1300" i="4"/>
  <c r="E1301" i="4"/>
  <c r="F1301" i="4"/>
  <c r="G1301" i="4"/>
  <c r="H1301" i="4"/>
  <c r="I1301" i="4"/>
  <c r="E1302" i="4"/>
  <c r="F1302" i="4"/>
  <c r="G1302" i="4"/>
  <c r="H1302" i="4"/>
  <c r="I1302" i="4"/>
  <c r="E1303" i="4"/>
  <c r="F1303" i="4"/>
  <c r="G1303" i="4"/>
  <c r="H1303" i="4"/>
  <c r="I1303" i="4"/>
  <c r="E1304" i="4"/>
  <c r="F1304" i="4"/>
  <c r="G1304" i="4"/>
  <c r="H1304" i="4"/>
  <c r="I1304" i="4"/>
  <c r="E1305" i="4"/>
  <c r="F1305" i="4"/>
  <c r="G1305" i="4"/>
  <c r="H1305" i="4"/>
  <c r="I1305" i="4"/>
  <c r="E1306" i="4"/>
  <c r="F1306" i="4"/>
  <c r="G1306" i="4"/>
  <c r="H1306" i="4"/>
  <c r="I1306" i="4"/>
  <c r="E1307" i="4"/>
  <c r="F1307" i="4"/>
  <c r="G1307" i="4"/>
  <c r="H1307" i="4"/>
  <c r="I1307" i="4"/>
  <c r="E1308" i="4"/>
  <c r="F1308" i="4"/>
  <c r="G1308" i="4"/>
  <c r="H1308" i="4"/>
  <c r="I1308" i="4"/>
  <c r="E1309" i="4"/>
  <c r="F1309" i="4"/>
  <c r="G1309" i="4"/>
  <c r="H1309" i="4"/>
  <c r="I1309" i="4"/>
  <c r="E1310" i="4"/>
  <c r="F1310" i="4"/>
  <c r="G1310" i="4"/>
  <c r="H1310" i="4"/>
  <c r="I1310" i="4"/>
  <c r="E1311" i="4"/>
  <c r="F1311" i="4"/>
  <c r="G1311" i="4"/>
  <c r="H1311" i="4"/>
  <c r="I1311" i="4"/>
  <c r="E1312" i="4"/>
  <c r="F1312" i="4"/>
  <c r="G1312" i="4"/>
  <c r="H1312" i="4"/>
  <c r="I1312" i="4"/>
  <c r="E1313" i="4"/>
  <c r="F1313" i="4"/>
  <c r="G1313" i="4"/>
  <c r="H1313" i="4"/>
  <c r="I1313" i="4"/>
  <c r="E1314" i="4"/>
  <c r="F1314" i="4"/>
  <c r="G1314" i="4"/>
  <c r="H1314" i="4"/>
  <c r="I1314" i="4"/>
  <c r="E1315" i="4"/>
  <c r="F1315" i="4"/>
  <c r="G1315" i="4"/>
  <c r="H1315" i="4"/>
  <c r="I1315" i="4"/>
  <c r="E1316" i="4"/>
  <c r="F1316" i="4"/>
  <c r="G1316" i="4"/>
  <c r="H1316" i="4"/>
  <c r="I1316" i="4"/>
  <c r="E1317" i="4"/>
  <c r="F1317" i="4"/>
  <c r="G1317" i="4"/>
  <c r="H1317" i="4"/>
  <c r="I1317" i="4"/>
  <c r="E1318" i="4"/>
  <c r="F1318" i="4"/>
  <c r="G1318" i="4"/>
  <c r="H1318" i="4"/>
  <c r="I1318" i="4"/>
  <c r="E1319" i="4"/>
  <c r="F1319" i="4"/>
  <c r="G1319" i="4"/>
  <c r="H1319" i="4"/>
  <c r="I1319" i="4"/>
  <c r="E1320" i="4"/>
  <c r="F1320" i="4"/>
  <c r="G1320" i="4"/>
  <c r="H1320" i="4"/>
  <c r="I1320" i="4"/>
  <c r="E1321" i="4"/>
  <c r="F1321" i="4"/>
  <c r="G1321" i="4"/>
  <c r="H1321" i="4"/>
  <c r="I1321" i="4"/>
  <c r="E1322" i="4"/>
  <c r="F1322" i="4"/>
  <c r="G1322" i="4"/>
  <c r="H1322" i="4"/>
  <c r="I1322" i="4"/>
  <c r="E1323" i="4"/>
  <c r="F1323" i="4"/>
  <c r="G1323" i="4"/>
  <c r="H1323" i="4"/>
  <c r="I1323" i="4"/>
  <c r="E1324" i="4"/>
  <c r="F1324" i="4"/>
  <c r="G1324" i="4"/>
  <c r="H1324" i="4"/>
  <c r="I1324" i="4"/>
  <c r="E1325" i="4"/>
  <c r="F1325" i="4"/>
  <c r="G1325" i="4"/>
  <c r="H1325" i="4"/>
  <c r="I1325" i="4"/>
  <c r="E1326" i="4"/>
  <c r="F1326" i="4"/>
  <c r="G1326" i="4"/>
  <c r="H1326" i="4"/>
  <c r="I1326" i="4"/>
  <c r="E1327" i="4"/>
  <c r="F1327" i="4"/>
  <c r="G1327" i="4"/>
  <c r="H1327" i="4"/>
  <c r="I1327" i="4"/>
  <c r="E1328" i="4"/>
  <c r="F1328" i="4"/>
  <c r="G1328" i="4"/>
  <c r="H1328" i="4"/>
  <c r="I1328" i="4"/>
  <c r="E1329" i="4"/>
  <c r="F1329" i="4"/>
  <c r="G1329" i="4"/>
  <c r="H1329" i="4"/>
  <c r="I1329" i="4"/>
  <c r="E1330" i="4"/>
  <c r="F1330" i="4"/>
  <c r="G1330" i="4"/>
  <c r="H1330" i="4"/>
  <c r="I1330" i="4"/>
  <c r="E1331" i="4"/>
  <c r="F1331" i="4"/>
  <c r="G1331" i="4"/>
  <c r="H1331" i="4"/>
  <c r="I1331" i="4"/>
  <c r="E1332" i="4"/>
  <c r="F1332" i="4"/>
  <c r="G1332" i="4"/>
  <c r="H1332" i="4"/>
  <c r="I1332" i="4"/>
  <c r="E1333" i="4"/>
  <c r="F1333" i="4"/>
  <c r="G1333" i="4"/>
  <c r="H1333" i="4"/>
  <c r="I1333" i="4"/>
  <c r="E1334" i="4"/>
  <c r="F1334" i="4"/>
  <c r="G1334" i="4"/>
  <c r="H1334" i="4"/>
  <c r="I1334" i="4"/>
  <c r="E1335" i="4"/>
  <c r="F1335" i="4"/>
  <c r="G1335" i="4"/>
  <c r="H1335" i="4"/>
  <c r="I1335" i="4"/>
  <c r="E1336" i="4"/>
  <c r="F1336" i="4"/>
  <c r="G1336" i="4"/>
  <c r="H1336" i="4"/>
  <c r="I1336" i="4"/>
  <c r="E1337" i="4"/>
  <c r="F1337" i="4"/>
  <c r="G1337" i="4"/>
  <c r="H1337" i="4"/>
  <c r="I1337" i="4"/>
  <c r="E1338" i="4"/>
  <c r="F1338" i="4"/>
  <c r="G1338" i="4"/>
  <c r="H1338" i="4"/>
  <c r="I1338" i="4"/>
  <c r="E1339" i="4"/>
  <c r="F1339" i="4"/>
  <c r="G1339" i="4"/>
  <c r="H1339" i="4"/>
  <c r="I1339" i="4"/>
  <c r="E1340" i="4"/>
  <c r="F1340" i="4"/>
  <c r="G1340" i="4"/>
  <c r="H1340" i="4"/>
  <c r="I1340" i="4"/>
  <c r="E1341" i="4"/>
  <c r="F1341" i="4"/>
  <c r="G1341" i="4"/>
  <c r="H1341" i="4"/>
  <c r="I1341" i="4"/>
  <c r="E1342" i="4"/>
  <c r="F1342" i="4"/>
  <c r="G1342" i="4"/>
  <c r="H1342" i="4"/>
  <c r="I1342" i="4"/>
  <c r="E1343" i="4"/>
  <c r="F1343" i="4"/>
  <c r="G1343" i="4"/>
  <c r="H1343" i="4"/>
  <c r="I1343" i="4"/>
  <c r="E1344" i="4"/>
  <c r="F1344" i="4"/>
  <c r="G1344" i="4"/>
  <c r="H1344" i="4"/>
  <c r="I1344" i="4"/>
  <c r="E1345" i="4"/>
  <c r="F1345" i="4"/>
  <c r="G1345" i="4"/>
  <c r="H1345" i="4"/>
  <c r="I1345" i="4"/>
  <c r="E1346" i="4"/>
  <c r="F1346" i="4"/>
  <c r="G1346" i="4"/>
  <c r="H1346" i="4"/>
  <c r="I1346" i="4"/>
  <c r="E1347" i="4"/>
  <c r="F1347" i="4"/>
  <c r="G1347" i="4"/>
  <c r="H1347" i="4"/>
  <c r="I1347" i="4"/>
  <c r="E1348" i="4"/>
  <c r="F1348" i="4"/>
  <c r="G1348" i="4"/>
  <c r="H1348" i="4"/>
  <c r="I1348" i="4"/>
  <c r="E1349" i="4"/>
  <c r="F1349" i="4"/>
  <c r="G1349" i="4"/>
  <c r="H1349" i="4"/>
  <c r="I1349" i="4"/>
  <c r="E1350" i="4"/>
  <c r="F1350" i="4"/>
  <c r="G1350" i="4"/>
  <c r="H1350" i="4"/>
  <c r="I1350" i="4"/>
  <c r="E1351" i="4"/>
  <c r="F1351" i="4"/>
  <c r="G1351" i="4"/>
  <c r="H1351" i="4"/>
  <c r="I1351" i="4"/>
  <c r="E1352" i="4"/>
  <c r="F1352" i="4"/>
  <c r="G1352" i="4"/>
  <c r="H1352" i="4"/>
  <c r="I1352" i="4"/>
  <c r="E1353" i="4"/>
  <c r="F1353" i="4"/>
  <c r="G1353" i="4"/>
  <c r="H1353" i="4"/>
  <c r="I1353" i="4"/>
  <c r="E1354" i="4"/>
  <c r="F1354" i="4"/>
  <c r="G1354" i="4"/>
  <c r="H1354" i="4"/>
  <c r="I1354" i="4"/>
  <c r="E1355" i="4"/>
  <c r="F1355" i="4"/>
  <c r="G1355" i="4"/>
  <c r="H1355" i="4"/>
  <c r="I1355" i="4"/>
  <c r="E1356" i="4"/>
  <c r="F1356" i="4"/>
  <c r="G1356" i="4"/>
  <c r="H1356" i="4"/>
  <c r="I1356" i="4"/>
  <c r="E1357" i="4"/>
  <c r="F1357" i="4"/>
  <c r="G1357" i="4"/>
  <c r="H1357" i="4"/>
  <c r="I1357" i="4"/>
  <c r="E1358" i="4"/>
  <c r="F1358" i="4"/>
  <c r="G1358" i="4"/>
  <c r="H1358" i="4"/>
  <c r="I1358" i="4"/>
  <c r="E1359" i="4"/>
  <c r="F1359" i="4"/>
  <c r="G1359" i="4"/>
  <c r="H1359" i="4"/>
  <c r="I1359" i="4"/>
  <c r="E1360" i="4"/>
  <c r="F1360" i="4"/>
  <c r="G1360" i="4"/>
  <c r="H1360" i="4"/>
  <c r="I1360" i="4"/>
  <c r="E1361" i="4"/>
  <c r="F1361" i="4"/>
  <c r="G1361" i="4"/>
  <c r="H1361" i="4"/>
  <c r="I1361" i="4"/>
  <c r="E1362" i="4"/>
  <c r="F1362" i="4"/>
  <c r="G1362" i="4"/>
  <c r="H1362" i="4"/>
  <c r="I1362" i="4"/>
  <c r="E1363" i="4"/>
  <c r="F1363" i="4"/>
  <c r="G1363" i="4"/>
  <c r="H1363" i="4"/>
  <c r="I1363" i="4"/>
  <c r="E1364" i="4"/>
  <c r="F1364" i="4"/>
  <c r="G1364" i="4"/>
  <c r="H1364" i="4"/>
  <c r="I1364" i="4"/>
  <c r="E1365" i="4"/>
  <c r="F1365" i="4"/>
  <c r="G1365" i="4"/>
  <c r="H1365" i="4"/>
  <c r="I1365" i="4"/>
  <c r="E1366" i="4"/>
  <c r="F1366" i="4"/>
  <c r="G1366" i="4"/>
  <c r="H1366" i="4"/>
  <c r="I1366" i="4"/>
  <c r="E1367" i="4"/>
  <c r="F1367" i="4"/>
  <c r="G1367" i="4"/>
  <c r="H1367" i="4"/>
  <c r="I1367" i="4"/>
  <c r="E1368" i="4"/>
  <c r="F1368" i="4"/>
  <c r="G1368" i="4"/>
  <c r="H1368" i="4"/>
  <c r="I1368" i="4"/>
  <c r="E1369" i="4"/>
  <c r="F1369" i="4"/>
  <c r="G1369" i="4"/>
  <c r="H1369" i="4"/>
  <c r="I1369" i="4"/>
  <c r="E1370" i="4"/>
  <c r="F1370" i="4"/>
  <c r="G1370" i="4"/>
  <c r="H1370" i="4"/>
  <c r="I1370" i="4"/>
  <c r="E1371" i="4"/>
  <c r="F1371" i="4"/>
  <c r="G1371" i="4"/>
  <c r="H1371" i="4"/>
  <c r="I1371" i="4"/>
  <c r="E1372" i="4"/>
  <c r="F1372" i="4"/>
  <c r="G1372" i="4"/>
  <c r="H1372" i="4"/>
  <c r="I1372" i="4"/>
  <c r="E1373" i="4"/>
  <c r="F1373" i="4"/>
  <c r="G1373" i="4"/>
  <c r="H1373" i="4"/>
  <c r="I1373" i="4"/>
  <c r="E1374" i="4"/>
  <c r="F1374" i="4"/>
  <c r="G1374" i="4"/>
  <c r="H1374" i="4"/>
  <c r="I1374" i="4"/>
  <c r="E1375" i="4"/>
  <c r="F1375" i="4"/>
  <c r="G1375" i="4"/>
  <c r="H1375" i="4"/>
  <c r="I1375" i="4"/>
  <c r="E1376" i="4"/>
  <c r="F1376" i="4"/>
  <c r="G1376" i="4"/>
  <c r="H1376" i="4"/>
  <c r="I1376" i="4"/>
  <c r="E1377" i="4"/>
  <c r="F1377" i="4"/>
  <c r="G1377" i="4"/>
  <c r="H1377" i="4"/>
  <c r="I1377" i="4"/>
  <c r="E1378" i="4"/>
  <c r="F1378" i="4"/>
  <c r="G1378" i="4"/>
  <c r="H1378" i="4"/>
  <c r="I1378" i="4"/>
  <c r="E1379" i="4"/>
  <c r="F1379" i="4"/>
  <c r="G1379" i="4"/>
  <c r="H1379" i="4"/>
  <c r="I1379" i="4"/>
  <c r="E1380" i="4"/>
  <c r="F1380" i="4"/>
  <c r="G1380" i="4"/>
  <c r="H1380" i="4"/>
  <c r="I1380" i="4"/>
  <c r="E1381" i="4"/>
  <c r="F1381" i="4"/>
  <c r="G1381" i="4"/>
  <c r="H1381" i="4"/>
  <c r="I1381" i="4"/>
  <c r="E1382" i="4"/>
  <c r="F1382" i="4"/>
  <c r="G1382" i="4"/>
  <c r="H1382" i="4"/>
  <c r="I1382" i="4"/>
  <c r="E1383" i="4"/>
  <c r="F1383" i="4"/>
  <c r="G1383" i="4"/>
  <c r="H1383" i="4"/>
  <c r="I1383" i="4"/>
  <c r="E1384" i="4"/>
  <c r="F1384" i="4"/>
  <c r="G1384" i="4"/>
  <c r="H1384" i="4"/>
  <c r="I1384" i="4"/>
  <c r="E1385" i="4"/>
  <c r="F1385" i="4"/>
  <c r="G1385" i="4"/>
  <c r="H1385" i="4"/>
  <c r="I1385" i="4"/>
  <c r="E1386" i="4"/>
  <c r="F1386" i="4"/>
  <c r="G1386" i="4"/>
  <c r="H1386" i="4"/>
  <c r="I1386" i="4"/>
  <c r="E1387" i="4"/>
  <c r="F1387" i="4"/>
  <c r="G1387" i="4"/>
  <c r="H1387" i="4"/>
  <c r="I1387" i="4"/>
  <c r="E1388" i="4"/>
  <c r="F1388" i="4"/>
  <c r="G1388" i="4"/>
  <c r="H1388" i="4"/>
  <c r="I1388" i="4"/>
  <c r="E1389" i="4"/>
  <c r="F1389" i="4"/>
  <c r="G1389" i="4"/>
  <c r="H1389" i="4"/>
  <c r="I1389" i="4"/>
  <c r="E1390" i="4"/>
  <c r="F1390" i="4"/>
  <c r="G1390" i="4"/>
  <c r="H1390" i="4"/>
  <c r="I1390" i="4"/>
  <c r="E1391" i="4"/>
  <c r="F1391" i="4"/>
  <c r="G1391" i="4"/>
  <c r="H1391" i="4"/>
  <c r="I1391" i="4"/>
  <c r="E1392" i="4"/>
  <c r="F1392" i="4"/>
  <c r="G1392" i="4"/>
  <c r="H1392" i="4"/>
  <c r="I1392" i="4"/>
  <c r="E1393" i="4"/>
  <c r="F1393" i="4"/>
  <c r="G1393" i="4"/>
  <c r="H1393" i="4"/>
  <c r="I1393" i="4"/>
  <c r="E1394" i="4"/>
  <c r="F1394" i="4"/>
  <c r="G1394" i="4"/>
  <c r="H1394" i="4"/>
  <c r="I1394" i="4"/>
  <c r="E1395" i="4"/>
  <c r="F1395" i="4"/>
  <c r="G1395" i="4"/>
  <c r="H1395" i="4"/>
  <c r="I1395" i="4"/>
  <c r="E1396" i="4"/>
  <c r="F1396" i="4"/>
  <c r="G1396" i="4"/>
  <c r="H1396" i="4"/>
  <c r="I1396" i="4"/>
  <c r="E1397" i="4"/>
  <c r="F1397" i="4"/>
  <c r="G1397" i="4"/>
  <c r="H1397" i="4"/>
  <c r="I1397" i="4"/>
  <c r="E1398" i="4"/>
  <c r="F1398" i="4"/>
  <c r="G1398" i="4"/>
  <c r="H1398" i="4"/>
  <c r="I1398" i="4"/>
  <c r="E1399" i="4"/>
  <c r="F1399" i="4"/>
  <c r="G1399" i="4"/>
  <c r="H1399" i="4"/>
  <c r="I1399" i="4"/>
  <c r="E1400" i="4"/>
  <c r="F1400" i="4"/>
  <c r="G1400" i="4"/>
  <c r="H1400" i="4"/>
  <c r="I1400" i="4"/>
  <c r="E1401" i="4"/>
  <c r="F1401" i="4"/>
  <c r="G1401" i="4"/>
  <c r="H1401" i="4"/>
  <c r="I1401" i="4"/>
  <c r="E1402" i="4"/>
  <c r="F1402" i="4"/>
  <c r="G1402" i="4"/>
  <c r="H1402" i="4"/>
  <c r="I1402" i="4"/>
  <c r="E1403" i="4"/>
  <c r="F1403" i="4"/>
  <c r="G1403" i="4"/>
  <c r="H1403" i="4"/>
  <c r="I1403" i="4"/>
  <c r="E1404" i="4"/>
  <c r="F1404" i="4"/>
  <c r="G1404" i="4"/>
  <c r="H1404" i="4"/>
  <c r="I1404" i="4"/>
  <c r="E1405" i="4"/>
  <c r="F1405" i="4"/>
  <c r="G1405" i="4"/>
  <c r="H1405" i="4"/>
  <c r="I1405" i="4"/>
  <c r="E1406" i="4"/>
  <c r="F1406" i="4"/>
  <c r="G1406" i="4"/>
  <c r="H1406" i="4"/>
  <c r="I1406" i="4"/>
  <c r="E1407" i="4"/>
  <c r="F1407" i="4"/>
  <c r="G1407" i="4"/>
  <c r="H1407" i="4"/>
  <c r="I1407" i="4"/>
  <c r="E1408" i="4"/>
  <c r="F1408" i="4"/>
  <c r="G1408" i="4"/>
  <c r="H1408" i="4"/>
  <c r="I1408" i="4"/>
  <c r="E1409" i="4"/>
  <c r="F1409" i="4"/>
  <c r="G1409" i="4"/>
  <c r="H1409" i="4"/>
  <c r="I1409" i="4"/>
  <c r="E1410" i="4"/>
  <c r="F1410" i="4"/>
  <c r="G1410" i="4"/>
  <c r="H1410" i="4"/>
  <c r="I1410" i="4"/>
  <c r="E1411" i="4"/>
  <c r="F1411" i="4"/>
  <c r="G1411" i="4"/>
  <c r="H1411" i="4"/>
  <c r="I1411" i="4"/>
  <c r="E1412" i="4"/>
  <c r="F1412" i="4"/>
  <c r="G1412" i="4"/>
  <c r="H1412" i="4"/>
  <c r="I1412" i="4"/>
  <c r="E1413" i="4"/>
  <c r="F1413" i="4"/>
  <c r="G1413" i="4"/>
  <c r="H1413" i="4"/>
  <c r="I1413" i="4"/>
  <c r="E1414" i="4"/>
  <c r="F1414" i="4"/>
  <c r="G1414" i="4"/>
  <c r="H1414" i="4"/>
  <c r="I1414" i="4"/>
  <c r="E1415" i="4"/>
  <c r="F1415" i="4"/>
  <c r="G1415" i="4"/>
  <c r="H1415" i="4"/>
  <c r="I1415" i="4"/>
  <c r="E1416" i="4"/>
  <c r="F1416" i="4"/>
  <c r="G1416" i="4"/>
  <c r="H1416" i="4"/>
  <c r="I1416" i="4"/>
  <c r="E1417" i="4"/>
  <c r="F1417" i="4"/>
  <c r="G1417" i="4"/>
  <c r="H1417" i="4"/>
  <c r="I1417" i="4"/>
  <c r="E1418" i="4"/>
  <c r="F1418" i="4"/>
  <c r="G1418" i="4"/>
  <c r="H1418" i="4"/>
  <c r="I1418" i="4"/>
  <c r="E1419" i="4"/>
  <c r="F1419" i="4"/>
  <c r="G1419" i="4"/>
  <c r="H1419" i="4"/>
  <c r="I1419" i="4"/>
  <c r="E1420" i="4"/>
  <c r="F1420" i="4"/>
  <c r="G1420" i="4"/>
  <c r="H1420" i="4"/>
  <c r="I1420" i="4"/>
  <c r="E1421" i="4"/>
  <c r="F1421" i="4"/>
  <c r="G1421" i="4"/>
  <c r="H1421" i="4"/>
  <c r="I1421" i="4"/>
  <c r="E1422" i="4"/>
  <c r="F1422" i="4"/>
  <c r="G1422" i="4"/>
  <c r="H1422" i="4"/>
  <c r="I1422" i="4"/>
  <c r="E1423" i="4"/>
  <c r="F1423" i="4"/>
  <c r="G1423" i="4"/>
  <c r="H1423" i="4"/>
  <c r="I1423" i="4"/>
  <c r="E1424" i="4"/>
  <c r="F1424" i="4"/>
  <c r="G1424" i="4"/>
  <c r="H1424" i="4"/>
  <c r="I1424" i="4"/>
  <c r="E1425" i="4"/>
  <c r="F1425" i="4"/>
  <c r="G1425" i="4"/>
  <c r="H1425" i="4"/>
  <c r="I1425" i="4"/>
  <c r="E1426" i="4"/>
  <c r="F1426" i="4"/>
  <c r="G1426" i="4"/>
  <c r="H1426" i="4"/>
  <c r="I1426" i="4"/>
  <c r="E1427" i="4"/>
  <c r="F1427" i="4"/>
  <c r="G1427" i="4"/>
  <c r="H1427" i="4"/>
  <c r="I1427" i="4"/>
  <c r="E1428" i="4"/>
  <c r="F1428" i="4"/>
  <c r="G1428" i="4"/>
  <c r="H1428" i="4"/>
  <c r="I1428" i="4"/>
  <c r="E1429" i="4"/>
  <c r="F1429" i="4"/>
  <c r="G1429" i="4"/>
  <c r="H1429" i="4"/>
  <c r="I1429" i="4"/>
  <c r="E1430" i="4"/>
  <c r="F1430" i="4"/>
  <c r="G1430" i="4"/>
  <c r="H1430" i="4"/>
  <c r="I1430" i="4"/>
  <c r="E1431" i="4"/>
  <c r="F1431" i="4"/>
  <c r="G1431" i="4"/>
  <c r="H1431" i="4"/>
  <c r="I1431" i="4"/>
  <c r="E1432" i="4"/>
  <c r="F1432" i="4"/>
  <c r="G1432" i="4"/>
  <c r="H1432" i="4"/>
  <c r="I1432" i="4"/>
  <c r="E1433" i="4"/>
  <c r="F1433" i="4"/>
  <c r="G1433" i="4"/>
  <c r="H1433" i="4"/>
  <c r="I1433" i="4"/>
  <c r="E1434" i="4"/>
  <c r="F1434" i="4"/>
  <c r="G1434" i="4"/>
  <c r="H1434" i="4"/>
  <c r="I1434" i="4"/>
  <c r="E1435" i="4"/>
  <c r="F1435" i="4"/>
  <c r="G1435" i="4"/>
  <c r="H1435" i="4"/>
  <c r="I1435" i="4"/>
  <c r="E1436" i="4"/>
  <c r="F1436" i="4"/>
  <c r="G1436" i="4"/>
  <c r="H1436" i="4"/>
  <c r="I1436" i="4"/>
  <c r="E1437" i="4"/>
  <c r="F1437" i="4"/>
  <c r="G1437" i="4"/>
  <c r="H1437" i="4"/>
  <c r="I1437" i="4"/>
  <c r="E1438" i="4"/>
  <c r="F1438" i="4"/>
  <c r="G1438" i="4"/>
  <c r="H1438" i="4"/>
  <c r="I1438" i="4"/>
  <c r="E1439" i="4"/>
  <c r="F1439" i="4"/>
  <c r="G1439" i="4"/>
  <c r="H1439" i="4"/>
  <c r="I1439" i="4"/>
  <c r="E1440" i="4"/>
  <c r="F1440" i="4"/>
  <c r="G1440" i="4"/>
  <c r="H1440" i="4"/>
  <c r="I1440" i="4"/>
  <c r="E1441" i="4"/>
  <c r="F1441" i="4"/>
  <c r="G1441" i="4"/>
  <c r="H1441" i="4"/>
  <c r="I1441" i="4"/>
  <c r="E1442" i="4"/>
  <c r="F1442" i="4"/>
  <c r="G1442" i="4"/>
  <c r="H1442" i="4"/>
  <c r="I1442" i="4"/>
  <c r="E1443" i="4"/>
  <c r="F1443" i="4"/>
  <c r="G1443" i="4"/>
  <c r="H1443" i="4"/>
  <c r="I1443" i="4"/>
  <c r="E1444" i="4"/>
  <c r="F1444" i="4"/>
  <c r="G1444" i="4"/>
  <c r="H1444" i="4"/>
  <c r="I1444" i="4"/>
  <c r="E1445" i="4"/>
  <c r="F1445" i="4"/>
  <c r="G1445" i="4"/>
  <c r="H1445" i="4"/>
  <c r="I1445" i="4"/>
  <c r="E1446" i="4"/>
  <c r="F1446" i="4"/>
  <c r="G1446" i="4"/>
  <c r="H1446" i="4"/>
  <c r="I1446" i="4"/>
  <c r="E1447" i="4"/>
  <c r="F1447" i="4"/>
  <c r="G1447" i="4"/>
  <c r="H1447" i="4"/>
  <c r="I1447" i="4"/>
  <c r="E1448" i="4"/>
  <c r="F1448" i="4"/>
  <c r="G1448" i="4"/>
  <c r="H1448" i="4"/>
  <c r="I1448" i="4"/>
  <c r="E1449" i="4"/>
  <c r="F1449" i="4"/>
  <c r="G1449" i="4"/>
  <c r="H1449" i="4"/>
  <c r="I1449" i="4"/>
  <c r="E1450" i="4"/>
  <c r="F1450" i="4"/>
  <c r="G1450" i="4"/>
  <c r="H1450" i="4"/>
  <c r="I1450" i="4"/>
  <c r="E1451" i="4"/>
  <c r="F1451" i="4"/>
  <c r="G1451" i="4"/>
  <c r="H1451" i="4"/>
  <c r="I1451" i="4"/>
  <c r="E1452" i="4"/>
  <c r="F1452" i="4"/>
  <c r="G1452" i="4"/>
  <c r="H1452" i="4"/>
  <c r="I1452" i="4"/>
  <c r="E1453" i="4"/>
  <c r="F1453" i="4"/>
  <c r="G1453" i="4"/>
  <c r="H1453" i="4"/>
  <c r="I1453" i="4"/>
  <c r="E1454" i="4"/>
  <c r="F1454" i="4"/>
  <c r="G1454" i="4"/>
  <c r="H1454" i="4"/>
  <c r="I1454" i="4"/>
  <c r="E1455" i="4"/>
  <c r="F1455" i="4"/>
  <c r="G1455" i="4"/>
  <c r="H1455" i="4"/>
  <c r="I1455" i="4"/>
  <c r="E1456" i="4"/>
  <c r="F1456" i="4"/>
  <c r="G1456" i="4"/>
  <c r="H1456" i="4"/>
  <c r="I1456" i="4"/>
  <c r="E1457" i="4"/>
  <c r="F1457" i="4"/>
  <c r="G1457" i="4"/>
  <c r="H1457" i="4"/>
  <c r="I1457" i="4"/>
  <c r="E1458" i="4"/>
  <c r="F1458" i="4"/>
  <c r="G1458" i="4"/>
  <c r="H1458" i="4"/>
  <c r="I1458" i="4"/>
  <c r="E1459" i="4"/>
  <c r="F1459" i="4"/>
  <c r="G1459" i="4"/>
  <c r="H1459" i="4"/>
  <c r="I1459" i="4"/>
  <c r="E1460" i="4"/>
  <c r="F1460" i="4"/>
  <c r="G1460" i="4"/>
  <c r="H1460" i="4"/>
  <c r="I1460" i="4"/>
  <c r="E1461" i="4"/>
  <c r="F1461" i="4"/>
  <c r="G1461" i="4"/>
  <c r="H1461" i="4"/>
  <c r="I1461" i="4"/>
  <c r="E1462" i="4"/>
  <c r="F1462" i="4"/>
  <c r="G1462" i="4"/>
  <c r="H1462" i="4"/>
  <c r="I1462" i="4"/>
  <c r="E1463" i="4"/>
  <c r="F1463" i="4"/>
  <c r="G1463" i="4"/>
  <c r="H1463" i="4"/>
  <c r="I1463" i="4"/>
  <c r="E1464" i="4"/>
  <c r="F1464" i="4"/>
  <c r="G1464" i="4"/>
  <c r="H1464" i="4"/>
  <c r="I1464" i="4"/>
  <c r="E1465" i="4"/>
  <c r="F1465" i="4"/>
  <c r="G1465" i="4"/>
  <c r="H1465" i="4"/>
  <c r="I1465" i="4"/>
  <c r="E1466" i="4"/>
  <c r="F1466" i="4"/>
  <c r="G1466" i="4"/>
  <c r="H1466" i="4"/>
  <c r="I1466" i="4"/>
  <c r="E1467" i="4"/>
  <c r="F1467" i="4"/>
  <c r="G1467" i="4"/>
  <c r="H1467" i="4"/>
  <c r="I1467" i="4"/>
  <c r="E1468" i="4"/>
  <c r="F1468" i="4"/>
  <c r="G1468" i="4"/>
  <c r="H1468" i="4"/>
  <c r="I1468" i="4"/>
  <c r="E1469" i="4"/>
  <c r="F1469" i="4"/>
  <c r="G1469" i="4"/>
  <c r="H1469" i="4"/>
  <c r="I1469" i="4"/>
  <c r="E1470" i="4"/>
  <c r="F1470" i="4"/>
  <c r="G1470" i="4"/>
  <c r="H1470" i="4"/>
  <c r="I1470" i="4"/>
  <c r="E1471" i="4"/>
  <c r="F1471" i="4"/>
  <c r="G1471" i="4"/>
  <c r="H1471" i="4"/>
  <c r="I1471" i="4"/>
  <c r="E1472" i="4"/>
  <c r="F1472" i="4"/>
  <c r="G1472" i="4"/>
  <c r="H1472" i="4"/>
  <c r="I1472" i="4"/>
  <c r="E1473" i="4"/>
  <c r="F1473" i="4"/>
  <c r="G1473" i="4"/>
  <c r="H1473" i="4"/>
  <c r="I1473" i="4"/>
  <c r="E1474" i="4"/>
  <c r="F1474" i="4"/>
  <c r="G1474" i="4"/>
  <c r="H1474" i="4"/>
  <c r="I1474" i="4"/>
  <c r="E1475" i="4"/>
  <c r="F1475" i="4"/>
  <c r="G1475" i="4"/>
  <c r="H1475" i="4"/>
  <c r="I1475" i="4"/>
  <c r="E1476" i="4"/>
  <c r="F1476" i="4"/>
  <c r="G1476" i="4"/>
  <c r="H1476" i="4"/>
  <c r="I1476" i="4"/>
  <c r="E1477" i="4"/>
  <c r="F1477" i="4"/>
  <c r="G1477" i="4"/>
  <c r="H1477" i="4"/>
  <c r="I1477" i="4"/>
  <c r="E1478" i="4"/>
  <c r="F1478" i="4"/>
  <c r="G1478" i="4"/>
  <c r="H1478" i="4"/>
  <c r="I1478" i="4"/>
  <c r="E1479" i="4"/>
  <c r="F1479" i="4"/>
  <c r="G1479" i="4"/>
  <c r="H1479" i="4"/>
  <c r="I1479" i="4"/>
  <c r="E1480" i="4"/>
  <c r="F1480" i="4"/>
  <c r="G1480" i="4"/>
  <c r="H1480" i="4"/>
  <c r="I1480" i="4"/>
  <c r="E1481" i="4"/>
  <c r="F1481" i="4"/>
  <c r="G1481" i="4"/>
  <c r="H1481" i="4"/>
  <c r="I1481" i="4"/>
  <c r="E1482" i="4"/>
  <c r="F1482" i="4"/>
  <c r="G1482" i="4"/>
  <c r="H1482" i="4"/>
  <c r="I1482" i="4"/>
  <c r="E1483" i="4"/>
  <c r="F1483" i="4"/>
  <c r="G1483" i="4"/>
  <c r="H1483" i="4"/>
  <c r="I1483" i="4"/>
  <c r="E1484" i="4"/>
  <c r="F1484" i="4"/>
  <c r="G1484" i="4"/>
  <c r="H1484" i="4"/>
  <c r="I1484" i="4"/>
  <c r="E1485" i="4"/>
  <c r="F1485" i="4"/>
  <c r="G1485" i="4"/>
  <c r="H1485" i="4"/>
  <c r="I1485" i="4"/>
  <c r="E1486" i="4"/>
  <c r="F1486" i="4"/>
  <c r="G1486" i="4"/>
  <c r="H1486" i="4"/>
  <c r="I1486" i="4"/>
  <c r="E1487" i="4"/>
  <c r="F1487" i="4"/>
  <c r="G1487" i="4"/>
  <c r="H1487" i="4"/>
  <c r="I1487" i="4"/>
  <c r="E1488" i="4"/>
  <c r="F1488" i="4"/>
  <c r="G1488" i="4"/>
  <c r="H1488" i="4"/>
  <c r="I1488" i="4"/>
  <c r="E1489" i="4"/>
  <c r="F1489" i="4"/>
  <c r="G1489" i="4"/>
  <c r="H1489" i="4"/>
  <c r="I1489" i="4"/>
  <c r="E1490" i="4"/>
  <c r="F1490" i="4"/>
  <c r="G1490" i="4"/>
  <c r="H1490" i="4"/>
  <c r="I1490" i="4"/>
  <c r="E1491" i="4"/>
  <c r="F1491" i="4"/>
  <c r="G1491" i="4"/>
  <c r="H1491" i="4"/>
  <c r="I1491" i="4"/>
  <c r="E1492" i="4"/>
  <c r="F1492" i="4"/>
  <c r="G1492" i="4"/>
  <c r="H1492" i="4"/>
  <c r="I1492" i="4"/>
  <c r="E1493" i="4"/>
  <c r="F1493" i="4"/>
  <c r="G1493" i="4"/>
  <c r="H1493" i="4"/>
  <c r="I1493" i="4"/>
  <c r="E1494" i="4"/>
  <c r="F1494" i="4"/>
  <c r="G1494" i="4"/>
  <c r="H1494" i="4"/>
  <c r="I1494" i="4"/>
  <c r="E1495" i="4"/>
  <c r="F1495" i="4"/>
  <c r="G1495" i="4"/>
  <c r="H1495" i="4"/>
  <c r="I1495" i="4"/>
  <c r="E1496" i="4"/>
  <c r="F1496" i="4"/>
  <c r="G1496" i="4"/>
  <c r="H1496" i="4"/>
  <c r="I1496" i="4"/>
  <c r="E1497" i="4"/>
  <c r="F1497" i="4"/>
  <c r="G1497" i="4"/>
  <c r="H1497" i="4"/>
  <c r="I1497" i="4"/>
  <c r="E1498" i="4"/>
  <c r="F1498" i="4"/>
  <c r="G1498" i="4"/>
  <c r="H1498" i="4"/>
  <c r="I1498" i="4"/>
  <c r="E1499" i="4"/>
  <c r="F1499" i="4"/>
  <c r="G1499" i="4"/>
  <c r="H1499" i="4"/>
  <c r="I1499" i="4"/>
  <c r="E1500" i="4"/>
  <c r="F1500" i="4"/>
  <c r="G1500" i="4"/>
  <c r="H1500" i="4"/>
  <c r="I1500" i="4"/>
  <c r="E1501" i="4"/>
  <c r="F1501" i="4"/>
  <c r="G1501" i="4"/>
  <c r="H1501" i="4"/>
  <c r="I1501" i="4"/>
  <c r="E1502" i="4"/>
  <c r="F1502" i="4"/>
  <c r="G1502" i="4"/>
  <c r="H1502" i="4"/>
  <c r="I1502" i="4"/>
  <c r="E1503" i="4"/>
  <c r="F1503" i="4"/>
  <c r="G1503" i="4"/>
  <c r="H1503" i="4"/>
  <c r="I1503" i="4"/>
  <c r="E1504" i="4"/>
  <c r="F1504" i="4"/>
  <c r="G1504" i="4"/>
  <c r="H1504" i="4"/>
  <c r="I1504" i="4"/>
  <c r="E1505" i="4"/>
  <c r="F1505" i="4"/>
  <c r="G1505" i="4"/>
  <c r="H1505" i="4"/>
  <c r="I1505" i="4"/>
  <c r="E1506" i="4"/>
  <c r="F1506" i="4"/>
  <c r="G1506" i="4"/>
  <c r="H1506" i="4"/>
  <c r="I1506" i="4"/>
  <c r="E1507" i="4"/>
  <c r="F1507" i="4"/>
  <c r="G1507" i="4"/>
  <c r="H1507" i="4"/>
  <c r="I1507" i="4"/>
  <c r="E1508" i="4"/>
  <c r="F1508" i="4"/>
  <c r="G1508" i="4"/>
  <c r="H1508" i="4"/>
  <c r="I1508" i="4"/>
  <c r="E1509" i="4"/>
  <c r="F1509" i="4"/>
  <c r="G1509" i="4"/>
  <c r="H1509" i="4"/>
  <c r="I1509" i="4"/>
  <c r="E1510" i="4"/>
  <c r="F1510" i="4"/>
  <c r="G1510" i="4"/>
  <c r="H1510" i="4"/>
  <c r="I1510" i="4"/>
  <c r="E1511" i="4"/>
  <c r="F1511" i="4"/>
  <c r="G1511" i="4"/>
  <c r="H1511" i="4"/>
  <c r="I1511" i="4"/>
  <c r="E1512" i="4"/>
  <c r="F1512" i="4"/>
  <c r="G1512" i="4"/>
  <c r="H1512" i="4"/>
  <c r="I1512" i="4"/>
  <c r="E1513" i="4"/>
  <c r="F1513" i="4"/>
  <c r="G1513" i="4"/>
  <c r="H1513" i="4"/>
  <c r="I1513" i="4"/>
  <c r="E1514" i="4"/>
  <c r="F1514" i="4"/>
  <c r="G1514" i="4"/>
  <c r="H1514" i="4"/>
  <c r="I1514" i="4"/>
  <c r="E1515" i="4"/>
  <c r="F1515" i="4"/>
  <c r="G1515" i="4"/>
  <c r="H1515" i="4"/>
  <c r="I1515" i="4"/>
  <c r="E1516" i="4"/>
  <c r="F1516" i="4"/>
  <c r="G1516" i="4"/>
  <c r="H1516" i="4"/>
  <c r="I1516" i="4"/>
  <c r="E1517" i="4"/>
  <c r="F1517" i="4"/>
  <c r="G1517" i="4"/>
  <c r="H1517" i="4"/>
  <c r="I1517" i="4"/>
  <c r="E1518" i="4"/>
  <c r="F1518" i="4"/>
  <c r="G1518" i="4"/>
  <c r="H1518" i="4"/>
  <c r="I1518" i="4"/>
  <c r="E1519" i="4"/>
  <c r="F1519" i="4"/>
  <c r="G1519" i="4"/>
  <c r="H1519" i="4"/>
  <c r="I1519" i="4"/>
  <c r="E1520" i="4"/>
  <c r="F1520" i="4"/>
  <c r="G1520" i="4"/>
  <c r="H1520" i="4"/>
  <c r="I1520" i="4"/>
  <c r="E1521" i="4"/>
  <c r="F1521" i="4"/>
  <c r="G1521" i="4"/>
  <c r="H1521" i="4"/>
  <c r="I1521" i="4"/>
  <c r="E1522" i="4"/>
  <c r="F1522" i="4"/>
  <c r="G1522" i="4"/>
  <c r="H1522" i="4"/>
  <c r="I1522" i="4"/>
  <c r="E1523" i="4"/>
  <c r="F1523" i="4"/>
  <c r="G1523" i="4"/>
  <c r="H1523" i="4"/>
  <c r="I1523" i="4"/>
  <c r="E1524" i="4"/>
  <c r="F1524" i="4"/>
  <c r="G1524" i="4"/>
  <c r="H1524" i="4"/>
  <c r="I1524" i="4"/>
  <c r="E1525" i="4"/>
  <c r="F1525" i="4"/>
  <c r="G1525" i="4"/>
  <c r="H1525" i="4"/>
  <c r="I1525" i="4"/>
  <c r="E1526" i="4"/>
  <c r="F1526" i="4"/>
  <c r="G1526" i="4"/>
  <c r="H1526" i="4"/>
  <c r="I1526" i="4"/>
  <c r="E1527" i="4"/>
  <c r="F1527" i="4"/>
  <c r="G1527" i="4"/>
  <c r="H1527" i="4"/>
  <c r="I1527" i="4"/>
  <c r="E1528" i="4"/>
  <c r="F1528" i="4"/>
  <c r="G1528" i="4"/>
  <c r="H1528" i="4"/>
  <c r="I1528" i="4"/>
  <c r="E1529" i="4"/>
  <c r="F1529" i="4"/>
  <c r="G1529" i="4"/>
  <c r="H1529" i="4"/>
  <c r="I1529" i="4"/>
  <c r="E1530" i="4"/>
  <c r="F1530" i="4"/>
  <c r="G1530" i="4"/>
  <c r="H1530" i="4"/>
  <c r="I1530" i="4"/>
  <c r="E1531" i="4"/>
  <c r="F1531" i="4"/>
  <c r="G1531" i="4"/>
  <c r="H1531" i="4"/>
  <c r="I1531" i="4"/>
  <c r="E1532" i="4"/>
  <c r="F1532" i="4"/>
  <c r="G1532" i="4"/>
  <c r="H1532" i="4"/>
  <c r="I1532" i="4"/>
  <c r="E1533" i="4"/>
  <c r="F1533" i="4"/>
  <c r="G1533" i="4"/>
  <c r="H1533" i="4"/>
  <c r="I1533" i="4"/>
  <c r="E1534" i="4"/>
  <c r="F1534" i="4"/>
  <c r="G1534" i="4"/>
  <c r="H1534" i="4"/>
  <c r="I1534" i="4"/>
  <c r="E1535" i="4"/>
  <c r="F1535" i="4"/>
  <c r="G1535" i="4"/>
  <c r="H1535" i="4"/>
  <c r="I1535" i="4"/>
  <c r="E1536" i="4"/>
  <c r="F1536" i="4"/>
  <c r="G1536" i="4"/>
  <c r="H1536" i="4"/>
  <c r="I1536" i="4"/>
  <c r="E1537" i="4"/>
  <c r="F1537" i="4"/>
  <c r="G1537" i="4"/>
  <c r="H1537" i="4"/>
  <c r="I1537" i="4"/>
  <c r="E1538" i="4"/>
  <c r="F1538" i="4"/>
  <c r="G1538" i="4"/>
  <c r="H1538" i="4"/>
  <c r="I1538" i="4"/>
  <c r="E1539" i="4"/>
  <c r="F1539" i="4"/>
  <c r="G1539" i="4"/>
  <c r="H1539" i="4"/>
  <c r="I1539" i="4"/>
  <c r="E1540" i="4"/>
  <c r="F1540" i="4"/>
  <c r="G1540" i="4"/>
  <c r="H1540" i="4"/>
  <c r="I1540" i="4"/>
  <c r="E1541" i="4"/>
  <c r="F1541" i="4"/>
  <c r="G1541" i="4"/>
  <c r="H1541" i="4"/>
  <c r="I1541" i="4"/>
  <c r="E1542" i="4"/>
  <c r="F1542" i="4"/>
  <c r="G1542" i="4"/>
  <c r="H1542" i="4"/>
  <c r="I1542" i="4"/>
  <c r="E1543" i="4"/>
  <c r="F1543" i="4"/>
  <c r="G1543" i="4"/>
  <c r="H1543" i="4"/>
  <c r="I1543" i="4"/>
  <c r="E1544" i="4"/>
  <c r="F1544" i="4"/>
  <c r="G1544" i="4"/>
  <c r="H1544" i="4"/>
  <c r="I1544" i="4"/>
  <c r="E1545" i="4"/>
  <c r="F1545" i="4"/>
  <c r="G1545" i="4"/>
  <c r="H1545" i="4"/>
  <c r="I1545" i="4"/>
  <c r="E1546" i="4"/>
  <c r="F1546" i="4"/>
  <c r="G1546" i="4"/>
  <c r="H1546" i="4"/>
  <c r="I1546" i="4"/>
  <c r="E1547" i="4"/>
  <c r="F1547" i="4"/>
  <c r="G1547" i="4"/>
  <c r="H1547" i="4"/>
  <c r="I1547" i="4"/>
  <c r="E1548" i="4"/>
  <c r="F1548" i="4"/>
  <c r="G1548" i="4"/>
  <c r="H1548" i="4"/>
  <c r="I1548" i="4"/>
  <c r="E1549" i="4"/>
  <c r="F1549" i="4"/>
  <c r="G1549" i="4"/>
  <c r="H1549" i="4"/>
  <c r="I1549" i="4"/>
  <c r="E1550" i="4"/>
  <c r="F1550" i="4"/>
  <c r="G1550" i="4"/>
  <c r="H1550" i="4"/>
  <c r="I1550" i="4"/>
  <c r="E1551" i="4"/>
  <c r="F1551" i="4"/>
  <c r="G1551" i="4"/>
  <c r="H1551" i="4"/>
  <c r="I1551" i="4"/>
  <c r="E1552" i="4"/>
  <c r="F1552" i="4"/>
  <c r="G1552" i="4"/>
  <c r="H1552" i="4"/>
  <c r="I1552" i="4"/>
  <c r="E1553" i="4"/>
  <c r="F1553" i="4"/>
  <c r="G1553" i="4"/>
  <c r="H1553" i="4"/>
  <c r="I1553" i="4"/>
  <c r="E1554" i="4"/>
  <c r="F1554" i="4"/>
  <c r="G1554" i="4"/>
  <c r="H1554" i="4"/>
  <c r="I1554" i="4"/>
  <c r="E1555" i="4"/>
  <c r="F1555" i="4"/>
  <c r="G1555" i="4"/>
  <c r="H1555" i="4"/>
  <c r="I1555" i="4"/>
  <c r="E1556" i="4"/>
  <c r="F1556" i="4"/>
  <c r="G1556" i="4"/>
  <c r="H1556" i="4"/>
  <c r="I1556" i="4"/>
  <c r="E1557" i="4"/>
  <c r="F1557" i="4"/>
  <c r="G1557" i="4"/>
  <c r="H1557" i="4"/>
  <c r="I1557" i="4"/>
  <c r="E1558" i="4"/>
  <c r="F1558" i="4"/>
  <c r="G1558" i="4"/>
  <c r="H1558" i="4"/>
  <c r="I1558" i="4"/>
  <c r="E1559" i="4"/>
  <c r="F1559" i="4"/>
  <c r="G1559" i="4"/>
  <c r="H1559" i="4"/>
  <c r="I1559" i="4"/>
  <c r="E1560" i="4"/>
  <c r="F1560" i="4"/>
  <c r="G1560" i="4"/>
  <c r="H1560" i="4"/>
  <c r="I1560" i="4"/>
  <c r="E1561" i="4"/>
  <c r="F1561" i="4"/>
  <c r="G1561" i="4"/>
  <c r="H1561" i="4"/>
  <c r="I1561" i="4"/>
  <c r="E1562" i="4"/>
  <c r="F1562" i="4"/>
  <c r="G1562" i="4"/>
  <c r="H1562" i="4"/>
  <c r="I1562" i="4"/>
  <c r="E1563" i="4"/>
  <c r="F1563" i="4"/>
  <c r="G1563" i="4"/>
  <c r="H1563" i="4"/>
  <c r="I1563" i="4"/>
  <c r="E1564" i="4"/>
  <c r="F1564" i="4"/>
  <c r="G1564" i="4"/>
  <c r="H1564" i="4"/>
  <c r="I1564" i="4"/>
  <c r="E1565" i="4"/>
  <c r="F1565" i="4"/>
  <c r="G1565" i="4"/>
  <c r="H1565" i="4"/>
  <c r="I1565" i="4"/>
  <c r="E1566" i="4"/>
  <c r="F1566" i="4"/>
  <c r="G1566" i="4"/>
  <c r="H1566" i="4"/>
  <c r="I1566" i="4"/>
  <c r="E1567" i="4"/>
  <c r="F1567" i="4"/>
  <c r="G1567" i="4"/>
  <c r="H1567" i="4"/>
  <c r="I1567" i="4"/>
  <c r="E1568" i="4"/>
  <c r="F1568" i="4"/>
  <c r="G1568" i="4"/>
  <c r="H1568" i="4"/>
  <c r="I1568" i="4"/>
  <c r="E1569" i="4"/>
  <c r="F1569" i="4"/>
  <c r="G1569" i="4"/>
  <c r="H1569" i="4"/>
  <c r="I1569" i="4"/>
  <c r="E1570" i="4"/>
  <c r="F1570" i="4"/>
  <c r="G1570" i="4"/>
  <c r="H1570" i="4"/>
  <c r="I1570" i="4"/>
  <c r="E1571" i="4"/>
  <c r="F1571" i="4"/>
  <c r="G1571" i="4"/>
  <c r="H1571" i="4"/>
  <c r="I1571" i="4"/>
  <c r="E1572" i="4"/>
  <c r="F1572" i="4"/>
  <c r="G1572" i="4"/>
  <c r="H1572" i="4"/>
  <c r="I1572" i="4"/>
  <c r="E1573" i="4"/>
  <c r="F1573" i="4"/>
  <c r="G1573" i="4"/>
  <c r="H1573" i="4"/>
  <c r="I1573" i="4"/>
  <c r="E1574" i="4"/>
  <c r="F1574" i="4"/>
  <c r="G1574" i="4"/>
  <c r="H1574" i="4"/>
  <c r="I1574" i="4"/>
  <c r="E1575" i="4"/>
  <c r="F1575" i="4"/>
  <c r="G1575" i="4"/>
  <c r="H1575" i="4"/>
  <c r="I1575" i="4"/>
  <c r="E1576" i="4"/>
  <c r="F1576" i="4"/>
  <c r="G1576" i="4"/>
  <c r="H1576" i="4"/>
  <c r="I1576" i="4"/>
  <c r="E1577" i="4"/>
  <c r="F1577" i="4"/>
  <c r="G1577" i="4"/>
  <c r="H1577" i="4"/>
  <c r="I1577" i="4"/>
  <c r="E1578" i="4"/>
  <c r="F1578" i="4"/>
  <c r="G1578" i="4"/>
  <c r="H1578" i="4"/>
  <c r="I1578" i="4"/>
  <c r="E1579" i="4"/>
  <c r="F1579" i="4"/>
  <c r="G1579" i="4"/>
  <c r="H1579" i="4"/>
  <c r="I1579" i="4"/>
  <c r="E1580" i="4"/>
  <c r="F1580" i="4"/>
  <c r="G1580" i="4"/>
  <c r="H1580" i="4"/>
  <c r="I1580" i="4"/>
  <c r="E1581" i="4"/>
  <c r="F1581" i="4"/>
  <c r="G1581" i="4"/>
  <c r="H1581" i="4"/>
  <c r="I1581" i="4"/>
  <c r="E1582" i="4"/>
  <c r="F1582" i="4"/>
  <c r="G1582" i="4"/>
  <c r="H1582" i="4"/>
  <c r="I1582" i="4"/>
  <c r="E1583" i="4"/>
  <c r="F1583" i="4"/>
  <c r="G1583" i="4"/>
  <c r="H1583" i="4"/>
  <c r="I1583" i="4"/>
  <c r="E1584" i="4"/>
  <c r="F1584" i="4"/>
  <c r="G1584" i="4"/>
  <c r="H1584" i="4"/>
  <c r="I1584" i="4"/>
  <c r="E1585" i="4"/>
  <c r="F1585" i="4"/>
  <c r="G1585" i="4"/>
  <c r="H1585" i="4"/>
  <c r="I1585" i="4"/>
  <c r="E1586" i="4"/>
  <c r="F1586" i="4"/>
  <c r="G1586" i="4"/>
  <c r="H1586" i="4"/>
  <c r="I1586" i="4"/>
  <c r="E1587" i="4"/>
  <c r="F1587" i="4"/>
  <c r="G1587" i="4"/>
  <c r="H1587" i="4"/>
  <c r="I1587" i="4"/>
  <c r="E1588" i="4"/>
  <c r="F1588" i="4"/>
  <c r="G1588" i="4"/>
  <c r="H1588" i="4"/>
  <c r="I1588" i="4"/>
  <c r="E1589" i="4"/>
  <c r="F1589" i="4"/>
  <c r="G1589" i="4"/>
  <c r="H1589" i="4"/>
  <c r="I1589" i="4"/>
  <c r="E1590" i="4"/>
  <c r="F1590" i="4"/>
  <c r="G1590" i="4"/>
  <c r="H1590" i="4"/>
  <c r="I1590" i="4"/>
  <c r="E1591" i="4"/>
  <c r="F1591" i="4"/>
  <c r="G1591" i="4"/>
  <c r="H1591" i="4"/>
  <c r="I1591" i="4"/>
  <c r="E1592" i="4"/>
  <c r="F1592" i="4"/>
  <c r="G1592" i="4"/>
  <c r="H1592" i="4"/>
  <c r="I1592" i="4"/>
  <c r="E1593" i="4"/>
  <c r="F1593" i="4"/>
  <c r="G1593" i="4"/>
  <c r="H1593" i="4"/>
  <c r="I1593" i="4"/>
  <c r="E1594" i="4"/>
  <c r="F1594" i="4"/>
  <c r="G1594" i="4"/>
  <c r="H1594" i="4"/>
  <c r="I1594" i="4"/>
  <c r="E1595" i="4"/>
  <c r="F1595" i="4"/>
  <c r="G1595" i="4"/>
  <c r="H1595" i="4"/>
  <c r="I1595" i="4"/>
  <c r="E1596" i="4"/>
  <c r="F1596" i="4"/>
  <c r="G1596" i="4"/>
  <c r="H1596" i="4"/>
  <c r="I1596" i="4"/>
  <c r="E1597" i="4"/>
  <c r="F1597" i="4"/>
  <c r="G1597" i="4"/>
  <c r="H1597" i="4"/>
  <c r="I1597" i="4"/>
  <c r="E1598" i="4"/>
  <c r="F1598" i="4"/>
  <c r="G1598" i="4"/>
  <c r="H1598" i="4"/>
  <c r="I1598" i="4"/>
  <c r="E1599" i="4"/>
  <c r="F1599" i="4"/>
  <c r="G1599" i="4"/>
  <c r="H1599" i="4"/>
  <c r="I1599" i="4"/>
  <c r="E1600" i="4"/>
  <c r="F1600" i="4"/>
  <c r="G1600" i="4"/>
  <c r="H1600" i="4"/>
  <c r="I1600" i="4"/>
  <c r="E1601" i="4"/>
  <c r="F1601" i="4"/>
  <c r="G1601" i="4"/>
  <c r="H1601" i="4"/>
  <c r="I1601" i="4"/>
  <c r="E1602" i="4"/>
  <c r="F1602" i="4"/>
  <c r="G1602" i="4"/>
  <c r="H1602" i="4"/>
  <c r="I1602" i="4"/>
  <c r="E1603" i="4"/>
  <c r="F1603" i="4"/>
  <c r="G1603" i="4"/>
  <c r="H1603" i="4"/>
  <c r="I1603" i="4"/>
  <c r="E1604" i="4"/>
  <c r="F1604" i="4"/>
  <c r="G1604" i="4"/>
  <c r="H1604" i="4"/>
  <c r="I1604" i="4"/>
  <c r="E1605" i="4"/>
  <c r="F1605" i="4"/>
  <c r="G1605" i="4"/>
  <c r="H1605" i="4"/>
  <c r="I1605" i="4"/>
  <c r="E1606" i="4"/>
  <c r="F1606" i="4"/>
  <c r="G1606" i="4"/>
  <c r="H1606" i="4"/>
  <c r="I1606" i="4"/>
  <c r="E1607" i="4"/>
  <c r="F1607" i="4"/>
  <c r="G1607" i="4"/>
  <c r="H1607" i="4"/>
  <c r="I1607" i="4"/>
  <c r="E1608" i="4"/>
  <c r="F1608" i="4"/>
  <c r="G1608" i="4"/>
  <c r="H1608" i="4"/>
  <c r="I1608" i="4"/>
  <c r="E1609" i="4"/>
  <c r="F1609" i="4"/>
  <c r="G1609" i="4"/>
  <c r="H1609" i="4"/>
  <c r="I1609" i="4"/>
  <c r="E1610" i="4"/>
  <c r="F1610" i="4"/>
  <c r="G1610" i="4"/>
  <c r="H1610" i="4"/>
  <c r="I1610" i="4"/>
  <c r="E1611" i="4"/>
  <c r="F1611" i="4"/>
  <c r="G1611" i="4"/>
  <c r="H1611" i="4"/>
  <c r="I1611" i="4"/>
  <c r="E1612" i="4"/>
  <c r="F1612" i="4"/>
  <c r="G1612" i="4"/>
  <c r="H1612" i="4"/>
  <c r="I1612" i="4"/>
  <c r="E1613" i="4"/>
  <c r="F1613" i="4"/>
  <c r="G1613" i="4"/>
  <c r="H1613" i="4"/>
  <c r="I1613" i="4"/>
  <c r="E1614" i="4"/>
  <c r="F1614" i="4"/>
  <c r="G1614" i="4"/>
  <c r="H1614" i="4"/>
  <c r="I1614" i="4"/>
  <c r="E1615" i="4"/>
  <c r="F1615" i="4"/>
  <c r="G1615" i="4"/>
  <c r="H1615" i="4"/>
  <c r="I1615" i="4"/>
  <c r="E1616" i="4"/>
  <c r="F1616" i="4"/>
  <c r="G1616" i="4"/>
  <c r="H1616" i="4"/>
  <c r="I1616" i="4"/>
  <c r="E1617" i="4"/>
  <c r="F1617" i="4"/>
  <c r="G1617" i="4"/>
  <c r="H1617" i="4"/>
  <c r="I1617" i="4"/>
  <c r="E1618" i="4"/>
  <c r="F1618" i="4"/>
  <c r="G1618" i="4"/>
  <c r="H1618" i="4"/>
  <c r="I1618" i="4"/>
  <c r="E1619" i="4"/>
  <c r="F1619" i="4"/>
  <c r="G1619" i="4"/>
  <c r="H1619" i="4"/>
  <c r="I1619" i="4"/>
  <c r="E1620" i="4"/>
  <c r="F1620" i="4"/>
  <c r="G1620" i="4"/>
  <c r="H1620" i="4"/>
  <c r="I1620" i="4"/>
  <c r="E1621" i="4"/>
  <c r="F1621" i="4"/>
  <c r="G1621" i="4"/>
  <c r="H1621" i="4"/>
  <c r="I1621" i="4"/>
  <c r="E1622" i="4"/>
  <c r="F1622" i="4"/>
  <c r="G1622" i="4"/>
  <c r="H1622" i="4"/>
  <c r="I1622" i="4"/>
  <c r="E1623" i="4"/>
  <c r="F1623" i="4"/>
  <c r="G1623" i="4"/>
  <c r="H1623" i="4"/>
  <c r="I1623" i="4"/>
  <c r="E1624" i="4"/>
  <c r="F1624" i="4"/>
  <c r="G1624" i="4"/>
  <c r="H1624" i="4"/>
  <c r="I1624" i="4"/>
  <c r="E1625" i="4"/>
  <c r="F1625" i="4"/>
  <c r="G1625" i="4"/>
  <c r="H1625" i="4"/>
  <c r="I1625" i="4"/>
  <c r="E1626" i="4"/>
  <c r="F1626" i="4"/>
  <c r="G1626" i="4"/>
  <c r="H1626" i="4"/>
  <c r="I1626" i="4"/>
  <c r="E1627" i="4"/>
  <c r="F1627" i="4"/>
  <c r="G1627" i="4"/>
  <c r="H1627" i="4"/>
  <c r="I1627" i="4"/>
  <c r="E1628" i="4"/>
  <c r="F1628" i="4"/>
  <c r="G1628" i="4"/>
  <c r="H1628" i="4"/>
  <c r="I1628" i="4"/>
  <c r="E1629" i="4"/>
  <c r="F1629" i="4"/>
  <c r="G1629" i="4"/>
  <c r="H1629" i="4"/>
  <c r="I1629" i="4"/>
  <c r="E1630" i="4"/>
  <c r="F1630" i="4"/>
  <c r="G1630" i="4"/>
  <c r="H1630" i="4"/>
  <c r="I1630" i="4"/>
  <c r="E1631" i="4"/>
  <c r="F1631" i="4"/>
  <c r="G1631" i="4"/>
  <c r="H1631" i="4"/>
  <c r="I1631" i="4"/>
  <c r="E1632" i="4"/>
  <c r="F1632" i="4"/>
  <c r="G1632" i="4"/>
  <c r="H1632" i="4"/>
  <c r="I1632" i="4"/>
  <c r="E1633" i="4"/>
  <c r="F1633" i="4"/>
  <c r="G1633" i="4"/>
  <c r="H1633" i="4"/>
  <c r="I1633" i="4"/>
  <c r="E1634" i="4"/>
  <c r="F1634" i="4"/>
  <c r="G1634" i="4"/>
  <c r="H1634" i="4"/>
  <c r="I1634" i="4"/>
  <c r="E1635" i="4"/>
  <c r="F1635" i="4"/>
  <c r="G1635" i="4"/>
  <c r="H1635" i="4"/>
  <c r="I1635" i="4"/>
  <c r="E1636" i="4"/>
  <c r="F1636" i="4"/>
  <c r="G1636" i="4"/>
  <c r="H1636" i="4"/>
  <c r="I1636" i="4"/>
  <c r="E1637" i="4"/>
  <c r="F1637" i="4"/>
  <c r="G1637" i="4"/>
  <c r="H1637" i="4"/>
  <c r="I1637" i="4"/>
  <c r="E1638" i="4"/>
  <c r="F1638" i="4"/>
  <c r="G1638" i="4"/>
  <c r="H1638" i="4"/>
  <c r="I1638" i="4"/>
  <c r="E1639" i="4"/>
  <c r="F1639" i="4"/>
  <c r="G1639" i="4"/>
  <c r="H1639" i="4"/>
  <c r="I1639" i="4"/>
  <c r="E1640" i="4"/>
  <c r="F1640" i="4"/>
  <c r="G1640" i="4"/>
  <c r="H1640" i="4"/>
  <c r="I1640" i="4"/>
  <c r="E1641" i="4"/>
  <c r="F1641" i="4"/>
  <c r="G1641" i="4"/>
  <c r="H1641" i="4"/>
  <c r="I1641" i="4"/>
  <c r="E1642" i="4"/>
  <c r="F1642" i="4"/>
  <c r="G1642" i="4"/>
  <c r="H1642" i="4"/>
  <c r="I1642" i="4"/>
  <c r="E1643" i="4"/>
  <c r="F1643" i="4"/>
  <c r="G1643" i="4"/>
  <c r="H1643" i="4"/>
  <c r="I1643" i="4"/>
  <c r="E1644" i="4"/>
  <c r="F1644" i="4"/>
  <c r="G1644" i="4"/>
  <c r="H1644" i="4"/>
  <c r="I1644" i="4"/>
  <c r="E1645" i="4"/>
  <c r="F1645" i="4"/>
  <c r="G1645" i="4"/>
  <c r="H1645" i="4"/>
  <c r="I1645" i="4"/>
  <c r="E1646" i="4"/>
  <c r="F1646" i="4"/>
  <c r="G1646" i="4"/>
  <c r="H1646" i="4"/>
  <c r="I1646" i="4"/>
  <c r="E1647" i="4"/>
  <c r="F1647" i="4"/>
  <c r="G1647" i="4"/>
  <c r="H1647" i="4"/>
  <c r="I1647" i="4"/>
  <c r="E1648" i="4"/>
  <c r="F1648" i="4"/>
  <c r="G1648" i="4"/>
  <c r="H1648" i="4"/>
  <c r="I1648" i="4"/>
  <c r="E1649" i="4"/>
  <c r="F1649" i="4"/>
  <c r="G1649" i="4"/>
  <c r="H1649" i="4"/>
  <c r="I1649" i="4"/>
  <c r="E1650" i="4"/>
  <c r="F1650" i="4"/>
  <c r="G1650" i="4"/>
  <c r="H1650" i="4"/>
  <c r="I1650" i="4"/>
  <c r="E1651" i="4"/>
  <c r="F1651" i="4"/>
  <c r="G1651" i="4"/>
  <c r="H1651" i="4"/>
  <c r="I1651" i="4"/>
  <c r="E1652" i="4"/>
  <c r="F1652" i="4"/>
  <c r="G1652" i="4"/>
  <c r="H1652" i="4"/>
  <c r="I1652" i="4"/>
  <c r="E1653" i="4"/>
  <c r="F1653" i="4"/>
  <c r="G1653" i="4"/>
  <c r="H1653" i="4"/>
  <c r="I1653" i="4"/>
  <c r="E1654" i="4"/>
  <c r="F1654" i="4"/>
  <c r="G1654" i="4"/>
  <c r="H1654" i="4"/>
  <c r="I1654" i="4"/>
  <c r="E1655" i="4"/>
  <c r="F1655" i="4"/>
  <c r="G1655" i="4"/>
  <c r="H1655" i="4"/>
  <c r="I1655" i="4"/>
  <c r="E1656" i="4"/>
  <c r="F1656" i="4"/>
  <c r="G1656" i="4"/>
  <c r="H1656" i="4"/>
  <c r="I1656" i="4"/>
  <c r="E1657" i="4"/>
  <c r="F1657" i="4"/>
  <c r="G1657" i="4"/>
  <c r="H1657" i="4"/>
  <c r="I1657" i="4"/>
  <c r="E1658" i="4"/>
  <c r="F1658" i="4"/>
  <c r="G1658" i="4"/>
  <c r="H1658" i="4"/>
  <c r="I1658" i="4"/>
  <c r="E1659" i="4"/>
  <c r="F1659" i="4"/>
  <c r="G1659" i="4"/>
  <c r="H1659" i="4"/>
  <c r="I1659" i="4"/>
  <c r="E1660" i="4"/>
  <c r="F1660" i="4"/>
  <c r="G1660" i="4"/>
  <c r="H1660" i="4"/>
  <c r="I1660" i="4"/>
  <c r="E1661" i="4"/>
  <c r="F1661" i="4"/>
  <c r="G1661" i="4"/>
  <c r="H1661" i="4"/>
  <c r="I1661" i="4"/>
  <c r="E1662" i="4"/>
  <c r="F1662" i="4"/>
  <c r="G1662" i="4"/>
  <c r="H1662" i="4"/>
  <c r="I1662" i="4"/>
  <c r="E1663" i="4"/>
  <c r="F1663" i="4"/>
  <c r="G1663" i="4"/>
  <c r="H1663" i="4"/>
  <c r="I1663" i="4"/>
  <c r="E1664" i="4"/>
  <c r="F1664" i="4"/>
  <c r="G1664" i="4"/>
  <c r="H1664" i="4"/>
  <c r="I1664" i="4"/>
  <c r="E1665" i="4"/>
  <c r="F1665" i="4"/>
  <c r="G1665" i="4"/>
  <c r="H1665" i="4"/>
  <c r="I1665" i="4"/>
  <c r="E1666" i="4"/>
  <c r="F1666" i="4"/>
  <c r="G1666" i="4"/>
  <c r="H1666" i="4"/>
  <c r="I1666" i="4"/>
  <c r="E1667" i="4"/>
  <c r="F1667" i="4"/>
  <c r="G1667" i="4"/>
  <c r="H1667" i="4"/>
  <c r="I1667" i="4"/>
  <c r="E1668" i="4"/>
  <c r="F1668" i="4"/>
  <c r="G1668" i="4"/>
  <c r="H1668" i="4"/>
  <c r="I1668" i="4"/>
  <c r="E1669" i="4"/>
  <c r="F1669" i="4"/>
  <c r="G1669" i="4"/>
  <c r="H1669" i="4"/>
  <c r="I1669" i="4"/>
  <c r="E1670" i="4"/>
  <c r="F1670" i="4"/>
  <c r="G1670" i="4"/>
  <c r="H1670" i="4"/>
  <c r="I1670" i="4"/>
  <c r="E1671" i="4"/>
  <c r="F1671" i="4"/>
  <c r="G1671" i="4"/>
  <c r="H1671" i="4"/>
  <c r="I1671" i="4"/>
  <c r="E1672" i="4"/>
  <c r="F1672" i="4"/>
  <c r="G1672" i="4"/>
  <c r="H1672" i="4"/>
  <c r="I1672" i="4"/>
  <c r="E1673" i="4"/>
  <c r="F1673" i="4"/>
  <c r="G1673" i="4"/>
  <c r="H1673" i="4"/>
  <c r="I1673" i="4"/>
  <c r="E1674" i="4"/>
  <c r="F1674" i="4"/>
  <c r="G1674" i="4"/>
  <c r="H1674" i="4"/>
  <c r="I1674" i="4"/>
  <c r="E1675" i="4"/>
  <c r="F1675" i="4"/>
  <c r="G1675" i="4"/>
  <c r="H1675" i="4"/>
  <c r="I1675" i="4"/>
  <c r="E1676" i="4"/>
  <c r="F1676" i="4"/>
  <c r="G1676" i="4"/>
  <c r="H1676" i="4"/>
  <c r="I1676" i="4"/>
  <c r="E1677" i="4"/>
  <c r="F1677" i="4"/>
  <c r="G1677" i="4"/>
  <c r="H1677" i="4"/>
  <c r="I1677" i="4"/>
  <c r="E1678" i="4"/>
  <c r="F1678" i="4"/>
  <c r="G1678" i="4"/>
  <c r="H1678" i="4"/>
  <c r="I1678" i="4"/>
  <c r="E1679" i="4"/>
  <c r="F1679" i="4"/>
  <c r="G1679" i="4"/>
  <c r="H1679" i="4"/>
  <c r="I1679" i="4"/>
  <c r="E1680" i="4"/>
  <c r="F1680" i="4"/>
  <c r="G1680" i="4"/>
  <c r="H1680" i="4"/>
  <c r="I1680" i="4"/>
  <c r="E1681" i="4"/>
  <c r="F1681" i="4"/>
  <c r="G1681" i="4"/>
  <c r="H1681" i="4"/>
  <c r="I1681" i="4"/>
  <c r="E1682" i="4"/>
  <c r="F1682" i="4"/>
  <c r="G1682" i="4"/>
  <c r="H1682" i="4"/>
  <c r="I1682" i="4"/>
  <c r="E1683" i="4"/>
  <c r="F1683" i="4"/>
  <c r="G1683" i="4"/>
  <c r="H1683" i="4"/>
  <c r="I1683" i="4"/>
  <c r="E1684" i="4"/>
  <c r="F1684" i="4"/>
  <c r="G1684" i="4"/>
  <c r="H1684" i="4"/>
  <c r="I1684" i="4"/>
  <c r="E1685" i="4"/>
  <c r="F1685" i="4"/>
  <c r="G1685" i="4"/>
  <c r="H1685" i="4"/>
  <c r="I1685" i="4"/>
  <c r="E1686" i="4"/>
  <c r="F1686" i="4"/>
  <c r="G1686" i="4"/>
  <c r="H1686" i="4"/>
  <c r="I1686" i="4"/>
  <c r="E1687" i="4"/>
  <c r="F1687" i="4"/>
  <c r="G1687" i="4"/>
  <c r="H1687" i="4"/>
  <c r="I1687" i="4"/>
  <c r="E1688" i="4"/>
  <c r="F1688" i="4"/>
  <c r="G1688" i="4"/>
  <c r="H1688" i="4"/>
  <c r="I1688" i="4"/>
  <c r="E1689" i="4"/>
  <c r="F1689" i="4"/>
  <c r="G1689" i="4"/>
  <c r="H1689" i="4"/>
  <c r="I1689" i="4"/>
  <c r="E1690" i="4"/>
  <c r="F1690" i="4"/>
  <c r="G1690" i="4"/>
  <c r="H1690" i="4"/>
  <c r="I1690" i="4"/>
  <c r="E1691" i="4"/>
  <c r="F1691" i="4"/>
  <c r="G1691" i="4"/>
  <c r="H1691" i="4"/>
  <c r="I1691" i="4"/>
  <c r="E1692" i="4"/>
  <c r="F1692" i="4"/>
  <c r="G1692" i="4"/>
  <c r="H1692" i="4"/>
  <c r="I1692" i="4"/>
  <c r="E1693" i="4"/>
  <c r="F1693" i="4"/>
  <c r="G1693" i="4"/>
  <c r="H1693" i="4"/>
  <c r="I1693" i="4"/>
  <c r="E1694" i="4"/>
  <c r="F1694" i="4"/>
  <c r="G1694" i="4"/>
  <c r="H1694" i="4"/>
  <c r="I1694" i="4"/>
  <c r="E1695" i="4"/>
  <c r="F1695" i="4"/>
  <c r="G1695" i="4"/>
  <c r="H1695" i="4"/>
  <c r="I1695" i="4"/>
  <c r="E1696" i="4"/>
  <c r="F1696" i="4"/>
  <c r="G1696" i="4"/>
  <c r="H1696" i="4"/>
  <c r="I1696" i="4"/>
  <c r="E1697" i="4"/>
  <c r="F1697" i="4"/>
  <c r="G1697" i="4"/>
  <c r="H1697" i="4"/>
  <c r="I1697" i="4"/>
  <c r="E1698" i="4"/>
  <c r="F1698" i="4"/>
  <c r="G1698" i="4"/>
  <c r="H1698" i="4"/>
  <c r="I1698" i="4"/>
  <c r="E1699" i="4"/>
  <c r="F1699" i="4"/>
  <c r="G1699" i="4"/>
  <c r="H1699" i="4"/>
  <c r="I1699" i="4"/>
  <c r="E1700" i="4"/>
  <c r="F1700" i="4"/>
  <c r="G1700" i="4"/>
  <c r="H1700" i="4"/>
  <c r="I1700" i="4"/>
  <c r="E1701" i="4"/>
  <c r="F1701" i="4"/>
  <c r="G1701" i="4"/>
  <c r="H1701" i="4"/>
  <c r="I1701" i="4"/>
  <c r="E1702" i="4"/>
  <c r="F1702" i="4"/>
  <c r="G1702" i="4"/>
  <c r="H1702" i="4"/>
  <c r="I1702" i="4"/>
  <c r="E1703" i="4"/>
  <c r="F1703" i="4"/>
  <c r="G1703" i="4"/>
  <c r="H1703" i="4"/>
  <c r="I1703" i="4"/>
  <c r="E1704" i="4"/>
  <c r="F1704" i="4"/>
  <c r="G1704" i="4"/>
  <c r="H1704" i="4"/>
  <c r="I1704" i="4"/>
  <c r="E1705" i="4"/>
  <c r="F1705" i="4"/>
  <c r="G1705" i="4"/>
  <c r="H1705" i="4"/>
  <c r="I1705" i="4"/>
  <c r="E1706" i="4"/>
  <c r="F1706" i="4"/>
  <c r="G1706" i="4"/>
  <c r="H1706" i="4"/>
  <c r="I1706" i="4"/>
  <c r="E1707" i="4"/>
  <c r="F1707" i="4"/>
  <c r="G1707" i="4"/>
  <c r="H1707" i="4"/>
  <c r="I1707" i="4"/>
  <c r="E1708" i="4"/>
  <c r="F1708" i="4"/>
  <c r="G1708" i="4"/>
  <c r="H1708" i="4"/>
  <c r="I1708" i="4"/>
  <c r="E1709" i="4"/>
  <c r="F1709" i="4"/>
  <c r="G1709" i="4"/>
  <c r="H1709" i="4"/>
  <c r="I1709" i="4"/>
  <c r="E1710" i="4"/>
  <c r="F1710" i="4"/>
  <c r="G1710" i="4"/>
  <c r="H1710" i="4"/>
  <c r="I1710" i="4"/>
  <c r="E1711" i="4"/>
  <c r="F1711" i="4"/>
  <c r="G1711" i="4"/>
  <c r="H1711" i="4"/>
  <c r="I1711" i="4"/>
  <c r="E1712" i="4"/>
  <c r="F1712" i="4"/>
  <c r="G1712" i="4"/>
  <c r="H1712" i="4"/>
  <c r="I1712" i="4"/>
  <c r="E1713" i="4"/>
  <c r="F1713" i="4"/>
  <c r="G1713" i="4"/>
  <c r="H1713" i="4"/>
  <c r="I1713" i="4"/>
  <c r="E1714" i="4"/>
  <c r="F1714" i="4"/>
  <c r="G1714" i="4"/>
  <c r="H1714" i="4"/>
  <c r="I1714" i="4"/>
  <c r="E1715" i="4"/>
  <c r="F1715" i="4"/>
  <c r="G1715" i="4"/>
  <c r="H1715" i="4"/>
  <c r="I1715" i="4"/>
  <c r="E1716" i="4"/>
  <c r="F1716" i="4"/>
  <c r="G1716" i="4"/>
  <c r="H1716" i="4"/>
  <c r="I1716" i="4"/>
  <c r="E1717" i="4"/>
  <c r="F1717" i="4"/>
  <c r="G1717" i="4"/>
  <c r="H1717" i="4"/>
  <c r="I1717" i="4"/>
  <c r="E1718" i="4"/>
  <c r="F1718" i="4"/>
  <c r="G1718" i="4"/>
  <c r="H1718" i="4"/>
  <c r="I1718" i="4"/>
  <c r="E1719" i="4"/>
  <c r="F1719" i="4"/>
  <c r="G1719" i="4"/>
  <c r="H1719" i="4"/>
  <c r="I1719" i="4"/>
  <c r="E1720" i="4"/>
  <c r="F1720" i="4"/>
  <c r="G1720" i="4"/>
  <c r="H1720" i="4"/>
  <c r="I1720" i="4"/>
  <c r="E1721" i="4"/>
  <c r="F1721" i="4"/>
  <c r="G1721" i="4"/>
  <c r="H1721" i="4"/>
  <c r="I1721" i="4"/>
  <c r="E1722" i="4"/>
  <c r="F1722" i="4"/>
  <c r="G1722" i="4"/>
  <c r="H1722" i="4"/>
  <c r="I1722" i="4"/>
  <c r="E1723" i="4"/>
  <c r="F1723" i="4"/>
  <c r="G1723" i="4"/>
  <c r="H1723" i="4"/>
  <c r="I1723" i="4"/>
  <c r="E1724" i="4"/>
  <c r="F1724" i="4"/>
  <c r="G1724" i="4"/>
  <c r="H1724" i="4"/>
  <c r="I1724" i="4"/>
  <c r="E1725" i="4"/>
  <c r="F1725" i="4"/>
  <c r="G1725" i="4"/>
  <c r="H1725" i="4"/>
  <c r="I1725" i="4"/>
  <c r="E1726" i="4"/>
  <c r="F1726" i="4"/>
  <c r="G1726" i="4"/>
  <c r="H1726" i="4"/>
  <c r="I1726" i="4"/>
  <c r="E1727" i="4"/>
  <c r="F1727" i="4"/>
  <c r="G1727" i="4"/>
  <c r="H1727" i="4"/>
  <c r="I1727" i="4"/>
  <c r="E1728" i="4"/>
  <c r="F1728" i="4"/>
  <c r="G1728" i="4"/>
  <c r="H1728" i="4"/>
  <c r="I1728" i="4"/>
  <c r="E1729" i="4"/>
  <c r="F1729" i="4"/>
  <c r="G1729" i="4"/>
  <c r="H1729" i="4"/>
  <c r="I1729" i="4"/>
  <c r="E1730" i="4"/>
  <c r="F1730" i="4"/>
  <c r="G1730" i="4"/>
  <c r="H1730" i="4"/>
  <c r="I1730" i="4"/>
  <c r="E1731" i="4"/>
  <c r="F1731" i="4"/>
  <c r="G1731" i="4"/>
  <c r="H1731" i="4"/>
  <c r="I1731" i="4"/>
  <c r="E1732" i="4"/>
  <c r="F1732" i="4"/>
  <c r="G1732" i="4"/>
  <c r="H1732" i="4"/>
  <c r="I1732" i="4"/>
  <c r="E1733" i="4"/>
  <c r="F1733" i="4"/>
  <c r="G1733" i="4"/>
  <c r="H1733" i="4"/>
  <c r="I1733" i="4"/>
  <c r="E1734" i="4"/>
  <c r="F1734" i="4"/>
  <c r="G1734" i="4"/>
  <c r="H1734" i="4"/>
  <c r="I1734" i="4"/>
  <c r="E1735" i="4"/>
  <c r="F1735" i="4"/>
  <c r="G1735" i="4"/>
  <c r="H1735" i="4"/>
  <c r="I1735" i="4"/>
  <c r="E1736" i="4"/>
  <c r="F1736" i="4"/>
  <c r="G1736" i="4"/>
  <c r="H1736" i="4"/>
  <c r="I1736" i="4"/>
  <c r="E1737" i="4"/>
  <c r="F1737" i="4"/>
  <c r="G1737" i="4"/>
  <c r="H1737" i="4"/>
  <c r="I1737" i="4"/>
  <c r="E1738" i="4"/>
  <c r="F1738" i="4"/>
  <c r="G1738" i="4"/>
  <c r="H1738" i="4"/>
  <c r="I1738" i="4"/>
  <c r="E1739" i="4"/>
  <c r="F1739" i="4"/>
  <c r="G1739" i="4"/>
  <c r="H1739" i="4"/>
  <c r="I1739" i="4"/>
  <c r="E1740" i="4"/>
  <c r="F1740" i="4"/>
  <c r="G1740" i="4"/>
  <c r="H1740" i="4"/>
  <c r="I1740" i="4"/>
  <c r="E1741" i="4"/>
  <c r="F1741" i="4"/>
  <c r="G1741" i="4"/>
  <c r="H1741" i="4"/>
  <c r="I1741" i="4"/>
  <c r="E1742" i="4"/>
  <c r="F1742" i="4"/>
  <c r="G1742" i="4"/>
  <c r="H1742" i="4"/>
  <c r="I1742" i="4"/>
  <c r="E1743" i="4"/>
  <c r="F1743" i="4"/>
  <c r="G1743" i="4"/>
  <c r="H1743" i="4"/>
  <c r="I1743" i="4"/>
  <c r="E1744" i="4"/>
  <c r="F1744" i="4"/>
  <c r="G1744" i="4"/>
  <c r="H1744" i="4"/>
  <c r="I1744" i="4"/>
  <c r="E1745" i="4"/>
  <c r="F1745" i="4"/>
  <c r="G1745" i="4"/>
  <c r="H1745" i="4"/>
  <c r="I1745" i="4"/>
  <c r="E1746" i="4"/>
  <c r="F1746" i="4"/>
  <c r="G1746" i="4"/>
  <c r="H1746" i="4"/>
  <c r="I1746" i="4"/>
  <c r="E1747" i="4"/>
  <c r="F1747" i="4"/>
  <c r="G1747" i="4"/>
  <c r="H1747" i="4"/>
  <c r="I1747" i="4"/>
  <c r="E1748" i="4"/>
  <c r="F1748" i="4"/>
  <c r="G1748" i="4"/>
  <c r="H1748" i="4"/>
  <c r="I1748" i="4"/>
  <c r="E1749" i="4"/>
  <c r="F1749" i="4"/>
  <c r="G1749" i="4"/>
  <c r="H1749" i="4"/>
  <c r="I1749" i="4"/>
  <c r="E1750" i="4"/>
  <c r="F1750" i="4"/>
  <c r="G1750" i="4"/>
  <c r="H1750" i="4"/>
  <c r="I1750" i="4"/>
  <c r="E1751" i="4"/>
  <c r="F1751" i="4"/>
  <c r="G1751" i="4"/>
  <c r="H1751" i="4"/>
  <c r="I1751" i="4"/>
  <c r="E1752" i="4"/>
  <c r="F1752" i="4"/>
  <c r="G1752" i="4"/>
  <c r="H1752" i="4"/>
  <c r="I1752" i="4"/>
  <c r="E1753" i="4"/>
  <c r="F1753" i="4"/>
  <c r="G1753" i="4"/>
  <c r="H1753" i="4"/>
  <c r="I1753" i="4"/>
  <c r="E1754" i="4"/>
  <c r="F1754" i="4"/>
  <c r="G1754" i="4"/>
  <c r="H1754" i="4"/>
  <c r="I1754" i="4"/>
  <c r="E1755" i="4"/>
  <c r="F1755" i="4"/>
  <c r="G1755" i="4"/>
  <c r="H1755" i="4"/>
  <c r="I1755" i="4"/>
  <c r="E1756" i="4"/>
  <c r="F1756" i="4"/>
  <c r="G1756" i="4"/>
  <c r="H1756" i="4"/>
  <c r="I1756" i="4"/>
  <c r="E1757" i="4"/>
  <c r="F1757" i="4"/>
  <c r="G1757" i="4"/>
  <c r="H1757" i="4"/>
  <c r="I1757" i="4"/>
  <c r="E1758" i="4"/>
  <c r="F1758" i="4"/>
  <c r="G1758" i="4"/>
  <c r="H1758" i="4"/>
  <c r="I1758" i="4"/>
  <c r="E1759" i="4"/>
  <c r="F1759" i="4"/>
  <c r="G1759" i="4"/>
  <c r="H1759" i="4"/>
  <c r="I1759" i="4"/>
  <c r="E1760" i="4"/>
  <c r="F1760" i="4"/>
  <c r="G1760" i="4"/>
  <c r="H1760" i="4"/>
  <c r="I1760" i="4"/>
  <c r="E1761" i="4"/>
  <c r="F1761" i="4"/>
  <c r="G1761" i="4"/>
  <c r="H1761" i="4"/>
  <c r="I1761" i="4"/>
  <c r="E1762" i="4"/>
  <c r="F1762" i="4"/>
  <c r="G1762" i="4"/>
  <c r="H1762" i="4"/>
  <c r="I1762" i="4"/>
  <c r="E1763" i="4"/>
  <c r="F1763" i="4"/>
  <c r="G1763" i="4"/>
  <c r="H1763" i="4"/>
  <c r="I1763" i="4"/>
  <c r="E1764" i="4"/>
  <c r="F1764" i="4"/>
  <c r="G1764" i="4"/>
  <c r="H1764" i="4"/>
  <c r="I1764" i="4"/>
  <c r="E1765" i="4"/>
  <c r="F1765" i="4"/>
  <c r="G1765" i="4"/>
  <c r="H1765" i="4"/>
  <c r="I1765" i="4"/>
  <c r="E1766" i="4"/>
  <c r="F1766" i="4"/>
  <c r="G1766" i="4"/>
  <c r="H1766" i="4"/>
  <c r="I1766" i="4"/>
  <c r="E1767" i="4"/>
  <c r="F1767" i="4"/>
  <c r="G1767" i="4"/>
  <c r="H1767" i="4"/>
  <c r="I1767" i="4"/>
  <c r="E1768" i="4"/>
  <c r="F1768" i="4"/>
  <c r="G1768" i="4"/>
  <c r="H1768" i="4"/>
  <c r="I1768" i="4"/>
  <c r="E1769" i="4"/>
  <c r="F1769" i="4"/>
  <c r="G1769" i="4"/>
  <c r="H1769" i="4"/>
  <c r="I1769" i="4"/>
  <c r="E1770" i="4"/>
  <c r="F1770" i="4"/>
  <c r="G1770" i="4"/>
  <c r="H1770" i="4"/>
  <c r="I1770" i="4"/>
  <c r="E1771" i="4"/>
  <c r="F1771" i="4"/>
  <c r="G1771" i="4"/>
  <c r="H1771" i="4"/>
  <c r="I1771" i="4"/>
  <c r="E1772" i="4"/>
  <c r="F1772" i="4"/>
  <c r="G1772" i="4"/>
  <c r="H1772" i="4"/>
  <c r="I1772" i="4"/>
  <c r="E1773" i="4"/>
  <c r="F1773" i="4"/>
  <c r="G1773" i="4"/>
  <c r="H1773" i="4"/>
  <c r="I1773" i="4"/>
  <c r="E1774" i="4"/>
  <c r="F1774" i="4"/>
  <c r="G1774" i="4"/>
  <c r="H1774" i="4"/>
  <c r="I1774" i="4"/>
  <c r="E1775" i="4"/>
  <c r="F1775" i="4"/>
  <c r="G1775" i="4"/>
  <c r="H1775" i="4"/>
  <c r="I1775" i="4"/>
  <c r="E1776" i="4"/>
  <c r="F1776" i="4"/>
  <c r="G1776" i="4"/>
  <c r="H1776" i="4"/>
  <c r="I1776" i="4"/>
  <c r="E1777" i="4"/>
  <c r="F1777" i="4"/>
  <c r="G1777" i="4"/>
  <c r="H1777" i="4"/>
  <c r="I1777" i="4"/>
  <c r="E1778" i="4"/>
  <c r="F1778" i="4"/>
  <c r="G1778" i="4"/>
  <c r="H1778" i="4"/>
  <c r="I1778" i="4"/>
  <c r="E1779" i="4"/>
  <c r="F1779" i="4"/>
  <c r="G1779" i="4"/>
  <c r="H1779" i="4"/>
  <c r="I1779" i="4"/>
  <c r="E1780" i="4"/>
  <c r="F1780" i="4"/>
  <c r="G1780" i="4"/>
  <c r="H1780" i="4"/>
  <c r="I1780" i="4"/>
  <c r="E1781" i="4"/>
  <c r="F1781" i="4"/>
  <c r="G1781" i="4"/>
  <c r="H1781" i="4"/>
  <c r="I1781" i="4"/>
  <c r="E1782" i="4"/>
  <c r="F1782" i="4"/>
  <c r="G1782" i="4"/>
  <c r="H1782" i="4"/>
  <c r="I1782" i="4"/>
  <c r="E1783" i="4"/>
  <c r="F1783" i="4"/>
  <c r="G1783" i="4"/>
  <c r="H1783" i="4"/>
  <c r="I1783" i="4"/>
  <c r="E1784" i="4"/>
  <c r="F1784" i="4"/>
  <c r="G1784" i="4"/>
  <c r="H1784" i="4"/>
  <c r="I1784" i="4"/>
  <c r="E1785" i="4"/>
  <c r="F1785" i="4"/>
  <c r="G1785" i="4"/>
  <c r="H1785" i="4"/>
  <c r="I1785" i="4"/>
  <c r="E1786" i="4"/>
  <c r="F1786" i="4"/>
  <c r="G1786" i="4"/>
  <c r="H1786" i="4"/>
  <c r="I1786" i="4"/>
  <c r="E1787" i="4"/>
  <c r="F1787" i="4"/>
  <c r="G1787" i="4"/>
  <c r="H1787" i="4"/>
  <c r="I1787" i="4"/>
  <c r="E1788" i="4"/>
  <c r="F1788" i="4"/>
  <c r="G1788" i="4"/>
  <c r="H1788" i="4"/>
  <c r="I1788" i="4"/>
  <c r="E1789" i="4"/>
  <c r="F1789" i="4"/>
  <c r="G1789" i="4"/>
  <c r="H1789" i="4"/>
  <c r="I1789" i="4"/>
  <c r="E1790" i="4"/>
  <c r="F1790" i="4"/>
  <c r="G1790" i="4"/>
  <c r="H1790" i="4"/>
  <c r="I1790" i="4"/>
  <c r="E1791" i="4"/>
  <c r="F1791" i="4"/>
  <c r="G1791" i="4"/>
  <c r="H1791" i="4"/>
  <c r="I1791" i="4"/>
  <c r="E1792" i="4"/>
  <c r="F1792" i="4"/>
  <c r="G1792" i="4"/>
  <c r="H1792" i="4"/>
  <c r="I1792" i="4"/>
  <c r="E1793" i="4"/>
  <c r="F1793" i="4"/>
  <c r="G1793" i="4"/>
  <c r="H1793" i="4"/>
  <c r="I1793" i="4"/>
  <c r="E1794" i="4"/>
  <c r="F1794" i="4"/>
  <c r="G1794" i="4"/>
  <c r="H1794" i="4"/>
  <c r="I1794" i="4"/>
  <c r="E1795" i="4"/>
  <c r="F1795" i="4"/>
  <c r="G1795" i="4"/>
  <c r="H1795" i="4"/>
  <c r="I1795" i="4"/>
  <c r="E1796" i="4"/>
  <c r="F1796" i="4"/>
  <c r="G1796" i="4"/>
  <c r="H1796" i="4"/>
  <c r="I1796" i="4"/>
  <c r="E1797" i="4"/>
  <c r="F1797" i="4"/>
  <c r="G1797" i="4"/>
  <c r="H1797" i="4"/>
  <c r="I1797" i="4"/>
  <c r="E1798" i="4"/>
  <c r="F1798" i="4"/>
  <c r="G1798" i="4"/>
  <c r="H1798" i="4"/>
  <c r="I1798" i="4"/>
  <c r="E1799" i="4"/>
  <c r="F1799" i="4"/>
  <c r="G1799" i="4"/>
  <c r="H1799" i="4"/>
  <c r="I1799" i="4"/>
  <c r="E1800" i="4"/>
  <c r="F1800" i="4"/>
  <c r="G1800" i="4"/>
  <c r="H1800" i="4"/>
  <c r="I1800" i="4"/>
  <c r="E1801" i="4"/>
  <c r="F1801" i="4"/>
  <c r="G1801" i="4"/>
  <c r="H1801" i="4"/>
  <c r="I1801" i="4"/>
  <c r="E1802" i="4"/>
  <c r="F1802" i="4"/>
  <c r="G1802" i="4"/>
  <c r="H1802" i="4"/>
  <c r="I1802" i="4"/>
  <c r="E1803" i="4"/>
  <c r="F1803" i="4"/>
  <c r="G1803" i="4"/>
  <c r="H1803" i="4"/>
  <c r="I1803" i="4"/>
  <c r="E1804" i="4"/>
  <c r="F1804" i="4"/>
  <c r="G1804" i="4"/>
  <c r="H1804" i="4"/>
  <c r="I1804" i="4"/>
  <c r="E1805" i="4"/>
  <c r="F1805" i="4"/>
  <c r="G1805" i="4"/>
  <c r="H1805" i="4"/>
  <c r="I1805" i="4"/>
  <c r="E1806" i="4"/>
  <c r="F1806" i="4"/>
  <c r="G1806" i="4"/>
  <c r="H1806" i="4"/>
  <c r="I1806" i="4"/>
  <c r="E1807" i="4"/>
  <c r="F1807" i="4"/>
  <c r="G1807" i="4"/>
  <c r="H1807" i="4"/>
  <c r="I1807" i="4"/>
  <c r="E1808" i="4"/>
  <c r="F1808" i="4"/>
  <c r="G1808" i="4"/>
  <c r="H1808" i="4"/>
  <c r="I1808" i="4"/>
  <c r="E1809" i="4"/>
  <c r="F1809" i="4"/>
  <c r="G1809" i="4"/>
  <c r="H1809" i="4"/>
  <c r="I1809" i="4"/>
  <c r="E1810" i="4"/>
  <c r="F1810" i="4"/>
  <c r="G1810" i="4"/>
  <c r="H1810" i="4"/>
  <c r="I1810" i="4"/>
  <c r="E1811" i="4"/>
  <c r="F1811" i="4"/>
  <c r="G1811" i="4"/>
  <c r="H1811" i="4"/>
  <c r="I1811" i="4"/>
  <c r="E1812" i="4"/>
  <c r="F1812" i="4"/>
  <c r="G1812" i="4"/>
  <c r="H1812" i="4"/>
  <c r="I1812" i="4"/>
  <c r="E1813" i="4"/>
  <c r="F1813" i="4"/>
  <c r="G1813" i="4"/>
  <c r="H1813" i="4"/>
  <c r="I1813" i="4"/>
  <c r="E1814" i="4"/>
  <c r="F1814" i="4"/>
  <c r="G1814" i="4"/>
  <c r="H1814" i="4"/>
  <c r="I1814" i="4"/>
  <c r="E1815" i="4"/>
  <c r="F1815" i="4"/>
  <c r="G1815" i="4"/>
  <c r="H1815" i="4"/>
  <c r="I1815" i="4"/>
  <c r="E1816" i="4"/>
  <c r="F1816" i="4"/>
  <c r="G1816" i="4"/>
  <c r="H1816" i="4"/>
  <c r="I1816" i="4"/>
  <c r="E1817" i="4"/>
  <c r="F1817" i="4"/>
  <c r="G1817" i="4"/>
  <c r="H1817" i="4"/>
  <c r="I1817" i="4"/>
  <c r="E1818" i="4"/>
  <c r="F1818" i="4"/>
  <c r="G1818" i="4"/>
  <c r="H1818" i="4"/>
  <c r="I1818" i="4"/>
  <c r="E1819" i="4"/>
  <c r="F1819" i="4"/>
  <c r="G1819" i="4"/>
  <c r="H1819" i="4"/>
  <c r="I1819" i="4"/>
  <c r="E1820" i="4"/>
  <c r="F1820" i="4"/>
  <c r="G1820" i="4"/>
  <c r="H1820" i="4"/>
  <c r="I1820" i="4"/>
  <c r="E1821" i="4"/>
  <c r="F1821" i="4"/>
  <c r="G1821" i="4"/>
  <c r="H1821" i="4"/>
  <c r="I1821" i="4"/>
  <c r="E1822" i="4"/>
  <c r="F1822" i="4"/>
  <c r="G1822" i="4"/>
  <c r="H1822" i="4"/>
  <c r="I1822" i="4"/>
  <c r="E1823" i="4"/>
  <c r="F1823" i="4"/>
  <c r="G1823" i="4"/>
  <c r="H1823" i="4"/>
  <c r="I1823" i="4"/>
  <c r="E1824" i="4"/>
  <c r="F1824" i="4"/>
  <c r="G1824" i="4"/>
  <c r="H1824" i="4"/>
  <c r="I1824" i="4"/>
  <c r="E1825" i="4"/>
  <c r="F1825" i="4"/>
  <c r="G1825" i="4"/>
  <c r="H1825" i="4"/>
  <c r="I1825" i="4"/>
  <c r="E1826" i="4"/>
  <c r="F1826" i="4"/>
  <c r="G1826" i="4"/>
  <c r="H1826" i="4"/>
  <c r="I1826" i="4"/>
  <c r="E1827" i="4"/>
  <c r="F1827" i="4"/>
  <c r="G1827" i="4"/>
  <c r="H1827" i="4"/>
  <c r="I1827" i="4"/>
  <c r="E1828" i="4"/>
  <c r="F1828" i="4"/>
  <c r="G1828" i="4"/>
  <c r="H1828" i="4"/>
  <c r="I1828" i="4"/>
  <c r="E1829" i="4"/>
  <c r="F1829" i="4"/>
  <c r="G1829" i="4"/>
  <c r="H1829" i="4"/>
  <c r="I1829" i="4"/>
  <c r="E1830" i="4"/>
  <c r="F1830" i="4"/>
  <c r="G1830" i="4"/>
  <c r="H1830" i="4"/>
  <c r="I1830" i="4"/>
  <c r="E1831" i="4"/>
  <c r="F1831" i="4"/>
  <c r="G1831" i="4"/>
  <c r="H1831" i="4"/>
  <c r="I1831" i="4"/>
  <c r="E1832" i="4"/>
  <c r="F1832" i="4"/>
  <c r="G1832" i="4"/>
  <c r="H1832" i="4"/>
  <c r="I1832" i="4"/>
  <c r="E1833" i="4"/>
  <c r="F1833" i="4"/>
  <c r="G1833" i="4"/>
  <c r="H1833" i="4"/>
  <c r="I1833" i="4"/>
  <c r="E1834" i="4"/>
  <c r="F1834" i="4"/>
  <c r="G1834" i="4"/>
  <c r="H1834" i="4"/>
  <c r="I1834" i="4"/>
  <c r="E1835" i="4"/>
  <c r="F1835" i="4"/>
  <c r="G1835" i="4"/>
  <c r="H1835" i="4"/>
  <c r="I1835" i="4"/>
  <c r="E1836" i="4"/>
  <c r="F1836" i="4"/>
  <c r="G1836" i="4"/>
  <c r="H1836" i="4"/>
  <c r="I1836" i="4"/>
  <c r="E1837" i="4"/>
  <c r="F1837" i="4"/>
  <c r="G1837" i="4"/>
  <c r="H1837" i="4"/>
  <c r="I1837" i="4"/>
  <c r="E1838" i="4"/>
  <c r="F1838" i="4"/>
  <c r="G1838" i="4"/>
  <c r="H1838" i="4"/>
  <c r="I1838" i="4"/>
  <c r="E1839" i="4"/>
  <c r="F1839" i="4"/>
  <c r="G1839" i="4"/>
  <c r="H1839" i="4"/>
  <c r="I1839" i="4"/>
  <c r="E1840" i="4"/>
  <c r="F1840" i="4"/>
  <c r="G1840" i="4"/>
  <c r="H1840" i="4"/>
  <c r="I1840" i="4"/>
  <c r="E1841" i="4"/>
  <c r="F1841" i="4"/>
  <c r="G1841" i="4"/>
  <c r="H1841" i="4"/>
  <c r="I1841" i="4"/>
  <c r="E1842" i="4"/>
  <c r="F1842" i="4"/>
  <c r="G1842" i="4"/>
  <c r="H1842" i="4"/>
  <c r="I1842" i="4"/>
  <c r="E1843" i="4"/>
  <c r="F1843" i="4"/>
  <c r="G1843" i="4"/>
  <c r="H1843" i="4"/>
  <c r="I1843" i="4"/>
  <c r="E1844" i="4"/>
  <c r="F1844" i="4"/>
  <c r="G1844" i="4"/>
  <c r="H1844" i="4"/>
  <c r="I1844" i="4"/>
  <c r="E1845" i="4"/>
  <c r="F1845" i="4"/>
  <c r="G1845" i="4"/>
  <c r="H1845" i="4"/>
  <c r="I1845" i="4"/>
  <c r="E1846" i="4"/>
  <c r="F1846" i="4"/>
  <c r="G1846" i="4"/>
  <c r="H1846" i="4"/>
  <c r="I1846" i="4"/>
  <c r="E1847" i="4"/>
  <c r="F1847" i="4"/>
  <c r="G1847" i="4"/>
  <c r="H1847" i="4"/>
  <c r="I1847" i="4"/>
  <c r="E1848" i="4"/>
  <c r="F1848" i="4"/>
  <c r="G1848" i="4"/>
  <c r="H1848" i="4"/>
  <c r="I1848" i="4"/>
  <c r="E1849" i="4"/>
  <c r="F1849" i="4"/>
  <c r="G1849" i="4"/>
  <c r="H1849" i="4"/>
  <c r="I1849" i="4"/>
  <c r="E1850" i="4"/>
  <c r="F1850" i="4"/>
  <c r="G1850" i="4"/>
  <c r="H1850" i="4"/>
  <c r="I1850" i="4"/>
  <c r="E1851" i="4"/>
  <c r="F1851" i="4"/>
  <c r="G1851" i="4"/>
  <c r="H1851" i="4"/>
  <c r="I1851" i="4"/>
  <c r="E1852" i="4"/>
  <c r="F1852" i="4"/>
  <c r="G1852" i="4"/>
  <c r="H1852" i="4"/>
  <c r="I1852" i="4"/>
  <c r="E1853" i="4"/>
  <c r="F1853" i="4"/>
  <c r="G1853" i="4"/>
  <c r="H1853" i="4"/>
  <c r="I1853" i="4"/>
  <c r="E1854" i="4"/>
  <c r="F1854" i="4"/>
  <c r="G1854" i="4"/>
  <c r="H1854" i="4"/>
  <c r="I1854" i="4"/>
  <c r="E1855" i="4"/>
  <c r="F1855" i="4"/>
  <c r="G1855" i="4"/>
  <c r="H1855" i="4"/>
  <c r="I1855" i="4"/>
  <c r="E1856" i="4"/>
  <c r="F1856" i="4"/>
  <c r="G1856" i="4"/>
  <c r="H1856" i="4"/>
  <c r="I1856" i="4"/>
  <c r="E1857" i="4"/>
  <c r="F1857" i="4"/>
  <c r="G1857" i="4"/>
  <c r="H1857" i="4"/>
  <c r="I1857" i="4"/>
  <c r="E1858" i="4"/>
  <c r="F1858" i="4"/>
  <c r="G1858" i="4"/>
  <c r="H1858" i="4"/>
  <c r="I1858" i="4"/>
  <c r="E1859" i="4"/>
  <c r="F1859" i="4"/>
  <c r="G1859" i="4"/>
  <c r="H1859" i="4"/>
  <c r="I1859" i="4"/>
  <c r="E1860" i="4"/>
  <c r="F1860" i="4"/>
  <c r="G1860" i="4"/>
  <c r="H1860" i="4"/>
  <c r="I1860" i="4"/>
  <c r="E1861" i="4"/>
  <c r="F1861" i="4"/>
  <c r="G1861" i="4"/>
  <c r="H1861" i="4"/>
  <c r="I1861" i="4"/>
  <c r="E1862" i="4"/>
  <c r="F1862" i="4"/>
  <c r="G1862" i="4"/>
  <c r="H1862" i="4"/>
  <c r="I1862" i="4"/>
  <c r="E1863" i="4"/>
  <c r="F1863" i="4"/>
  <c r="G1863" i="4"/>
  <c r="H1863" i="4"/>
  <c r="I1863" i="4"/>
  <c r="E1864" i="4"/>
  <c r="F1864" i="4"/>
  <c r="G1864" i="4"/>
  <c r="H1864" i="4"/>
  <c r="I1864" i="4"/>
  <c r="E1865" i="4"/>
  <c r="F1865" i="4"/>
  <c r="G1865" i="4"/>
  <c r="H1865" i="4"/>
  <c r="I1865" i="4"/>
  <c r="E1866" i="4"/>
  <c r="F1866" i="4"/>
  <c r="G1866" i="4"/>
  <c r="H1866" i="4"/>
  <c r="I1866" i="4"/>
  <c r="E1867" i="4"/>
  <c r="F1867" i="4"/>
  <c r="G1867" i="4"/>
  <c r="H1867" i="4"/>
  <c r="I1867" i="4"/>
  <c r="E1868" i="4"/>
  <c r="F1868" i="4"/>
  <c r="G1868" i="4"/>
  <c r="H1868" i="4"/>
  <c r="I1868" i="4"/>
  <c r="E1869" i="4"/>
  <c r="F1869" i="4"/>
  <c r="G1869" i="4"/>
  <c r="H1869" i="4"/>
  <c r="I1869" i="4"/>
  <c r="E1870" i="4"/>
  <c r="F1870" i="4"/>
  <c r="G1870" i="4"/>
  <c r="H1870" i="4"/>
  <c r="I1870" i="4"/>
  <c r="E1871" i="4"/>
  <c r="F1871" i="4"/>
  <c r="G1871" i="4"/>
  <c r="H1871" i="4"/>
  <c r="I1871" i="4"/>
  <c r="E1872" i="4"/>
  <c r="F1872" i="4"/>
  <c r="G1872" i="4"/>
  <c r="H1872" i="4"/>
  <c r="I1872" i="4"/>
  <c r="E1873" i="4"/>
  <c r="F1873" i="4"/>
  <c r="G1873" i="4"/>
  <c r="H1873" i="4"/>
  <c r="I1873" i="4"/>
  <c r="E1874" i="4"/>
  <c r="F1874" i="4"/>
  <c r="G1874" i="4"/>
  <c r="H1874" i="4"/>
  <c r="I1874" i="4"/>
  <c r="E1875" i="4"/>
  <c r="F1875" i="4"/>
  <c r="G1875" i="4"/>
  <c r="H1875" i="4"/>
  <c r="I1875" i="4"/>
  <c r="E1876" i="4"/>
  <c r="F1876" i="4"/>
  <c r="G1876" i="4"/>
  <c r="H1876" i="4"/>
  <c r="I1876" i="4"/>
  <c r="E1877" i="4"/>
  <c r="F1877" i="4"/>
  <c r="G1877" i="4"/>
  <c r="H1877" i="4"/>
  <c r="I1877" i="4"/>
  <c r="E1878" i="4"/>
  <c r="F1878" i="4"/>
  <c r="G1878" i="4"/>
  <c r="H1878" i="4"/>
  <c r="I1878" i="4"/>
  <c r="E1879" i="4"/>
  <c r="F1879" i="4"/>
  <c r="G1879" i="4"/>
  <c r="H1879" i="4"/>
  <c r="I1879" i="4"/>
  <c r="E1880" i="4"/>
  <c r="F1880" i="4"/>
  <c r="G1880" i="4"/>
  <c r="H1880" i="4"/>
  <c r="I1880" i="4"/>
  <c r="E1881" i="4"/>
  <c r="F1881" i="4"/>
  <c r="G1881" i="4"/>
  <c r="H1881" i="4"/>
  <c r="I1881" i="4"/>
  <c r="E1882" i="4"/>
  <c r="F1882" i="4"/>
  <c r="G1882" i="4"/>
  <c r="H1882" i="4"/>
  <c r="I1882" i="4"/>
  <c r="E1883" i="4"/>
  <c r="F1883" i="4"/>
  <c r="G1883" i="4"/>
  <c r="H1883" i="4"/>
  <c r="I1883" i="4"/>
  <c r="E1884" i="4"/>
  <c r="F1884" i="4"/>
  <c r="G1884" i="4"/>
  <c r="H1884" i="4"/>
  <c r="I1884" i="4"/>
  <c r="E1885" i="4"/>
  <c r="F1885" i="4"/>
  <c r="G1885" i="4"/>
  <c r="H1885" i="4"/>
  <c r="I1885" i="4"/>
  <c r="E1886" i="4"/>
  <c r="F1886" i="4"/>
  <c r="G1886" i="4"/>
  <c r="H1886" i="4"/>
  <c r="I1886" i="4"/>
  <c r="E1887" i="4"/>
  <c r="F1887" i="4"/>
  <c r="G1887" i="4"/>
  <c r="H1887" i="4"/>
  <c r="I1887" i="4"/>
  <c r="E1888" i="4"/>
  <c r="F1888" i="4"/>
  <c r="G1888" i="4"/>
  <c r="H1888" i="4"/>
  <c r="I1888" i="4"/>
  <c r="E1889" i="4"/>
  <c r="F1889" i="4"/>
  <c r="G1889" i="4"/>
  <c r="H1889" i="4"/>
  <c r="I1889" i="4"/>
  <c r="E1890" i="4"/>
  <c r="F1890" i="4"/>
  <c r="G1890" i="4"/>
  <c r="H1890" i="4"/>
  <c r="I1890" i="4"/>
  <c r="E1891" i="4"/>
  <c r="F1891" i="4"/>
  <c r="G1891" i="4"/>
  <c r="H1891" i="4"/>
  <c r="I1891" i="4"/>
  <c r="E1892" i="4"/>
  <c r="F1892" i="4"/>
  <c r="G1892" i="4"/>
  <c r="H1892" i="4"/>
  <c r="I1892" i="4"/>
  <c r="E1893" i="4"/>
  <c r="F1893" i="4"/>
  <c r="G1893" i="4"/>
  <c r="H1893" i="4"/>
  <c r="I1893" i="4"/>
  <c r="E1894" i="4"/>
  <c r="F1894" i="4"/>
  <c r="G1894" i="4"/>
  <c r="H1894" i="4"/>
  <c r="I1894" i="4"/>
  <c r="E1895" i="4"/>
  <c r="F1895" i="4"/>
  <c r="G1895" i="4"/>
  <c r="H1895" i="4"/>
  <c r="I1895" i="4"/>
  <c r="E1896" i="4"/>
  <c r="F1896" i="4"/>
  <c r="G1896" i="4"/>
  <c r="H1896" i="4"/>
  <c r="I1896" i="4"/>
  <c r="E1897" i="4"/>
  <c r="F1897" i="4"/>
  <c r="G1897" i="4"/>
  <c r="H1897" i="4"/>
  <c r="I1897" i="4"/>
  <c r="E1898" i="4"/>
  <c r="F1898" i="4"/>
  <c r="G1898" i="4"/>
  <c r="H1898" i="4"/>
  <c r="I1898" i="4"/>
  <c r="E1899" i="4"/>
  <c r="F1899" i="4"/>
  <c r="G1899" i="4"/>
  <c r="H1899" i="4"/>
  <c r="I1899" i="4"/>
  <c r="E1900" i="4"/>
  <c r="F1900" i="4"/>
  <c r="G1900" i="4"/>
  <c r="H1900" i="4"/>
  <c r="I1900" i="4"/>
  <c r="E1901" i="4"/>
  <c r="F1901" i="4"/>
  <c r="G1901" i="4"/>
  <c r="H1901" i="4"/>
  <c r="I1901" i="4"/>
  <c r="E1902" i="4"/>
  <c r="F1902" i="4"/>
  <c r="G1902" i="4"/>
  <c r="H1902" i="4"/>
  <c r="I1902" i="4"/>
  <c r="E1903" i="4"/>
  <c r="F1903" i="4"/>
  <c r="G1903" i="4"/>
  <c r="H1903" i="4"/>
  <c r="I1903" i="4"/>
  <c r="E1904" i="4"/>
  <c r="F1904" i="4"/>
  <c r="G1904" i="4"/>
  <c r="H1904" i="4"/>
  <c r="I1904" i="4"/>
  <c r="E1905" i="4"/>
  <c r="F1905" i="4"/>
  <c r="G1905" i="4"/>
  <c r="H1905" i="4"/>
  <c r="I1905" i="4"/>
  <c r="E1906" i="4"/>
  <c r="F1906" i="4"/>
  <c r="G1906" i="4"/>
  <c r="H1906" i="4"/>
  <c r="I1906" i="4"/>
  <c r="E1907" i="4"/>
  <c r="F1907" i="4"/>
  <c r="G1907" i="4"/>
  <c r="H1907" i="4"/>
  <c r="I1907" i="4"/>
  <c r="E1908" i="4"/>
  <c r="F1908" i="4"/>
  <c r="G1908" i="4"/>
  <c r="H1908" i="4"/>
  <c r="I1908" i="4"/>
  <c r="E1909" i="4"/>
  <c r="F1909" i="4"/>
  <c r="G1909" i="4"/>
  <c r="H1909" i="4"/>
  <c r="I1909" i="4"/>
  <c r="E1910" i="4"/>
  <c r="F1910" i="4"/>
  <c r="G1910" i="4"/>
  <c r="H1910" i="4"/>
  <c r="I1910" i="4"/>
  <c r="E1911" i="4"/>
  <c r="F1911" i="4"/>
  <c r="G1911" i="4"/>
  <c r="H1911" i="4"/>
  <c r="I1911" i="4"/>
  <c r="E1912" i="4"/>
  <c r="F1912" i="4"/>
  <c r="G1912" i="4"/>
  <c r="H1912" i="4"/>
  <c r="I1912" i="4"/>
  <c r="E1913" i="4"/>
  <c r="F1913" i="4"/>
  <c r="G1913" i="4"/>
  <c r="H1913" i="4"/>
  <c r="I1913" i="4"/>
  <c r="E1914" i="4"/>
  <c r="F1914" i="4"/>
  <c r="G1914" i="4"/>
  <c r="H1914" i="4"/>
  <c r="I1914" i="4"/>
  <c r="E1915" i="4"/>
  <c r="F1915" i="4"/>
  <c r="G1915" i="4"/>
  <c r="H1915" i="4"/>
  <c r="I1915" i="4"/>
  <c r="E1916" i="4"/>
  <c r="F1916" i="4"/>
  <c r="G1916" i="4"/>
  <c r="H1916" i="4"/>
  <c r="I1916" i="4"/>
  <c r="E1917" i="4"/>
  <c r="F1917" i="4"/>
  <c r="G1917" i="4"/>
  <c r="H1917" i="4"/>
  <c r="I1917" i="4"/>
  <c r="E1918" i="4"/>
  <c r="F1918" i="4"/>
  <c r="G1918" i="4"/>
  <c r="H1918" i="4"/>
  <c r="I1918" i="4"/>
  <c r="E1919" i="4"/>
  <c r="F1919" i="4"/>
  <c r="G1919" i="4"/>
  <c r="H1919" i="4"/>
  <c r="I1919" i="4"/>
  <c r="E1920" i="4"/>
  <c r="F1920" i="4"/>
  <c r="G1920" i="4"/>
  <c r="H1920" i="4"/>
  <c r="I1920" i="4"/>
  <c r="E1921" i="4"/>
  <c r="F1921" i="4"/>
  <c r="G1921" i="4"/>
  <c r="H1921" i="4"/>
  <c r="I1921" i="4"/>
  <c r="E1922" i="4"/>
  <c r="F1922" i="4"/>
  <c r="G1922" i="4"/>
  <c r="H1922" i="4"/>
  <c r="I1922" i="4"/>
  <c r="E1923" i="4"/>
  <c r="F1923" i="4"/>
  <c r="G1923" i="4"/>
  <c r="H1923" i="4"/>
  <c r="I1923" i="4"/>
  <c r="E1924" i="4"/>
  <c r="F1924" i="4"/>
  <c r="G1924" i="4"/>
  <c r="H1924" i="4"/>
  <c r="I1924" i="4"/>
  <c r="E1925" i="4"/>
  <c r="F1925" i="4"/>
  <c r="G1925" i="4"/>
  <c r="H1925" i="4"/>
  <c r="I1925" i="4"/>
  <c r="E1926" i="4"/>
  <c r="F1926" i="4"/>
  <c r="G1926" i="4"/>
  <c r="H1926" i="4"/>
  <c r="I1926" i="4"/>
  <c r="E1927" i="4"/>
  <c r="F1927" i="4"/>
  <c r="G1927" i="4"/>
  <c r="H1927" i="4"/>
  <c r="I1927" i="4"/>
  <c r="E1928" i="4"/>
  <c r="F1928" i="4"/>
  <c r="G1928" i="4"/>
  <c r="H1928" i="4"/>
  <c r="I1928" i="4"/>
  <c r="E1929" i="4"/>
  <c r="F1929" i="4"/>
  <c r="G1929" i="4"/>
  <c r="H1929" i="4"/>
  <c r="I1929" i="4"/>
  <c r="E1930" i="4"/>
  <c r="F1930" i="4"/>
  <c r="G1930" i="4"/>
  <c r="H1930" i="4"/>
  <c r="I1930" i="4"/>
  <c r="E1931" i="4"/>
  <c r="F1931" i="4"/>
  <c r="G1931" i="4"/>
  <c r="H1931" i="4"/>
  <c r="I1931" i="4"/>
  <c r="E1932" i="4"/>
  <c r="F1932" i="4"/>
  <c r="G1932" i="4"/>
  <c r="H1932" i="4"/>
  <c r="I1932" i="4"/>
  <c r="E1933" i="4"/>
  <c r="F1933" i="4"/>
  <c r="G1933" i="4"/>
  <c r="H1933" i="4"/>
  <c r="I1933" i="4"/>
  <c r="E1934" i="4"/>
  <c r="F1934" i="4"/>
  <c r="G1934" i="4"/>
  <c r="H1934" i="4"/>
  <c r="I1934" i="4"/>
  <c r="E1935" i="4"/>
  <c r="F1935" i="4"/>
  <c r="G1935" i="4"/>
  <c r="H1935" i="4"/>
  <c r="I1935" i="4"/>
  <c r="E1936" i="4"/>
  <c r="F1936" i="4"/>
  <c r="G1936" i="4"/>
  <c r="H1936" i="4"/>
  <c r="I1936" i="4"/>
  <c r="E1937" i="4"/>
  <c r="F1937" i="4"/>
  <c r="G1937" i="4"/>
  <c r="H1937" i="4"/>
  <c r="I1937" i="4"/>
  <c r="E1938" i="4"/>
  <c r="F1938" i="4"/>
  <c r="G1938" i="4"/>
  <c r="H1938" i="4"/>
  <c r="I1938" i="4"/>
  <c r="E1939" i="4"/>
  <c r="F1939" i="4"/>
  <c r="G1939" i="4"/>
  <c r="H1939" i="4"/>
  <c r="I1939" i="4"/>
  <c r="E1940" i="4"/>
  <c r="F1940" i="4"/>
  <c r="G1940" i="4"/>
  <c r="H1940" i="4"/>
  <c r="I1940" i="4"/>
  <c r="E1941" i="4"/>
  <c r="F1941" i="4"/>
  <c r="G1941" i="4"/>
  <c r="H1941" i="4"/>
  <c r="I1941" i="4"/>
  <c r="E1942" i="4"/>
  <c r="F1942" i="4"/>
  <c r="G1942" i="4"/>
  <c r="H1942" i="4"/>
  <c r="I1942" i="4"/>
  <c r="E1943" i="4"/>
  <c r="F1943" i="4"/>
  <c r="G1943" i="4"/>
  <c r="H1943" i="4"/>
  <c r="I1943" i="4"/>
  <c r="E1944" i="4"/>
  <c r="F1944" i="4"/>
  <c r="G1944" i="4"/>
  <c r="H1944" i="4"/>
  <c r="I1944" i="4"/>
  <c r="E1945" i="4"/>
  <c r="F1945" i="4"/>
  <c r="G1945" i="4"/>
  <c r="H1945" i="4"/>
  <c r="I1945" i="4"/>
  <c r="E1946" i="4"/>
  <c r="F1946" i="4"/>
  <c r="G1946" i="4"/>
  <c r="H1946" i="4"/>
  <c r="I1946" i="4"/>
  <c r="E1947" i="4"/>
  <c r="F1947" i="4"/>
  <c r="G1947" i="4"/>
  <c r="H1947" i="4"/>
  <c r="I1947" i="4"/>
  <c r="E1948" i="4"/>
  <c r="F1948" i="4"/>
  <c r="G1948" i="4"/>
  <c r="H1948" i="4"/>
  <c r="I1948" i="4"/>
  <c r="E1949" i="4"/>
  <c r="F1949" i="4"/>
  <c r="G1949" i="4"/>
  <c r="H1949" i="4"/>
  <c r="I1949" i="4"/>
  <c r="E1950" i="4"/>
  <c r="F1950" i="4"/>
  <c r="G1950" i="4"/>
  <c r="H1950" i="4"/>
  <c r="I1950" i="4"/>
  <c r="E1951" i="4"/>
  <c r="F1951" i="4"/>
  <c r="G1951" i="4"/>
  <c r="H1951" i="4"/>
  <c r="I1951" i="4"/>
  <c r="E1952" i="4"/>
  <c r="F1952" i="4"/>
  <c r="G1952" i="4"/>
  <c r="H1952" i="4"/>
  <c r="I1952" i="4"/>
  <c r="E1953" i="4"/>
  <c r="F1953" i="4"/>
  <c r="G1953" i="4"/>
  <c r="H1953" i="4"/>
  <c r="I1953" i="4"/>
  <c r="E1954" i="4"/>
  <c r="F1954" i="4"/>
  <c r="G1954" i="4"/>
  <c r="H1954" i="4"/>
  <c r="I1954" i="4"/>
  <c r="E1955" i="4"/>
  <c r="F1955" i="4"/>
  <c r="G1955" i="4"/>
  <c r="H1955" i="4"/>
  <c r="I1955" i="4"/>
  <c r="E1956" i="4"/>
  <c r="F1956" i="4"/>
  <c r="G1956" i="4"/>
  <c r="H1956" i="4"/>
  <c r="I1956" i="4"/>
  <c r="E1957" i="4"/>
  <c r="F1957" i="4"/>
  <c r="G1957" i="4"/>
  <c r="H1957" i="4"/>
  <c r="I1957" i="4"/>
  <c r="E1958" i="4"/>
  <c r="F1958" i="4"/>
  <c r="G1958" i="4"/>
  <c r="H1958" i="4"/>
  <c r="I1958" i="4"/>
  <c r="E1959" i="4"/>
  <c r="F1959" i="4"/>
  <c r="G1959" i="4"/>
  <c r="H1959" i="4"/>
  <c r="I1959" i="4"/>
  <c r="E1960" i="4"/>
  <c r="F1960" i="4"/>
  <c r="G1960" i="4"/>
  <c r="H1960" i="4"/>
  <c r="I1960" i="4"/>
  <c r="E1961" i="4"/>
  <c r="F1961" i="4"/>
  <c r="G1961" i="4"/>
  <c r="H1961" i="4"/>
  <c r="I1961" i="4"/>
  <c r="E1962" i="4"/>
  <c r="F1962" i="4"/>
  <c r="G1962" i="4"/>
  <c r="H1962" i="4"/>
  <c r="I1962" i="4"/>
  <c r="E1963" i="4"/>
  <c r="F1963" i="4"/>
  <c r="G1963" i="4"/>
  <c r="H1963" i="4"/>
  <c r="I1963" i="4"/>
  <c r="E1964" i="4"/>
  <c r="F1964" i="4"/>
  <c r="G1964" i="4"/>
  <c r="H1964" i="4"/>
  <c r="I1964" i="4"/>
  <c r="E1965" i="4"/>
  <c r="F1965" i="4"/>
  <c r="G1965" i="4"/>
  <c r="H1965" i="4"/>
  <c r="I1965" i="4"/>
  <c r="E1966" i="4"/>
  <c r="F1966" i="4"/>
  <c r="G1966" i="4"/>
  <c r="H1966" i="4"/>
  <c r="I1966" i="4"/>
  <c r="E1967" i="4"/>
  <c r="F1967" i="4"/>
  <c r="G1967" i="4"/>
  <c r="H1967" i="4"/>
  <c r="I1967" i="4"/>
  <c r="E1968" i="4"/>
  <c r="F1968" i="4"/>
  <c r="G1968" i="4"/>
  <c r="H1968" i="4"/>
  <c r="I1968" i="4"/>
  <c r="E1969" i="4"/>
  <c r="F1969" i="4"/>
  <c r="G1969" i="4"/>
  <c r="H1969" i="4"/>
  <c r="I1969" i="4"/>
  <c r="E1970" i="4"/>
  <c r="F1970" i="4"/>
  <c r="G1970" i="4"/>
  <c r="H1970" i="4"/>
  <c r="I1970" i="4"/>
  <c r="E1971" i="4"/>
  <c r="F1971" i="4"/>
  <c r="G1971" i="4"/>
  <c r="H1971" i="4"/>
  <c r="I1971" i="4"/>
  <c r="E1972" i="4"/>
  <c r="F1972" i="4"/>
  <c r="G1972" i="4"/>
  <c r="H1972" i="4"/>
  <c r="I1972" i="4"/>
  <c r="E1973" i="4"/>
  <c r="F1973" i="4"/>
  <c r="G1973" i="4"/>
  <c r="H1973" i="4"/>
  <c r="I1973" i="4"/>
  <c r="E1974" i="4"/>
  <c r="F1974" i="4"/>
  <c r="G1974" i="4"/>
  <c r="H1974" i="4"/>
  <c r="I1974" i="4"/>
  <c r="E1975" i="4"/>
  <c r="F1975" i="4"/>
  <c r="G1975" i="4"/>
  <c r="H1975" i="4"/>
  <c r="I1975" i="4"/>
  <c r="E1976" i="4"/>
  <c r="F1976" i="4"/>
  <c r="G1976" i="4"/>
  <c r="H1976" i="4"/>
  <c r="I1976" i="4"/>
  <c r="E1977" i="4"/>
  <c r="F1977" i="4"/>
  <c r="G1977" i="4"/>
  <c r="H1977" i="4"/>
  <c r="I1977" i="4"/>
  <c r="E1978" i="4"/>
  <c r="F1978" i="4"/>
  <c r="G1978" i="4"/>
  <c r="H1978" i="4"/>
  <c r="I1978" i="4"/>
  <c r="E1979" i="4"/>
  <c r="F1979" i="4"/>
  <c r="G1979" i="4"/>
  <c r="H1979" i="4"/>
  <c r="I1979" i="4"/>
  <c r="E1980" i="4"/>
  <c r="F1980" i="4"/>
  <c r="G1980" i="4"/>
  <c r="H1980" i="4"/>
  <c r="I1980" i="4"/>
  <c r="E1981" i="4"/>
  <c r="F1981" i="4"/>
  <c r="G1981" i="4"/>
  <c r="H1981" i="4"/>
  <c r="I1981" i="4"/>
  <c r="E1982" i="4"/>
  <c r="F1982" i="4"/>
  <c r="G1982" i="4"/>
  <c r="H1982" i="4"/>
  <c r="I1982" i="4"/>
  <c r="E1983" i="4"/>
  <c r="F1983" i="4"/>
  <c r="G1983" i="4"/>
  <c r="H1983" i="4"/>
  <c r="I1983" i="4"/>
  <c r="E1984" i="4"/>
  <c r="F1984" i="4"/>
  <c r="G1984" i="4"/>
  <c r="H1984" i="4"/>
  <c r="I1984" i="4"/>
  <c r="E1985" i="4"/>
  <c r="F1985" i="4"/>
  <c r="G1985" i="4"/>
  <c r="H1985" i="4"/>
  <c r="I1985" i="4"/>
  <c r="E1986" i="4"/>
  <c r="F1986" i="4"/>
  <c r="G1986" i="4"/>
  <c r="H1986" i="4"/>
  <c r="I1986" i="4"/>
  <c r="E1987" i="4"/>
  <c r="F1987" i="4"/>
  <c r="G1987" i="4"/>
  <c r="H1987" i="4"/>
  <c r="I1987" i="4"/>
  <c r="E1988" i="4"/>
  <c r="F1988" i="4"/>
  <c r="G1988" i="4"/>
  <c r="H1988" i="4"/>
  <c r="I1988" i="4"/>
  <c r="E1989" i="4"/>
  <c r="F1989" i="4"/>
  <c r="G1989" i="4"/>
  <c r="H1989" i="4"/>
  <c r="I1989" i="4"/>
  <c r="E1990" i="4"/>
  <c r="F1990" i="4"/>
  <c r="G1990" i="4"/>
  <c r="H1990" i="4"/>
  <c r="I1990" i="4"/>
  <c r="E1991" i="4"/>
  <c r="F1991" i="4"/>
  <c r="G1991" i="4"/>
  <c r="H1991" i="4"/>
  <c r="I1991" i="4"/>
  <c r="E1992" i="4"/>
  <c r="F1992" i="4"/>
  <c r="G1992" i="4"/>
  <c r="H1992" i="4"/>
  <c r="I1992" i="4"/>
  <c r="E1993" i="4"/>
  <c r="F1993" i="4"/>
  <c r="G1993" i="4"/>
  <c r="H1993" i="4"/>
  <c r="I1993" i="4"/>
  <c r="E1994" i="4"/>
  <c r="F1994" i="4"/>
  <c r="G1994" i="4"/>
  <c r="H1994" i="4"/>
  <c r="I1994" i="4"/>
  <c r="E1995" i="4"/>
  <c r="F1995" i="4"/>
  <c r="G1995" i="4"/>
  <c r="H1995" i="4"/>
  <c r="I1995" i="4"/>
  <c r="E1996" i="4"/>
  <c r="F1996" i="4"/>
  <c r="G1996" i="4"/>
  <c r="H1996" i="4"/>
  <c r="I1996" i="4"/>
  <c r="E1997" i="4"/>
  <c r="F1997" i="4"/>
  <c r="G1997" i="4"/>
  <c r="H1997" i="4"/>
  <c r="I1997" i="4"/>
  <c r="E1998" i="4"/>
  <c r="F1998" i="4"/>
  <c r="G1998" i="4"/>
  <c r="H1998" i="4"/>
  <c r="I1998" i="4"/>
  <c r="E1999" i="4"/>
  <c r="F1999" i="4"/>
  <c r="G1999" i="4"/>
  <c r="H1999" i="4"/>
  <c r="I1999" i="4"/>
  <c r="E2000" i="4"/>
  <c r="F2000" i="4"/>
  <c r="G2000" i="4"/>
  <c r="H2000" i="4"/>
  <c r="I2000" i="4"/>
  <c r="E2001" i="4"/>
  <c r="F2001" i="4"/>
  <c r="G2001" i="4"/>
  <c r="H2001" i="4"/>
  <c r="I2001" i="4"/>
  <c r="E2002" i="4"/>
  <c r="F2002" i="4"/>
  <c r="G2002" i="4"/>
  <c r="H2002" i="4"/>
  <c r="I2002" i="4"/>
  <c r="E2003" i="4"/>
  <c r="F2003" i="4"/>
  <c r="G2003" i="4"/>
  <c r="H2003" i="4"/>
  <c r="I2003" i="4"/>
  <c r="E2004" i="4"/>
  <c r="F2004" i="4"/>
  <c r="G2004" i="4"/>
  <c r="H2004" i="4"/>
  <c r="I2004" i="4"/>
  <c r="E2005" i="4"/>
  <c r="F2005" i="4"/>
  <c r="G2005" i="4"/>
  <c r="H2005" i="4"/>
  <c r="I2005" i="4"/>
  <c r="E2006" i="4"/>
  <c r="F2006" i="4"/>
  <c r="G2006" i="4"/>
  <c r="H2006" i="4"/>
  <c r="I2006" i="4"/>
  <c r="E2007" i="4"/>
  <c r="F2007" i="4"/>
  <c r="G2007" i="4"/>
  <c r="H2007" i="4"/>
  <c r="I2007" i="4"/>
  <c r="E2008" i="4"/>
  <c r="F2008" i="4"/>
  <c r="G2008" i="4"/>
  <c r="H2008" i="4"/>
  <c r="I2008" i="4"/>
  <c r="E2009" i="4"/>
  <c r="F2009" i="4"/>
  <c r="G2009" i="4"/>
  <c r="H2009" i="4"/>
  <c r="I2009" i="4"/>
  <c r="E2010" i="4"/>
  <c r="F2010" i="4"/>
  <c r="G2010" i="4"/>
  <c r="H2010" i="4"/>
  <c r="I2010" i="4"/>
  <c r="E2011" i="4"/>
  <c r="F2011" i="4"/>
  <c r="G2011" i="4"/>
  <c r="H2011" i="4"/>
  <c r="I2011" i="4"/>
  <c r="E2012" i="4"/>
  <c r="F2012" i="4"/>
  <c r="G2012" i="4"/>
  <c r="H2012" i="4"/>
  <c r="I2012" i="4"/>
  <c r="E2013" i="4"/>
  <c r="F2013" i="4"/>
  <c r="G2013" i="4"/>
  <c r="H2013" i="4"/>
  <c r="I2013" i="4"/>
  <c r="E2014" i="4"/>
  <c r="F2014" i="4"/>
  <c r="G2014" i="4"/>
  <c r="H2014" i="4"/>
  <c r="I2014" i="4"/>
  <c r="E2015" i="4"/>
  <c r="F2015" i="4"/>
  <c r="G2015" i="4"/>
  <c r="H2015" i="4"/>
  <c r="I2015" i="4"/>
  <c r="E2016" i="4"/>
  <c r="F2016" i="4"/>
  <c r="G2016" i="4"/>
  <c r="H2016" i="4"/>
  <c r="I2016" i="4"/>
  <c r="E2017" i="4"/>
  <c r="F2017" i="4"/>
  <c r="G2017" i="4"/>
  <c r="H2017" i="4"/>
  <c r="I2017" i="4"/>
  <c r="E2018" i="4"/>
  <c r="F2018" i="4"/>
  <c r="G2018" i="4"/>
  <c r="H2018" i="4"/>
  <c r="I2018" i="4"/>
  <c r="E2019" i="4"/>
  <c r="F2019" i="4"/>
  <c r="G2019" i="4"/>
  <c r="H2019" i="4"/>
  <c r="I2019" i="4"/>
  <c r="E2020" i="4"/>
  <c r="F2020" i="4"/>
  <c r="G2020" i="4"/>
  <c r="H2020" i="4"/>
  <c r="I2020" i="4"/>
  <c r="E2021" i="4"/>
  <c r="F2021" i="4"/>
  <c r="G2021" i="4"/>
  <c r="H2021" i="4"/>
  <c r="I2021" i="4"/>
  <c r="E2022" i="4"/>
  <c r="F2022" i="4"/>
  <c r="G2022" i="4"/>
  <c r="H2022" i="4"/>
  <c r="I2022" i="4"/>
  <c r="E2023" i="4"/>
  <c r="F2023" i="4"/>
  <c r="G2023" i="4"/>
  <c r="H2023" i="4"/>
  <c r="I2023" i="4"/>
  <c r="E2024" i="4"/>
  <c r="F2024" i="4"/>
  <c r="G2024" i="4"/>
  <c r="H2024" i="4"/>
  <c r="I2024" i="4"/>
  <c r="E2025" i="4"/>
  <c r="F2025" i="4"/>
  <c r="G2025" i="4"/>
  <c r="H2025" i="4"/>
  <c r="I2025" i="4"/>
  <c r="E2026" i="4"/>
  <c r="F2026" i="4"/>
  <c r="G2026" i="4"/>
  <c r="H2026" i="4"/>
  <c r="I2026" i="4"/>
  <c r="E2027" i="4"/>
  <c r="F2027" i="4"/>
  <c r="G2027" i="4"/>
  <c r="H2027" i="4"/>
  <c r="I2027" i="4"/>
  <c r="E2028" i="4"/>
  <c r="F2028" i="4"/>
  <c r="G2028" i="4"/>
  <c r="H2028" i="4"/>
  <c r="I2028" i="4"/>
  <c r="E2029" i="4"/>
  <c r="F2029" i="4"/>
  <c r="G2029" i="4"/>
  <c r="H2029" i="4"/>
  <c r="I2029" i="4"/>
  <c r="E2030" i="4"/>
  <c r="F2030" i="4"/>
  <c r="G2030" i="4"/>
  <c r="H2030" i="4"/>
  <c r="I2030" i="4"/>
  <c r="E2031" i="4"/>
  <c r="F2031" i="4"/>
  <c r="G2031" i="4"/>
  <c r="H2031" i="4"/>
  <c r="I2031" i="4"/>
  <c r="E2032" i="4"/>
  <c r="F2032" i="4"/>
  <c r="G2032" i="4"/>
  <c r="H2032" i="4"/>
  <c r="I2032" i="4"/>
  <c r="E2033" i="4"/>
  <c r="F2033" i="4"/>
  <c r="G2033" i="4"/>
  <c r="H2033" i="4"/>
  <c r="I2033" i="4"/>
  <c r="E2034" i="4"/>
  <c r="F2034" i="4"/>
  <c r="G2034" i="4"/>
  <c r="H2034" i="4"/>
  <c r="I2034" i="4"/>
  <c r="E2035" i="4"/>
  <c r="F2035" i="4"/>
  <c r="G2035" i="4"/>
  <c r="H2035" i="4"/>
  <c r="I2035" i="4"/>
  <c r="E2036" i="4"/>
  <c r="F2036" i="4"/>
  <c r="G2036" i="4"/>
  <c r="H2036" i="4"/>
  <c r="I2036" i="4"/>
  <c r="E2037" i="4"/>
  <c r="F2037" i="4"/>
  <c r="G2037" i="4"/>
  <c r="H2037" i="4"/>
  <c r="I2037" i="4"/>
  <c r="E2038" i="4"/>
  <c r="F2038" i="4"/>
  <c r="G2038" i="4"/>
  <c r="H2038" i="4"/>
  <c r="I2038" i="4"/>
  <c r="E2039" i="4"/>
  <c r="F2039" i="4"/>
  <c r="G2039" i="4"/>
  <c r="H2039" i="4"/>
  <c r="I2039" i="4"/>
  <c r="E2040" i="4"/>
  <c r="F2040" i="4"/>
  <c r="G2040" i="4"/>
  <c r="H2040" i="4"/>
  <c r="I2040" i="4"/>
  <c r="E2041" i="4"/>
  <c r="F2041" i="4"/>
  <c r="G2041" i="4"/>
  <c r="H2041" i="4"/>
  <c r="I2041" i="4"/>
  <c r="E2042" i="4"/>
  <c r="F2042" i="4"/>
  <c r="G2042" i="4"/>
  <c r="H2042" i="4"/>
  <c r="I2042" i="4"/>
  <c r="E2043" i="4"/>
  <c r="F2043" i="4"/>
  <c r="G2043" i="4"/>
  <c r="H2043" i="4"/>
  <c r="I2043" i="4"/>
  <c r="E2044" i="4"/>
  <c r="F2044" i="4"/>
  <c r="G2044" i="4"/>
  <c r="H2044" i="4"/>
  <c r="I2044" i="4"/>
  <c r="E2045" i="4"/>
  <c r="F2045" i="4"/>
  <c r="G2045" i="4"/>
  <c r="H2045" i="4"/>
  <c r="I2045" i="4"/>
  <c r="E2046" i="4"/>
  <c r="F2046" i="4"/>
  <c r="G2046" i="4"/>
  <c r="H2046" i="4"/>
  <c r="I2046" i="4"/>
  <c r="E2047" i="4"/>
  <c r="F2047" i="4"/>
  <c r="G2047" i="4"/>
  <c r="H2047" i="4"/>
  <c r="I2047" i="4"/>
  <c r="E2048" i="4"/>
  <c r="F2048" i="4"/>
  <c r="G2048" i="4"/>
  <c r="H2048" i="4"/>
  <c r="I2048" i="4"/>
  <c r="E2049" i="4"/>
  <c r="F2049" i="4"/>
  <c r="G2049" i="4"/>
  <c r="H2049" i="4"/>
  <c r="I2049" i="4"/>
  <c r="E2050" i="4"/>
  <c r="F2050" i="4"/>
  <c r="G2050" i="4"/>
  <c r="H2050" i="4"/>
  <c r="I2050" i="4"/>
  <c r="E2051" i="4"/>
  <c r="F2051" i="4"/>
  <c r="G2051" i="4"/>
  <c r="H2051" i="4"/>
  <c r="I2051" i="4"/>
  <c r="E2052" i="4"/>
  <c r="F2052" i="4"/>
  <c r="G2052" i="4"/>
  <c r="H2052" i="4"/>
  <c r="I2052" i="4"/>
  <c r="E2053" i="4"/>
  <c r="F2053" i="4"/>
  <c r="G2053" i="4"/>
  <c r="H2053" i="4"/>
  <c r="I2053" i="4"/>
  <c r="E2054" i="4"/>
  <c r="F2054" i="4"/>
  <c r="G2054" i="4"/>
  <c r="H2054" i="4"/>
  <c r="I2054" i="4"/>
  <c r="E2055" i="4"/>
  <c r="F2055" i="4"/>
  <c r="G2055" i="4"/>
  <c r="H2055" i="4"/>
  <c r="I2055" i="4"/>
  <c r="E2056" i="4"/>
  <c r="F2056" i="4"/>
  <c r="G2056" i="4"/>
  <c r="H2056" i="4"/>
  <c r="I2056" i="4"/>
  <c r="E2057" i="4"/>
  <c r="F2057" i="4"/>
  <c r="G2057" i="4"/>
  <c r="H2057" i="4"/>
  <c r="I2057" i="4"/>
  <c r="E2058" i="4"/>
  <c r="F2058" i="4"/>
  <c r="G2058" i="4"/>
  <c r="H2058" i="4"/>
  <c r="I2058" i="4"/>
  <c r="E2059" i="4"/>
  <c r="F2059" i="4"/>
  <c r="G2059" i="4"/>
  <c r="H2059" i="4"/>
  <c r="I2059" i="4"/>
  <c r="E2060" i="4"/>
  <c r="F2060" i="4"/>
  <c r="G2060" i="4"/>
  <c r="H2060" i="4"/>
  <c r="I2060" i="4"/>
  <c r="E2061" i="4"/>
  <c r="F2061" i="4"/>
  <c r="G2061" i="4"/>
  <c r="H2061" i="4"/>
  <c r="I2061" i="4"/>
  <c r="E2062" i="4"/>
  <c r="F2062" i="4"/>
  <c r="G2062" i="4"/>
  <c r="H2062" i="4"/>
  <c r="I2062" i="4"/>
  <c r="E2063" i="4"/>
  <c r="F2063" i="4"/>
  <c r="G2063" i="4"/>
  <c r="H2063" i="4"/>
  <c r="I2063" i="4"/>
  <c r="E2064" i="4"/>
  <c r="F2064" i="4"/>
  <c r="G2064" i="4"/>
  <c r="H2064" i="4"/>
  <c r="I2064" i="4"/>
  <c r="E2065" i="4"/>
  <c r="F2065" i="4"/>
  <c r="G2065" i="4"/>
  <c r="H2065" i="4"/>
  <c r="I2065" i="4"/>
  <c r="E2066" i="4"/>
  <c r="F2066" i="4"/>
  <c r="G2066" i="4"/>
  <c r="H2066" i="4"/>
  <c r="I2066" i="4"/>
  <c r="E2067" i="4"/>
  <c r="F2067" i="4"/>
  <c r="G2067" i="4"/>
  <c r="H2067" i="4"/>
  <c r="I2067" i="4"/>
  <c r="E2068" i="4"/>
  <c r="F2068" i="4"/>
  <c r="G2068" i="4"/>
  <c r="H2068" i="4"/>
  <c r="I2068" i="4"/>
  <c r="E2069" i="4"/>
  <c r="F2069" i="4"/>
  <c r="G2069" i="4"/>
  <c r="H2069" i="4"/>
  <c r="I2069" i="4"/>
  <c r="E2070" i="4"/>
  <c r="F2070" i="4"/>
  <c r="G2070" i="4"/>
  <c r="H2070" i="4"/>
  <c r="I2070" i="4"/>
  <c r="E2071" i="4"/>
  <c r="F2071" i="4"/>
  <c r="G2071" i="4"/>
  <c r="H2071" i="4"/>
  <c r="I2071" i="4"/>
  <c r="E2072" i="4"/>
  <c r="F2072" i="4"/>
  <c r="G2072" i="4"/>
  <c r="H2072" i="4"/>
  <c r="I2072" i="4"/>
  <c r="E2073" i="4"/>
  <c r="F2073" i="4"/>
  <c r="G2073" i="4"/>
  <c r="H2073" i="4"/>
  <c r="I2073" i="4"/>
  <c r="E2074" i="4"/>
  <c r="F2074" i="4"/>
  <c r="G2074" i="4"/>
  <c r="H2074" i="4"/>
  <c r="I2074" i="4"/>
  <c r="E2075" i="4"/>
  <c r="F2075" i="4"/>
  <c r="G2075" i="4"/>
  <c r="H2075" i="4"/>
  <c r="I2075" i="4"/>
  <c r="E2076" i="4"/>
  <c r="F2076" i="4"/>
  <c r="G2076" i="4"/>
  <c r="H2076" i="4"/>
  <c r="I2076" i="4"/>
  <c r="E2077" i="4"/>
  <c r="F2077" i="4"/>
  <c r="G2077" i="4"/>
  <c r="H2077" i="4"/>
  <c r="I2077" i="4"/>
  <c r="E2078" i="4"/>
  <c r="F2078" i="4"/>
  <c r="G2078" i="4"/>
  <c r="H2078" i="4"/>
  <c r="I2078" i="4"/>
  <c r="E2079" i="4"/>
  <c r="F2079" i="4"/>
  <c r="G2079" i="4"/>
  <c r="H2079" i="4"/>
  <c r="I2079" i="4"/>
  <c r="E2080" i="4"/>
  <c r="F2080" i="4"/>
  <c r="G2080" i="4"/>
  <c r="H2080" i="4"/>
  <c r="I2080" i="4"/>
  <c r="E2081" i="4"/>
  <c r="F2081" i="4"/>
  <c r="G2081" i="4"/>
  <c r="H2081" i="4"/>
  <c r="I2081" i="4"/>
  <c r="E2082" i="4"/>
  <c r="F2082" i="4"/>
  <c r="G2082" i="4"/>
  <c r="H2082" i="4"/>
  <c r="I2082" i="4"/>
  <c r="E2083" i="4"/>
  <c r="F2083" i="4"/>
  <c r="G2083" i="4"/>
  <c r="H2083" i="4"/>
  <c r="I2083" i="4"/>
  <c r="E2084" i="4"/>
  <c r="F2084" i="4"/>
  <c r="G2084" i="4"/>
  <c r="H2084" i="4"/>
  <c r="I2084" i="4"/>
  <c r="E2085" i="4"/>
  <c r="F2085" i="4"/>
  <c r="G2085" i="4"/>
  <c r="H2085" i="4"/>
  <c r="I2085" i="4"/>
  <c r="E2086" i="4"/>
  <c r="F2086" i="4"/>
  <c r="G2086" i="4"/>
  <c r="H2086" i="4"/>
  <c r="I2086" i="4"/>
  <c r="E2087" i="4"/>
  <c r="F2087" i="4"/>
  <c r="G2087" i="4"/>
  <c r="H2087" i="4"/>
  <c r="I2087" i="4"/>
  <c r="E2088" i="4"/>
  <c r="F2088" i="4"/>
  <c r="G2088" i="4"/>
  <c r="H2088" i="4"/>
  <c r="I2088" i="4"/>
  <c r="E2089" i="4"/>
  <c r="F2089" i="4"/>
  <c r="G2089" i="4"/>
  <c r="H2089" i="4"/>
  <c r="I2089" i="4"/>
  <c r="E2090" i="4"/>
  <c r="F2090" i="4"/>
  <c r="G2090" i="4"/>
  <c r="H2090" i="4"/>
  <c r="I2090" i="4"/>
  <c r="E2091" i="4"/>
  <c r="F2091" i="4"/>
  <c r="G2091" i="4"/>
  <c r="H2091" i="4"/>
  <c r="I2091" i="4"/>
  <c r="E2092" i="4"/>
  <c r="F2092" i="4"/>
  <c r="G2092" i="4"/>
  <c r="H2092" i="4"/>
  <c r="I2092" i="4"/>
  <c r="E2093" i="4"/>
  <c r="F2093" i="4"/>
  <c r="G2093" i="4"/>
  <c r="H2093" i="4"/>
  <c r="I2093" i="4"/>
  <c r="E2094" i="4"/>
  <c r="F2094" i="4"/>
  <c r="G2094" i="4"/>
  <c r="H2094" i="4"/>
  <c r="I2094" i="4"/>
  <c r="E2095" i="4"/>
  <c r="F2095" i="4"/>
  <c r="G2095" i="4"/>
  <c r="H2095" i="4"/>
  <c r="I2095" i="4"/>
  <c r="E2096" i="4"/>
  <c r="F2096" i="4"/>
  <c r="G2096" i="4"/>
  <c r="H2096" i="4"/>
  <c r="I2096" i="4"/>
  <c r="E2097" i="4"/>
  <c r="F2097" i="4"/>
  <c r="G2097" i="4"/>
  <c r="H2097" i="4"/>
  <c r="I2097" i="4"/>
  <c r="E2098" i="4"/>
  <c r="F2098" i="4"/>
  <c r="G2098" i="4"/>
  <c r="H2098" i="4"/>
  <c r="I2098" i="4"/>
  <c r="E2099" i="4"/>
  <c r="F2099" i="4"/>
  <c r="G2099" i="4"/>
  <c r="H2099" i="4"/>
  <c r="I2099" i="4"/>
  <c r="E2100" i="4"/>
  <c r="F2100" i="4"/>
  <c r="G2100" i="4"/>
  <c r="H2100" i="4"/>
  <c r="I2100" i="4"/>
  <c r="E2101" i="4"/>
  <c r="F2101" i="4"/>
  <c r="G2101" i="4"/>
  <c r="H2101" i="4"/>
  <c r="I2101" i="4"/>
  <c r="E2102" i="4"/>
  <c r="F2102" i="4"/>
  <c r="G2102" i="4"/>
  <c r="H2102" i="4"/>
  <c r="I2102" i="4"/>
  <c r="E2103" i="4"/>
  <c r="F2103" i="4"/>
  <c r="G2103" i="4"/>
  <c r="H2103" i="4"/>
  <c r="I2103" i="4"/>
  <c r="E2104" i="4"/>
  <c r="F2104" i="4"/>
  <c r="G2104" i="4"/>
  <c r="H2104" i="4"/>
  <c r="I2104" i="4"/>
  <c r="E2105" i="4"/>
  <c r="F2105" i="4"/>
  <c r="G2105" i="4"/>
  <c r="H2105" i="4"/>
  <c r="I2105" i="4"/>
  <c r="E2106" i="4"/>
  <c r="F2106" i="4"/>
  <c r="G2106" i="4"/>
  <c r="H2106" i="4"/>
  <c r="I2106" i="4"/>
  <c r="E2107" i="4"/>
  <c r="F2107" i="4"/>
  <c r="G2107" i="4"/>
  <c r="H2107" i="4"/>
  <c r="I2107" i="4"/>
  <c r="E2108" i="4"/>
  <c r="F2108" i="4"/>
  <c r="G2108" i="4"/>
  <c r="H2108" i="4"/>
  <c r="I2108" i="4"/>
  <c r="E2109" i="4"/>
  <c r="F2109" i="4"/>
  <c r="G2109" i="4"/>
  <c r="H2109" i="4"/>
  <c r="I2109" i="4"/>
  <c r="E2110" i="4"/>
  <c r="F2110" i="4"/>
  <c r="G2110" i="4"/>
  <c r="H2110" i="4"/>
  <c r="I2110" i="4"/>
  <c r="E2111" i="4"/>
  <c r="F2111" i="4"/>
  <c r="G2111" i="4"/>
  <c r="H2111" i="4"/>
  <c r="I2111" i="4"/>
  <c r="E2112" i="4"/>
  <c r="F2112" i="4"/>
  <c r="G2112" i="4"/>
  <c r="H2112" i="4"/>
  <c r="I2112" i="4"/>
  <c r="E2113" i="4"/>
  <c r="F2113" i="4"/>
  <c r="G2113" i="4"/>
  <c r="H2113" i="4"/>
  <c r="I2113" i="4"/>
  <c r="E2114" i="4"/>
  <c r="F2114" i="4"/>
  <c r="G2114" i="4"/>
  <c r="H2114" i="4"/>
  <c r="I2114" i="4"/>
  <c r="E2115" i="4"/>
  <c r="F2115" i="4"/>
  <c r="G2115" i="4"/>
  <c r="H2115" i="4"/>
  <c r="I2115" i="4"/>
  <c r="E2116" i="4"/>
  <c r="F2116" i="4"/>
  <c r="G2116" i="4"/>
  <c r="H2116" i="4"/>
  <c r="I2116" i="4"/>
  <c r="E2117" i="4"/>
  <c r="F2117" i="4"/>
  <c r="G2117" i="4"/>
  <c r="H2117" i="4"/>
  <c r="I2117" i="4"/>
  <c r="E2118" i="4"/>
  <c r="F2118" i="4"/>
  <c r="G2118" i="4"/>
  <c r="H2118" i="4"/>
  <c r="I2118" i="4"/>
  <c r="E2119" i="4"/>
  <c r="F2119" i="4"/>
  <c r="G2119" i="4"/>
  <c r="H2119" i="4"/>
  <c r="I2119" i="4"/>
  <c r="E2120" i="4"/>
  <c r="F2120" i="4"/>
  <c r="G2120" i="4"/>
  <c r="H2120" i="4"/>
  <c r="I2120" i="4"/>
  <c r="E2121" i="4"/>
  <c r="F2121" i="4"/>
  <c r="G2121" i="4"/>
  <c r="H2121" i="4"/>
  <c r="I2121" i="4"/>
  <c r="E2122" i="4"/>
  <c r="F2122" i="4"/>
  <c r="G2122" i="4"/>
  <c r="H2122" i="4"/>
  <c r="I2122" i="4"/>
  <c r="E2123" i="4"/>
  <c r="F2123" i="4"/>
  <c r="G2123" i="4"/>
  <c r="H2123" i="4"/>
  <c r="I2123" i="4"/>
  <c r="E2124" i="4"/>
  <c r="F2124" i="4"/>
  <c r="G2124" i="4"/>
  <c r="H2124" i="4"/>
  <c r="I2124" i="4"/>
  <c r="E2125" i="4"/>
  <c r="F2125" i="4"/>
  <c r="G2125" i="4"/>
  <c r="H2125" i="4"/>
  <c r="I2125" i="4"/>
  <c r="E2126" i="4"/>
  <c r="F2126" i="4"/>
  <c r="G2126" i="4"/>
  <c r="H2126" i="4"/>
  <c r="I2126" i="4"/>
  <c r="E2127" i="4"/>
  <c r="F2127" i="4"/>
  <c r="G2127" i="4"/>
  <c r="H2127" i="4"/>
  <c r="I2127" i="4"/>
  <c r="E2128" i="4"/>
  <c r="F2128" i="4"/>
  <c r="G2128" i="4"/>
  <c r="H2128" i="4"/>
  <c r="I2128" i="4"/>
  <c r="E2129" i="4"/>
  <c r="F2129" i="4"/>
  <c r="G2129" i="4"/>
  <c r="H2129" i="4"/>
  <c r="I2129" i="4"/>
  <c r="E2130" i="4"/>
  <c r="F2130" i="4"/>
  <c r="G2130" i="4"/>
  <c r="H2130" i="4"/>
  <c r="I2130" i="4"/>
  <c r="E2131" i="4"/>
  <c r="F2131" i="4"/>
  <c r="G2131" i="4"/>
  <c r="H2131" i="4"/>
  <c r="I2131" i="4"/>
  <c r="E2132" i="4"/>
  <c r="F2132" i="4"/>
  <c r="G2132" i="4"/>
  <c r="H2132" i="4"/>
  <c r="I2132" i="4"/>
  <c r="E2133" i="4"/>
  <c r="F2133" i="4"/>
  <c r="G2133" i="4"/>
  <c r="H2133" i="4"/>
  <c r="I2133" i="4"/>
  <c r="E2134" i="4"/>
  <c r="F2134" i="4"/>
  <c r="G2134" i="4"/>
  <c r="H2134" i="4"/>
  <c r="I2134" i="4"/>
  <c r="E2135" i="4"/>
  <c r="F2135" i="4"/>
  <c r="G2135" i="4"/>
  <c r="H2135" i="4"/>
  <c r="I2135" i="4"/>
  <c r="E2136" i="4"/>
  <c r="F2136" i="4"/>
  <c r="G2136" i="4"/>
  <c r="H2136" i="4"/>
  <c r="I2136" i="4"/>
  <c r="E2137" i="4"/>
  <c r="F2137" i="4"/>
  <c r="G2137" i="4"/>
  <c r="H2137" i="4"/>
  <c r="I2137" i="4"/>
  <c r="E2138" i="4"/>
  <c r="F2138" i="4"/>
  <c r="G2138" i="4"/>
  <c r="H2138" i="4"/>
  <c r="I2138" i="4"/>
  <c r="E2139" i="4"/>
  <c r="F2139" i="4"/>
  <c r="G2139" i="4"/>
  <c r="H2139" i="4"/>
  <c r="I2139" i="4"/>
  <c r="E2140" i="4"/>
  <c r="F2140" i="4"/>
  <c r="G2140" i="4"/>
  <c r="H2140" i="4"/>
  <c r="I2140" i="4"/>
  <c r="E2141" i="4"/>
  <c r="F2141" i="4"/>
  <c r="G2141" i="4"/>
  <c r="H2141" i="4"/>
  <c r="I2141" i="4"/>
  <c r="E2142" i="4"/>
  <c r="F2142" i="4"/>
  <c r="G2142" i="4"/>
  <c r="H2142" i="4"/>
  <c r="I2142" i="4"/>
  <c r="E2143" i="4"/>
  <c r="F2143" i="4"/>
  <c r="G2143" i="4"/>
  <c r="H2143" i="4"/>
  <c r="I2143" i="4"/>
  <c r="E2144" i="4"/>
  <c r="F2144" i="4"/>
  <c r="G2144" i="4"/>
  <c r="H2144" i="4"/>
  <c r="I2144" i="4"/>
  <c r="E2145" i="4"/>
  <c r="F2145" i="4"/>
  <c r="G2145" i="4"/>
  <c r="H2145" i="4"/>
  <c r="I2145" i="4"/>
  <c r="E2146" i="4"/>
  <c r="F2146" i="4"/>
  <c r="G2146" i="4"/>
  <c r="H2146" i="4"/>
  <c r="I2146" i="4"/>
  <c r="E2147" i="4"/>
  <c r="F2147" i="4"/>
  <c r="G2147" i="4"/>
  <c r="H2147" i="4"/>
  <c r="I2147" i="4"/>
  <c r="E2148" i="4"/>
  <c r="F2148" i="4"/>
  <c r="G2148" i="4"/>
  <c r="H2148" i="4"/>
  <c r="I2148" i="4"/>
  <c r="E2149" i="4"/>
  <c r="F2149" i="4"/>
  <c r="G2149" i="4"/>
  <c r="H2149" i="4"/>
  <c r="I2149" i="4"/>
  <c r="E2150" i="4"/>
  <c r="F2150" i="4"/>
  <c r="G2150" i="4"/>
  <c r="H2150" i="4"/>
  <c r="I2150" i="4"/>
  <c r="E2151" i="4"/>
  <c r="F2151" i="4"/>
  <c r="G2151" i="4"/>
  <c r="H2151" i="4"/>
  <c r="I2151" i="4"/>
  <c r="E2152" i="4"/>
  <c r="F2152" i="4"/>
  <c r="G2152" i="4"/>
  <c r="H2152" i="4"/>
  <c r="I2152" i="4"/>
  <c r="E2153" i="4"/>
  <c r="F2153" i="4"/>
  <c r="G2153" i="4"/>
  <c r="H2153" i="4"/>
  <c r="I2153" i="4"/>
  <c r="E2154" i="4"/>
  <c r="F2154" i="4"/>
  <c r="G2154" i="4"/>
  <c r="H2154" i="4"/>
  <c r="I2154" i="4"/>
  <c r="E2155" i="4"/>
  <c r="F2155" i="4"/>
  <c r="G2155" i="4"/>
  <c r="H2155" i="4"/>
  <c r="I2155" i="4"/>
  <c r="E2156" i="4"/>
  <c r="F2156" i="4"/>
  <c r="G2156" i="4"/>
  <c r="H2156" i="4"/>
  <c r="I2156" i="4"/>
  <c r="E2157" i="4"/>
  <c r="F2157" i="4"/>
  <c r="G2157" i="4"/>
  <c r="H2157" i="4"/>
  <c r="I2157" i="4"/>
  <c r="E2158" i="4"/>
  <c r="F2158" i="4"/>
  <c r="G2158" i="4"/>
  <c r="H2158" i="4"/>
  <c r="I2158" i="4"/>
  <c r="E2159" i="4"/>
  <c r="F2159" i="4"/>
  <c r="G2159" i="4"/>
  <c r="H2159" i="4"/>
  <c r="I2159" i="4"/>
  <c r="E2160" i="4"/>
  <c r="F2160" i="4"/>
  <c r="G2160" i="4"/>
  <c r="H2160" i="4"/>
  <c r="I2160" i="4"/>
  <c r="E2161" i="4"/>
  <c r="F2161" i="4"/>
  <c r="G2161" i="4"/>
  <c r="H2161" i="4"/>
  <c r="I2161" i="4"/>
  <c r="E2162" i="4"/>
  <c r="F2162" i="4"/>
  <c r="G2162" i="4"/>
  <c r="H2162" i="4"/>
  <c r="I2162" i="4"/>
  <c r="E2163" i="4"/>
  <c r="F2163" i="4"/>
  <c r="G2163" i="4"/>
  <c r="H2163" i="4"/>
  <c r="I2163" i="4"/>
  <c r="E2164" i="4"/>
  <c r="F2164" i="4"/>
  <c r="G2164" i="4"/>
  <c r="H2164" i="4"/>
  <c r="I2164" i="4"/>
  <c r="E2165" i="4"/>
  <c r="F2165" i="4"/>
  <c r="G2165" i="4"/>
  <c r="H2165" i="4"/>
  <c r="I2165" i="4"/>
  <c r="E2166" i="4"/>
  <c r="F2166" i="4"/>
  <c r="G2166" i="4"/>
  <c r="H2166" i="4"/>
  <c r="I2166" i="4"/>
  <c r="E2167" i="4"/>
  <c r="F2167" i="4"/>
  <c r="G2167" i="4"/>
  <c r="H2167" i="4"/>
  <c r="I2167" i="4"/>
  <c r="E2168" i="4"/>
  <c r="F2168" i="4"/>
  <c r="G2168" i="4"/>
  <c r="H2168" i="4"/>
  <c r="I2168" i="4"/>
  <c r="E2169" i="4"/>
  <c r="F2169" i="4"/>
  <c r="G2169" i="4"/>
  <c r="H2169" i="4"/>
  <c r="I2169" i="4"/>
  <c r="E2170" i="4"/>
  <c r="F2170" i="4"/>
  <c r="G2170" i="4"/>
  <c r="H2170" i="4"/>
  <c r="I2170" i="4"/>
  <c r="E2171" i="4"/>
  <c r="F2171" i="4"/>
  <c r="G2171" i="4"/>
  <c r="H2171" i="4"/>
  <c r="I2171" i="4"/>
  <c r="E2172" i="4"/>
  <c r="F2172" i="4"/>
  <c r="G2172" i="4"/>
  <c r="H2172" i="4"/>
  <c r="I2172" i="4"/>
  <c r="E2173" i="4"/>
  <c r="F2173" i="4"/>
  <c r="G2173" i="4"/>
  <c r="H2173" i="4"/>
  <c r="I2173" i="4"/>
  <c r="E2174" i="4"/>
  <c r="F2174" i="4"/>
  <c r="G2174" i="4"/>
  <c r="H2174" i="4"/>
  <c r="I2174" i="4"/>
  <c r="E2175" i="4"/>
  <c r="F2175" i="4"/>
  <c r="G2175" i="4"/>
  <c r="H2175" i="4"/>
  <c r="I2175" i="4"/>
  <c r="E2176" i="4"/>
  <c r="F2176" i="4"/>
  <c r="G2176" i="4"/>
  <c r="H2176" i="4"/>
  <c r="I2176" i="4"/>
  <c r="E2177" i="4"/>
  <c r="F2177" i="4"/>
  <c r="G2177" i="4"/>
  <c r="H2177" i="4"/>
  <c r="I2177" i="4"/>
  <c r="E2178" i="4"/>
  <c r="F2178" i="4"/>
  <c r="G2178" i="4"/>
  <c r="H2178" i="4"/>
  <c r="I2178" i="4"/>
  <c r="E2179" i="4"/>
  <c r="F2179" i="4"/>
  <c r="G2179" i="4"/>
  <c r="H2179" i="4"/>
  <c r="I2179" i="4"/>
  <c r="E2180" i="4"/>
  <c r="F2180" i="4"/>
  <c r="G2180" i="4"/>
  <c r="H2180" i="4"/>
  <c r="I2180" i="4"/>
  <c r="E2181" i="4"/>
  <c r="F2181" i="4"/>
  <c r="G2181" i="4"/>
  <c r="H2181" i="4"/>
  <c r="I2181" i="4"/>
  <c r="E2182" i="4"/>
  <c r="F2182" i="4"/>
  <c r="G2182" i="4"/>
  <c r="H2182" i="4"/>
  <c r="I2182" i="4"/>
  <c r="E2183" i="4"/>
  <c r="F2183" i="4"/>
  <c r="G2183" i="4"/>
  <c r="H2183" i="4"/>
  <c r="I2183" i="4"/>
  <c r="E2184" i="4"/>
  <c r="F2184" i="4"/>
  <c r="G2184" i="4"/>
  <c r="H2184" i="4"/>
  <c r="I2184" i="4"/>
  <c r="E2185" i="4"/>
  <c r="F2185" i="4"/>
  <c r="G2185" i="4"/>
  <c r="H2185" i="4"/>
  <c r="I2185" i="4"/>
  <c r="E2186" i="4"/>
  <c r="F2186" i="4"/>
  <c r="G2186" i="4"/>
  <c r="H2186" i="4"/>
  <c r="I2186" i="4"/>
  <c r="E2187" i="4"/>
  <c r="F2187" i="4"/>
  <c r="G2187" i="4"/>
  <c r="H2187" i="4"/>
  <c r="I2187" i="4"/>
  <c r="E2188" i="4"/>
  <c r="F2188" i="4"/>
  <c r="G2188" i="4"/>
  <c r="H2188" i="4"/>
  <c r="I2188" i="4"/>
  <c r="E2189" i="4"/>
  <c r="F2189" i="4"/>
  <c r="G2189" i="4"/>
  <c r="H2189" i="4"/>
  <c r="I2189" i="4"/>
  <c r="E2190" i="4"/>
  <c r="F2190" i="4"/>
  <c r="G2190" i="4"/>
  <c r="H2190" i="4"/>
  <c r="I2190" i="4"/>
  <c r="E2191" i="4"/>
  <c r="F2191" i="4"/>
  <c r="G2191" i="4"/>
  <c r="H2191" i="4"/>
  <c r="I2191" i="4"/>
  <c r="E2192" i="4"/>
  <c r="F2192" i="4"/>
  <c r="G2192" i="4"/>
  <c r="H2192" i="4"/>
  <c r="I2192" i="4"/>
  <c r="E2193" i="4"/>
  <c r="F2193" i="4"/>
  <c r="G2193" i="4"/>
  <c r="H2193" i="4"/>
  <c r="I2193" i="4"/>
  <c r="E2194" i="4"/>
  <c r="F2194" i="4"/>
  <c r="G2194" i="4"/>
  <c r="H2194" i="4"/>
  <c r="I2194" i="4"/>
  <c r="E2195" i="4"/>
  <c r="F2195" i="4"/>
  <c r="G2195" i="4"/>
  <c r="H2195" i="4"/>
  <c r="I2195" i="4"/>
  <c r="E2196" i="4"/>
  <c r="F2196" i="4"/>
  <c r="G2196" i="4"/>
  <c r="H2196" i="4"/>
  <c r="I2196" i="4"/>
  <c r="E2197" i="4"/>
  <c r="F2197" i="4"/>
  <c r="G2197" i="4"/>
  <c r="H2197" i="4"/>
  <c r="I2197" i="4"/>
  <c r="E2198" i="4"/>
  <c r="F2198" i="4"/>
  <c r="G2198" i="4"/>
  <c r="H2198" i="4"/>
  <c r="I2198" i="4"/>
  <c r="E2199" i="4"/>
  <c r="F2199" i="4"/>
  <c r="G2199" i="4"/>
  <c r="H2199" i="4"/>
  <c r="I2199" i="4"/>
  <c r="E2200" i="4"/>
  <c r="F2200" i="4"/>
  <c r="G2200" i="4"/>
  <c r="H2200" i="4"/>
  <c r="I2200" i="4"/>
  <c r="E2201" i="4"/>
  <c r="F2201" i="4"/>
  <c r="G2201" i="4"/>
  <c r="H2201" i="4"/>
  <c r="I2201" i="4"/>
  <c r="E2202" i="4"/>
  <c r="F2202" i="4"/>
  <c r="G2202" i="4"/>
  <c r="H2202" i="4"/>
  <c r="I2202" i="4"/>
  <c r="E2203" i="4"/>
  <c r="F2203" i="4"/>
  <c r="G2203" i="4"/>
  <c r="H2203" i="4"/>
  <c r="I2203" i="4"/>
  <c r="E2204" i="4"/>
  <c r="F2204" i="4"/>
  <c r="G2204" i="4"/>
  <c r="H2204" i="4"/>
  <c r="I2204" i="4"/>
  <c r="E2205" i="4"/>
  <c r="F2205" i="4"/>
  <c r="G2205" i="4"/>
  <c r="H2205" i="4"/>
  <c r="I2205" i="4"/>
  <c r="E2206" i="4"/>
  <c r="F2206" i="4"/>
  <c r="G2206" i="4"/>
  <c r="H2206" i="4"/>
  <c r="I2206" i="4"/>
  <c r="E2207" i="4"/>
  <c r="F2207" i="4"/>
  <c r="G2207" i="4"/>
  <c r="H2207" i="4"/>
  <c r="I2207" i="4"/>
  <c r="E2208" i="4"/>
  <c r="F2208" i="4"/>
  <c r="G2208" i="4"/>
  <c r="H2208" i="4"/>
  <c r="I2208" i="4"/>
  <c r="E2209" i="4"/>
  <c r="F2209" i="4"/>
  <c r="G2209" i="4"/>
  <c r="H2209" i="4"/>
  <c r="I2209" i="4"/>
  <c r="E2210" i="4"/>
  <c r="F2210" i="4"/>
  <c r="G2210" i="4"/>
  <c r="H2210" i="4"/>
  <c r="I2210" i="4"/>
  <c r="E2211" i="4"/>
  <c r="F2211" i="4"/>
  <c r="G2211" i="4"/>
  <c r="H2211" i="4"/>
  <c r="I2211" i="4"/>
  <c r="E2212" i="4"/>
  <c r="F2212" i="4"/>
  <c r="G2212" i="4"/>
  <c r="H2212" i="4"/>
  <c r="I2212" i="4"/>
  <c r="E2213" i="4"/>
  <c r="F2213" i="4"/>
  <c r="G2213" i="4"/>
  <c r="H2213" i="4"/>
  <c r="I2213" i="4"/>
  <c r="E2214" i="4"/>
  <c r="F2214" i="4"/>
  <c r="G2214" i="4"/>
  <c r="H2214" i="4"/>
  <c r="I2214" i="4"/>
  <c r="E2215" i="4"/>
  <c r="F2215" i="4"/>
  <c r="G2215" i="4"/>
  <c r="H2215" i="4"/>
  <c r="I2215" i="4"/>
  <c r="E2216" i="4"/>
  <c r="F2216" i="4"/>
  <c r="G2216" i="4"/>
  <c r="H2216" i="4"/>
  <c r="I2216" i="4"/>
  <c r="E2217" i="4"/>
  <c r="F2217" i="4"/>
  <c r="G2217" i="4"/>
  <c r="H2217" i="4"/>
  <c r="I2217" i="4"/>
  <c r="E2218" i="4"/>
  <c r="F2218" i="4"/>
  <c r="G2218" i="4"/>
  <c r="H2218" i="4"/>
  <c r="I2218" i="4"/>
  <c r="E2219" i="4"/>
  <c r="F2219" i="4"/>
  <c r="G2219" i="4"/>
  <c r="H2219" i="4"/>
  <c r="I2219" i="4"/>
  <c r="E2220" i="4"/>
  <c r="F2220" i="4"/>
  <c r="G2220" i="4"/>
  <c r="H2220" i="4"/>
  <c r="I2220" i="4"/>
  <c r="E2221" i="4"/>
  <c r="F2221" i="4"/>
  <c r="G2221" i="4"/>
  <c r="H2221" i="4"/>
  <c r="I2221" i="4"/>
  <c r="E2222" i="4"/>
  <c r="F2222" i="4"/>
  <c r="G2222" i="4"/>
  <c r="H2222" i="4"/>
  <c r="I2222" i="4"/>
  <c r="E2223" i="4"/>
  <c r="F2223" i="4"/>
  <c r="G2223" i="4"/>
  <c r="H2223" i="4"/>
  <c r="I2223" i="4"/>
  <c r="E2224" i="4"/>
  <c r="F2224" i="4"/>
  <c r="G2224" i="4"/>
  <c r="H2224" i="4"/>
  <c r="I2224" i="4"/>
  <c r="E2225" i="4"/>
  <c r="F2225" i="4"/>
  <c r="G2225" i="4"/>
  <c r="H2225" i="4"/>
  <c r="I2225" i="4"/>
  <c r="E2226" i="4"/>
  <c r="F2226" i="4"/>
  <c r="G2226" i="4"/>
  <c r="H2226" i="4"/>
  <c r="I2226" i="4"/>
  <c r="E2227" i="4"/>
  <c r="F2227" i="4"/>
  <c r="G2227" i="4"/>
  <c r="H2227" i="4"/>
  <c r="I2227" i="4"/>
  <c r="E2228" i="4"/>
  <c r="F2228" i="4"/>
  <c r="G2228" i="4"/>
  <c r="H2228" i="4"/>
  <c r="I2228" i="4"/>
  <c r="E2229" i="4"/>
  <c r="F2229" i="4"/>
  <c r="G2229" i="4"/>
  <c r="H2229" i="4"/>
  <c r="I2229" i="4"/>
  <c r="E2230" i="4"/>
  <c r="F2230" i="4"/>
  <c r="G2230" i="4"/>
  <c r="H2230" i="4"/>
  <c r="I2230" i="4"/>
  <c r="E2231" i="4"/>
  <c r="F2231" i="4"/>
  <c r="G2231" i="4"/>
  <c r="H2231" i="4"/>
  <c r="I2231" i="4"/>
  <c r="E2232" i="4"/>
  <c r="F2232" i="4"/>
  <c r="G2232" i="4"/>
  <c r="H2232" i="4"/>
  <c r="I2232" i="4"/>
  <c r="E2233" i="4"/>
  <c r="F2233" i="4"/>
  <c r="G2233" i="4"/>
  <c r="H2233" i="4"/>
  <c r="I2233" i="4"/>
  <c r="E2234" i="4"/>
  <c r="F2234" i="4"/>
  <c r="G2234" i="4"/>
  <c r="H2234" i="4"/>
  <c r="I2234" i="4"/>
  <c r="E2235" i="4"/>
  <c r="F2235" i="4"/>
  <c r="G2235" i="4"/>
  <c r="H2235" i="4"/>
  <c r="I2235" i="4"/>
  <c r="E2236" i="4"/>
  <c r="F2236" i="4"/>
  <c r="G2236" i="4"/>
  <c r="H2236" i="4"/>
  <c r="I2236" i="4"/>
  <c r="E2237" i="4"/>
  <c r="F2237" i="4"/>
  <c r="G2237" i="4"/>
  <c r="H2237" i="4"/>
  <c r="I2237" i="4"/>
  <c r="E2238" i="4"/>
  <c r="F2238" i="4"/>
  <c r="G2238" i="4"/>
  <c r="H2238" i="4"/>
  <c r="I2238" i="4"/>
  <c r="E2239" i="4"/>
  <c r="F2239" i="4"/>
  <c r="G2239" i="4"/>
  <c r="H2239" i="4"/>
  <c r="I2239" i="4"/>
  <c r="E2240" i="4"/>
  <c r="F2240" i="4"/>
  <c r="G2240" i="4"/>
  <c r="H2240" i="4"/>
  <c r="I2240" i="4"/>
  <c r="E2241" i="4"/>
  <c r="F2241" i="4"/>
  <c r="G2241" i="4"/>
  <c r="H2241" i="4"/>
  <c r="I2241" i="4"/>
  <c r="E2242" i="4"/>
  <c r="F2242" i="4"/>
  <c r="G2242" i="4"/>
  <c r="H2242" i="4"/>
  <c r="I2242" i="4"/>
  <c r="E2243" i="4"/>
  <c r="F2243" i="4"/>
  <c r="G2243" i="4"/>
  <c r="H2243" i="4"/>
  <c r="I2243" i="4"/>
  <c r="E2244" i="4"/>
  <c r="F2244" i="4"/>
  <c r="G2244" i="4"/>
  <c r="H2244" i="4"/>
  <c r="I2244" i="4"/>
  <c r="E2245" i="4"/>
  <c r="F2245" i="4"/>
  <c r="G2245" i="4"/>
  <c r="H2245" i="4"/>
  <c r="I2245" i="4"/>
  <c r="E2246" i="4"/>
  <c r="F2246" i="4"/>
  <c r="G2246" i="4"/>
  <c r="H2246" i="4"/>
  <c r="I2246" i="4"/>
  <c r="E2247" i="4"/>
  <c r="F2247" i="4"/>
  <c r="G2247" i="4"/>
  <c r="H2247" i="4"/>
  <c r="I2247" i="4"/>
  <c r="E2248" i="4"/>
  <c r="F2248" i="4"/>
  <c r="G2248" i="4"/>
  <c r="H2248" i="4"/>
  <c r="I2248" i="4"/>
  <c r="E2249" i="4"/>
  <c r="F2249" i="4"/>
  <c r="G2249" i="4"/>
  <c r="H2249" i="4"/>
  <c r="I2249" i="4"/>
  <c r="E2250" i="4"/>
  <c r="F2250" i="4"/>
  <c r="G2250" i="4"/>
  <c r="H2250" i="4"/>
  <c r="I2250" i="4"/>
  <c r="E2251" i="4"/>
  <c r="F2251" i="4"/>
  <c r="G2251" i="4"/>
  <c r="H2251" i="4"/>
  <c r="I2251" i="4"/>
  <c r="E2252" i="4"/>
  <c r="F2252" i="4"/>
  <c r="G2252" i="4"/>
  <c r="H2252" i="4"/>
  <c r="I2252" i="4"/>
  <c r="E2253" i="4"/>
  <c r="F2253" i="4"/>
  <c r="G2253" i="4"/>
  <c r="H2253" i="4"/>
  <c r="I2253" i="4"/>
  <c r="E2254" i="4"/>
  <c r="F2254" i="4"/>
  <c r="G2254" i="4"/>
  <c r="H2254" i="4"/>
  <c r="I2254" i="4"/>
  <c r="E2255" i="4"/>
  <c r="F2255" i="4"/>
  <c r="G2255" i="4"/>
  <c r="H2255" i="4"/>
  <c r="I2255" i="4"/>
  <c r="E2256" i="4"/>
  <c r="F2256" i="4"/>
  <c r="G2256" i="4"/>
  <c r="H2256" i="4"/>
  <c r="I2256" i="4"/>
  <c r="E2257" i="4"/>
  <c r="F2257" i="4"/>
  <c r="G2257" i="4"/>
  <c r="H2257" i="4"/>
  <c r="I2257" i="4"/>
  <c r="E2258" i="4"/>
  <c r="F2258" i="4"/>
  <c r="G2258" i="4"/>
  <c r="H2258" i="4"/>
  <c r="I2258" i="4"/>
  <c r="E2259" i="4"/>
  <c r="F2259" i="4"/>
  <c r="G2259" i="4"/>
  <c r="H2259" i="4"/>
  <c r="I2259" i="4"/>
  <c r="E2260" i="4"/>
  <c r="F2260" i="4"/>
  <c r="G2260" i="4"/>
  <c r="H2260" i="4"/>
  <c r="I2260" i="4"/>
  <c r="E2261" i="4"/>
  <c r="F2261" i="4"/>
  <c r="G2261" i="4"/>
  <c r="H2261" i="4"/>
  <c r="I2261" i="4"/>
  <c r="E2262" i="4"/>
  <c r="F2262" i="4"/>
  <c r="G2262" i="4"/>
  <c r="H2262" i="4"/>
  <c r="I2262" i="4"/>
  <c r="E2263" i="4"/>
  <c r="F2263" i="4"/>
  <c r="G2263" i="4"/>
  <c r="H2263" i="4"/>
  <c r="I2263" i="4"/>
  <c r="E2264" i="4"/>
  <c r="F2264" i="4"/>
  <c r="G2264" i="4"/>
  <c r="H2264" i="4"/>
  <c r="I2264" i="4"/>
  <c r="E2265" i="4"/>
  <c r="F2265" i="4"/>
  <c r="G2265" i="4"/>
  <c r="H2265" i="4"/>
  <c r="I2265" i="4"/>
  <c r="E2266" i="4"/>
  <c r="F2266" i="4"/>
  <c r="G2266" i="4"/>
  <c r="H2266" i="4"/>
  <c r="I2266" i="4"/>
  <c r="E2267" i="4"/>
  <c r="F2267" i="4"/>
  <c r="G2267" i="4"/>
  <c r="H2267" i="4"/>
  <c r="I2267" i="4"/>
  <c r="E2268" i="4"/>
  <c r="F2268" i="4"/>
  <c r="G2268" i="4"/>
  <c r="H2268" i="4"/>
  <c r="I2268" i="4"/>
  <c r="E2269" i="4"/>
  <c r="F2269" i="4"/>
  <c r="G2269" i="4"/>
  <c r="H2269" i="4"/>
  <c r="I2269" i="4"/>
  <c r="E2270" i="4"/>
  <c r="F2270" i="4"/>
  <c r="G2270" i="4"/>
  <c r="H2270" i="4"/>
  <c r="I2270" i="4"/>
  <c r="E2271" i="4"/>
  <c r="F2271" i="4"/>
  <c r="G2271" i="4"/>
  <c r="H2271" i="4"/>
  <c r="I2271" i="4"/>
  <c r="E2272" i="4"/>
  <c r="F2272" i="4"/>
  <c r="G2272" i="4"/>
  <c r="H2272" i="4"/>
  <c r="I2272" i="4"/>
  <c r="E2273" i="4"/>
  <c r="F2273" i="4"/>
  <c r="G2273" i="4"/>
  <c r="H2273" i="4"/>
  <c r="I2273" i="4"/>
  <c r="E2274" i="4"/>
  <c r="F2274" i="4"/>
  <c r="G2274" i="4"/>
  <c r="H2274" i="4"/>
  <c r="I2274" i="4"/>
  <c r="E2275" i="4"/>
  <c r="F2275" i="4"/>
  <c r="G2275" i="4"/>
  <c r="H2275" i="4"/>
  <c r="I2275" i="4"/>
  <c r="E2276" i="4"/>
  <c r="F2276" i="4"/>
  <c r="G2276" i="4"/>
  <c r="H2276" i="4"/>
  <c r="I2276" i="4"/>
  <c r="E2277" i="4"/>
  <c r="F2277" i="4"/>
  <c r="G2277" i="4"/>
  <c r="H2277" i="4"/>
  <c r="I2277" i="4"/>
  <c r="E2278" i="4"/>
  <c r="F2278" i="4"/>
  <c r="G2278" i="4"/>
  <c r="H2278" i="4"/>
  <c r="I2278" i="4"/>
  <c r="E2279" i="4"/>
  <c r="F2279" i="4"/>
  <c r="G2279" i="4"/>
  <c r="H2279" i="4"/>
  <c r="I2279" i="4"/>
  <c r="E2280" i="4"/>
  <c r="F2280" i="4"/>
  <c r="G2280" i="4"/>
  <c r="H2280" i="4"/>
  <c r="I2280" i="4"/>
  <c r="E2281" i="4"/>
  <c r="F2281" i="4"/>
  <c r="G2281" i="4"/>
  <c r="H2281" i="4"/>
  <c r="I2281" i="4"/>
  <c r="E2282" i="4"/>
  <c r="F2282" i="4"/>
  <c r="G2282" i="4"/>
  <c r="H2282" i="4"/>
  <c r="I2282" i="4"/>
  <c r="E2283" i="4"/>
  <c r="F2283" i="4"/>
  <c r="G2283" i="4"/>
  <c r="H2283" i="4"/>
  <c r="I2283" i="4"/>
  <c r="E2284" i="4"/>
  <c r="F2284" i="4"/>
  <c r="G2284" i="4"/>
  <c r="H2284" i="4"/>
  <c r="I2284" i="4"/>
  <c r="E2285" i="4"/>
  <c r="F2285" i="4"/>
  <c r="G2285" i="4"/>
  <c r="H2285" i="4"/>
  <c r="I2285" i="4"/>
  <c r="E2286" i="4"/>
  <c r="F2286" i="4"/>
  <c r="G2286" i="4"/>
  <c r="H2286" i="4"/>
  <c r="I2286" i="4"/>
  <c r="E2287" i="4"/>
  <c r="F2287" i="4"/>
  <c r="G2287" i="4"/>
  <c r="H2287" i="4"/>
  <c r="I2287" i="4"/>
  <c r="E2288" i="4"/>
  <c r="F2288" i="4"/>
  <c r="G2288" i="4"/>
  <c r="H2288" i="4"/>
  <c r="I2288" i="4"/>
  <c r="E2289" i="4"/>
  <c r="F2289" i="4"/>
  <c r="G2289" i="4"/>
  <c r="H2289" i="4"/>
  <c r="I2289" i="4"/>
  <c r="E2290" i="4"/>
  <c r="F2290" i="4"/>
  <c r="G2290" i="4"/>
  <c r="H2290" i="4"/>
  <c r="I2290" i="4"/>
  <c r="E2291" i="4"/>
  <c r="F2291" i="4"/>
  <c r="G2291" i="4"/>
  <c r="H2291" i="4"/>
  <c r="I2291" i="4"/>
  <c r="E2292" i="4"/>
  <c r="F2292" i="4"/>
  <c r="G2292" i="4"/>
  <c r="H2292" i="4"/>
  <c r="I2292" i="4"/>
  <c r="E2293" i="4"/>
  <c r="F2293" i="4"/>
  <c r="G2293" i="4"/>
  <c r="H2293" i="4"/>
  <c r="I2293" i="4"/>
  <c r="E2294" i="4"/>
  <c r="F2294" i="4"/>
  <c r="G2294" i="4"/>
  <c r="H2294" i="4"/>
  <c r="I2294" i="4"/>
  <c r="E2295" i="4"/>
  <c r="F2295" i="4"/>
  <c r="G2295" i="4"/>
  <c r="H2295" i="4"/>
  <c r="I2295" i="4"/>
  <c r="E2296" i="4"/>
  <c r="F2296" i="4"/>
  <c r="G2296" i="4"/>
  <c r="H2296" i="4"/>
  <c r="I2296" i="4"/>
  <c r="E2297" i="4"/>
  <c r="F2297" i="4"/>
  <c r="G2297" i="4"/>
  <c r="H2297" i="4"/>
  <c r="I2297" i="4"/>
  <c r="E2298" i="4"/>
  <c r="F2298" i="4"/>
  <c r="G2298" i="4"/>
  <c r="H2298" i="4"/>
  <c r="I2298" i="4"/>
  <c r="E2299" i="4"/>
  <c r="F2299" i="4"/>
  <c r="G2299" i="4"/>
  <c r="H2299" i="4"/>
  <c r="I2299" i="4"/>
  <c r="E2300" i="4"/>
  <c r="F2300" i="4"/>
  <c r="G2300" i="4"/>
  <c r="H2300" i="4"/>
  <c r="I2300" i="4"/>
  <c r="E2301" i="4"/>
  <c r="F2301" i="4"/>
  <c r="G2301" i="4"/>
  <c r="H2301" i="4"/>
  <c r="I2301" i="4"/>
  <c r="E2302" i="4"/>
  <c r="F2302" i="4"/>
  <c r="G2302" i="4"/>
  <c r="H2302" i="4"/>
  <c r="I2302" i="4"/>
  <c r="E2303" i="4"/>
  <c r="F2303" i="4"/>
  <c r="G2303" i="4"/>
  <c r="H2303" i="4"/>
  <c r="I2303" i="4"/>
  <c r="E2304" i="4"/>
  <c r="F2304" i="4"/>
  <c r="G2304" i="4"/>
  <c r="H2304" i="4"/>
  <c r="I2304" i="4"/>
  <c r="E2305" i="4"/>
  <c r="F2305" i="4"/>
  <c r="G2305" i="4"/>
  <c r="H2305" i="4"/>
  <c r="I2305" i="4"/>
  <c r="E2306" i="4"/>
  <c r="F2306" i="4"/>
  <c r="G2306" i="4"/>
  <c r="H2306" i="4"/>
  <c r="I2306" i="4"/>
  <c r="E2307" i="4"/>
  <c r="F2307" i="4"/>
  <c r="G2307" i="4"/>
  <c r="H2307" i="4"/>
  <c r="I2307" i="4"/>
  <c r="E2308" i="4"/>
  <c r="F2308" i="4"/>
  <c r="G2308" i="4"/>
  <c r="H2308" i="4"/>
  <c r="I2308" i="4"/>
  <c r="E2309" i="4"/>
  <c r="F2309" i="4"/>
  <c r="G2309" i="4"/>
  <c r="H2309" i="4"/>
  <c r="I2309" i="4"/>
  <c r="E2310" i="4"/>
  <c r="F2310" i="4"/>
  <c r="G2310" i="4"/>
  <c r="H2310" i="4"/>
  <c r="I2310" i="4"/>
  <c r="E2311" i="4"/>
  <c r="F2311" i="4"/>
  <c r="G2311" i="4"/>
  <c r="H2311" i="4"/>
  <c r="I2311" i="4"/>
  <c r="E2312" i="4"/>
  <c r="F2312" i="4"/>
  <c r="G2312" i="4"/>
  <c r="H2312" i="4"/>
  <c r="I2312" i="4"/>
  <c r="E2313" i="4"/>
  <c r="F2313" i="4"/>
  <c r="G2313" i="4"/>
  <c r="H2313" i="4"/>
  <c r="I2313" i="4"/>
  <c r="E2314" i="4"/>
  <c r="F2314" i="4"/>
  <c r="G2314" i="4"/>
  <c r="H2314" i="4"/>
  <c r="I2314" i="4"/>
  <c r="E2315" i="4"/>
  <c r="F2315" i="4"/>
  <c r="G2315" i="4"/>
  <c r="H2315" i="4"/>
  <c r="I2315" i="4"/>
  <c r="E2316" i="4"/>
  <c r="F2316" i="4"/>
  <c r="G2316" i="4"/>
  <c r="H2316" i="4"/>
  <c r="I2316" i="4"/>
  <c r="E2317" i="4"/>
  <c r="F2317" i="4"/>
  <c r="G2317" i="4"/>
  <c r="H2317" i="4"/>
  <c r="I2317" i="4"/>
  <c r="E2318" i="4"/>
  <c r="F2318" i="4"/>
  <c r="G2318" i="4"/>
  <c r="H2318" i="4"/>
  <c r="I2318" i="4"/>
  <c r="E2319" i="4"/>
  <c r="F2319" i="4"/>
  <c r="G2319" i="4"/>
  <c r="H2319" i="4"/>
  <c r="I2319" i="4"/>
  <c r="E2320" i="4"/>
  <c r="F2320" i="4"/>
  <c r="G2320" i="4"/>
  <c r="H2320" i="4"/>
  <c r="I2320" i="4"/>
  <c r="E2321" i="4"/>
  <c r="F2321" i="4"/>
  <c r="G2321" i="4"/>
  <c r="H2321" i="4"/>
  <c r="I2321" i="4"/>
  <c r="E2322" i="4"/>
  <c r="F2322" i="4"/>
  <c r="G2322" i="4"/>
  <c r="H2322" i="4"/>
  <c r="I2322" i="4"/>
  <c r="E2323" i="4"/>
  <c r="F2323" i="4"/>
  <c r="G2323" i="4"/>
  <c r="H2323" i="4"/>
  <c r="I2323" i="4"/>
  <c r="E2324" i="4"/>
  <c r="F2324" i="4"/>
  <c r="G2324" i="4"/>
  <c r="H2324" i="4"/>
  <c r="I2324" i="4"/>
  <c r="E2325" i="4"/>
  <c r="F2325" i="4"/>
  <c r="G2325" i="4"/>
  <c r="H2325" i="4"/>
  <c r="I2325" i="4"/>
  <c r="E2326" i="4"/>
  <c r="F2326" i="4"/>
  <c r="G2326" i="4"/>
  <c r="H2326" i="4"/>
  <c r="I2326" i="4"/>
  <c r="E2327" i="4"/>
  <c r="F2327" i="4"/>
  <c r="G2327" i="4"/>
  <c r="H2327" i="4"/>
  <c r="I2327" i="4"/>
  <c r="E2328" i="4"/>
  <c r="F2328" i="4"/>
  <c r="G2328" i="4"/>
  <c r="H2328" i="4"/>
  <c r="I2328" i="4"/>
  <c r="E2329" i="4"/>
  <c r="F2329" i="4"/>
  <c r="G2329" i="4"/>
  <c r="H2329" i="4"/>
  <c r="I2329" i="4"/>
  <c r="E2330" i="4"/>
  <c r="F2330" i="4"/>
  <c r="G2330" i="4"/>
  <c r="H2330" i="4"/>
  <c r="I2330" i="4"/>
  <c r="E2331" i="4"/>
  <c r="F2331" i="4"/>
  <c r="G2331" i="4"/>
  <c r="H2331" i="4"/>
  <c r="I2331" i="4"/>
  <c r="E2332" i="4"/>
  <c r="F2332" i="4"/>
  <c r="G2332" i="4"/>
  <c r="H2332" i="4"/>
  <c r="I2332" i="4"/>
  <c r="E2333" i="4"/>
  <c r="F2333" i="4"/>
  <c r="G2333" i="4"/>
  <c r="H2333" i="4"/>
  <c r="I2333" i="4"/>
  <c r="E2334" i="4"/>
  <c r="F2334" i="4"/>
  <c r="G2334" i="4"/>
  <c r="H2334" i="4"/>
  <c r="I2334" i="4"/>
  <c r="E2335" i="4"/>
  <c r="F2335" i="4"/>
  <c r="G2335" i="4"/>
  <c r="H2335" i="4"/>
  <c r="I2335" i="4"/>
  <c r="E2336" i="4"/>
  <c r="F2336" i="4"/>
  <c r="G2336" i="4"/>
  <c r="H2336" i="4"/>
  <c r="I2336" i="4"/>
  <c r="E2337" i="4"/>
  <c r="F2337" i="4"/>
  <c r="G2337" i="4"/>
  <c r="H2337" i="4"/>
  <c r="I2337" i="4"/>
  <c r="E2338" i="4"/>
  <c r="F2338" i="4"/>
  <c r="G2338" i="4"/>
  <c r="H2338" i="4"/>
  <c r="I2338" i="4"/>
  <c r="E2339" i="4"/>
  <c r="F2339" i="4"/>
  <c r="G2339" i="4"/>
  <c r="H2339" i="4"/>
  <c r="I2339" i="4"/>
  <c r="E2340" i="4"/>
  <c r="F2340" i="4"/>
  <c r="G2340" i="4"/>
  <c r="H2340" i="4"/>
  <c r="I2340" i="4"/>
  <c r="E2341" i="4"/>
  <c r="F2341" i="4"/>
  <c r="G2341" i="4"/>
  <c r="H2341" i="4"/>
  <c r="I2341" i="4"/>
  <c r="E2342" i="4"/>
  <c r="F2342" i="4"/>
  <c r="G2342" i="4"/>
  <c r="H2342" i="4"/>
  <c r="I2342" i="4"/>
  <c r="E2343" i="4"/>
  <c r="F2343" i="4"/>
  <c r="G2343" i="4"/>
  <c r="H2343" i="4"/>
  <c r="I2343" i="4"/>
  <c r="E2344" i="4"/>
  <c r="F2344" i="4"/>
  <c r="G2344" i="4"/>
  <c r="H2344" i="4"/>
  <c r="I2344" i="4"/>
  <c r="E2345" i="4"/>
  <c r="F2345" i="4"/>
  <c r="G2345" i="4"/>
  <c r="H2345" i="4"/>
  <c r="I2345" i="4"/>
  <c r="E2346" i="4"/>
  <c r="F2346" i="4"/>
  <c r="G2346" i="4"/>
  <c r="H2346" i="4"/>
  <c r="I2346" i="4"/>
  <c r="E2347" i="4"/>
  <c r="F2347" i="4"/>
  <c r="G2347" i="4"/>
  <c r="H2347" i="4"/>
  <c r="I2347" i="4"/>
  <c r="E2348" i="4"/>
  <c r="F2348" i="4"/>
  <c r="G2348" i="4"/>
  <c r="H2348" i="4"/>
  <c r="I2348" i="4"/>
  <c r="E2349" i="4"/>
  <c r="F2349" i="4"/>
  <c r="G2349" i="4"/>
  <c r="H2349" i="4"/>
  <c r="I2349" i="4"/>
  <c r="E2350" i="4"/>
  <c r="F2350" i="4"/>
  <c r="G2350" i="4"/>
  <c r="H2350" i="4"/>
  <c r="I2350" i="4"/>
  <c r="E2351" i="4"/>
  <c r="F2351" i="4"/>
  <c r="G2351" i="4"/>
  <c r="H2351" i="4"/>
  <c r="I2351" i="4"/>
  <c r="E2352" i="4"/>
  <c r="F2352" i="4"/>
  <c r="G2352" i="4"/>
  <c r="H2352" i="4"/>
  <c r="I2352" i="4"/>
  <c r="E2353" i="4"/>
  <c r="F2353" i="4"/>
  <c r="G2353" i="4"/>
  <c r="H2353" i="4"/>
  <c r="I2353" i="4"/>
  <c r="E2354" i="4"/>
  <c r="F2354" i="4"/>
  <c r="G2354" i="4"/>
  <c r="H2354" i="4"/>
  <c r="I2354" i="4"/>
  <c r="E2355" i="4"/>
  <c r="F2355" i="4"/>
  <c r="G2355" i="4"/>
  <c r="H2355" i="4"/>
  <c r="I2355" i="4"/>
  <c r="E2356" i="4"/>
  <c r="F2356" i="4"/>
  <c r="G2356" i="4"/>
  <c r="H2356" i="4"/>
  <c r="I2356" i="4"/>
  <c r="E2357" i="4"/>
  <c r="F2357" i="4"/>
  <c r="G2357" i="4"/>
  <c r="H2357" i="4"/>
  <c r="I2357" i="4"/>
  <c r="E2358" i="4"/>
  <c r="F2358" i="4"/>
  <c r="G2358" i="4"/>
  <c r="H2358" i="4"/>
  <c r="I2358" i="4"/>
  <c r="E2359" i="4"/>
  <c r="F2359" i="4"/>
  <c r="G2359" i="4"/>
  <c r="H2359" i="4"/>
  <c r="I2359" i="4"/>
  <c r="E2360" i="4"/>
  <c r="F2360" i="4"/>
  <c r="G2360" i="4"/>
  <c r="H2360" i="4"/>
  <c r="I2360" i="4"/>
  <c r="E2361" i="4"/>
  <c r="F2361" i="4"/>
  <c r="G2361" i="4"/>
  <c r="H2361" i="4"/>
  <c r="I2361" i="4"/>
  <c r="E2362" i="4"/>
  <c r="F2362" i="4"/>
  <c r="G2362" i="4"/>
  <c r="H2362" i="4"/>
  <c r="I2362" i="4"/>
  <c r="E2363" i="4"/>
  <c r="F2363" i="4"/>
  <c r="G2363" i="4"/>
  <c r="H2363" i="4"/>
  <c r="I2363" i="4"/>
  <c r="E2364" i="4"/>
  <c r="F2364" i="4"/>
  <c r="G2364" i="4"/>
  <c r="H2364" i="4"/>
  <c r="I2364" i="4"/>
  <c r="E2365" i="4"/>
  <c r="F2365" i="4"/>
  <c r="G2365" i="4"/>
  <c r="H2365" i="4"/>
  <c r="I2365" i="4"/>
  <c r="E2366" i="4"/>
  <c r="F2366" i="4"/>
  <c r="G2366" i="4"/>
  <c r="H2366" i="4"/>
  <c r="I2366" i="4"/>
  <c r="E2367" i="4"/>
  <c r="F2367" i="4"/>
  <c r="G2367" i="4"/>
  <c r="H2367" i="4"/>
  <c r="I2367" i="4"/>
  <c r="E2368" i="4"/>
  <c r="F2368" i="4"/>
  <c r="G2368" i="4"/>
  <c r="H2368" i="4"/>
  <c r="I2368" i="4"/>
  <c r="E2369" i="4"/>
  <c r="F2369" i="4"/>
  <c r="G2369" i="4"/>
  <c r="H2369" i="4"/>
  <c r="I2369" i="4"/>
  <c r="E2370" i="4"/>
  <c r="F2370" i="4"/>
  <c r="G2370" i="4"/>
  <c r="H2370" i="4"/>
  <c r="I2370" i="4"/>
  <c r="E2371" i="4"/>
  <c r="F2371" i="4"/>
  <c r="G2371" i="4"/>
  <c r="H2371" i="4"/>
  <c r="I2371" i="4"/>
  <c r="E2372" i="4"/>
  <c r="F2372" i="4"/>
  <c r="G2372" i="4"/>
  <c r="H2372" i="4"/>
  <c r="I2372" i="4"/>
  <c r="E2373" i="4"/>
  <c r="F2373" i="4"/>
  <c r="G2373" i="4"/>
  <c r="H2373" i="4"/>
  <c r="I2373" i="4"/>
  <c r="E2374" i="4"/>
  <c r="F2374" i="4"/>
  <c r="G2374" i="4"/>
  <c r="H2374" i="4"/>
  <c r="I2374" i="4"/>
  <c r="E2375" i="4"/>
  <c r="F2375" i="4"/>
  <c r="G2375" i="4"/>
  <c r="H2375" i="4"/>
  <c r="I2375" i="4"/>
  <c r="E2376" i="4"/>
  <c r="F2376" i="4"/>
  <c r="G2376" i="4"/>
  <c r="H2376" i="4"/>
  <c r="I2376" i="4"/>
  <c r="E2377" i="4"/>
  <c r="F2377" i="4"/>
  <c r="G2377" i="4"/>
  <c r="H2377" i="4"/>
  <c r="I2377" i="4"/>
  <c r="E2378" i="4"/>
  <c r="F2378" i="4"/>
  <c r="G2378" i="4"/>
  <c r="H2378" i="4"/>
  <c r="I2378" i="4"/>
  <c r="E2379" i="4"/>
  <c r="F2379" i="4"/>
  <c r="G2379" i="4"/>
  <c r="H2379" i="4"/>
  <c r="I2379" i="4"/>
  <c r="E2380" i="4"/>
  <c r="F2380" i="4"/>
  <c r="G2380" i="4"/>
  <c r="H2380" i="4"/>
  <c r="I2380" i="4"/>
  <c r="E2381" i="4"/>
  <c r="F2381" i="4"/>
  <c r="G2381" i="4"/>
  <c r="H2381" i="4"/>
  <c r="I2381" i="4"/>
  <c r="E2382" i="4"/>
  <c r="F2382" i="4"/>
  <c r="G2382" i="4"/>
  <c r="H2382" i="4"/>
  <c r="I2382" i="4"/>
  <c r="E2383" i="4"/>
  <c r="F2383" i="4"/>
  <c r="G2383" i="4"/>
  <c r="H2383" i="4"/>
  <c r="I2383" i="4"/>
  <c r="E2384" i="4"/>
  <c r="F2384" i="4"/>
  <c r="G2384" i="4"/>
  <c r="H2384" i="4"/>
  <c r="I2384" i="4"/>
  <c r="E2385" i="4"/>
  <c r="F2385" i="4"/>
  <c r="G2385" i="4"/>
  <c r="H2385" i="4"/>
  <c r="I2385" i="4"/>
  <c r="E2386" i="4"/>
  <c r="F2386" i="4"/>
  <c r="G2386" i="4"/>
  <c r="H2386" i="4"/>
  <c r="I2386" i="4"/>
  <c r="E2387" i="4"/>
  <c r="F2387" i="4"/>
  <c r="G2387" i="4"/>
  <c r="H2387" i="4"/>
  <c r="I2387" i="4"/>
  <c r="E2388" i="4"/>
  <c r="F2388" i="4"/>
  <c r="G2388" i="4"/>
  <c r="H2388" i="4"/>
  <c r="I2388" i="4"/>
  <c r="E2389" i="4"/>
  <c r="F2389" i="4"/>
  <c r="G2389" i="4"/>
  <c r="H2389" i="4"/>
  <c r="I2389" i="4"/>
  <c r="E2390" i="4"/>
  <c r="F2390" i="4"/>
  <c r="G2390" i="4"/>
  <c r="H2390" i="4"/>
  <c r="I2390" i="4"/>
  <c r="E2391" i="4"/>
  <c r="F2391" i="4"/>
  <c r="G2391" i="4"/>
  <c r="H2391" i="4"/>
  <c r="I2391" i="4"/>
  <c r="E2392" i="4"/>
  <c r="F2392" i="4"/>
  <c r="G2392" i="4"/>
  <c r="H2392" i="4"/>
  <c r="I2392" i="4"/>
  <c r="E2393" i="4"/>
  <c r="F2393" i="4"/>
  <c r="G2393" i="4"/>
  <c r="H2393" i="4"/>
  <c r="I2393" i="4"/>
  <c r="E2394" i="4"/>
  <c r="F2394" i="4"/>
  <c r="G2394" i="4"/>
  <c r="H2394" i="4"/>
  <c r="I2394" i="4"/>
  <c r="E2395" i="4"/>
  <c r="F2395" i="4"/>
  <c r="G2395" i="4"/>
  <c r="H2395" i="4"/>
  <c r="I2395" i="4"/>
  <c r="E2396" i="4"/>
  <c r="F2396" i="4"/>
  <c r="G2396" i="4"/>
  <c r="H2396" i="4"/>
  <c r="I2396" i="4"/>
  <c r="E2397" i="4"/>
  <c r="F2397" i="4"/>
  <c r="G2397" i="4"/>
  <c r="H2397" i="4"/>
  <c r="I2397" i="4"/>
  <c r="E2398" i="4"/>
  <c r="F2398" i="4"/>
  <c r="G2398" i="4"/>
  <c r="H2398" i="4"/>
  <c r="I2398" i="4"/>
  <c r="E2399" i="4"/>
  <c r="F2399" i="4"/>
  <c r="G2399" i="4"/>
  <c r="H2399" i="4"/>
  <c r="I2399" i="4"/>
  <c r="E2400" i="4"/>
  <c r="F2400" i="4"/>
  <c r="G2400" i="4"/>
  <c r="H2400" i="4"/>
  <c r="I2400" i="4"/>
  <c r="E2401" i="4"/>
  <c r="F2401" i="4"/>
  <c r="G2401" i="4"/>
  <c r="H2401" i="4"/>
  <c r="I2401" i="4"/>
  <c r="E2402" i="4"/>
  <c r="F2402" i="4"/>
  <c r="G2402" i="4"/>
  <c r="H2402" i="4"/>
  <c r="I2402" i="4"/>
  <c r="E2403" i="4"/>
  <c r="F2403" i="4"/>
  <c r="G2403" i="4"/>
  <c r="H2403" i="4"/>
  <c r="I2403" i="4"/>
  <c r="E2404" i="4"/>
  <c r="F2404" i="4"/>
  <c r="G2404" i="4"/>
  <c r="H2404" i="4"/>
  <c r="I2404" i="4"/>
  <c r="E2405" i="4"/>
  <c r="F2405" i="4"/>
  <c r="G2405" i="4"/>
  <c r="H2405" i="4"/>
  <c r="I2405" i="4"/>
  <c r="E2406" i="4"/>
  <c r="F2406" i="4"/>
  <c r="G2406" i="4"/>
  <c r="H2406" i="4"/>
  <c r="I2406" i="4"/>
  <c r="E2407" i="4"/>
  <c r="F2407" i="4"/>
  <c r="G2407" i="4"/>
  <c r="H2407" i="4"/>
  <c r="I2407" i="4"/>
  <c r="E2408" i="4"/>
  <c r="F2408" i="4"/>
  <c r="G2408" i="4"/>
  <c r="H2408" i="4"/>
  <c r="I2408" i="4"/>
  <c r="E2409" i="4"/>
  <c r="F2409" i="4"/>
  <c r="G2409" i="4"/>
  <c r="H2409" i="4"/>
  <c r="I2409" i="4"/>
  <c r="E2410" i="4"/>
  <c r="F2410" i="4"/>
  <c r="G2410" i="4"/>
  <c r="H2410" i="4"/>
  <c r="I2410" i="4"/>
  <c r="E2411" i="4"/>
  <c r="F2411" i="4"/>
  <c r="G2411" i="4"/>
  <c r="H2411" i="4"/>
  <c r="I2411" i="4"/>
  <c r="E2412" i="4"/>
  <c r="F2412" i="4"/>
  <c r="G2412" i="4"/>
  <c r="H2412" i="4"/>
  <c r="I2412" i="4"/>
  <c r="E2413" i="4"/>
  <c r="F2413" i="4"/>
  <c r="G2413" i="4"/>
  <c r="H2413" i="4"/>
  <c r="I2413" i="4"/>
  <c r="E2414" i="4"/>
  <c r="F2414" i="4"/>
  <c r="G2414" i="4"/>
  <c r="H2414" i="4"/>
  <c r="I2414" i="4"/>
  <c r="E2415" i="4"/>
  <c r="F2415" i="4"/>
  <c r="G2415" i="4"/>
  <c r="H2415" i="4"/>
  <c r="I2415" i="4"/>
  <c r="E2416" i="4"/>
  <c r="F2416" i="4"/>
  <c r="G2416" i="4"/>
  <c r="H2416" i="4"/>
  <c r="I2416" i="4"/>
  <c r="E2417" i="4"/>
  <c r="F2417" i="4"/>
  <c r="G2417" i="4"/>
  <c r="H2417" i="4"/>
  <c r="I2417" i="4"/>
  <c r="E2418" i="4"/>
  <c r="F2418" i="4"/>
  <c r="G2418" i="4"/>
  <c r="H2418" i="4"/>
  <c r="I2418" i="4"/>
  <c r="E2419" i="4"/>
  <c r="F2419" i="4"/>
  <c r="G2419" i="4"/>
  <c r="H2419" i="4"/>
  <c r="I2419" i="4"/>
  <c r="E2420" i="4"/>
  <c r="F2420" i="4"/>
  <c r="G2420" i="4"/>
  <c r="H2420" i="4"/>
  <c r="I2420" i="4"/>
  <c r="E2421" i="4"/>
  <c r="F2421" i="4"/>
  <c r="G2421" i="4"/>
  <c r="H2421" i="4"/>
  <c r="I2421" i="4"/>
  <c r="E2422" i="4"/>
  <c r="F2422" i="4"/>
  <c r="G2422" i="4"/>
  <c r="H2422" i="4"/>
  <c r="I2422" i="4"/>
  <c r="E2423" i="4"/>
  <c r="F2423" i="4"/>
  <c r="G2423" i="4"/>
  <c r="H2423" i="4"/>
  <c r="I2423" i="4"/>
  <c r="E2424" i="4"/>
  <c r="F2424" i="4"/>
  <c r="G2424" i="4"/>
  <c r="H2424" i="4"/>
  <c r="I2424" i="4"/>
  <c r="E2425" i="4"/>
  <c r="F2425" i="4"/>
  <c r="G2425" i="4"/>
  <c r="H2425" i="4"/>
  <c r="I2425" i="4"/>
  <c r="E2426" i="4"/>
  <c r="F2426" i="4"/>
  <c r="G2426" i="4"/>
  <c r="H2426" i="4"/>
  <c r="I2426" i="4"/>
  <c r="E2427" i="4"/>
  <c r="F2427" i="4"/>
  <c r="G2427" i="4"/>
  <c r="H2427" i="4"/>
  <c r="I2427" i="4"/>
  <c r="E2428" i="4"/>
  <c r="F2428" i="4"/>
  <c r="G2428" i="4"/>
  <c r="H2428" i="4"/>
  <c r="I2428" i="4"/>
  <c r="E2429" i="4"/>
  <c r="F2429" i="4"/>
  <c r="G2429" i="4"/>
  <c r="H2429" i="4"/>
  <c r="I2429" i="4"/>
  <c r="E2430" i="4"/>
  <c r="F2430" i="4"/>
  <c r="G2430" i="4"/>
  <c r="H2430" i="4"/>
  <c r="I2430" i="4"/>
  <c r="E2431" i="4"/>
  <c r="F2431" i="4"/>
  <c r="G2431" i="4"/>
  <c r="H2431" i="4"/>
  <c r="I2431" i="4"/>
  <c r="E2432" i="4"/>
  <c r="F2432" i="4"/>
  <c r="G2432" i="4"/>
  <c r="H2432" i="4"/>
  <c r="I2432" i="4"/>
  <c r="E2433" i="4"/>
  <c r="F2433" i="4"/>
  <c r="G2433" i="4"/>
  <c r="H2433" i="4"/>
  <c r="I2433" i="4"/>
  <c r="E2434" i="4"/>
  <c r="F2434" i="4"/>
  <c r="G2434" i="4"/>
  <c r="H2434" i="4"/>
  <c r="I2434" i="4"/>
  <c r="E2435" i="4"/>
  <c r="F2435" i="4"/>
  <c r="G2435" i="4"/>
  <c r="H2435" i="4"/>
  <c r="I2435" i="4"/>
  <c r="E2436" i="4"/>
  <c r="F2436" i="4"/>
  <c r="G2436" i="4"/>
  <c r="H2436" i="4"/>
  <c r="I2436" i="4"/>
  <c r="E2437" i="4"/>
  <c r="F2437" i="4"/>
  <c r="G2437" i="4"/>
  <c r="H2437" i="4"/>
  <c r="I2437" i="4"/>
  <c r="E2438" i="4"/>
  <c r="F2438" i="4"/>
  <c r="G2438" i="4"/>
  <c r="H2438" i="4"/>
  <c r="I2438" i="4"/>
  <c r="E2439" i="4"/>
  <c r="F2439" i="4"/>
  <c r="G2439" i="4"/>
  <c r="H2439" i="4"/>
  <c r="I2439" i="4"/>
  <c r="E2440" i="4"/>
  <c r="F2440" i="4"/>
  <c r="G2440" i="4"/>
  <c r="H2440" i="4"/>
  <c r="I2440" i="4"/>
  <c r="E2441" i="4"/>
  <c r="F2441" i="4"/>
  <c r="G2441" i="4"/>
  <c r="H2441" i="4"/>
  <c r="I2441" i="4"/>
  <c r="E2442" i="4"/>
  <c r="F2442" i="4"/>
  <c r="G2442" i="4"/>
  <c r="H2442" i="4"/>
  <c r="I2442" i="4"/>
  <c r="E2443" i="4"/>
  <c r="F2443" i="4"/>
  <c r="G2443" i="4"/>
  <c r="H2443" i="4"/>
  <c r="I2443" i="4"/>
  <c r="E2444" i="4"/>
  <c r="F2444" i="4"/>
  <c r="G2444" i="4"/>
  <c r="H2444" i="4"/>
  <c r="I2444" i="4"/>
  <c r="E2445" i="4"/>
  <c r="F2445" i="4"/>
  <c r="G2445" i="4"/>
  <c r="H2445" i="4"/>
  <c r="I2445" i="4"/>
  <c r="E2446" i="4"/>
  <c r="F2446" i="4"/>
  <c r="G2446" i="4"/>
  <c r="H2446" i="4"/>
  <c r="I2446" i="4"/>
  <c r="E2447" i="4"/>
  <c r="F2447" i="4"/>
  <c r="G2447" i="4"/>
  <c r="H2447" i="4"/>
  <c r="I2447" i="4"/>
  <c r="E2448" i="4"/>
  <c r="F2448" i="4"/>
  <c r="G2448" i="4"/>
  <c r="H2448" i="4"/>
  <c r="I2448" i="4"/>
  <c r="E2449" i="4"/>
  <c r="F2449" i="4"/>
  <c r="G2449" i="4"/>
  <c r="H2449" i="4"/>
  <c r="I2449" i="4"/>
  <c r="E2450" i="4"/>
  <c r="F2450" i="4"/>
  <c r="G2450" i="4"/>
  <c r="H2450" i="4"/>
  <c r="I2450" i="4"/>
  <c r="E2451" i="4"/>
  <c r="F2451" i="4"/>
  <c r="G2451" i="4"/>
  <c r="H2451" i="4"/>
  <c r="I2451" i="4"/>
  <c r="E2452" i="4"/>
  <c r="F2452" i="4"/>
  <c r="G2452" i="4"/>
  <c r="H2452" i="4"/>
  <c r="I2452" i="4"/>
  <c r="E2453" i="4"/>
  <c r="F2453" i="4"/>
  <c r="G2453" i="4"/>
  <c r="H2453" i="4"/>
  <c r="I2453" i="4"/>
  <c r="E2454" i="4"/>
  <c r="F2454" i="4"/>
  <c r="G2454" i="4"/>
  <c r="H2454" i="4"/>
  <c r="I2454" i="4"/>
  <c r="E2455" i="4"/>
  <c r="F2455" i="4"/>
  <c r="G2455" i="4"/>
  <c r="H2455" i="4"/>
  <c r="I2455" i="4"/>
  <c r="E2456" i="4"/>
  <c r="F2456" i="4"/>
  <c r="G2456" i="4"/>
  <c r="H2456" i="4"/>
  <c r="I2456" i="4"/>
  <c r="E2457" i="4"/>
  <c r="F2457" i="4"/>
  <c r="G2457" i="4"/>
  <c r="H2457" i="4"/>
  <c r="I2457" i="4"/>
  <c r="E2458" i="4"/>
  <c r="F2458" i="4"/>
  <c r="G2458" i="4"/>
  <c r="H2458" i="4"/>
  <c r="I2458" i="4"/>
  <c r="E2459" i="4"/>
  <c r="F2459" i="4"/>
  <c r="G2459" i="4"/>
  <c r="H2459" i="4"/>
  <c r="I2459" i="4"/>
  <c r="E2460" i="4"/>
  <c r="F2460" i="4"/>
  <c r="G2460" i="4"/>
  <c r="H2460" i="4"/>
  <c r="I2460" i="4"/>
  <c r="E2461" i="4"/>
  <c r="F2461" i="4"/>
  <c r="G2461" i="4"/>
  <c r="H2461" i="4"/>
  <c r="I2461" i="4"/>
  <c r="E2462" i="4"/>
  <c r="F2462" i="4"/>
  <c r="G2462" i="4"/>
  <c r="H2462" i="4"/>
  <c r="I2462" i="4"/>
  <c r="E2463" i="4"/>
  <c r="F2463" i="4"/>
  <c r="G2463" i="4"/>
  <c r="H2463" i="4"/>
  <c r="I2463" i="4"/>
  <c r="E2464" i="4"/>
  <c r="F2464" i="4"/>
  <c r="G2464" i="4"/>
  <c r="H2464" i="4"/>
  <c r="I2464" i="4"/>
  <c r="E2465" i="4"/>
  <c r="F2465" i="4"/>
  <c r="G2465" i="4"/>
  <c r="H2465" i="4"/>
  <c r="I2465" i="4"/>
  <c r="E2466" i="4"/>
  <c r="F2466" i="4"/>
  <c r="G2466" i="4"/>
  <c r="H2466" i="4"/>
  <c r="I2466" i="4"/>
  <c r="E2467" i="4"/>
  <c r="F2467" i="4"/>
  <c r="G2467" i="4"/>
  <c r="H2467" i="4"/>
  <c r="I2467" i="4"/>
  <c r="E2468" i="4"/>
  <c r="F2468" i="4"/>
  <c r="G2468" i="4"/>
  <c r="H2468" i="4"/>
  <c r="I2468" i="4"/>
  <c r="E2469" i="4"/>
  <c r="F2469" i="4"/>
  <c r="G2469" i="4"/>
  <c r="H2469" i="4"/>
  <c r="I2469" i="4"/>
  <c r="E2470" i="4"/>
  <c r="F2470" i="4"/>
  <c r="G2470" i="4"/>
  <c r="H2470" i="4"/>
  <c r="I2470" i="4"/>
  <c r="E2471" i="4"/>
  <c r="F2471" i="4"/>
  <c r="G2471" i="4"/>
  <c r="H2471" i="4"/>
  <c r="I2471" i="4"/>
  <c r="E2472" i="4"/>
  <c r="F2472" i="4"/>
  <c r="G2472" i="4"/>
  <c r="H2472" i="4"/>
  <c r="I2472" i="4"/>
  <c r="E2473" i="4"/>
  <c r="F2473" i="4"/>
  <c r="G2473" i="4"/>
  <c r="H2473" i="4"/>
  <c r="I2473" i="4"/>
  <c r="E2474" i="4"/>
  <c r="F2474" i="4"/>
  <c r="G2474" i="4"/>
  <c r="H2474" i="4"/>
  <c r="I2474" i="4"/>
  <c r="E2475" i="4"/>
  <c r="F2475" i="4"/>
  <c r="G2475" i="4"/>
  <c r="H2475" i="4"/>
  <c r="I2475" i="4"/>
  <c r="E2476" i="4"/>
  <c r="F2476" i="4"/>
  <c r="G2476" i="4"/>
  <c r="H2476" i="4"/>
  <c r="I2476" i="4"/>
  <c r="E2477" i="4"/>
  <c r="F2477" i="4"/>
  <c r="G2477" i="4"/>
  <c r="H2477" i="4"/>
  <c r="I2477" i="4"/>
  <c r="E2478" i="4"/>
  <c r="F2478" i="4"/>
  <c r="G2478" i="4"/>
  <c r="H2478" i="4"/>
  <c r="I2478" i="4"/>
  <c r="E2479" i="4"/>
  <c r="F2479" i="4"/>
  <c r="G2479" i="4"/>
  <c r="H2479" i="4"/>
  <c r="I2479" i="4"/>
  <c r="E2480" i="4"/>
  <c r="F2480" i="4"/>
  <c r="G2480" i="4"/>
  <c r="H2480" i="4"/>
  <c r="I2480" i="4"/>
  <c r="E2481" i="4"/>
  <c r="F2481" i="4"/>
  <c r="G2481" i="4"/>
  <c r="H2481" i="4"/>
  <c r="I2481" i="4"/>
  <c r="E2482" i="4"/>
  <c r="F2482" i="4"/>
  <c r="G2482" i="4"/>
  <c r="H2482" i="4"/>
  <c r="I2482" i="4"/>
  <c r="E2483" i="4"/>
  <c r="F2483" i="4"/>
  <c r="G2483" i="4"/>
  <c r="H2483" i="4"/>
  <c r="I2483" i="4"/>
  <c r="E2484" i="4"/>
  <c r="F2484" i="4"/>
  <c r="G2484" i="4"/>
  <c r="H2484" i="4"/>
  <c r="I2484" i="4"/>
  <c r="E2485" i="4"/>
  <c r="F2485" i="4"/>
  <c r="G2485" i="4"/>
  <c r="H2485" i="4"/>
  <c r="I2485" i="4"/>
  <c r="E2486" i="4"/>
  <c r="F2486" i="4"/>
  <c r="G2486" i="4"/>
  <c r="H2486" i="4"/>
  <c r="I2486" i="4"/>
  <c r="E2487" i="4"/>
  <c r="F2487" i="4"/>
  <c r="G2487" i="4"/>
  <c r="H2487" i="4"/>
  <c r="I2487" i="4"/>
  <c r="E2488" i="4"/>
  <c r="F2488" i="4"/>
  <c r="G2488" i="4"/>
  <c r="H2488" i="4"/>
  <c r="I2488" i="4"/>
  <c r="E2489" i="4"/>
  <c r="F2489" i="4"/>
  <c r="G2489" i="4"/>
  <c r="H2489" i="4"/>
  <c r="I2489" i="4"/>
  <c r="E2490" i="4"/>
  <c r="F2490" i="4"/>
  <c r="G2490" i="4"/>
  <c r="H2490" i="4"/>
  <c r="I2490" i="4"/>
  <c r="E2491" i="4"/>
  <c r="F2491" i="4"/>
  <c r="G2491" i="4"/>
  <c r="H2491" i="4"/>
  <c r="I2491" i="4"/>
  <c r="E2492" i="4"/>
  <c r="F2492" i="4"/>
  <c r="G2492" i="4"/>
  <c r="H2492" i="4"/>
  <c r="I2492" i="4"/>
  <c r="E2493" i="4"/>
  <c r="F2493" i="4"/>
  <c r="G2493" i="4"/>
  <c r="H2493" i="4"/>
  <c r="I2493" i="4"/>
  <c r="E2494" i="4"/>
  <c r="F2494" i="4"/>
  <c r="G2494" i="4"/>
  <c r="H2494" i="4"/>
  <c r="I2494" i="4"/>
  <c r="E2495" i="4"/>
  <c r="F2495" i="4"/>
  <c r="G2495" i="4"/>
  <c r="H2495" i="4"/>
  <c r="I2495" i="4"/>
  <c r="E2496" i="4"/>
  <c r="F2496" i="4"/>
  <c r="G2496" i="4"/>
  <c r="H2496" i="4"/>
  <c r="I2496" i="4"/>
  <c r="E2497" i="4"/>
  <c r="F2497" i="4"/>
  <c r="G2497" i="4"/>
  <c r="H2497" i="4"/>
  <c r="I2497" i="4"/>
  <c r="E2498" i="4"/>
  <c r="F2498" i="4"/>
  <c r="G2498" i="4"/>
  <c r="H2498" i="4"/>
  <c r="I2498" i="4"/>
  <c r="E2499" i="4"/>
  <c r="F2499" i="4"/>
  <c r="G2499" i="4"/>
  <c r="H2499" i="4"/>
  <c r="I2499" i="4"/>
  <c r="E2500" i="4"/>
  <c r="F2500" i="4"/>
  <c r="G2500" i="4"/>
  <c r="H2500" i="4"/>
  <c r="I2500" i="4"/>
  <c r="E2501" i="4"/>
  <c r="F2501" i="4"/>
  <c r="G2501" i="4"/>
  <c r="H2501" i="4"/>
  <c r="I2501" i="4"/>
  <c r="E2502" i="4"/>
  <c r="F2502" i="4"/>
  <c r="G2502" i="4"/>
  <c r="H2502" i="4"/>
  <c r="I2502" i="4"/>
  <c r="E2503" i="4"/>
  <c r="F2503" i="4"/>
  <c r="G2503" i="4"/>
  <c r="H2503" i="4"/>
  <c r="I2503" i="4"/>
  <c r="E2504" i="4"/>
  <c r="F2504" i="4"/>
  <c r="G2504" i="4"/>
  <c r="H2504" i="4"/>
  <c r="I2504" i="4"/>
  <c r="E2505" i="4"/>
  <c r="F2505" i="4"/>
  <c r="G2505" i="4"/>
  <c r="H2505" i="4"/>
  <c r="I2505" i="4"/>
  <c r="E2506" i="4"/>
  <c r="F2506" i="4"/>
  <c r="G2506" i="4"/>
  <c r="H2506" i="4"/>
  <c r="I2506" i="4"/>
  <c r="E2507" i="4"/>
  <c r="F2507" i="4"/>
  <c r="G2507" i="4"/>
  <c r="H2507" i="4"/>
  <c r="I2507" i="4"/>
  <c r="E2508" i="4"/>
  <c r="F2508" i="4"/>
  <c r="G2508" i="4"/>
  <c r="H2508" i="4"/>
  <c r="I2508" i="4"/>
  <c r="E2509" i="4"/>
  <c r="F2509" i="4"/>
  <c r="G2509" i="4"/>
  <c r="H2509" i="4"/>
  <c r="I2509" i="4"/>
  <c r="E2510" i="4"/>
  <c r="F2510" i="4"/>
  <c r="G2510" i="4"/>
  <c r="H2510" i="4"/>
  <c r="I2510" i="4"/>
  <c r="E2511" i="4"/>
  <c r="F2511" i="4"/>
  <c r="G2511" i="4"/>
  <c r="H2511" i="4"/>
  <c r="I2511" i="4"/>
  <c r="E2512" i="4"/>
  <c r="F2512" i="4"/>
  <c r="G2512" i="4"/>
  <c r="H2512" i="4"/>
  <c r="I2512" i="4"/>
  <c r="E2513" i="4"/>
  <c r="F2513" i="4"/>
  <c r="G2513" i="4"/>
  <c r="H2513" i="4"/>
  <c r="I2513" i="4"/>
  <c r="E2514" i="4"/>
  <c r="F2514" i="4"/>
  <c r="G2514" i="4"/>
  <c r="H2514" i="4"/>
  <c r="I2514" i="4"/>
  <c r="E2515" i="4"/>
  <c r="F2515" i="4"/>
  <c r="G2515" i="4"/>
  <c r="H2515" i="4"/>
  <c r="I2515" i="4"/>
  <c r="E2516" i="4"/>
  <c r="F2516" i="4"/>
  <c r="G2516" i="4"/>
  <c r="H2516" i="4"/>
  <c r="I2516" i="4"/>
  <c r="E2517" i="4"/>
  <c r="F2517" i="4"/>
  <c r="G2517" i="4"/>
  <c r="H2517" i="4"/>
  <c r="I2517" i="4"/>
  <c r="E2518" i="4"/>
  <c r="F2518" i="4"/>
  <c r="G2518" i="4"/>
  <c r="H2518" i="4"/>
  <c r="I2518" i="4"/>
  <c r="E2519" i="4"/>
  <c r="F2519" i="4"/>
  <c r="G2519" i="4"/>
  <c r="H2519" i="4"/>
  <c r="I2519" i="4"/>
  <c r="E2520" i="4"/>
  <c r="F2520" i="4"/>
  <c r="G2520" i="4"/>
  <c r="H2520" i="4"/>
  <c r="I2520" i="4"/>
  <c r="E2521" i="4"/>
  <c r="F2521" i="4"/>
  <c r="G2521" i="4"/>
  <c r="H2521" i="4"/>
  <c r="I2521" i="4"/>
  <c r="E2522" i="4"/>
  <c r="F2522" i="4"/>
  <c r="G2522" i="4"/>
  <c r="H2522" i="4"/>
  <c r="I2522" i="4"/>
  <c r="E2523" i="4"/>
  <c r="F2523" i="4"/>
  <c r="G2523" i="4"/>
  <c r="H2523" i="4"/>
  <c r="I2523" i="4"/>
  <c r="E2524" i="4"/>
  <c r="F2524" i="4"/>
  <c r="G2524" i="4"/>
  <c r="H2524" i="4"/>
  <c r="I2524" i="4"/>
  <c r="E2525" i="4"/>
  <c r="F2525" i="4"/>
  <c r="G2525" i="4"/>
  <c r="H2525" i="4"/>
  <c r="I2525" i="4"/>
  <c r="E2526" i="4"/>
  <c r="F2526" i="4"/>
  <c r="G2526" i="4"/>
  <c r="H2526" i="4"/>
  <c r="I2526" i="4"/>
  <c r="E2527" i="4"/>
  <c r="F2527" i="4"/>
  <c r="G2527" i="4"/>
  <c r="H2527" i="4"/>
  <c r="I2527" i="4"/>
  <c r="E2528" i="4"/>
  <c r="F2528" i="4"/>
  <c r="G2528" i="4"/>
  <c r="H2528" i="4"/>
  <c r="I2528" i="4"/>
  <c r="E2529" i="4"/>
  <c r="F2529" i="4"/>
  <c r="G2529" i="4"/>
  <c r="H2529" i="4"/>
  <c r="I2529" i="4"/>
  <c r="E2530" i="4"/>
  <c r="F2530" i="4"/>
  <c r="G2530" i="4"/>
  <c r="H2530" i="4"/>
  <c r="I2530" i="4"/>
  <c r="E2531" i="4"/>
  <c r="F2531" i="4"/>
  <c r="G2531" i="4"/>
  <c r="H2531" i="4"/>
  <c r="I2531" i="4"/>
  <c r="E2532" i="4"/>
  <c r="F2532" i="4"/>
  <c r="G2532" i="4"/>
  <c r="H2532" i="4"/>
  <c r="I2532" i="4"/>
  <c r="E2533" i="4"/>
  <c r="F2533" i="4"/>
  <c r="G2533" i="4"/>
  <c r="H2533" i="4"/>
  <c r="I2533" i="4"/>
  <c r="E2534" i="4"/>
  <c r="F2534" i="4"/>
  <c r="G2534" i="4"/>
  <c r="H2534" i="4"/>
  <c r="I2534" i="4"/>
  <c r="E2535" i="4"/>
  <c r="F2535" i="4"/>
  <c r="G2535" i="4"/>
  <c r="H2535" i="4"/>
  <c r="I2535" i="4"/>
  <c r="E2536" i="4"/>
  <c r="F2536" i="4"/>
  <c r="G2536" i="4"/>
  <c r="H2536" i="4"/>
  <c r="I2536" i="4"/>
  <c r="E2537" i="4"/>
  <c r="F2537" i="4"/>
  <c r="G2537" i="4"/>
  <c r="H2537" i="4"/>
  <c r="I2537" i="4"/>
  <c r="E2538" i="4"/>
  <c r="F2538" i="4"/>
  <c r="G2538" i="4"/>
  <c r="H2538" i="4"/>
  <c r="I2538" i="4"/>
  <c r="E2539" i="4"/>
  <c r="F2539" i="4"/>
  <c r="G2539" i="4"/>
  <c r="H2539" i="4"/>
  <c r="I2539" i="4"/>
  <c r="E2540" i="4"/>
  <c r="F2540" i="4"/>
  <c r="G2540" i="4"/>
  <c r="H2540" i="4"/>
  <c r="I2540" i="4"/>
  <c r="E2541" i="4"/>
  <c r="F2541" i="4"/>
  <c r="G2541" i="4"/>
  <c r="H2541" i="4"/>
  <c r="I2541" i="4"/>
  <c r="E2542" i="4"/>
  <c r="F2542" i="4"/>
  <c r="G2542" i="4"/>
  <c r="H2542" i="4"/>
  <c r="I2542" i="4"/>
  <c r="E2543" i="4"/>
  <c r="F2543" i="4"/>
  <c r="G2543" i="4"/>
  <c r="H2543" i="4"/>
  <c r="I2543" i="4"/>
  <c r="E2544" i="4"/>
  <c r="F2544" i="4"/>
  <c r="G2544" i="4"/>
  <c r="H2544" i="4"/>
  <c r="I2544" i="4"/>
  <c r="E2545" i="4"/>
  <c r="F2545" i="4"/>
  <c r="G2545" i="4"/>
  <c r="H2545" i="4"/>
  <c r="I2545" i="4"/>
  <c r="E2546" i="4"/>
  <c r="F2546" i="4"/>
  <c r="G2546" i="4"/>
  <c r="H2546" i="4"/>
  <c r="I2546" i="4"/>
  <c r="E2547" i="4"/>
  <c r="F2547" i="4"/>
  <c r="G2547" i="4"/>
  <c r="H2547" i="4"/>
  <c r="I2547" i="4"/>
  <c r="E2548" i="4"/>
  <c r="F2548" i="4"/>
  <c r="G2548" i="4"/>
  <c r="H2548" i="4"/>
  <c r="I2548" i="4"/>
  <c r="E2549" i="4"/>
  <c r="F2549" i="4"/>
  <c r="G2549" i="4"/>
  <c r="H2549" i="4"/>
  <c r="I2549" i="4"/>
  <c r="E2550" i="4"/>
  <c r="F2550" i="4"/>
  <c r="G2550" i="4"/>
  <c r="H2550" i="4"/>
  <c r="I2550" i="4"/>
  <c r="E2551" i="4"/>
  <c r="F2551" i="4"/>
  <c r="G2551" i="4"/>
  <c r="H2551" i="4"/>
  <c r="I2551" i="4"/>
  <c r="E2552" i="4"/>
  <c r="F2552" i="4"/>
  <c r="G2552" i="4"/>
  <c r="H2552" i="4"/>
  <c r="I2552" i="4"/>
  <c r="E2553" i="4"/>
  <c r="F2553" i="4"/>
  <c r="G2553" i="4"/>
  <c r="H2553" i="4"/>
  <c r="I2553" i="4"/>
  <c r="E2554" i="4"/>
  <c r="F2554" i="4"/>
  <c r="G2554" i="4"/>
  <c r="H2554" i="4"/>
  <c r="I2554" i="4"/>
  <c r="E2555" i="4"/>
  <c r="F2555" i="4"/>
  <c r="G2555" i="4"/>
  <c r="H2555" i="4"/>
  <c r="I2555" i="4"/>
  <c r="E2556" i="4"/>
  <c r="F2556" i="4"/>
  <c r="G2556" i="4"/>
  <c r="H2556" i="4"/>
  <c r="I2556" i="4"/>
  <c r="E2557" i="4"/>
  <c r="F2557" i="4"/>
  <c r="G2557" i="4"/>
  <c r="H2557" i="4"/>
  <c r="I2557" i="4"/>
  <c r="E2558" i="4"/>
  <c r="F2558" i="4"/>
  <c r="G2558" i="4"/>
  <c r="H2558" i="4"/>
  <c r="I2558" i="4"/>
  <c r="E2559" i="4"/>
  <c r="F2559" i="4"/>
  <c r="G2559" i="4"/>
  <c r="H2559" i="4"/>
  <c r="I2559" i="4"/>
  <c r="E2560" i="4"/>
  <c r="F2560" i="4"/>
  <c r="G2560" i="4"/>
  <c r="H2560" i="4"/>
  <c r="I2560" i="4"/>
  <c r="E2561" i="4"/>
  <c r="F2561" i="4"/>
  <c r="G2561" i="4"/>
  <c r="H2561" i="4"/>
  <c r="I2561" i="4"/>
  <c r="E2562" i="4"/>
  <c r="F2562" i="4"/>
  <c r="G2562" i="4"/>
  <c r="H2562" i="4"/>
  <c r="I2562" i="4"/>
  <c r="E2563" i="4"/>
  <c r="F2563" i="4"/>
  <c r="G2563" i="4"/>
  <c r="H2563" i="4"/>
  <c r="I2563" i="4"/>
  <c r="E2564" i="4"/>
  <c r="F2564" i="4"/>
  <c r="G2564" i="4"/>
  <c r="H2564" i="4"/>
  <c r="I2564" i="4"/>
  <c r="E2565" i="4"/>
  <c r="F2565" i="4"/>
  <c r="G2565" i="4"/>
  <c r="H2565" i="4"/>
  <c r="I2565" i="4"/>
  <c r="E2566" i="4"/>
  <c r="F2566" i="4"/>
  <c r="G2566" i="4"/>
  <c r="H2566" i="4"/>
  <c r="I2566" i="4"/>
  <c r="E2567" i="4"/>
  <c r="F2567" i="4"/>
  <c r="G2567" i="4"/>
  <c r="H2567" i="4"/>
  <c r="I2567" i="4"/>
  <c r="E2568" i="4"/>
  <c r="F2568" i="4"/>
  <c r="G2568" i="4"/>
  <c r="H2568" i="4"/>
  <c r="I2568" i="4"/>
  <c r="E2569" i="4"/>
  <c r="F2569" i="4"/>
  <c r="G2569" i="4"/>
  <c r="H2569" i="4"/>
  <c r="I2569" i="4"/>
  <c r="E2570" i="4"/>
  <c r="F2570" i="4"/>
  <c r="G2570" i="4"/>
  <c r="H2570" i="4"/>
  <c r="I2570" i="4"/>
  <c r="E2571" i="4"/>
  <c r="F2571" i="4"/>
  <c r="G2571" i="4"/>
  <c r="H2571" i="4"/>
  <c r="I2571" i="4"/>
  <c r="E2572" i="4"/>
  <c r="F2572" i="4"/>
  <c r="G2572" i="4"/>
  <c r="H2572" i="4"/>
  <c r="I2572" i="4"/>
  <c r="E2573" i="4"/>
  <c r="F2573" i="4"/>
  <c r="G2573" i="4"/>
  <c r="H2573" i="4"/>
  <c r="I2573" i="4"/>
  <c r="E2574" i="4"/>
  <c r="F2574" i="4"/>
  <c r="G2574" i="4"/>
  <c r="H2574" i="4"/>
  <c r="I2574" i="4"/>
  <c r="E2575" i="4"/>
  <c r="F2575" i="4"/>
  <c r="G2575" i="4"/>
  <c r="H2575" i="4"/>
  <c r="I2575" i="4"/>
  <c r="E2576" i="4"/>
  <c r="F2576" i="4"/>
  <c r="G2576" i="4"/>
  <c r="H2576" i="4"/>
  <c r="I2576" i="4"/>
  <c r="E2577" i="4"/>
  <c r="F2577" i="4"/>
  <c r="G2577" i="4"/>
  <c r="H2577" i="4"/>
  <c r="I2577" i="4"/>
  <c r="E2578" i="4"/>
  <c r="F2578" i="4"/>
  <c r="G2578" i="4"/>
  <c r="H2578" i="4"/>
  <c r="I2578" i="4"/>
  <c r="E2579" i="4"/>
  <c r="F2579" i="4"/>
  <c r="G2579" i="4"/>
  <c r="H2579" i="4"/>
  <c r="I2579" i="4"/>
  <c r="E2580" i="4"/>
  <c r="F2580" i="4"/>
  <c r="G2580" i="4"/>
  <c r="H2580" i="4"/>
  <c r="I2580" i="4"/>
  <c r="E2581" i="4"/>
  <c r="F2581" i="4"/>
  <c r="G2581" i="4"/>
  <c r="H2581" i="4"/>
  <c r="I2581" i="4"/>
  <c r="E2582" i="4"/>
  <c r="F2582" i="4"/>
  <c r="G2582" i="4"/>
  <c r="H2582" i="4"/>
  <c r="I2582" i="4"/>
  <c r="E2583" i="4"/>
  <c r="F2583" i="4"/>
  <c r="G2583" i="4"/>
  <c r="H2583" i="4"/>
  <c r="I2583" i="4"/>
  <c r="E2584" i="4"/>
  <c r="F2584" i="4"/>
  <c r="G2584" i="4"/>
  <c r="H2584" i="4"/>
  <c r="I2584" i="4"/>
  <c r="E2585" i="4"/>
  <c r="F2585" i="4"/>
  <c r="G2585" i="4"/>
  <c r="H2585" i="4"/>
  <c r="I2585" i="4"/>
  <c r="E2586" i="4"/>
  <c r="F2586" i="4"/>
  <c r="G2586" i="4"/>
  <c r="H2586" i="4"/>
  <c r="I2586" i="4"/>
  <c r="E2587" i="4"/>
  <c r="F2587" i="4"/>
  <c r="G2587" i="4"/>
  <c r="H2587" i="4"/>
  <c r="I2587" i="4"/>
  <c r="E2588" i="4"/>
  <c r="F2588" i="4"/>
  <c r="G2588" i="4"/>
  <c r="H2588" i="4"/>
  <c r="I2588" i="4"/>
  <c r="E2589" i="4"/>
  <c r="F2589" i="4"/>
  <c r="G2589" i="4"/>
  <c r="H2589" i="4"/>
  <c r="I2589" i="4"/>
  <c r="E2590" i="4"/>
  <c r="F2590" i="4"/>
  <c r="G2590" i="4"/>
  <c r="H2590" i="4"/>
  <c r="I2590" i="4"/>
  <c r="E2591" i="4"/>
  <c r="F2591" i="4"/>
  <c r="G2591" i="4"/>
  <c r="H2591" i="4"/>
  <c r="I2591" i="4"/>
  <c r="E2592" i="4"/>
  <c r="F2592" i="4"/>
  <c r="G2592" i="4"/>
  <c r="H2592" i="4"/>
  <c r="I2592" i="4"/>
  <c r="E2593" i="4"/>
  <c r="F2593" i="4"/>
  <c r="G2593" i="4"/>
  <c r="H2593" i="4"/>
  <c r="I2593" i="4"/>
  <c r="E2594" i="4"/>
  <c r="F2594" i="4"/>
  <c r="G2594" i="4"/>
  <c r="H2594" i="4"/>
  <c r="I2594" i="4"/>
  <c r="E2595" i="4"/>
  <c r="F2595" i="4"/>
  <c r="G2595" i="4"/>
  <c r="H2595" i="4"/>
  <c r="I2595" i="4"/>
  <c r="E2596" i="4"/>
  <c r="F2596" i="4"/>
  <c r="G2596" i="4"/>
  <c r="H2596" i="4"/>
  <c r="I2596" i="4"/>
  <c r="E2597" i="4"/>
  <c r="F2597" i="4"/>
  <c r="G2597" i="4"/>
  <c r="H2597" i="4"/>
  <c r="I2597" i="4"/>
  <c r="E2598" i="4"/>
  <c r="F2598" i="4"/>
  <c r="G2598" i="4"/>
  <c r="H2598" i="4"/>
  <c r="I2598" i="4"/>
  <c r="E2599" i="4"/>
  <c r="F2599" i="4"/>
  <c r="G2599" i="4"/>
  <c r="H2599" i="4"/>
  <c r="I2599" i="4"/>
  <c r="E2600" i="4"/>
  <c r="F2600" i="4"/>
  <c r="G2600" i="4"/>
  <c r="H2600" i="4"/>
  <c r="I2600" i="4"/>
  <c r="E2601" i="4"/>
  <c r="F2601" i="4"/>
  <c r="G2601" i="4"/>
  <c r="H2601" i="4"/>
  <c r="I2601" i="4"/>
  <c r="E2602" i="4"/>
  <c r="F2602" i="4"/>
  <c r="G2602" i="4"/>
  <c r="H2602" i="4"/>
  <c r="I2602" i="4"/>
  <c r="E2603" i="4"/>
  <c r="F2603" i="4"/>
  <c r="G2603" i="4"/>
  <c r="H2603" i="4"/>
  <c r="I2603" i="4"/>
  <c r="E2604" i="4"/>
  <c r="F2604" i="4"/>
  <c r="G2604" i="4"/>
  <c r="H2604" i="4"/>
  <c r="I2604" i="4"/>
  <c r="E2605" i="4"/>
  <c r="F2605" i="4"/>
  <c r="G2605" i="4"/>
  <c r="H2605" i="4"/>
  <c r="I2605" i="4"/>
  <c r="E2606" i="4"/>
  <c r="F2606" i="4"/>
  <c r="G2606" i="4"/>
  <c r="H2606" i="4"/>
  <c r="I2606" i="4"/>
  <c r="E2607" i="4"/>
  <c r="F2607" i="4"/>
  <c r="G2607" i="4"/>
  <c r="H2607" i="4"/>
  <c r="I2607" i="4"/>
  <c r="E2608" i="4"/>
  <c r="F2608" i="4"/>
  <c r="G2608" i="4"/>
  <c r="H2608" i="4"/>
  <c r="I2608" i="4"/>
  <c r="E2609" i="4"/>
  <c r="F2609" i="4"/>
  <c r="G2609" i="4"/>
  <c r="H2609" i="4"/>
  <c r="I2609" i="4"/>
  <c r="E2610" i="4"/>
  <c r="F2610" i="4"/>
  <c r="G2610" i="4"/>
  <c r="H2610" i="4"/>
  <c r="I2610" i="4"/>
  <c r="E2611" i="4"/>
  <c r="F2611" i="4"/>
  <c r="G2611" i="4"/>
  <c r="H2611" i="4"/>
  <c r="I2611" i="4"/>
  <c r="E2612" i="4"/>
  <c r="F2612" i="4"/>
  <c r="G2612" i="4"/>
  <c r="H2612" i="4"/>
  <c r="I2612" i="4"/>
  <c r="E2613" i="4"/>
  <c r="F2613" i="4"/>
  <c r="G2613" i="4"/>
  <c r="H2613" i="4"/>
  <c r="I2613" i="4"/>
  <c r="E2614" i="4"/>
  <c r="F2614" i="4"/>
  <c r="G2614" i="4"/>
  <c r="H2614" i="4"/>
  <c r="I2614" i="4"/>
  <c r="E2615" i="4"/>
  <c r="F2615" i="4"/>
  <c r="G2615" i="4"/>
  <c r="H2615" i="4"/>
  <c r="I2615" i="4"/>
  <c r="E2616" i="4"/>
  <c r="F2616" i="4"/>
  <c r="G2616" i="4"/>
  <c r="H2616" i="4"/>
  <c r="I2616" i="4"/>
  <c r="E2617" i="4"/>
  <c r="F2617" i="4"/>
  <c r="G2617" i="4"/>
  <c r="H2617" i="4"/>
  <c r="I2617" i="4"/>
  <c r="E2618" i="4"/>
  <c r="F2618" i="4"/>
  <c r="G2618" i="4"/>
  <c r="H2618" i="4"/>
  <c r="I2618" i="4"/>
  <c r="E2619" i="4"/>
  <c r="F2619" i="4"/>
  <c r="G2619" i="4"/>
  <c r="H2619" i="4"/>
  <c r="I2619" i="4"/>
  <c r="E2620" i="4"/>
  <c r="F2620" i="4"/>
  <c r="G2620" i="4"/>
  <c r="H2620" i="4"/>
  <c r="I2620" i="4"/>
  <c r="E2621" i="4"/>
  <c r="F2621" i="4"/>
  <c r="G2621" i="4"/>
  <c r="H2621" i="4"/>
  <c r="I2621" i="4"/>
  <c r="E2622" i="4"/>
  <c r="F2622" i="4"/>
  <c r="G2622" i="4"/>
  <c r="H2622" i="4"/>
  <c r="I2622" i="4"/>
  <c r="E2623" i="4"/>
  <c r="F2623" i="4"/>
  <c r="G2623" i="4"/>
  <c r="H2623" i="4"/>
  <c r="I2623" i="4"/>
  <c r="E2624" i="4"/>
  <c r="F2624" i="4"/>
  <c r="G2624" i="4"/>
  <c r="H2624" i="4"/>
  <c r="I2624" i="4"/>
  <c r="E2625" i="4"/>
  <c r="F2625" i="4"/>
  <c r="G2625" i="4"/>
  <c r="H2625" i="4"/>
  <c r="I2625" i="4"/>
  <c r="E2626" i="4"/>
  <c r="F2626" i="4"/>
  <c r="G2626" i="4"/>
  <c r="H2626" i="4"/>
  <c r="I2626" i="4"/>
  <c r="E2627" i="4"/>
  <c r="F2627" i="4"/>
  <c r="G2627" i="4"/>
  <c r="H2627" i="4"/>
  <c r="I2627" i="4"/>
  <c r="E2628" i="4"/>
  <c r="F2628" i="4"/>
  <c r="G2628" i="4"/>
  <c r="H2628" i="4"/>
  <c r="I2628" i="4"/>
  <c r="E2629" i="4"/>
  <c r="F2629" i="4"/>
  <c r="G2629" i="4"/>
  <c r="H2629" i="4"/>
  <c r="I2629" i="4"/>
  <c r="E2630" i="4"/>
  <c r="F2630" i="4"/>
  <c r="G2630" i="4"/>
  <c r="H2630" i="4"/>
  <c r="I2630" i="4"/>
  <c r="E2631" i="4"/>
  <c r="F2631" i="4"/>
  <c r="G2631" i="4"/>
  <c r="H2631" i="4"/>
  <c r="I2631" i="4"/>
  <c r="E2632" i="4"/>
  <c r="F2632" i="4"/>
  <c r="G2632" i="4"/>
  <c r="H2632" i="4"/>
  <c r="I2632" i="4"/>
  <c r="E2633" i="4"/>
  <c r="F2633" i="4"/>
  <c r="G2633" i="4"/>
  <c r="H2633" i="4"/>
  <c r="I2633" i="4"/>
  <c r="E2634" i="4"/>
  <c r="F2634" i="4"/>
  <c r="G2634" i="4"/>
  <c r="H2634" i="4"/>
  <c r="I2634" i="4"/>
  <c r="E2635" i="4"/>
  <c r="F2635" i="4"/>
  <c r="G2635" i="4"/>
  <c r="H2635" i="4"/>
  <c r="I2635" i="4"/>
  <c r="E2636" i="4"/>
  <c r="F2636" i="4"/>
  <c r="G2636" i="4"/>
  <c r="H2636" i="4"/>
  <c r="I2636" i="4"/>
  <c r="E2637" i="4"/>
  <c r="F2637" i="4"/>
  <c r="G2637" i="4"/>
  <c r="H2637" i="4"/>
  <c r="I2637" i="4"/>
  <c r="E2638" i="4"/>
  <c r="F2638" i="4"/>
  <c r="G2638" i="4"/>
  <c r="H2638" i="4"/>
  <c r="I2638" i="4"/>
  <c r="E2639" i="4"/>
  <c r="F2639" i="4"/>
  <c r="G2639" i="4"/>
  <c r="H2639" i="4"/>
  <c r="I2639" i="4"/>
  <c r="E2640" i="4"/>
  <c r="F2640" i="4"/>
  <c r="G2640" i="4"/>
  <c r="H2640" i="4"/>
  <c r="I2640" i="4"/>
  <c r="E2641" i="4"/>
  <c r="F2641" i="4"/>
  <c r="G2641" i="4"/>
  <c r="H2641" i="4"/>
  <c r="I2641" i="4"/>
  <c r="E2642" i="4"/>
  <c r="F2642" i="4"/>
  <c r="G2642" i="4"/>
  <c r="H2642" i="4"/>
  <c r="I2642" i="4"/>
  <c r="E2643" i="4"/>
  <c r="F2643" i="4"/>
  <c r="G2643" i="4"/>
  <c r="H2643" i="4"/>
  <c r="I2643" i="4"/>
  <c r="E2644" i="4"/>
  <c r="F2644" i="4"/>
  <c r="G2644" i="4"/>
  <c r="H2644" i="4"/>
  <c r="I2644" i="4"/>
  <c r="E2645" i="4"/>
  <c r="F2645" i="4"/>
  <c r="G2645" i="4"/>
  <c r="H2645" i="4"/>
  <c r="I2645" i="4"/>
  <c r="E2646" i="4"/>
  <c r="F2646" i="4"/>
  <c r="G2646" i="4"/>
  <c r="H2646" i="4"/>
  <c r="I2646" i="4"/>
  <c r="E2647" i="4"/>
  <c r="F2647" i="4"/>
  <c r="G2647" i="4"/>
  <c r="H2647" i="4"/>
  <c r="I2647" i="4"/>
  <c r="E2648" i="4"/>
  <c r="F2648" i="4"/>
  <c r="G2648" i="4"/>
  <c r="H2648" i="4"/>
  <c r="I2648" i="4"/>
  <c r="E2649" i="4"/>
  <c r="F2649" i="4"/>
  <c r="G2649" i="4"/>
  <c r="H2649" i="4"/>
  <c r="I2649" i="4"/>
  <c r="E2650" i="4"/>
  <c r="F2650" i="4"/>
  <c r="G2650" i="4"/>
  <c r="H2650" i="4"/>
  <c r="I2650" i="4"/>
  <c r="E2651" i="4"/>
  <c r="F2651" i="4"/>
  <c r="G2651" i="4"/>
  <c r="H2651" i="4"/>
  <c r="I2651" i="4"/>
  <c r="E2652" i="4"/>
  <c r="F2652" i="4"/>
  <c r="G2652" i="4"/>
  <c r="H2652" i="4"/>
  <c r="I2652" i="4"/>
  <c r="E2653" i="4"/>
  <c r="F2653" i="4"/>
  <c r="G2653" i="4"/>
  <c r="H2653" i="4"/>
  <c r="I2653" i="4"/>
  <c r="E2654" i="4"/>
  <c r="F2654" i="4"/>
  <c r="G2654" i="4"/>
  <c r="H2654" i="4"/>
  <c r="I2654" i="4"/>
  <c r="E2655" i="4"/>
  <c r="F2655" i="4"/>
  <c r="G2655" i="4"/>
  <c r="H2655" i="4"/>
  <c r="I2655" i="4"/>
  <c r="E2656" i="4"/>
  <c r="F2656" i="4"/>
  <c r="G2656" i="4"/>
  <c r="H2656" i="4"/>
  <c r="I2656" i="4"/>
  <c r="E2657" i="4"/>
  <c r="F2657" i="4"/>
  <c r="G2657" i="4"/>
  <c r="H2657" i="4"/>
  <c r="I2657" i="4"/>
  <c r="E2658" i="4"/>
  <c r="F2658" i="4"/>
  <c r="G2658" i="4"/>
  <c r="H2658" i="4"/>
  <c r="I2658" i="4"/>
  <c r="E2659" i="4"/>
  <c r="F2659" i="4"/>
  <c r="G2659" i="4"/>
  <c r="H2659" i="4"/>
  <c r="I2659" i="4"/>
  <c r="E2660" i="4"/>
  <c r="F2660" i="4"/>
  <c r="G2660" i="4"/>
  <c r="H2660" i="4"/>
  <c r="I2660" i="4"/>
  <c r="E2661" i="4"/>
  <c r="F2661" i="4"/>
  <c r="G2661" i="4"/>
  <c r="H2661" i="4"/>
  <c r="I2661" i="4"/>
  <c r="E2662" i="4"/>
  <c r="F2662" i="4"/>
  <c r="G2662" i="4"/>
  <c r="H2662" i="4"/>
  <c r="I2662" i="4"/>
  <c r="E2663" i="4"/>
  <c r="F2663" i="4"/>
  <c r="G2663" i="4"/>
  <c r="H2663" i="4"/>
  <c r="I2663" i="4"/>
  <c r="E2664" i="4"/>
  <c r="F2664" i="4"/>
  <c r="G2664" i="4"/>
  <c r="H2664" i="4"/>
  <c r="I2664" i="4"/>
  <c r="E2665" i="4"/>
  <c r="F2665" i="4"/>
  <c r="G2665" i="4"/>
  <c r="H2665" i="4"/>
  <c r="I2665" i="4"/>
  <c r="E2666" i="4"/>
  <c r="F2666" i="4"/>
  <c r="G2666" i="4"/>
  <c r="H2666" i="4"/>
  <c r="I2666" i="4"/>
  <c r="E2667" i="4"/>
  <c r="F2667" i="4"/>
  <c r="G2667" i="4"/>
  <c r="H2667" i="4"/>
  <c r="I2667" i="4"/>
  <c r="E2668" i="4"/>
  <c r="F2668" i="4"/>
  <c r="G2668" i="4"/>
  <c r="H2668" i="4"/>
  <c r="I2668" i="4"/>
  <c r="E2669" i="4"/>
  <c r="F2669" i="4"/>
  <c r="G2669" i="4"/>
  <c r="H2669" i="4"/>
  <c r="I2669" i="4"/>
  <c r="E2670" i="4"/>
  <c r="F2670" i="4"/>
  <c r="G2670" i="4"/>
  <c r="H2670" i="4"/>
  <c r="I2670" i="4"/>
  <c r="E2671" i="4"/>
  <c r="F2671" i="4"/>
  <c r="G2671" i="4"/>
  <c r="H2671" i="4"/>
  <c r="I2671" i="4"/>
  <c r="E2672" i="4"/>
  <c r="F2672" i="4"/>
  <c r="G2672" i="4"/>
  <c r="H2672" i="4"/>
  <c r="I2672" i="4"/>
  <c r="E2673" i="4"/>
  <c r="F2673" i="4"/>
  <c r="G2673" i="4"/>
  <c r="H2673" i="4"/>
  <c r="I2673" i="4"/>
  <c r="E2674" i="4"/>
  <c r="F2674" i="4"/>
  <c r="G2674" i="4"/>
  <c r="H2674" i="4"/>
  <c r="I2674" i="4"/>
  <c r="E2675" i="4"/>
  <c r="F2675" i="4"/>
  <c r="G2675" i="4"/>
  <c r="H2675" i="4"/>
  <c r="I2675" i="4"/>
  <c r="E2676" i="4"/>
  <c r="F2676" i="4"/>
  <c r="G2676" i="4"/>
  <c r="H2676" i="4"/>
  <c r="I2676" i="4"/>
  <c r="E2677" i="4"/>
  <c r="F2677" i="4"/>
  <c r="G2677" i="4"/>
  <c r="H2677" i="4"/>
  <c r="I2677" i="4"/>
  <c r="E2678" i="4"/>
  <c r="F2678" i="4"/>
  <c r="G2678" i="4"/>
  <c r="H2678" i="4"/>
  <c r="I2678" i="4"/>
  <c r="E2679" i="4"/>
  <c r="F2679" i="4"/>
  <c r="G2679" i="4"/>
  <c r="H2679" i="4"/>
  <c r="I2679" i="4"/>
  <c r="E2680" i="4"/>
  <c r="F2680" i="4"/>
  <c r="G2680" i="4"/>
  <c r="H2680" i="4"/>
  <c r="I2680" i="4"/>
  <c r="E2681" i="4"/>
  <c r="F2681" i="4"/>
  <c r="G2681" i="4"/>
  <c r="H2681" i="4"/>
  <c r="I2681" i="4"/>
  <c r="E2682" i="4"/>
  <c r="F2682" i="4"/>
  <c r="G2682" i="4"/>
  <c r="H2682" i="4"/>
  <c r="I2682" i="4"/>
  <c r="E2683" i="4"/>
  <c r="F2683" i="4"/>
  <c r="G2683" i="4"/>
  <c r="H2683" i="4"/>
  <c r="I2683" i="4"/>
  <c r="E2684" i="4"/>
  <c r="F2684" i="4"/>
  <c r="G2684" i="4"/>
  <c r="H2684" i="4"/>
  <c r="I2684" i="4"/>
  <c r="E2685" i="4"/>
  <c r="F2685" i="4"/>
  <c r="G2685" i="4"/>
  <c r="H2685" i="4"/>
  <c r="I2685" i="4"/>
  <c r="E2686" i="4"/>
  <c r="F2686" i="4"/>
  <c r="G2686" i="4"/>
  <c r="H2686" i="4"/>
  <c r="I2686" i="4"/>
  <c r="E2687" i="4"/>
  <c r="F2687" i="4"/>
  <c r="G2687" i="4"/>
  <c r="H2687" i="4"/>
  <c r="I2687" i="4"/>
  <c r="E2688" i="4"/>
  <c r="F2688" i="4"/>
  <c r="G2688" i="4"/>
  <c r="H2688" i="4"/>
  <c r="I2688" i="4"/>
  <c r="E2689" i="4"/>
  <c r="F2689" i="4"/>
  <c r="G2689" i="4"/>
  <c r="H2689" i="4"/>
  <c r="I2689" i="4"/>
  <c r="E2690" i="4"/>
  <c r="F2690" i="4"/>
  <c r="G2690" i="4"/>
  <c r="H2690" i="4"/>
  <c r="I2690" i="4"/>
  <c r="E2691" i="4"/>
  <c r="F2691" i="4"/>
  <c r="G2691" i="4"/>
  <c r="H2691" i="4"/>
  <c r="I2691" i="4"/>
  <c r="E2692" i="4"/>
  <c r="F2692" i="4"/>
  <c r="G2692" i="4"/>
  <c r="H2692" i="4"/>
  <c r="I2692" i="4"/>
  <c r="E2693" i="4"/>
  <c r="F2693" i="4"/>
  <c r="G2693" i="4"/>
  <c r="H2693" i="4"/>
  <c r="I2693" i="4"/>
  <c r="E2694" i="4"/>
  <c r="F2694" i="4"/>
  <c r="G2694" i="4"/>
  <c r="H2694" i="4"/>
  <c r="I2694" i="4"/>
  <c r="E2695" i="4"/>
  <c r="F2695" i="4"/>
  <c r="G2695" i="4"/>
  <c r="H2695" i="4"/>
  <c r="I2695" i="4"/>
  <c r="E2696" i="4"/>
  <c r="F2696" i="4"/>
  <c r="G2696" i="4"/>
  <c r="H2696" i="4"/>
  <c r="I2696" i="4"/>
  <c r="E2697" i="4"/>
  <c r="F2697" i="4"/>
  <c r="G2697" i="4"/>
  <c r="H2697" i="4"/>
  <c r="I2697" i="4"/>
  <c r="E2698" i="4"/>
  <c r="F2698" i="4"/>
  <c r="G2698" i="4"/>
  <c r="H2698" i="4"/>
  <c r="I2698" i="4"/>
  <c r="E2699" i="4"/>
  <c r="F2699" i="4"/>
  <c r="G2699" i="4"/>
  <c r="H2699" i="4"/>
  <c r="I2699" i="4"/>
  <c r="E2700" i="4"/>
  <c r="F2700" i="4"/>
  <c r="G2700" i="4"/>
  <c r="H2700" i="4"/>
  <c r="I2700" i="4"/>
  <c r="E2701" i="4"/>
  <c r="F2701" i="4"/>
  <c r="G2701" i="4"/>
  <c r="H2701" i="4"/>
  <c r="I2701" i="4"/>
  <c r="E2702" i="4"/>
  <c r="F2702" i="4"/>
  <c r="G2702" i="4"/>
  <c r="H2702" i="4"/>
  <c r="I2702" i="4"/>
  <c r="E2703" i="4"/>
  <c r="F2703" i="4"/>
  <c r="G2703" i="4"/>
  <c r="H2703" i="4"/>
  <c r="I2703" i="4"/>
  <c r="E2704" i="4"/>
  <c r="F2704" i="4"/>
  <c r="G2704" i="4"/>
  <c r="H2704" i="4"/>
  <c r="I2704" i="4"/>
  <c r="E2705" i="4"/>
  <c r="F2705" i="4"/>
  <c r="G2705" i="4"/>
  <c r="H2705" i="4"/>
  <c r="I2705" i="4"/>
  <c r="E2706" i="4"/>
  <c r="F2706" i="4"/>
  <c r="G2706" i="4"/>
  <c r="H2706" i="4"/>
  <c r="I2706" i="4"/>
  <c r="E2707" i="4"/>
  <c r="F2707" i="4"/>
  <c r="G2707" i="4"/>
  <c r="H2707" i="4"/>
  <c r="I2707" i="4"/>
  <c r="E2708" i="4"/>
  <c r="F2708" i="4"/>
  <c r="G2708" i="4"/>
  <c r="H2708" i="4"/>
  <c r="I2708" i="4"/>
  <c r="E2709" i="4"/>
  <c r="F2709" i="4"/>
  <c r="G2709" i="4"/>
  <c r="H2709" i="4"/>
  <c r="I2709" i="4"/>
  <c r="E2710" i="4"/>
  <c r="F2710" i="4"/>
  <c r="G2710" i="4"/>
  <c r="H2710" i="4"/>
  <c r="I2710" i="4"/>
  <c r="E2711" i="4"/>
  <c r="F2711" i="4"/>
  <c r="G2711" i="4"/>
  <c r="H2711" i="4"/>
  <c r="I2711" i="4"/>
  <c r="E2712" i="4"/>
  <c r="F2712" i="4"/>
  <c r="G2712" i="4"/>
  <c r="H2712" i="4"/>
  <c r="I2712" i="4"/>
  <c r="E2713" i="4"/>
  <c r="F2713" i="4"/>
  <c r="G2713" i="4"/>
  <c r="H2713" i="4"/>
  <c r="I2713" i="4"/>
  <c r="E2714" i="4"/>
  <c r="F2714" i="4"/>
  <c r="G2714" i="4"/>
  <c r="H2714" i="4"/>
  <c r="I2714" i="4"/>
  <c r="E2715" i="4"/>
  <c r="F2715" i="4"/>
  <c r="G2715" i="4"/>
  <c r="H2715" i="4"/>
  <c r="I2715" i="4"/>
  <c r="E2716" i="4"/>
  <c r="F2716" i="4"/>
  <c r="G2716" i="4"/>
  <c r="H2716" i="4"/>
  <c r="I2716" i="4"/>
  <c r="E2717" i="4"/>
  <c r="F2717" i="4"/>
  <c r="G2717" i="4"/>
  <c r="H2717" i="4"/>
  <c r="I2717" i="4"/>
  <c r="E2718" i="4"/>
  <c r="F2718" i="4"/>
  <c r="G2718" i="4"/>
  <c r="H2718" i="4"/>
  <c r="I2718" i="4"/>
  <c r="E2719" i="4"/>
  <c r="F2719" i="4"/>
  <c r="G2719" i="4"/>
  <c r="H2719" i="4"/>
  <c r="I2719" i="4"/>
  <c r="E2720" i="4"/>
  <c r="F2720" i="4"/>
  <c r="G2720" i="4"/>
  <c r="H2720" i="4"/>
  <c r="I2720" i="4"/>
  <c r="E2721" i="4"/>
  <c r="F2721" i="4"/>
  <c r="G2721" i="4"/>
  <c r="H2721" i="4"/>
  <c r="I2721" i="4"/>
  <c r="E2722" i="4"/>
  <c r="F2722" i="4"/>
  <c r="G2722" i="4"/>
  <c r="H2722" i="4"/>
  <c r="I2722" i="4"/>
  <c r="E2723" i="4"/>
  <c r="F2723" i="4"/>
  <c r="G2723" i="4"/>
  <c r="H2723" i="4"/>
  <c r="I2723" i="4"/>
  <c r="E2724" i="4"/>
  <c r="F2724" i="4"/>
  <c r="G2724" i="4"/>
  <c r="H2724" i="4"/>
  <c r="I2724" i="4"/>
  <c r="E2725" i="4"/>
  <c r="F2725" i="4"/>
  <c r="G2725" i="4"/>
  <c r="H2725" i="4"/>
  <c r="I2725" i="4"/>
  <c r="E2726" i="4"/>
  <c r="F2726" i="4"/>
  <c r="G2726" i="4"/>
  <c r="H2726" i="4"/>
  <c r="I2726" i="4"/>
  <c r="E2727" i="4"/>
  <c r="F2727" i="4"/>
  <c r="G2727" i="4"/>
  <c r="H2727" i="4"/>
  <c r="I2727" i="4"/>
  <c r="E2728" i="4"/>
  <c r="F2728" i="4"/>
  <c r="G2728" i="4"/>
  <c r="H2728" i="4"/>
  <c r="I2728" i="4"/>
  <c r="E2729" i="4"/>
  <c r="F2729" i="4"/>
  <c r="G2729" i="4"/>
  <c r="H2729" i="4"/>
  <c r="I2729" i="4"/>
  <c r="E2730" i="4"/>
  <c r="F2730" i="4"/>
  <c r="G2730" i="4"/>
  <c r="H2730" i="4"/>
  <c r="I2730" i="4"/>
  <c r="E2731" i="4"/>
  <c r="F2731" i="4"/>
  <c r="G2731" i="4"/>
  <c r="H2731" i="4"/>
  <c r="I2731" i="4"/>
  <c r="E2732" i="4"/>
  <c r="F2732" i="4"/>
  <c r="G2732" i="4"/>
  <c r="H2732" i="4"/>
  <c r="I2732" i="4"/>
  <c r="E2733" i="4"/>
  <c r="F2733" i="4"/>
  <c r="G2733" i="4"/>
  <c r="H2733" i="4"/>
  <c r="I2733" i="4"/>
  <c r="E2734" i="4"/>
  <c r="F2734" i="4"/>
  <c r="G2734" i="4"/>
  <c r="H2734" i="4"/>
  <c r="I2734" i="4"/>
  <c r="E2735" i="4"/>
  <c r="F2735" i="4"/>
  <c r="G2735" i="4"/>
  <c r="H2735" i="4"/>
  <c r="I2735" i="4"/>
  <c r="E2736" i="4"/>
  <c r="F2736" i="4"/>
  <c r="G2736" i="4"/>
  <c r="H2736" i="4"/>
  <c r="I2736" i="4"/>
  <c r="E2737" i="4"/>
  <c r="F2737" i="4"/>
  <c r="G2737" i="4"/>
  <c r="H2737" i="4"/>
  <c r="I2737" i="4"/>
  <c r="E2738" i="4"/>
  <c r="F2738" i="4"/>
  <c r="G2738" i="4"/>
  <c r="H2738" i="4"/>
  <c r="I2738" i="4"/>
  <c r="E2739" i="4"/>
  <c r="F2739" i="4"/>
  <c r="G2739" i="4"/>
  <c r="H2739" i="4"/>
  <c r="I2739" i="4"/>
  <c r="E2740" i="4"/>
  <c r="F2740" i="4"/>
  <c r="G2740" i="4"/>
  <c r="H2740" i="4"/>
  <c r="I2740" i="4"/>
  <c r="E2741" i="4"/>
  <c r="F2741" i="4"/>
  <c r="G2741" i="4"/>
  <c r="H2741" i="4"/>
  <c r="I2741" i="4"/>
  <c r="E2742" i="4"/>
  <c r="F2742" i="4"/>
  <c r="G2742" i="4"/>
  <c r="H2742" i="4"/>
  <c r="I2742" i="4"/>
  <c r="E2743" i="4"/>
  <c r="F2743" i="4"/>
  <c r="G2743" i="4"/>
  <c r="H2743" i="4"/>
  <c r="I2743" i="4"/>
  <c r="E2744" i="4"/>
  <c r="F2744" i="4"/>
  <c r="G2744" i="4"/>
  <c r="H2744" i="4"/>
  <c r="I2744" i="4"/>
  <c r="E2745" i="4"/>
  <c r="F2745" i="4"/>
  <c r="G2745" i="4"/>
  <c r="H2745" i="4"/>
  <c r="I2745" i="4"/>
  <c r="E2746" i="4"/>
  <c r="F2746" i="4"/>
  <c r="G2746" i="4"/>
  <c r="H2746" i="4"/>
  <c r="I2746" i="4"/>
  <c r="E2747" i="4"/>
  <c r="F2747" i="4"/>
  <c r="G2747" i="4"/>
  <c r="H2747" i="4"/>
  <c r="I2747" i="4"/>
  <c r="E2748" i="4"/>
  <c r="F2748" i="4"/>
  <c r="G2748" i="4"/>
  <c r="H2748" i="4"/>
  <c r="I2748" i="4"/>
  <c r="E2749" i="4"/>
  <c r="F2749" i="4"/>
  <c r="G2749" i="4"/>
  <c r="H2749" i="4"/>
  <c r="I2749" i="4"/>
  <c r="E2750" i="4"/>
  <c r="F2750" i="4"/>
  <c r="G2750" i="4"/>
  <c r="H2750" i="4"/>
  <c r="I2750" i="4"/>
  <c r="E2751" i="4"/>
  <c r="F2751" i="4"/>
  <c r="G2751" i="4"/>
  <c r="H2751" i="4"/>
  <c r="I2751" i="4"/>
  <c r="E2752" i="4"/>
  <c r="F2752" i="4"/>
  <c r="G2752" i="4"/>
  <c r="H2752" i="4"/>
  <c r="I2752" i="4"/>
  <c r="E2753" i="4"/>
  <c r="F2753" i="4"/>
  <c r="G2753" i="4"/>
  <c r="H2753" i="4"/>
  <c r="I2753" i="4"/>
  <c r="E2754" i="4"/>
  <c r="F2754" i="4"/>
  <c r="G2754" i="4"/>
  <c r="H2754" i="4"/>
  <c r="I2754" i="4"/>
  <c r="E2755" i="4"/>
  <c r="F2755" i="4"/>
  <c r="G2755" i="4"/>
  <c r="H2755" i="4"/>
  <c r="I2755" i="4"/>
  <c r="E2756" i="4"/>
  <c r="F2756" i="4"/>
  <c r="G2756" i="4"/>
  <c r="H2756" i="4"/>
  <c r="I2756" i="4"/>
  <c r="E2757" i="4"/>
  <c r="F2757" i="4"/>
  <c r="G2757" i="4"/>
  <c r="H2757" i="4"/>
  <c r="I2757" i="4"/>
  <c r="E2758" i="4"/>
  <c r="F2758" i="4"/>
  <c r="G2758" i="4"/>
  <c r="H2758" i="4"/>
  <c r="I2758" i="4"/>
  <c r="E2759" i="4"/>
  <c r="F2759" i="4"/>
  <c r="G2759" i="4"/>
  <c r="H2759" i="4"/>
  <c r="I2759" i="4"/>
  <c r="E2760" i="4"/>
  <c r="F2760" i="4"/>
  <c r="G2760" i="4"/>
  <c r="H2760" i="4"/>
  <c r="I2760" i="4"/>
  <c r="E2761" i="4"/>
  <c r="F2761" i="4"/>
  <c r="G2761" i="4"/>
  <c r="H2761" i="4"/>
  <c r="I2761" i="4"/>
  <c r="E2762" i="4"/>
  <c r="F2762" i="4"/>
  <c r="G2762" i="4"/>
  <c r="H2762" i="4"/>
  <c r="I2762" i="4"/>
  <c r="E2763" i="4"/>
  <c r="F2763" i="4"/>
  <c r="G2763" i="4"/>
  <c r="H2763" i="4"/>
  <c r="I2763" i="4"/>
  <c r="E2764" i="4"/>
  <c r="F2764" i="4"/>
  <c r="G2764" i="4"/>
  <c r="H2764" i="4"/>
  <c r="I2764" i="4"/>
  <c r="E2765" i="4"/>
  <c r="F2765" i="4"/>
  <c r="G2765" i="4"/>
  <c r="H2765" i="4"/>
  <c r="I2765" i="4"/>
  <c r="E2766" i="4"/>
  <c r="F2766" i="4"/>
  <c r="G2766" i="4"/>
  <c r="H2766" i="4"/>
  <c r="I2766" i="4"/>
  <c r="E2767" i="4"/>
  <c r="F2767" i="4"/>
  <c r="G2767" i="4"/>
  <c r="H2767" i="4"/>
  <c r="I2767" i="4"/>
  <c r="E2768" i="4"/>
  <c r="F2768" i="4"/>
  <c r="G2768" i="4"/>
  <c r="H2768" i="4"/>
  <c r="I2768" i="4"/>
  <c r="E2769" i="4"/>
  <c r="F2769" i="4"/>
  <c r="G2769" i="4"/>
  <c r="H2769" i="4"/>
  <c r="I2769" i="4"/>
  <c r="E2770" i="4"/>
  <c r="F2770" i="4"/>
  <c r="G2770" i="4"/>
  <c r="H2770" i="4"/>
  <c r="I2770" i="4"/>
  <c r="E2771" i="4"/>
  <c r="F2771" i="4"/>
  <c r="G2771" i="4"/>
  <c r="H2771" i="4"/>
  <c r="I2771" i="4"/>
  <c r="E2772" i="4"/>
  <c r="F2772" i="4"/>
  <c r="G2772" i="4"/>
  <c r="H2772" i="4"/>
  <c r="I2772" i="4"/>
  <c r="E2773" i="4"/>
  <c r="F2773" i="4"/>
  <c r="G2773" i="4"/>
  <c r="H2773" i="4"/>
  <c r="I2773" i="4"/>
  <c r="E2774" i="4"/>
  <c r="F2774" i="4"/>
  <c r="G2774" i="4"/>
  <c r="H2774" i="4"/>
  <c r="I2774" i="4"/>
  <c r="E2775" i="4"/>
  <c r="F2775" i="4"/>
  <c r="G2775" i="4"/>
  <c r="H2775" i="4"/>
  <c r="I2775" i="4"/>
  <c r="E2776" i="4"/>
  <c r="F2776" i="4"/>
  <c r="G2776" i="4"/>
  <c r="H2776" i="4"/>
  <c r="I2776" i="4"/>
  <c r="E2777" i="4"/>
  <c r="F2777" i="4"/>
  <c r="G2777" i="4"/>
  <c r="H2777" i="4"/>
  <c r="I2777" i="4"/>
  <c r="E2778" i="4"/>
  <c r="F2778" i="4"/>
  <c r="G2778" i="4"/>
  <c r="H2778" i="4"/>
  <c r="I2778" i="4"/>
  <c r="E2779" i="4"/>
  <c r="F2779" i="4"/>
  <c r="G2779" i="4"/>
  <c r="H2779" i="4"/>
  <c r="I2779" i="4"/>
  <c r="E2780" i="4"/>
  <c r="F2780" i="4"/>
  <c r="G2780" i="4"/>
  <c r="H2780" i="4"/>
  <c r="I2780" i="4"/>
  <c r="E2781" i="4"/>
  <c r="F2781" i="4"/>
  <c r="G2781" i="4"/>
  <c r="H2781" i="4"/>
  <c r="I2781" i="4"/>
  <c r="E2782" i="4"/>
  <c r="F2782" i="4"/>
  <c r="G2782" i="4"/>
  <c r="H2782" i="4"/>
  <c r="I2782" i="4"/>
  <c r="E2783" i="4"/>
  <c r="F2783" i="4"/>
  <c r="G2783" i="4"/>
  <c r="H2783" i="4"/>
  <c r="I2783" i="4"/>
  <c r="E2784" i="4"/>
  <c r="F2784" i="4"/>
  <c r="G2784" i="4"/>
  <c r="H2784" i="4"/>
  <c r="I2784" i="4"/>
  <c r="E2785" i="4"/>
  <c r="F2785" i="4"/>
  <c r="G2785" i="4"/>
  <c r="H2785" i="4"/>
  <c r="I2785" i="4"/>
  <c r="E2786" i="4"/>
  <c r="F2786" i="4"/>
  <c r="G2786" i="4"/>
  <c r="H2786" i="4"/>
  <c r="I2786" i="4"/>
  <c r="E2787" i="4"/>
  <c r="F2787" i="4"/>
  <c r="G2787" i="4"/>
  <c r="H2787" i="4"/>
  <c r="I2787" i="4"/>
  <c r="E2788" i="4"/>
  <c r="F2788" i="4"/>
  <c r="G2788" i="4"/>
  <c r="H2788" i="4"/>
  <c r="I2788" i="4"/>
  <c r="E2789" i="4"/>
  <c r="F2789" i="4"/>
  <c r="G2789" i="4"/>
  <c r="H2789" i="4"/>
  <c r="I2789" i="4"/>
  <c r="E2790" i="4"/>
  <c r="F2790" i="4"/>
  <c r="G2790" i="4"/>
  <c r="H2790" i="4"/>
  <c r="I2790" i="4"/>
  <c r="E2791" i="4"/>
  <c r="F2791" i="4"/>
  <c r="G2791" i="4"/>
  <c r="H2791" i="4"/>
  <c r="I2791" i="4"/>
  <c r="E2792" i="4"/>
  <c r="F2792" i="4"/>
  <c r="G2792" i="4"/>
  <c r="H2792" i="4"/>
  <c r="I2792" i="4"/>
  <c r="E2793" i="4"/>
  <c r="F2793" i="4"/>
  <c r="G2793" i="4"/>
  <c r="H2793" i="4"/>
  <c r="I2793" i="4"/>
  <c r="E2794" i="4"/>
  <c r="F2794" i="4"/>
  <c r="G2794" i="4"/>
  <c r="H2794" i="4"/>
  <c r="I2794" i="4"/>
  <c r="E2795" i="4"/>
  <c r="F2795" i="4"/>
  <c r="G2795" i="4"/>
  <c r="H2795" i="4"/>
  <c r="I2795" i="4"/>
  <c r="E2796" i="4"/>
  <c r="F2796" i="4"/>
  <c r="G2796" i="4"/>
  <c r="H2796" i="4"/>
  <c r="I2796" i="4"/>
  <c r="E2797" i="4"/>
  <c r="F2797" i="4"/>
  <c r="G2797" i="4"/>
  <c r="H2797" i="4"/>
  <c r="I2797" i="4"/>
  <c r="E2798" i="4"/>
  <c r="F2798" i="4"/>
  <c r="G2798" i="4"/>
  <c r="H2798" i="4"/>
  <c r="I2798" i="4"/>
  <c r="E2799" i="4"/>
  <c r="F2799" i="4"/>
  <c r="G2799" i="4"/>
  <c r="H2799" i="4"/>
  <c r="I2799" i="4"/>
  <c r="E2800" i="4"/>
  <c r="F2800" i="4"/>
  <c r="G2800" i="4"/>
  <c r="H2800" i="4"/>
  <c r="I2800" i="4"/>
  <c r="E2801" i="4"/>
  <c r="F2801" i="4"/>
  <c r="G2801" i="4"/>
  <c r="H2801" i="4"/>
  <c r="I2801" i="4"/>
  <c r="E2802" i="4"/>
  <c r="F2802" i="4"/>
  <c r="G2802" i="4"/>
  <c r="H2802" i="4"/>
  <c r="I2802" i="4"/>
  <c r="E2803" i="4"/>
  <c r="F2803" i="4"/>
  <c r="G2803" i="4"/>
  <c r="H2803" i="4"/>
  <c r="I2803" i="4"/>
  <c r="E2804" i="4"/>
  <c r="F2804" i="4"/>
  <c r="G2804" i="4"/>
  <c r="H2804" i="4"/>
  <c r="I2804" i="4"/>
  <c r="E2805" i="4"/>
  <c r="F2805" i="4"/>
  <c r="G2805" i="4"/>
  <c r="H2805" i="4"/>
  <c r="I2805" i="4"/>
  <c r="E2806" i="4"/>
  <c r="F2806" i="4"/>
  <c r="G2806" i="4"/>
  <c r="H2806" i="4"/>
  <c r="I2806" i="4"/>
  <c r="E2807" i="4"/>
  <c r="F2807" i="4"/>
  <c r="G2807" i="4"/>
  <c r="H2807" i="4"/>
  <c r="I2807" i="4"/>
  <c r="E2808" i="4"/>
  <c r="F2808" i="4"/>
  <c r="G2808" i="4"/>
  <c r="H2808" i="4"/>
  <c r="I2808" i="4"/>
  <c r="E2809" i="4"/>
  <c r="F2809" i="4"/>
  <c r="G2809" i="4"/>
  <c r="H2809" i="4"/>
  <c r="I2809" i="4"/>
  <c r="E2810" i="4"/>
  <c r="F2810" i="4"/>
  <c r="G2810" i="4"/>
  <c r="H2810" i="4"/>
  <c r="I2810" i="4"/>
  <c r="E2811" i="4"/>
  <c r="F2811" i="4"/>
  <c r="G2811" i="4"/>
  <c r="H2811" i="4"/>
  <c r="I2811" i="4"/>
  <c r="E2812" i="4"/>
  <c r="F2812" i="4"/>
  <c r="G2812" i="4"/>
  <c r="H2812" i="4"/>
  <c r="I2812" i="4"/>
  <c r="E2813" i="4"/>
  <c r="F2813" i="4"/>
  <c r="G2813" i="4"/>
  <c r="H2813" i="4"/>
  <c r="I2813" i="4"/>
  <c r="E2814" i="4"/>
  <c r="F2814" i="4"/>
  <c r="G2814" i="4"/>
  <c r="H2814" i="4"/>
  <c r="I2814" i="4"/>
  <c r="E2815" i="4"/>
  <c r="F2815" i="4"/>
  <c r="G2815" i="4"/>
  <c r="H2815" i="4"/>
  <c r="I2815" i="4"/>
  <c r="E2816" i="4"/>
  <c r="F2816" i="4"/>
  <c r="G2816" i="4"/>
  <c r="H2816" i="4"/>
  <c r="I2816" i="4"/>
  <c r="E2817" i="4"/>
  <c r="F2817" i="4"/>
  <c r="G2817" i="4"/>
  <c r="H2817" i="4"/>
  <c r="I2817" i="4"/>
  <c r="E2818" i="4"/>
  <c r="F2818" i="4"/>
  <c r="G2818" i="4"/>
  <c r="H2818" i="4"/>
  <c r="I2818" i="4"/>
  <c r="E2819" i="4"/>
  <c r="F2819" i="4"/>
  <c r="G2819" i="4"/>
  <c r="H2819" i="4"/>
  <c r="I2819" i="4"/>
  <c r="E2820" i="4"/>
  <c r="F2820" i="4"/>
  <c r="G2820" i="4"/>
  <c r="H2820" i="4"/>
  <c r="I2820" i="4"/>
  <c r="E2821" i="4"/>
  <c r="F2821" i="4"/>
  <c r="G2821" i="4"/>
  <c r="H2821" i="4"/>
  <c r="I2821" i="4"/>
  <c r="E2822" i="4"/>
  <c r="F2822" i="4"/>
  <c r="G2822" i="4"/>
  <c r="H2822" i="4"/>
  <c r="I2822" i="4"/>
  <c r="E2823" i="4"/>
  <c r="F2823" i="4"/>
  <c r="G2823" i="4"/>
  <c r="H2823" i="4"/>
  <c r="I2823" i="4"/>
  <c r="E2824" i="4"/>
  <c r="F2824" i="4"/>
  <c r="G2824" i="4"/>
  <c r="H2824" i="4"/>
  <c r="I2824" i="4"/>
  <c r="E2825" i="4"/>
  <c r="F2825" i="4"/>
  <c r="G2825" i="4"/>
  <c r="H2825" i="4"/>
  <c r="I2825" i="4"/>
  <c r="E2826" i="4"/>
  <c r="F2826" i="4"/>
  <c r="G2826" i="4"/>
  <c r="H2826" i="4"/>
  <c r="I2826" i="4"/>
  <c r="E2827" i="4"/>
  <c r="F2827" i="4"/>
  <c r="G2827" i="4"/>
  <c r="H2827" i="4"/>
  <c r="I2827" i="4"/>
  <c r="E2828" i="4"/>
  <c r="F2828" i="4"/>
  <c r="G2828" i="4"/>
  <c r="H2828" i="4"/>
  <c r="I2828" i="4"/>
  <c r="E2829" i="4"/>
  <c r="F2829" i="4"/>
  <c r="G2829" i="4"/>
  <c r="H2829" i="4"/>
  <c r="I2829" i="4"/>
  <c r="E2830" i="4"/>
  <c r="F2830" i="4"/>
  <c r="G2830" i="4"/>
  <c r="H2830" i="4"/>
  <c r="I2830" i="4"/>
  <c r="E2831" i="4"/>
  <c r="F2831" i="4"/>
  <c r="G2831" i="4"/>
  <c r="H2831" i="4"/>
  <c r="I2831" i="4"/>
  <c r="E2832" i="4"/>
  <c r="F2832" i="4"/>
  <c r="G2832" i="4"/>
  <c r="H2832" i="4"/>
  <c r="I2832" i="4"/>
  <c r="E2833" i="4"/>
  <c r="F2833" i="4"/>
  <c r="G2833" i="4"/>
  <c r="H2833" i="4"/>
  <c r="I2833" i="4"/>
  <c r="E2834" i="4"/>
  <c r="F2834" i="4"/>
  <c r="G2834" i="4"/>
  <c r="H2834" i="4"/>
  <c r="I2834" i="4"/>
  <c r="E2835" i="4"/>
  <c r="F2835" i="4"/>
  <c r="G2835" i="4"/>
  <c r="H2835" i="4"/>
  <c r="I2835" i="4"/>
  <c r="E2836" i="4"/>
  <c r="F2836" i="4"/>
  <c r="G2836" i="4"/>
  <c r="H2836" i="4"/>
  <c r="I2836" i="4"/>
  <c r="E2837" i="4"/>
  <c r="F2837" i="4"/>
  <c r="G2837" i="4"/>
  <c r="H2837" i="4"/>
  <c r="I2837" i="4"/>
  <c r="E2838" i="4"/>
  <c r="F2838" i="4"/>
  <c r="G2838" i="4"/>
  <c r="H2838" i="4"/>
  <c r="I2838" i="4"/>
  <c r="E2839" i="4"/>
  <c r="F2839" i="4"/>
  <c r="G2839" i="4"/>
  <c r="H2839" i="4"/>
  <c r="I2839" i="4"/>
  <c r="E2840" i="4"/>
  <c r="F2840" i="4"/>
  <c r="G2840" i="4"/>
  <c r="H2840" i="4"/>
  <c r="I2840" i="4"/>
  <c r="E2841" i="4"/>
  <c r="F2841" i="4"/>
  <c r="G2841" i="4"/>
  <c r="H2841" i="4"/>
  <c r="I2841" i="4"/>
  <c r="E2842" i="4"/>
  <c r="F2842" i="4"/>
  <c r="G2842" i="4"/>
  <c r="H2842" i="4"/>
  <c r="I2842" i="4"/>
  <c r="E2843" i="4"/>
  <c r="F2843" i="4"/>
  <c r="G2843" i="4"/>
  <c r="H2843" i="4"/>
  <c r="I2843" i="4"/>
  <c r="E2844" i="4"/>
  <c r="F2844" i="4"/>
  <c r="G2844" i="4"/>
  <c r="H2844" i="4"/>
  <c r="I2844" i="4"/>
  <c r="E2845" i="4"/>
  <c r="F2845" i="4"/>
  <c r="G2845" i="4"/>
  <c r="H2845" i="4"/>
  <c r="I2845" i="4"/>
  <c r="E2846" i="4"/>
  <c r="F2846" i="4"/>
  <c r="G2846" i="4"/>
  <c r="H2846" i="4"/>
  <c r="I2846" i="4"/>
  <c r="E2847" i="4"/>
  <c r="F2847" i="4"/>
  <c r="G2847" i="4"/>
  <c r="H2847" i="4"/>
  <c r="I2847" i="4"/>
  <c r="E2848" i="4"/>
  <c r="F2848" i="4"/>
  <c r="G2848" i="4"/>
  <c r="H2848" i="4"/>
  <c r="I2848" i="4"/>
  <c r="E2849" i="4"/>
  <c r="F2849" i="4"/>
  <c r="G2849" i="4"/>
  <c r="H2849" i="4"/>
  <c r="I2849" i="4"/>
  <c r="E2850" i="4"/>
  <c r="F2850" i="4"/>
  <c r="G2850" i="4"/>
  <c r="H2850" i="4"/>
  <c r="I2850" i="4"/>
  <c r="E2851" i="4"/>
  <c r="F2851" i="4"/>
  <c r="G2851" i="4"/>
  <c r="H2851" i="4"/>
  <c r="I2851" i="4"/>
  <c r="E2852" i="4"/>
  <c r="F2852" i="4"/>
  <c r="G2852" i="4"/>
  <c r="H2852" i="4"/>
  <c r="I2852" i="4"/>
  <c r="E2853" i="4"/>
  <c r="F2853" i="4"/>
  <c r="G2853" i="4"/>
  <c r="H2853" i="4"/>
  <c r="I2853" i="4"/>
  <c r="E2854" i="4"/>
  <c r="F2854" i="4"/>
  <c r="G2854" i="4"/>
  <c r="H2854" i="4"/>
  <c r="I2854" i="4"/>
  <c r="E2855" i="4"/>
  <c r="F2855" i="4"/>
  <c r="G2855" i="4"/>
  <c r="H2855" i="4"/>
  <c r="I2855" i="4"/>
  <c r="E2856" i="4"/>
  <c r="F2856" i="4"/>
  <c r="G2856" i="4"/>
  <c r="H2856" i="4"/>
  <c r="I2856" i="4"/>
  <c r="E2857" i="4"/>
  <c r="F2857" i="4"/>
  <c r="G2857" i="4"/>
  <c r="H2857" i="4"/>
  <c r="I2857" i="4"/>
  <c r="E2858" i="4"/>
  <c r="F2858" i="4"/>
  <c r="G2858" i="4"/>
  <c r="H2858" i="4"/>
  <c r="I2858" i="4"/>
  <c r="E2859" i="4"/>
  <c r="F2859" i="4"/>
  <c r="G2859" i="4"/>
  <c r="H2859" i="4"/>
  <c r="I2859" i="4"/>
  <c r="E2860" i="4"/>
  <c r="F2860" i="4"/>
  <c r="G2860" i="4"/>
  <c r="H2860" i="4"/>
  <c r="I2860" i="4"/>
  <c r="E2861" i="4"/>
  <c r="F2861" i="4"/>
  <c r="G2861" i="4"/>
  <c r="H2861" i="4"/>
  <c r="I2861" i="4"/>
  <c r="E2862" i="4"/>
  <c r="F2862" i="4"/>
  <c r="G2862" i="4"/>
  <c r="H2862" i="4"/>
  <c r="I2862" i="4"/>
  <c r="E2863" i="4"/>
  <c r="F2863" i="4"/>
  <c r="G2863" i="4"/>
  <c r="H2863" i="4"/>
  <c r="I2863" i="4"/>
  <c r="E2864" i="4"/>
  <c r="F2864" i="4"/>
  <c r="G2864" i="4"/>
  <c r="H2864" i="4"/>
  <c r="I2864" i="4"/>
  <c r="E2865" i="4"/>
  <c r="F2865" i="4"/>
  <c r="G2865" i="4"/>
  <c r="H2865" i="4"/>
  <c r="I2865" i="4"/>
  <c r="E2866" i="4"/>
  <c r="F2866" i="4"/>
  <c r="G2866" i="4"/>
  <c r="H2866" i="4"/>
  <c r="I2866" i="4"/>
  <c r="E2867" i="4"/>
  <c r="F2867" i="4"/>
  <c r="G2867" i="4"/>
  <c r="H2867" i="4"/>
  <c r="I2867" i="4"/>
  <c r="E2868" i="4"/>
  <c r="F2868" i="4"/>
  <c r="G2868" i="4"/>
  <c r="H2868" i="4"/>
  <c r="I2868" i="4"/>
  <c r="E2869" i="4"/>
  <c r="F2869" i="4"/>
  <c r="G2869" i="4"/>
  <c r="H2869" i="4"/>
  <c r="I2869" i="4"/>
  <c r="E2870" i="4"/>
  <c r="F2870" i="4"/>
  <c r="G2870" i="4"/>
  <c r="H2870" i="4"/>
  <c r="I2870" i="4"/>
  <c r="E2871" i="4"/>
  <c r="F2871" i="4"/>
  <c r="G2871" i="4"/>
  <c r="H2871" i="4"/>
  <c r="I2871" i="4"/>
  <c r="E2872" i="4"/>
  <c r="F2872" i="4"/>
  <c r="G2872" i="4"/>
  <c r="H2872" i="4"/>
  <c r="I2872" i="4"/>
  <c r="E2873" i="4"/>
  <c r="F2873" i="4"/>
  <c r="G2873" i="4"/>
  <c r="H2873" i="4"/>
  <c r="I2873" i="4"/>
  <c r="E2874" i="4"/>
  <c r="F2874" i="4"/>
  <c r="G2874" i="4"/>
  <c r="H2874" i="4"/>
  <c r="I2874" i="4"/>
  <c r="E2875" i="4"/>
  <c r="F2875" i="4"/>
  <c r="G2875" i="4"/>
  <c r="H2875" i="4"/>
  <c r="I2875" i="4"/>
  <c r="E2876" i="4"/>
  <c r="F2876" i="4"/>
  <c r="G2876" i="4"/>
  <c r="H2876" i="4"/>
  <c r="I2876" i="4"/>
  <c r="E2877" i="4"/>
  <c r="F2877" i="4"/>
  <c r="G2877" i="4"/>
  <c r="H2877" i="4"/>
  <c r="I2877" i="4"/>
  <c r="E2878" i="4"/>
  <c r="F2878" i="4"/>
  <c r="G2878" i="4"/>
  <c r="H2878" i="4"/>
  <c r="I2878" i="4"/>
  <c r="E2879" i="4"/>
  <c r="F2879" i="4"/>
  <c r="G2879" i="4"/>
  <c r="H2879" i="4"/>
  <c r="I2879" i="4"/>
  <c r="E2880" i="4"/>
  <c r="F2880" i="4"/>
  <c r="G2880" i="4"/>
  <c r="H2880" i="4"/>
  <c r="I2880" i="4"/>
  <c r="E2881" i="4"/>
  <c r="F2881" i="4"/>
  <c r="G2881" i="4"/>
  <c r="H2881" i="4"/>
  <c r="I2881" i="4"/>
  <c r="E2882" i="4"/>
  <c r="F2882" i="4"/>
  <c r="G2882" i="4"/>
  <c r="H2882" i="4"/>
  <c r="I2882" i="4"/>
  <c r="E2883" i="4"/>
  <c r="F2883" i="4"/>
  <c r="G2883" i="4"/>
  <c r="H2883" i="4"/>
  <c r="I2883" i="4"/>
  <c r="E2884" i="4"/>
  <c r="F2884" i="4"/>
  <c r="G2884" i="4"/>
  <c r="H2884" i="4"/>
  <c r="I2884" i="4"/>
  <c r="E2885" i="4"/>
  <c r="F2885" i="4"/>
  <c r="G2885" i="4"/>
  <c r="H2885" i="4"/>
  <c r="I2885" i="4"/>
  <c r="E2886" i="4"/>
  <c r="F2886" i="4"/>
  <c r="G2886" i="4"/>
  <c r="H2886" i="4"/>
  <c r="I2886" i="4"/>
  <c r="E2887" i="4"/>
  <c r="F2887" i="4"/>
  <c r="G2887" i="4"/>
  <c r="H2887" i="4"/>
  <c r="I2887" i="4"/>
  <c r="E2888" i="4"/>
  <c r="F2888" i="4"/>
  <c r="G2888" i="4"/>
  <c r="H2888" i="4"/>
  <c r="I2888" i="4"/>
  <c r="E2889" i="4"/>
  <c r="F2889" i="4"/>
  <c r="G2889" i="4"/>
  <c r="H2889" i="4"/>
  <c r="I2889" i="4"/>
  <c r="E2890" i="4"/>
  <c r="F2890" i="4"/>
  <c r="G2890" i="4"/>
  <c r="H2890" i="4"/>
  <c r="I2890" i="4"/>
  <c r="E2891" i="4"/>
  <c r="F2891" i="4"/>
  <c r="G2891" i="4"/>
  <c r="H2891" i="4"/>
  <c r="I2891" i="4"/>
  <c r="E2892" i="4"/>
  <c r="F2892" i="4"/>
  <c r="G2892" i="4"/>
  <c r="H2892" i="4"/>
  <c r="I2892" i="4"/>
  <c r="E2893" i="4"/>
  <c r="F2893" i="4"/>
  <c r="G2893" i="4"/>
  <c r="H2893" i="4"/>
  <c r="I2893" i="4"/>
  <c r="E2894" i="4"/>
  <c r="F2894" i="4"/>
  <c r="G2894" i="4"/>
  <c r="H2894" i="4"/>
  <c r="I2894" i="4"/>
  <c r="E2895" i="4"/>
  <c r="F2895" i="4"/>
  <c r="G2895" i="4"/>
  <c r="H2895" i="4"/>
  <c r="I2895" i="4"/>
  <c r="E2896" i="4"/>
  <c r="F2896" i="4"/>
  <c r="G2896" i="4"/>
  <c r="H2896" i="4"/>
  <c r="I2896" i="4"/>
  <c r="E2897" i="4"/>
  <c r="F2897" i="4"/>
  <c r="G2897" i="4"/>
  <c r="H2897" i="4"/>
  <c r="I2897" i="4"/>
  <c r="E2898" i="4"/>
  <c r="F2898" i="4"/>
  <c r="G2898" i="4"/>
  <c r="H2898" i="4"/>
  <c r="I2898" i="4"/>
  <c r="E2899" i="4"/>
  <c r="F2899" i="4"/>
  <c r="G2899" i="4"/>
  <c r="H2899" i="4"/>
  <c r="I2899" i="4"/>
  <c r="E2900" i="4"/>
  <c r="F2900" i="4"/>
  <c r="G2900" i="4"/>
  <c r="H2900" i="4"/>
  <c r="I2900" i="4"/>
  <c r="E2901" i="4"/>
  <c r="F2901" i="4"/>
  <c r="G2901" i="4"/>
  <c r="H2901" i="4"/>
  <c r="I2901" i="4"/>
  <c r="E2902" i="4"/>
  <c r="F2902" i="4"/>
  <c r="G2902" i="4"/>
  <c r="H2902" i="4"/>
  <c r="I2902" i="4"/>
  <c r="E2903" i="4"/>
  <c r="F2903" i="4"/>
  <c r="G2903" i="4"/>
  <c r="H2903" i="4"/>
  <c r="I2903" i="4"/>
  <c r="E2904" i="4"/>
  <c r="F2904" i="4"/>
  <c r="G2904" i="4"/>
  <c r="H2904" i="4"/>
  <c r="I2904" i="4"/>
  <c r="E2905" i="4"/>
  <c r="F2905" i="4"/>
  <c r="G2905" i="4"/>
  <c r="H2905" i="4"/>
  <c r="I2905" i="4"/>
  <c r="E2906" i="4"/>
  <c r="F2906" i="4"/>
  <c r="G2906" i="4"/>
  <c r="H2906" i="4"/>
  <c r="I2906" i="4"/>
  <c r="E2907" i="4"/>
  <c r="F2907" i="4"/>
  <c r="G2907" i="4"/>
  <c r="H2907" i="4"/>
  <c r="I2907" i="4"/>
  <c r="E2908" i="4"/>
  <c r="F2908" i="4"/>
  <c r="G2908" i="4"/>
  <c r="H2908" i="4"/>
  <c r="I2908" i="4"/>
  <c r="E2909" i="4"/>
  <c r="F2909" i="4"/>
  <c r="G2909" i="4"/>
  <c r="H2909" i="4"/>
  <c r="I2909" i="4"/>
  <c r="E2910" i="4"/>
  <c r="F2910" i="4"/>
  <c r="G2910" i="4"/>
  <c r="H2910" i="4"/>
  <c r="I2910" i="4"/>
  <c r="E2911" i="4"/>
  <c r="F2911" i="4"/>
  <c r="G2911" i="4"/>
  <c r="H2911" i="4"/>
  <c r="I2911" i="4"/>
  <c r="E2912" i="4"/>
  <c r="F2912" i="4"/>
  <c r="G2912" i="4"/>
  <c r="H2912" i="4"/>
  <c r="I2912" i="4"/>
  <c r="E2913" i="4"/>
  <c r="F2913" i="4"/>
  <c r="G2913" i="4"/>
  <c r="H2913" i="4"/>
  <c r="I2913" i="4"/>
  <c r="E2914" i="4"/>
  <c r="F2914" i="4"/>
  <c r="G2914" i="4"/>
  <c r="H2914" i="4"/>
  <c r="I2914" i="4"/>
  <c r="E2915" i="4"/>
  <c r="F2915" i="4"/>
  <c r="G2915" i="4"/>
  <c r="H2915" i="4"/>
  <c r="I2915" i="4"/>
  <c r="E2916" i="4"/>
  <c r="F2916" i="4"/>
  <c r="G2916" i="4"/>
  <c r="H2916" i="4"/>
  <c r="I2916" i="4"/>
  <c r="E2917" i="4"/>
  <c r="F2917" i="4"/>
  <c r="G2917" i="4"/>
  <c r="H2917" i="4"/>
  <c r="I2917" i="4"/>
  <c r="E2918" i="4"/>
  <c r="F2918" i="4"/>
  <c r="G2918" i="4"/>
  <c r="H2918" i="4"/>
  <c r="I2918" i="4"/>
  <c r="E2919" i="4"/>
  <c r="F2919" i="4"/>
  <c r="G2919" i="4"/>
  <c r="H2919" i="4"/>
  <c r="I2919" i="4"/>
  <c r="E2920" i="4"/>
  <c r="F2920" i="4"/>
  <c r="G2920" i="4"/>
  <c r="H2920" i="4"/>
  <c r="I2920" i="4"/>
  <c r="E2921" i="4"/>
  <c r="F2921" i="4"/>
  <c r="G2921" i="4"/>
  <c r="H2921" i="4"/>
  <c r="I2921" i="4"/>
  <c r="E2922" i="4"/>
  <c r="F2922" i="4"/>
  <c r="G2922" i="4"/>
  <c r="H2922" i="4"/>
  <c r="I2922" i="4"/>
  <c r="E2923" i="4"/>
  <c r="F2923" i="4"/>
  <c r="G2923" i="4"/>
  <c r="H2923" i="4"/>
  <c r="I2923" i="4"/>
  <c r="E2924" i="4"/>
  <c r="F2924" i="4"/>
  <c r="G2924" i="4"/>
  <c r="H2924" i="4"/>
  <c r="I2924" i="4"/>
  <c r="E2925" i="4"/>
  <c r="F2925" i="4"/>
  <c r="G2925" i="4"/>
  <c r="H2925" i="4"/>
  <c r="I2925" i="4"/>
  <c r="E2926" i="4"/>
  <c r="F2926" i="4"/>
  <c r="G2926" i="4"/>
  <c r="H2926" i="4"/>
  <c r="I2926" i="4"/>
  <c r="E2927" i="4"/>
  <c r="F2927" i="4"/>
  <c r="G2927" i="4"/>
  <c r="H2927" i="4"/>
  <c r="I2927" i="4"/>
  <c r="E2928" i="4"/>
  <c r="F2928" i="4"/>
  <c r="G2928" i="4"/>
  <c r="H2928" i="4"/>
  <c r="I2928" i="4"/>
  <c r="E2929" i="4"/>
  <c r="F2929" i="4"/>
  <c r="G2929" i="4"/>
  <c r="H2929" i="4"/>
  <c r="I2929" i="4"/>
  <c r="E2930" i="4"/>
  <c r="F2930" i="4"/>
  <c r="G2930" i="4"/>
  <c r="H2930" i="4"/>
  <c r="I2930" i="4"/>
  <c r="E2931" i="4"/>
  <c r="F2931" i="4"/>
  <c r="G2931" i="4"/>
  <c r="H2931" i="4"/>
  <c r="I2931" i="4"/>
  <c r="E2932" i="4"/>
  <c r="F2932" i="4"/>
  <c r="G2932" i="4"/>
  <c r="H2932" i="4"/>
  <c r="I2932" i="4"/>
  <c r="E2933" i="4"/>
  <c r="F2933" i="4"/>
  <c r="G2933" i="4"/>
  <c r="H2933" i="4"/>
  <c r="I2933" i="4"/>
  <c r="E2934" i="4"/>
  <c r="F2934" i="4"/>
  <c r="G2934" i="4"/>
  <c r="H2934" i="4"/>
  <c r="I2934" i="4"/>
  <c r="E2935" i="4"/>
  <c r="F2935" i="4"/>
  <c r="G2935" i="4"/>
  <c r="H2935" i="4"/>
  <c r="I2935" i="4"/>
  <c r="E2936" i="4"/>
  <c r="F2936" i="4"/>
  <c r="G2936" i="4"/>
  <c r="H2936" i="4"/>
  <c r="I2936" i="4"/>
  <c r="E2937" i="4"/>
  <c r="F2937" i="4"/>
  <c r="G2937" i="4"/>
  <c r="H2937" i="4"/>
  <c r="I2937" i="4"/>
  <c r="E2938" i="4"/>
  <c r="F2938" i="4"/>
  <c r="G2938" i="4"/>
  <c r="H2938" i="4"/>
  <c r="I2938" i="4"/>
  <c r="E2939" i="4"/>
  <c r="F2939" i="4"/>
  <c r="G2939" i="4"/>
  <c r="H2939" i="4"/>
  <c r="I2939" i="4"/>
  <c r="E2940" i="4"/>
  <c r="F2940" i="4"/>
  <c r="G2940" i="4"/>
  <c r="H2940" i="4"/>
  <c r="I2940" i="4"/>
  <c r="E2941" i="4"/>
  <c r="F2941" i="4"/>
  <c r="G2941" i="4"/>
  <c r="H2941" i="4"/>
  <c r="I2941" i="4"/>
  <c r="E2942" i="4"/>
  <c r="F2942" i="4"/>
  <c r="G2942" i="4"/>
  <c r="H2942" i="4"/>
  <c r="I2942" i="4"/>
  <c r="E2943" i="4"/>
  <c r="F2943" i="4"/>
  <c r="G2943" i="4"/>
  <c r="H2943" i="4"/>
  <c r="I2943" i="4"/>
  <c r="E2944" i="4"/>
  <c r="F2944" i="4"/>
  <c r="G2944" i="4"/>
  <c r="H2944" i="4"/>
  <c r="I2944" i="4"/>
  <c r="E2945" i="4"/>
  <c r="F2945" i="4"/>
  <c r="G2945" i="4"/>
  <c r="H2945" i="4"/>
  <c r="I2945" i="4"/>
  <c r="E2946" i="4"/>
  <c r="F2946" i="4"/>
  <c r="G2946" i="4"/>
  <c r="H2946" i="4"/>
  <c r="I2946" i="4"/>
  <c r="E2947" i="4"/>
  <c r="F2947" i="4"/>
  <c r="G2947" i="4"/>
  <c r="H2947" i="4"/>
  <c r="I2947" i="4"/>
  <c r="E2948" i="4"/>
  <c r="F2948" i="4"/>
  <c r="G2948" i="4"/>
  <c r="H2948" i="4"/>
  <c r="I2948" i="4"/>
  <c r="E2949" i="4"/>
  <c r="F2949" i="4"/>
  <c r="G2949" i="4"/>
  <c r="H2949" i="4"/>
  <c r="I2949" i="4"/>
  <c r="E2950" i="4"/>
  <c r="F2950" i="4"/>
  <c r="G2950" i="4"/>
  <c r="H2950" i="4"/>
  <c r="I2950" i="4"/>
  <c r="E2951" i="4"/>
  <c r="F2951" i="4"/>
  <c r="G2951" i="4"/>
  <c r="H2951" i="4"/>
  <c r="I2951" i="4"/>
  <c r="E2952" i="4"/>
  <c r="F2952" i="4"/>
  <c r="G2952" i="4"/>
  <c r="H2952" i="4"/>
  <c r="I2952" i="4"/>
  <c r="E2953" i="4"/>
  <c r="F2953" i="4"/>
  <c r="G2953" i="4"/>
  <c r="H2953" i="4"/>
  <c r="I2953" i="4"/>
  <c r="E2954" i="4"/>
  <c r="F2954" i="4"/>
  <c r="G2954" i="4"/>
  <c r="H2954" i="4"/>
  <c r="I2954" i="4"/>
  <c r="E2955" i="4"/>
  <c r="F2955" i="4"/>
  <c r="G2955" i="4"/>
  <c r="H2955" i="4"/>
  <c r="I2955" i="4"/>
  <c r="E2956" i="4"/>
  <c r="F2956" i="4"/>
  <c r="G2956" i="4"/>
  <c r="H2956" i="4"/>
  <c r="I2956" i="4"/>
  <c r="E2957" i="4"/>
  <c r="F2957" i="4"/>
  <c r="G2957" i="4"/>
  <c r="H2957" i="4"/>
  <c r="I2957" i="4"/>
  <c r="E2958" i="4"/>
  <c r="F2958" i="4"/>
  <c r="G2958" i="4"/>
  <c r="H2958" i="4"/>
  <c r="I2958" i="4"/>
  <c r="E2959" i="4"/>
  <c r="F2959" i="4"/>
  <c r="G2959" i="4"/>
  <c r="H2959" i="4"/>
  <c r="I2959" i="4"/>
  <c r="E2960" i="4"/>
  <c r="F2960" i="4"/>
  <c r="G2960" i="4"/>
  <c r="H2960" i="4"/>
  <c r="I2960" i="4"/>
  <c r="E2961" i="4"/>
  <c r="F2961" i="4"/>
  <c r="G2961" i="4"/>
  <c r="H2961" i="4"/>
  <c r="I2961" i="4"/>
  <c r="E21" i="4"/>
  <c r="F21" i="4"/>
  <c r="G21" i="4"/>
  <c r="H21" i="4"/>
  <c r="I21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E34" i="4"/>
  <c r="F34" i="4"/>
  <c r="G34" i="4"/>
  <c r="H34" i="4"/>
  <c r="I34" i="4"/>
  <c r="E35" i="4"/>
  <c r="F35" i="4"/>
  <c r="G35" i="4"/>
  <c r="H35" i="4"/>
  <c r="I35" i="4"/>
  <c r="E36" i="4"/>
  <c r="F36" i="4"/>
  <c r="G36" i="4"/>
  <c r="H36" i="4"/>
  <c r="I36" i="4"/>
  <c r="E37" i="4"/>
  <c r="F37" i="4"/>
  <c r="G37" i="4"/>
  <c r="H37" i="4"/>
  <c r="I37" i="4"/>
  <c r="E38" i="4"/>
  <c r="F38" i="4"/>
  <c r="G38" i="4"/>
  <c r="H38" i="4"/>
  <c r="I38" i="4"/>
  <c r="E39" i="4"/>
  <c r="F39" i="4"/>
  <c r="G39" i="4"/>
  <c r="H39" i="4"/>
  <c r="I39" i="4"/>
  <c r="E40" i="4"/>
  <c r="F40" i="4"/>
  <c r="G40" i="4"/>
  <c r="H40" i="4"/>
  <c r="I40" i="4"/>
  <c r="E41" i="4"/>
  <c r="F41" i="4"/>
  <c r="G41" i="4"/>
  <c r="H41" i="4"/>
  <c r="I41" i="4"/>
  <c r="E42" i="4"/>
  <c r="F42" i="4"/>
  <c r="G42" i="4"/>
  <c r="H42" i="4"/>
  <c r="I42" i="4"/>
  <c r="E43" i="4"/>
  <c r="F43" i="4"/>
  <c r="G43" i="4"/>
  <c r="H43" i="4"/>
  <c r="I43" i="4"/>
  <c r="E44" i="4"/>
  <c r="F44" i="4"/>
  <c r="G44" i="4"/>
  <c r="H44" i="4"/>
  <c r="I44" i="4"/>
  <c r="E45" i="4"/>
  <c r="F45" i="4"/>
  <c r="G45" i="4"/>
  <c r="H45" i="4"/>
  <c r="I45" i="4"/>
  <c r="E46" i="4"/>
  <c r="F46" i="4"/>
  <c r="G46" i="4"/>
  <c r="H46" i="4"/>
  <c r="I46" i="4"/>
  <c r="E47" i="4"/>
  <c r="F47" i="4"/>
  <c r="G47" i="4"/>
  <c r="H47" i="4"/>
  <c r="I47" i="4"/>
  <c r="E48" i="4"/>
  <c r="F48" i="4"/>
  <c r="G48" i="4"/>
  <c r="H48" i="4"/>
  <c r="I48" i="4"/>
  <c r="E49" i="4"/>
  <c r="F49" i="4"/>
  <c r="G49" i="4"/>
  <c r="H49" i="4"/>
  <c r="I49" i="4"/>
  <c r="E50" i="4"/>
  <c r="F50" i="4"/>
  <c r="G50" i="4"/>
  <c r="H50" i="4"/>
  <c r="I50" i="4"/>
  <c r="E51" i="4"/>
  <c r="F51" i="4"/>
  <c r="G51" i="4"/>
  <c r="H51" i="4"/>
  <c r="I51" i="4"/>
  <c r="E52" i="4"/>
  <c r="F52" i="4"/>
  <c r="G52" i="4"/>
  <c r="H52" i="4"/>
  <c r="I52" i="4"/>
  <c r="E53" i="4"/>
  <c r="F53" i="4"/>
  <c r="G53" i="4"/>
  <c r="H53" i="4"/>
  <c r="I53" i="4"/>
  <c r="E54" i="4"/>
  <c r="F54" i="4"/>
  <c r="G54" i="4"/>
  <c r="H54" i="4"/>
  <c r="I54" i="4"/>
  <c r="E55" i="4"/>
  <c r="F55" i="4"/>
  <c r="G55" i="4"/>
  <c r="H55" i="4"/>
  <c r="I55" i="4"/>
  <c r="E56" i="4"/>
  <c r="F56" i="4"/>
  <c r="G56" i="4"/>
  <c r="H56" i="4"/>
  <c r="I56" i="4"/>
  <c r="E57" i="4"/>
  <c r="F57" i="4"/>
  <c r="G57" i="4"/>
  <c r="H57" i="4"/>
  <c r="I57" i="4"/>
  <c r="E58" i="4"/>
  <c r="F58" i="4"/>
  <c r="G58" i="4"/>
  <c r="H58" i="4"/>
  <c r="I58" i="4"/>
  <c r="E59" i="4"/>
  <c r="F59" i="4"/>
  <c r="G59" i="4"/>
  <c r="H59" i="4"/>
  <c r="I59" i="4"/>
  <c r="E60" i="4"/>
  <c r="F60" i="4"/>
  <c r="G60" i="4"/>
  <c r="H60" i="4"/>
  <c r="I60" i="4"/>
  <c r="E61" i="4"/>
  <c r="F61" i="4"/>
  <c r="G61" i="4"/>
  <c r="H61" i="4"/>
  <c r="I61" i="4"/>
  <c r="E62" i="4"/>
  <c r="F62" i="4"/>
  <c r="G62" i="4"/>
  <c r="H62" i="4"/>
  <c r="I62" i="4"/>
  <c r="E63" i="4"/>
  <c r="F63" i="4"/>
  <c r="G63" i="4"/>
  <c r="H63" i="4"/>
  <c r="I63" i="4"/>
  <c r="E64" i="4"/>
  <c r="F64" i="4"/>
  <c r="G64" i="4"/>
  <c r="H64" i="4"/>
  <c r="I64" i="4"/>
  <c r="E65" i="4"/>
  <c r="F65" i="4"/>
  <c r="G65" i="4"/>
  <c r="H65" i="4"/>
  <c r="I65" i="4"/>
  <c r="E66" i="4"/>
  <c r="F66" i="4"/>
  <c r="G66" i="4"/>
  <c r="H66" i="4"/>
  <c r="I66" i="4"/>
  <c r="E67" i="4"/>
  <c r="F67" i="4"/>
  <c r="G67" i="4"/>
  <c r="H67" i="4"/>
  <c r="I67" i="4"/>
  <c r="E68" i="4"/>
  <c r="F68" i="4"/>
  <c r="G68" i="4"/>
  <c r="H68" i="4"/>
  <c r="I68" i="4"/>
  <c r="E69" i="4"/>
  <c r="F69" i="4"/>
  <c r="G69" i="4"/>
  <c r="H69" i="4"/>
  <c r="I69" i="4"/>
  <c r="E70" i="4"/>
  <c r="F70" i="4"/>
  <c r="G70" i="4"/>
  <c r="H70" i="4"/>
  <c r="I70" i="4"/>
  <c r="E71" i="4"/>
  <c r="F71" i="4"/>
  <c r="G71" i="4"/>
  <c r="H71" i="4"/>
  <c r="I71" i="4"/>
  <c r="E72" i="4"/>
  <c r="F72" i="4"/>
  <c r="G72" i="4"/>
  <c r="H72" i="4"/>
  <c r="I72" i="4"/>
  <c r="E73" i="4"/>
  <c r="F73" i="4"/>
  <c r="G73" i="4"/>
  <c r="H73" i="4"/>
  <c r="I73" i="4"/>
  <c r="E74" i="4"/>
  <c r="F74" i="4"/>
  <c r="G74" i="4"/>
  <c r="H74" i="4"/>
  <c r="I74" i="4"/>
  <c r="E75" i="4"/>
  <c r="F75" i="4"/>
  <c r="G75" i="4"/>
  <c r="H75" i="4"/>
  <c r="I75" i="4"/>
  <c r="E76" i="4"/>
  <c r="F76" i="4"/>
  <c r="G76" i="4"/>
  <c r="H76" i="4"/>
  <c r="I76" i="4"/>
  <c r="E77" i="4"/>
  <c r="F77" i="4"/>
  <c r="G77" i="4"/>
  <c r="H77" i="4"/>
  <c r="I77" i="4"/>
  <c r="E78" i="4"/>
  <c r="F78" i="4"/>
  <c r="G78" i="4"/>
  <c r="H78" i="4"/>
  <c r="I78" i="4"/>
  <c r="E79" i="4"/>
  <c r="F79" i="4"/>
  <c r="G79" i="4"/>
  <c r="H79" i="4"/>
  <c r="I79" i="4"/>
  <c r="E80" i="4"/>
  <c r="F80" i="4"/>
  <c r="G80" i="4"/>
  <c r="H80" i="4"/>
  <c r="I80" i="4"/>
  <c r="E81" i="4"/>
  <c r="F81" i="4"/>
  <c r="G81" i="4"/>
  <c r="H81" i="4"/>
  <c r="I81" i="4"/>
  <c r="E82" i="4"/>
  <c r="F82" i="4"/>
  <c r="G82" i="4"/>
  <c r="H82" i="4"/>
  <c r="I82" i="4"/>
  <c r="E83" i="4"/>
  <c r="F83" i="4"/>
  <c r="G83" i="4"/>
  <c r="H83" i="4"/>
  <c r="I83" i="4"/>
  <c r="E84" i="4"/>
  <c r="F84" i="4"/>
  <c r="G84" i="4"/>
  <c r="H84" i="4"/>
  <c r="I84" i="4"/>
  <c r="E85" i="4"/>
  <c r="F85" i="4"/>
  <c r="G85" i="4"/>
  <c r="H85" i="4"/>
  <c r="I85" i="4"/>
  <c r="E86" i="4"/>
  <c r="F86" i="4"/>
  <c r="G86" i="4"/>
  <c r="H86" i="4"/>
  <c r="I86" i="4"/>
  <c r="E87" i="4"/>
  <c r="F87" i="4"/>
  <c r="G87" i="4"/>
  <c r="H87" i="4"/>
  <c r="I87" i="4"/>
  <c r="E88" i="4"/>
  <c r="F88" i="4"/>
  <c r="G88" i="4"/>
  <c r="H88" i="4"/>
  <c r="I88" i="4"/>
  <c r="E89" i="4"/>
  <c r="F89" i="4"/>
  <c r="G89" i="4"/>
  <c r="H89" i="4"/>
  <c r="I89" i="4"/>
  <c r="E13" i="4"/>
  <c r="F13" i="4"/>
  <c r="G13" i="4"/>
  <c r="H13" i="4"/>
  <c r="I13" i="4"/>
  <c r="E14" i="4"/>
  <c r="F14" i="4"/>
  <c r="G14" i="4"/>
  <c r="H14" i="4"/>
  <c r="I14" i="4"/>
  <c r="E15" i="4"/>
  <c r="F15" i="4"/>
  <c r="G15" i="4"/>
  <c r="H15" i="4"/>
  <c r="I15" i="4"/>
  <c r="E16" i="4"/>
  <c r="F16" i="4"/>
  <c r="G16" i="4"/>
  <c r="H16" i="4"/>
  <c r="I16" i="4"/>
  <c r="E17" i="4"/>
  <c r="F17" i="4"/>
  <c r="G17" i="4"/>
  <c r="H17" i="4"/>
  <c r="I17" i="4"/>
  <c r="E18" i="4"/>
  <c r="F18" i="4"/>
  <c r="G18" i="4"/>
  <c r="H18" i="4"/>
  <c r="I18" i="4"/>
  <c r="E19" i="4"/>
  <c r="F19" i="4"/>
  <c r="G19" i="4"/>
  <c r="H19" i="4"/>
  <c r="I19" i="4"/>
  <c r="E20" i="4"/>
  <c r="F20" i="4"/>
  <c r="G20" i="4"/>
  <c r="H20" i="4"/>
  <c r="I20" i="4"/>
  <c r="E3" i="4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I2" i="4"/>
  <c r="H2" i="4"/>
  <c r="G2" i="4"/>
  <c r="F2" i="4"/>
  <c r="E2" i="4"/>
  <c r="E2" i="1"/>
  <c r="E2958" i="1" l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961" i="1"/>
  <c r="E2960" i="1"/>
  <c r="E2959" i="1"/>
  <c r="F2" i="1"/>
  <c r="G2" i="1"/>
  <c r="H2" i="1"/>
  <c r="I2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F1844" i="1"/>
  <c r="G1844" i="1"/>
  <c r="H1844" i="1"/>
  <c r="I1844" i="1"/>
  <c r="F1845" i="1"/>
  <c r="G1845" i="1"/>
  <c r="H1845" i="1"/>
  <c r="I1845" i="1"/>
  <c r="F1846" i="1"/>
  <c r="G1846" i="1"/>
  <c r="H1846" i="1"/>
  <c r="I1846" i="1"/>
  <c r="F1847" i="1"/>
  <c r="G1847" i="1"/>
  <c r="H1847" i="1"/>
  <c r="I1847" i="1"/>
  <c r="F1848" i="1"/>
  <c r="G1848" i="1"/>
  <c r="H1848" i="1"/>
  <c r="I1848" i="1"/>
  <c r="F1849" i="1"/>
  <c r="G1849" i="1"/>
  <c r="H1849" i="1"/>
  <c r="I1849" i="1"/>
  <c r="F1850" i="1"/>
  <c r="G1850" i="1"/>
  <c r="H1850" i="1"/>
  <c r="I1850" i="1"/>
  <c r="F1851" i="1"/>
  <c r="G1851" i="1"/>
  <c r="H1851" i="1"/>
  <c r="I1851" i="1"/>
  <c r="F1852" i="1"/>
  <c r="G1852" i="1"/>
  <c r="H1852" i="1"/>
  <c r="I1852" i="1"/>
  <c r="F1853" i="1"/>
  <c r="G1853" i="1"/>
  <c r="H1853" i="1"/>
  <c r="I1853" i="1"/>
  <c r="F1854" i="1"/>
  <c r="G1854" i="1"/>
  <c r="H1854" i="1"/>
  <c r="I1854" i="1"/>
  <c r="F1855" i="1"/>
  <c r="G1855" i="1"/>
  <c r="H1855" i="1"/>
  <c r="I1855" i="1"/>
  <c r="F1856" i="1"/>
  <c r="G1856" i="1"/>
  <c r="H1856" i="1"/>
  <c r="I1856" i="1"/>
  <c r="F1857" i="1"/>
  <c r="G1857" i="1"/>
  <c r="H1857" i="1"/>
  <c r="I1857" i="1"/>
  <c r="F1858" i="1"/>
  <c r="G1858" i="1"/>
  <c r="H1858" i="1"/>
  <c r="I1858" i="1"/>
  <c r="F1859" i="1"/>
  <c r="G1859" i="1"/>
  <c r="H1859" i="1"/>
  <c r="I1859" i="1"/>
  <c r="F1860" i="1"/>
  <c r="G1860" i="1"/>
  <c r="H1860" i="1"/>
  <c r="I1860" i="1"/>
  <c r="F1861" i="1"/>
  <c r="G1861" i="1"/>
  <c r="H1861" i="1"/>
  <c r="I1861" i="1"/>
  <c r="F1862" i="1"/>
  <c r="G1862" i="1"/>
  <c r="H1862" i="1"/>
  <c r="I1862" i="1"/>
  <c r="F1863" i="1"/>
  <c r="G1863" i="1"/>
  <c r="H1863" i="1"/>
  <c r="I1863" i="1"/>
  <c r="F1864" i="1"/>
  <c r="G1864" i="1"/>
  <c r="H1864" i="1"/>
  <c r="I1864" i="1"/>
  <c r="F1865" i="1"/>
  <c r="G1865" i="1"/>
  <c r="H1865" i="1"/>
  <c r="I1865" i="1"/>
  <c r="F1866" i="1"/>
  <c r="G1866" i="1"/>
  <c r="H1866" i="1"/>
  <c r="I1866" i="1"/>
  <c r="F1867" i="1"/>
  <c r="G1867" i="1"/>
  <c r="H1867" i="1"/>
  <c r="I1867" i="1"/>
  <c r="F1868" i="1"/>
  <c r="G1868" i="1"/>
  <c r="H1868" i="1"/>
  <c r="I1868" i="1"/>
  <c r="F1869" i="1"/>
  <c r="G1869" i="1"/>
  <c r="H1869" i="1"/>
  <c r="I1869" i="1"/>
  <c r="F1870" i="1"/>
  <c r="G1870" i="1"/>
  <c r="H1870" i="1"/>
  <c r="I1870" i="1"/>
  <c r="F1871" i="1"/>
  <c r="G1871" i="1"/>
  <c r="H1871" i="1"/>
  <c r="I1871" i="1"/>
  <c r="F1872" i="1"/>
  <c r="G1872" i="1"/>
  <c r="H1872" i="1"/>
  <c r="I1872" i="1"/>
  <c r="F1873" i="1"/>
  <c r="G1873" i="1"/>
  <c r="H1873" i="1"/>
  <c r="I1873" i="1"/>
  <c r="F1874" i="1"/>
  <c r="G1874" i="1"/>
  <c r="H1874" i="1"/>
  <c r="I1874" i="1"/>
  <c r="F1875" i="1"/>
  <c r="G1875" i="1"/>
  <c r="H1875" i="1"/>
  <c r="I1875" i="1"/>
  <c r="F1876" i="1"/>
  <c r="G1876" i="1"/>
  <c r="H1876" i="1"/>
  <c r="I1876" i="1"/>
  <c r="F1877" i="1"/>
  <c r="G1877" i="1"/>
  <c r="H1877" i="1"/>
  <c r="I1877" i="1"/>
  <c r="F1878" i="1"/>
  <c r="G1878" i="1"/>
  <c r="H1878" i="1"/>
  <c r="I1878" i="1"/>
  <c r="F1879" i="1"/>
  <c r="G1879" i="1"/>
  <c r="H1879" i="1"/>
  <c r="I1879" i="1"/>
  <c r="F1880" i="1"/>
  <c r="G1880" i="1"/>
  <c r="H1880" i="1"/>
  <c r="I1880" i="1"/>
  <c r="F1881" i="1"/>
  <c r="G1881" i="1"/>
  <c r="H1881" i="1"/>
  <c r="I1881" i="1"/>
  <c r="F1882" i="1"/>
  <c r="G1882" i="1"/>
  <c r="H1882" i="1"/>
  <c r="I1882" i="1"/>
  <c r="F1883" i="1"/>
  <c r="G1883" i="1"/>
  <c r="H1883" i="1"/>
  <c r="I1883" i="1"/>
  <c r="F1884" i="1"/>
  <c r="G1884" i="1"/>
  <c r="H1884" i="1"/>
  <c r="I1884" i="1"/>
  <c r="F1885" i="1"/>
  <c r="G1885" i="1"/>
  <c r="H1885" i="1"/>
  <c r="I1885" i="1"/>
  <c r="F1886" i="1"/>
  <c r="G1886" i="1"/>
  <c r="H1886" i="1"/>
  <c r="I1886" i="1"/>
  <c r="F1887" i="1"/>
  <c r="G1887" i="1"/>
  <c r="H1887" i="1"/>
  <c r="I1887" i="1"/>
  <c r="F1888" i="1"/>
  <c r="G1888" i="1"/>
  <c r="H1888" i="1"/>
  <c r="I1888" i="1"/>
  <c r="F1889" i="1"/>
  <c r="G1889" i="1"/>
  <c r="H1889" i="1"/>
  <c r="I1889" i="1"/>
  <c r="F1890" i="1"/>
  <c r="G1890" i="1"/>
  <c r="H1890" i="1"/>
  <c r="I1890" i="1"/>
  <c r="F1891" i="1"/>
  <c r="G1891" i="1"/>
  <c r="H1891" i="1"/>
  <c r="I1891" i="1"/>
  <c r="F1892" i="1"/>
  <c r="G1892" i="1"/>
  <c r="H1892" i="1"/>
  <c r="I1892" i="1"/>
  <c r="F1893" i="1"/>
  <c r="G1893" i="1"/>
  <c r="H1893" i="1"/>
  <c r="I1893" i="1"/>
  <c r="F1894" i="1"/>
  <c r="G1894" i="1"/>
  <c r="H1894" i="1"/>
  <c r="I1894" i="1"/>
  <c r="F1895" i="1"/>
  <c r="G1895" i="1"/>
  <c r="H1895" i="1"/>
  <c r="I1895" i="1"/>
  <c r="F1896" i="1"/>
  <c r="G1896" i="1"/>
  <c r="H1896" i="1"/>
  <c r="I1896" i="1"/>
  <c r="F1897" i="1"/>
  <c r="G1897" i="1"/>
  <c r="H1897" i="1"/>
  <c r="I1897" i="1"/>
  <c r="F1898" i="1"/>
  <c r="G1898" i="1"/>
  <c r="H1898" i="1"/>
  <c r="I1898" i="1"/>
  <c r="F1899" i="1"/>
  <c r="G1899" i="1"/>
  <c r="H1899" i="1"/>
  <c r="I1899" i="1"/>
  <c r="F1900" i="1"/>
  <c r="G1900" i="1"/>
  <c r="H1900" i="1"/>
  <c r="I1900" i="1"/>
  <c r="F1901" i="1"/>
  <c r="G1901" i="1"/>
  <c r="H1901" i="1"/>
  <c r="I1901" i="1"/>
  <c r="F1902" i="1"/>
  <c r="G1902" i="1"/>
  <c r="H1902" i="1"/>
  <c r="I1902" i="1"/>
  <c r="F1903" i="1"/>
  <c r="G1903" i="1"/>
  <c r="H1903" i="1"/>
  <c r="I1903" i="1"/>
  <c r="F1904" i="1"/>
  <c r="G1904" i="1"/>
  <c r="H1904" i="1"/>
  <c r="I1904" i="1"/>
  <c r="F1905" i="1"/>
  <c r="G1905" i="1"/>
  <c r="H1905" i="1"/>
  <c r="I1905" i="1"/>
  <c r="F1906" i="1"/>
  <c r="G1906" i="1"/>
  <c r="H1906" i="1"/>
  <c r="I1906" i="1"/>
  <c r="F1907" i="1"/>
  <c r="G1907" i="1"/>
  <c r="H1907" i="1"/>
  <c r="I1907" i="1"/>
  <c r="F1908" i="1"/>
  <c r="G1908" i="1"/>
  <c r="H1908" i="1"/>
  <c r="I1908" i="1"/>
  <c r="F1909" i="1"/>
  <c r="G1909" i="1"/>
  <c r="H1909" i="1"/>
  <c r="I1909" i="1"/>
  <c r="F1910" i="1"/>
  <c r="G1910" i="1"/>
  <c r="H1910" i="1"/>
  <c r="I1910" i="1"/>
  <c r="F1911" i="1"/>
  <c r="G1911" i="1"/>
  <c r="H1911" i="1"/>
  <c r="I1911" i="1"/>
  <c r="F1912" i="1"/>
  <c r="G1912" i="1"/>
  <c r="H1912" i="1"/>
  <c r="I1912" i="1"/>
  <c r="F1913" i="1"/>
  <c r="G1913" i="1"/>
  <c r="H1913" i="1"/>
  <c r="I1913" i="1"/>
  <c r="F1914" i="1"/>
  <c r="G1914" i="1"/>
  <c r="H1914" i="1"/>
  <c r="I1914" i="1"/>
  <c r="F1915" i="1"/>
  <c r="G1915" i="1"/>
  <c r="H1915" i="1"/>
  <c r="I1915" i="1"/>
  <c r="F1916" i="1"/>
  <c r="G1916" i="1"/>
  <c r="H1916" i="1"/>
  <c r="I1916" i="1"/>
  <c r="F1917" i="1"/>
  <c r="G1917" i="1"/>
  <c r="H1917" i="1"/>
  <c r="I1917" i="1"/>
  <c r="F1918" i="1"/>
  <c r="G1918" i="1"/>
  <c r="H1918" i="1"/>
  <c r="I1918" i="1"/>
  <c r="F1919" i="1"/>
  <c r="G1919" i="1"/>
  <c r="H1919" i="1"/>
  <c r="I1919" i="1"/>
  <c r="F1920" i="1"/>
  <c r="G1920" i="1"/>
  <c r="H1920" i="1"/>
  <c r="I1920" i="1"/>
  <c r="F1921" i="1"/>
  <c r="G1921" i="1"/>
  <c r="H1921" i="1"/>
  <c r="I1921" i="1"/>
  <c r="F1922" i="1"/>
  <c r="G1922" i="1"/>
  <c r="H1922" i="1"/>
  <c r="I1922" i="1"/>
  <c r="F1923" i="1"/>
  <c r="G1923" i="1"/>
  <c r="H1923" i="1"/>
  <c r="I1923" i="1"/>
  <c r="F1924" i="1"/>
  <c r="G1924" i="1"/>
  <c r="H1924" i="1"/>
  <c r="I1924" i="1"/>
  <c r="F1925" i="1"/>
  <c r="G1925" i="1"/>
  <c r="H1925" i="1"/>
  <c r="I1925" i="1"/>
  <c r="F1926" i="1"/>
  <c r="G1926" i="1"/>
  <c r="H1926" i="1"/>
  <c r="I1926" i="1"/>
  <c r="F1927" i="1"/>
  <c r="G1927" i="1"/>
  <c r="H1927" i="1"/>
  <c r="I1927" i="1"/>
  <c r="F1928" i="1"/>
  <c r="G1928" i="1"/>
  <c r="H1928" i="1"/>
  <c r="I1928" i="1"/>
  <c r="F1929" i="1"/>
  <c r="G1929" i="1"/>
  <c r="H1929" i="1"/>
  <c r="I1929" i="1"/>
  <c r="F1930" i="1"/>
  <c r="G1930" i="1"/>
  <c r="H1930" i="1"/>
  <c r="I1930" i="1"/>
  <c r="F1931" i="1"/>
  <c r="G1931" i="1"/>
  <c r="H1931" i="1"/>
  <c r="I1931" i="1"/>
  <c r="F1932" i="1"/>
  <c r="G1932" i="1"/>
  <c r="H1932" i="1"/>
  <c r="I1932" i="1"/>
  <c r="F1933" i="1"/>
  <c r="G1933" i="1"/>
  <c r="H1933" i="1"/>
  <c r="I1933" i="1"/>
  <c r="F1934" i="1"/>
  <c r="G1934" i="1"/>
  <c r="H1934" i="1"/>
  <c r="I1934" i="1"/>
  <c r="F1935" i="1"/>
  <c r="G1935" i="1"/>
  <c r="H1935" i="1"/>
  <c r="I1935" i="1"/>
  <c r="F1936" i="1"/>
  <c r="G1936" i="1"/>
  <c r="H1936" i="1"/>
  <c r="I1936" i="1"/>
  <c r="F1937" i="1"/>
  <c r="G1937" i="1"/>
  <c r="H1937" i="1"/>
  <c r="I1937" i="1"/>
  <c r="F1938" i="1"/>
  <c r="G1938" i="1"/>
  <c r="H1938" i="1"/>
  <c r="I1938" i="1"/>
  <c r="F1939" i="1"/>
  <c r="G1939" i="1"/>
  <c r="H1939" i="1"/>
  <c r="I1939" i="1"/>
  <c r="F1940" i="1"/>
  <c r="G1940" i="1"/>
  <c r="H1940" i="1"/>
  <c r="I1940" i="1"/>
  <c r="F1941" i="1"/>
  <c r="G1941" i="1"/>
  <c r="H1941" i="1"/>
  <c r="I1941" i="1"/>
  <c r="F1942" i="1"/>
  <c r="G1942" i="1"/>
  <c r="H1942" i="1"/>
  <c r="I1942" i="1"/>
  <c r="F1943" i="1"/>
  <c r="G1943" i="1"/>
  <c r="H1943" i="1"/>
  <c r="I1943" i="1"/>
  <c r="F1944" i="1"/>
  <c r="G1944" i="1"/>
  <c r="H1944" i="1"/>
  <c r="I1944" i="1"/>
  <c r="F1945" i="1"/>
  <c r="G1945" i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H1948" i="1"/>
  <c r="I1948" i="1"/>
  <c r="F1949" i="1"/>
  <c r="G1949" i="1"/>
  <c r="H1949" i="1"/>
  <c r="I1949" i="1"/>
  <c r="F1950" i="1"/>
  <c r="G1950" i="1"/>
  <c r="H1950" i="1"/>
  <c r="I1950" i="1"/>
  <c r="F1951" i="1"/>
  <c r="G1951" i="1"/>
  <c r="H1951" i="1"/>
  <c r="I1951" i="1"/>
  <c r="F1952" i="1"/>
  <c r="G1952" i="1"/>
  <c r="H1952" i="1"/>
  <c r="I1952" i="1"/>
  <c r="F1953" i="1"/>
  <c r="G1953" i="1"/>
  <c r="H1953" i="1"/>
  <c r="I1953" i="1"/>
  <c r="F1954" i="1"/>
  <c r="G1954" i="1"/>
  <c r="H1954" i="1"/>
  <c r="I1954" i="1"/>
  <c r="F1955" i="1"/>
  <c r="G1955" i="1"/>
  <c r="H1955" i="1"/>
  <c r="I1955" i="1"/>
  <c r="F1956" i="1"/>
  <c r="G1956" i="1"/>
  <c r="H1956" i="1"/>
  <c r="I1956" i="1"/>
  <c r="F1957" i="1"/>
  <c r="G1957" i="1"/>
  <c r="H1957" i="1"/>
  <c r="I1957" i="1"/>
  <c r="F1958" i="1"/>
  <c r="G1958" i="1"/>
  <c r="H1958" i="1"/>
  <c r="I1958" i="1"/>
  <c r="F1959" i="1"/>
  <c r="G1959" i="1"/>
  <c r="H1959" i="1"/>
  <c r="I1959" i="1"/>
  <c r="F1960" i="1"/>
  <c r="G1960" i="1"/>
  <c r="H1960" i="1"/>
  <c r="I1960" i="1"/>
  <c r="F1961" i="1"/>
  <c r="G1961" i="1"/>
  <c r="H1961" i="1"/>
  <c r="I1961" i="1"/>
  <c r="F1962" i="1"/>
  <c r="G1962" i="1"/>
  <c r="H1962" i="1"/>
  <c r="I1962" i="1"/>
  <c r="F1963" i="1"/>
  <c r="G1963" i="1"/>
  <c r="H1963" i="1"/>
  <c r="I1963" i="1"/>
  <c r="F1964" i="1"/>
  <c r="G1964" i="1"/>
  <c r="H1964" i="1"/>
  <c r="I1964" i="1"/>
  <c r="F1965" i="1"/>
  <c r="G1965" i="1"/>
  <c r="H1965" i="1"/>
  <c r="I1965" i="1"/>
  <c r="F1966" i="1"/>
  <c r="G1966" i="1"/>
  <c r="H1966" i="1"/>
  <c r="I1966" i="1"/>
  <c r="F1967" i="1"/>
  <c r="G1967" i="1"/>
  <c r="H1967" i="1"/>
  <c r="I1967" i="1"/>
  <c r="F1968" i="1"/>
  <c r="G1968" i="1"/>
  <c r="H1968" i="1"/>
  <c r="I1968" i="1"/>
  <c r="F1969" i="1"/>
  <c r="G1969" i="1"/>
  <c r="H1969" i="1"/>
  <c r="I1969" i="1"/>
  <c r="F1970" i="1"/>
  <c r="G1970" i="1"/>
  <c r="H1970" i="1"/>
  <c r="I1970" i="1"/>
  <c r="F1971" i="1"/>
  <c r="G1971" i="1"/>
  <c r="H1971" i="1"/>
  <c r="I1971" i="1"/>
  <c r="F1972" i="1"/>
  <c r="G1972" i="1"/>
  <c r="H1972" i="1"/>
  <c r="I1972" i="1"/>
  <c r="F1973" i="1"/>
  <c r="G1973" i="1"/>
  <c r="H1973" i="1"/>
  <c r="I1973" i="1"/>
  <c r="F1974" i="1"/>
  <c r="G1974" i="1"/>
  <c r="H1974" i="1"/>
  <c r="I1974" i="1"/>
  <c r="F1975" i="1"/>
  <c r="G1975" i="1"/>
  <c r="H1975" i="1"/>
  <c r="I1975" i="1"/>
  <c r="F1976" i="1"/>
  <c r="G1976" i="1"/>
  <c r="H1976" i="1"/>
  <c r="I1976" i="1"/>
  <c r="F1977" i="1"/>
  <c r="G1977" i="1"/>
  <c r="H1977" i="1"/>
  <c r="I1977" i="1"/>
  <c r="F1978" i="1"/>
  <c r="G1978" i="1"/>
  <c r="H1978" i="1"/>
  <c r="I1978" i="1"/>
  <c r="F1979" i="1"/>
  <c r="G1979" i="1"/>
  <c r="H1979" i="1"/>
  <c r="I1979" i="1"/>
  <c r="F1980" i="1"/>
  <c r="G1980" i="1"/>
  <c r="H1980" i="1"/>
  <c r="I1980" i="1"/>
  <c r="F1981" i="1"/>
  <c r="G1981" i="1"/>
  <c r="H1981" i="1"/>
  <c r="I1981" i="1"/>
  <c r="F1982" i="1"/>
  <c r="G1982" i="1"/>
  <c r="H1982" i="1"/>
  <c r="I1982" i="1"/>
  <c r="F1983" i="1"/>
  <c r="G1983" i="1"/>
  <c r="H1983" i="1"/>
  <c r="I1983" i="1"/>
  <c r="F1984" i="1"/>
  <c r="G1984" i="1"/>
  <c r="H1984" i="1"/>
  <c r="I1984" i="1"/>
  <c r="F1985" i="1"/>
  <c r="G1985" i="1"/>
  <c r="H1985" i="1"/>
  <c r="I1985" i="1"/>
  <c r="F1986" i="1"/>
  <c r="G1986" i="1"/>
  <c r="H1986" i="1"/>
  <c r="I1986" i="1"/>
  <c r="F1987" i="1"/>
  <c r="G1987" i="1"/>
  <c r="H1987" i="1"/>
  <c r="I1987" i="1"/>
  <c r="F1988" i="1"/>
  <c r="G1988" i="1"/>
  <c r="H1988" i="1"/>
  <c r="I1988" i="1"/>
  <c r="F1989" i="1"/>
  <c r="G1989" i="1"/>
  <c r="H1989" i="1"/>
  <c r="I1989" i="1"/>
  <c r="F1990" i="1"/>
  <c r="G1990" i="1"/>
  <c r="H1990" i="1"/>
  <c r="I1990" i="1"/>
  <c r="F1991" i="1"/>
  <c r="G1991" i="1"/>
  <c r="H1991" i="1"/>
  <c r="I1991" i="1"/>
  <c r="F1992" i="1"/>
  <c r="G1992" i="1"/>
  <c r="H1992" i="1"/>
  <c r="I1992" i="1"/>
  <c r="F1993" i="1"/>
  <c r="G1993" i="1"/>
  <c r="H1993" i="1"/>
  <c r="I1993" i="1"/>
  <c r="F1994" i="1"/>
  <c r="G1994" i="1"/>
  <c r="H1994" i="1"/>
  <c r="I1994" i="1"/>
  <c r="F1995" i="1"/>
  <c r="G1995" i="1"/>
  <c r="H1995" i="1"/>
  <c r="I1995" i="1"/>
  <c r="F1996" i="1"/>
  <c r="G1996" i="1"/>
  <c r="H1996" i="1"/>
  <c r="I1996" i="1"/>
  <c r="F1997" i="1"/>
  <c r="G1997" i="1"/>
  <c r="H1997" i="1"/>
  <c r="I1997" i="1"/>
  <c r="F1998" i="1"/>
  <c r="G1998" i="1"/>
  <c r="H1998" i="1"/>
  <c r="I1998" i="1"/>
  <c r="F1999" i="1"/>
  <c r="G1999" i="1"/>
  <c r="H1999" i="1"/>
  <c r="I1999" i="1"/>
  <c r="F2000" i="1"/>
  <c r="G2000" i="1"/>
  <c r="H2000" i="1"/>
  <c r="I2000" i="1"/>
  <c r="F2001" i="1"/>
  <c r="G2001" i="1"/>
  <c r="H2001" i="1"/>
  <c r="I2001" i="1"/>
  <c r="F2002" i="1"/>
  <c r="G2002" i="1"/>
  <c r="H2002" i="1"/>
  <c r="I2002" i="1"/>
  <c r="F2003" i="1"/>
  <c r="G2003" i="1"/>
  <c r="H2003" i="1"/>
  <c r="I2003" i="1"/>
  <c r="F2004" i="1"/>
  <c r="G2004" i="1"/>
  <c r="H2004" i="1"/>
  <c r="I2004" i="1"/>
  <c r="F2005" i="1"/>
  <c r="G2005" i="1"/>
  <c r="H2005" i="1"/>
  <c r="I2005" i="1"/>
  <c r="F2006" i="1"/>
  <c r="G2006" i="1"/>
  <c r="H2006" i="1"/>
  <c r="I2006" i="1"/>
  <c r="F2007" i="1"/>
  <c r="G2007" i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H2010" i="1"/>
  <c r="I2010" i="1"/>
  <c r="F2011" i="1"/>
  <c r="G2011" i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H2014" i="1"/>
  <c r="I2014" i="1"/>
  <c r="F2015" i="1"/>
  <c r="G2015" i="1"/>
  <c r="H2015" i="1"/>
  <c r="I2015" i="1"/>
  <c r="F2016" i="1"/>
  <c r="G2016" i="1"/>
  <c r="H2016" i="1"/>
  <c r="I2016" i="1"/>
  <c r="F2017" i="1"/>
  <c r="G2017" i="1"/>
  <c r="H2017" i="1"/>
  <c r="I2017" i="1"/>
  <c r="F2018" i="1"/>
  <c r="G2018" i="1"/>
  <c r="H2018" i="1"/>
  <c r="I2018" i="1"/>
  <c r="F2019" i="1"/>
  <c r="G2019" i="1"/>
  <c r="H2019" i="1"/>
  <c r="I2019" i="1"/>
  <c r="F2020" i="1"/>
  <c r="G2020" i="1"/>
  <c r="H2020" i="1"/>
  <c r="I2020" i="1"/>
  <c r="F2021" i="1"/>
  <c r="G2021" i="1"/>
  <c r="H2021" i="1"/>
  <c r="I2021" i="1"/>
  <c r="F2022" i="1"/>
  <c r="G2022" i="1"/>
  <c r="H2022" i="1"/>
  <c r="I2022" i="1"/>
  <c r="F2023" i="1"/>
  <c r="G2023" i="1"/>
  <c r="H2023" i="1"/>
  <c r="I2023" i="1"/>
  <c r="F2024" i="1"/>
  <c r="G2024" i="1"/>
  <c r="H2024" i="1"/>
  <c r="I2024" i="1"/>
  <c r="F2025" i="1"/>
  <c r="G2025" i="1"/>
  <c r="H2025" i="1"/>
  <c r="I2025" i="1"/>
  <c r="F2026" i="1"/>
  <c r="G2026" i="1"/>
  <c r="H2026" i="1"/>
  <c r="I2026" i="1"/>
  <c r="F2027" i="1"/>
  <c r="G2027" i="1"/>
  <c r="H2027" i="1"/>
  <c r="I2027" i="1"/>
  <c r="F2028" i="1"/>
  <c r="G2028" i="1"/>
  <c r="H2028" i="1"/>
  <c r="I2028" i="1"/>
  <c r="F2029" i="1"/>
  <c r="G2029" i="1"/>
  <c r="H2029" i="1"/>
  <c r="I2029" i="1"/>
  <c r="F2030" i="1"/>
  <c r="G2030" i="1"/>
  <c r="H2030" i="1"/>
  <c r="I2030" i="1"/>
  <c r="F2031" i="1"/>
  <c r="G2031" i="1"/>
  <c r="H2031" i="1"/>
  <c r="I2031" i="1"/>
  <c r="F2032" i="1"/>
  <c r="G2032" i="1"/>
  <c r="H2032" i="1"/>
  <c r="I2032" i="1"/>
  <c r="F2033" i="1"/>
  <c r="G2033" i="1"/>
  <c r="H2033" i="1"/>
  <c r="I2033" i="1"/>
  <c r="F2034" i="1"/>
  <c r="G2034" i="1"/>
  <c r="H2034" i="1"/>
  <c r="I2034" i="1"/>
  <c r="F2035" i="1"/>
  <c r="G2035" i="1"/>
  <c r="H2035" i="1"/>
  <c r="I2035" i="1"/>
  <c r="F2036" i="1"/>
  <c r="G2036" i="1"/>
  <c r="H2036" i="1"/>
  <c r="I2036" i="1"/>
  <c r="F2037" i="1"/>
  <c r="G2037" i="1"/>
  <c r="H2037" i="1"/>
  <c r="I2037" i="1"/>
  <c r="F2038" i="1"/>
  <c r="G2038" i="1"/>
  <c r="H2038" i="1"/>
  <c r="I2038" i="1"/>
  <c r="F2039" i="1"/>
  <c r="G2039" i="1"/>
  <c r="H2039" i="1"/>
  <c r="I2039" i="1"/>
  <c r="F2040" i="1"/>
  <c r="G2040" i="1"/>
  <c r="H2040" i="1"/>
  <c r="I2040" i="1"/>
  <c r="F2041" i="1"/>
  <c r="G2041" i="1"/>
  <c r="H2041" i="1"/>
  <c r="I2041" i="1"/>
  <c r="F2042" i="1"/>
  <c r="G2042" i="1"/>
  <c r="H2042" i="1"/>
  <c r="I2042" i="1"/>
  <c r="F2043" i="1"/>
  <c r="G2043" i="1"/>
  <c r="H2043" i="1"/>
  <c r="I2043" i="1"/>
  <c r="F2044" i="1"/>
  <c r="G2044" i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H2047" i="1"/>
  <c r="I2047" i="1"/>
  <c r="F2048" i="1"/>
  <c r="G2048" i="1"/>
  <c r="H2048" i="1"/>
  <c r="I2048" i="1"/>
  <c r="F2049" i="1"/>
  <c r="G2049" i="1"/>
  <c r="H2049" i="1"/>
  <c r="I2049" i="1"/>
  <c r="F2050" i="1"/>
  <c r="G2050" i="1"/>
  <c r="H2050" i="1"/>
  <c r="I2050" i="1"/>
  <c r="F2051" i="1"/>
  <c r="G2051" i="1"/>
  <c r="H2051" i="1"/>
  <c r="I2051" i="1"/>
  <c r="F2052" i="1"/>
  <c r="G2052" i="1"/>
  <c r="H2052" i="1"/>
  <c r="I2052" i="1"/>
  <c r="F2053" i="1"/>
  <c r="G2053" i="1"/>
  <c r="H2053" i="1"/>
  <c r="I2053" i="1"/>
  <c r="F2054" i="1"/>
  <c r="G2054" i="1"/>
  <c r="H2054" i="1"/>
  <c r="I2054" i="1"/>
  <c r="F2055" i="1"/>
  <c r="G2055" i="1"/>
  <c r="H2055" i="1"/>
  <c r="I2055" i="1"/>
  <c r="F2056" i="1"/>
  <c r="G2056" i="1"/>
  <c r="H2056" i="1"/>
  <c r="I2056" i="1"/>
  <c r="F2057" i="1"/>
  <c r="G2057" i="1"/>
  <c r="H2057" i="1"/>
  <c r="I2057" i="1"/>
  <c r="F2058" i="1"/>
  <c r="G2058" i="1"/>
  <c r="H2058" i="1"/>
  <c r="I2058" i="1"/>
  <c r="F2059" i="1"/>
  <c r="G2059" i="1"/>
  <c r="H2059" i="1"/>
  <c r="I2059" i="1"/>
  <c r="F2060" i="1"/>
  <c r="G2060" i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H2063" i="1"/>
  <c r="I2063" i="1"/>
  <c r="F2064" i="1"/>
  <c r="G2064" i="1"/>
  <c r="H2064" i="1"/>
  <c r="I2064" i="1"/>
  <c r="F2065" i="1"/>
  <c r="G2065" i="1"/>
  <c r="H2065" i="1"/>
  <c r="I2065" i="1"/>
  <c r="F2066" i="1"/>
  <c r="G2066" i="1"/>
  <c r="H2066" i="1"/>
  <c r="I2066" i="1"/>
  <c r="F2067" i="1"/>
  <c r="G2067" i="1"/>
  <c r="H2067" i="1"/>
  <c r="I2067" i="1"/>
  <c r="F2068" i="1"/>
  <c r="G2068" i="1"/>
  <c r="H2068" i="1"/>
  <c r="I2068" i="1"/>
  <c r="F2069" i="1"/>
  <c r="G2069" i="1"/>
  <c r="H2069" i="1"/>
  <c r="I2069" i="1"/>
  <c r="F2070" i="1"/>
  <c r="G2070" i="1"/>
  <c r="H2070" i="1"/>
  <c r="I2070" i="1"/>
  <c r="F2071" i="1"/>
  <c r="G2071" i="1"/>
  <c r="H2071" i="1"/>
  <c r="I2071" i="1"/>
  <c r="F2072" i="1"/>
  <c r="G2072" i="1"/>
  <c r="H2072" i="1"/>
  <c r="I2072" i="1"/>
  <c r="F2073" i="1"/>
  <c r="G2073" i="1"/>
  <c r="H2073" i="1"/>
  <c r="I2073" i="1"/>
  <c r="F2074" i="1"/>
  <c r="G2074" i="1"/>
  <c r="H2074" i="1"/>
  <c r="I2074" i="1"/>
  <c r="F2075" i="1"/>
  <c r="G2075" i="1"/>
  <c r="H2075" i="1"/>
  <c r="I2075" i="1"/>
  <c r="F2076" i="1"/>
  <c r="G2076" i="1"/>
  <c r="H2076" i="1"/>
  <c r="I2076" i="1"/>
  <c r="F2077" i="1"/>
  <c r="G2077" i="1"/>
  <c r="H2077" i="1"/>
  <c r="I2077" i="1"/>
  <c r="F2078" i="1"/>
  <c r="G2078" i="1"/>
  <c r="H2078" i="1"/>
  <c r="I2078" i="1"/>
  <c r="F2079" i="1"/>
  <c r="G2079" i="1"/>
  <c r="H2079" i="1"/>
  <c r="I2079" i="1"/>
  <c r="F2080" i="1"/>
  <c r="G2080" i="1"/>
  <c r="H2080" i="1"/>
  <c r="I2080" i="1"/>
  <c r="F2081" i="1"/>
  <c r="G2081" i="1"/>
  <c r="H2081" i="1"/>
  <c r="I2081" i="1"/>
  <c r="F2082" i="1"/>
  <c r="G2082" i="1"/>
  <c r="H2082" i="1"/>
  <c r="I2082" i="1"/>
  <c r="F2083" i="1"/>
  <c r="G2083" i="1"/>
  <c r="H2083" i="1"/>
  <c r="I2083" i="1"/>
  <c r="F2084" i="1"/>
  <c r="G2084" i="1"/>
  <c r="H2084" i="1"/>
  <c r="I2084" i="1"/>
  <c r="F2085" i="1"/>
  <c r="G2085" i="1"/>
  <c r="H2085" i="1"/>
  <c r="I2085" i="1"/>
  <c r="F2086" i="1"/>
  <c r="G2086" i="1"/>
  <c r="H2086" i="1"/>
  <c r="I2086" i="1"/>
  <c r="F2087" i="1"/>
  <c r="G2087" i="1"/>
  <c r="H2087" i="1"/>
  <c r="I2087" i="1"/>
  <c r="F2088" i="1"/>
  <c r="G2088" i="1"/>
  <c r="H2088" i="1"/>
  <c r="I2088" i="1"/>
  <c r="F2089" i="1"/>
  <c r="G2089" i="1"/>
  <c r="H2089" i="1"/>
  <c r="I2089" i="1"/>
  <c r="F2090" i="1"/>
  <c r="G2090" i="1"/>
  <c r="H2090" i="1"/>
  <c r="I2090" i="1"/>
  <c r="F2091" i="1"/>
  <c r="G2091" i="1"/>
  <c r="H2091" i="1"/>
  <c r="I2091" i="1"/>
  <c r="F2092" i="1"/>
  <c r="G2092" i="1"/>
  <c r="H2092" i="1"/>
  <c r="I2092" i="1"/>
  <c r="F2093" i="1"/>
  <c r="G2093" i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H2096" i="1"/>
  <c r="I2096" i="1"/>
  <c r="F2097" i="1"/>
  <c r="G2097" i="1"/>
  <c r="H2097" i="1"/>
  <c r="I2097" i="1"/>
  <c r="F2098" i="1"/>
  <c r="G2098" i="1"/>
  <c r="H2098" i="1"/>
  <c r="I2098" i="1"/>
  <c r="F2099" i="1"/>
  <c r="G2099" i="1"/>
  <c r="H2099" i="1"/>
  <c r="I2099" i="1"/>
  <c r="F2100" i="1"/>
  <c r="G2100" i="1"/>
  <c r="H2100" i="1"/>
  <c r="I2100" i="1"/>
  <c r="F2101" i="1"/>
  <c r="G2101" i="1"/>
  <c r="H2101" i="1"/>
  <c r="I2101" i="1"/>
  <c r="F2102" i="1"/>
  <c r="G2102" i="1"/>
  <c r="H2102" i="1"/>
  <c r="I2102" i="1"/>
  <c r="F2103" i="1"/>
  <c r="G2103" i="1"/>
  <c r="H2103" i="1"/>
  <c r="I2103" i="1"/>
  <c r="F2104" i="1"/>
  <c r="G2104" i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H2107" i="1"/>
  <c r="I2107" i="1"/>
  <c r="F2108" i="1"/>
  <c r="G2108" i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H2111" i="1"/>
  <c r="I2111" i="1"/>
  <c r="F2112" i="1"/>
  <c r="G2112" i="1"/>
  <c r="H2112" i="1"/>
  <c r="I2112" i="1"/>
  <c r="F2113" i="1"/>
  <c r="G2113" i="1"/>
  <c r="H2113" i="1"/>
  <c r="I2113" i="1"/>
  <c r="F2114" i="1"/>
  <c r="G2114" i="1"/>
  <c r="H2114" i="1"/>
  <c r="I2114" i="1"/>
  <c r="F2115" i="1"/>
  <c r="G2115" i="1"/>
  <c r="H2115" i="1"/>
  <c r="I2115" i="1"/>
  <c r="F2116" i="1"/>
  <c r="G2116" i="1"/>
  <c r="H2116" i="1"/>
  <c r="I2116" i="1"/>
  <c r="F2117" i="1"/>
  <c r="G2117" i="1"/>
  <c r="H2117" i="1"/>
  <c r="I2117" i="1"/>
  <c r="F2118" i="1"/>
  <c r="G2118" i="1"/>
  <c r="H2118" i="1"/>
  <c r="I2118" i="1"/>
  <c r="F2119" i="1"/>
  <c r="G2119" i="1"/>
  <c r="H2119" i="1"/>
  <c r="I2119" i="1"/>
  <c r="F2120" i="1"/>
  <c r="G2120" i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H2123" i="1"/>
  <c r="I2123" i="1"/>
  <c r="F2124" i="1"/>
  <c r="G2124" i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H2127" i="1"/>
  <c r="I2127" i="1"/>
  <c r="F2128" i="1"/>
  <c r="G2128" i="1"/>
  <c r="H2128" i="1"/>
  <c r="I2128" i="1"/>
  <c r="F2129" i="1"/>
  <c r="G2129" i="1"/>
  <c r="H2129" i="1"/>
  <c r="I2129" i="1"/>
  <c r="F2130" i="1"/>
  <c r="G2130" i="1"/>
  <c r="H2130" i="1"/>
  <c r="I2130" i="1"/>
  <c r="F2131" i="1"/>
  <c r="G2131" i="1"/>
  <c r="H2131" i="1"/>
  <c r="I2131" i="1"/>
  <c r="F2132" i="1"/>
  <c r="G2132" i="1"/>
  <c r="H2132" i="1"/>
  <c r="I2132" i="1"/>
  <c r="F2133" i="1"/>
  <c r="G2133" i="1"/>
  <c r="H2133" i="1"/>
  <c r="I2133" i="1"/>
  <c r="F2134" i="1"/>
  <c r="G2134" i="1"/>
  <c r="H2134" i="1"/>
  <c r="I2134" i="1"/>
  <c r="F2135" i="1"/>
  <c r="G2135" i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H2138" i="1"/>
  <c r="I2138" i="1"/>
  <c r="F2139" i="1"/>
  <c r="G2139" i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H2142" i="1"/>
  <c r="I2142" i="1"/>
  <c r="F2143" i="1"/>
  <c r="G2143" i="1"/>
  <c r="H2143" i="1"/>
  <c r="I2143" i="1"/>
  <c r="F2144" i="1"/>
  <c r="G2144" i="1"/>
  <c r="H2144" i="1"/>
  <c r="I2144" i="1"/>
  <c r="F2145" i="1"/>
  <c r="G2145" i="1"/>
  <c r="H2145" i="1"/>
  <c r="I2145" i="1"/>
  <c r="F2146" i="1"/>
  <c r="G2146" i="1"/>
  <c r="H2146" i="1"/>
  <c r="I2146" i="1"/>
  <c r="F2147" i="1"/>
  <c r="G2147" i="1"/>
  <c r="H2147" i="1"/>
  <c r="I2147" i="1"/>
  <c r="F2148" i="1"/>
  <c r="G2148" i="1"/>
  <c r="H2148" i="1"/>
  <c r="I2148" i="1"/>
  <c r="F2149" i="1"/>
  <c r="G2149" i="1"/>
  <c r="H2149" i="1"/>
  <c r="I2149" i="1"/>
  <c r="F2150" i="1"/>
  <c r="G2150" i="1"/>
  <c r="H2150" i="1"/>
  <c r="I2150" i="1"/>
  <c r="F2151" i="1"/>
  <c r="G2151" i="1"/>
  <c r="H2151" i="1"/>
  <c r="I2151" i="1"/>
  <c r="F2152" i="1"/>
  <c r="G2152" i="1"/>
  <c r="H2152" i="1"/>
  <c r="I2152" i="1"/>
  <c r="F2153" i="1"/>
  <c r="G2153" i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H2156" i="1"/>
  <c r="I2156" i="1"/>
  <c r="F2157" i="1"/>
  <c r="G2157" i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H2160" i="1"/>
  <c r="I2160" i="1"/>
  <c r="F2161" i="1"/>
  <c r="G2161" i="1"/>
  <c r="H2161" i="1"/>
  <c r="I2161" i="1"/>
  <c r="F2162" i="1"/>
  <c r="G2162" i="1"/>
  <c r="H2162" i="1"/>
  <c r="I2162" i="1"/>
  <c r="F2163" i="1"/>
  <c r="G2163" i="1"/>
  <c r="H2163" i="1"/>
  <c r="I2163" i="1"/>
  <c r="F2164" i="1"/>
  <c r="G2164" i="1"/>
  <c r="H2164" i="1"/>
  <c r="I2164" i="1"/>
  <c r="F2165" i="1"/>
  <c r="G2165" i="1"/>
  <c r="H2165" i="1"/>
  <c r="I2165" i="1"/>
  <c r="F2166" i="1"/>
  <c r="G2166" i="1"/>
  <c r="H2166" i="1"/>
  <c r="I2166" i="1"/>
  <c r="F2167" i="1"/>
  <c r="G2167" i="1"/>
  <c r="H2167" i="1"/>
  <c r="I2167" i="1"/>
  <c r="F2168" i="1"/>
  <c r="G2168" i="1"/>
  <c r="H2168" i="1"/>
  <c r="I2168" i="1"/>
  <c r="F2169" i="1"/>
  <c r="G2169" i="1"/>
  <c r="H2169" i="1"/>
  <c r="I2169" i="1"/>
  <c r="F2170" i="1"/>
  <c r="G2170" i="1"/>
  <c r="H2170" i="1"/>
  <c r="I2170" i="1"/>
  <c r="F2171" i="1"/>
  <c r="G2171" i="1"/>
  <c r="H2171" i="1"/>
  <c r="I2171" i="1"/>
  <c r="F2172" i="1"/>
  <c r="G2172" i="1"/>
  <c r="H2172" i="1"/>
  <c r="I2172" i="1"/>
  <c r="F2173" i="1"/>
  <c r="G2173" i="1"/>
  <c r="H2173" i="1"/>
  <c r="I2173" i="1"/>
  <c r="F2174" i="1"/>
  <c r="G2174" i="1"/>
  <c r="H2174" i="1"/>
  <c r="I2174" i="1"/>
  <c r="F2175" i="1"/>
  <c r="G2175" i="1"/>
  <c r="H2175" i="1"/>
  <c r="I2175" i="1"/>
  <c r="F2176" i="1"/>
  <c r="G2176" i="1"/>
  <c r="H2176" i="1"/>
  <c r="I2176" i="1"/>
  <c r="F2177" i="1"/>
  <c r="G2177" i="1"/>
  <c r="H2177" i="1"/>
  <c r="I2177" i="1"/>
  <c r="F2178" i="1"/>
  <c r="G2178" i="1"/>
  <c r="H2178" i="1"/>
  <c r="I2178" i="1"/>
  <c r="F2179" i="1"/>
  <c r="G2179" i="1"/>
  <c r="H2179" i="1"/>
  <c r="I2179" i="1"/>
  <c r="F2180" i="1"/>
  <c r="G2180" i="1"/>
  <c r="H2180" i="1"/>
  <c r="I2180" i="1"/>
  <c r="F2181" i="1"/>
  <c r="G2181" i="1"/>
  <c r="H2181" i="1"/>
  <c r="I2181" i="1"/>
  <c r="F2182" i="1"/>
  <c r="G2182" i="1"/>
  <c r="H2182" i="1"/>
  <c r="I2182" i="1"/>
  <c r="F2183" i="1"/>
  <c r="G2183" i="1"/>
  <c r="H2183" i="1"/>
  <c r="I2183" i="1"/>
  <c r="F2184" i="1"/>
  <c r="G2184" i="1"/>
  <c r="H2184" i="1"/>
  <c r="I2184" i="1"/>
  <c r="F2185" i="1"/>
  <c r="G2185" i="1"/>
  <c r="H2185" i="1"/>
  <c r="I2185" i="1"/>
  <c r="F2186" i="1"/>
  <c r="G2186" i="1"/>
  <c r="H2186" i="1"/>
  <c r="I2186" i="1"/>
  <c r="F2187" i="1"/>
  <c r="G2187" i="1"/>
  <c r="H2187" i="1"/>
  <c r="I2187" i="1"/>
  <c r="F2188" i="1"/>
  <c r="G2188" i="1"/>
  <c r="H2188" i="1"/>
  <c r="I2188" i="1"/>
  <c r="F2189" i="1"/>
  <c r="G2189" i="1"/>
  <c r="H2189" i="1"/>
  <c r="I2189" i="1"/>
  <c r="F2190" i="1"/>
  <c r="G2190" i="1"/>
  <c r="H2190" i="1"/>
  <c r="I2190" i="1"/>
  <c r="F2191" i="1"/>
  <c r="G2191" i="1"/>
  <c r="H2191" i="1"/>
  <c r="I2191" i="1"/>
  <c r="F2192" i="1"/>
  <c r="G2192" i="1"/>
  <c r="H2192" i="1"/>
  <c r="I2192" i="1"/>
  <c r="F2193" i="1"/>
  <c r="G2193" i="1"/>
  <c r="H2193" i="1"/>
  <c r="I2193" i="1"/>
  <c r="F2194" i="1"/>
  <c r="G2194" i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H2197" i="1"/>
  <c r="I2197" i="1"/>
  <c r="F2198" i="1"/>
  <c r="G2198" i="1"/>
  <c r="H2198" i="1"/>
  <c r="I2198" i="1"/>
  <c r="F2199" i="1"/>
  <c r="G2199" i="1"/>
  <c r="H2199" i="1"/>
  <c r="I2199" i="1"/>
  <c r="F2200" i="1"/>
  <c r="G2200" i="1"/>
  <c r="H2200" i="1"/>
  <c r="I2200" i="1"/>
  <c r="F2201" i="1"/>
  <c r="G2201" i="1"/>
  <c r="H2201" i="1"/>
  <c r="I2201" i="1"/>
  <c r="F2202" i="1"/>
  <c r="G2202" i="1"/>
  <c r="H2202" i="1"/>
  <c r="I2202" i="1"/>
  <c r="F2203" i="1"/>
  <c r="G2203" i="1"/>
  <c r="H2203" i="1"/>
  <c r="I2203" i="1"/>
  <c r="F2204" i="1"/>
  <c r="G2204" i="1"/>
  <c r="H2204" i="1"/>
  <c r="I2204" i="1"/>
  <c r="F2205" i="1"/>
  <c r="G2205" i="1"/>
  <c r="H2205" i="1"/>
  <c r="I2205" i="1"/>
  <c r="F2206" i="1"/>
  <c r="G2206" i="1"/>
  <c r="H2206" i="1"/>
  <c r="I2206" i="1"/>
  <c r="F2207" i="1"/>
  <c r="G2207" i="1"/>
  <c r="H2207" i="1"/>
  <c r="I2207" i="1"/>
  <c r="F2208" i="1"/>
  <c r="G2208" i="1"/>
  <c r="H2208" i="1"/>
  <c r="I2208" i="1"/>
  <c r="F2209" i="1"/>
  <c r="G2209" i="1"/>
  <c r="H2209" i="1"/>
  <c r="I2209" i="1"/>
  <c r="F2210" i="1"/>
  <c r="G2210" i="1"/>
  <c r="H2210" i="1"/>
  <c r="I2210" i="1"/>
  <c r="F2211" i="1"/>
  <c r="G2211" i="1"/>
  <c r="H2211" i="1"/>
  <c r="I2211" i="1"/>
  <c r="F2212" i="1"/>
  <c r="G2212" i="1"/>
  <c r="H2212" i="1"/>
  <c r="I2212" i="1"/>
  <c r="F2213" i="1"/>
  <c r="G2213" i="1"/>
  <c r="H2213" i="1"/>
  <c r="I2213" i="1"/>
  <c r="F2214" i="1"/>
  <c r="G2214" i="1"/>
  <c r="H2214" i="1"/>
  <c r="I2214" i="1"/>
  <c r="F2215" i="1"/>
  <c r="G2215" i="1"/>
  <c r="H2215" i="1"/>
  <c r="I2215" i="1"/>
  <c r="F2216" i="1"/>
  <c r="G2216" i="1"/>
  <c r="H2216" i="1"/>
  <c r="I2216" i="1"/>
  <c r="F2217" i="1"/>
  <c r="G2217" i="1"/>
  <c r="H2217" i="1"/>
  <c r="I2217" i="1"/>
  <c r="F2218" i="1"/>
  <c r="G2218" i="1"/>
  <c r="H2218" i="1"/>
  <c r="I2218" i="1"/>
  <c r="F2219" i="1"/>
  <c r="G2219" i="1"/>
  <c r="H2219" i="1"/>
  <c r="I2219" i="1"/>
  <c r="F2220" i="1"/>
  <c r="G2220" i="1"/>
  <c r="H2220" i="1"/>
  <c r="I2220" i="1"/>
  <c r="F2221" i="1"/>
  <c r="G2221" i="1"/>
  <c r="H2221" i="1"/>
  <c r="I2221" i="1"/>
  <c r="F2222" i="1"/>
  <c r="G2222" i="1"/>
  <c r="H2222" i="1"/>
  <c r="I2222" i="1"/>
  <c r="F2223" i="1"/>
  <c r="G2223" i="1"/>
  <c r="H2223" i="1"/>
  <c r="I2223" i="1"/>
  <c r="F2224" i="1"/>
  <c r="G2224" i="1"/>
  <c r="H2224" i="1"/>
  <c r="I2224" i="1"/>
  <c r="F2225" i="1"/>
  <c r="G2225" i="1"/>
  <c r="H2225" i="1"/>
  <c r="I2225" i="1"/>
  <c r="F2226" i="1"/>
  <c r="G2226" i="1"/>
  <c r="H2226" i="1"/>
  <c r="I2226" i="1"/>
  <c r="F2227" i="1"/>
  <c r="G2227" i="1"/>
  <c r="H2227" i="1"/>
  <c r="I2227" i="1"/>
  <c r="F2228" i="1"/>
  <c r="G2228" i="1"/>
  <c r="H2228" i="1"/>
  <c r="I2228" i="1"/>
  <c r="F2229" i="1"/>
  <c r="G2229" i="1"/>
  <c r="H2229" i="1"/>
  <c r="I2229" i="1"/>
  <c r="F2230" i="1"/>
  <c r="G2230" i="1"/>
  <c r="H2230" i="1"/>
  <c r="I2230" i="1"/>
  <c r="F2231" i="1"/>
  <c r="G2231" i="1"/>
  <c r="H2231" i="1"/>
  <c r="I2231" i="1"/>
  <c r="F2232" i="1"/>
  <c r="G2232" i="1"/>
  <c r="H2232" i="1"/>
  <c r="I2232" i="1"/>
  <c r="F2233" i="1"/>
  <c r="G2233" i="1"/>
  <c r="H2233" i="1"/>
  <c r="I2233" i="1"/>
  <c r="F2234" i="1"/>
  <c r="G2234" i="1"/>
  <c r="H2234" i="1"/>
  <c r="I2234" i="1"/>
  <c r="F2235" i="1"/>
  <c r="G2235" i="1"/>
  <c r="H2235" i="1"/>
  <c r="I2235" i="1"/>
  <c r="F2236" i="1"/>
  <c r="G2236" i="1"/>
  <c r="H2236" i="1"/>
  <c r="I2236" i="1"/>
  <c r="F2237" i="1"/>
  <c r="G2237" i="1"/>
  <c r="H2237" i="1"/>
  <c r="I2237" i="1"/>
  <c r="F2238" i="1"/>
  <c r="G2238" i="1"/>
  <c r="H2238" i="1"/>
  <c r="I2238" i="1"/>
  <c r="F2239" i="1"/>
  <c r="G2239" i="1"/>
  <c r="H2239" i="1"/>
  <c r="I2239" i="1"/>
  <c r="F2240" i="1"/>
  <c r="G2240" i="1"/>
  <c r="H2240" i="1"/>
  <c r="I2240" i="1"/>
  <c r="F2241" i="1"/>
  <c r="G2241" i="1"/>
  <c r="H2241" i="1"/>
  <c r="I2241" i="1"/>
  <c r="F2242" i="1"/>
  <c r="G2242" i="1"/>
  <c r="H2242" i="1"/>
  <c r="I2242" i="1"/>
  <c r="F2243" i="1"/>
  <c r="G2243" i="1"/>
  <c r="H2243" i="1"/>
  <c r="I2243" i="1"/>
  <c r="F2244" i="1"/>
  <c r="G2244" i="1"/>
  <c r="H2244" i="1"/>
  <c r="I2244" i="1"/>
  <c r="F2245" i="1"/>
  <c r="G2245" i="1"/>
  <c r="H2245" i="1"/>
  <c r="I2245" i="1"/>
  <c r="F2246" i="1"/>
  <c r="G2246" i="1"/>
  <c r="H2246" i="1"/>
  <c r="I2246" i="1"/>
  <c r="F2247" i="1"/>
  <c r="G2247" i="1"/>
  <c r="H2247" i="1"/>
  <c r="I2247" i="1"/>
  <c r="F2248" i="1"/>
  <c r="G2248" i="1"/>
  <c r="H2248" i="1"/>
  <c r="I2248" i="1"/>
  <c r="F2249" i="1"/>
  <c r="G2249" i="1"/>
  <c r="H2249" i="1"/>
  <c r="I2249" i="1"/>
  <c r="F2250" i="1"/>
  <c r="G2250" i="1"/>
  <c r="H2250" i="1"/>
  <c r="I2250" i="1"/>
  <c r="F2251" i="1"/>
  <c r="G2251" i="1"/>
  <c r="H2251" i="1"/>
  <c r="I2251" i="1"/>
  <c r="F2252" i="1"/>
  <c r="G2252" i="1"/>
  <c r="H2252" i="1"/>
  <c r="I2252" i="1"/>
  <c r="F2253" i="1"/>
  <c r="G2253" i="1"/>
  <c r="H2253" i="1"/>
  <c r="I2253" i="1"/>
  <c r="F2254" i="1"/>
  <c r="G2254" i="1"/>
  <c r="H2254" i="1"/>
  <c r="I2254" i="1"/>
  <c r="F2255" i="1"/>
  <c r="G2255" i="1"/>
  <c r="H2255" i="1"/>
  <c r="I2255" i="1"/>
  <c r="F2256" i="1"/>
  <c r="G2256" i="1"/>
  <c r="H2256" i="1"/>
  <c r="I2256" i="1"/>
  <c r="F2257" i="1"/>
  <c r="G2257" i="1"/>
  <c r="H2257" i="1"/>
  <c r="I2257" i="1"/>
  <c r="F2258" i="1"/>
  <c r="G2258" i="1"/>
  <c r="H2258" i="1"/>
  <c r="I2258" i="1"/>
  <c r="F2259" i="1"/>
  <c r="G2259" i="1"/>
  <c r="H2259" i="1"/>
  <c r="I2259" i="1"/>
  <c r="F2260" i="1"/>
  <c r="G2260" i="1"/>
  <c r="H2260" i="1"/>
  <c r="I2260" i="1"/>
  <c r="F2261" i="1"/>
  <c r="G2261" i="1"/>
  <c r="H2261" i="1"/>
  <c r="I2261" i="1"/>
  <c r="F2262" i="1"/>
  <c r="G2262" i="1"/>
  <c r="H2262" i="1"/>
  <c r="I2262" i="1"/>
  <c r="F2263" i="1"/>
  <c r="G2263" i="1"/>
  <c r="H2263" i="1"/>
  <c r="I2263" i="1"/>
  <c r="F2264" i="1"/>
  <c r="G2264" i="1"/>
  <c r="H2264" i="1"/>
  <c r="I2264" i="1"/>
  <c r="F2265" i="1"/>
  <c r="G2265" i="1"/>
  <c r="H2265" i="1"/>
  <c r="I2265" i="1"/>
  <c r="F2266" i="1"/>
  <c r="G2266" i="1"/>
  <c r="H2266" i="1"/>
  <c r="I2266" i="1"/>
  <c r="F2267" i="1"/>
  <c r="G2267" i="1"/>
  <c r="H2267" i="1"/>
  <c r="I2267" i="1"/>
  <c r="F2268" i="1"/>
  <c r="G2268" i="1"/>
  <c r="H2268" i="1"/>
  <c r="I2268" i="1"/>
  <c r="F2269" i="1"/>
  <c r="G2269" i="1"/>
  <c r="H2269" i="1"/>
  <c r="I2269" i="1"/>
  <c r="F2270" i="1"/>
  <c r="G2270" i="1"/>
  <c r="H2270" i="1"/>
  <c r="I2270" i="1"/>
  <c r="F2271" i="1"/>
  <c r="G2271" i="1"/>
  <c r="H2271" i="1"/>
  <c r="I2271" i="1"/>
  <c r="F2272" i="1"/>
  <c r="G2272" i="1"/>
  <c r="H2272" i="1"/>
  <c r="I2272" i="1"/>
  <c r="F2273" i="1"/>
  <c r="G2273" i="1"/>
  <c r="H2273" i="1"/>
  <c r="I2273" i="1"/>
  <c r="F2274" i="1"/>
  <c r="G2274" i="1"/>
  <c r="H2274" i="1"/>
  <c r="I2274" i="1"/>
  <c r="F2275" i="1"/>
  <c r="G2275" i="1"/>
  <c r="H2275" i="1"/>
  <c r="I2275" i="1"/>
  <c r="F2276" i="1"/>
  <c r="G2276" i="1"/>
  <c r="H2276" i="1"/>
  <c r="I2276" i="1"/>
  <c r="F2277" i="1"/>
  <c r="G2277" i="1"/>
  <c r="H2277" i="1"/>
  <c r="I2277" i="1"/>
  <c r="F2278" i="1"/>
  <c r="G2278" i="1"/>
  <c r="H2278" i="1"/>
  <c r="I2278" i="1"/>
  <c r="F2279" i="1"/>
  <c r="G2279" i="1"/>
  <c r="H2279" i="1"/>
  <c r="I2279" i="1"/>
  <c r="F2280" i="1"/>
  <c r="G2280" i="1"/>
  <c r="H2280" i="1"/>
  <c r="I2280" i="1"/>
  <c r="F2281" i="1"/>
  <c r="G2281" i="1"/>
  <c r="H2281" i="1"/>
  <c r="I2281" i="1"/>
  <c r="F2282" i="1"/>
  <c r="G2282" i="1"/>
  <c r="H2282" i="1"/>
  <c r="I2282" i="1"/>
  <c r="F2283" i="1"/>
  <c r="G2283" i="1"/>
  <c r="H2283" i="1"/>
  <c r="I2283" i="1"/>
  <c r="F2284" i="1"/>
  <c r="G2284" i="1"/>
  <c r="H2284" i="1"/>
  <c r="I2284" i="1"/>
  <c r="F2285" i="1"/>
  <c r="G2285" i="1"/>
  <c r="H2285" i="1"/>
  <c r="I2285" i="1"/>
  <c r="F2286" i="1"/>
  <c r="G2286" i="1"/>
  <c r="H2286" i="1"/>
  <c r="I2286" i="1"/>
  <c r="F2287" i="1"/>
  <c r="G2287" i="1"/>
  <c r="H2287" i="1"/>
  <c r="I2287" i="1"/>
  <c r="F2288" i="1"/>
  <c r="G2288" i="1"/>
  <c r="H2288" i="1"/>
  <c r="I2288" i="1"/>
  <c r="F2289" i="1"/>
  <c r="G2289" i="1"/>
  <c r="H2289" i="1"/>
  <c r="I2289" i="1"/>
  <c r="F2290" i="1"/>
  <c r="G2290" i="1"/>
  <c r="H2290" i="1"/>
  <c r="I2290" i="1"/>
  <c r="F2291" i="1"/>
  <c r="G2291" i="1"/>
  <c r="H2291" i="1"/>
  <c r="I2291" i="1"/>
  <c r="F2292" i="1"/>
  <c r="G2292" i="1"/>
  <c r="H2292" i="1"/>
  <c r="I2292" i="1"/>
  <c r="F2293" i="1"/>
  <c r="G2293" i="1"/>
  <c r="H2293" i="1"/>
  <c r="I2293" i="1"/>
  <c r="F2294" i="1"/>
  <c r="G2294" i="1"/>
  <c r="H2294" i="1"/>
  <c r="I2294" i="1"/>
  <c r="F2295" i="1"/>
  <c r="G2295" i="1"/>
  <c r="H2295" i="1"/>
  <c r="I2295" i="1"/>
  <c r="F2296" i="1"/>
  <c r="G2296" i="1"/>
  <c r="H2296" i="1"/>
  <c r="I2296" i="1"/>
  <c r="F2297" i="1"/>
  <c r="G2297" i="1"/>
  <c r="H2297" i="1"/>
  <c r="I2297" i="1"/>
  <c r="F2298" i="1"/>
  <c r="G2298" i="1"/>
  <c r="H2298" i="1"/>
  <c r="I2298" i="1"/>
  <c r="F2299" i="1"/>
  <c r="G2299" i="1"/>
  <c r="H2299" i="1"/>
  <c r="I2299" i="1"/>
  <c r="F2300" i="1"/>
  <c r="G2300" i="1"/>
  <c r="H2300" i="1"/>
  <c r="I2300" i="1"/>
  <c r="F2301" i="1"/>
  <c r="G2301" i="1"/>
  <c r="H2301" i="1"/>
  <c r="I2301" i="1"/>
  <c r="F2302" i="1"/>
  <c r="G2302" i="1"/>
  <c r="H2302" i="1"/>
  <c r="I2302" i="1"/>
  <c r="F2303" i="1"/>
  <c r="G2303" i="1"/>
  <c r="H2303" i="1"/>
  <c r="I2303" i="1"/>
  <c r="F2304" i="1"/>
  <c r="G2304" i="1"/>
  <c r="H2304" i="1"/>
  <c r="I2304" i="1"/>
  <c r="F2305" i="1"/>
  <c r="G2305" i="1"/>
  <c r="H2305" i="1"/>
  <c r="I2305" i="1"/>
  <c r="F2306" i="1"/>
  <c r="G2306" i="1"/>
  <c r="H2306" i="1"/>
  <c r="I2306" i="1"/>
  <c r="F2307" i="1"/>
  <c r="G2307" i="1"/>
  <c r="H2307" i="1"/>
  <c r="I2307" i="1"/>
  <c r="F2308" i="1"/>
  <c r="G2308" i="1"/>
  <c r="H2308" i="1"/>
  <c r="I2308" i="1"/>
  <c r="F2309" i="1"/>
  <c r="G2309" i="1"/>
  <c r="H2309" i="1"/>
  <c r="I2309" i="1"/>
  <c r="F2310" i="1"/>
  <c r="G2310" i="1"/>
  <c r="H2310" i="1"/>
  <c r="I2310" i="1"/>
  <c r="F2311" i="1"/>
  <c r="G2311" i="1"/>
  <c r="H2311" i="1"/>
  <c r="I2311" i="1"/>
  <c r="F2312" i="1"/>
  <c r="G2312" i="1"/>
  <c r="H2312" i="1"/>
  <c r="I2312" i="1"/>
  <c r="F2313" i="1"/>
  <c r="G2313" i="1"/>
  <c r="H2313" i="1"/>
  <c r="I2313" i="1"/>
  <c r="F2314" i="1"/>
  <c r="G2314" i="1"/>
  <c r="H2314" i="1"/>
  <c r="I2314" i="1"/>
  <c r="F2315" i="1"/>
  <c r="G2315" i="1"/>
  <c r="H2315" i="1"/>
  <c r="I2315" i="1"/>
  <c r="F2316" i="1"/>
  <c r="G2316" i="1"/>
  <c r="H2316" i="1"/>
  <c r="I2316" i="1"/>
  <c r="F2317" i="1"/>
  <c r="G2317" i="1"/>
  <c r="H2317" i="1"/>
  <c r="I2317" i="1"/>
  <c r="F2318" i="1"/>
  <c r="G2318" i="1"/>
  <c r="H2318" i="1"/>
  <c r="I2318" i="1"/>
  <c r="F2319" i="1"/>
  <c r="G2319" i="1"/>
  <c r="H2319" i="1"/>
  <c r="I2319" i="1"/>
  <c r="F2320" i="1"/>
  <c r="G2320" i="1"/>
  <c r="H2320" i="1"/>
  <c r="I2320" i="1"/>
  <c r="F2321" i="1"/>
  <c r="G2321" i="1"/>
  <c r="H2321" i="1"/>
  <c r="I2321" i="1"/>
  <c r="F2322" i="1"/>
  <c r="G2322" i="1"/>
  <c r="H2322" i="1"/>
  <c r="I2322" i="1"/>
  <c r="F2323" i="1"/>
  <c r="G2323" i="1"/>
  <c r="H2323" i="1"/>
  <c r="I2323" i="1"/>
  <c r="F2324" i="1"/>
  <c r="G2324" i="1"/>
  <c r="H2324" i="1"/>
  <c r="I2324" i="1"/>
  <c r="F2325" i="1"/>
  <c r="G2325" i="1"/>
  <c r="H2325" i="1"/>
  <c r="I2325" i="1"/>
  <c r="F2326" i="1"/>
  <c r="G2326" i="1"/>
  <c r="H2326" i="1"/>
  <c r="I2326" i="1"/>
  <c r="F2327" i="1"/>
  <c r="G2327" i="1"/>
  <c r="H2327" i="1"/>
  <c r="I2327" i="1"/>
  <c r="F2328" i="1"/>
  <c r="G2328" i="1"/>
  <c r="H2328" i="1"/>
  <c r="I2328" i="1"/>
  <c r="F2329" i="1"/>
  <c r="G2329" i="1"/>
  <c r="H2329" i="1"/>
  <c r="I2329" i="1"/>
  <c r="F2330" i="1"/>
  <c r="G2330" i="1"/>
  <c r="H2330" i="1"/>
  <c r="I2330" i="1"/>
  <c r="F2331" i="1"/>
  <c r="G2331" i="1"/>
  <c r="H2331" i="1"/>
  <c r="I2331" i="1"/>
  <c r="F2332" i="1"/>
  <c r="G2332" i="1"/>
  <c r="H2332" i="1"/>
  <c r="I2332" i="1"/>
  <c r="F2333" i="1"/>
  <c r="G2333" i="1"/>
  <c r="H2333" i="1"/>
  <c r="I2333" i="1"/>
  <c r="F2334" i="1"/>
  <c r="G2334" i="1"/>
  <c r="H2334" i="1"/>
  <c r="I2334" i="1"/>
  <c r="F2335" i="1"/>
  <c r="G2335" i="1"/>
  <c r="H2335" i="1"/>
  <c r="I2335" i="1"/>
  <c r="F2336" i="1"/>
  <c r="G2336" i="1"/>
  <c r="H2336" i="1"/>
  <c r="I2336" i="1"/>
  <c r="F2337" i="1"/>
  <c r="G2337" i="1"/>
  <c r="H2337" i="1"/>
  <c r="I2337" i="1"/>
  <c r="F2338" i="1"/>
  <c r="G2338" i="1"/>
  <c r="H2338" i="1"/>
  <c r="I2338" i="1"/>
  <c r="F2339" i="1"/>
  <c r="G2339" i="1"/>
  <c r="H2339" i="1"/>
  <c r="I2339" i="1"/>
  <c r="F2340" i="1"/>
  <c r="G2340" i="1"/>
  <c r="H2340" i="1"/>
  <c r="I2340" i="1"/>
  <c r="F2341" i="1"/>
  <c r="G2341" i="1"/>
  <c r="H2341" i="1"/>
  <c r="I2341" i="1"/>
  <c r="F2342" i="1"/>
  <c r="G2342" i="1"/>
  <c r="H2342" i="1"/>
  <c r="I2342" i="1"/>
  <c r="F2343" i="1"/>
  <c r="G2343" i="1"/>
  <c r="H2343" i="1"/>
  <c r="I2343" i="1"/>
  <c r="F2344" i="1"/>
  <c r="G2344" i="1"/>
  <c r="H2344" i="1"/>
  <c r="I2344" i="1"/>
  <c r="F2345" i="1"/>
  <c r="G2345" i="1"/>
  <c r="H2345" i="1"/>
  <c r="I2345" i="1"/>
  <c r="F2346" i="1"/>
  <c r="G2346" i="1"/>
  <c r="H2346" i="1"/>
  <c r="I2346" i="1"/>
  <c r="F2347" i="1"/>
  <c r="G2347" i="1"/>
  <c r="H2347" i="1"/>
  <c r="I2347" i="1"/>
  <c r="F2348" i="1"/>
  <c r="G2348" i="1"/>
  <c r="H2348" i="1"/>
  <c r="I2348" i="1"/>
  <c r="F2349" i="1"/>
  <c r="G2349" i="1"/>
  <c r="H2349" i="1"/>
  <c r="I2349" i="1"/>
  <c r="F2350" i="1"/>
  <c r="G2350" i="1"/>
  <c r="H2350" i="1"/>
  <c r="I2350" i="1"/>
  <c r="F2351" i="1"/>
  <c r="G2351" i="1"/>
  <c r="H2351" i="1"/>
  <c r="I2351" i="1"/>
  <c r="F2352" i="1"/>
  <c r="G2352" i="1"/>
  <c r="H2352" i="1"/>
  <c r="I2352" i="1"/>
  <c r="F2353" i="1"/>
  <c r="G2353" i="1"/>
  <c r="H2353" i="1"/>
  <c r="I2353" i="1"/>
  <c r="F2354" i="1"/>
  <c r="G2354" i="1"/>
  <c r="H2354" i="1"/>
  <c r="I2354" i="1"/>
  <c r="F2355" i="1"/>
  <c r="G2355" i="1"/>
  <c r="H2355" i="1"/>
  <c r="I2355" i="1"/>
  <c r="F2356" i="1"/>
  <c r="G2356" i="1"/>
  <c r="H2356" i="1"/>
  <c r="I2356" i="1"/>
  <c r="F2357" i="1"/>
  <c r="G2357" i="1"/>
  <c r="H2357" i="1"/>
  <c r="I2357" i="1"/>
  <c r="F2358" i="1"/>
  <c r="G2358" i="1"/>
  <c r="H2358" i="1"/>
  <c r="I2358" i="1"/>
  <c r="F2359" i="1"/>
  <c r="G2359" i="1"/>
  <c r="H2359" i="1"/>
  <c r="I2359" i="1"/>
  <c r="F2360" i="1"/>
  <c r="G2360" i="1"/>
  <c r="H2360" i="1"/>
  <c r="I2360" i="1"/>
  <c r="F2361" i="1"/>
  <c r="G2361" i="1"/>
  <c r="H2361" i="1"/>
  <c r="I2361" i="1"/>
  <c r="F2362" i="1"/>
  <c r="G2362" i="1"/>
  <c r="H2362" i="1"/>
  <c r="I2362" i="1"/>
  <c r="F2363" i="1"/>
  <c r="G2363" i="1"/>
  <c r="H2363" i="1"/>
  <c r="I2363" i="1"/>
  <c r="F2364" i="1"/>
  <c r="G2364" i="1"/>
  <c r="H2364" i="1"/>
  <c r="I2364" i="1"/>
  <c r="F2365" i="1"/>
  <c r="G2365" i="1"/>
  <c r="H2365" i="1"/>
  <c r="I2365" i="1"/>
  <c r="F2366" i="1"/>
  <c r="G2366" i="1"/>
  <c r="H2366" i="1"/>
  <c r="I2366" i="1"/>
  <c r="F2367" i="1"/>
  <c r="G2367" i="1"/>
  <c r="H2367" i="1"/>
  <c r="I2367" i="1"/>
  <c r="F2368" i="1"/>
  <c r="G2368" i="1"/>
  <c r="H2368" i="1"/>
  <c r="I2368" i="1"/>
  <c r="F2369" i="1"/>
  <c r="G2369" i="1"/>
  <c r="H2369" i="1"/>
  <c r="I2369" i="1"/>
  <c r="F2370" i="1"/>
  <c r="G2370" i="1"/>
  <c r="H2370" i="1"/>
  <c r="I2370" i="1"/>
  <c r="F2371" i="1"/>
  <c r="G2371" i="1"/>
  <c r="H2371" i="1"/>
  <c r="I2371" i="1"/>
  <c r="F2372" i="1"/>
  <c r="G2372" i="1"/>
  <c r="H2372" i="1"/>
  <c r="I2372" i="1"/>
  <c r="F2373" i="1"/>
  <c r="G2373" i="1"/>
  <c r="H2373" i="1"/>
  <c r="I2373" i="1"/>
  <c r="F2374" i="1"/>
  <c r="G2374" i="1"/>
  <c r="H2374" i="1"/>
  <c r="I2374" i="1"/>
  <c r="F2375" i="1"/>
  <c r="G2375" i="1"/>
  <c r="H2375" i="1"/>
  <c r="I2375" i="1"/>
  <c r="F2376" i="1"/>
  <c r="G2376" i="1"/>
  <c r="H2376" i="1"/>
  <c r="I2376" i="1"/>
  <c r="F2377" i="1"/>
  <c r="G2377" i="1"/>
  <c r="H2377" i="1"/>
  <c r="I2377" i="1"/>
  <c r="F2378" i="1"/>
  <c r="G2378" i="1"/>
  <c r="H2378" i="1"/>
  <c r="I2378" i="1"/>
  <c r="F2379" i="1"/>
  <c r="G2379" i="1"/>
  <c r="H2379" i="1"/>
  <c r="I2379" i="1"/>
  <c r="F2380" i="1"/>
  <c r="G2380" i="1"/>
  <c r="H2380" i="1"/>
  <c r="I2380" i="1"/>
  <c r="F2381" i="1"/>
  <c r="G2381" i="1"/>
  <c r="H2381" i="1"/>
  <c r="I2381" i="1"/>
  <c r="F2382" i="1"/>
  <c r="G2382" i="1"/>
  <c r="H2382" i="1"/>
  <c r="I2382" i="1"/>
  <c r="F2383" i="1"/>
  <c r="G2383" i="1"/>
  <c r="H2383" i="1"/>
  <c r="I2383" i="1"/>
  <c r="F2384" i="1"/>
  <c r="G2384" i="1"/>
  <c r="H2384" i="1"/>
  <c r="I2384" i="1"/>
  <c r="F2385" i="1"/>
  <c r="G2385" i="1"/>
  <c r="H2385" i="1"/>
  <c r="I2385" i="1"/>
  <c r="F2386" i="1"/>
  <c r="G2386" i="1"/>
  <c r="H2386" i="1"/>
  <c r="I2386" i="1"/>
  <c r="F2387" i="1"/>
  <c r="G2387" i="1"/>
  <c r="H2387" i="1"/>
  <c r="I2387" i="1"/>
  <c r="F2388" i="1"/>
  <c r="G2388" i="1"/>
  <c r="H2388" i="1"/>
  <c r="I2388" i="1"/>
  <c r="F2389" i="1"/>
  <c r="G2389" i="1"/>
  <c r="H2389" i="1"/>
  <c r="I2389" i="1"/>
  <c r="F2390" i="1"/>
  <c r="G2390" i="1"/>
  <c r="H2390" i="1"/>
  <c r="I2390" i="1"/>
  <c r="F2391" i="1"/>
  <c r="G2391" i="1"/>
  <c r="H2391" i="1"/>
  <c r="I2391" i="1"/>
  <c r="F2392" i="1"/>
  <c r="G2392" i="1"/>
  <c r="H2392" i="1"/>
  <c r="I2392" i="1"/>
  <c r="F2393" i="1"/>
  <c r="G2393" i="1"/>
  <c r="H2393" i="1"/>
  <c r="I2393" i="1"/>
  <c r="F2394" i="1"/>
  <c r="G2394" i="1"/>
  <c r="H2394" i="1"/>
  <c r="I2394" i="1"/>
  <c r="F2395" i="1"/>
  <c r="G2395" i="1"/>
  <c r="H2395" i="1"/>
  <c r="I2395" i="1"/>
  <c r="F2396" i="1"/>
  <c r="G2396" i="1"/>
  <c r="H2396" i="1"/>
  <c r="I2396" i="1"/>
  <c r="F2397" i="1"/>
  <c r="G2397" i="1"/>
  <c r="H2397" i="1"/>
  <c r="I2397" i="1"/>
  <c r="F2398" i="1"/>
  <c r="G2398" i="1"/>
  <c r="H2398" i="1"/>
  <c r="I2398" i="1"/>
  <c r="F2399" i="1"/>
  <c r="G2399" i="1"/>
  <c r="H2399" i="1"/>
  <c r="I2399" i="1"/>
  <c r="F2400" i="1"/>
  <c r="G2400" i="1"/>
  <c r="H2400" i="1"/>
  <c r="I2400" i="1"/>
  <c r="F2401" i="1"/>
  <c r="G2401" i="1"/>
  <c r="H2401" i="1"/>
  <c r="I2401" i="1"/>
  <c r="F2402" i="1"/>
  <c r="G2402" i="1"/>
  <c r="H2402" i="1"/>
  <c r="I2402" i="1"/>
  <c r="F2403" i="1"/>
  <c r="G2403" i="1"/>
  <c r="H2403" i="1"/>
  <c r="I2403" i="1"/>
  <c r="F2404" i="1"/>
  <c r="G2404" i="1"/>
  <c r="H2404" i="1"/>
  <c r="I2404" i="1"/>
  <c r="F2405" i="1"/>
  <c r="G2405" i="1"/>
  <c r="H2405" i="1"/>
  <c r="I2405" i="1"/>
  <c r="F2406" i="1"/>
  <c r="G2406" i="1"/>
  <c r="H2406" i="1"/>
  <c r="I2406" i="1"/>
  <c r="F2407" i="1"/>
  <c r="G2407" i="1"/>
  <c r="H2407" i="1"/>
  <c r="I2407" i="1"/>
  <c r="F2408" i="1"/>
  <c r="G2408" i="1"/>
  <c r="H2408" i="1"/>
  <c r="I2408" i="1"/>
  <c r="F2409" i="1"/>
  <c r="G2409" i="1"/>
  <c r="H2409" i="1"/>
  <c r="I2409" i="1"/>
  <c r="F2410" i="1"/>
  <c r="G2410" i="1"/>
  <c r="H2410" i="1"/>
  <c r="I2410" i="1"/>
  <c r="F2411" i="1"/>
  <c r="G2411" i="1"/>
  <c r="H2411" i="1"/>
  <c r="I2411" i="1"/>
  <c r="F2412" i="1"/>
  <c r="G2412" i="1"/>
  <c r="H2412" i="1"/>
  <c r="I2412" i="1"/>
  <c r="F2413" i="1"/>
  <c r="G2413" i="1"/>
  <c r="H2413" i="1"/>
  <c r="I2413" i="1"/>
  <c r="F2414" i="1"/>
  <c r="G2414" i="1"/>
  <c r="H2414" i="1"/>
  <c r="I2414" i="1"/>
  <c r="F2415" i="1"/>
  <c r="G2415" i="1"/>
  <c r="H2415" i="1"/>
  <c r="I2415" i="1"/>
  <c r="F2416" i="1"/>
  <c r="G2416" i="1"/>
  <c r="H2416" i="1"/>
  <c r="I2416" i="1"/>
  <c r="F2417" i="1"/>
  <c r="G2417" i="1"/>
  <c r="H2417" i="1"/>
  <c r="I2417" i="1"/>
  <c r="F2418" i="1"/>
  <c r="G2418" i="1"/>
  <c r="H2418" i="1"/>
  <c r="I2418" i="1"/>
  <c r="F2419" i="1"/>
  <c r="G2419" i="1"/>
  <c r="H2419" i="1"/>
  <c r="I2419" i="1"/>
  <c r="F2420" i="1"/>
  <c r="G2420" i="1"/>
  <c r="H2420" i="1"/>
  <c r="I2420" i="1"/>
  <c r="F2421" i="1"/>
  <c r="G2421" i="1"/>
  <c r="H2421" i="1"/>
  <c r="I2421" i="1"/>
  <c r="F2422" i="1"/>
  <c r="G2422" i="1"/>
  <c r="H2422" i="1"/>
  <c r="I2422" i="1"/>
  <c r="F2423" i="1"/>
  <c r="G2423" i="1"/>
  <c r="H2423" i="1"/>
  <c r="I2423" i="1"/>
  <c r="F2424" i="1"/>
  <c r="G2424" i="1"/>
  <c r="H2424" i="1"/>
  <c r="I2424" i="1"/>
  <c r="F2425" i="1"/>
  <c r="G2425" i="1"/>
  <c r="H2425" i="1"/>
  <c r="I2425" i="1"/>
  <c r="F2426" i="1"/>
  <c r="G2426" i="1"/>
  <c r="H2426" i="1"/>
  <c r="I2426" i="1"/>
  <c r="F2427" i="1"/>
  <c r="G2427" i="1"/>
  <c r="H2427" i="1"/>
  <c r="I2427" i="1"/>
  <c r="F2428" i="1"/>
  <c r="G2428" i="1"/>
  <c r="H2428" i="1"/>
  <c r="I2428" i="1"/>
  <c r="F2429" i="1"/>
  <c r="G2429" i="1"/>
  <c r="H2429" i="1"/>
  <c r="I2429" i="1"/>
  <c r="F2430" i="1"/>
  <c r="G2430" i="1"/>
  <c r="H2430" i="1"/>
  <c r="I2430" i="1"/>
  <c r="F2431" i="1"/>
  <c r="G2431" i="1"/>
  <c r="H2431" i="1"/>
  <c r="I2431" i="1"/>
  <c r="F2432" i="1"/>
  <c r="G2432" i="1"/>
  <c r="H2432" i="1"/>
  <c r="I2432" i="1"/>
  <c r="F2433" i="1"/>
  <c r="G2433" i="1"/>
  <c r="H2433" i="1"/>
  <c r="I2433" i="1"/>
  <c r="F2434" i="1"/>
  <c r="G2434" i="1"/>
  <c r="H2434" i="1"/>
  <c r="I2434" i="1"/>
  <c r="F2435" i="1"/>
  <c r="G2435" i="1"/>
  <c r="H2435" i="1"/>
  <c r="I2435" i="1"/>
  <c r="F2436" i="1"/>
  <c r="G2436" i="1"/>
  <c r="H2436" i="1"/>
  <c r="I2436" i="1"/>
  <c r="F2437" i="1"/>
  <c r="G2437" i="1"/>
  <c r="H2437" i="1"/>
  <c r="I2437" i="1"/>
  <c r="F2438" i="1"/>
  <c r="G2438" i="1"/>
  <c r="H2438" i="1"/>
  <c r="I2438" i="1"/>
  <c r="F2439" i="1"/>
  <c r="G2439" i="1"/>
  <c r="H2439" i="1"/>
  <c r="I2439" i="1"/>
  <c r="F2440" i="1"/>
  <c r="G2440" i="1"/>
  <c r="H2440" i="1"/>
  <c r="I2440" i="1"/>
  <c r="F2441" i="1"/>
  <c r="G2441" i="1"/>
  <c r="H2441" i="1"/>
  <c r="I2441" i="1"/>
  <c r="F2442" i="1"/>
  <c r="G2442" i="1"/>
  <c r="H2442" i="1"/>
  <c r="I2442" i="1"/>
  <c r="F2443" i="1"/>
  <c r="G2443" i="1"/>
  <c r="H2443" i="1"/>
  <c r="I2443" i="1"/>
  <c r="F2444" i="1"/>
  <c r="G2444" i="1"/>
  <c r="H2444" i="1"/>
  <c r="I2444" i="1"/>
  <c r="F2445" i="1"/>
  <c r="G2445" i="1"/>
  <c r="H2445" i="1"/>
  <c r="I2445" i="1"/>
  <c r="F2446" i="1"/>
  <c r="G2446" i="1"/>
  <c r="H2446" i="1"/>
  <c r="I2446" i="1"/>
  <c r="F2447" i="1"/>
  <c r="G2447" i="1"/>
  <c r="H2447" i="1"/>
  <c r="I2447" i="1"/>
  <c r="F2448" i="1"/>
  <c r="G2448" i="1"/>
  <c r="H2448" i="1"/>
  <c r="I2448" i="1"/>
  <c r="F2449" i="1"/>
  <c r="G2449" i="1"/>
  <c r="H2449" i="1"/>
  <c r="I2449" i="1"/>
  <c r="F2450" i="1"/>
  <c r="G2450" i="1"/>
  <c r="H2450" i="1"/>
  <c r="I2450" i="1"/>
  <c r="F2451" i="1"/>
  <c r="G2451" i="1"/>
  <c r="H2451" i="1"/>
  <c r="I2451" i="1"/>
  <c r="F2452" i="1"/>
  <c r="G2452" i="1"/>
  <c r="H2452" i="1"/>
  <c r="I2452" i="1"/>
  <c r="F2453" i="1"/>
  <c r="G2453" i="1"/>
  <c r="H2453" i="1"/>
  <c r="I2453" i="1"/>
  <c r="F2454" i="1"/>
  <c r="G2454" i="1"/>
  <c r="H2454" i="1"/>
  <c r="I2454" i="1"/>
  <c r="F2455" i="1"/>
  <c r="G2455" i="1"/>
  <c r="H2455" i="1"/>
  <c r="I2455" i="1"/>
  <c r="F2456" i="1"/>
  <c r="G2456" i="1"/>
  <c r="H2456" i="1"/>
  <c r="I2456" i="1"/>
  <c r="F2457" i="1"/>
  <c r="G2457" i="1"/>
  <c r="H2457" i="1"/>
  <c r="I2457" i="1"/>
  <c r="F2458" i="1"/>
  <c r="G2458" i="1"/>
  <c r="H2458" i="1"/>
  <c r="I2458" i="1"/>
  <c r="F2459" i="1"/>
  <c r="G2459" i="1"/>
  <c r="H2459" i="1"/>
  <c r="I2459" i="1"/>
  <c r="F2460" i="1"/>
  <c r="G2460" i="1"/>
  <c r="H2460" i="1"/>
  <c r="I2460" i="1"/>
  <c r="F2461" i="1"/>
  <c r="G2461" i="1"/>
  <c r="H2461" i="1"/>
  <c r="I2461" i="1"/>
  <c r="F2462" i="1"/>
  <c r="G2462" i="1"/>
  <c r="H2462" i="1"/>
  <c r="I2462" i="1"/>
  <c r="F2463" i="1"/>
  <c r="G2463" i="1"/>
  <c r="H2463" i="1"/>
  <c r="I2463" i="1"/>
  <c r="F2464" i="1"/>
  <c r="G2464" i="1"/>
  <c r="H2464" i="1"/>
  <c r="I2464" i="1"/>
  <c r="F2465" i="1"/>
  <c r="G2465" i="1"/>
  <c r="H2465" i="1"/>
  <c r="I2465" i="1"/>
  <c r="F2466" i="1"/>
  <c r="G2466" i="1"/>
  <c r="H2466" i="1"/>
  <c r="I2466" i="1"/>
  <c r="F2467" i="1"/>
  <c r="G2467" i="1"/>
  <c r="H2467" i="1"/>
  <c r="I2467" i="1"/>
  <c r="F2468" i="1"/>
  <c r="G2468" i="1"/>
  <c r="H2468" i="1"/>
  <c r="I2468" i="1"/>
  <c r="F2469" i="1"/>
  <c r="G2469" i="1"/>
  <c r="H2469" i="1"/>
  <c r="I2469" i="1"/>
  <c r="F2470" i="1"/>
  <c r="G2470" i="1"/>
  <c r="H2470" i="1"/>
  <c r="I2470" i="1"/>
  <c r="F2471" i="1"/>
  <c r="G2471" i="1"/>
  <c r="H2471" i="1"/>
  <c r="I2471" i="1"/>
  <c r="F2472" i="1"/>
  <c r="G2472" i="1"/>
  <c r="H2472" i="1"/>
  <c r="I2472" i="1"/>
  <c r="F2473" i="1"/>
  <c r="G2473" i="1"/>
  <c r="H2473" i="1"/>
  <c r="I2473" i="1"/>
  <c r="F2474" i="1"/>
  <c r="G2474" i="1"/>
  <c r="H2474" i="1"/>
  <c r="I2474" i="1"/>
  <c r="F2475" i="1"/>
  <c r="G2475" i="1"/>
  <c r="H2475" i="1"/>
  <c r="I2475" i="1"/>
  <c r="F2476" i="1"/>
  <c r="G2476" i="1"/>
  <c r="H2476" i="1"/>
  <c r="I2476" i="1"/>
  <c r="F2477" i="1"/>
  <c r="G2477" i="1"/>
  <c r="H2477" i="1"/>
  <c r="I2477" i="1"/>
  <c r="F2478" i="1"/>
  <c r="G2478" i="1"/>
  <c r="H2478" i="1"/>
  <c r="I2478" i="1"/>
  <c r="F2479" i="1"/>
  <c r="G2479" i="1"/>
  <c r="H2479" i="1"/>
  <c r="I2479" i="1"/>
  <c r="F2480" i="1"/>
  <c r="G2480" i="1"/>
  <c r="H2480" i="1"/>
  <c r="I2480" i="1"/>
  <c r="F2481" i="1"/>
  <c r="G2481" i="1"/>
  <c r="H2481" i="1"/>
  <c r="I2481" i="1"/>
  <c r="F2482" i="1"/>
  <c r="G2482" i="1"/>
  <c r="H2482" i="1"/>
  <c r="I2482" i="1"/>
  <c r="F2483" i="1"/>
  <c r="G2483" i="1"/>
  <c r="H2483" i="1"/>
  <c r="I2483" i="1"/>
  <c r="F2484" i="1"/>
  <c r="G2484" i="1"/>
  <c r="H2484" i="1"/>
  <c r="I2484" i="1"/>
  <c r="F2485" i="1"/>
  <c r="G2485" i="1"/>
  <c r="H2485" i="1"/>
  <c r="I2485" i="1"/>
  <c r="F2486" i="1"/>
  <c r="G2486" i="1"/>
  <c r="H2486" i="1"/>
  <c r="I2486" i="1"/>
  <c r="F2487" i="1"/>
  <c r="G2487" i="1"/>
  <c r="H2487" i="1"/>
  <c r="I2487" i="1"/>
  <c r="F2488" i="1"/>
  <c r="G2488" i="1"/>
  <c r="H2488" i="1"/>
  <c r="I2488" i="1"/>
  <c r="F2489" i="1"/>
  <c r="G2489" i="1"/>
  <c r="H2489" i="1"/>
  <c r="I2489" i="1"/>
  <c r="F2490" i="1"/>
  <c r="G2490" i="1"/>
  <c r="H2490" i="1"/>
  <c r="I2490" i="1"/>
  <c r="F2491" i="1"/>
  <c r="G2491" i="1"/>
  <c r="H2491" i="1"/>
  <c r="I2491" i="1"/>
  <c r="F2492" i="1"/>
  <c r="G2492" i="1"/>
  <c r="H2492" i="1"/>
  <c r="I2492" i="1"/>
  <c r="F2493" i="1"/>
  <c r="G2493" i="1"/>
  <c r="H2493" i="1"/>
  <c r="I2493" i="1"/>
  <c r="F2494" i="1"/>
  <c r="G2494" i="1"/>
  <c r="H2494" i="1"/>
  <c r="I2494" i="1"/>
  <c r="F2495" i="1"/>
  <c r="G2495" i="1"/>
  <c r="H2495" i="1"/>
  <c r="I2495" i="1"/>
  <c r="F2496" i="1"/>
  <c r="G2496" i="1"/>
  <c r="H2496" i="1"/>
  <c r="I2496" i="1"/>
  <c r="F2497" i="1"/>
  <c r="G2497" i="1"/>
  <c r="H2497" i="1"/>
  <c r="I2497" i="1"/>
  <c r="F2498" i="1"/>
  <c r="G2498" i="1"/>
  <c r="H2498" i="1"/>
  <c r="I2498" i="1"/>
  <c r="F2499" i="1"/>
  <c r="G2499" i="1"/>
  <c r="H2499" i="1"/>
  <c r="I2499" i="1"/>
  <c r="F2500" i="1"/>
  <c r="G2500" i="1"/>
  <c r="H2500" i="1"/>
  <c r="I2500" i="1"/>
  <c r="F2501" i="1"/>
  <c r="G2501" i="1"/>
  <c r="H2501" i="1"/>
  <c r="I2501" i="1"/>
  <c r="F2502" i="1"/>
  <c r="G2502" i="1"/>
  <c r="H2502" i="1"/>
  <c r="I2502" i="1"/>
  <c r="F2503" i="1"/>
  <c r="G2503" i="1"/>
  <c r="H2503" i="1"/>
  <c r="I2503" i="1"/>
  <c r="F2504" i="1"/>
  <c r="G2504" i="1"/>
  <c r="H2504" i="1"/>
  <c r="I2504" i="1"/>
  <c r="F2505" i="1"/>
  <c r="G2505" i="1"/>
  <c r="H2505" i="1"/>
  <c r="I2505" i="1"/>
  <c r="F2506" i="1"/>
  <c r="G2506" i="1"/>
  <c r="H2506" i="1"/>
  <c r="I2506" i="1"/>
  <c r="F2507" i="1"/>
  <c r="G2507" i="1"/>
  <c r="H2507" i="1"/>
  <c r="I2507" i="1"/>
  <c r="F2508" i="1"/>
  <c r="G2508" i="1"/>
  <c r="H2508" i="1"/>
  <c r="I2508" i="1"/>
  <c r="F2509" i="1"/>
  <c r="G2509" i="1"/>
  <c r="H2509" i="1"/>
  <c r="I2509" i="1"/>
  <c r="F2510" i="1"/>
  <c r="G2510" i="1"/>
  <c r="H2510" i="1"/>
  <c r="I2510" i="1"/>
  <c r="F2511" i="1"/>
  <c r="G2511" i="1"/>
  <c r="H2511" i="1"/>
  <c r="I2511" i="1"/>
  <c r="F2512" i="1"/>
  <c r="G2512" i="1"/>
  <c r="H2512" i="1"/>
  <c r="I2512" i="1"/>
  <c r="F2513" i="1"/>
  <c r="G2513" i="1"/>
  <c r="H2513" i="1"/>
  <c r="I2513" i="1"/>
  <c r="F2514" i="1"/>
  <c r="G2514" i="1"/>
  <c r="H2514" i="1"/>
  <c r="I2514" i="1"/>
  <c r="F2515" i="1"/>
  <c r="G2515" i="1"/>
  <c r="H2515" i="1"/>
  <c r="I2515" i="1"/>
  <c r="F2516" i="1"/>
  <c r="G2516" i="1"/>
  <c r="H2516" i="1"/>
  <c r="I2516" i="1"/>
  <c r="F2517" i="1"/>
  <c r="G2517" i="1"/>
  <c r="H2517" i="1"/>
  <c r="I2517" i="1"/>
  <c r="F2518" i="1"/>
  <c r="G2518" i="1"/>
  <c r="H2518" i="1"/>
  <c r="I2518" i="1"/>
  <c r="F2519" i="1"/>
  <c r="G2519" i="1"/>
  <c r="H2519" i="1"/>
  <c r="I2519" i="1"/>
  <c r="F2520" i="1"/>
  <c r="G2520" i="1"/>
  <c r="H2520" i="1"/>
  <c r="I2520" i="1"/>
  <c r="F2521" i="1"/>
  <c r="G2521" i="1"/>
  <c r="H2521" i="1"/>
  <c r="I2521" i="1"/>
  <c r="F2522" i="1"/>
  <c r="G2522" i="1"/>
  <c r="H2522" i="1"/>
  <c r="I2522" i="1"/>
  <c r="F2523" i="1"/>
  <c r="G2523" i="1"/>
  <c r="H2523" i="1"/>
  <c r="I2523" i="1"/>
  <c r="F2524" i="1"/>
  <c r="G2524" i="1"/>
  <c r="H2524" i="1"/>
  <c r="I2524" i="1"/>
  <c r="F2525" i="1"/>
  <c r="G2525" i="1"/>
  <c r="H2525" i="1"/>
  <c r="I2525" i="1"/>
  <c r="F2526" i="1"/>
  <c r="G2526" i="1"/>
  <c r="H2526" i="1"/>
  <c r="I2526" i="1"/>
  <c r="F2527" i="1"/>
  <c r="G2527" i="1"/>
  <c r="H2527" i="1"/>
  <c r="I2527" i="1"/>
  <c r="F2528" i="1"/>
  <c r="G2528" i="1"/>
  <c r="H2528" i="1"/>
  <c r="I2528" i="1"/>
  <c r="F2529" i="1"/>
  <c r="G2529" i="1"/>
  <c r="H2529" i="1"/>
  <c r="I2529" i="1"/>
  <c r="F2530" i="1"/>
  <c r="G2530" i="1"/>
  <c r="H2530" i="1"/>
  <c r="I2530" i="1"/>
  <c r="F2531" i="1"/>
  <c r="G2531" i="1"/>
  <c r="H2531" i="1"/>
  <c r="I2531" i="1"/>
  <c r="F2532" i="1"/>
  <c r="G2532" i="1"/>
  <c r="H2532" i="1"/>
  <c r="I2532" i="1"/>
  <c r="F2533" i="1"/>
  <c r="G2533" i="1"/>
  <c r="H2533" i="1"/>
  <c r="I2533" i="1"/>
  <c r="F2534" i="1"/>
  <c r="G2534" i="1"/>
  <c r="H2534" i="1"/>
  <c r="I2534" i="1"/>
  <c r="F2535" i="1"/>
  <c r="G2535" i="1"/>
  <c r="H2535" i="1"/>
  <c r="I2535" i="1"/>
  <c r="F2536" i="1"/>
  <c r="G2536" i="1"/>
  <c r="H2536" i="1"/>
  <c r="I2536" i="1"/>
  <c r="F2537" i="1"/>
  <c r="G2537" i="1"/>
  <c r="H2537" i="1"/>
  <c r="I2537" i="1"/>
  <c r="F2538" i="1"/>
  <c r="G2538" i="1"/>
  <c r="H2538" i="1"/>
  <c r="I2538" i="1"/>
  <c r="F2539" i="1"/>
  <c r="G2539" i="1"/>
  <c r="H2539" i="1"/>
  <c r="I2539" i="1"/>
  <c r="F2540" i="1"/>
  <c r="G2540" i="1"/>
  <c r="H2540" i="1"/>
  <c r="I2540" i="1"/>
  <c r="F2541" i="1"/>
  <c r="G2541" i="1"/>
  <c r="H2541" i="1"/>
  <c r="I2541" i="1"/>
  <c r="F2542" i="1"/>
  <c r="G2542" i="1"/>
  <c r="H2542" i="1"/>
  <c r="I2542" i="1"/>
  <c r="F2543" i="1"/>
  <c r="G2543" i="1"/>
  <c r="H2543" i="1"/>
  <c r="I2543" i="1"/>
  <c r="F2544" i="1"/>
  <c r="G2544" i="1"/>
  <c r="H2544" i="1"/>
  <c r="I2544" i="1"/>
  <c r="F2545" i="1"/>
  <c r="G2545" i="1"/>
  <c r="H2545" i="1"/>
  <c r="I2545" i="1"/>
  <c r="F2546" i="1"/>
  <c r="G2546" i="1"/>
  <c r="H2546" i="1"/>
  <c r="I2546" i="1"/>
  <c r="F2547" i="1"/>
  <c r="G2547" i="1"/>
  <c r="H2547" i="1"/>
  <c r="I2547" i="1"/>
  <c r="F2548" i="1"/>
  <c r="G2548" i="1"/>
  <c r="H2548" i="1"/>
  <c r="I2548" i="1"/>
  <c r="F2549" i="1"/>
  <c r="G2549" i="1"/>
  <c r="H2549" i="1"/>
  <c r="I2549" i="1"/>
  <c r="F2550" i="1"/>
  <c r="G2550" i="1"/>
  <c r="H2550" i="1"/>
  <c r="I2550" i="1"/>
  <c r="F2551" i="1"/>
  <c r="G2551" i="1"/>
  <c r="H2551" i="1"/>
  <c r="I2551" i="1"/>
  <c r="F2552" i="1"/>
  <c r="G2552" i="1"/>
  <c r="H2552" i="1"/>
  <c r="I2552" i="1"/>
  <c r="F2553" i="1"/>
  <c r="G2553" i="1"/>
  <c r="H2553" i="1"/>
  <c r="I2553" i="1"/>
  <c r="F2554" i="1"/>
  <c r="G2554" i="1"/>
  <c r="H2554" i="1"/>
  <c r="I2554" i="1"/>
  <c r="F2555" i="1"/>
  <c r="G2555" i="1"/>
  <c r="H2555" i="1"/>
  <c r="I2555" i="1"/>
  <c r="F2556" i="1"/>
  <c r="G2556" i="1"/>
  <c r="H2556" i="1"/>
  <c r="I2556" i="1"/>
  <c r="F2557" i="1"/>
  <c r="G2557" i="1"/>
  <c r="H2557" i="1"/>
  <c r="I2557" i="1"/>
  <c r="F2558" i="1"/>
  <c r="G2558" i="1"/>
  <c r="H2558" i="1"/>
  <c r="I2558" i="1"/>
  <c r="F2559" i="1"/>
  <c r="G2559" i="1"/>
  <c r="H2559" i="1"/>
  <c r="I2559" i="1"/>
  <c r="F2560" i="1"/>
  <c r="G2560" i="1"/>
  <c r="H2560" i="1"/>
  <c r="I2560" i="1"/>
  <c r="F2561" i="1"/>
  <c r="G2561" i="1"/>
  <c r="H2561" i="1"/>
  <c r="I2561" i="1"/>
  <c r="F2562" i="1"/>
  <c r="G2562" i="1"/>
  <c r="H2562" i="1"/>
  <c r="I2562" i="1"/>
  <c r="F2563" i="1"/>
  <c r="G2563" i="1"/>
  <c r="H2563" i="1"/>
  <c r="I2563" i="1"/>
  <c r="F2564" i="1"/>
  <c r="G2564" i="1"/>
  <c r="H2564" i="1"/>
  <c r="I2564" i="1"/>
  <c r="F2565" i="1"/>
  <c r="G2565" i="1"/>
  <c r="H2565" i="1"/>
  <c r="I2565" i="1"/>
  <c r="F2566" i="1"/>
  <c r="G2566" i="1"/>
  <c r="H2566" i="1"/>
  <c r="I2566" i="1"/>
  <c r="F2567" i="1"/>
  <c r="G2567" i="1"/>
  <c r="H2567" i="1"/>
  <c r="I2567" i="1"/>
  <c r="F2568" i="1"/>
  <c r="G2568" i="1"/>
  <c r="H2568" i="1"/>
  <c r="I2568" i="1"/>
  <c r="F2569" i="1"/>
  <c r="G2569" i="1"/>
  <c r="H2569" i="1"/>
  <c r="I2569" i="1"/>
  <c r="F2570" i="1"/>
  <c r="G2570" i="1"/>
  <c r="H2570" i="1"/>
  <c r="I2570" i="1"/>
  <c r="F2571" i="1"/>
  <c r="G2571" i="1"/>
  <c r="H2571" i="1"/>
  <c r="I2571" i="1"/>
  <c r="F2572" i="1"/>
  <c r="G2572" i="1"/>
  <c r="H2572" i="1"/>
  <c r="I2572" i="1"/>
  <c r="F2573" i="1"/>
  <c r="G2573" i="1"/>
  <c r="H2573" i="1"/>
  <c r="I2573" i="1"/>
  <c r="F2574" i="1"/>
  <c r="G2574" i="1"/>
  <c r="H2574" i="1"/>
  <c r="I2574" i="1"/>
  <c r="F2575" i="1"/>
  <c r="G2575" i="1"/>
  <c r="H2575" i="1"/>
  <c r="I2575" i="1"/>
  <c r="F2576" i="1"/>
  <c r="G2576" i="1"/>
  <c r="H2576" i="1"/>
  <c r="I2576" i="1"/>
  <c r="F2577" i="1"/>
  <c r="G2577" i="1"/>
  <c r="H2577" i="1"/>
  <c r="I2577" i="1"/>
  <c r="F2578" i="1"/>
  <c r="G2578" i="1"/>
  <c r="H2578" i="1"/>
  <c r="I2578" i="1"/>
  <c r="F2579" i="1"/>
  <c r="G2579" i="1"/>
  <c r="H2579" i="1"/>
  <c r="I2579" i="1"/>
  <c r="F2580" i="1"/>
  <c r="G2580" i="1"/>
  <c r="H2580" i="1"/>
  <c r="I2580" i="1"/>
  <c r="F2581" i="1"/>
  <c r="G2581" i="1"/>
  <c r="H2581" i="1"/>
  <c r="I2581" i="1"/>
  <c r="F2582" i="1"/>
  <c r="G2582" i="1"/>
  <c r="H2582" i="1"/>
  <c r="I2582" i="1"/>
  <c r="F2583" i="1"/>
  <c r="G2583" i="1"/>
  <c r="H2583" i="1"/>
  <c r="I2583" i="1"/>
  <c r="F2584" i="1"/>
  <c r="G2584" i="1"/>
  <c r="H2584" i="1"/>
  <c r="I2584" i="1"/>
  <c r="F2585" i="1"/>
  <c r="G2585" i="1"/>
  <c r="H2585" i="1"/>
  <c r="I2585" i="1"/>
  <c r="F2586" i="1"/>
  <c r="G2586" i="1"/>
  <c r="H2586" i="1"/>
  <c r="I2586" i="1"/>
  <c r="F2587" i="1"/>
  <c r="G2587" i="1"/>
  <c r="H2587" i="1"/>
  <c r="I2587" i="1"/>
  <c r="F2588" i="1"/>
  <c r="G2588" i="1"/>
  <c r="H2588" i="1"/>
  <c r="I2588" i="1"/>
  <c r="F2589" i="1"/>
  <c r="G2589" i="1"/>
  <c r="H2589" i="1"/>
  <c r="I2589" i="1"/>
  <c r="F2590" i="1"/>
  <c r="G2590" i="1"/>
  <c r="H2590" i="1"/>
  <c r="I2590" i="1"/>
  <c r="F2591" i="1"/>
  <c r="G2591" i="1"/>
  <c r="H2591" i="1"/>
  <c r="I2591" i="1"/>
  <c r="F2592" i="1"/>
  <c r="G2592" i="1"/>
  <c r="H2592" i="1"/>
  <c r="I2592" i="1"/>
  <c r="F2593" i="1"/>
  <c r="G2593" i="1"/>
  <c r="H2593" i="1"/>
  <c r="I2593" i="1"/>
  <c r="F2594" i="1"/>
  <c r="G2594" i="1"/>
  <c r="H2594" i="1"/>
  <c r="I2594" i="1"/>
  <c r="F2595" i="1"/>
  <c r="G2595" i="1"/>
  <c r="H2595" i="1"/>
  <c r="I2595" i="1"/>
  <c r="F2596" i="1"/>
  <c r="G2596" i="1"/>
  <c r="H2596" i="1"/>
  <c r="I2596" i="1"/>
  <c r="F2597" i="1"/>
  <c r="G2597" i="1"/>
  <c r="H2597" i="1"/>
  <c r="I2597" i="1"/>
  <c r="F2598" i="1"/>
  <c r="G2598" i="1"/>
  <c r="H2598" i="1"/>
  <c r="I2598" i="1"/>
  <c r="F2599" i="1"/>
  <c r="G2599" i="1"/>
  <c r="H2599" i="1"/>
  <c r="I2599" i="1"/>
  <c r="F2600" i="1"/>
  <c r="G2600" i="1"/>
  <c r="H2600" i="1"/>
  <c r="I2600" i="1"/>
  <c r="F2601" i="1"/>
  <c r="G2601" i="1"/>
  <c r="H2601" i="1"/>
  <c r="I2601" i="1"/>
  <c r="F2602" i="1"/>
  <c r="G2602" i="1"/>
  <c r="H2602" i="1"/>
  <c r="I2602" i="1"/>
  <c r="F2603" i="1"/>
  <c r="G2603" i="1"/>
  <c r="H2603" i="1"/>
  <c r="I2603" i="1"/>
  <c r="F2604" i="1"/>
  <c r="G2604" i="1"/>
  <c r="H2604" i="1"/>
  <c r="I2604" i="1"/>
  <c r="F2605" i="1"/>
  <c r="G2605" i="1"/>
  <c r="H2605" i="1"/>
  <c r="I2605" i="1"/>
  <c r="F2606" i="1"/>
  <c r="G2606" i="1"/>
  <c r="H2606" i="1"/>
  <c r="I2606" i="1"/>
  <c r="F2607" i="1"/>
  <c r="G2607" i="1"/>
  <c r="H2607" i="1"/>
  <c r="I2607" i="1"/>
  <c r="F2608" i="1"/>
  <c r="G2608" i="1"/>
  <c r="H2608" i="1"/>
  <c r="I2608" i="1"/>
  <c r="F2609" i="1"/>
  <c r="G2609" i="1"/>
  <c r="H2609" i="1"/>
  <c r="I2609" i="1"/>
  <c r="F2610" i="1"/>
  <c r="G2610" i="1"/>
  <c r="H2610" i="1"/>
  <c r="I2610" i="1"/>
  <c r="F2611" i="1"/>
  <c r="G2611" i="1"/>
  <c r="H2611" i="1"/>
  <c r="I2611" i="1"/>
  <c r="F2612" i="1"/>
  <c r="G2612" i="1"/>
  <c r="H2612" i="1"/>
  <c r="I2612" i="1"/>
  <c r="F2613" i="1"/>
  <c r="G2613" i="1"/>
  <c r="H2613" i="1"/>
  <c r="I2613" i="1"/>
  <c r="F2614" i="1"/>
  <c r="G2614" i="1"/>
  <c r="H2614" i="1"/>
  <c r="I2614" i="1"/>
  <c r="F2615" i="1"/>
  <c r="G2615" i="1"/>
  <c r="H2615" i="1"/>
  <c r="I2615" i="1"/>
  <c r="F2616" i="1"/>
  <c r="G2616" i="1"/>
  <c r="H2616" i="1"/>
  <c r="I2616" i="1"/>
  <c r="F2617" i="1"/>
  <c r="G2617" i="1"/>
  <c r="H2617" i="1"/>
  <c r="I2617" i="1"/>
  <c r="F2618" i="1"/>
  <c r="G2618" i="1"/>
  <c r="H2618" i="1"/>
  <c r="I2618" i="1"/>
  <c r="F2619" i="1"/>
  <c r="G2619" i="1"/>
  <c r="H2619" i="1"/>
  <c r="I2619" i="1"/>
  <c r="F2620" i="1"/>
  <c r="G2620" i="1"/>
  <c r="H2620" i="1"/>
  <c r="I2620" i="1"/>
  <c r="F2621" i="1"/>
  <c r="G2621" i="1"/>
  <c r="H2621" i="1"/>
  <c r="I2621" i="1"/>
  <c r="F2622" i="1"/>
  <c r="G2622" i="1"/>
  <c r="H2622" i="1"/>
  <c r="I2622" i="1"/>
  <c r="F2623" i="1"/>
  <c r="G2623" i="1"/>
  <c r="H2623" i="1"/>
  <c r="I2623" i="1"/>
  <c r="F2624" i="1"/>
  <c r="G2624" i="1"/>
  <c r="H2624" i="1"/>
  <c r="I2624" i="1"/>
  <c r="F2625" i="1"/>
  <c r="G2625" i="1"/>
  <c r="H2625" i="1"/>
  <c r="I2625" i="1"/>
  <c r="F2626" i="1"/>
  <c r="G2626" i="1"/>
  <c r="H2626" i="1"/>
  <c r="I2626" i="1"/>
  <c r="F2627" i="1"/>
  <c r="G2627" i="1"/>
  <c r="H2627" i="1"/>
  <c r="I2627" i="1"/>
  <c r="F2628" i="1"/>
  <c r="G2628" i="1"/>
  <c r="H2628" i="1"/>
  <c r="I2628" i="1"/>
  <c r="F2629" i="1"/>
  <c r="G2629" i="1"/>
  <c r="H2629" i="1"/>
  <c r="I2629" i="1"/>
  <c r="F2630" i="1"/>
  <c r="G2630" i="1"/>
  <c r="H2630" i="1"/>
  <c r="I2630" i="1"/>
  <c r="F2631" i="1"/>
  <c r="G2631" i="1"/>
  <c r="H2631" i="1"/>
  <c r="I2631" i="1"/>
  <c r="F2632" i="1"/>
  <c r="G2632" i="1"/>
  <c r="H2632" i="1"/>
  <c r="I2632" i="1"/>
  <c r="F2633" i="1"/>
  <c r="G2633" i="1"/>
  <c r="H2633" i="1"/>
  <c r="I2633" i="1"/>
  <c r="F2634" i="1"/>
  <c r="G2634" i="1"/>
  <c r="H2634" i="1"/>
  <c r="I2634" i="1"/>
  <c r="F2635" i="1"/>
  <c r="G2635" i="1"/>
  <c r="H2635" i="1"/>
  <c r="I2635" i="1"/>
  <c r="F2636" i="1"/>
  <c r="G2636" i="1"/>
  <c r="H2636" i="1"/>
  <c r="I2636" i="1"/>
  <c r="F2637" i="1"/>
  <c r="G2637" i="1"/>
  <c r="H2637" i="1"/>
  <c r="I2637" i="1"/>
  <c r="F2638" i="1"/>
  <c r="G2638" i="1"/>
  <c r="H2638" i="1"/>
  <c r="I2638" i="1"/>
  <c r="F2639" i="1"/>
  <c r="G2639" i="1"/>
  <c r="H2639" i="1"/>
  <c r="I2639" i="1"/>
  <c r="F2640" i="1"/>
  <c r="G2640" i="1"/>
  <c r="H2640" i="1"/>
  <c r="I2640" i="1"/>
  <c r="F2641" i="1"/>
  <c r="G2641" i="1"/>
  <c r="H2641" i="1"/>
  <c r="I2641" i="1"/>
  <c r="F2642" i="1"/>
  <c r="G2642" i="1"/>
  <c r="H2642" i="1"/>
  <c r="I2642" i="1"/>
  <c r="F2643" i="1"/>
  <c r="G2643" i="1"/>
  <c r="H2643" i="1"/>
  <c r="I2643" i="1"/>
  <c r="F2644" i="1"/>
  <c r="G2644" i="1"/>
  <c r="H2644" i="1"/>
  <c r="I2644" i="1"/>
  <c r="F2645" i="1"/>
  <c r="G2645" i="1"/>
  <c r="H2645" i="1"/>
  <c r="I2645" i="1"/>
  <c r="F2646" i="1"/>
  <c r="G2646" i="1"/>
  <c r="H2646" i="1"/>
  <c r="I2646" i="1"/>
  <c r="F2647" i="1"/>
  <c r="G2647" i="1"/>
  <c r="H2647" i="1"/>
  <c r="I2647" i="1"/>
  <c r="F2648" i="1"/>
  <c r="G2648" i="1"/>
  <c r="H2648" i="1"/>
  <c r="I2648" i="1"/>
  <c r="F2649" i="1"/>
  <c r="G2649" i="1"/>
  <c r="H2649" i="1"/>
  <c r="I2649" i="1"/>
  <c r="F2650" i="1"/>
  <c r="G2650" i="1"/>
  <c r="H2650" i="1"/>
  <c r="I2650" i="1"/>
  <c r="F2651" i="1"/>
  <c r="G2651" i="1"/>
  <c r="H2651" i="1"/>
  <c r="I2651" i="1"/>
  <c r="F2652" i="1"/>
  <c r="G2652" i="1"/>
  <c r="H2652" i="1"/>
  <c r="I2652" i="1"/>
  <c r="F2653" i="1"/>
  <c r="G2653" i="1"/>
  <c r="H2653" i="1"/>
  <c r="I2653" i="1"/>
  <c r="F2654" i="1"/>
  <c r="G2654" i="1"/>
  <c r="H2654" i="1"/>
  <c r="I2654" i="1"/>
  <c r="F2655" i="1"/>
  <c r="G2655" i="1"/>
  <c r="H2655" i="1"/>
  <c r="I2655" i="1"/>
  <c r="F2656" i="1"/>
  <c r="G2656" i="1"/>
  <c r="H2656" i="1"/>
  <c r="I2656" i="1"/>
  <c r="F2657" i="1"/>
  <c r="G2657" i="1"/>
  <c r="H2657" i="1"/>
  <c r="I2657" i="1"/>
  <c r="F2658" i="1"/>
  <c r="G2658" i="1"/>
  <c r="H2658" i="1"/>
  <c r="I2658" i="1"/>
  <c r="F2659" i="1"/>
  <c r="G2659" i="1"/>
  <c r="H2659" i="1"/>
  <c r="I2659" i="1"/>
  <c r="F2660" i="1"/>
  <c r="G2660" i="1"/>
  <c r="H2660" i="1"/>
  <c r="I2660" i="1"/>
  <c r="F2661" i="1"/>
  <c r="G2661" i="1"/>
  <c r="H2661" i="1"/>
  <c r="I2661" i="1"/>
  <c r="F2662" i="1"/>
  <c r="G2662" i="1"/>
  <c r="H2662" i="1"/>
  <c r="I2662" i="1"/>
  <c r="F2663" i="1"/>
  <c r="G2663" i="1"/>
  <c r="H2663" i="1"/>
  <c r="I2663" i="1"/>
  <c r="F2664" i="1"/>
  <c r="G2664" i="1"/>
  <c r="H2664" i="1"/>
  <c r="I2664" i="1"/>
  <c r="F2665" i="1"/>
  <c r="G2665" i="1"/>
  <c r="H2665" i="1"/>
  <c r="I2665" i="1"/>
  <c r="F2666" i="1"/>
  <c r="G2666" i="1"/>
  <c r="H2666" i="1"/>
  <c r="I2666" i="1"/>
  <c r="F2667" i="1"/>
  <c r="G2667" i="1"/>
  <c r="H2667" i="1"/>
  <c r="I2667" i="1"/>
  <c r="F2668" i="1"/>
  <c r="G2668" i="1"/>
  <c r="H2668" i="1"/>
  <c r="I2668" i="1"/>
  <c r="F2669" i="1"/>
  <c r="G2669" i="1"/>
  <c r="H2669" i="1"/>
  <c r="I2669" i="1"/>
  <c r="F2670" i="1"/>
  <c r="G2670" i="1"/>
  <c r="H2670" i="1"/>
  <c r="I2670" i="1"/>
  <c r="F2671" i="1"/>
  <c r="G2671" i="1"/>
  <c r="H2671" i="1"/>
  <c r="I2671" i="1"/>
  <c r="F2672" i="1"/>
  <c r="G2672" i="1"/>
  <c r="H2672" i="1"/>
  <c r="I2672" i="1"/>
  <c r="F2673" i="1"/>
  <c r="G2673" i="1"/>
  <c r="H2673" i="1"/>
  <c r="I2673" i="1"/>
  <c r="F2674" i="1"/>
  <c r="G2674" i="1"/>
  <c r="H2674" i="1"/>
  <c r="I2674" i="1"/>
  <c r="F2675" i="1"/>
  <c r="G2675" i="1"/>
  <c r="H2675" i="1"/>
  <c r="I2675" i="1"/>
  <c r="F2676" i="1"/>
  <c r="G2676" i="1"/>
  <c r="H2676" i="1"/>
  <c r="I2676" i="1"/>
  <c r="F2677" i="1"/>
  <c r="G2677" i="1"/>
  <c r="H2677" i="1"/>
  <c r="I2677" i="1"/>
  <c r="F2678" i="1"/>
  <c r="G2678" i="1"/>
  <c r="H2678" i="1"/>
  <c r="I2678" i="1"/>
  <c r="F2679" i="1"/>
  <c r="G2679" i="1"/>
  <c r="H2679" i="1"/>
  <c r="I2679" i="1"/>
  <c r="F2680" i="1"/>
  <c r="G2680" i="1"/>
  <c r="H2680" i="1"/>
  <c r="I2680" i="1"/>
  <c r="F2681" i="1"/>
  <c r="G2681" i="1"/>
  <c r="H2681" i="1"/>
  <c r="I2681" i="1"/>
  <c r="F2682" i="1"/>
  <c r="G2682" i="1"/>
  <c r="H2682" i="1"/>
  <c r="I2682" i="1"/>
  <c r="F2683" i="1"/>
  <c r="G2683" i="1"/>
  <c r="H2683" i="1"/>
  <c r="I2683" i="1"/>
  <c r="F2684" i="1"/>
  <c r="G2684" i="1"/>
  <c r="H2684" i="1"/>
  <c r="I2684" i="1"/>
  <c r="F2685" i="1"/>
  <c r="G2685" i="1"/>
  <c r="H2685" i="1"/>
  <c r="I2685" i="1"/>
  <c r="F2686" i="1"/>
  <c r="G2686" i="1"/>
  <c r="H2686" i="1"/>
  <c r="I2686" i="1"/>
  <c r="F2687" i="1"/>
  <c r="G2687" i="1"/>
  <c r="H2687" i="1"/>
  <c r="I2687" i="1"/>
  <c r="F2688" i="1"/>
  <c r="G2688" i="1"/>
  <c r="H2688" i="1"/>
  <c r="I2688" i="1"/>
  <c r="F2689" i="1"/>
  <c r="G2689" i="1"/>
  <c r="H2689" i="1"/>
  <c r="I2689" i="1"/>
  <c r="F2690" i="1"/>
  <c r="G2690" i="1"/>
  <c r="H2690" i="1"/>
  <c r="I2690" i="1"/>
  <c r="F2691" i="1"/>
  <c r="G2691" i="1"/>
  <c r="H2691" i="1"/>
  <c r="I2691" i="1"/>
  <c r="F2692" i="1"/>
  <c r="G2692" i="1"/>
  <c r="H2692" i="1"/>
  <c r="I2692" i="1"/>
  <c r="F2693" i="1"/>
  <c r="G2693" i="1"/>
  <c r="H2693" i="1"/>
  <c r="I2693" i="1"/>
  <c r="F2694" i="1"/>
  <c r="G2694" i="1"/>
  <c r="H2694" i="1"/>
  <c r="I2694" i="1"/>
  <c r="F2695" i="1"/>
  <c r="G2695" i="1"/>
  <c r="H2695" i="1"/>
  <c r="I2695" i="1"/>
  <c r="F2696" i="1"/>
  <c r="G2696" i="1"/>
  <c r="H2696" i="1"/>
  <c r="I2696" i="1"/>
  <c r="F2697" i="1"/>
  <c r="G2697" i="1"/>
  <c r="H2697" i="1"/>
  <c r="I2697" i="1"/>
  <c r="F2698" i="1"/>
  <c r="G2698" i="1"/>
  <c r="H2698" i="1"/>
  <c r="I2698" i="1"/>
  <c r="F2699" i="1"/>
  <c r="G2699" i="1"/>
  <c r="H2699" i="1"/>
  <c r="I2699" i="1"/>
  <c r="F2700" i="1"/>
  <c r="G2700" i="1"/>
  <c r="H2700" i="1"/>
  <c r="I2700" i="1"/>
  <c r="F2701" i="1"/>
  <c r="G2701" i="1"/>
  <c r="H2701" i="1"/>
  <c r="I2701" i="1"/>
  <c r="F2702" i="1"/>
  <c r="G2702" i="1"/>
  <c r="H2702" i="1"/>
  <c r="I2702" i="1"/>
  <c r="F2703" i="1"/>
  <c r="G2703" i="1"/>
  <c r="H2703" i="1"/>
  <c r="I2703" i="1"/>
  <c r="F2704" i="1"/>
  <c r="G2704" i="1"/>
  <c r="H2704" i="1"/>
  <c r="I2704" i="1"/>
  <c r="F2705" i="1"/>
  <c r="G2705" i="1"/>
  <c r="H2705" i="1"/>
  <c r="I2705" i="1"/>
  <c r="F2706" i="1"/>
  <c r="G2706" i="1"/>
  <c r="H2706" i="1"/>
  <c r="I2706" i="1"/>
  <c r="F2707" i="1"/>
  <c r="G2707" i="1"/>
  <c r="H2707" i="1"/>
  <c r="I2707" i="1"/>
  <c r="F2708" i="1"/>
  <c r="G2708" i="1"/>
  <c r="H2708" i="1"/>
  <c r="I2708" i="1"/>
  <c r="F2709" i="1"/>
  <c r="G2709" i="1"/>
  <c r="H2709" i="1"/>
  <c r="I2709" i="1"/>
  <c r="F2710" i="1"/>
  <c r="G2710" i="1"/>
  <c r="H2710" i="1"/>
  <c r="I2710" i="1"/>
  <c r="F2711" i="1"/>
  <c r="G2711" i="1"/>
  <c r="H2711" i="1"/>
  <c r="I2711" i="1"/>
  <c r="F2712" i="1"/>
  <c r="G2712" i="1"/>
  <c r="H2712" i="1"/>
  <c r="I2712" i="1"/>
  <c r="F2713" i="1"/>
  <c r="G2713" i="1"/>
  <c r="H2713" i="1"/>
  <c r="I2713" i="1"/>
  <c r="F2714" i="1"/>
  <c r="G2714" i="1"/>
  <c r="H2714" i="1"/>
  <c r="I2714" i="1"/>
  <c r="F2715" i="1"/>
  <c r="G2715" i="1"/>
  <c r="H2715" i="1"/>
  <c r="I2715" i="1"/>
  <c r="F2716" i="1"/>
  <c r="G2716" i="1"/>
  <c r="H2716" i="1"/>
  <c r="I2716" i="1"/>
  <c r="F2717" i="1"/>
  <c r="G2717" i="1"/>
  <c r="H2717" i="1"/>
  <c r="I2717" i="1"/>
  <c r="F2718" i="1"/>
  <c r="G2718" i="1"/>
  <c r="H2718" i="1"/>
  <c r="I2718" i="1"/>
  <c r="F2719" i="1"/>
  <c r="G2719" i="1"/>
  <c r="H2719" i="1"/>
  <c r="I2719" i="1"/>
  <c r="F2720" i="1"/>
  <c r="G2720" i="1"/>
  <c r="H2720" i="1"/>
  <c r="I2720" i="1"/>
  <c r="F2721" i="1"/>
  <c r="G2721" i="1"/>
  <c r="H2721" i="1"/>
  <c r="I2721" i="1"/>
  <c r="F2722" i="1"/>
  <c r="G2722" i="1"/>
  <c r="H2722" i="1"/>
  <c r="I2722" i="1"/>
  <c r="F2723" i="1"/>
  <c r="G2723" i="1"/>
  <c r="H2723" i="1"/>
  <c r="I2723" i="1"/>
  <c r="F2724" i="1"/>
  <c r="G2724" i="1"/>
  <c r="H2724" i="1"/>
  <c r="I2724" i="1"/>
  <c r="F2725" i="1"/>
  <c r="G2725" i="1"/>
  <c r="H2725" i="1"/>
  <c r="I2725" i="1"/>
  <c r="F2726" i="1"/>
  <c r="G2726" i="1"/>
  <c r="H2726" i="1"/>
  <c r="I2726" i="1"/>
  <c r="F2727" i="1"/>
  <c r="G2727" i="1"/>
  <c r="H2727" i="1"/>
  <c r="I2727" i="1"/>
  <c r="F2728" i="1"/>
  <c r="G2728" i="1"/>
  <c r="H2728" i="1"/>
  <c r="I2728" i="1"/>
  <c r="F2729" i="1"/>
  <c r="G2729" i="1"/>
  <c r="H2729" i="1"/>
  <c r="I2729" i="1"/>
  <c r="F2730" i="1"/>
  <c r="G2730" i="1"/>
  <c r="H2730" i="1"/>
  <c r="I2730" i="1"/>
  <c r="F2731" i="1"/>
  <c r="G2731" i="1"/>
  <c r="H2731" i="1"/>
  <c r="I2731" i="1"/>
  <c r="F2732" i="1"/>
  <c r="G2732" i="1"/>
  <c r="H2732" i="1"/>
  <c r="I2732" i="1"/>
  <c r="F2733" i="1"/>
  <c r="G2733" i="1"/>
  <c r="H2733" i="1"/>
  <c r="I2733" i="1"/>
  <c r="F2734" i="1"/>
  <c r="G2734" i="1"/>
  <c r="H2734" i="1"/>
  <c r="I2734" i="1"/>
  <c r="F2735" i="1"/>
  <c r="G2735" i="1"/>
  <c r="H2735" i="1"/>
  <c r="I2735" i="1"/>
  <c r="F2736" i="1"/>
  <c r="G2736" i="1"/>
  <c r="H2736" i="1"/>
  <c r="I2736" i="1"/>
  <c r="F2737" i="1"/>
  <c r="G2737" i="1"/>
  <c r="H2737" i="1"/>
  <c r="I2737" i="1"/>
  <c r="F2738" i="1"/>
  <c r="G2738" i="1"/>
  <c r="H2738" i="1"/>
  <c r="I2738" i="1"/>
  <c r="F2739" i="1"/>
  <c r="G2739" i="1"/>
  <c r="H2739" i="1"/>
  <c r="I2739" i="1"/>
  <c r="F2740" i="1"/>
  <c r="G2740" i="1"/>
  <c r="H2740" i="1"/>
  <c r="I2740" i="1"/>
  <c r="F2741" i="1"/>
  <c r="G2741" i="1"/>
  <c r="H2741" i="1"/>
  <c r="I2741" i="1"/>
  <c r="F2742" i="1"/>
  <c r="G2742" i="1"/>
  <c r="H2742" i="1"/>
  <c r="I2742" i="1"/>
  <c r="F2743" i="1"/>
  <c r="G2743" i="1"/>
  <c r="H2743" i="1"/>
  <c r="I2743" i="1"/>
  <c r="F2744" i="1"/>
  <c r="G2744" i="1"/>
  <c r="H2744" i="1"/>
  <c r="I2744" i="1"/>
  <c r="F2745" i="1"/>
  <c r="G2745" i="1"/>
  <c r="H2745" i="1"/>
  <c r="I2745" i="1"/>
  <c r="F2746" i="1"/>
  <c r="G2746" i="1"/>
  <c r="H2746" i="1"/>
  <c r="I2746" i="1"/>
  <c r="F2747" i="1"/>
  <c r="G2747" i="1"/>
  <c r="H2747" i="1"/>
  <c r="I2747" i="1"/>
  <c r="F2748" i="1"/>
  <c r="G2748" i="1"/>
  <c r="H2748" i="1"/>
  <c r="I2748" i="1"/>
  <c r="F2749" i="1"/>
  <c r="G2749" i="1"/>
  <c r="H2749" i="1"/>
  <c r="I2749" i="1"/>
  <c r="F2750" i="1"/>
  <c r="G2750" i="1"/>
  <c r="H2750" i="1"/>
  <c r="I2750" i="1"/>
  <c r="F2751" i="1"/>
  <c r="G2751" i="1"/>
  <c r="H2751" i="1"/>
  <c r="I2751" i="1"/>
  <c r="F2752" i="1"/>
  <c r="G2752" i="1"/>
  <c r="H2752" i="1"/>
  <c r="I2752" i="1"/>
  <c r="F2753" i="1"/>
  <c r="G2753" i="1"/>
  <c r="H2753" i="1"/>
  <c r="I2753" i="1"/>
  <c r="F2754" i="1"/>
  <c r="G2754" i="1"/>
  <c r="H2754" i="1"/>
  <c r="I2754" i="1"/>
  <c r="F2755" i="1"/>
  <c r="G2755" i="1"/>
  <c r="H2755" i="1"/>
  <c r="I2755" i="1"/>
  <c r="F2756" i="1"/>
  <c r="G2756" i="1"/>
  <c r="H2756" i="1"/>
  <c r="I2756" i="1"/>
  <c r="F2757" i="1"/>
  <c r="G2757" i="1"/>
  <c r="H2757" i="1"/>
  <c r="I2757" i="1"/>
  <c r="F2758" i="1"/>
  <c r="G2758" i="1"/>
  <c r="H2758" i="1"/>
  <c r="I2758" i="1"/>
  <c r="F2759" i="1"/>
  <c r="G2759" i="1"/>
  <c r="H2759" i="1"/>
  <c r="I2759" i="1"/>
  <c r="F2760" i="1"/>
  <c r="G2760" i="1"/>
  <c r="H2760" i="1"/>
  <c r="I2760" i="1"/>
  <c r="F2761" i="1"/>
  <c r="G2761" i="1"/>
  <c r="H2761" i="1"/>
  <c r="I2761" i="1"/>
  <c r="F2762" i="1"/>
  <c r="G2762" i="1"/>
  <c r="H2762" i="1"/>
  <c r="I2762" i="1"/>
  <c r="F2763" i="1"/>
  <c r="G2763" i="1"/>
  <c r="H2763" i="1"/>
  <c r="I2763" i="1"/>
  <c r="F2764" i="1"/>
  <c r="G2764" i="1"/>
  <c r="H2764" i="1"/>
  <c r="I2764" i="1"/>
  <c r="F2765" i="1"/>
  <c r="G2765" i="1"/>
  <c r="H2765" i="1"/>
  <c r="I2765" i="1"/>
  <c r="F2766" i="1"/>
  <c r="G2766" i="1"/>
  <c r="H2766" i="1"/>
  <c r="I2766" i="1"/>
  <c r="F2767" i="1"/>
  <c r="G2767" i="1"/>
  <c r="H2767" i="1"/>
  <c r="I2767" i="1"/>
  <c r="F2768" i="1"/>
  <c r="G2768" i="1"/>
  <c r="H2768" i="1"/>
  <c r="I2768" i="1"/>
  <c r="F2769" i="1"/>
  <c r="G2769" i="1"/>
  <c r="H2769" i="1"/>
  <c r="I2769" i="1"/>
  <c r="F2770" i="1"/>
  <c r="G2770" i="1"/>
  <c r="H2770" i="1"/>
  <c r="I2770" i="1"/>
  <c r="F2771" i="1"/>
  <c r="G2771" i="1"/>
  <c r="H2771" i="1"/>
  <c r="I2771" i="1"/>
  <c r="F2772" i="1"/>
  <c r="G2772" i="1"/>
  <c r="H2772" i="1"/>
  <c r="I2772" i="1"/>
  <c r="F2773" i="1"/>
  <c r="G2773" i="1"/>
  <c r="H2773" i="1"/>
  <c r="I2773" i="1"/>
  <c r="F2774" i="1"/>
  <c r="G2774" i="1"/>
  <c r="H2774" i="1"/>
  <c r="I2774" i="1"/>
  <c r="F2775" i="1"/>
  <c r="G2775" i="1"/>
  <c r="H2775" i="1"/>
  <c r="I2775" i="1"/>
  <c r="F2776" i="1"/>
  <c r="G2776" i="1"/>
  <c r="H2776" i="1"/>
  <c r="I2776" i="1"/>
  <c r="F2777" i="1"/>
  <c r="G2777" i="1"/>
  <c r="H2777" i="1"/>
  <c r="I2777" i="1"/>
  <c r="F2778" i="1"/>
  <c r="G2778" i="1"/>
  <c r="H2778" i="1"/>
  <c r="I2778" i="1"/>
  <c r="F2779" i="1"/>
  <c r="G2779" i="1"/>
  <c r="H2779" i="1"/>
  <c r="I2779" i="1"/>
  <c r="F2780" i="1"/>
  <c r="G2780" i="1"/>
  <c r="H2780" i="1"/>
  <c r="I2780" i="1"/>
  <c r="F2781" i="1"/>
  <c r="G2781" i="1"/>
  <c r="H2781" i="1"/>
  <c r="I2781" i="1"/>
  <c r="F2782" i="1"/>
  <c r="G2782" i="1"/>
  <c r="H2782" i="1"/>
  <c r="I2782" i="1"/>
  <c r="F2783" i="1"/>
  <c r="G2783" i="1"/>
  <c r="H2783" i="1"/>
  <c r="I2783" i="1"/>
  <c r="F2784" i="1"/>
  <c r="G2784" i="1"/>
  <c r="H2784" i="1"/>
  <c r="I2784" i="1"/>
  <c r="F2785" i="1"/>
  <c r="G2785" i="1"/>
  <c r="H2785" i="1"/>
  <c r="I2785" i="1"/>
  <c r="F2786" i="1"/>
  <c r="G2786" i="1"/>
  <c r="H2786" i="1"/>
  <c r="I2786" i="1"/>
  <c r="F2787" i="1"/>
  <c r="G2787" i="1"/>
  <c r="H2787" i="1"/>
  <c r="I2787" i="1"/>
  <c r="F2788" i="1"/>
  <c r="G2788" i="1"/>
  <c r="H2788" i="1"/>
  <c r="I2788" i="1"/>
  <c r="F2789" i="1"/>
  <c r="G2789" i="1"/>
  <c r="H2789" i="1"/>
  <c r="I2789" i="1"/>
  <c r="F2790" i="1"/>
  <c r="G2790" i="1"/>
  <c r="H2790" i="1"/>
  <c r="I2790" i="1"/>
  <c r="F2791" i="1"/>
  <c r="G2791" i="1"/>
  <c r="H2791" i="1"/>
  <c r="I2791" i="1"/>
  <c r="F2792" i="1"/>
  <c r="G2792" i="1"/>
  <c r="H2792" i="1"/>
  <c r="I2792" i="1"/>
  <c r="F2793" i="1"/>
  <c r="G2793" i="1"/>
  <c r="H2793" i="1"/>
  <c r="I2793" i="1"/>
  <c r="F2794" i="1"/>
  <c r="G2794" i="1"/>
  <c r="H2794" i="1"/>
  <c r="I2794" i="1"/>
  <c r="F2795" i="1"/>
  <c r="G2795" i="1"/>
  <c r="H2795" i="1"/>
  <c r="I2795" i="1"/>
  <c r="F2796" i="1"/>
  <c r="G2796" i="1"/>
  <c r="H2796" i="1"/>
  <c r="I2796" i="1"/>
  <c r="F2797" i="1"/>
  <c r="G2797" i="1"/>
  <c r="H2797" i="1"/>
  <c r="I2797" i="1"/>
  <c r="F2798" i="1"/>
  <c r="G2798" i="1"/>
  <c r="H2798" i="1"/>
  <c r="I2798" i="1"/>
  <c r="F2799" i="1"/>
  <c r="G2799" i="1"/>
  <c r="H2799" i="1"/>
  <c r="I2799" i="1"/>
  <c r="F2800" i="1"/>
  <c r="G2800" i="1"/>
  <c r="H2800" i="1"/>
  <c r="I2800" i="1"/>
  <c r="F2801" i="1"/>
  <c r="G2801" i="1"/>
  <c r="H2801" i="1"/>
  <c r="I2801" i="1"/>
  <c r="F2802" i="1"/>
  <c r="G2802" i="1"/>
  <c r="H2802" i="1"/>
  <c r="I2802" i="1"/>
  <c r="F2803" i="1"/>
  <c r="G2803" i="1"/>
  <c r="H2803" i="1"/>
  <c r="I2803" i="1"/>
  <c r="F2804" i="1"/>
  <c r="G2804" i="1"/>
  <c r="H2804" i="1"/>
  <c r="I2804" i="1"/>
  <c r="F2805" i="1"/>
  <c r="G2805" i="1"/>
  <c r="H2805" i="1"/>
  <c r="I2805" i="1"/>
  <c r="F2806" i="1"/>
  <c r="G2806" i="1"/>
  <c r="H2806" i="1"/>
  <c r="I2806" i="1"/>
  <c r="F2807" i="1"/>
  <c r="G2807" i="1"/>
  <c r="H2807" i="1"/>
  <c r="I2807" i="1"/>
  <c r="F2808" i="1"/>
  <c r="G2808" i="1"/>
  <c r="H2808" i="1"/>
  <c r="I2808" i="1"/>
  <c r="F2809" i="1"/>
  <c r="G2809" i="1"/>
  <c r="H2809" i="1"/>
  <c r="I2809" i="1"/>
  <c r="F2810" i="1"/>
  <c r="G2810" i="1"/>
  <c r="H2810" i="1"/>
  <c r="I2810" i="1"/>
  <c r="F2811" i="1"/>
  <c r="G2811" i="1"/>
  <c r="H2811" i="1"/>
  <c r="I2811" i="1"/>
  <c r="F2812" i="1"/>
  <c r="G2812" i="1"/>
  <c r="H2812" i="1"/>
  <c r="I2812" i="1"/>
  <c r="F2813" i="1"/>
  <c r="G2813" i="1"/>
  <c r="H2813" i="1"/>
  <c r="I2813" i="1"/>
  <c r="F2814" i="1"/>
  <c r="G2814" i="1"/>
  <c r="H2814" i="1"/>
  <c r="I2814" i="1"/>
  <c r="F2815" i="1"/>
  <c r="G2815" i="1"/>
  <c r="H2815" i="1"/>
  <c r="I2815" i="1"/>
  <c r="F2816" i="1"/>
  <c r="G2816" i="1"/>
  <c r="H2816" i="1"/>
  <c r="I2816" i="1"/>
  <c r="F2817" i="1"/>
  <c r="G2817" i="1"/>
  <c r="H2817" i="1"/>
  <c r="I2817" i="1"/>
  <c r="F2818" i="1"/>
  <c r="G2818" i="1"/>
  <c r="H2818" i="1"/>
  <c r="I2818" i="1"/>
  <c r="F2819" i="1"/>
  <c r="G2819" i="1"/>
  <c r="H2819" i="1"/>
  <c r="I2819" i="1"/>
  <c r="F2820" i="1"/>
  <c r="G2820" i="1"/>
  <c r="H2820" i="1"/>
  <c r="I2820" i="1"/>
  <c r="F2821" i="1"/>
  <c r="G2821" i="1"/>
  <c r="H2821" i="1"/>
  <c r="I2821" i="1"/>
  <c r="F2822" i="1"/>
  <c r="G2822" i="1"/>
  <c r="H2822" i="1"/>
  <c r="I2822" i="1"/>
  <c r="F2823" i="1"/>
  <c r="G2823" i="1"/>
  <c r="H2823" i="1"/>
  <c r="I2823" i="1"/>
  <c r="F2824" i="1"/>
  <c r="G2824" i="1"/>
  <c r="H2824" i="1"/>
  <c r="I2824" i="1"/>
  <c r="F2825" i="1"/>
  <c r="G2825" i="1"/>
  <c r="H2825" i="1"/>
  <c r="I2825" i="1"/>
  <c r="F2826" i="1"/>
  <c r="G2826" i="1"/>
  <c r="H2826" i="1"/>
  <c r="I2826" i="1"/>
  <c r="F2827" i="1"/>
  <c r="G2827" i="1"/>
  <c r="H2827" i="1"/>
  <c r="I2827" i="1"/>
  <c r="F2828" i="1"/>
  <c r="G2828" i="1"/>
  <c r="H2828" i="1"/>
  <c r="I2828" i="1"/>
  <c r="F2829" i="1"/>
  <c r="G2829" i="1"/>
  <c r="H2829" i="1"/>
  <c r="I2829" i="1"/>
  <c r="F2830" i="1"/>
  <c r="G2830" i="1"/>
  <c r="H2830" i="1"/>
  <c r="I2830" i="1"/>
  <c r="F2831" i="1"/>
  <c r="G2831" i="1"/>
  <c r="H2831" i="1"/>
  <c r="I2831" i="1"/>
  <c r="F2832" i="1"/>
  <c r="G2832" i="1"/>
  <c r="H2832" i="1"/>
  <c r="I2832" i="1"/>
  <c r="F2833" i="1"/>
  <c r="G2833" i="1"/>
  <c r="H2833" i="1"/>
  <c r="I2833" i="1"/>
  <c r="F2834" i="1"/>
  <c r="G2834" i="1"/>
  <c r="H2834" i="1"/>
  <c r="I2834" i="1"/>
  <c r="F2835" i="1"/>
  <c r="G2835" i="1"/>
  <c r="H2835" i="1"/>
  <c r="I2835" i="1"/>
  <c r="F2836" i="1"/>
  <c r="G2836" i="1"/>
  <c r="H2836" i="1"/>
  <c r="I2836" i="1"/>
  <c r="F2837" i="1"/>
  <c r="G2837" i="1"/>
  <c r="H2837" i="1"/>
  <c r="I2837" i="1"/>
  <c r="F2838" i="1"/>
  <c r="G2838" i="1"/>
  <c r="H2838" i="1"/>
  <c r="I2838" i="1"/>
  <c r="F2839" i="1"/>
  <c r="G2839" i="1"/>
  <c r="H2839" i="1"/>
  <c r="I2839" i="1"/>
  <c r="F2840" i="1"/>
  <c r="G2840" i="1"/>
  <c r="H2840" i="1"/>
  <c r="I2840" i="1"/>
  <c r="F2841" i="1"/>
  <c r="G2841" i="1"/>
  <c r="H2841" i="1"/>
  <c r="I2841" i="1"/>
  <c r="F2842" i="1"/>
  <c r="G2842" i="1"/>
  <c r="H2842" i="1"/>
  <c r="I2842" i="1"/>
  <c r="F2843" i="1"/>
  <c r="G2843" i="1"/>
  <c r="H2843" i="1"/>
  <c r="I2843" i="1"/>
  <c r="F2844" i="1"/>
  <c r="G2844" i="1"/>
  <c r="H2844" i="1"/>
  <c r="I2844" i="1"/>
  <c r="F2845" i="1"/>
  <c r="G2845" i="1"/>
  <c r="H2845" i="1"/>
  <c r="I2845" i="1"/>
  <c r="F2846" i="1"/>
  <c r="G2846" i="1"/>
  <c r="H2846" i="1"/>
  <c r="I2846" i="1"/>
  <c r="F2847" i="1"/>
  <c r="G2847" i="1"/>
  <c r="H2847" i="1"/>
  <c r="I2847" i="1"/>
  <c r="F2848" i="1"/>
  <c r="G2848" i="1"/>
  <c r="H2848" i="1"/>
  <c r="I2848" i="1"/>
  <c r="F2849" i="1"/>
  <c r="G2849" i="1"/>
  <c r="H2849" i="1"/>
  <c r="I2849" i="1"/>
  <c r="F2850" i="1"/>
  <c r="G2850" i="1"/>
  <c r="H2850" i="1"/>
  <c r="I2850" i="1"/>
  <c r="F2851" i="1"/>
  <c r="G2851" i="1"/>
  <c r="H2851" i="1"/>
  <c r="I2851" i="1"/>
  <c r="F2852" i="1"/>
  <c r="G2852" i="1"/>
  <c r="H2852" i="1"/>
  <c r="I2852" i="1"/>
  <c r="F2853" i="1"/>
  <c r="G2853" i="1"/>
  <c r="H2853" i="1"/>
  <c r="I2853" i="1"/>
  <c r="F2854" i="1"/>
  <c r="G2854" i="1"/>
  <c r="H2854" i="1"/>
  <c r="I2854" i="1"/>
  <c r="F2855" i="1"/>
  <c r="G2855" i="1"/>
  <c r="H2855" i="1"/>
  <c r="I2855" i="1"/>
  <c r="F2856" i="1"/>
  <c r="G2856" i="1"/>
  <c r="H2856" i="1"/>
  <c r="I2856" i="1"/>
  <c r="F2857" i="1"/>
  <c r="G2857" i="1"/>
  <c r="H2857" i="1"/>
  <c r="I2857" i="1"/>
  <c r="F2858" i="1"/>
  <c r="G2858" i="1"/>
  <c r="H2858" i="1"/>
  <c r="I2858" i="1"/>
  <c r="F2859" i="1"/>
  <c r="G2859" i="1"/>
  <c r="H2859" i="1"/>
  <c r="I2859" i="1"/>
  <c r="F2860" i="1"/>
  <c r="G2860" i="1"/>
  <c r="H2860" i="1"/>
  <c r="I2860" i="1"/>
  <c r="F2861" i="1"/>
  <c r="G2861" i="1"/>
  <c r="H2861" i="1"/>
  <c r="I2861" i="1"/>
  <c r="F2862" i="1"/>
  <c r="G2862" i="1"/>
  <c r="H2862" i="1"/>
  <c r="I2862" i="1"/>
  <c r="F2863" i="1"/>
  <c r="G2863" i="1"/>
  <c r="H2863" i="1"/>
  <c r="I2863" i="1"/>
  <c r="F2864" i="1"/>
  <c r="G2864" i="1"/>
  <c r="H2864" i="1"/>
  <c r="I2864" i="1"/>
  <c r="F2865" i="1"/>
  <c r="G2865" i="1"/>
  <c r="H2865" i="1"/>
  <c r="I2865" i="1"/>
  <c r="F2866" i="1"/>
  <c r="G2866" i="1"/>
  <c r="H2866" i="1"/>
  <c r="I2866" i="1"/>
  <c r="F2867" i="1"/>
  <c r="G2867" i="1"/>
  <c r="H2867" i="1"/>
  <c r="I2867" i="1"/>
  <c r="F2868" i="1"/>
  <c r="G2868" i="1"/>
  <c r="H2868" i="1"/>
  <c r="I2868" i="1"/>
  <c r="F2869" i="1"/>
  <c r="G2869" i="1"/>
  <c r="H2869" i="1"/>
  <c r="I2869" i="1"/>
  <c r="F2870" i="1"/>
  <c r="G2870" i="1"/>
  <c r="H2870" i="1"/>
  <c r="I2870" i="1"/>
  <c r="F2871" i="1"/>
  <c r="G2871" i="1"/>
  <c r="H2871" i="1"/>
  <c r="I2871" i="1"/>
  <c r="F2872" i="1"/>
  <c r="G2872" i="1"/>
  <c r="H2872" i="1"/>
  <c r="I2872" i="1"/>
  <c r="F2873" i="1"/>
  <c r="G2873" i="1"/>
  <c r="H2873" i="1"/>
  <c r="I2873" i="1"/>
  <c r="F2874" i="1"/>
  <c r="G2874" i="1"/>
  <c r="H2874" i="1"/>
  <c r="I2874" i="1"/>
  <c r="F2875" i="1"/>
  <c r="G2875" i="1"/>
  <c r="H2875" i="1"/>
  <c r="I2875" i="1"/>
  <c r="F2876" i="1"/>
  <c r="G2876" i="1"/>
  <c r="H2876" i="1"/>
  <c r="I2876" i="1"/>
  <c r="F2877" i="1"/>
  <c r="G2877" i="1"/>
  <c r="H2877" i="1"/>
  <c r="I2877" i="1"/>
  <c r="F2878" i="1"/>
  <c r="G2878" i="1"/>
  <c r="H2878" i="1"/>
  <c r="I2878" i="1"/>
  <c r="F2879" i="1"/>
  <c r="G2879" i="1"/>
  <c r="H2879" i="1"/>
  <c r="I2879" i="1"/>
  <c r="F2880" i="1"/>
  <c r="G2880" i="1"/>
  <c r="H2880" i="1"/>
  <c r="I2880" i="1"/>
  <c r="F2881" i="1"/>
  <c r="G2881" i="1"/>
  <c r="H2881" i="1"/>
  <c r="I2881" i="1"/>
  <c r="F2882" i="1"/>
  <c r="G2882" i="1"/>
  <c r="H2882" i="1"/>
  <c r="I2882" i="1"/>
  <c r="F2883" i="1"/>
  <c r="G2883" i="1"/>
  <c r="H2883" i="1"/>
  <c r="I2883" i="1"/>
  <c r="F2884" i="1"/>
  <c r="G2884" i="1"/>
  <c r="H2884" i="1"/>
  <c r="I2884" i="1"/>
  <c r="F2885" i="1"/>
  <c r="G2885" i="1"/>
  <c r="H2885" i="1"/>
  <c r="I2885" i="1"/>
  <c r="F2886" i="1"/>
  <c r="G2886" i="1"/>
  <c r="H2886" i="1"/>
  <c r="I2886" i="1"/>
  <c r="F2887" i="1"/>
  <c r="G2887" i="1"/>
  <c r="H2887" i="1"/>
  <c r="I2887" i="1"/>
  <c r="F2888" i="1"/>
  <c r="G2888" i="1"/>
  <c r="H2888" i="1"/>
  <c r="I2888" i="1"/>
  <c r="F2889" i="1"/>
  <c r="G2889" i="1"/>
  <c r="H2889" i="1"/>
  <c r="I2889" i="1"/>
  <c r="F2890" i="1"/>
  <c r="G2890" i="1"/>
  <c r="H2890" i="1"/>
  <c r="I2890" i="1"/>
  <c r="F2891" i="1"/>
  <c r="G2891" i="1"/>
  <c r="H2891" i="1"/>
  <c r="I2891" i="1"/>
  <c r="F2892" i="1"/>
  <c r="G2892" i="1"/>
  <c r="H2892" i="1"/>
  <c r="I2892" i="1"/>
  <c r="F2893" i="1"/>
  <c r="G2893" i="1"/>
  <c r="H2893" i="1"/>
  <c r="I2893" i="1"/>
  <c r="F2894" i="1"/>
  <c r="G2894" i="1"/>
  <c r="H2894" i="1"/>
  <c r="I2894" i="1"/>
  <c r="F2895" i="1"/>
  <c r="G2895" i="1"/>
  <c r="H2895" i="1"/>
  <c r="I2895" i="1"/>
  <c r="F2896" i="1"/>
  <c r="G2896" i="1"/>
  <c r="H2896" i="1"/>
  <c r="I2896" i="1"/>
  <c r="F2897" i="1"/>
  <c r="G2897" i="1"/>
  <c r="H2897" i="1"/>
  <c r="I2897" i="1"/>
  <c r="F2898" i="1"/>
  <c r="G2898" i="1"/>
  <c r="H2898" i="1"/>
  <c r="I2898" i="1"/>
  <c r="F2899" i="1"/>
  <c r="G2899" i="1"/>
  <c r="H2899" i="1"/>
  <c r="I2899" i="1"/>
  <c r="F2900" i="1"/>
  <c r="G2900" i="1"/>
  <c r="H2900" i="1"/>
  <c r="I2900" i="1"/>
  <c r="F2901" i="1"/>
  <c r="G2901" i="1"/>
  <c r="H2901" i="1"/>
  <c r="I2901" i="1"/>
  <c r="F2902" i="1"/>
  <c r="G2902" i="1"/>
  <c r="H2902" i="1"/>
  <c r="I2902" i="1"/>
  <c r="F2903" i="1"/>
  <c r="G2903" i="1"/>
  <c r="H2903" i="1"/>
  <c r="I2903" i="1"/>
  <c r="F2904" i="1"/>
  <c r="G2904" i="1"/>
  <c r="H2904" i="1"/>
  <c r="I2904" i="1"/>
  <c r="F2905" i="1"/>
  <c r="G2905" i="1"/>
  <c r="H2905" i="1"/>
  <c r="I2905" i="1"/>
  <c r="F2906" i="1"/>
  <c r="G2906" i="1"/>
  <c r="H2906" i="1"/>
  <c r="I2906" i="1"/>
  <c r="F2907" i="1"/>
  <c r="G2907" i="1"/>
  <c r="H2907" i="1"/>
  <c r="I2907" i="1"/>
  <c r="F2908" i="1"/>
  <c r="G2908" i="1"/>
  <c r="H2908" i="1"/>
  <c r="I2908" i="1"/>
  <c r="F2909" i="1"/>
  <c r="G2909" i="1"/>
  <c r="H2909" i="1"/>
  <c r="I2909" i="1"/>
  <c r="F2910" i="1"/>
  <c r="G2910" i="1"/>
  <c r="H2910" i="1"/>
  <c r="I2910" i="1"/>
  <c r="F2911" i="1"/>
  <c r="G2911" i="1"/>
  <c r="H2911" i="1"/>
  <c r="I2911" i="1"/>
  <c r="F2912" i="1"/>
  <c r="G2912" i="1"/>
  <c r="H2912" i="1"/>
  <c r="I2912" i="1"/>
  <c r="F2913" i="1"/>
  <c r="G2913" i="1"/>
  <c r="H2913" i="1"/>
  <c r="I2913" i="1"/>
  <c r="F2914" i="1"/>
  <c r="G2914" i="1"/>
  <c r="H2914" i="1"/>
  <c r="I2914" i="1"/>
  <c r="F2915" i="1"/>
  <c r="G2915" i="1"/>
  <c r="H2915" i="1"/>
  <c r="I2915" i="1"/>
  <c r="F2916" i="1"/>
  <c r="G2916" i="1"/>
  <c r="H2916" i="1"/>
  <c r="I2916" i="1"/>
  <c r="F2917" i="1"/>
  <c r="G2917" i="1"/>
  <c r="H2917" i="1"/>
  <c r="I2917" i="1"/>
  <c r="F2918" i="1"/>
  <c r="G2918" i="1"/>
  <c r="H2918" i="1"/>
  <c r="I2918" i="1"/>
  <c r="F2919" i="1"/>
  <c r="G2919" i="1"/>
  <c r="H2919" i="1"/>
  <c r="I2919" i="1"/>
  <c r="F2920" i="1"/>
  <c r="G2920" i="1"/>
  <c r="H2920" i="1"/>
  <c r="I2920" i="1"/>
  <c r="F2921" i="1"/>
  <c r="G2921" i="1"/>
  <c r="H2921" i="1"/>
  <c r="I2921" i="1"/>
  <c r="F2922" i="1"/>
  <c r="G2922" i="1"/>
  <c r="H2922" i="1"/>
  <c r="I2922" i="1"/>
  <c r="F2923" i="1"/>
  <c r="G2923" i="1"/>
  <c r="H2923" i="1"/>
  <c r="I2923" i="1"/>
  <c r="F2924" i="1"/>
  <c r="G2924" i="1"/>
  <c r="H2924" i="1"/>
  <c r="I2924" i="1"/>
  <c r="F2925" i="1"/>
  <c r="G2925" i="1"/>
  <c r="H2925" i="1"/>
  <c r="I2925" i="1"/>
  <c r="F2926" i="1"/>
  <c r="G2926" i="1"/>
  <c r="H2926" i="1"/>
  <c r="I2926" i="1"/>
  <c r="F2927" i="1"/>
  <c r="G2927" i="1"/>
  <c r="H2927" i="1"/>
  <c r="I2927" i="1"/>
  <c r="F2928" i="1"/>
  <c r="G2928" i="1"/>
  <c r="H2928" i="1"/>
  <c r="I2928" i="1"/>
  <c r="F2929" i="1"/>
  <c r="G2929" i="1"/>
  <c r="H2929" i="1"/>
  <c r="I2929" i="1"/>
  <c r="F2930" i="1"/>
  <c r="G2930" i="1"/>
  <c r="H2930" i="1"/>
  <c r="I2930" i="1"/>
  <c r="F2931" i="1"/>
  <c r="G2931" i="1"/>
  <c r="H2931" i="1"/>
  <c r="I2931" i="1"/>
  <c r="F2932" i="1"/>
  <c r="G2932" i="1"/>
  <c r="H2932" i="1"/>
  <c r="I2932" i="1"/>
  <c r="F2933" i="1"/>
  <c r="G2933" i="1"/>
  <c r="H2933" i="1"/>
  <c r="I2933" i="1"/>
  <c r="F2934" i="1"/>
  <c r="G2934" i="1"/>
  <c r="H2934" i="1"/>
  <c r="I2934" i="1"/>
  <c r="F2935" i="1"/>
  <c r="G2935" i="1"/>
  <c r="H2935" i="1"/>
  <c r="I2935" i="1"/>
  <c r="F2936" i="1"/>
  <c r="G2936" i="1"/>
  <c r="H2936" i="1"/>
  <c r="I2936" i="1"/>
  <c r="F2937" i="1"/>
  <c r="G2937" i="1"/>
  <c r="H2937" i="1"/>
  <c r="I2937" i="1"/>
  <c r="F2938" i="1"/>
  <c r="G2938" i="1"/>
  <c r="H2938" i="1"/>
  <c r="I2938" i="1"/>
  <c r="F2939" i="1"/>
  <c r="G2939" i="1"/>
  <c r="H2939" i="1"/>
  <c r="I2939" i="1"/>
  <c r="F2940" i="1"/>
  <c r="G2940" i="1"/>
  <c r="H2940" i="1"/>
  <c r="I2940" i="1"/>
  <c r="F2941" i="1"/>
  <c r="G2941" i="1"/>
  <c r="H2941" i="1"/>
  <c r="I2941" i="1"/>
  <c r="F2942" i="1"/>
  <c r="G2942" i="1"/>
  <c r="H2942" i="1"/>
  <c r="I2942" i="1"/>
  <c r="F2943" i="1"/>
  <c r="G2943" i="1"/>
  <c r="H2943" i="1"/>
  <c r="I2943" i="1"/>
  <c r="F2944" i="1"/>
  <c r="G2944" i="1"/>
  <c r="H2944" i="1"/>
  <c r="I2944" i="1"/>
  <c r="F2945" i="1"/>
  <c r="G2945" i="1"/>
  <c r="H2945" i="1"/>
  <c r="I2945" i="1"/>
  <c r="F2946" i="1"/>
  <c r="G2946" i="1"/>
  <c r="H2946" i="1"/>
  <c r="I2946" i="1"/>
  <c r="F2947" i="1"/>
  <c r="G2947" i="1"/>
  <c r="H2947" i="1"/>
  <c r="I2947" i="1"/>
  <c r="F2948" i="1"/>
  <c r="G2948" i="1"/>
  <c r="H2948" i="1"/>
  <c r="I2948" i="1"/>
  <c r="F2949" i="1"/>
  <c r="G2949" i="1"/>
  <c r="H2949" i="1"/>
  <c r="I2949" i="1"/>
  <c r="F2950" i="1"/>
  <c r="G2950" i="1"/>
  <c r="H2950" i="1"/>
  <c r="I2950" i="1"/>
  <c r="F2951" i="1"/>
  <c r="G2951" i="1"/>
  <c r="H2951" i="1"/>
  <c r="I2951" i="1"/>
  <c r="F2952" i="1"/>
  <c r="G2952" i="1"/>
  <c r="H2952" i="1"/>
  <c r="I2952" i="1"/>
  <c r="F2953" i="1"/>
  <c r="G2953" i="1"/>
  <c r="H2953" i="1"/>
  <c r="I2953" i="1"/>
  <c r="F2954" i="1"/>
  <c r="G2954" i="1"/>
  <c r="H2954" i="1"/>
  <c r="I2954" i="1"/>
  <c r="F2955" i="1"/>
  <c r="G2955" i="1"/>
  <c r="H2955" i="1"/>
  <c r="I2955" i="1"/>
  <c r="F2956" i="1"/>
  <c r="G2956" i="1"/>
  <c r="H2956" i="1"/>
  <c r="I2956" i="1"/>
  <c r="F2957" i="1"/>
  <c r="G2957" i="1"/>
  <c r="H2957" i="1"/>
  <c r="I2957" i="1"/>
  <c r="F2958" i="1"/>
  <c r="G2958" i="1"/>
  <c r="H2958" i="1"/>
  <c r="I2958" i="1"/>
  <c r="F2959" i="1"/>
  <c r="G2959" i="1"/>
  <c r="H2959" i="1"/>
  <c r="I2959" i="1"/>
  <c r="F2960" i="1"/>
  <c r="G2960" i="1"/>
  <c r="H2960" i="1"/>
  <c r="I2960" i="1"/>
  <c r="F2961" i="1"/>
  <c r="G2961" i="1"/>
  <c r="H2961" i="1"/>
  <c r="I2961" i="1"/>
  <c r="K1386" i="2"/>
  <c r="L1386" i="2" s="1"/>
  <c r="K1385" i="2"/>
  <c r="L1385" i="2" s="1"/>
  <c r="K1384" i="2"/>
  <c r="L1384" i="2" s="1"/>
  <c r="K1383" i="2"/>
  <c r="L1383" i="2" s="1"/>
  <c r="K1382" i="2"/>
  <c r="L1382" i="2" s="1"/>
  <c r="K1381" i="2"/>
  <c r="L1381" i="2" s="1"/>
  <c r="K1380" i="2"/>
  <c r="L1380" i="2" s="1"/>
  <c r="K1379" i="2"/>
  <c r="L1379" i="2" s="1"/>
  <c r="K1378" i="2"/>
  <c r="L1378" i="2" s="1"/>
  <c r="K1377" i="2"/>
  <c r="L1377" i="2" s="1"/>
  <c r="K1376" i="2"/>
  <c r="L1376" i="2" s="1"/>
  <c r="K1375" i="2"/>
  <c r="L1375" i="2" s="1"/>
  <c r="K1374" i="2"/>
  <c r="L1374" i="2" s="1"/>
  <c r="K1373" i="2"/>
  <c r="L1373" i="2" s="1"/>
  <c r="K1372" i="2"/>
  <c r="L1372" i="2" s="1"/>
  <c r="K1371" i="2"/>
  <c r="L1371" i="2" s="1"/>
  <c r="K1370" i="2"/>
  <c r="L1370" i="2" s="1"/>
  <c r="K1369" i="2"/>
  <c r="L1369" i="2" s="1"/>
  <c r="K1368" i="2"/>
  <c r="L1368" i="2" s="1"/>
  <c r="K1367" i="2"/>
  <c r="L1367" i="2" s="1"/>
  <c r="K1366" i="2"/>
  <c r="L1366" i="2" s="1"/>
  <c r="K1365" i="2"/>
  <c r="L1365" i="2" s="1"/>
  <c r="K1364" i="2"/>
  <c r="L1364" i="2" s="1"/>
  <c r="K1363" i="2"/>
  <c r="L1363" i="2" s="1"/>
  <c r="K1362" i="2"/>
  <c r="L1362" i="2" s="1"/>
  <c r="K1361" i="2"/>
  <c r="L1361" i="2" s="1"/>
  <c r="K1360" i="2"/>
  <c r="L1360" i="2" s="1"/>
  <c r="K1359" i="2"/>
  <c r="L1359" i="2" s="1"/>
  <c r="K1358" i="2"/>
  <c r="L1358" i="2" s="1"/>
  <c r="K1357" i="2"/>
  <c r="L1357" i="2" s="1"/>
  <c r="K1356" i="2"/>
  <c r="L1356" i="2" s="1"/>
  <c r="K1355" i="2"/>
  <c r="L1355" i="2" s="1"/>
  <c r="K1354" i="2"/>
  <c r="L1354" i="2" s="1"/>
  <c r="K1353" i="2"/>
  <c r="L1353" i="2" s="1"/>
  <c r="K1352" i="2"/>
  <c r="L1352" i="2" s="1"/>
  <c r="K1351" i="2"/>
  <c r="L1351" i="2" s="1"/>
  <c r="K1350" i="2"/>
  <c r="L1350" i="2" s="1"/>
  <c r="K1349" i="2"/>
  <c r="L1349" i="2" s="1"/>
  <c r="K1348" i="2"/>
  <c r="L1348" i="2" s="1"/>
  <c r="K1347" i="2"/>
  <c r="L1347" i="2" s="1"/>
  <c r="K1346" i="2"/>
  <c r="L1346" i="2" s="1"/>
  <c r="K1345" i="2"/>
  <c r="L1345" i="2" s="1"/>
  <c r="K1344" i="2"/>
  <c r="L1344" i="2" s="1"/>
  <c r="K1343" i="2"/>
  <c r="L1343" i="2" s="1"/>
  <c r="K1342" i="2"/>
  <c r="L1342" i="2" s="1"/>
  <c r="K1341" i="2"/>
  <c r="L1341" i="2" s="1"/>
  <c r="K1340" i="2"/>
  <c r="L1340" i="2" s="1"/>
  <c r="K1339" i="2"/>
  <c r="L1339" i="2" s="1"/>
  <c r="K1338" i="2"/>
  <c r="L1338" i="2" s="1"/>
  <c r="K1337" i="2"/>
  <c r="L1337" i="2" s="1"/>
  <c r="K1336" i="2"/>
  <c r="L1336" i="2" s="1"/>
  <c r="K1335" i="2"/>
  <c r="L1335" i="2" s="1"/>
  <c r="K1334" i="2"/>
  <c r="L1334" i="2" s="1"/>
  <c r="K1333" i="2"/>
  <c r="L1333" i="2" s="1"/>
  <c r="K1332" i="2"/>
  <c r="L1332" i="2" s="1"/>
  <c r="K1331" i="2"/>
  <c r="L1331" i="2" s="1"/>
  <c r="K1330" i="2"/>
  <c r="L1330" i="2" s="1"/>
  <c r="K1329" i="2"/>
  <c r="L1329" i="2" s="1"/>
  <c r="K1328" i="2"/>
  <c r="L1328" i="2" s="1"/>
  <c r="K1327" i="2"/>
  <c r="L1327" i="2" s="1"/>
  <c r="K1326" i="2"/>
  <c r="L1326" i="2" s="1"/>
  <c r="K1325" i="2"/>
  <c r="L1325" i="2" s="1"/>
  <c r="K1324" i="2"/>
  <c r="L1324" i="2" s="1"/>
  <c r="K1323" i="2"/>
  <c r="L1323" i="2" s="1"/>
  <c r="K1322" i="2"/>
  <c r="L1322" i="2" s="1"/>
  <c r="K1321" i="2"/>
  <c r="L1321" i="2" s="1"/>
  <c r="K1320" i="2"/>
  <c r="L1320" i="2" s="1"/>
  <c r="K1319" i="2"/>
  <c r="L1319" i="2" s="1"/>
  <c r="K1318" i="2"/>
  <c r="L1318" i="2" s="1"/>
  <c r="K1317" i="2"/>
  <c r="L1317" i="2" s="1"/>
  <c r="K1316" i="2"/>
  <c r="L1316" i="2" s="1"/>
  <c r="K1315" i="2"/>
  <c r="L1315" i="2" s="1"/>
  <c r="K1314" i="2"/>
  <c r="L1314" i="2" s="1"/>
  <c r="K1313" i="2"/>
  <c r="L1313" i="2" s="1"/>
  <c r="K1312" i="2"/>
  <c r="L1312" i="2" s="1"/>
  <c r="K1311" i="2"/>
  <c r="L1311" i="2" s="1"/>
  <c r="K1310" i="2"/>
  <c r="L1310" i="2" s="1"/>
  <c r="K1309" i="2"/>
  <c r="L1309" i="2" s="1"/>
  <c r="K1308" i="2"/>
  <c r="L1308" i="2" s="1"/>
  <c r="K1307" i="2"/>
  <c r="L1307" i="2" s="1"/>
  <c r="K1306" i="2"/>
  <c r="L1306" i="2" s="1"/>
  <c r="K1305" i="2"/>
  <c r="L1305" i="2" s="1"/>
  <c r="K1304" i="2"/>
  <c r="L1304" i="2" s="1"/>
  <c r="K1303" i="2"/>
  <c r="L1303" i="2" s="1"/>
  <c r="K1302" i="2"/>
  <c r="L1302" i="2" s="1"/>
  <c r="K1301" i="2"/>
  <c r="L1301" i="2" s="1"/>
  <c r="K1300" i="2"/>
  <c r="L1300" i="2" s="1"/>
  <c r="K1299" i="2"/>
  <c r="L1299" i="2" s="1"/>
  <c r="K1298" i="2"/>
  <c r="L1298" i="2" s="1"/>
  <c r="K1297" i="2"/>
  <c r="L1297" i="2" s="1"/>
  <c r="K1296" i="2"/>
  <c r="L1296" i="2" s="1"/>
  <c r="K1295" i="2"/>
  <c r="L1295" i="2" s="1"/>
  <c r="K1294" i="2"/>
  <c r="L1294" i="2" s="1"/>
  <c r="K1293" i="2"/>
  <c r="L1293" i="2" s="1"/>
  <c r="K1292" i="2"/>
  <c r="L1292" i="2" s="1"/>
  <c r="K1291" i="2"/>
  <c r="L1291" i="2" s="1"/>
  <c r="K1290" i="2"/>
  <c r="L1290" i="2" s="1"/>
  <c r="K1289" i="2"/>
  <c r="L1289" i="2" s="1"/>
  <c r="K1288" i="2"/>
  <c r="L1288" i="2" s="1"/>
  <c r="K1287" i="2"/>
  <c r="L1287" i="2" s="1"/>
  <c r="K1286" i="2"/>
  <c r="L1286" i="2" s="1"/>
  <c r="K1285" i="2"/>
  <c r="L1285" i="2" s="1"/>
  <c r="K1284" i="2"/>
  <c r="L1284" i="2" s="1"/>
  <c r="K1283" i="2"/>
  <c r="L1283" i="2" s="1"/>
  <c r="K1282" i="2"/>
  <c r="L1282" i="2" s="1"/>
  <c r="K1281" i="2"/>
  <c r="L1281" i="2" s="1"/>
  <c r="K1280" i="2"/>
  <c r="L1280" i="2" s="1"/>
  <c r="K1279" i="2"/>
  <c r="L1279" i="2" s="1"/>
  <c r="K1278" i="2"/>
  <c r="L1278" i="2" s="1"/>
  <c r="K1277" i="2"/>
  <c r="L1277" i="2" s="1"/>
  <c r="K1276" i="2"/>
  <c r="L1276" i="2" s="1"/>
  <c r="K1275" i="2"/>
  <c r="L1275" i="2" s="1"/>
  <c r="K1274" i="2"/>
  <c r="L1274" i="2" s="1"/>
  <c r="K1273" i="2"/>
  <c r="L1273" i="2" s="1"/>
  <c r="K1272" i="2"/>
  <c r="L1272" i="2" s="1"/>
  <c r="K1271" i="2"/>
  <c r="L1271" i="2" s="1"/>
  <c r="K1270" i="2"/>
  <c r="L1270" i="2" s="1"/>
  <c r="K1269" i="2"/>
  <c r="L1269" i="2" s="1"/>
  <c r="K1268" i="2"/>
  <c r="L1268" i="2" s="1"/>
  <c r="K1267" i="2"/>
  <c r="L1267" i="2" s="1"/>
  <c r="K1266" i="2"/>
  <c r="L1266" i="2" s="1"/>
  <c r="K1265" i="2"/>
  <c r="L1265" i="2" s="1"/>
  <c r="K1264" i="2"/>
  <c r="L1264" i="2" s="1"/>
  <c r="K1263" i="2"/>
  <c r="L1263" i="2" s="1"/>
  <c r="K1262" i="2"/>
  <c r="L1262" i="2" s="1"/>
  <c r="K1261" i="2"/>
  <c r="L1261" i="2" s="1"/>
  <c r="K1260" i="2"/>
  <c r="L1260" i="2" s="1"/>
  <c r="K1259" i="2"/>
  <c r="L1259" i="2" s="1"/>
  <c r="K1258" i="2"/>
  <c r="L1258" i="2" s="1"/>
  <c r="K1257" i="2"/>
  <c r="L1257" i="2" s="1"/>
  <c r="K1256" i="2"/>
  <c r="L1256" i="2" s="1"/>
  <c r="K1255" i="2"/>
  <c r="L1255" i="2" s="1"/>
  <c r="K1254" i="2"/>
  <c r="L1254" i="2" s="1"/>
  <c r="K1253" i="2"/>
  <c r="L1253" i="2" s="1"/>
  <c r="K1252" i="2"/>
  <c r="L1252" i="2" s="1"/>
  <c r="K1251" i="2"/>
  <c r="L1251" i="2" s="1"/>
  <c r="L1250" i="2"/>
  <c r="K1250" i="2"/>
  <c r="K1249" i="2"/>
  <c r="L1249" i="2" s="1"/>
  <c r="K1248" i="2"/>
  <c r="L1248" i="2" s="1"/>
  <c r="K1247" i="2"/>
  <c r="L1247" i="2" s="1"/>
  <c r="K1246" i="2"/>
  <c r="L1246" i="2" s="1"/>
  <c r="K1245" i="2"/>
  <c r="L1245" i="2" s="1"/>
  <c r="L1244" i="2"/>
  <c r="K1244" i="2"/>
  <c r="K1243" i="2"/>
  <c r="L1243" i="2" s="1"/>
  <c r="K1242" i="2"/>
  <c r="L1242" i="2" s="1"/>
  <c r="K1241" i="2"/>
  <c r="L1241" i="2" s="1"/>
  <c r="K1240" i="2"/>
  <c r="L1240" i="2" s="1"/>
  <c r="K1239" i="2"/>
  <c r="L1239" i="2" s="1"/>
  <c r="K1238" i="2"/>
  <c r="L1238" i="2" s="1"/>
  <c r="K1237" i="2"/>
  <c r="L1237" i="2" s="1"/>
  <c r="K1236" i="2"/>
  <c r="L1236" i="2" s="1"/>
  <c r="K1235" i="2"/>
  <c r="L1235" i="2" s="1"/>
  <c r="K1234" i="2"/>
  <c r="L1234" i="2" s="1"/>
  <c r="K1233" i="2"/>
  <c r="L1233" i="2" s="1"/>
  <c r="K1232" i="2"/>
  <c r="L1232" i="2" s="1"/>
  <c r="K1231" i="2"/>
  <c r="L1231" i="2" s="1"/>
  <c r="K1230" i="2"/>
  <c r="L1230" i="2" s="1"/>
  <c r="K1229" i="2"/>
  <c r="L1229" i="2" s="1"/>
  <c r="K1228" i="2"/>
  <c r="L1228" i="2" s="1"/>
  <c r="K1227" i="2"/>
  <c r="L1227" i="2" s="1"/>
  <c r="K1226" i="2"/>
  <c r="L1226" i="2" s="1"/>
  <c r="K1225" i="2"/>
  <c r="L1225" i="2" s="1"/>
  <c r="K1224" i="2"/>
  <c r="L1224" i="2" s="1"/>
  <c r="K1223" i="2"/>
  <c r="L1223" i="2" s="1"/>
  <c r="K1222" i="2"/>
  <c r="L1222" i="2" s="1"/>
  <c r="K1221" i="2"/>
  <c r="L1221" i="2" s="1"/>
  <c r="L1220" i="2"/>
  <c r="K1220" i="2"/>
  <c r="K1219" i="2"/>
  <c r="L1219" i="2" s="1"/>
  <c r="K1218" i="2"/>
  <c r="L1218" i="2" s="1"/>
  <c r="K1217" i="2"/>
  <c r="L1217" i="2" s="1"/>
  <c r="K1216" i="2"/>
  <c r="L1216" i="2" s="1"/>
  <c r="K1215" i="2"/>
  <c r="L1215" i="2" s="1"/>
  <c r="K1214" i="2"/>
  <c r="L1214" i="2" s="1"/>
  <c r="K1213" i="2"/>
  <c r="L1213" i="2" s="1"/>
  <c r="K1212" i="2"/>
  <c r="L1212" i="2" s="1"/>
  <c r="K1211" i="2"/>
  <c r="L1211" i="2" s="1"/>
  <c r="K1210" i="2"/>
  <c r="L1210" i="2" s="1"/>
  <c r="K1209" i="2"/>
  <c r="L1209" i="2" s="1"/>
  <c r="K1208" i="2"/>
  <c r="L1208" i="2" s="1"/>
  <c r="K1207" i="2"/>
  <c r="L1207" i="2" s="1"/>
  <c r="K1206" i="2"/>
  <c r="L1206" i="2" s="1"/>
  <c r="K1205" i="2"/>
  <c r="L1205" i="2" s="1"/>
  <c r="L1204" i="2"/>
  <c r="K1204" i="2"/>
  <c r="K1203" i="2"/>
  <c r="L1203" i="2" s="1"/>
  <c r="K1202" i="2"/>
  <c r="L1202" i="2" s="1"/>
  <c r="K1201" i="2"/>
  <c r="L1201" i="2" s="1"/>
  <c r="K1200" i="2"/>
  <c r="L1200" i="2" s="1"/>
  <c r="K1199" i="2"/>
  <c r="L1199" i="2" s="1"/>
  <c r="K1198" i="2"/>
  <c r="L1198" i="2" s="1"/>
  <c r="K1197" i="2"/>
  <c r="L1197" i="2" s="1"/>
  <c r="K1196" i="2"/>
  <c r="L1196" i="2" s="1"/>
  <c r="K1195" i="2"/>
  <c r="L1195" i="2" s="1"/>
  <c r="K1194" i="2"/>
  <c r="L1194" i="2" s="1"/>
  <c r="K1193" i="2"/>
  <c r="L1193" i="2" s="1"/>
  <c r="K1192" i="2"/>
  <c r="L1192" i="2" s="1"/>
  <c r="K1191" i="2"/>
  <c r="L1191" i="2" s="1"/>
  <c r="K1190" i="2"/>
  <c r="L1190" i="2" s="1"/>
  <c r="K1189" i="2"/>
  <c r="L1189" i="2" s="1"/>
  <c r="K1188" i="2"/>
  <c r="L1188" i="2" s="1"/>
  <c r="K1187" i="2"/>
  <c r="L1187" i="2" s="1"/>
  <c r="K1186" i="2"/>
  <c r="L1186" i="2" s="1"/>
  <c r="K1185" i="2"/>
  <c r="L1185" i="2" s="1"/>
  <c r="K1184" i="2"/>
  <c r="L1184" i="2" s="1"/>
  <c r="K1183" i="2"/>
  <c r="L1183" i="2" s="1"/>
  <c r="K1182" i="2"/>
  <c r="L1182" i="2" s="1"/>
  <c r="K1181" i="2"/>
  <c r="L1181" i="2" s="1"/>
  <c r="K1180" i="2"/>
  <c r="L1180" i="2" s="1"/>
  <c r="K1179" i="2"/>
  <c r="L1179" i="2" s="1"/>
  <c r="K1178" i="2"/>
  <c r="L1178" i="2" s="1"/>
  <c r="K1177" i="2"/>
  <c r="L1177" i="2" s="1"/>
  <c r="K1176" i="2"/>
  <c r="L1176" i="2" s="1"/>
  <c r="K1175" i="2"/>
  <c r="L1175" i="2" s="1"/>
  <c r="K1174" i="2"/>
  <c r="L1174" i="2" s="1"/>
  <c r="K1173" i="2"/>
  <c r="L1173" i="2" s="1"/>
  <c r="K1172" i="2"/>
  <c r="L1172" i="2" s="1"/>
  <c r="K1171" i="2"/>
  <c r="L1171" i="2" s="1"/>
  <c r="K1170" i="2"/>
  <c r="L1170" i="2" s="1"/>
  <c r="K1169" i="2"/>
  <c r="L1169" i="2" s="1"/>
  <c r="K1168" i="2"/>
  <c r="L1168" i="2" s="1"/>
  <c r="K1167" i="2"/>
  <c r="L1167" i="2" s="1"/>
  <c r="K1166" i="2"/>
  <c r="L1166" i="2" s="1"/>
  <c r="K1165" i="2"/>
  <c r="L1165" i="2" s="1"/>
  <c r="L1164" i="2"/>
  <c r="K1164" i="2"/>
  <c r="K1163" i="2"/>
  <c r="L1163" i="2" s="1"/>
  <c r="K1162" i="2"/>
  <c r="L1162" i="2" s="1"/>
  <c r="K1161" i="2"/>
  <c r="L1161" i="2" s="1"/>
  <c r="K1160" i="2"/>
  <c r="L1160" i="2" s="1"/>
  <c r="K1159" i="2"/>
  <c r="L1159" i="2" s="1"/>
  <c r="K1158" i="2"/>
  <c r="L1158" i="2" s="1"/>
  <c r="K1157" i="2"/>
  <c r="L1157" i="2" s="1"/>
  <c r="K1156" i="2"/>
  <c r="L1156" i="2" s="1"/>
  <c r="K1155" i="2"/>
  <c r="L1155" i="2" s="1"/>
  <c r="K1154" i="2"/>
  <c r="L1154" i="2" s="1"/>
  <c r="K1153" i="2"/>
  <c r="L1153" i="2" s="1"/>
  <c r="K1152" i="2"/>
  <c r="L1152" i="2" s="1"/>
  <c r="K1151" i="2"/>
  <c r="L1151" i="2" s="1"/>
  <c r="K1150" i="2"/>
  <c r="L1150" i="2" s="1"/>
  <c r="K1149" i="2"/>
  <c r="L1149" i="2" s="1"/>
  <c r="K1148" i="2"/>
  <c r="L1148" i="2" s="1"/>
  <c r="K1147" i="2"/>
  <c r="L1147" i="2" s="1"/>
  <c r="K1146" i="2"/>
  <c r="L1146" i="2" s="1"/>
  <c r="K1145" i="2"/>
  <c r="L1145" i="2" s="1"/>
  <c r="K1144" i="2"/>
  <c r="L1144" i="2" s="1"/>
  <c r="K1143" i="2"/>
  <c r="L1143" i="2" s="1"/>
  <c r="K1142" i="2"/>
  <c r="L1142" i="2" s="1"/>
  <c r="K1141" i="2"/>
  <c r="L1141" i="2" s="1"/>
  <c r="K1140" i="2"/>
  <c r="L1140" i="2" s="1"/>
  <c r="K1139" i="2"/>
  <c r="L1139" i="2" s="1"/>
  <c r="K1138" i="2"/>
  <c r="L1138" i="2" s="1"/>
  <c r="K1137" i="2"/>
  <c r="L1137" i="2" s="1"/>
  <c r="K1136" i="2"/>
  <c r="L1136" i="2" s="1"/>
  <c r="K1135" i="2"/>
  <c r="L1135" i="2" s="1"/>
  <c r="K1134" i="2"/>
  <c r="L1134" i="2" s="1"/>
  <c r="K1133" i="2"/>
  <c r="L1133" i="2" s="1"/>
  <c r="K1132" i="2"/>
  <c r="L1132" i="2" s="1"/>
  <c r="K1131" i="2"/>
  <c r="L1131" i="2" s="1"/>
  <c r="K1130" i="2"/>
  <c r="L1130" i="2" s="1"/>
  <c r="K1129" i="2"/>
  <c r="L1129" i="2" s="1"/>
  <c r="K1128" i="2"/>
  <c r="L1128" i="2" s="1"/>
  <c r="K1127" i="2"/>
  <c r="L1127" i="2" s="1"/>
  <c r="K1126" i="2"/>
  <c r="L1126" i="2" s="1"/>
  <c r="K1125" i="2"/>
  <c r="L1125" i="2" s="1"/>
  <c r="K1124" i="2"/>
  <c r="L1124" i="2" s="1"/>
  <c r="K1123" i="2"/>
  <c r="L1123" i="2" s="1"/>
  <c r="K1122" i="2"/>
  <c r="L1122" i="2" s="1"/>
  <c r="K1121" i="2"/>
  <c r="L1121" i="2" s="1"/>
  <c r="K1120" i="2"/>
  <c r="L1120" i="2" s="1"/>
  <c r="K1119" i="2"/>
  <c r="L1119" i="2" s="1"/>
  <c r="K1118" i="2"/>
  <c r="L1118" i="2" s="1"/>
  <c r="K1117" i="2"/>
  <c r="L1117" i="2" s="1"/>
  <c r="K1116" i="2"/>
  <c r="L1116" i="2" s="1"/>
  <c r="K1115" i="2"/>
  <c r="L1115" i="2" s="1"/>
  <c r="K1114" i="2"/>
  <c r="L1114" i="2" s="1"/>
  <c r="K1113" i="2"/>
  <c r="L1113" i="2" s="1"/>
  <c r="K1112" i="2"/>
  <c r="L1112" i="2" s="1"/>
  <c r="K1111" i="2"/>
  <c r="L1111" i="2" s="1"/>
  <c r="K1110" i="2"/>
  <c r="L1110" i="2" s="1"/>
  <c r="K1109" i="2"/>
  <c r="L1109" i="2" s="1"/>
  <c r="K1108" i="2"/>
  <c r="L1108" i="2" s="1"/>
  <c r="K1107" i="2"/>
  <c r="L1107" i="2" s="1"/>
  <c r="K1106" i="2"/>
  <c r="L1106" i="2" s="1"/>
  <c r="K1105" i="2"/>
  <c r="L1105" i="2" s="1"/>
  <c r="K1104" i="2"/>
  <c r="L1104" i="2" s="1"/>
  <c r="K1103" i="2"/>
  <c r="L1103" i="2" s="1"/>
  <c r="K1102" i="2"/>
  <c r="L1102" i="2" s="1"/>
  <c r="K1101" i="2"/>
  <c r="L1101" i="2" s="1"/>
  <c r="L1100" i="2"/>
  <c r="K1100" i="2"/>
  <c r="K1099" i="2"/>
  <c r="L1099" i="2" s="1"/>
  <c r="K1098" i="2"/>
  <c r="L1098" i="2" s="1"/>
  <c r="K1097" i="2"/>
  <c r="L1097" i="2" s="1"/>
  <c r="K1096" i="2"/>
  <c r="L1096" i="2" s="1"/>
  <c r="K1095" i="2"/>
  <c r="L1095" i="2" s="1"/>
  <c r="K1094" i="2"/>
  <c r="L1094" i="2" s="1"/>
  <c r="K1093" i="2"/>
  <c r="L1093" i="2" s="1"/>
  <c r="K1092" i="2"/>
  <c r="L1092" i="2" s="1"/>
  <c r="K1091" i="2"/>
  <c r="L1091" i="2" s="1"/>
  <c r="K1090" i="2"/>
  <c r="L1090" i="2" s="1"/>
  <c r="K1089" i="2"/>
  <c r="L1089" i="2" s="1"/>
  <c r="K1088" i="2"/>
  <c r="L1088" i="2" s="1"/>
  <c r="K1087" i="2"/>
  <c r="L1087" i="2" s="1"/>
  <c r="K1086" i="2"/>
  <c r="L1086" i="2" s="1"/>
  <c r="K1085" i="2"/>
  <c r="L1085" i="2" s="1"/>
  <c r="K1084" i="2"/>
  <c r="L1084" i="2" s="1"/>
  <c r="K1083" i="2"/>
  <c r="L1083" i="2" s="1"/>
  <c r="K1082" i="2"/>
  <c r="L1082" i="2" s="1"/>
  <c r="K1081" i="2"/>
  <c r="L1081" i="2" s="1"/>
  <c r="K1080" i="2"/>
  <c r="L1080" i="2" s="1"/>
  <c r="K1079" i="2"/>
  <c r="L1079" i="2" s="1"/>
  <c r="K1078" i="2"/>
  <c r="L1078" i="2" s="1"/>
  <c r="K1077" i="2"/>
  <c r="L1077" i="2" s="1"/>
  <c r="K1076" i="2"/>
  <c r="L1076" i="2" s="1"/>
  <c r="K1075" i="2"/>
  <c r="L1075" i="2" s="1"/>
  <c r="K1074" i="2"/>
  <c r="L1074" i="2" s="1"/>
  <c r="K1073" i="2"/>
  <c r="L1073" i="2" s="1"/>
  <c r="K1072" i="2"/>
  <c r="L1072" i="2" s="1"/>
  <c r="K1071" i="2"/>
  <c r="L1071" i="2" s="1"/>
  <c r="K1070" i="2"/>
  <c r="L1070" i="2" s="1"/>
  <c r="K1069" i="2"/>
  <c r="L1069" i="2" s="1"/>
  <c r="K1068" i="2"/>
  <c r="L1068" i="2" s="1"/>
  <c r="K1067" i="2"/>
  <c r="L1067" i="2" s="1"/>
  <c r="K1066" i="2"/>
  <c r="L1066" i="2" s="1"/>
  <c r="K1065" i="2"/>
  <c r="L1065" i="2" s="1"/>
  <c r="K1064" i="2"/>
  <c r="L1064" i="2" s="1"/>
  <c r="K1063" i="2"/>
  <c r="L1063" i="2" s="1"/>
  <c r="K1062" i="2"/>
  <c r="L1062" i="2" s="1"/>
  <c r="K1061" i="2"/>
  <c r="L1061" i="2" s="1"/>
  <c r="K1060" i="2"/>
  <c r="L1060" i="2" s="1"/>
  <c r="K1059" i="2"/>
  <c r="L1059" i="2" s="1"/>
  <c r="K1058" i="2"/>
  <c r="L1058" i="2" s="1"/>
  <c r="K1057" i="2"/>
  <c r="L1057" i="2" s="1"/>
  <c r="L1056" i="2"/>
  <c r="K1056" i="2"/>
  <c r="K1055" i="2"/>
  <c r="L1055" i="2" s="1"/>
  <c r="K1054" i="2"/>
  <c r="L1054" i="2" s="1"/>
  <c r="K1053" i="2"/>
  <c r="L1053" i="2" s="1"/>
  <c r="K1052" i="2"/>
  <c r="L1052" i="2" s="1"/>
  <c r="K1051" i="2"/>
  <c r="L1051" i="2" s="1"/>
  <c r="K1050" i="2"/>
  <c r="L1050" i="2" s="1"/>
  <c r="K1049" i="2"/>
  <c r="L1049" i="2" s="1"/>
  <c r="K1048" i="2"/>
  <c r="L1048" i="2" s="1"/>
  <c r="K1047" i="2"/>
  <c r="L1047" i="2" s="1"/>
  <c r="K1046" i="2"/>
  <c r="L1046" i="2" s="1"/>
  <c r="K1045" i="2"/>
  <c r="L1045" i="2" s="1"/>
  <c r="K1044" i="2"/>
  <c r="L1044" i="2" s="1"/>
  <c r="K1043" i="2"/>
  <c r="L1043" i="2" s="1"/>
  <c r="K1042" i="2"/>
  <c r="L1042" i="2" s="1"/>
  <c r="K1041" i="2"/>
  <c r="L1041" i="2" s="1"/>
  <c r="K1040" i="2"/>
  <c r="L1040" i="2" s="1"/>
  <c r="K1039" i="2"/>
  <c r="L1039" i="2" s="1"/>
  <c r="K1038" i="2"/>
  <c r="L1038" i="2" s="1"/>
  <c r="K1037" i="2"/>
  <c r="L1037" i="2" s="1"/>
  <c r="K1036" i="2"/>
  <c r="L1036" i="2" s="1"/>
  <c r="K1035" i="2"/>
  <c r="L1035" i="2" s="1"/>
  <c r="K1034" i="2"/>
  <c r="L1034" i="2" s="1"/>
  <c r="K1033" i="2"/>
  <c r="L1033" i="2" s="1"/>
  <c r="K1032" i="2"/>
  <c r="L1032" i="2" s="1"/>
  <c r="K1031" i="2"/>
  <c r="L1031" i="2" s="1"/>
  <c r="K1030" i="2"/>
  <c r="L1030" i="2" s="1"/>
  <c r="K1029" i="2"/>
  <c r="L1029" i="2" s="1"/>
  <c r="K1028" i="2"/>
  <c r="L1028" i="2" s="1"/>
  <c r="K1027" i="2"/>
  <c r="L1027" i="2" s="1"/>
  <c r="K1026" i="2"/>
  <c r="L1026" i="2" s="1"/>
  <c r="K1025" i="2"/>
  <c r="L1025" i="2" s="1"/>
  <c r="K1024" i="2"/>
  <c r="L1024" i="2" s="1"/>
  <c r="K1023" i="2"/>
  <c r="L1023" i="2" s="1"/>
  <c r="K1022" i="2"/>
  <c r="L1022" i="2" s="1"/>
  <c r="K1021" i="2"/>
  <c r="L1021" i="2" s="1"/>
  <c r="K1020" i="2"/>
  <c r="L1020" i="2" s="1"/>
  <c r="K1019" i="2"/>
  <c r="L1019" i="2" s="1"/>
  <c r="K1018" i="2"/>
  <c r="L1018" i="2" s="1"/>
  <c r="K1017" i="2"/>
  <c r="L1017" i="2" s="1"/>
  <c r="K1016" i="2"/>
  <c r="L1016" i="2" s="1"/>
  <c r="L1015" i="2"/>
  <c r="K1015" i="2"/>
  <c r="K1014" i="2"/>
  <c r="L1014" i="2" s="1"/>
  <c r="K1013" i="2"/>
  <c r="L1013" i="2" s="1"/>
  <c r="K1012" i="2"/>
  <c r="L1012" i="2" s="1"/>
  <c r="K1011" i="2"/>
  <c r="L1011" i="2" s="1"/>
  <c r="K1010" i="2"/>
  <c r="L1010" i="2" s="1"/>
  <c r="K1009" i="2"/>
  <c r="L1009" i="2" s="1"/>
  <c r="K1008" i="2"/>
  <c r="L1008" i="2" s="1"/>
  <c r="K1007" i="2"/>
  <c r="L1007" i="2" s="1"/>
  <c r="K1006" i="2"/>
  <c r="L1006" i="2" s="1"/>
  <c r="K1005" i="2"/>
  <c r="L1005" i="2" s="1"/>
  <c r="K1004" i="2"/>
  <c r="L1004" i="2" s="1"/>
  <c r="K1003" i="2"/>
  <c r="L1003" i="2" s="1"/>
  <c r="K1002" i="2"/>
  <c r="L1002" i="2" s="1"/>
  <c r="K1001" i="2"/>
  <c r="L1001" i="2" s="1"/>
  <c r="K1000" i="2"/>
  <c r="L1000" i="2" s="1"/>
  <c r="K999" i="2"/>
  <c r="L999" i="2" s="1"/>
  <c r="K998" i="2"/>
  <c r="L998" i="2" s="1"/>
  <c r="K997" i="2"/>
  <c r="L997" i="2" s="1"/>
  <c r="K996" i="2"/>
  <c r="L996" i="2" s="1"/>
  <c r="K995" i="2"/>
  <c r="L995" i="2" s="1"/>
  <c r="K994" i="2"/>
  <c r="L994" i="2" s="1"/>
  <c r="K993" i="2"/>
  <c r="L993" i="2" s="1"/>
  <c r="K992" i="2"/>
  <c r="L992" i="2" s="1"/>
  <c r="K991" i="2"/>
  <c r="L991" i="2" s="1"/>
  <c r="K989" i="2"/>
  <c r="L989" i="2" s="1"/>
  <c r="K988" i="2"/>
  <c r="L988" i="2" s="1"/>
  <c r="K987" i="2"/>
  <c r="L987" i="2" s="1"/>
  <c r="K986" i="2"/>
  <c r="L986" i="2" s="1"/>
  <c r="K985" i="2"/>
  <c r="L985" i="2" s="1"/>
  <c r="K984" i="2"/>
  <c r="L984" i="2" s="1"/>
  <c r="K983" i="2"/>
  <c r="L983" i="2" s="1"/>
  <c r="K982" i="2"/>
  <c r="L982" i="2" s="1"/>
  <c r="K981" i="2"/>
  <c r="L981" i="2" s="1"/>
  <c r="K980" i="2"/>
  <c r="L980" i="2" s="1"/>
  <c r="K979" i="2"/>
  <c r="L979" i="2" s="1"/>
  <c r="K978" i="2"/>
  <c r="L978" i="2" s="1"/>
  <c r="K977" i="2"/>
  <c r="L977" i="2" s="1"/>
  <c r="K976" i="2"/>
  <c r="L976" i="2" s="1"/>
  <c r="K975" i="2"/>
  <c r="L975" i="2" s="1"/>
  <c r="K974" i="2"/>
  <c r="L974" i="2" s="1"/>
  <c r="K973" i="2"/>
  <c r="L973" i="2" s="1"/>
  <c r="K972" i="2"/>
  <c r="L972" i="2" s="1"/>
  <c r="K971" i="2"/>
  <c r="L971" i="2" s="1"/>
  <c r="K970" i="2"/>
  <c r="L970" i="2" s="1"/>
  <c r="K969" i="2"/>
  <c r="L969" i="2" s="1"/>
  <c r="K968" i="2"/>
  <c r="L968" i="2" s="1"/>
  <c r="K967" i="2"/>
  <c r="L967" i="2" s="1"/>
  <c r="K966" i="2"/>
  <c r="L966" i="2" s="1"/>
  <c r="K965" i="2"/>
  <c r="L965" i="2" s="1"/>
  <c r="K964" i="2"/>
  <c r="L964" i="2" s="1"/>
  <c r="K963" i="2"/>
  <c r="L963" i="2" s="1"/>
  <c r="K962" i="2"/>
  <c r="L962" i="2" s="1"/>
  <c r="K961" i="2"/>
  <c r="L961" i="2" s="1"/>
  <c r="K960" i="2"/>
  <c r="L960" i="2" s="1"/>
  <c r="K959" i="2"/>
  <c r="L959" i="2" s="1"/>
  <c r="K958" i="2"/>
  <c r="L958" i="2" s="1"/>
  <c r="K957" i="2"/>
  <c r="L957" i="2" s="1"/>
  <c r="K956" i="2"/>
  <c r="L956" i="2" s="1"/>
  <c r="K955" i="2"/>
  <c r="L955" i="2" s="1"/>
  <c r="K954" i="2"/>
  <c r="L954" i="2" s="1"/>
  <c r="K953" i="2"/>
  <c r="L953" i="2" s="1"/>
  <c r="K952" i="2"/>
  <c r="L952" i="2" s="1"/>
  <c r="K951" i="2"/>
  <c r="L951" i="2" s="1"/>
  <c r="L950" i="2"/>
  <c r="K950" i="2"/>
  <c r="K949" i="2"/>
  <c r="L949" i="2" s="1"/>
  <c r="K948" i="2"/>
  <c r="L948" i="2" s="1"/>
  <c r="K947" i="2"/>
  <c r="L947" i="2" s="1"/>
  <c r="K945" i="2"/>
  <c r="L945" i="2" s="1"/>
  <c r="K944" i="2"/>
  <c r="L944" i="2" s="1"/>
  <c r="K943" i="2"/>
  <c r="L943" i="2" s="1"/>
  <c r="K942" i="2"/>
  <c r="L942" i="2" s="1"/>
  <c r="K941" i="2"/>
  <c r="L941" i="2" s="1"/>
  <c r="K940" i="2"/>
  <c r="L940" i="2" s="1"/>
  <c r="K939" i="2"/>
  <c r="L939" i="2" s="1"/>
  <c r="K938" i="2"/>
  <c r="L938" i="2" s="1"/>
  <c r="K937" i="2"/>
  <c r="L937" i="2" s="1"/>
  <c r="K936" i="2"/>
  <c r="L936" i="2" s="1"/>
  <c r="K935" i="2"/>
  <c r="L935" i="2" s="1"/>
  <c r="K934" i="2"/>
  <c r="L934" i="2" s="1"/>
  <c r="K933" i="2"/>
  <c r="L933" i="2" s="1"/>
  <c r="K932" i="2"/>
  <c r="L932" i="2" s="1"/>
  <c r="K931" i="2"/>
  <c r="L931" i="2" s="1"/>
  <c r="K930" i="2"/>
  <c r="L930" i="2" s="1"/>
  <c r="K929" i="2"/>
  <c r="L929" i="2" s="1"/>
  <c r="K928" i="2"/>
  <c r="L928" i="2" s="1"/>
  <c r="L927" i="2"/>
  <c r="K927" i="2"/>
  <c r="K926" i="2"/>
  <c r="L926" i="2" s="1"/>
  <c r="K925" i="2"/>
  <c r="L925" i="2" s="1"/>
  <c r="K924" i="2"/>
  <c r="L924" i="2" s="1"/>
  <c r="K923" i="2"/>
  <c r="L923" i="2" s="1"/>
  <c r="K922" i="2"/>
  <c r="L922" i="2" s="1"/>
  <c r="K921" i="2"/>
  <c r="L921" i="2" s="1"/>
  <c r="K920" i="2"/>
  <c r="L920" i="2" s="1"/>
  <c r="K919" i="2"/>
  <c r="L919" i="2" s="1"/>
  <c r="K918" i="2"/>
  <c r="L918" i="2" s="1"/>
  <c r="K917" i="2"/>
  <c r="L917" i="2" s="1"/>
  <c r="K916" i="2"/>
  <c r="L916" i="2" s="1"/>
  <c r="K915" i="2"/>
  <c r="L915" i="2" s="1"/>
  <c r="K914" i="2"/>
  <c r="L914" i="2" s="1"/>
  <c r="K913" i="2"/>
  <c r="L913" i="2" s="1"/>
  <c r="K912" i="2"/>
  <c r="L912" i="2" s="1"/>
  <c r="K911" i="2"/>
  <c r="L911" i="2" s="1"/>
  <c r="K910" i="2"/>
  <c r="L910" i="2" s="1"/>
  <c r="K909" i="2"/>
  <c r="L909" i="2" s="1"/>
  <c r="K908" i="2"/>
  <c r="L908" i="2" s="1"/>
  <c r="K907" i="2"/>
  <c r="L907" i="2" s="1"/>
  <c r="K906" i="2"/>
  <c r="L906" i="2" s="1"/>
  <c r="K905" i="2"/>
  <c r="L905" i="2" s="1"/>
  <c r="K904" i="2"/>
  <c r="L904" i="2" s="1"/>
  <c r="L903" i="2"/>
  <c r="K903" i="2"/>
  <c r="K902" i="2"/>
  <c r="L902" i="2" s="1"/>
  <c r="K901" i="2"/>
  <c r="L901" i="2" s="1"/>
  <c r="K900" i="2"/>
  <c r="L900" i="2" s="1"/>
  <c r="K899" i="2"/>
  <c r="L899" i="2" s="1"/>
  <c r="K898" i="2"/>
  <c r="L898" i="2" s="1"/>
  <c r="K897" i="2"/>
  <c r="L897" i="2" s="1"/>
  <c r="K896" i="2"/>
  <c r="L896" i="2" s="1"/>
  <c r="K895" i="2"/>
  <c r="L895" i="2" s="1"/>
  <c r="K894" i="2"/>
  <c r="L894" i="2" s="1"/>
  <c r="K893" i="2"/>
  <c r="L893" i="2" s="1"/>
  <c r="K892" i="2"/>
  <c r="L892" i="2" s="1"/>
  <c r="K891" i="2"/>
  <c r="L891" i="2" s="1"/>
  <c r="K890" i="2"/>
  <c r="L890" i="2" s="1"/>
  <c r="K889" i="2"/>
  <c r="L889" i="2" s="1"/>
  <c r="K888" i="2"/>
  <c r="L888" i="2" s="1"/>
  <c r="L887" i="2"/>
  <c r="K887" i="2"/>
  <c r="K886" i="2"/>
  <c r="L886" i="2" s="1"/>
  <c r="K885" i="2"/>
  <c r="L885" i="2" s="1"/>
  <c r="K884" i="2"/>
  <c r="L884" i="2" s="1"/>
  <c r="K883" i="2"/>
  <c r="L883" i="2" s="1"/>
  <c r="K882" i="2"/>
  <c r="L882" i="2" s="1"/>
  <c r="K881" i="2"/>
  <c r="L881" i="2" s="1"/>
  <c r="K880" i="2"/>
  <c r="L880" i="2" s="1"/>
  <c r="K879" i="2"/>
  <c r="L879" i="2" s="1"/>
  <c r="K878" i="2"/>
  <c r="L878" i="2" s="1"/>
  <c r="K877" i="2"/>
  <c r="L877" i="2" s="1"/>
  <c r="K876" i="2"/>
  <c r="L876" i="2" s="1"/>
  <c r="K875" i="2"/>
  <c r="L875" i="2" s="1"/>
  <c r="K874" i="2"/>
  <c r="L874" i="2" s="1"/>
  <c r="K873" i="2"/>
  <c r="L873" i="2" s="1"/>
  <c r="K872" i="2"/>
  <c r="L872" i="2" s="1"/>
  <c r="L871" i="2"/>
  <c r="K871" i="2"/>
  <c r="K870" i="2"/>
  <c r="L870" i="2" s="1"/>
  <c r="K869" i="2"/>
  <c r="L869" i="2" s="1"/>
  <c r="K868" i="2"/>
  <c r="L868" i="2" s="1"/>
  <c r="K867" i="2"/>
  <c r="L867" i="2" s="1"/>
  <c r="K866" i="2"/>
  <c r="L866" i="2" s="1"/>
  <c r="K865" i="2"/>
  <c r="L865" i="2" s="1"/>
  <c r="K864" i="2"/>
  <c r="L864" i="2" s="1"/>
  <c r="K863" i="2"/>
  <c r="L863" i="2" s="1"/>
  <c r="K862" i="2"/>
  <c r="L862" i="2" s="1"/>
  <c r="K861" i="2"/>
  <c r="L861" i="2" s="1"/>
  <c r="K860" i="2"/>
  <c r="L860" i="2" s="1"/>
  <c r="K859" i="2"/>
  <c r="L859" i="2" s="1"/>
  <c r="K858" i="2"/>
  <c r="L858" i="2" s="1"/>
  <c r="K857" i="2"/>
  <c r="L857" i="2" s="1"/>
  <c r="K856" i="2"/>
  <c r="L856" i="2" s="1"/>
  <c r="L855" i="2"/>
  <c r="K855" i="2"/>
  <c r="K854" i="2"/>
  <c r="L854" i="2" s="1"/>
  <c r="K853" i="2"/>
  <c r="L853" i="2" s="1"/>
  <c r="K852" i="2"/>
  <c r="L852" i="2" s="1"/>
  <c r="K851" i="2"/>
  <c r="L851" i="2" s="1"/>
  <c r="K850" i="2"/>
  <c r="L850" i="2" s="1"/>
  <c r="K849" i="2"/>
  <c r="L849" i="2" s="1"/>
  <c r="K848" i="2"/>
  <c r="L848" i="2" s="1"/>
  <c r="K847" i="2"/>
  <c r="L847" i="2" s="1"/>
  <c r="K846" i="2"/>
  <c r="L846" i="2" s="1"/>
  <c r="K845" i="2"/>
  <c r="L845" i="2" s="1"/>
  <c r="K844" i="2"/>
  <c r="L844" i="2" s="1"/>
  <c r="K843" i="2"/>
  <c r="L843" i="2" s="1"/>
  <c r="K842" i="2"/>
  <c r="L842" i="2" s="1"/>
  <c r="K841" i="2"/>
  <c r="L841" i="2" s="1"/>
  <c r="K840" i="2"/>
  <c r="L840" i="2" s="1"/>
  <c r="L839" i="2"/>
  <c r="K839" i="2"/>
  <c r="K838" i="2"/>
  <c r="L838" i="2" s="1"/>
  <c r="K837" i="2"/>
  <c r="L837" i="2" s="1"/>
  <c r="K836" i="2"/>
  <c r="L836" i="2" s="1"/>
  <c r="K835" i="2"/>
  <c r="L835" i="2" s="1"/>
  <c r="K834" i="2"/>
  <c r="L834" i="2" s="1"/>
  <c r="K833" i="2"/>
  <c r="L833" i="2" s="1"/>
  <c r="K832" i="2"/>
  <c r="L832" i="2" s="1"/>
  <c r="K831" i="2"/>
  <c r="L831" i="2" s="1"/>
  <c r="K830" i="2"/>
  <c r="L830" i="2" s="1"/>
  <c r="K829" i="2"/>
  <c r="L829" i="2" s="1"/>
  <c r="K828" i="2"/>
  <c r="L828" i="2" s="1"/>
  <c r="K827" i="2"/>
  <c r="L827" i="2" s="1"/>
  <c r="K826" i="2"/>
  <c r="L826" i="2" s="1"/>
  <c r="K825" i="2"/>
  <c r="L825" i="2" s="1"/>
  <c r="K824" i="2"/>
  <c r="L824" i="2" s="1"/>
  <c r="L823" i="2"/>
  <c r="K823" i="2"/>
  <c r="K822" i="2"/>
  <c r="L822" i="2" s="1"/>
  <c r="K821" i="2"/>
  <c r="L821" i="2" s="1"/>
  <c r="K820" i="2"/>
  <c r="L820" i="2" s="1"/>
  <c r="K819" i="2"/>
  <c r="L819" i="2" s="1"/>
  <c r="K818" i="2"/>
  <c r="L818" i="2" s="1"/>
  <c r="K817" i="2"/>
  <c r="L817" i="2" s="1"/>
  <c r="K816" i="2"/>
  <c r="L816" i="2" s="1"/>
  <c r="K815" i="2"/>
  <c r="L815" i="2" s="1"/>
  <c r="K814" i="2"/>
  <c r="L814" i="2" s="1"/>
  <c r="K813" i="2"/>
  <c r="L813" i="2" s="1"/>
  <c r="K812" i="2"/>
  <c r="L812" i="2" s="1"/>
  <c r="K811" i="2"/>
  <c r="L811" i="2" s="1"/>
  <c r="K810" i="2"/>
  <c r="L810" i="2" s="1"/>
  <c r="K809" i="2"/>
  <c r="L809" i="2" s="1"/>
  <c r="K808" i="2"/>
  <c r="L808" i="2" s="1"/>
  <c r="L807" i="2"/>
  <c r="K807" i="2"/>
  <c r="K806" i="2"/>
  <c r="L806" i="2" s="1"/>
  <c r="K805" i="2"/>
  <c r="L805" i="2" s="1"/>
  <c r="K804" i="2"/>
  <c r="L804" i="2" s="1"/>
  <c r="K803" i="2"/>
  <c r="L803" i="2" s="1"/>
  <c r="K802" i="2"/>
  <c r="L802" i="2" s="1"/>
  <c r="K801" i="2"/>
  <c r="L801" i="2" s="1"/>
  <c r="K800" i="2"/>
  <c r="L800" i="2" s="1"/>
  <c r="K799" i="2"/>
  <c r="L799" i="2" s="1"/>
  <c r="K798" i="2"/>
  <c r="L798" i="2" s="1"/>
  <c r="K797" i="2"/>
  <c r="L797" i="2" s="1"/>
  <c r="K796" i="2"/>
  <c r="L796" i="2" s="1"/>
  <c r="K795" i="2"/>
  <c r="L795" i="2" s="1"/>
  <c r="K794" i="2"/>
  <c r="L794" i="2" s="1"/>
  <c r="K793" i="2"/>
  <c r="L793" i="2" s="1"/>
  <c r="K792" i="2"/>
  <c r="L792" i="2" s="1"/>
  <c r="K791" i="2"/>
  <c r="L791" i="2" s="1"/>
  <c r="K790" i="2"/>
  <c r="L790" i="2" s="1"/>
  <c r="L789" i="2"/>
  <c r="K789" i="2"/>
  <c r="K788" i="2"/>
  <c r="L788" i="2" s="1"/>
  <c r="K787" i="2"/>
  <c r="L787" i="2" s="1"/>
  <c r="K786" i="2"/>
  <c r="L786" i="2" s="1"/>
  <c r="K785" i="2"/>
  <c r="L785" i="2" s="1"/>
  <c r="K784" i="2"/>
  <c r="L784" i="2" s="1"/>
  <c r="K783" i="2"/>
  <c r="L783" i="2" s="1"/>
  <c r="K782" i="2"/>
  <c r="L782" i="2" s="1"/>
  <c r="K781" i="2"/>
  <c r="L781" i="2" s="1"/>
  <c r="K780" i="2"/>
  <c r="L780" i="2" s="1"/>
  <c r="K779" i="2"/>
  <c r="L779" i="2" s="1"/>
  <c r="K778" i="2"/>
  <c r="L778" i="2" s="1"/>
  <c r="K777" i="2"/>
  <c r="L777" i="2" s="1"/>
  <c r="K776" i="2"/>
  <c r="L776" i="2" s="1"/>
  <c r="K775" i="2"/>
  <c r="L775" i="2" s="1"/>
  <c r="K774" i="2"/>
  <c r="L774" i="2" s="1"/>
  <c r="K773" i="2"/>
  <c r="L773" i="2" s="1"/>
  <c r="K772" i="2"/>
  <c r="L772" i="2" s="1"/>
  <c r="K771" i="2"/>
  <c r="L771" i="2" s="1"/>
  <c r="K770" i="2"/>
  <c r="L770" i="2" s="1"/>
  <c r="K769" i="2"/>
  <c r="L769" i="2" s="1"/>
  <c r="K768" i="2"/>
  <c r="L768" i="2" s="1"/>
  <c r="K767" i="2"/>
  <c r="L767" i="2" s="1"/>
  <c r="K766" i="2"/>
  <c r="L766" i="2" s="1"/>
  <c r="K765" i="2"/>
  <c r="L765" i="2" s="1"/>
  <c r="K764" i="2"/>
  <c r="L764" i="2" s="1"/>
  <c r="K763" i="2"/>
  <c r="L763" i="2" s="1"/>
  <c r="K762" i="2"/>
  <c r="L762" i="2" s="1"/>
  <c r="K761" i="2"/>
  <c r="L761" i="2" s="1"/>
  <c r="K760" i="2"/>
  <c r="L760" i="2" s="1"/>
  <c r="K759" i="2"/>
  <c r="L759" i="2" s="1"/>
  <c r="K758" i="2"/>
  <c r="L758" i="2" s="1"/>
  <c r="L757" i="2"/>
  <c r="K757" i="2"/>
  <c r="K756" i="2"/>
  <c r="L756" i="2" s="1"/>
  <c r="K755" i="2"/>
  <c r="L755" i="2" s="1"/>
  <c r="K754" i="2"/>
  <c r="L754" i="2" s="1"/>
  <c r="K753" i="2"/>
  <c r="L753" i="2" s="1"/>
  <c r="K752" i="2"/>
  <c r="L752" i="2" s="1"/>
  <c r="K751" i="2"/>
  <c r="L751" i="2" s="1"/>
  <c r="K750" i="2"/>
  <c r="L750" i="2" s="1"/>
  <c r="K749" i="2"/>
  <c r="L749" i="2" s="1"/>
  <c r="K748" i="2"/>
  <c r="L748" i="2" s="1"/>
  <c r="K747" i="2"/>
  <c r="L747" i="2" s="1"/>
  <c r="K746" i="2"/>
  <c r="L746" i="2" s="1"/>
  <c r="K745" i="2"/>
  <c r="L745" i="2" s="1"/>
  <c r="K744" i="2"/>
  <c r="L744" i="2" s="1"/>
  <c r="K743" i="2"/>
  <c r="L743" i="2" s="1"/>
  <c r="K742" i="2"/>
  <c r="L742" i="2" s="1"/>
  <c r="K741" i="2"/>
  <c r="L741" i="2" s="1"/>
  <c r="K740" i="2"/>
  <c r="L740" i="2" s="1"/>
  <c r="K739" i="2"/>
  <c r="L739" i="2" s="1"/>
  <c r="K738" i="2"/>
  <c r="L738" i="2" s="1"/>
  <c r="K737" i="2"/>
  <c r="L737" i="2" s="1"/>
  <c r="K736" i="2"/>
  <c r="L736" i="2" s="1"/>
  <c r="K735" i="2"/>
  <c r="L735" i="2" s="1"/>
  <c r="K734" i="2"/>
  <c r="L734" i="2" s="1"/>
  <c r="K733" i="2"/>
  <c r="L733" i="2" s="1"/>
  <c r="K732" i="2"/>
  <c r="L732" i="2" s="1"/>
  <c r="K731" i="2"/>
  <c r="L731" i="2" s="1"/>
  <c r="K730" i="2"/>
  <c r="L730" i="2" s="1"/>
  <c r="K729" i="2"/>
  <c r="L729" i="2" s="1"/>
  <c r="K728" i="2"/>
  <c r="L728" i="2" s="1"/>
  <c r="K727" i="2"/>
  <c r="L727" i="2" s="1"/>
  <c r="K726" i="2"/>
  <c r="L726" i="2" s="1"/>
  <c r="L725" i="2"/>
  <c r="K725" i="2"/>
  <c r="K724" i="2"/>
  <c r="L724" i="2" s="1"/>
  <c r="K723" i="2"/>
  <c r="L723" i="2" s="1"/>
  <c r="K722" i="2"/>
  <c r="L722" i="2" s="1"/>
  <c r="K721" i="2"/>
  <c r="L721" i="2" s="1"/>
  <c r="K720" i="2"/>
  <c r="L720" i="2" s="1"/>
  <c r="L719" i="2"/>
  <c r="K719" i="2"/>
  <c r="K718" i="2"/>
  <c r="L718" i="2" s="1"/>
  <c r="K717" i="2"/>
  <c r="L717" i="2" s="1"/>
  <c r="K716" i="2"/>
  <c r="L716" i="2" s="1"/>
  <c r="K715" i="2"/>
  <c r="L715" i="2" s="1"/>
  <c r="K714" i="2"/>
  <c r="L714" i="2" s="1"/>
  <c r="K713" i="2"/>
  <c r="L713" i="2" s="1"/>
  <c r="K712" i="2"/>
  <c r="L712" i="2" s="1"/>
  <c r="K711" i="2"/>
  <c r="L711" i="2" s="1"/>
  <c r="K710" i="2"/>
  <c r="L710" i="2" s="1"/>
  <c r="K709" i="2"/>
  <c r="L709" i="2" s="1"/>
  <c r="K708" i="2"/>
  <c r="L708" i="2" s="1"/>
  <c r="K707" i="2"/>
  <c r="L707" i="2" s="1"/>
  <c r="K706" i="2"/>
  <c r="L706" i="2" s="1"/>
  <c r="K705" i="2"/>
  <c r="L705" i="2" s="1"/>
  <c r="K704" i="2"/>
  <c r="L704" i="2" s="1"/>
  <c r="K703" i="2"/>
  <c r="L703" i="2" s="1"/>
  <c r="K702" i="2"/>
  <c r="L702" i="2" s="1"/>
  <c r="K701" i="2"/>
  <c r="L701" i="2" s="1"/>
  <c r="K700" i="2"/>
  <c r="L700" i="2" s="1"/>
  <c r="K699" i="2"/>
  <c r="L699" i="2" s="1"/>
  <c r="K698" i="2"/>
  <c r="L698" i="2" s="1"/>
  <c r="K697" i="2"/>
  <c r="L697" i="2" s="1"/>
  <c r="K696" i="2"/>
  <c r="L696" i="2" s="1"/>
  <c r="K695" i="2"/>
  <c r="L695" i="2" s="1"/>
  <c r="K694" i="2"/>
  <c r="L694" i="2" s="1"/>
  <c r="K693" i="2"/>
  <c r="L693" i="2" s="1"/>
  <c r="K692" i="2"/>
  <c r="L692" i="2" s="1"/>
  <c r="K691" i="2"/>
  <c r="L691" i="2" s="1"/>
  <c r="K690" i="2"/>
  <c r="L690" i="2" s="1"/>
  <c r="K689" i="2"/>
  <c r="L689" i="2" s="1"/>
  <c r="K688" i="2"/>
  <c r="L688" i="2" s="1"/>
  <c r="L687" i="2"/>
  <c r="K687" i="2"/>
  <c r="K686" i="2"/>
  <c r="L686" i="2" s="1"/>
  <c r="K685" i="2"/>
  <c r="L685" i="2" s="1"/>
  <c r="K684" i="2"/>
  <c r="L684" i="2" s="1"/>
  <c r="K683" i="2"/>
  <c r="L683" i="2" s="1"/>
  <c r="K682" i="2"/>
  <c r="L682" i="2" s="1"/>
  <c r="L681" i="2"/>
  <c r="K681" i="2"/>
  <c r="K680" i="2"/>
  <c r="L680" i="2" s="1"/>
  <c r="K679" i="2"/>
  <c r="L679" i="2" s="1"/>
  <c r="K678" i="2"/>
  <c r="L678" i="2" s="1"/>
  <c r="K677" i="2"/>
  <c r="L677" i="2" s="1"/>
  <c r="K676" i="2"/>
  <c r="L676" i="2" s="1"/>
  <c r="K675" i="2"/>
  <c r="L675" i="2" s="1"/>
  <c r="K674" i="2"/>
  <c r="L674" i="2" s="1"/>
  <c r="K673" i="2"/>
  <c r="L673" i="2" s="1"/>
  <c r="K672" i="2"/>
  <c r="L672" i="2" s="1"/>
  <c r="K671" i="2"/>
  <c r="L671" i="2" s="1"/>
  <c r="K670" i="2"/>
  <c r="L670" i="2" s="1"/>
  <c r="K669" i="2"/>
  <c r="L669" i="2" s="1"/>
  <c r="K668" i="2"/>
  <c r="L668" i="2" s="1"/>
  <c r="K667" i="2"/>
  <c r="L667" i="2" s="1"/>
  <c r="K666" i="2"/>
  <c r="L666" i="2" s="1"/>
  <c r="K665" i="2"/>
  <c r="L665" i="2" s="1"/>
  <c r="K664" i="2"/>
  <c r="L664" i="2" s="1"/>
  <c r="K663" i="2"/>
  <c r="L663" i="2" s="1"/>
  <c r="K662" i="2"/>
  <c r="L662" i="2" s="1"/>
  <c r="K661" i="2"/>
  <c r="L661" i="2" s="1"/>
  <c r="K660" i="2"/>
  <c r="L660" i="2" s="1"/>
  <c r="K659" i="2"/>
  <c r="L659" i="2" s="1"/>
  <c r="K658" i="2"/>
  <c r="L658" i="2" s="1"/>
  <c r="K657" i="2"/>
  <c r="L657" i="2" s="1"/>
  <c r="K656" i="2"/>
  <c r="L656" i="2" s="1"/>
  <c r="K655" i="2"/>
  <c r="L655" i="2" s="1"/>
  <c r="K654" i="2"/>
  <c r="L654" i="2" s="1"/>
  <c r="L653" i="2"/>
  <c r="K653" i="2"/>
  <c r="K652" i="2"/>
  <c r="L652" i="2" s="1"/>
  <c r="K651" i="2"/>
  <c r="L651" i="2" s="1"/>
  <c r="K650" i="2"/>
  <c r="L650" i="2" s="1"/>
  <c r="K649" i="2"/>
  <c r="L649" i="2" s="1"/>
  <c r="K648" i="2"/>
  <c r="L648" i="2" s="1"/>
  <c r="K647" i="2"/>
  <c r="L647" i="2" s="1"/>
  <c r="K646" i="2"/>
  <c r="L646" i="2" s="1"/>
  <c r="K645" i="2"/>
  <c r="L645" i="2" s="1"/>
  <c r="K644" i="2"/>
  <c r="L644" i="2" s="1"/>
  <c r="K643" i="2"/>
  <c r="L643" i="2" s="1"/>
  <c r="K642" i="2"/>
  <c r="L642" i="2" s="1"/>
  <c r="K641" i="2"/>
  <c r="L641" i="2" s="1"/>
  <c r="K640" i="2"/>
  <c r="L640" i="2" s="1"/>
  <c r="K639" i="2"/>
  <c r="L639" i="2" s="1"/>
  <c r="K638" i="2"/>
  <c r="L638" i="2" s="1"/>
  <c r="K637" i="2"/>
  <c r="L637" i="2" s="1"/>
  <c r="K636" i="2"/>
  <c r="L636" i="2" s="1"/>
  <c r="K635" i="2"/>
  <c r="L635" i="2" s="1"/>
  <c r="K634" i="2"/>
  <c r="L634" i="2" s="1"/>
  <c r="K633" i="2"/>
  <c r="L633" i="2" s="1"/>
  <c r="K632" i="2"/>
  <c r="L632" i="2" s="1"/>
  <c r="K631" i="2"/>
  <c r="L631" i="2" s="1"/>
  <c r="K630" i="2"/>
  <c r="L630" i="2" s="1"/>
  <c r="K629" i="2"/>
  <c r="L629" i="2" s="1"/>
  <c r="K628" i="2"/>
  <c r="L628" i="2" s="1"/>
  <c r="K627" i="2"/>
  <c r="L627" i="2" s="1"/>
  <c r="K626" i="2"/>
  <c r="L626" i="2" s="1"/>
  <c r="L625" i="2"/>
  <c r="K625" i="2"/>
  <c r="K624" i="2"/>
  <c r="L624" i="2" s="1"/>
  <c r="K623" i="2"/>
  <c r="L623" i="2" s="1"/>
  <c r="K622" i="2"/>
  <c r="L622" i="2" s="1"/>
  <c r="K621" i="2"/>
  <c r="L621" i="2" s="1"/>
  <c r="K620" i="2"/>
  <c r="L620" i="2" s="1"/>
  <c r="K619" i="2"/>
  <c r="L619" i="2" s="1"/>
  <c r="K618" i="2"/>
  <c r="L618" i="2" s="1"/>
  <c r="K617" i="2"/>
  <c r="L617" i="2" s="1"/>
  <c r="K616" i="2"/>
  <c r="L616" i="2" s="1"/>
  <c r="K615" i="2"/>
  <c r="L615" i="2" s="1"/>
  <c r="K614" i="2"/>
  <c r="L614" i="2" s="1"/>
  <c r="K613" i="2"/>
  <c r="L613" i="2" s="1"/>
  <c r="K612" i="2"/>
  <c r="L612" i="2" s="1"/>
  <c r="K611" i="2"/>
  <c r="L611" i="2" s="1"/>
  <c r="L610" i="2"/>
  <c r="K610" i="2"/>
  <c r="K609" i="2"/>
  <c r="L609" i="2" s="1"/>
  <c r="K608" i="2"/>
  <c r="L608" i="2" s="1"/>
  <c r="K607" i="2"/>
  <c r="L607" i="2" s="1"/>
  <c r="K606" i="2"/>
  <c r="L606" i="2" s="1"/>
  <c r="K605" i="2"/>
  <c r="L605" i="2" s="1"/>
  <c r="K604" i="2"/>
  <c r="L604" i="2" s="1"/>
  <c r="K603" i="2"/>
  <c r="L603" i="2" s="1"/>
  <c r="K602" i="2"/>
  <c r="L602" i="2" s="1"/>
  <c r="K601" i="2"/>
  <c r="L601" i="2" s="1"/>
  <c r="K600" i="2"/>
  <c r="L600" i="2" s="1"/>
  <c r="K599" i="2"/>
  <c r="L599" i="2" s="1"/>
  <c r="K598" i="2"/>
  <c r="L598" i="2" s="1"/>
  <c r="K597" i="2"/>
  <c r="L597" i="2" s="1"/>
  <c r="K596" i="2"/>
  <c r="L596" i="2" s="1"/>
  <c r="K595" i="2"/>
  <c r="L595" i="2" s="1"/>
  <c r="L594" i="2"/>
  <c r="K594" i="2"/>
  <c r="K593" i="2"/>
  <c r="L593" i="2" s="1"/>
  <c r="K592" i="2"/>
  <c r="L592" i="2" s="1"/>
  <c r="K591" i="2"/>
  <c r="L591" i="2" s="1"/>
  <c r="K590" i="2"/>
  <c r="L590" i="2" s="1"/>
  <c r="K589" i="2"/>
  <c r="L589" i="2" s="1"/>
  <c r="K588" i="2"/>
  <c r="L588" i="2" s="1"/>
  <c r="K587" i="2"/>
  <c r="L587" i="2" s="1"/>
  <c r="K586" i="2"/>
  <c r="L586" i="2" s="1"/>
  <c r="K585" i="2"/>
  <c r="L585" i="2" s="1"/>
  <c r="K583" i="2"/>
  <c r="L583" i="2" s="1"/>
  <c r="K582" i="2"/>
  <c r="L582" i="2" s="1"/>
  <c r="K581" i="2"/>
  <c r="L581" i="2" s="1"/>
  <c r="K580" i="2"/>
  <c r="L580" i="2" s="1"/>
  <c r="K579" i="2"/>
  <c r="L579" i="2" s="1"/>
  <c r="K578" i="2"/>
  <c r="L578" i="2" s="1"/>
  <c r="K577" i="2"/>
  <c r="L577" i="2" s="1"/>
  <c r="K576" i="2"/>
  <c r="L576" i="2" s="1"/>
  <c r="K575" i="2"/>
  <c r="L575" i="2" s="1"/>
  <c r="K574" i="2"/>
  <c r="L574" i="2" s="1"/>
  <c r="K573" i="2"/>
  <c r="L573" i="2" s="1"/>
  <c r="K572" i="2"/>
  <c r="L572" i="2" s="1"/>
  <c r="K571" i="2"/>
  <c r="L571" i="2" s="1"/>
  <c r="K570" i="2"/>
  <c r="L570" i="2" s="1"/>
  <c r="L569" i="2"/>
  <c r="K569" i="2"/>
  <c r="K568" i="2"/>
  <c r="L568" i="2" s="1"/>
  <c r="K567" i="2"/>
  <c r="L567" i="2" s="1"/>
  <c r="K566" i="2"/>
  <c r="L566" i="2" s="1"/>
  <c r="K565" i="2"/>
  <c r="L565" i="2" s="1"/>
  <c r="K564" i="2"/>
  <c r="L564" i="2" s="1"/>
  <c r="K563" i="2"/>
  <c r="L563" i="2" s="1"/>
  <c r="K562" i="2"/>
  <c r="L562" i="2" s="1"/>
  <c r="K561" i="2"/>
  <c r="L561" i="2" s="1"/>
  <c r="K560" i="2"/>
  <c r="L560" i="2" s="1"/>
  <c r="K559" i="2"/>
  <c r="L559" i="2" s="1"/>
  <c r="K558" i="2"/>
  <c r="L558" i="2" s="1"/>
  <c r="L557" i="2"/>
  <c r="K557" i="2"/>
  <c r="K556" i="2"/>
  <c r="L556" i="2" s="1"/>
  <c r="K555" i="2"/>
  <c r="L555" i="2" s="1"/>
  <c r="K554" i="2"/>
  <c r="L554" i="2" s="1"/>
  <c r="K553" i="2"/>
  <c r="L553" i="2" s="1"/>
  <c r="K552" i="2"/>
  <c r="L552" i="2" s="1"/>
  <c r="L551" i="2"/>
  <c r="K551" i="2"/>
  <c r="K550" i="2"/>
  <c r="L550" i="2" s="1"/>
  <c r="K549" i="2"/>
  <c r="L549" i="2" s="1"/>
  <c r="K548" i="2"/>
  <c r="L548" i="2" s="1"/>
  <c r="K547" i="2"/>
  <c r="L547" i="2" s="1"/>
  <c r="K546" i="2"/>
  <c r="L546" i="2" s="1"/>
  <c r="L545" i="2"/>
  <c r="K545" i="2"/>
  <c r="K544" i="2"/>
  <c r="L544" i="2" s="1"/>
  <c r="K543" i="2"/>
  <c r="L543" i="2" s="1"/>
  <c r="K542" i="2"/>
  <c r="L542" i="2" s="1"/>
  <c r="K541" i="2"/>
  <c r="L541" i="2" s="1"/>
  <c r="K540" i="2"/>
  <c r="L540" i="2" s="1"/>
  <c r="K539" i="2"/>
  <c r="L539" i="2" s="1"/>
  <c r="K538" i="2"/>
  <c r="L538" i="2" s="1"/>
  <c r="K537" i="2"/>
  <c r="L537" i="2" s="1"/>
  <c r="K536" i="2"/>
  <c r="L536" i="2" s="1"/>
  <c r="K535" i="2"/>
  <c r="L535" i="2" s="1"/>
  <c r="K534" i="2"/>
  <c r="L534" i="2" s="1"/>
  <c r="K533" i="2"/>
  <c r="L533" i="2" s="1"/>
  <c r="K532" i="2"/>
  <c r="L532" i="2" s="1"/>
  <c r="K531" i="2"/>
  <c r="L531" i="2" s="1"/>
  <c r="K530" i="2"/>
  <c r="L530" i="2" s="1"/>
  <c r="L529" i="2"/>
  <c r="K529" i="2"/>
  <c r="K528" i="2"/>
  <c r="L528" i="2" s="1"/>
  <c r="K527" i="2"/>
  <c r="L527" i="2" s="1"/>
  <c r="K526" i="2"/>
  <c r="L526" i="2" s="1"/>
  <c r="K525" i="2"/>
  <c r="L525" i="2" s="1"/>
  <c r="K524" i="2"/>
  <c r="L524" i="2" s="1"/>
  <c r="K523" i="2"/>
  <c r="L523" i="2" s="1"/>
  <c r="K522" i="2"/>
  <c r="L522" i="2" s="1"/>
  <c r="K521" i="2"/>
  <c r="L521" i="2" s="1"/>
  <c r="K520" i="2"/>
  <c r="L520" i="2" s="1"/>
  <c r="K519" i="2"/>
  <c r="L519" i="2" s="1"/>
  <c r="K518" i="2"/>
  <c r="L518" i="2" s="1"/>
  <c r="K517" i="2"/>
  <c r="L517" i="2" s="1"/>
  <c r="K516" i="2"/>
  <c r="L516" i="2" s="1"/>
  <c r="K515" i="2"/>
  <c r="L515" i="2" s="1"/>
  <c r="K514" i="2"/>
  <c r="L514" i="2" s="1"/>
  <c r="K513" i="2"/>
  <c r="L513" i="2" s="1"/>
  <c r="K512" i="2"/>
  <c r="L512" i="2" s="1"/>
  <c r="K511" i="2"/>
  <c r="L511" i="2" s="1"/>
  <c r="K510" i="2"/>
  <c r="L510" i="2" s="1"/>
  <c r="K509" i="2"/>
  <c r="L509" i="2" s="1"/>
  <c r="K508" i="2"/>
  <c r="L508" i="2" s="1"/>
  <c r="K507" i="2"/>
  <c r="L507" i="2" s="1"/>
  <c r="K506" i="2"/>
  <c r="L506" i="2" s="1"/>
  <c r="L505" i="2"/>
  <c r="K505" i="2"/>
  <c r="K504" i="2"/>
  <c r="L504" i="2" s="1"/>
  <c r="K503" i="2"/>
  <c r="L503" i="2" s="1"/>
  <c r="K502" i="2"/>
  <c r="L502" i="2" s="1"/>
  <c r="K501" i="2"/>
  <c r="L501" i="2" s="1"/>
  <c r="K500" i="2"/>
  <c r="L500" i="2" s="1"/>
  <c r="K499" i="2"/>
  <c r="L499" i="2" s="1"/>
  <c r="K498" i="2"/>
  <c r="L498" i="2" s="1"/>
  <c r="K497" i="2"/>
  <c r="L497" i="2" s="1"/>
  <c r="K496" i="2"/>
  <c r="L496" i="2" s="1"/>
  <c r="K495" i="2"/>
  <c r="L495" i="2" s="1"/>
  <c r="K494" i="2"/>
  <c r="L494" i="2" s="1"/>
  <c r="L493" i="2"/>
  <c r="K493" i="2"/>
  <c r="K492" i="2"/>
  <c r="L492" i="2" s="1"/>
  <c r="K491" i="2"/>
  <c r="L491" i="2" s="1"/>
  <c r="K490" i="2"/>
  <c r="L490" i="2" s="1"/>
  <c r="K489" i="2"/>
  <c r="L489" i="2" s="1"/>
  <c r="K488" i="2"/>
  <c r="L488" i="2" s="1"/>
  <c r="L487" i="2"/>
  <c r="K487" i="2"/>
  <c r="K486" i="2"/>
  <c r="L486" i="2" s="1"/>
  <c r="K485" i="2"/>
  <c r="L485" i="2" s="1"/>
  <c r="K484" i="2"/>
  <c r="L484" i="2" s="1"/>
  <c r="K483" i="2"/>
  <c r="L483" i="2" s="1"/>
  <c r="K482" i="2"/>
  <c r="L482" i="2" s="1"/>
  <c r="L481" i="2"/>
  <c r="K481" i="2"/>
  <c r="K480" i="2"/>
  <c r="L480" i="2" s="1"/>
  <c r="K479" i="2"/>
  <c r="L479" i="2" s="1"/>
  <c r="K478" i="2"/>
  <c r="L478" i="2" s="1"/>
  <c r="K477" i="2"/>
  <c r="L477" i="2" s="1"/>
  <c r="K476" i="2"/>
  <c r="L476" i="2" s="1"/>
  <c r="K475" i="2"/>
  <c r="L475" i="2" s="1"/>
  <c r="K474" i="2"/>
  <c r="L474" i="2" s="1"/>
  <c r="K473" i="2"/>
  <c r="L473" i="2" s="1"/>
  <c r="K472" i="2"/>
  <c r="L472" i="2" s="1"/>
  <c r="K471" i="2"/>
  <c r="L471" i="2" s="1"/>
  <c r="K470" i="2"/>
  <c r="L470" i="2" s="1"/>
  <c r="K469" i="2"/>
  <c r="L469" i="2" s="1"/>
  <c r="K467" i="2"/>
  <c r="L467" i="2" s="1"/>
  <c r="K466" i="2"/>
  <c r="L466" i="2" s="1"/>
  <c r="K465" i="2"/>
  <c r="L465" i="2" s="1"/>
  <c r="L464" i="2"/>
  <c r="K464" i="2"/>
  <c r="K463" i="2"/>
  <c r="L463" i="2" s="1"/>
  <c r="K462" i="2"/>
  <c r="L462" i="2" s="1"/>
  <c r="K461" i="2"/>
  <c r="L461" i="2" s="1"/>
  <c r="K460" i="2"/>
  <c r="L460" i="2" s="1"/>
  <c r="K459" i="2"/>
  <c r="L459" i="2" s="1"/>
  <c r="K458" i="2"/>
  <c r="L458" i="2" s="1"/>
  <c r="K457" i="2"/>
  <c r="L457" i="2" s="1"/>
  <c r="K456" i="2"/>
  <c r="L456" i="2" s="1"/>
  <c r="K455" i="2"/>
  <c r="L455" i="2" s="1"/>
  <c r="K454" i="2"/>
  <c r="L454" i="2" s="1"/>
  <c r="K453" i="2"/>
  <c r="L453" i="2" s="1"/>
  <c r="K452" i="2"/>
  <c r="L452" i="2" s="1"/>
  <c r="K451" i="2"/>
  <c r="L451" i="2" s="1"/>
  <c r="K450" i="2"/>
  <c r="L450" i="2" s="1"/>
  <c r="K449" i="2"/>
  <c r="L449" i="2" s="1"/>
  <c r="K448" i="2"/>
  <c r="L448" i="2" s="1"/>
  <c r="K447" i="2"/>
  <c r="L447" i="2" s="1"/>
  <c r="K446" i="2"/>
  <c r="L446" i="2" s="1"/>
  <c r="K445" i="2"/>
  <c r="L445" i="2" s="1"/>
  <c r="K444" i="2"/>
  <c r="L444" i="2" s="1"/>
  <c r="K443" i="2"/>
  <c r="L443" i="2" s="1"/>
  <c r="K442" i="2"/>
  <c r="L442" i="2" s="1"/>
  <c r="K441" i="2"/>
  <c r="L441" i="2" s="1"/>
  <c r="L440" i="2"/>
  <c r="K440" i="2"/>
  <c r="K439" i="2"/>
  <c r="L439" i="2" s="1"/>
  <c r="K438" i="2"/>
  <c r="L438" i="2" s="1"/>
  <c r="K437" i="2"/>
  <c r="L437" i="2" s="1"/>
  <c r="K436" i="2"/>
  <c r="L436" i="2" s="1"/>
  <c r="K435" i="2"/>
  <c r="L435" i="2" s="1"/>
  <c r="K434" i="2"/>
  <c r="L434" i="2" s="1"/>
  <c r="K433" i="2"/>
  <c r="L433" i="2" s="1"/>
  <c r="K432" i="2"/>
  <c r="L432" i="2" s="1"/>
  <c r="K431" i="2"/>
  <c r="L431" i="2" s="1"/>
  <c r="K430" i="2"/>
  <c r="L430" i="2" s="1"/>
  <c r="K429" i="2"/>
  <c r="L429" i="2" s="1"/>
  <c r="L428" i="2"/>
  <c r="K428" i="2"/>
  <c r="K427" i="2"/>
  <c r="L427" i="2" s="1"/>
  <c r="K426" i="2"/>
  <c r="L426" i="2" s="1"/>
  <c r="K425" i="2"/>
  <c r="L425" i="2" s="1"/>
  <c r="K424" i="2"/>
  <c r="L424" i="2" s="1"/>
  <c r="K423" i="2"/>
  <c r="L423" i="2" s="1"/>
  <c r="L422" i="2"/>
  <c r="K422" i="2"/>
  <c r="K421" i="2"/>
  <c r="L421" i="2" s="1"/>
  <c r="K420" i="2"/>
  <c r="L420" i="2" s="1"/>
  <c r="K419" i="2"/>
  <c r="L419" i="2" s="1"/>
  <c r="K418" i="2"/>
  <c r="L418" i="2" s="1"/>
  <c r="K417" i="2"/>
  <c r="L417" i="2" s="1"/>
  <c r="L416" i="2"/>
  <c r="K416" i="2"/>
  <c r="K415" i="2"/>
  <c r="L415" i="2" s="1"/>
  <c r="K414" i="2"/>
  <c r="L414" i="2" s="1"/>
  <c r="K413" i="2"/>
  <c r="L413" i="2" s="1"/>
  <c r="K412" i="2"/>
  <c r="L412" i="2" s="1"/>
  <c r="K411" i="2"/>
  <c r="L411" i="2" s="1"/>
  <c r="K410" i="2"/>
  <c r="L410" i="2" s="1"/>
  <c r="K409" i="2"/>
  <c r="L409" i="2" s="1"/>
  <c r="K408" i="2"/>
  <c r="L408" i="2" s="1"/>
  <c r="K407" i="2"/>
  <c r="L407" i="2" s="1"/>
  <c r="K406" i="2"/>
  <c r="L406" i="2" s="1"/>
  <c r="K405" i="2"/>
  <c r="L405" i="2" s="1"/>
  <c r="K404" i="2"/>
  <c r="L404" i="2" s="1"/>
  <c r="K403" i="2"/>
  <c r="L403" i="2" s="1"/>
  <c r="K402" i="2"/>
  <c r="L402" i="2" s="1"/>
  <c r="K401" i="2"/>
  <c r="L401" i="2" s="1"/>
  <c r="K400" i="2"/>
  <c r="L400" i="2" s="1"/>
  <c r="K399" i="2"/>
  <c r="L399" i="2" s="1"/>
  <c r="K398" i="2"/>
  <c r="L398" i="2" s="1"/>
  <c r="K397" i="2"/>
  <c r="L397" i="2" s="1"/>
  <c r="K396" i="2"/>
  <c r="L396" i="2" s="1"/>
  <c r="K395" i="2"/>
  <c r="L395" i="2" s="1"/>
  <c r="K394" i="2"/>
  <c r="L394" i="2" s="1"/>
  <c r="K393" i="2"/>
  <c r="L393" i="2" s="1"/>
  <c r="K392" i="2"/>
  <c r="L392" i="2" s="1"/>
  <c r="K391" i="2"/>
  <c r="L391" i="2" s="1"/>
  <c r="K390" i="2"/>
  <c r="L390" i="2" s="1"/>
  <c r="K389" i="2"/>
  <c r="L389" i="2" s="1"/>
  <c r="K388" i="2"/>
  <c r="L388" i="2" s="1"/>
  <c r="K387" i="2"/>
  <c r="L387" i="2" s="1"/>
  <c r="K386" i="2"/>
  <c r="L386" i="2" s="1"/>
  <c r="K385" i="2"/>
  <c r="L385" i="2" s="1"/>
  <c r="K384" i="2"/>
  <c r="L384" i="2" s="1"/>
  <c r="K383" i="2"/>
  <c r="L383" i="2" s="1"/>
  <c r="K382" i="2"/>
  <c r="L382" i="2" s="1"/>
  <c r="K381" i="2"/>
  <c r="L381" i="2" s="1"/>
  <c r="K380" i="2"/>
  <c r="L380" i="2" s="1"/>
  <c r="K379" i="2"/>
  <c r="L379" i="2" s="1"/>
  <c r="K378" i="2"/>
  <c r="L378" i="2" s="1"/>
  <c r="K377" i="2"/>
  <c r="L377" i="2" s="1"/>
  <c r="K376" i="2"/>
  <c r="L376" i="2" s="1"/>
  <c r="K375" i="2"/>
  <c r="L375" i="2" s="1"/>
  <c r="K374" i="2"/>
  <c r="L374" i="2" s="1"/>
  <c r="K373" i="2"/>
  <c r="L373" i="2" s="1"/>
  <c r="K372" i="2"/>
  <c r="L372" i="2" s="1"/>
  <c r="K371" i="2"/>
  <c r="L371" i="2" s="1"/>
  <c r="K370" i="2"/>
  <c r="L370" i="2" s="1"/>
  <c r="K369" i="2"/>
  <c r="L369" i="2" s="1"/>
  <c r="K368" i="2"/>
  <c r="L368" i="2" s="1"/>
  <c r="L367" i="2"/>
  <c r="K367" i="2"/>
  <c r="K366" i="2"/>
  <c r="L366" i="2" s="1"/>
  <c r="K365" i="2"/>
  <c r="L365" i="2" s="1"/>
  <c r="K364" i="2"/>
  <c r="L364" i="2" s="1"/>
  <c r="K363" i="2"/>
  <c r="L363" i="2" s="1"/>
  <c r="K362" i="2"/>
  <c r="L362" i="2" s="1"/>
  <c r="K361" i="2"/>
  <c r="L361" i="2" s="1"/>
  <c r="K360" i="2"/>
  <c r="L360" i="2" s="1"/>
  <c r="K359" i="2"/>
  <c r="L359" i="2" s="1"/>
  <c r="K358" i="2"/>
  <c r="L358" i="2" s="1"/>
  <c r="K357" i="2"/>
  <c r="L357" i="2" s="1"/>
  <c r="K356" i="2"/>
  <c r="L356" i="2" s="1"/>
  <c r="K355" i="2"/>
  <c r="L355" i="2" s="1"/>
  <c r="K354" i="2"/>
  <c r="L354" i="2" s="1"/>
  <c r="K353" i="2"/>
  <c r="L353" i="2" s="1"/>
  <c r="K352" i="2"/>
  <c r="L352" i="2" s="1"/>
  <c r="K351" i="2"/>
  <c r="L351" i="2" s="1"/>
  <c r="K350" i="2"/>
  <c r="L350" i="2" s="1"/>
  <c r="K349" i="2"/>
  <c r="L349" i="2" s="1"/>
  <c r="K348" i="2"/>
  <c r="L348" i="2" s="1"/>
  <c r="K347" i="2"/>
  <c r="L347" i="2" s="1"/>
  <c r="K346" i="2"/>
  <c r="L346" i="2" s="1"/>
  <c r="K345" i="2"/>
  <c r="L345" i="2" s="1"/>
  <c r="K344" i="2"/>
  <c r="L344" i="2" s="1"/>
  <c r="K343" i="2"/>
  <c r="L343" i="2" s="1"/>
  <c r="K342" i="2"/>
  <c r="L342" i="2" s="1"/>
  <c r="K341" i="2"/>
  <c r="L341" i="2" s="1"/>
  <c r="K340" i="2"/>
  <c r="L340" i="2" s="1"/>
  <c r="K339" i="2"/>
  <c r="L339" i="2" s="1"/>
  <c r="K338" i="2"/>
  <c r="L338" i="2" s="1"/>
  <c r="K337" i="2"/>
  <c r="L337" i="2" s="1"/>
  <c r="K336" i="2"/>
  <c r="L336" i="2" s="1"/>
  <c r="K335" i="2"/>
  <c r="L335" i="2" s="1"/>
  <c r="K334" i="2"/>
  <c r="L334" i="2" s="1"/>
  <c r="K333" i="2"/>
  <c r="L333" i="2" s="1"/>
  <c r="K332" i="2"/>
  <c r="L332" i="2" s="1"/>
  <c r="K331" i="2"/>
  <c r="L331" i="2" s="1"/>
  <c r="K330" i="2"/>
  <c r="L330" i="2" s="1"/>
  <c r="K329" i="2"/>
  <c r="L329" i="2" s="1"/>
  <c r="K328" i="2"/>
  <c r="L328" i="2" s="1"/>
  <c r="L327" i="2"/>
  <c r="K327" i="2"/>
  <c r="K326" i="2"/>
  <c r="L326" i="2" s="1"/>
  <c r="K325" i="2"/>
  <c r="L325" i="2" s="1"/>
  <c r="K324" i="2"/>
  <c r="L324" i="2" s="1"/>
  <c r="K323" i="2"/>
  <c r="L323" i="2" s="1"/>
  <c r="K322" i="2"/>
  <c r="L322" i="2" s="1"/>
  <c r="K321" i="2"/>
  <c r="L321" i="2" s="1"/>
  <c r="K320" i="2"/>
  <c r="L320" i="2" s="1"/>
  <c r="K319" i="2"/>
  <c r="L319" i="2" s="1"/>
  <c r="K318" i="2"/>
  <c r="L318" i="2" s="1"/>
  <c r="K317" i="2"/>
  <c r="L317" i="2" s="1"/>
  <c r="K316" i="2"/>
  <c r="L316" i="2" s="1"/>
  <c r="K315" i="2"/>
  <c r="L315" i="2" s="1"/>
  <c r="K314" i="2"/>
  <c r="L314" i="2" s="1"/>
  <c r="K313" i="2"/>
  <c r="L313" i="2" s="1"/>
  <c r="K312" i="2"/>
  <c r="L312" i="2" s="1"/>
  <c r="K311" i="2"/>
  <c r="L311" i="2" s="1"/>
  <c r="K310" i="2"/>
  <c r="L310" i="2" s="1"/>
  <c r="K309" i="2"/>
  <c r="L309" i="2" s="1"/>
  <c r="K308" i="2"/>
  <c r="L308" i="2" s="1"/>
  <c r="K307" i="2"/>
  <c r="L307" i="2" s="1"/>
  <c r="K306" i="2"/>
  <c r="L306" i="2" s="1"/>
  <c r="K305" i="2"/>
  <c r="L305" i="2" s="1"/>
  <c r="K304" i="2"/>
  <c r="L304" i="2" s="1"/>
  <c r="K303" i="2"/>
  <c r="L303" i="2" s="1"/>
  <c r="K302" i="2"/>
  <c r="L302" i="2" s="1"/>
  <c r="K301" i="2"/>
  <c r="L301" i="2" s="1"/>
  <c r="K300" i="2"/>
  <c r="L300" i="2" s="1"/>
  <c r="K299" i="2"/>
  <c r="L299" i="2" s="1"/>
  <c r="K298" i="2"/>
  <c r="L298" i="2" s="1"/>
  <c r="K297" i="2"/>
  <c r="L297" i="2" s="1"/>
  <c r="K296" i="2"/>
  <c r="L296" i="2" s="1"/>
  <c r="K295" i="2"/>
  <c r="L295" i="2" s="1"/>
  <c r="K294" i="2"/>
  <c r="L294" i="2" s="1"/>
  <c r="K293" i="2"/>
  <c r="L293" i="2" s="1"/>
  <c r="K292" i="2"/>
  <c r="L292" i="2" s="1"/>
  <c r="K291" i="2"/>
  <c r="L291" i="2" s="1"/>
  <c r="K290" i="2"/>
  <c r="L290" i="2" s="1"/>
  <c r="K289" i="2"/>
  <c r="L289" i="2" s="1"/>
  <c r="K288" i="2"/>
  <c r="L288" i="2" s="1"/>
  <c r="K287" i="2"/>
  <c r="L287" i="2" s="1"/>
  <c r="K286" i="2"/>
  <c r="L286" i="2" s="1"/>
  <c r="K285" i="2"/>
  <c r="L285" i="2" s="1"/>
  <c r="K284" i="2"/>
  <c r="L284" i="2" s="1"/>
  <c r="K283" i="2"/>
  <c r="L283" i="2" s="1"/>
  <c r="K282" i="2"/>
  <c r="L282" i="2" s="1"/>
  <c r="K281" i="2"/>
  <c r="L281" i="2" s="1"/>
  <c r="K280" i="2"/>
  <c r="L280" i="2" s="1"/>
  <c r="K279" i="2"/>
  <c r="L279" i="2" s="1"/>
  <c r="K278" i="2"/>
  <c r="L278" i="2" s="1"/>
  <c r="K277" i="2"/>
  <c r="L277" i="2" s="1"/>
  <c r="K276" i="2"/>
  <c r="L276" i="2" s="1"/>
  <c r="K275" i="2"/>
  <c r="L275" i="2" s="1"/>
  <c r="K274" i="2"/>
  <c r="L274" i="2" s="1"/>
  <c r="K273" i="2"/>
  <c r="L273" i="2" s="1"/>
  <c r="K272" i="2"/>
  <c r="L272" i="2" s="1"/>
  <c r="K271" i="2"/>
  <c r="L271" i="2" s="1"/>
  <c r="K270" i="2"/>
  <c r="L270" i="2" s="1"/>
  <c r="K269" i="2"/>
  <c r="L269" i="2" s="1"/>
  <c r="K268" i="2"/>
  <c r="L268" i="2" s="1"/>
  <c r="K267" i="2"/>
  <c r="L267" i="2" s="1"/>
  <c r="K266" i="2"/>
  <c r="L266" i="2" s="1"/>
  <c r="K265" i="2"/>
  <c r="L265" i="2" s="1"/>
  <c r="K264" i="2"/>
  <c r="L264" i="2" s="1"/>
  <c r="L263" i="2"/>
  <c r="K263" i="2"/>
  <c r="K262" i="2"/>
  <c r="L262" i="2" s="1"/>
  <c r="K261" i="2"/>
  <c r="L261" i="2" s="1"/>
  <c r="K260" i="2"/>
  <c r="L260" i="2" s="1"/>
  <c r="K259" i="2"/>
  <c r="L259" i="2" s="1"/>
  <c r="K258" i="2"/>
  <c r="L258" i="2" s="1"/>
  <c r="K257" i="2"/>
  <c r="L257" i="2" s="1"/>
  <c r="K256" i="2"/>
  <c r="L256" i="2" s="1"/>
  <c r="K255" i="2"/>
  <c r="L255" i="2" s="1"/>
  <c r="K254" i="2"/>
  <c r="L254" i="2" s="1"/>
  <c r="K253" i="2"/>
  <c r="L253" i="2" s="1"/>
  <c r="K252" i="2"/>
  <c r="L252" i="2" s="1"/>
  <c r="K251" i="2"/>
  <c r="L251" i="2" s="1"/>
  <c r="K250" i="2"/>
  <c r="L250" i="2" s="1"/>
  <c r="K249" i="2"/>
  <c r="L249" i="2" s="1"/>
  <c r="K248" i="2"/>
  <c r="L248" i="2" s="1"/>
  <c r="K247" i="2"/>
  <c r="L247" i="2" s="1"/>
  <c r="K246" i="2"/>
  <c r="L246" i="2" s="1"/>
  <c r="K245" i="2"/>
  <c r="L245" i="2" s="1"/>
  <c r="K244" i="2"/>
  <c r="L244" i="2" s="1"/>
  <c r="K243" i="2"/>
  <c r="L243" i="2" s="1"/>
  <c r="K242" i="2"/>
  <c r="L242" i="2" s="1"/>
  <c r="K241" i="2"/>
  <c r="L241" i="2" s="1"/>
  <c r="K240" i="2"/>
  <c r="L240" i="2" s="1"/>
  <c r="K239" i="2"/>
  <c r="L239" i="2" s="1"/>
  <c r="K238" i="2"/>
  <c r="L238" i="2" s="1"/>
  <c r="K237" i="2"/>
  <c r="L237" i="2" s="1"/>
  <c r="K236" i="2"/>
  <c r="L236" i="2" s="1"/>
  <c r="K235" i="2"/>
  <c r="L235" i="2" s="1"/>
  <c r="K234" i="2"/>
  <c r="L234" i="2" s="1"/>
  <c r="K233" i="2"/>
  <c r="L233" i="2" s="1"/>
  <c r="K232" i="2"/>
  <c r="L232" i="2" s="1"/>
  <c r="K231" i="2"/>
  <c r="L231" i="2" s="1"/>
  <c r="K230" i="2"/>
  <c r="L230" i="2" s="1"/>
  <c r="K229" i="2"/>
  <c r="L229" i="2" s="1"/>
  <c r="K228" i="2"/>
  <c r="L228" i="2" s="1"/>
  <c r="K227" i="2"/>
  <c r="L227" i="2" s="1"/>
  <c r="K226" i="2"/>
  <c r="L226" i="2" s="1"/>
  <c r="K225" i="2"/>
  <c r="L225" i="2" s="1"/>
  <c r="K224" i="2"/>
  <c r="L224" i="2" s="1"/>
  <c r="K223" i="2"/>
  <c r="L223" i="2" s="1"/>
  <c r="K222" i="2"/>
  <c r="L222" i="2" s="1"/>
  <c r="K221" i="2"/>
  <c r="L221" i="2" s="1"/>
  <c r="K220" i="2"/>
  <c r="L220" i="2" s="1"/>
  <c r="K219" i="2"/>
  <c r="L219" i="2" s="1"/>
  <c r="K218" i="2"/>
  <c r="L218" i="2" s="1"/>
  <c r="K217" i="2"/>
  <c r="L217" i="2" s="1"/>
  <c r="K216" i="2"/>
  <c r="L216" i="2" s="1"/>
  <c r="L215" i="2"/>
  <c r="K215" i="2"/>
  <c r="K214" i="2"/>
  <c r="L214" i="2" s="1"/>
  <c r="K213" i="2"/>
  <c r="L213" i="2" s="1"/>
  <c r="K212" i="2"/>
  <c r="L212" i="2" s="1"/>
  <c r="K211" i="2"/>
  <c r="L211" i="2" s="1"/>
  <c r="K210" i="2"/>
  <c r="L210" i="2" s="1"/>
  <c r="K209" i="2"/>
  <c r="L209" i="2" s="1"/>
  <c r="K208" i="2"/>
  <c r="L208" i="2" s="1"/>
  <c r="K207" i="2"/>
  <c r="L207" i="2" s="1"/>
  <c r="K206" i="2"/>
  <c r="L206" i="2" s="1"/>
  <c r="K205" i="2"/>
  <c r="L205" i="2" s="1"/>
  <c r="K204" i="2"/>
  <c r="L204" i="2" s="1"/>
  <c r="K203" i="2"/>
  <c r="L203" i="2" s="1"/>
  <c r="K202" i="2"/>
  <c r="L202" i="2" s="1"/>
  <c r="K201" i="2"/>
  <c r="L201" i="2" s="1"/>
  <c r="K200" i="2"/>
  <c r="L200" i="2" s="1"/>
  <c r="K199" i="2"/>
  <c r="L199" i="2" s="1"/>
  <c r="K198" i="2"/>
  <c r="L198" i="2" s="1"/>
  <c r="K197" i="2"/>
  <c r="L197" i="2" s="1"/>
  <c r="K196" i="2"/>
  <c r="L196" i="2" s="1"/>
  <c r="K195" i="2"/>
  <c r="L195" i="2" s="1"/>
  <c r="K194" i="2"/>
  <c r="L194" i="2" s="1"/>
  <c r="K193" i="2"/>
  <c r="L193" i="2" s="1"/>
  <c r="K192" i="2"/>
  <c r="L192" i="2" s="1"/>
  <c r="K191" i="2"/>
  <c r="L191" i="2" s="1"/>
  <c r="K190" i="2"/>
  <c r="L190" i="2" s="1"/>
  <c r="K189" i="2"/>
  <c r="L189" i="2" s="1"/>
  <c r="K188" i="2"/>
  <c r="L188" i="2" s="1"/>
  <c r="K187" i="2"/>
  <c r="L187" i="2" s="1"/>
  <c r="K186" i="2"/>
  <c r="L186" i="2" s="1"/>
  <c r="K185" i="2"/>
  <c r="L185" i="2" s="1"/>
  <c r="K184" i="2"/>
  <c r="L184" i="2" s="1"/>
  <c r="K183" i="2"/>
  <c r="L183" i="2" s="1"/>
  <c r="K182" i="2"/>
  <c r="L182" i="2" s="1"/>
  <c r="K181" i="2"/>
  <c r="L181" i="2" s="1"/>
  <c r="K180" i="2"/>
  <c r="L180" i="2" s="1"/>
  <c r="K179" i="2"/>
  <c r="L179" i="2" s="1"/>
  <c r="K178" i="2"/>
  <c r="L178" i="2" s="1"/>
  <c r="K177" i="2"/>
  <c r="L177" i="2" s="1"/>
  <c r="K176" i="2"/>
  <c r="L176" i="2" s="1"/>
  <c r="K175" i="2"/>
  <c r="L175" i="2" s="1"/>
  <c r="K174" i="2"/>
  <c r="L174" i="2" s="1"/>
  <c r="K173" i="2"/>
  <c r="L173" i="2" s="1"/>
  <c r="K172" i="2"/>
  <c r="L172" i="2" s="1"/>
  <c r="K171" i="2"/>
  <c r="L171" i="2" s="1"/>
  <c r="K170" i="2"/>
  <c r="L170" i="2" s="1"/>
  <c r="K169" i="2"/>
  <c r="L169" i="2" s="1"/>
  <c r="K168" i="2"/>
  <c r="L168" i="2" s="1"/>
  <c r="L167" i="2"/>
  <c r="K167" i="2"/>
  <c r="K166" i="2"/>
  <c r="L166" i="2" s="1"/>
  <c r="K165" i="2"/>
  <c r="L165" i="2" s="1"/>
  <c r="K164" i="2"/>
  <c r="L164" i="2" s="1"/>
  <c r="K163" i="2"/>
  <c r="L163" i="2" s="1"/>
  <c r="K162" i="2"/>
  <c r="L162" i="2" s="1"/>
  <c r="K161" i="2"/>
  <c r="L161" i="2" s="1"/>
  <c r="K160" i="2"/>
  <c r="L160" i="2" s="1"/>
  <c r="K159" i="2"/>
  <c r="L159" i="2" s="1"/>
  <c r="K158" i="2"/>
  <c r="L158" i="2" s="1"/>
  <c r="K157" i="2"/>
  <c r="L157" i="2" s="1"/>
  <c r="K156" i="2"/>
  <c r="L156" i="2" s="1"/>
  <c r="K155" i="2"/>
  <c r="L155" i="2" s="1"/>
  <c r="K154" i="2"/>
  <c r="L154" i="2" s="1"/>
  <c r="K153" i="2"/>
  <c r="L153" i="2" s="1"/>
  <c r="K152" i="2"/>
  <c r="L152" i="2" s="1"/>
  <c r="K151" i="2"/>
  <c r="L151" i="2" s="1"/>
  <c r="K150" i="2"/>
  <c r="L150" i="2" s="1"/>
  <c r="K149" i="2"/>
  <c r="L149" i="2" s="1"/>
  <c r="K148" i="2"/>
  <c r="L148" i="2" s="1"/>
  <c r="K147" i="2"/>
  <c r="L147" i="2" s="1"/>
  <c r="K146" i="2"/>
  <c r="L146" i="2" s="1"/>
  <c r="K145" i="2"/>
  <c r="L145" i="2" s="1"/>
  <c r="K144" i="2"/>
  <c r="L144" i="2" s="1"/>
  <c r="K143" i="2"/>
  <c r="L143" i="2" s="1"/>
  <c r="K142" i="2"/>
  <c r="L142" i="2" s="1"/>
  <c r="K141" i="2"/>
  <c r="L141" i="2" s="1"/>
  <c r="K140" i="2"/>
  <c r="L140" i="2" s="1"/>
  <c r="K139" i="2"/>
  <c r="L139" i="2" s="1"/>
  <c r="K138" i="2"/>
  <c r="L138" i="2" s="1"/>
  <c r="K137" i="2"/>
  <c r="L137" i="2" s="1"/>
  <c r="K136" i="2"/>
  <c r="L136" i="2" s="1"/>
  <c r="K135" i="2"/>
  <c r="L135" i="2" s="1"/>
  <c r="K134" i="2"/>
  <c r="L134" i="2" s="1"/>
  <c r="K133" i="2"/>
  <c r="L133" i="2" s="1"/>
  <c r="K132" i="2"/>
  <c r="L132" i="2" s="1"/>
  <c r="K131" i="2"/>
  <c r="L131" i="2" s="1"/>
  <c r="K130" i="2"/>
  <c r="L130" i="2" s="1"/>
  <c r="K129" i="2"/>
  <c r="L129" i="2" s="1"/>
  <c r="K128" i="2"/>
  <c r="L128" i="2" s="1"/>
  <c r="K127" i="2"/>
  <c r="L127" i="2" s="1"/>
  <c r="K126" i="2"/>
  <c r="L126" i="2" s="1"/>
  <c r="K125" i="2"/>
  <c r="L125" i="2" s="1"/>
  <c r="K124" i="2"/>
  <c r="L124" i="2" s="1"/>
  <c r="K123" i="2"/>
  <c r="L123" i="2" s="1"/>
  <c r="K122" i="2"/>
  <c r="L122" i="2" s="1"/>
  <c r="K121" i="2"/>
  <c r="L121" i="2" s="1"/>
  <c r="K120" i="2"/>
  <c r="L120" i="2" s="1"/>
  <c r="K119" i="2"/>
  <c r="L119" i="2" s="1"/>
  <c r="K118" i="2"/>
  <c r="L118" i="2" s="1"/>
  <c r="K117" i="2"/>
  <c r="L117" i="2" s="1"/>
  <c r="K116" i="2"/>
  <c r="L116" i="2" s="1"/>
  <c r="K115" i="2"/>
  <c r="L115" i="2" s="1"/>
  <c r="K114" i="2"/>
  <c r="L114" i="2" s="1"/>
  <c r="K113" i="2"/>
  <c r="L113" i="2" s="1"/>
  <c r="K112" i="2"/>
  <c r="L112" i="2" s="1"/>
  <c r="L111" i="2"/>
  <c r="K111" i="2"/>
  <c r="K110" i="2"/>
  <c r="L110" i="2" s="1"/>
  <c r="K109" i="2"/>
  <c r="L109" i="2" s="1"/>
  <c r="K108" i="2"/>
  <c r="L108" i="2" s="1"/>
  <c r="K107" i="2"/>
  <c r="L107" i="2" s="1"/>
  <c r="K106" i="2"/>
  <c r="L106" i="2" s="1"/>
  <c r="K105" i="2"/>
  <c r="L105" i="2" s="1"/>
  <c r="K104" i="2"/>
  <c r="L104" i="2" s="1"/>
  <c r="K103" i="2"/>
  <c r="L103" i="2" s="1"/>
  <c r="K102" i="2"/>
  <c r="L102" i="2" s="1"/>
  <c r="K101" i="2"/>
  <c r="L101" i="2" s="1"/>
  <c r="K100" i="2"/>
  <c r="L100" i="2" s="1"/>
  <c r="K99" i="2"/>
  <c r="L99" i="2" s="1"/>
  <c r="K98" i="2"/>
  <c r="L98" i="2" s="1"/>
  <c r="K97" i="2"/>
  <c r="L97" i="2" s="1"/>
  <c r="K96" i="2"/>
  <c r="L96" i="2" s="1"/>
  <c r="K95" i="2"/>
  <c r="L95" i="2" s="1"/>
  <c r="K94" i="2"/>
  <c r="L94" i="2" s="1"/>
  <c r="K93" i="2"/>
  <c r="L93" i="2" s="1"/>
  <c r="K92" i="2"/>
  <c r="L92" i="2" s="1"/>
  <c r="K91" i="2"/>
  <c r="L91" i="2" s="1"/>
  <c r="K90" i="2"/>
  <c r="L90" i="2" s="1"/>
  <c r="K89" i="2"/>
  <c r="L89" i="2" s="1"/>
  <c r="K88" i="2"/>
  <c r="L88" i="2" s="1"/>
  <c r="K87" i="2"/>
  <c r="L87" i="2" s="1"/>
  <c r="K86" i="2"/>
  <c r="L86" i="2" s="1"/>
  <c r="K85" i="2"/>
  <c r="L85" i="2" s="1"/>
  <c r="K84" i="2"/>
  <c r="L84" i="2" s="1"/>
  <c r="K83" i="2"/>
  <c r="L83" i="2" s="1"/>
  <c r="K82" i="2"/>
  <c r="L82" i="2" s="1"/>
  <c r="K81" i="2"/>
  <c r="L81" i="2" s="1"/>
  <c r="K80" i="2"/>
  <c r="L80" i="2" s="1"/>
  <c r="K79" i="2"/>
  <c r="L79" i="2" s="1"/>
  <c r="K78" i="2"/>
  <c r="L78" i="2" s="1"/>
  <c r="K77" i="2"/>
  <c r="L77" i="2" s="1"/>
  <c r="K76" i="2"/>
  <c r="L76" i="2" s="1"/>
  <c r="K75" i="2"/>
  <c r="L75" i="2" s="1"/>
  <c r="K74" i="2"/>
  <c r="L74" i="2" s="1"/>
  <c r="K73" i="2"/>
  <c r="L73" i="2" s="1"/>
  <c r="K72" i="2"/>
  <c r="L72" i="2" s="1"/>
  <c r="K71" i="2"/>
  <c r="L71" i="2" s="1"/>
  <c r="K70" i="2"/>
  <c r="L70" i="2" s="1"/>
  <c r="K69" i="2"/>
  <c r="L69" i="2" s="1"/>
  <c r="K68" i="2"/>
  <c r="L68" i="2" s="1"/>
  <c r="K67" i="2"/>
  <c r="L67" i="2" s="1"/>
  <c r="K66" i="2"/>
  <c r="L66" i="2" s="1"/>
  <c r="K65" i="2"/>
  <c r="L65" i="2" s="1"/>
  <c r="K64" i="2"/>
  <c r="L64" i="2" s="1"/>
  <c r="K63" i="2"/>
  <c r="L63" i="2" s="1"/>
  <c r="K62" i="2"/>
  <c r="L62" i="2" s="1"/>
  <c r="K61" i="2"/>
  <c r="L61" i="2" s="1"/>
  <c r="K60" i="2"/>
  <c r="L60" i="2" s="1"/>
  <c r="K59" i="2"/>
  <c r="L59" i="2" s="1"/>
  <c r="K58" i="2"/>
  <c r="L58" i="2" s="1"/>
  <c r="K57" i="2"/>
  <c r="L57" i="2" s="1"/>
  <c r="K56" i="2"/>
  <c r="L56" i="2" s="1"/>
  <c r="K55" i="2"/>
  <c r="L55" i="2" s="1"/>
  <c r="K54" i="2"/>
  <c r="L54" i="2" s="1"/>
  <c r="K53" i="2"/>
  <c r="L53" i="2" s="1"/>
  <c r="K52" i="2"/>
  <c r="L52" i="2" s="1"/>
  <c r="K51" i="2"/>
  <c r="L51" i="2" s="1"/>
  <c r="K50" i="2"/>
  <c r="L50" i="2" s="1"/>
  <c r="K49" i="2"/>
  <c r="L49" i="2" s="1"/>
  <c r="K48" i="2"/>
  <c r="L48" i="2" s="1"/>
  <c r="K47" i="2"/>
  <c r="L47" i="2" s="1"/>
  <c r="K46" i="2"/>
  <c r="L46" i="2" s="1"/>
  <c r="K45" i="2"/>
  <c r="L45" i="2" s="1"/>
  <c r="K44" i="2"/>
  <c r="L44" i="2" s="1"/>
  <c r="K43" i="2"/>
  <c r="L43" i="2" s="1"/>
  <c r="K42" i="2"/>
  <c r="L42" i="2" s="1"/>
  <c r="K41" i="2"/>
  <c r="L41" i="2" s="1"/>
  <c r="K40" i="2"/>
  <c r="L40" i="2" s="1"/>
  <c r="K39" i="2"/>
  <c r="L39" i="2" s="1"/>
  <c r="K38" i="2"/>
  <c r="L38" i="2" s="1"/>
  <c r="K37" i="2"/>
  <c r="L37" i="2" s="1"/>
  <c r="K36" i="2"/>
  <c r="L36" i="2" s="1"/>
  <c r="K35" i="2"/>
  <c r="L35" i="2" s="1"/>
  <c r="K34" i="2"/>
  <c r="L34" i="2" s="1"/>
  <c r="K33" i="2"/>
  <c r="L33" i="2" s="1"/>
  <c r="K32" i="2"/>
  <c r="L32" i="2" s="1"/>
  <c r="K31" i="2"/>
  <c r="L31" i="2" s="1"/>
  <c r="K30" i="2"/>
  <c r="L30" i="2" s="1"/>
  <c r="K29" i="2"/>
  <c r="L29" i="2" s="1"/>
  <c r="K28" i="2"/>
  <c r="L28" i="2" s="1"/>
  <c r="K27" i="2"/>
  <c r="L27" i="2" s="1"/>
  <c r="K26" i="2"/>
  <c r="L26" i="2" s="1"/>
  <c r="K25" i="2"/>
  <c r="L25" i="2" s="1"/>
  <c r="K24" i="2"/>
  <c r="L24" i="2" s="1"/>
  <c r="K23" i="2"/>
  <c r="L23" i="2" s="1"/>
  <c r="K22" i="2"/>
  <c r="L22" i="2" s="1"/>
  <c r="K21" i="2"/>
  <c r="L21" i="2" s="1"/>
  <c r="K20" i="2"/>
  <c r="L20" i="2" s="1"/>
  <c r="K19" i="2"/>
  <c r="L19" i="2" s="1"/>
  <c r="K18" i="2"/>
  <c r="L18" i="2" s="1"/>
  <c r="K17" i="2"/>
  <c r="L17" i="2" s="1"/>
  <c r="K16" i="2"/>
  <c r="L16" i="2" s="1"/>
  <c r="K15" i="2"/>
  <c r="L15" i="2" s="1"/>
  <c r="K14" i="2"/>
  <c r="L14" i="2" s="1"/>
  <c r="K13" i="2"/>
  <c r="L13" i="2" s="1"/>
  <c r="K12" i="2"/>
  <c r="L12" i="2" s="1"/>
  <c r="K8" i="2"/>
  <c r="L8" i="2" s="1"/>
  <c r="K7" i="2"/>
  <c r="L7" i="2" s="1"/>
  <c r="K6" i="2"/>
  <c r="L6" i="2" s="1"/>
  <c r="K5" i="2"/>
  <c r="L5" i="2" s="1"/>
  <c r="K4" i="2"/>
  <c r="L4" i="2" s="1"/>
</calcChain>
</file>

<file path=xl/sharedStrings.xml><?xml version="1.0" encoding="utf-8"?>
<sst xmlns="http://schemas.openxmlformats.org/spreadsheetml/2006/main" count="59131" uniqueCount="3282">
  <si>
    <t>www.carmen.ee</t>
  </si>
  <si>
    <t>/</t>
  </si>
  <si>
    <t>Carmen Catering</t>
  </si>
  <si>
    <t>www.bahai.ee</t>
  </si>
  <si>
    <t>Iraan</t>
  </si>
  <si>
    <t>Baha ’ i</t>
  </si>
  <si>
    <t>www.avitus.ee</t>
  </si>
  <si>
    <t>Avitus</t>
  </si>
  <si>
    <t>www.eurostauto.ee</t>
  </si>
  <si>
    <t>Berliin</t>
  </si>
  <si>
    <t>Nissan</t>
  </si>
  <si>
    <t>UEFA</t>
  </si>
  <si>
    <t>Jalgpallilegend Marco van Basten</t>
  </si>
  <si>
    <t>www.esthorse.ee</t>
  </si>
  <si>
    <t>EHKÜ</t>
  </si>
  <si>
    <t>Tallinn</t>
  </si>
  <si>
    <t>www.bbraun.ee</t>
  </si>
  <si>
    <t>B. Braun</t>
  </si>
  <si>
    <t>B. Braun Medical OÜ</t>
  </si>
  <si>
    <t>B. Braun|Brauni</t>
  </si>
  <si>
    <t>Eesti</t>
  </si>
  <si>
    <t>AG</t>
  </si>
  <si>
    <t>www.elrato.ee</t>
  </si>
  <si>
    <t>I</t>
  </si>
  <si>
    <t>ISO</t>
  </si>
  <si>
    <t>I2PS</t>
  </si>
  <si>
    <t>Eaton</t>
  </si>
  <si>
    <t>AS Elrato</t>
  </si>
  <si>
    <t>mõõtelabor</t>
  </si>
  <si>
    <t>www.hetest.ee</t>
  </si>
  <si>
    <t>/index.php</t>
  </si>
  <si>
    <t>OÜ</t>
  </si>
  <si>
    <t>www.abi.ee</t>
  </si>
  <si>
    <t>IT</t>
  </si>
  <si>
    <t>www.fennica.ee</t>
  </si>
  <si>
    <t>Fennica</t>
  </si>
  <si>
    <t>Köög|Köögi|Köögid|Köök</t>
  </si>
  <si>
    <t>www.dione.ee</t>
  </si>
  <si>
    <t>Dione</t>
  </si>
  <si>
    <t>www.hjk.ee</t>
  </si>
  <si>
    <t>Lääne|Lääs</t>
  </si>
  <si>
    <t>SEB ’ s</t>
  </si>
  <si>
    <t>Jahta</t>
  </si>
  <si>
    <t>Endla</t>
  </si>
  <si>
    <t>Urmas Sukles</t>
  </si>
  <si>
    <t>Main</t>
  </si>
  <si>
    <t>Veskiviig|Veskiviik</t>
  </si>
  <si>
    <t>kaitseliit</t>
  </si>
  <si>
    <t>Facebook|Facebooki Klubi</t>
  </si>
  <si>
    <t>Läänemaa</t>
  </si>
  <si>
    <t>Swedbank|Swedbanki</t>
  </si>
  <si>
    <t>Swedbankis</t>
  </si>
  <si>
    <t>Vormsi</t>
  </si>
  <si>
    <t>Andres Huul</t>
  </si>
  <si>
    <t>Peeter Vikman</t>
  </si>
  <si>
    <t>Coco</t>
  </si>
  <si>
    <t>Haapsalu</t>
  </si>
  <si>
    <t>Klubi</t>
  </si>
  <si>
    <t>MTÜ Haapsalu Jahtklubi</t>
  </si>
  <si>
    <t>Meri</t>
  </si>
  <si>
    <t>Stigma</t>
  </si>
  <si>
    <t>Merle Mäesalu</t>
  </si>
  <si>
    <t>www.eos.ee</t>
  </si>
  <si>
    <t>Tartu</t>
  </si>
  <si>
    <t>Artur Klett</t>
  </si>
  <si>
    <t>Veiko Reigo</t>
  </si>
  <si>
    <t>Laura lillsaar</t>
  </si>
  <si>
    <t>mari Oll</t>
  </si>
  <si>
    <t>Pilleriin Soodla</t>
  </si>
  <si>
    <t>Mall Parik</t>
  </si>
  <si>
    <t>Merimets haigla</t>
  </si>
  <si>
    <t>Veiko Reigole</t>
  </si>
  <si>
    <t>Mikk Pauklin</t>
  </si>
  <si>
    <t>mari Rebane</t>
  </si>
  <si>
    <t>EOS</t>
  </si>
  <si>
    <t>Kai noor</t>
  </si>
  <si>
    <t>Andres Külama</t>
  </si>
  <si>
    <t>Imbi kuus</t>
  </si>
  <si>
    <t>Tiia Jugaste</t>
  </si>
  <si>
    <t>EE791010022003023007</t>
  </si>
  <si>
    <t>Maarjaliis Paavo</t>
  </si>
  <si>
    <t>Aleks Kree</t>
  </si>
  <si>
    <t>SEB</t>
  </si>
  <si>
    <t>www.ahjumees.ee</t>
  </si>
  <si>
    <t>Soojust</t>
  </si>
  <si>
    <t>www.ern.ee</t>
  </si>
  <si>
    <t>/index.php/ee/</t>
  </si>
  <si>
    <t>Mait</t>
  </si>
  <si>
    <t>Eesti Maaülikool</t>
  </si>
  <si>
    <t>Eesti kunstiakadeemia MTÜ Rektorite Nõukogu</t>
  </si>
  <si>
    <t>Teadusministeerium</t>
  </si>
  <si>
    <t>Tiit Land</t>
  </si>
  <si>
    <t>teatriakadeemia</t>
  </si>
  <si>
    <t>Mart Kalm</t>
  </si>
  <si>
    <t>Haridus</t>
  </si>
  <si>
    <t>Eesti muusika - ja teatriakadeemia</t>
  </si>
  <si>
    <t>Andres Keevallik</t>
  </si>
  <si>
    <t>Lassmann</t>
  </si>
  <si>
    <t>Peep</t>
  </si>
  <si>
    <t>Rektorite Nõukogul</t>
  </si>
  <si>
    <t>Eesti muusika</t>
  </si>
  <si>
    <t>Tartu ülikool</t>
  </si>
  <si>
    <t>Tallinn Ülikool</t>
  </si>
  <si>
    <t>Tallinn Tehnikaülikool</t>
  </si>
  <si>
    <t>Klaassen</t>
  </si>
  <si>
    <t>Eesti Üliõpilaskond Liidu|Liidud|Liit</t>
  </si>
  <si>
    <t>Eesti maaülikool</t>
  </si>
  <si>
    <t>Eesti kunstiakadeemia</t>
  </si>
  <si>
    <t>Kalm</t>
  </si>
  <si>
    <t>Tartu Ülikool</t>
  </si>
  <si>
    <t>Tallinn ülikool</t>
  </si>
  <si>
    <t>Tallinn tehnikaülikool</t>
  </si>
  <si>
    <t>www.dhl.ee</t>
  </si>
  <si>
    <t>/et.html</t>
  </si>
  <si>
    <t>DHL</t>
  </si>
  <si>
    <t>Deutsche Post DHL</t>
  </si>
  <si>
    <t>DHL Global Forwarding</t>
  </si>
  <si>
    <t>DHL Express</t>
  </si>
  <si>
    <t>Freight</t>
  </si>
  <si>
    <t>DHL Supply Chain</t>
  </si>
  <si>
    <t>abiveod.ee</t>
  </si>
  <si>
    <t>HIAB</t>
  </si>
  <si>
    <t>www.haljastaja.ee</t>
  </si>
  <si>
    <t>Haljastus Haljastus</t>
  </si>
  <si>
    <t>www.disain4you.ee</t>
  </si>
  <si>
    <t>www.grillfest.ee</t>
  </si>
  <si>
    <t>Salme</t>
  </si>
  <si>
    <t>Valikäär</t>
  </si>
  <si>
    <t>Helsingi</t>
  </si>
  <si>
    <t>Facebook|Facebooki</t>
  </si>
  <si>
    <t>Üllar Jörberg</t>
  </si>
  <si>
    <t>Power Hit Radio</t>
  </si>
  <si>
    <t>Marko</t>
  </si>
  <si>
    <t>Kultuurikeskus</t>
  </si>
  <si>
    <t>Malta</t>
  </si>
  <si>
    <t>Jamie Oliver</t>
  </si>
  <si>
    <t>Pärnu laht</t>
  </si>
  <si>
    <t>Pärnu Vallikäär</t>
  </si>
  <si>
    <t>Pärnu Diner|Dineri</t>
  </si>
  <si>
    <t>Viimsi vabaõhumuuseum</t>
  </si>
  <si>
    <t>Köögikubjas</t>
  </si>
  <si>
    <t>MIPP</t>
  </si>
  <si>
    <t>Tervetuloa</t>
  </si>
  <si>
    <t>Grillfe</t>
  </si>
  <si>
    <t>Jaanus Polli</t>
  </si>
  <si>
    <t>Tartu Ülikool kliinikum</t>
  </si>
  <si>
    <t>Lapilõhe</t>
  </si>
  <si>
    <t>Üllar Jörberg|Jörbergi</t>
  </si>
  <si>
    <t>Catering</t>
  </si>
  <si>
    <t>Catwees</t>
  </si>
  <si>
    <t>Pärnu linn</t>
  </si>
  <si>
    <t>Helsinki Kaapelitehas</t>
  </si>
  <si>
    <t>Verdana</t>
  </si>
  <si>
    <t>Hannes Loopere</t>
  </si>
  <si>
    <t>Raio</t>
  </si>
  <si>
    <t>Mare Liiger</t>
  </si>
  <si>
    <t>Viljandi</t>
  </si>
  <si>
    <t>Rait Pärg</t>
  </si>
  <si>
    <t>Pärnu vallikraav</t>
  </si>
  <si>
    <t>Türgi</t>
  </si>
  <si>
    <t>Verda</t>
  </si>
  <si>
    <t>ott</t>
  </si>
  <si>
    <t>Teet</t>
  </si>
  <si>
    <t>Pärnu Toidupank</t>
  </si>
  <si>
    <t>Juha</t>
  </si>
  <si>
    <t>Enn Tobreluts</t>
  </si>
  <si>
    <t>Valga ja Virumaa</t>
  </si>
  <si>
    <t>Järva</t>
  </si>
  <si>
    <t>Kuma FM</t>
  </si>
  <si>
    <t>maailm pikim piknik</t>
  </si>
  <si>
    <t>Pärnu linnavalitsus</t>
  </si>
  <si>
    <t>M.L</t>
  </si>
  <si>
    <t>Postimees|Postimehe</t>
  </si>
  <si>
    <t>Dineris</t>
  </si>
  <si>
    <t>Ott Kiivikas</t>
  </si>
  <si>
    <t>Marika murumaa</t>
  </si>
  <si>
    <t>Star FM</t>
  </si>
  <si>
    <t>Maiki Braase</t>
  </si>
  <si>
    <t>Eesti grilliliit</t>
  </si>
  <si>
    <t>Pärnu päev</t>
  </si>
  <si>
    <t>BBQ</t>
  </si>
  <si>
    <t>Tsipuro</t>
  </si>
  <si>
    <t>Pärnu &amp; nbsp ; linnavalitsus</t>
  </si>
  <si>
    <t>Rakvere lihakombinaat</t>
  </si>
  <si>
    <t>Pärnu Martens|Martensi</t>
  </si>
  <si>
    <t>Pärnu keskus</t>
  </si>
  <si>
    <t>Hannes</t>
  </si>
  <si>
    <t>Treraadio</t>
  </si>
  <si>
    <t>Pärnu vallikäär</t>
  </si>
  <si>
    <t>Haldjas Catering</t>
  </si>
  <si>
    <t>Pärnu maakond</t>
  </si>
  <si>
    <t>SC</t>
  </si>
  <si>
    <t>paapua Uus-Guinea</t>
  </si>
  <si>
    <t>Margarita</t>
  </si>
  <si>
    <t>Pärnu</t>
  </si>
  <si>
    <t>Martin Markkinat</t>
  </si>
  <si>
    <t>Eesti toidupank</t>
  </si>
  <si>
    <t>Retsina</t>
  </si>
  <si>
    <t>crabit.ee</t>
  </si>
  <si>
    <t>punane kuningkrabi</t>
  </si>
  <si>
    <t>Barentsi</t>
  </si>
  <si>
    <t>viiking</t>
  </si>
  <si>
    <t>Willem Barents ’ i</t>
  </si>
  <si>
    <t>aiatiim.ee</t>
  </si>
  <si>
    <t>Aiatiim OÜ</t>
  </si>
  <si>
    <t>www.aecmag.com</t>
  </si>
  <si>
    <t>/software-mainmenu-32/856-review-archicad-19-performance-bim</t>
  </si>
  <si>
    <t>MEP Modeler</t>
  </si>
  <si>
    <t>MEP Objects</t>
  </si>
  <si>
    <t>MEP</t>
  </si>
  <si>
    <t>IFC</t>
  </si>
  <si>
    <t>Element Settings</t>
  </si>
  <si>
    <t>IFC MEP</t>
  </si>
  <si>
    <t>www.but.ee</t>
  </si>
  <si>
    <t>/feed/</t>
  </si>
  <si>
    <t>www.anvat.ee</t>
  </si>
  <si>
    <t>/Anvat/index.php</t>
  </si>
  <si>
    <t>ehitus koguriskikindlus</t>
  </si>
  <si>
    <t>Anvat Ehitus Oļæ½</t>
  </si>
  <si>
    <t>CAR</t>
  </si>
  <si>
    <t>atlanta.ee</t>
  </si>
  <si>
    <t>Atlanta autokool</t>
  </si>
  <si>
    <t>Autokool Atlanta sõbralik autokool</t>
  </si>
  <si>
    <t>www.erso.ee</t>
  </si>
  <si>
    <t>Dolmatovsk|Dolmatovski</t>
  </si>
  <si>
    <t>Erato</t>
  </si>
  <si>
    <t>Knut Hamsunis</t>
  </si>
  <si>
    <t>Beethoven IX</t>
  </si>
  <si>
    <t>Andris Poga</t>
  </si>
  <si>
    <t>Šostako</t>
  </si>
  <si>
    <t>Euroopa</t>
  </si>
  <si>
    <t>Ludwig</t>
  </si>
  <si>
    <t>Baltimaa</t>
  </si>
  <si>
    <t>Leningrad pedagoogiline instituut</t>
  </si>
  <si>
    <t>Vello Pähn</t>
  </si>
  <si>
    <t>Macbeth Mtsenski</t>
  </si>
  <si>
    <t>Wilhelm Tell</t>
  </si>
  <si>
    <t>Jevgeni Dolmatovsk|Dolmatovski</t>
  </si>
  <si>
    <t>Mikk Murdvee|Murdvesi</t>
  </si>
  <si>
    <t>Eesti riiklik SümfooniaorkesterTue</t>
  </si>
  <si>
    <t>Tengku Irfan</t>
  </si>
  <si>
    <t>Stravinski</t>
  </si>
  <si>
    <t>leipzigi Gewandhaus|Gewandhausi</t>
  </si>
  <si>
    <t>Robert</t>
  </si>
  <si>
    <t>Peterburi muusikakool</t>
  </si>
  <si>
    <t>Wolfgang Sawallisch</t>
  </si>
  <si>
    <t>Eesti riiklik sümfooniaorkester</t>
  </si>
  <si>
    <t>Armin Jordan</t>
  </si>
  <si>
    <t>Eesti vabariik</t>
  </si>
  <si>
    <t>Järvi</t>
  </si>
  <si>
    <t>Stravinsk|Stravinski</t>
  </si>
  <si>
    <t>Ia Remmel</t>
  </si>
  <si>
    <t>R. Matsov</t>
  </si>
  <si>
    <t>Järv|Järvi</t>
  </si>
  <si>
    <t>Sibelius</t>
  </si>
  <si>
    <t>Genf järv</t>
  </si>
  <si>
    <t>Eesti Kontsertkoor</t>
  </si>
  <si>
    <t>Beethoven</t>
  </si>
  <si>
    <t>Leningrad</t>
  </si>
  <si>
    <t>Ernest Ansermet</t>
  </si>
  <si>
    <t>Tõnu Kaljuste</t>
  </si>
  <si>
    <t>Juilliard|Juilliardi|Juilliart muusikakool</t>
  </si>
  <si>
    <t>Novgorod</t>
  </si>
  <si>
    <t>London</t>
  </si>
  <si>
    <t>C - A , C - A , C - E</t>
  </si>
  <si>
    <t>Arvo Pärt</t>
  </si>
  <si>
    <t>Šostakovitš</t>
  </si>
  <si>
    <t>Musiikkitalo</t>
  </si>
  <si>
    <t>Taavi Kull</t>
  </si>
  <si>
    <t>Grammy</t>
  </si>
  <si>
    <t>Ravel|Raveli</t>
  </si>
  <si>
    <t>Maurice Raveli</t>
  </si>
  <si>
    <t>Presto Classical</t>
  </si>
  <si>
    <t>Reuven Rivlin</t>
  </si>
  <si>
    <t>Daniel Raiskini</t>
  </si>
  <si>
    <t>Stepan Razini</t>
  </si>
  <si>
    <t>Nõukogu|Nõukogude Liidu|Liidud|Liit</t>
  </si>
  <si>
    <t>Tallinn muusikakool</t>
  </si>
  <si>
    <t>Chopin</t>
  </si>
  <si>
    <t>Maurice Ravel|Raveli</t>
  </si>
  <si>
    <t>Pjotr Tšaikovski</t>
  </si>
  <si>
    <t>Gennadi Roždestvensk|Roždestvenski</t>
  </si>
  <si>
    <t>Dmitri Šostakovitš</t>
  </si>
  <si>
    <t>Timothy Brock</t>
  </si>
  <si>
    <t>õhtuleht</t>
  </si>
  <si>
    <t>Daniel Raiskin</t>
  </si>
  <si>
    <t>Maadik|Maadiku</t>
  </si>
  <si>
    <t>Igor Stravinski Divertisment</t>
  </si>
  <si>
    <t>Beethoven VIII</t>
  </si>
  <si>
    <t>Olari Elts</t>
  </si>
  <si>
    <t>Leedu</t>
  </si>
  <si>
    <t>Frank Martin Kontsert</t>
  </si>
  <si>
    <t>Estonia teater</t>
  </si>
  <si>
    <t>RO Estonia</t>
  </si>
  <si>
    <t>Neeme Järvi Beethoven</t>
  </si>
  <si>
    <t>Kasemägi</t>
  </si>
  <si>
    <t>Paul Mägi</t>
  </si>
  <si>
    <t>4.0.5Maestro Neeme Järvi</t>
  </si>
  <si>
    <t>Volkov</t>
  </si>
  <si>
    <t>Jossif Stalin</t>
  </si>
  <si>
    <t>Chandos</t>
  </si>
  <si>
    <t>Neeme Järvil</t>
  </si>
  <si>
    <t>Sergei Prokofjev</t>
  </si>
  <si>
    <t>Zahharenkova</t>
  </si>
  <si>
    <t>Tallinn lastemuusikakool</t>
  </si>
  <si>
    <t>Siber</t>
  </si>
  <si>
    <t>Stalin</t>
  </si>
  <si>
    <t>Eesti Ekspress</t>
  </si>
  <si>
    <t>ots kool</t>
  </si>
  <si>
    <t>Järvile</t>
  </si>
  <si>
    <t>VOces Musicales</t>
  </si>
  <si>
    <t>Riiklik Sümfooniaorekstri</t>
  </si>
  <si>
    <t>Prokofjev II</t>
  </si>
  <si>
    <t>Ligi</t>
  </si>
  <si>
    <t>Venemaa</t>
  </si>
  <si>
    <t>Kalle Randalu</t>
  </si>
  <si>
    <t>Kristjan Järvi</t>
  </si>
  <si>
    <t>Maido Maadiku</t>
  </si>
  <si>
    <t>Saksamaa</t>
  </si>
  <si>
    <t>Gintaras Rinkevičius</t>
  </si>
  <si>
    <t>RAM</t>
  </si>
  <si>
    <t>Petrograd|Petrogradi</t>
  </si>
  <si>
    <t>Nikolai Aleksejev</t>
  </si>
  <si>
    <t>DVD</t>
  </si>
  <si>
    <t>Igor Stravinski</t>
  </si>
  <si>
    <t>Leipzig Tobias oratoorium</t>
  </si>
  <si>
    <t>Rolando Villazon|Villazoni</t>
  </si>
  <si>
    <t>Šveits</t>
  </si>
  <si>
    <t>Viin riigiooper</t>
  </si>
  <si>
    <t>Andrew Huth|Huthi</t>
  </si>
  <si>
    <t>Virgin Classics</t>
  </si>
  <si>
    <t>Tšaikovski</t>
  </si>
  <si>
    <t>Šveitsi-Romaan|Šveitsi-Romaani</t>
  </si>
  <si>
    <t>Katrin Kuldma</t>
  </si>
  <si>
    <t>Jevgeni Dolmatovski</t>
  </si>
  <si>
    <t>Mattheson</t>
  </si>
  <si>
    <t>Postimees</t>
  </si>
  <si>
    <t>Läti</t>
  </si>
  <si>
    <t>Irina Zahharenkova</t>
  </si>
  <si>
    <t>Solomon Volkov</t>
  </si>
  <si>
    <t>Ansermet</t>
  </si>
  <si>
    <t>Arvo Leibur</t>
  </si>
  <si>
    <t>CD Šostakovitš</t>
  </si>
  <si>
    <t>Arte tv</t>
  </si>
  <si>
    <t>Šostakovitš VIII</t>
  </si>
  <si>
    <t>Mattheson|Matthesoni</t>
  </si>
  <si>
    <t>Ain Anger</t>
  </si>
  <si>
    <t>Mozart</t>
  </si>
  <si>
    <t>CD</t>
  </si>
  <si>
    <t>Frank Martin</t>
  </si>
  <si>
    <t>Oratoorium</t>
  </si>
  <si>
    <t>Genf</t>
  </si>
  <si>
    <t>Andres Mustonen</t>
  </si>
  <si>
    <t>Arvo Volmer</t>
  </si>
  <si>
    <t>Star Wars</t>
  </si>
  <si>
    <t>Estonia</t>
  </si>
  <si>
    <t>Schubert</t>
  </si>
  <si>
    <t>Mihhail Gerts</t>
  </si>
  <si>
    <t>Mravinsk|Mravinski</t>
  </si>
  <si>
    <t>Kristiina Poska</t>
  </si>
  <si>
    <t>New York</t>
  </si>
  <si>
    <t>ERSO CD</t>
  </si>
  <si>
    <t>Raiskin|Raiskini</t>
  </si>
  <si>
    <t>Robert Kasemäe</t>
  </si>
  <si>
    <t>Latvija</t>
  </si>
  <si>
    <t>Iisrael</t>
  </si>
  <si>
    <t>Neeme</t>
  </si>
  <si>
    <t>Märjamaa</t>
  </si>
  <si>
    <t>Robert Kasemägi</t>
  </si>
  <si>
    <t>Eesti raadio sümfooniaorkester</t>
  </si>
  <si>
    <t>Roman Matsov</t>
  </si>
  <si>
    <t>Peeter Lilje</t>
  </si>
  <si>
    <t>New York Times</t>
  </si>
  <si>
    <t>Angela Merkel</t>
  </si>
  <si>
    <t>Mihhail Bujanovsk|Bujanovski</t>
  </si>
  <si>
    <t>Narva poistekoor</t>
  </si>
  <si>
    <t>Pravda</t>
  </si>
  <si>
    <t>Victoria hall</t>
  </si>
  <si>
    <t>Gennadi Roždestvenski</t>
  </si>
  <si>
    <t>Vsevoložk|Vsevoložki keskkool</t>
  </si>
  <si>
    <t>Roždestvenski</t>
  </si>
  <si>
    <t>Martin Heidegger|Heideggeri</t>
  </si>
  <si>
    <t>Paavi Järvi</t>
  </si>
  <si>
    <t>Tallinn Dmitri Šostakovitš</t>
  </si>
  <si>
    <t>The Guardian|Guardiani</t>
  </si>
  <si>
    <t>Jevtušenko</t>
  </si>
  <si>
    <t>prantsuse</t>
  </si>
  <si>
    <t>Jevgeni Jevtušenko</t>
  </si>
  <si>
    <t>kasemägi</t>
  </si>
  <si>
    <t>Eesti Kontsert</t>
  </si>
  <si>
    <t>Eugen Suchoňi</t>
  </si>
  <si>
    <t>ERSO CD Eugen Suchoňi</t>
  </si>
  <si>
    <t>Neeme Järvi</t>
  </si>
  <si>
    <t>ERSO</t>
  </si>
  <si>
    <t>Mikko Franck</t>
  </si>
  <si>
    <t>Rudolf Tobias</t>
  </si>
  <si>
    <t>Suisse Romande</t>
  </si>
  <si>
    <t>Prokofjev</t>
  </si>
  <si>
    <t>Martin</t>
  </si>
  <si>
    <t>Robert Kasemäe|Kasemägi</t>
  </si>
  <si>
    <t>Stepan Razin|Razini</t>
  </si>
  <si>
    <t>Olli Mustonen</t>
  </si>
  <si>
    <t>Leipzig</t>
  </si>
  <si>
    <t>S. Milovski</t>
  </si>
  <si>
    <t>Volkovile</t>
  </si>
  <si>
    <t>Paavo Järvi</t>
  </si>
  <si>
    <t>Risto Joost</t>
  </si>
  <si>
    <t>Triin Ruubel</t>
  </si>
  <si>
    <t>hansapakend.ee</t>
  </si>
  <si>
    <t>Henkel Adhesive Technologies</t>
  </si>
  <si>
    <t>Nordson</t>
  </si>
  <si>
    <t>Pakendamine Pakendamine</t>
  </si>
  <si>
    <t>florist.ee</t>
  </si>
  <si>
    <t>/robots.txt/</t>
  </si>
  <si>
    <t>Tiia Tamberg</t>
  </si>
  <si>
    <t>galerii</t>
  </si>
  <si>
    <t>Tallinn Airport Ltd</t>
  </si>
  <si>
    <t>AS Tallinn Lennujaam</t>
  </si>
  <si>
    <t>Rasmus Kabun Müügiosakond</t>
  </si>
  <si>
    <t>Tallinn perekonnaseisuamet</t>
  </si>
  <si>
    <t>Showroomis</t>
  </si>
  <si>
    <t>Showroom</t>
  </si>
  <si>
    <t>Sales Department</t>
  </si>
  <si>
    <t>www.9elu.ee</t>
  </si>
  <si>
    <t>/blog.rss</t>
  </si>
  <si>
    <t>Beebikool</t>
  </si>
  <si>
    <t>Font</t>
  </si>
  <si>
    <t>Sigrid alla &amp; nbsp</t>
  </si>
  <si>
    <t>Diana ViiaThu</t>
  </si>
  <si>
    <t>ettevõtlus arendus sihtasutus</t>
  </si>
  <si>
    <t>füsioteraapia instituut</t>
  </si>
  <si>
    <t>EAS Euroopa &amp; nbsp</t>
  </si>
  <si>
    <t>Diana Viia</t>
  </si>
  <si>
    <t>Tartu Ülikool spordibioloogia</t>
  </si>
  <si>
    <t>iga</t>
  </si>
  <si>
    <t>India Champ|Champi</t>
  </si>
  <si>
    <t>Diana ViiaTue</t>
  </si>
  <si>
    <t>Diana ViiaFri</t>
  </si>
  <si>
    <t>font</t>
  </si>
  <si>
    <t>massaažisõber OÜ</t>
  </si>
  <si>
    <t>Aroomimassaaž</t>
  </si>
  <si>
    <t>www.geniteh.ee</t>
  </si>
  <si>
    <t>/et/node/3</t>
  </si>
  <si>
    <t>OÜ Geniteh</t>
  </si>
  <si>
    <t>Volvo</t>
  </si>
  <si>
    <t>www.aedes.ee</t>
  </si>
  <si>
    <t>WooCommerce</t>
  </si>
  <si>
    <t>CTR</t>
  </si>
  <si>
    <t>Adwords</t>
  </si>
  <si>
    <t>Basie</t>
  </si>
  <si>
    <t>Wordpress</t>
  </si>
  <si>
    <t xml:space="preserve">Web Solutionshttp </t>
  </si>
  <si>
    <t>Klikki</t>
  </si>
  <si>
    <t>Google AdWords</t>
  </si>
  <si>
    <t>CRM</t>
  </si>
  <si>
    <t>ROI ’ le</t>
  </si>
  <si>
    <t>Responsive Web Design</t>
  </si>
  <si>
    <t>Chiltec.com</t>
  </si>
  <si>
    <t>SERP</t>
  </si>
  <si>
    <t>Parker|Parkeri</t>
  </si>
  <si>
    <t>Magento</t>
  </si>
  <si>
    <t>Magentoshttp</t>
  </si>
  <si>
    <t>RIA</t>
  </si>
  <si>
    <t>Morgan Stanley</t>
  </si>
  <si>
    <t>Kodulehe|Koduleht</t>
  </si>
  <si>
    <t>Toys.ee</t>
  </si>
  <si>
    <t>Google</t>
  </si>
  <si>
    <t>Google ’ i</t>
  </si>
  <si>
    <t>Soome</t>
  </si>
  <si>
    <t>Teooria.ee</t>
  </si>
  <si>
    <t>Magentos</t>
  </si>
  <si>
    <t>Search Engine Results Page</t>
  </si>
  <si>
    <t>RWD</t>
  </si>
  <si>
    <t>Google Analytics</t>
  </si>
  <si>
    <t>Return of Investment</t>
  </si>
  <si>
    <t>OY</t>
  </si>
  <si>
    <t>Responsive</t>
  </si>
  <si>
    <t>Google Adwords</t>
  </si>
  <si>
    <t>www.valgalv.ee</t>
  </si>
  <si>
    <t>Gruusia</t>
  </si>
  <si>
    <t>Adžaaria autonoomne vabariik</t>
  </si>
  <si>
    <t>Helen Triatlon</t>
  </si>
  <si>
    <t>Valgamaa kutseõppekeskus</t>
  </si>
  <si>
    <t>Akhali Talga</t>
  </si>
  <si>
    <t>tervis areng instituut</t>
  </si>
  <si>
    <t>Valga</t>
  </si>
  <si>
    <t>tai</t>
  </si>
  <si>
    <t>Pedeli</t>
  </si>
  <si>
    <t>finissage.ee</t>
  </si>
  <si>
    <t>/wordpress/feed/atom/</t>
  </si>
  <si>
    <t>Vip-Line</t>
  </si>
  <si>
    <t>Transion</t>
  </si>
  <si>
    <t>Retinooli CS</t>
  </si>
  <si>
    <t>C FACIAL60min</t>
  </si>
  <si>
    <t>C</t>
  </si>
  <si>
    <t>Flower Enzyme</t>
  </si>
  <si>
    <t>CYTO-LUXE FACIAL60min</t>
  </si>
  <si>
    <t>Retionol CS</t>
  </si>
  <si>
    <t>Line Transion</t>
  </si>
  <si>
    <t>GloTherapeutics</t>
  </si>
  <si>
    <t>Lill|Lille</t>
  </si>
  <si>
    <t>Isogei</t>
  </si>
  <si>
    <t>Vitamin</t>
  </si>
  <si>
    <t>GLO FACIAL60min</t>
  </si>
  <si>
    <t>A</t>
  </si>
  <si>
    <t>GloMinerals</t>
  </si>
  <si>
    <t>E</t>
  </si>
  <si>
    <t>VIP-Line Isogei</t>
  </si>
  <si>
    <t>Brightening FACIAL60min</t>
  </si>
  <si>
    <t>Cyto-Lux</t>
  </si>
  <si>
    <t>GloTherapeutics Spa</t>
  </si>
  <si>
    <t>LPG</t>
  </si>
  <si>
    <t>tretinool</t>
  </si>
  <si>
    <t>Oil Free</t>
  </si>
  <si>
    <t>Brightening Facial</t>
  </si>
  <si>
    <t>friida.ee</t>
  </si>
  <si>
    <t>Nalle</t>
  </si>
  <si>
    <t>Little Crochet</t>
  </si>
  <si>
    <t>Sun</t>
  </si>
  <si>
    <t>France</t>
  </si>
  <si>
    <t>My First Sweater</t>
  </si>
  <si>
    <t>Swing Set Cardigan</t>
  </si>
  <si>
    <t>Sock-It-to-Mina</t>
  </si>
  <si>
    <t>Kim Werker|Werkeri</t>
  </si>
  <si>
    <t>Creativebug</t>
  </si>
  <si>
    <t>Creativebug ’ i Edie Eckman|Eckmani</t>
  </si>
  <si>
    <t>Lõnga</t>
  </si>
  <si>
    <t>Novita Helena</t>
  </si>
  <si>
    <t>Itaalia</t>
  </si>
  <si>
    <t>Katia Degradé Sun</t>
  </si>
  <si>
    <t>Amy Rossi</t>
  </si>
  <si>
    <t>Craftsy</t>
  </si>
  <si>
    <t>Eckman ’ i</t>
  </si>
  <si>
    <t>Solids</t>
  </si>
  <si>
    <t>Red Heart Soft</t>
  </si>
  <si>
    <t>Soft</t>
  </si>
  <si>
    <t>Linda Permanni</t>
  </si>
  <si>
    <t>Vanaemaruuduvaimus</t>
  </si>
  <si>
    <t>Juhan</t>
  </si>
  <si>
    <t>Craftsy Crochet Basics &amp; Beyond</t>
  </si>
  <si>
    <t>Linda permand</t>
  </si>
  <si>
    <t>Cable|Cabled Afghan Knit-Along</t>
  </si>
  <si>
    <t>Katia Pima Cotton</t>
  </si>
  <si>
    <t>www.asds.ee</t>
  </si>
  <si>
    <t>/index.html</t>
  </si>
  <si>
    <t>ASDS Ehitus</t>
  </si>
  <si>
    <t>www.graphisoft.com</t>
  </si>
  <si>
    <t>/users/bim-case-studies/noem-green-building-with-bim.html</t>
  </si>
  <si>
    <t>BIM</t>
  </si>
  <si>
    <t>NOEM</t>
  </si>
  <si>
    <t>www.current.ee</t>
  </si>
  <si>
    <t>/naumlidislahendus-paumlikesepaneelidele.html</t>
  </si>
  <si>
    <t>Ostmisel</t>
  </si>
  <si>
    <t>elering.ee</t>
  </si>
  <si>
    <t>/avaleht/</t>
  </si>
  <si>
    <t>rand</t>
  </si>
  <si>
    <t>Veskimets</t>
  </si>
  <si>
    <t>Harju</t>
  </si>
  <si>
    <t>Harju maakond</t>
  </si>
  <si>
    <t>Kilingi-Nõmmelt Läti</t>
  </si>
  <si>
    <t>Järv|Järve</t>
  </si>
  <si>
    <t>Harku-Sind|Harku-Sindi|Harku-Sint</t>
  </si>
  <si>
    <t>Fond|Fondi|Font</t>
  </si>
  <si>
    <t>Martna</t>
  </si>
  <si>
    <t>PCI</t>
  </si>
  <si>
    <t>kommunikatsiooniministeerium</t>
  </si>
  <si>
    <t>Lääne|Lääs maakond</t>
  </si>
  <si>
    <t>Euroopa Liidu|Liidud|Liit</t>
  </si>
  <si>
    <t>Järve-Endla</t>
  </si>
  <si>
    <t>Lasnamäe</t>
  </si>
  <si>
    <t>balti riik</t>
  </si>
  <si>
    <t>Kullamaa vald</t>
  </si>
  <si>
    <t>Helen</t>
  </si>
  <si>
    <t>Veskimägi</t>
  </si>
  <si>
    <t>Elektrisüsteemihaldur Elering</t>
  </si>
  <si>
    <t>Mandri-Euroobas|Mandri-Euroopa</t>
  </si>
  <si>
    <t>Kilingi-Nõmmelt Riia</t>
  </si>
  <si>
    <t>Euroopa Komisjon</t>
  </si>
  <si>
    <t>Tallinn linn</t>
  </si>
  <si>
    <t>Eesti-Lät|Eesti-Läti|Eesti-Lätt</t>
  </si>
  <si>
    <t>Kadaka|Kadakas</t>
  </si>
  <si>
    <t>Harku Sindi</t>
  </si>
  <si>
    <t>Eesti-Soome</t>
  </si>
  <si>
    <t>Kristiine linnaosa</t>
  </si>
  <si>
    <t>Kopli</t>
  </si>
  <si>
    <t>Tallinn Elering</t>
  </si>
  <si>
    <t>Põhjamaa|Põhjamaade</t>
  </si>
  <si>
    <t>Volta</t>
  </si>
  <si>
    <t>Kalle Klandorf|Klandorfi</t>
  </si>
  <si>
    <t>Paljassaar</t>
  </si>
  <si>
    <t>Viru</t>
  </si>
  <si>
    <t>Elering</t>
  </si>
  <si>
    <t>Balti-Soome</t>
  </si>
  <si>
    <t>MW</t>
  </si>
  <si>
    <t>Taavi Veskimägi</t>
  </si>
  <si>
    <t>Veskimetsa-Kopli</t>
  </si>
  <si>
    <t>Baltikum</t>
  </si>
  <si>
    <t>Läänemeri</t>
  </si>
  <si>
    <t>Veskimetsa-Endla</t>
  </si>
  <si>
    <t>Saarniit Elering</t>
  </si>
  <si>
    <t>www.geosoft.ee</t>
  </si>
  <si>
    <t>/lood-elust-enesest/</t>
  </si>
  <si>
    <t>Hannover</t>
  </si>
  <si>
    <t>GIS</t>
  </si>
  <si>
    <t>Aasia</t>
  </si>
  <si>
    <t>Hugo</t>
  </si>
  <si>
    <t>OÜ Geosoft</t>
  </si>
  <si>
    <t>Moldova</t>
  </si>
  <si>
    <t>Trimble</t>
  </si>
  <si>
    <t>Intergeo</t>
  </si>
  <si>
    <t>Leica</t>
  </si>
  <si>
    <t>Mairolt|Mairolti</t>
  </si>
  <si>
    <t>CLGE</t>
  </si>
  <si>
    <t>Horvaatia</t>
  </si>
  <si>
    <t>Topcon</t>
  </si>
  <si>
    <t>www.aiakunst.ee</t>
  </si>
  <si>
    <t>/minu-tee-aeda.html</t>
  </si>
  <si>
    <t>Räpina aianduskool</t>
  </si>
  <si>
    <t>ERKI</t>
  </si>
  <si>
    <t>Tallinnfilm</t>
  </si>
  <si>
    <t>Kõrgharidus</t>
  </si>
  <si>
    <t>/inimesed</t>
  </si>
  <si>
    <t>citykeeltekool.ee</t>
  </si>
  <si>
    <t>City keeltekool</t>
  </si>
  <si>
    <t>Hiina</t>
  </si>
  <si>
    <t>Hispaania</t>
  </si>
  <si>
    <t>Saks|Saksa</t>
  </si>
  <si>
    <t>www.dbt.ee</t>
  </si>
  <si>
    <t>/est/Asfaltkatte_taastamine_kaevukaane_ymber/</t>
  </si>
  <si>
    <t>AC</t>
  </si>
  <si>
    <t>Vergumix Bitulan AC</t>
  </si>
  <si>
    <t>Bitulan AC</t>
  </si>
  <si>
    <t>Vergumix Bitulan</t>
  </si>
  <si>
    <t>DBT</t>
  </si>
  <si>
    <t>DBT T60</t>
  </si>
  <si>
    <t>www.betoneks.ee</t>
  </si>
  <si>
    <t>/a.form</t>
  </si>
  <si>
    <t>Avaleht AS Betoneks</t>
  </si>
  <si>
    <t>AS Betoneks|Betoneksi</t>
  </si>
  <si>
    <t>Tallinn elamuehituskombinaat</t>
  </si>
  <si>
    <t>OOO Betoneks Sankt-Peterburg</t>
  </si>
  <si>
    <t>Peterburi</t>
  </si>
  <si>
    <t>www.harju1.ee</t>
  </si>
  <si>
    <t>Harju tn</t>
  </si>
  <si>
    <t>/ Vana-Post|Vana-Posti tn</t>
  </si>
  <si>
    <t>/ajalugu</t>
  </si>
  <si>
    <t>DN</t>
  </si>
  <si>
    <t>Erich Landesen</t>
  </si>
  <si>
    <t>Eesti jahtklubi liit</t>
  </si>
  <si>
    <t>Endel Vooremaa</t>
  </si>
  <si>
    <t>Gernet</t>
  </si>
  <si>
    <t>Hans Schulmann</t>
  </si>
  <si>
    <t>Vaiko Vooremaa</t>
  </si>
  <si>
    <t>Haapsalu Jahtklubi</t>
  </si>
  <si>
    <t>Eestimaa</t>
  </si>
  <si>
    <t>Harri Sündeva</t>
  </si>
  <si>
    <t>Vello Kuusk</t>
  </si>
  <si>
    <t>Eestimaa merejahtklubi</t>
  </si>
  <si>
    <t>Udo Politur</t>
  </si>
  <si>
    <t>MTÜ Haapsalu Jahtklubi Main</t>
  </si>
  <si>
    <t>Haapsalu puri</t>
  </si>
  <si>
    <t>Haapsalu jahtklubi</t>
  </si>
  <si>
    <t>Rudolf</t>
  </si>
  <si>
    <t>www.hellik.ee</t>
  </si>
  <si>
    <t>/teated.html</t>
  </si>
  <si>
    <t>Kirju-Mirju</t>
  </si>
  <si>
    <t>e-kaubanduseliit.ee</t>
  </si>
  <si>
    <t>//wp-admin//admin-ajax.php</t>
  </si>
  <si>
    <t>Liidu|Liidud|Liit</t>
  </si>
  <si>
    <t>Kaupmeeste Liidu|Liidud|Liit</t>
  </si>
  <si>
    <t>Eesti E-kaubandus liit</t>
  </si>
  <si>
    <t>Seminar</t>
  </si>
  <si>
    <t>alp.ee</t>
  </si>
  <si>
    <t>/et</t>
  </si>
  <si>
    <t>Alp Ehitus</t>
  </si>
  <si>
    <t>Alp</t>
  </si>
  <si>
    <t>www.helka.ee</t>
  </si>
  <si>
    <t>www.enjoy.ee</t>
  </si>
  <si>
    <t>/artistid/swingers</t>
  </si>
  <si>
    <t>Tanja Mihhailova</t>
  </si>
  <si>
    <t>Mikk Saare</t>
  </si>
  <si>
    <t>Saar</t>
  </si>
  <si>
    <t>Frank Sinatra</t>
  </si>
  <si>
    <t>Sinatra</t>
  </si>
  <si>
    <t>Timo Vendt</t>
  </si>
  <si>
    <t>Birgit Õigemeel</t>
  </si>
  <si>
    <t>Swingers</t>
  </si>
  <si>
    <t>Mihkel Mattisen</t>
  </si>
  <si>
    <t>Indrek Sarrap</t>
  </si>
  <si>
    <t>Mikk</t>
  </si>
  <si>
    <t>LIVE</t>
  </si>
  <si>
    <t>Pearu Paulus</t>
  </si>
  <si>
    <t>õigemeel</t>
  </si>
  <si>
    <t>Birgit Sarrap</t>
  </si>
  <si>
    <t>Raimond Valgre</t>
  </si>
  <si>
    <t>Birgit</t>
  </si>
  <si>
    <t>Swingersi</t>
  </si>
  <si>
    <t>Swingers Swingers</t>
  </si>
  <si>
    <t>Rauno Pella</t>
  </si>
  <si>
    <t>Tanja</t>
  </si>
  <si>
    <t>Pokerface</t>
  </si>
  <si>
    <t>/tooted.html</t>
  </si>
  <si>
    <t>Jalanõu|Jalanõud Tehnika|Tehnikas</t>
  </si>
  <si>
    <t>www.cityoigusabi.ee</t>
  </si>
  <si>
    <t>Новости Justiitsministeerium</t>
  </si>
  <si>
    <t>justiitsministeerium</t>
  </si>
  <si>
    <t>www.folkart.ee</t>
  </si>
  <si>
    <t>/meist</t>
  </si>
  <si>
    <t>Eesti rahvakunst</t>
  </si>
  <si>
    <t>käsitöö liit</t>
  </si>
  <si>
    <t>automaatikapaigalduse.ee</t>
  </si>
  <si>
    <t>/teenused/</t>
  </si>
  <si>
    <t>Teenus|Teenused Müük</t>
  </si>
  <si>
    <t>BFT</t>
  </si>
  <si>
    <t>www.egrupp.ee</t>
  </si>
  <si>
    <t>/news</t>
  </si>
  <si>
    <t>The CEO</t>
  </si>
  <si>
    <t>Õhtuleht</t>
  </si>
  <si>
    <t>tegu|tigu LT</t>
  </si>
  <si>
    <t>Both OÜ Dea</t>
  </si>
  <si>
    <t>Lithuania</t>
  </si>
  <si>
    <t>SIA</t>
  </si>
  <si>
    <t>Saarmann</t>
  </si>
  <si>
    <t>Express Post</t>
  </si>
  <si>
    <t>March</t>
  </si>
  <si>
    <t>AS Eesti meedia ’ s</t>
  </si>
  <si>
    <t>Ekspress</t>
  </si>
  <si>
    <t>Meedia OÜ</t>
  </si>
  <si>
    <t>lp</t>
  </si>
  <si>
    <t>Jurga Eivaite</t>
  </si>
  <si>
    <t>AS Linnaleht</t>
  </si>
  <si>
    <t>Tõnu Väät</t>
  </si>
  <si>
    <t>AS Eesti Post</t>
  </si>
  <si>
    <t>Darius Gudačiauskas</t>
  </si>
  <si>
    <t>Baltic</t>
  </si>
  <si>
    <t>Supervisory Board</t>
  </si>
  <si>
    <t>Eesti Päevalehe|Päevaleht AS</t>
  </si>
  <si>
    <t>Saarmann Meedia OÜ</t>
  </si>
  <si>
    <t>Sole Member</t>
  </si>
  <si>
    <t>AS Express Post</t>
  </si>
  <si>
    <t>Delfi Latvia</t>
  </si>
  <si>
    <t>Competition Law</t>
  </si>
  <si>
    <t>Shareholders</t>
  </si>
  <si>
    <t>Narva</t>
  </si>
  <si>
    <t>Urmo Soonvald</t>
  </si>
  <si>
    <t>Mari</t>
  </si>
  <si>
    <t>AS Õhtuleht</t>
  </si>
  <si>
    <t>Delfi</t>
  </si>
  <si>
    <t>AS sl Õhtuleht</t>
  </si>
  <si>
    <t>Aivar Viidik</t>
  </si>
  <si>
    <t>Group ’ s</t>
  </si>
  <si>
    <t>AS Eesti ajaleht</t>
  </si>
  <si>
    <t>Chief Executive Officer</t>
  </si>
  <si>
    <t>OÜ Ekspress Finance</t>
  </si>
  <si>
    <t>Eesti meedia</t>
  </si>
  <si>
    <t>Ukraine</t>
  </si>
  <si>
    <t>AS Sanoma Baltics</t>
  </si>
  <si>
    <t>Cheap Data Communications</t>
  </si>
  <si>
    <t>Kadi Lambot</t>
  </si>
  <si>
    <t>Allan Sombr|Sombri</t>
  </si>
  <si>
    <t>Eesti päevaleht AS</t>
  </si>
  <si>
    <t>Baltic States</t>
  </si>
  <si>
    <t>September</t>
  </si>
  <si>
    <t>December</t>
  </si>
  <si>
    <t>Arvo Pihl</t>
  </si>
  <si>
    <t>Vivarone OÜ</t>
  </si>
  <si>
    <t>AS sl õhtuleht</t>
  </si>
  <si>
    <t>AS Estravel</t>
  </si>
  <si>
    <t>Group</t>
  </si>
  <si>
    <t>AS ajakiri Kirjastus has</t>
  </si>
  <si>
    <t>AS ajakiri Kirjastus</t>
  </si>
  <si>
    <t>Court</t>
  </si>
  <si>
    <t>Eesti Päevaleht ’ s Saturday ’ s</t>
  </si>
  <si>
    <t>Latest News Ekspress Grupp</t>
  </si>
  <si>
    <t>OÜ Dea</t>
  </si>
  <si>
    <t>Ekspress Grupp</t>
  </si>
  <si>
    <t>June</t>
  </si>
  <si>
    <t>AS Printall</t>
  </si>
  <si>
    <t>January</t>
  </si>
  <si>
    <t>Maaleht</t>
  </si>
  <si>
    <t>Wednesday</t>
  </si>
  <si>
    <t>Kirjastus</t>
  </si>
  <si>
    <t>AS Eesti meedia to</t>
  </si>
  <si>
    <t>AS Ekspress Grupp to</t>
  </si>
  <si>
    <t>Aleksandra Česnavičius</t>
  </si>
  <si>
    <t>EUR</t>
  </si>
  <si>
    <t>Ekspress Grupp ’ s</t>
  </si>
  <si>
    <t>Tiina Kaalep</t>
  </si>
  <si>
    <t>Eesti päevaleht AS .</t>
  </si>
  <si>
    <t>AS Delfi</t>
  </si>
  <si>
    <t>Ebitda</t>
  </si>
  <si>
    <t>Art Lukas</t>
  </si>
  <si>
    <t>AB .</t>
  </si>
  <si>
    <t>AS Eesti meedia</t>
  </si>
  <si>
    <t>Management Board</t>
  </si>
  <si>
    <t>Liis rüütsalu</t>
  </si>
  <si>
    <t>Holding</t>
  </si>
  <si>
    <t>sl Õhtuleht</t>
  </si>
  <si>
    <t>Harju County Court</t>
  </si>
  <si>
    <t>May</t>
  </si>
  <si>
    <t>Marketing</t>
  </si>
  <si>
    <t>UAB Delfi</t>
  </si>
  <si>
    <t>UAB Adnet Media</t>
  </si>
  <si>
    <t>Mart Luik</t>
  </si>
  <si>
    <t>AS Ajakiri Kirjastus</t>
  </si>
  <si>
    <t>Mari-Liis rüütsalu</t>
  </si>
  <si>
    <t>AS Ekspress Grupp</t>
  </si>
  <si>
    <t>April</t>
  </si>
  <si>
    <t>AS</t>
  </si>
  <si>
    <t>Latvia</t>
  </si>
  <si>
    <t>Eesti Päevaleht</t>
  </si>
  <si>
    <t>Eesti Päevalehe|Päevaleht AS .</t>
  </si>
  <si>
    <t>States</t>
  </si>
  <si>
    <t>Janek Luts</t>
  </si>
  <si>
    <t>AS Ekspress Grupp ’ s</t>
  </si>
  <si>
    <t>AS Ekspress Grupp EUR</t>
  </si>
  <si>
    <t>www.ecter.ee</t>
  </si>
  <si>
    <t>/ee/ecter_teenused.php</t>
  </si>
  <si>
    <t>B.</t>
  </si>
  <si>
    <t>Ecter Grupp</t>
  </si>
  <si>
    <t>maanteeamet</t>
  </si>
  <si>
    <t>B. veotee</t>
  </si>
  <si>
    <t>castovanni.ee</t>
  </si>
  <si>
    <t>/ettevottest/</t>
  </si>
  <si>
    <t>Castovann</t>
  </si>
  <si>
    <t>Castovann OÜ</t>
  </si>
  <si>
    <t>Castovann Eduka|Edukas Eesti ettevõte</t>
  </si>
  <si>
    <t>www.dote.ee</t>
  </si>
  <si>
    <t>/uudised/buduaar-teen/</t>
  </si>
  <si>
    <t>Väike-Karja</t>
  </si>
  <si>
    <t>Eesti draamateater</t>
  </si>
  <si>
    <t>DIY</t>
  </si>
  <si>
    <t>www.budolinn.ee</t>
  </si>
  <si>
    <t>/suvelaagrid-2015/</t>
  </si>
  <si>
    <t>Dmitri Budõlin</t>
  </si>
  <si>
    <t>Aleksandr Paskevits</t>
  </si>
  <si>
    <t>Aleksandr Tserednitsenko</t>
  </si>
  <si>
    <t>Laager</t>
  </si>
  <si>
    <t>Sergei Marmeljuk</t>
  </si>
  <si>
    <t>Peipsi järv</t>
  </si>
  <si>
    <t>adven.ee</t>
  </si>
  <si>
    <t>/pages/view/arikliendid</t>
  </si>
  <si>
    <t>Ühendame</t>
  </si>
  <si>
    <t>www.ecosoft.ee</t>
  </si>
  <si>
    <t>/info/vork.htm</t>
  </si>
  <si>
    <t>Ramix</t>
  </si>
  <si>
    <t>bahai.ee</t>
  </si>
  <si>
    <t>/print.php</t>
  </si>
  <si>
    <t>Soans</t>
  </si>
  <si>
    <t>Kirjanik Liidu|Liidud|Liit</t>
  </si>
  <si>
    <t>vanalinn</t>
  </si>
  <si>
    <t>Vana Post|Posti</t>
  </si>
  <si>
    <t>K /</t>
  </si>
  <si>
    <t>Vana-Post|Vana-Posti , Suur</t>
  </si>
  <si>
    <t>Kirjanik liit</t>
  </si>
  <si>
    <t>Vilde</t>
  </si>
  <si>
    <t>Murdmaa</t>
  </si>
  <si>
    <t>Kuninga</t>
  </si>
  <si>
    <t>Volberg|Volbergi</t>
  </si>
  <si>
    <t>eelistaeestimaist.ee</t>
  </si>
  <si>
    <t>/avaleht/miks-valida-eesti-kaupa</t>
  </si>
  <si>
    <t>sinine Luik</t>
  </si>
  <si>
    <t>/index.php/bahaiusk</t>
  </si>
  <si>
    <t>Teheran</t>
  </si>
  <si>
    <t>Baha ’ u ’ llah</t>
  </si>
  <si>
    <t>Krishna</t>
  </si>
  <si>
    <t>Mooses</t>
  </si>
  <si>
    <t>Baha</t>
  </si>
  <si>
    <t>Kristus</t>
  </si>
  <si>
    <t>Zarathustra</t>
  </si>
  <si>
    <t>Baha ’ id</t>
  </si>
  <si>
    <t>Buddha</t>
  </si>
  <si>
    <t>/blog/projekt</t>
  </si>
  <si>
    <t>EAS Euroopa sotsiaalfond</t>
  </si>
  <si>
    <t>www.carolina.ee</t>
  </si>
  <si>
    <t>Carolina hotell Pärnu Carolina hotell</t>
  </si>
  <si>
    <t>R. Kreutzwald</t>
  </si>
  <si>
    <t>Kesklinn</t>
  </si>
  <si>
    <t>Tartu Ülikool Pärnu kolledž</t>
  </si>
  <si>
    <t>www.clubfashion.ee</t>
  </si>
  <si>
    <t>Stilskjortor AB</t>
  </si>
  <si>
    <t>CLUB</t>
  </si>
  <si>
    <t>Stilson</t>
  </si>
  <si>
    <t>Tartu teaduspark</t>
  </si>
  <si>
    <t>Rootsi</t>
  </si>
  <si>
    <t>www.compakt.ee</t>
  </si>
  <si>
    <t>/est/arendusprojektid/</t>
  </si>
  <si>
    <t>Saaremaa</t>
  </si>
  <si>
    <t>Tihane|Tihas maja</t>
  </si>
  <si>
    <t>Kuressaare</t>
  </si>
  <si>
    <t>Kaarel|Kaarli</t>
  </si>
  <si>
    <t>Vabadus väljak</t>
  </si>
  <si>
    <t>Raad|Rae vald</t>
  </si>
  <si>
    <t>Jaan|Jaani kirik</t>
  </si>
  <si>
    <t>Pildimaterial</t>
  </si>
  <si>
    <t>Beckelt</t>
  </si>
  <si>
    <t>Unesco</t>
  </si>
  <si>
    <t>Püha Nikolause kirik</t>
  </si>
  <si>
    <t>Vabadus</t>
  </si>
  <si>
    <t>Eduard Vilde</t>
  </si>
  <si>
    <t>Peeter|Peetri</t>
  </si>
  <si>
    <t>Compakt Kinnisvara</t>
  </si>
  <si>
    <t>Pihtla</t>
  </si>
  <si>
    <t>B. piirkond</t>
  </si>
  <si>
    <t>Olaffile</t>
  </si>
  <si>
    <t>Körtsisaun soov</t>
  </si>
  <si>
    <t>Peeter|Peetri kool</t>
  </si>
  <si>
    <t>Compakt kinnisvara</t>
  </si>
  <si>
    <t>Peeter|Peetri keskus</t>
  </si>
  <si>
    <t>www.alfalend.ee</t>
  </si>
  <si>
    <t>Lõuna-Eest|Lõuna-Eesti</t>
  </si>
  <si>
    <t>kaup ladu</t>
  </si>
  <si>
    <t>PVC</t>
  </si>
  <si>
    <t>vaip</t>
  </si>
  <si>
    <t>/teenused/massaa</t>
  </si>
  <si>
    <t>Tselluliidi</t>
  </si>
  <si>
    <t>Meemassaaž</t>
  </si>
  <si>
    <t>India Ayurveda</t>
  </si>
  <si>
    <t>ida</t>
  </si>
  <si>
    <t>Klassikaline</t>
  </si>
  <si>
    <t>Tai</t>
  </si>
  <si>
    <t>Massaaž</t>
  </si>
  <si>
    <t>Beebimassaaž</t>
  </si>
  <si>
    <t>massaaž</t>
  </si>
  <si>
    <t>Tiibet</t>
  </si>
  <si>
    <t>Massaaž Massaaž</t>
  </si>
  <si>
    <t>/koolist/</t>
  </si>
  <si>
    <t>Do</t>
  </si>
  <si>
    <t>Maailmameister</t>
  </si>
  <si>
    <t>Budolini Judokool</t>
  </si>
  <si>
    <t>Dmitri</t>
  </si>
  <si>
    <t>Selle</t>
  </si>
  <si>
    <t>Budolinn|Budolinni judokool</t>
  </si>
  <si>
    <t>Bu</t>
  </si>
  <si>
    <t>Budolinn judokool</t>
  </si>
  <si>
    <t>Budolin|Budolini judokool</t>
  </si>
  <si>
    <t>Budolini Judokoo</t>
  </si>
  <si>
    <t>Aleksei Budõlin</t>
  </si>
  <si>
    <t>www.a2k.ee</t>
  </si>
  <si>
    <t>/tooted.php</t>
  </si>
  <si>
    <t>Vibram</t>
  </si>
  <si>
    <t>Vibram Disc Golfi</t>
  </si>
  <si>
    <t>eral.ee</t>
  </si>
  <si>
    <t>/ettevotte-suvepaevad/</t>
  </si>
  <si>
    <t>Monica</t>
  </si>
  <si>
    <t>www.ekkl.ee</t>
  </si>
  <si>
    <t>/file.php/jouluootus2010/03_huuansupoole.wma</t>
  </si>
  <si>
    <t>W M / T r</t>
  </si>
  <si>
    <t>W M / U n</t>
  </si>
  <si>
    <t>F B</t>
  </si>
  <si>
    <t>A 1</t>
  </si>
  <si>
    <t>W M / A l</t>
  </si>
  <si>
    <t>O A</t>
  </si>
  <si>
    <t>F</t>
  </si>
  <si>
    <t>B R W M / Y e</t>
  </si>
  <si>
    <t>W M / M C D I</t>
  </si>
  <si>
    <t>W M / C</t>
  </si>
  <si>
    <t>B</t>
  </si>
  <si>
    <t>G</t>
  </si>
  <si>
    <t>W M / E</t>
  </si>
  <si>
    <t>K</t>
  </si>
  <si>
    <t>W M / M</t>
  </si>
  <si>
    <t>A �</t>
  </si>
  <si>
    <t>W M / G e</t>
  </si>
  <si>
    <t>B C</t>
  </si>
  <si>
    <t>B E</t>
  </si>
  <si>
    <t>C A</t>
  </si>
  <si>
    <t>efs.ee</t>
  </si>
  <si>
    <t>/pohikiri/</t>
  </si>
  <si>
    <t>III selts</t>
  </si>
  <si>
    <t>kui Selts|Seltsi</t>
  </si>
  <si>
    <t>Eesti Vabariik</t>
  </si>
  <si>
    <t>Selts|Seltsi</t>
  </si>
  <si>
    <t>pai</t>
  </si>
  <si>
    <t>www.axiracing.ee</t>
  </si>
  <si>
    <t>OÜ Äxi Racing</t>
  </si>
  <si>
    <t>www.kersti.current.ee</t>
  </si>
  <si>
    <t>/minust.html</t>
  </si>
  <si>
    <t>Kersti</t>
  </si>
  <si>
    <t>Kõrsmaa Armastan</t>
  </si>
  <si>
    <t>www.heeder.ee</t>
  </si>
  <si>
    <t>/uudised</t>
  </si>
  <si>
    <t>SEF Electric Pumps</t>
  </si>
  <si>
    <t>Hmax</t>
  </si>
  <si>
    <t>AISI</t>
  </si>
  <si>
    <t>mag</t>
  </si>
  <si>
    <t>SEF Electrticpumps</t>
  </si>
  <si>
    <t>Ex</t>
  </si>
  <si>
    <t>www.haljalalasteaed.ee</t>
  </si>
  <si>
    <t>/teated</t>
  </si>
  <si>
    <t>Olev</t>
  </si>
  <si>
    <t>Tiina</t>
  </si>
  <si>
    <t>SINI-MUST-Valge|Sini-must-valge Lill</t>
  </si>
  <si>
    <t>Haljala</t>
  </si>
  <si>
    <t>Andra</t>
  </si>
  <si>
    <t>Õpetajate</t>
  </si>
  <si>
    <t>Sirl|Sirli</t>
  </si>
  <si>
    <t>Rinnas</t>
  </si>
  <si>
    <t>www.andras.ee</t>
  </si>
  <si>
    <t>/default.asp</t>
  </si>
  <si>
    <t>Europe</t>
  </si>
  <si>
    <t>Adult Learners Week</t>
  </si>
  <si>
    <t>Adult Education Forum</t>
  </si>
  <si>
    <t>/index.php/ee/tegevus/uudised-ja-teated</t>
  </si>
  <si>
    <t>vabariik valitsus</t>
  </si>
  <si>
    <t>MTÜ Rektorite</t>
  </si>
  <si>
    <t>kalm</t>
  </si>
  <si>
    <t>haridus</t>
  </si>
  <si>
    <t>Teadmistepõhine Eesti ”</t>
  </si>
  <si>
    <t>riigikogu</t>
  </si>
  <si>
    <t>Eesti teadusagentuur hindamisnõukogu</t>
  </si>
  <si>
    <t>Põhjamaa</t>
  </si>
  <si>
    <t>Tips</t>
  </si>
  <si>
    <t>Alar Karis</t>
  </si>
  <si>
    <t>Volli Kalm|Kalmu</t>
  </si>
  <si>
    <t>Eesti Teadus|Teaduste Akadeemia</t>
  </si>
  <si>
    <t>teadusministeerium</t>
  </si>
  <si>
    <t>Volli Kalm</t>
  </si>
  <si>
    <t>Nõukogu</t>
  </si>
  <si>
    <t>Siret Rutiku</t>
  </si>
  <si>
    <t>Rektorite Nõukogu</t>
  </si>
  <si>
    <t>TÜ</t>
  </si>
  <si>
    <t>Eesti Teadus|Teaduste akadeemia</t>
  </si>
  <si>
    <t>Land</t>
  </si>
  <si>
    <t>Richard Villems</t>
  </si>
  <si>
    <t>Eesti riik</t>
  </si>
  <si>
    <t>Eesti Teadusfond</t>
  </si>
  <si>
    <t>Raul Eamets</t>
  </si>
  <si>
    <t>Archimedes</t>
  </si>
  <si>
    <t>Jaak Aaviksoo</t>
  </si>
  <si>
    <t>Eesti teadusagentuur</t>
  </si>
  <si>
    <t>Hanna Kanep</t>
  </si>
  <si>
    <t>Andres Koppel</t>
  </si>
  <si>
    <t>UTTV</t>
  </si>
  <si>
    <t>Signe Kiv|Kivi</t>
  </si>
  <si>
    <t>Väino Puura</t>
  </si>
  <si>
    <t>tai strateegia</t>
  </si>
  <si>
    <t>/author/admin/</t>
  </si>
  <si>
    <t>Uus-Meremaa</t>
  </si>
  <si>
    <t>Ameerika</t>
  </si>
  <si>
    <t>Lacoste</t>
  </si>
  <si>
    <t>IBM</t>
  </si>
  <si>
    <t>Twitter|Twitteri</t>
  </si>
  <si>
    <t>Chef Collection</t>
  </si>
  <si>
    <t>SMS</t>
  </si>
  <si>
    <t>Steve Jobs</t>
  </si>
  <si>
    <t>CES</t>
  </si>
  <si>
    <t>Mircosoft</t>
  </si>
  <si>
    <t>Samsung|Samsungi</t>
  </si>
  <si>
    <t>WaterWall</t>
  </si>
  <si>
    <t>IKEA</t>
  </si>
  <si>
    <t>Roheline</t>
  </si>
  <si>
    <t>Davidow</t>
  </si>
  <si>
    <t>Ray-Ban</t>
  </si>
  <si>
    <t>San Diego</t>
  </si>
  <si>
    <t>Samsung</t>
  </si>
  <si>
    <t>Coca-Cola</t>
  </si>
  <si>
    <t>Twitteris</t>
  </si>
  <si>
    <t>Amazon</t>
  </si>
  <si>
    <t>Vogue siit</t>
  </si>
  <si>
    <t>Facebook</t>
  </si>
  <si>
    <t>LaRoche</t>
  </si>
  <si>
    <t>Jeffrey Sonsino</t>
  </si>
  <si>
    <t>Pantene</t>
  </si>
  <si>
    <t>Apple</t>
  </si>
  <si>
    <t>Activewash</t>
  </si>
  <si>
    <t>Samsung ’ i</t>
  </si>
  <si>
    <t>Peter Drucker</t>
  </si>
  <si>
    <t>Brian Chou</t>
  </si>
  <si>
    <t>John Paul Gaultier</t>
  </si>
  <si>
    <t>reklaam</t>
  </si>
  <si>
    <t>John Lennon</t>
  </si>
  <si>
    <t>Silicon Valley</t>
  </si>
  <si>
    <t>Ohio</t>
  </si>
  <si>
    <t>McDonalds</t>
  </si>
  <si>
    <t>Identifitseerimine Reklaam|Reklaami</t>
  </si>
  <si>
    <t>Cazal</t>
  </si>
  <si>
    <t>Microsoft</t>
  </si>
  <si>
    <t>Vogue</t>
  </si>
  <si>
    <t>Jason Miller</t>
  </si>
  <si>
    <t>Bill Davidow</t>
  </si>
  <si>
    <t>SUHD</t>
  </si>
  <si>
    <t>Instagram</t>
  </si>
  <si>
    <t>Internet</t>
  </si>
  <si>
    <t>Ameerika Ühendriik</t>
  </si>
  <si>
    <t>Nashville Vanderbi ’ i Silmainstituut</t>
  </si>
  <si>
    <t>Lacoste ’ i</t>
  </si>
  <si>
    <t>Oranz</t>
  </si>
  <si>
    <t>Bränd</t>
  </si>
  <si>
    <t>/file.php/jouluootus2010/05_kiidamuhing.wma</t>
  </si>
  <si>
    <t>E �����</t>
  </si>
  <si>
    <t>JEP</t>
  </si>
  <si>
    <t>S @�� gZL &amp; D � CP</t>
  </si>
  <si>
    <t>W M</t>
  </si>
  <si>
    <t>K i</t>
  </si>
  <si>
    <t>I D</t>
  </si>
  <si>
    <t>H</t>
  </si>
  <si>
    <t>J</t>
  </si>
  <si>
    <t>R R</t>
  </si>
  <si>
    <t>T</t>
  </si>
  <si>
    <t>Z</t>
  </si>
  <si>
    <t>B R</t>
  </si>
  <si>
    <t>www.disainijaam.ee</t>
  </si>
  <si>
    <t>Krista Roos|Roosi</t>
  </si>
  <si>
    <t>Krista</t>
  </si>
  <si>
    <t>Maarja</t>
  </si>
  <si>
    <t>Maarja Roos|Roosi</t>
  </si>
  <si>
    <t>/et/</t>
  </si>
  <si>
    <t>Eesti Soome</t>
  </si>
  <si>
    <t>www.aeroc.ee</t>
  </si>
  <si>
    <t>Universal</t>
  </si>
  <si>
    <t>Aeroc</t>
  </si>
  <si>
    <t>Kerge</t>
  </si>
  <si>
    <t>ÜRO FAO</t>
  </si>
  <si>
    <t>Galerii</t>
  </si>
  <si>
    <t>www.balanss.ee</t>
  </si>
  <si>
    <t>Paul Puustusmaa</t>
  </si>
  <si>
    <t>Kadaka|Kadakas Selver|Selveri</t>
  </si>
  <si>
    <t>Tammsaare</t>
  </si>
  <si>
    <t>www.aldus.ee</t>
  </si>
  <si>
    <t>/et/sisu/sisutrykk.htm</t>
  </si>
  <si>
    <t>BHS</t>
  </si>
  <si>
    <t>KBA</t>
  </si>
  <si>
    <t>Heidelberg</t>
  </si>
  <si>
    <t>Autonomy</t>
  </si>
  <si>
    <t>Arial</t>
  </si>
  <si>
    <t>Eesti muusika ja teatriakadeemia</t>
  </si>
  <si>
    <t>Euroopa ülikool</t>
  </si>
  <si>
    <t>eua</t>
  </si>
  <si>
    <t>RN</t>
  </si>
  <si>
    <t>Thomas Estermann</t>
  </si>
  <si>
    <t>Ilves</t>
  </si>
  <si>
    <t>’ Times New Roman</t>
  </si>
  <si>
    <t>Signe Kivi</t>
  </si>
  <si>
    <t>Jyväskylä ülikool</t>
  </si>
  <si>
    <t>Eesti Kunstiakadeemia</t>
  </si>
  <si>
    <t>Eesti ülikool</t>
  </si>
  <si>
    <t>reform</t>
  </si>
  <si>
    <t>Toomas Hendrik Ilves</t>
  </si>
  <si>
    <t>R /</t>
  </si>
  <si>
    <t>SE I</t>
  </si>
  <si>
    <t>Hanna kanep</t>
  </si>
  <si>
    <t>Mart Laidmets</t>
  </si>
  <si>
    <t>Taani</t>
  </si>
  <si>
    <t>Peep Lassmann</t>
  </si>
  <si>
    <t>Kristiina Vainomäe</t>
  </si>
  <si>
    <t>Thomas Estermann|Estermanni</t>
  </si>
  <si>
    <t>Urmas Klaas</t>
  </si>
  <si>
    <t>Rektor|Rektorite nõukogu</t>
  </si>
  <si>
    <t>Poola</t>
  </si>
  <si>
    <t>EUA</t>
  </si>
  <si>
    <t>Aadu Must</t>
  </si>
  <si>
    <t>Scorecard</t>
  </si>
  <si>
    <t>Euroopa riik</t>
  </si>
  <si>
    <t>SE</t>
  </si>
  <si>
    <t>Riigikogu</t>
  </si>
  <si>
    <t>Times New Roman</t>
  </si>
  <si>
    <t>EAP</t>
  </si>
  <si>
    <t>Alar Karine|Karis</t>
  </si>
  <si>
    <t>Mait Klaassen</t>
  </si>
  <si>
    <t>voll kalm</t>
  </si>
  <si>
    <t>www.cpd.ee</t>
  </si>
  <si>
    <t>MTÜ terve maa</t>
  </si>
  <si>
    <t>CPD</t>
  </si>
  <si>
    <t>www.germalo.ee</t>
  </si>
  <si>
    <t>/puhkusereisid/</t>
  </si>
  <si>
    <t>Põhja-Aafrika|Põhja-Aafrikas</t>
  </si>
  <si>
    <t>Ateena</t>
  </si>
  <si>
    <t>Nafplio</t>
  </si>
  <si>
    <t>Loutraki Kõrghetk</t>
  </si>
  <si>
    <t>Korfu vanalinn</t>
  </si>
  <si>
    <t>Kreeka</t>
  </si>
  <si>
    <t>Hydra</t>
  </si>
  <si>
    <t>Epidauros|Epidaurose teater</t>
  </si>
  <si>
    <t>Mandri-Kreeka</t>
  </si>
  <si>
    <t>www.act.ee</t>
  </si>
  <si>
    <t>/lastele/</t>
  </si>
  <si>
    <t>Mereröövlitar</t>
  </si>
  <si>
    <t>Pipi</t>
  </si>
  <si>
    <t>Haldjatar</t>
  </si>
  <si>
    <t>Karlsson</t>
  </si>
  <si>
    <t>E.</t>
  </si>
  <si>
    <t>Lari</t>
  </si>
  <si>
    <t>Vuhti</t>
  </si>
  <si>
    <t>www.folk.ee</t>
  </si>
  <si>
    <t>/festival/festival</t>
  </si>
  <si>
    <t>balti</t>
  </si>
  <si>
    <t>roheline</t>
  </si>
  <si>
    <t>Holland</t>
  </si>
  <si>
    <t>Inglismaa</t>
  </si>
  <si>
    <t>NTSN Conect</t>
  </si>
  <si>
    <t>Slovakkia</t>
  </si>
  <si>
    <t>Belgia</t>
  </si>
  <si>
    <t>Rumeenia</t>
  </si>
  <si>
    <t>Bulgaaria</t>
  </si>
  <si>
    <t>NNN</t>
  </si>
  <si>
    <t>Alpina</t>
  </si>
  <si>
    <t>Back Country</t>
  </si>
  <si>
    <t>Rottefellat</t>
  </si>
  <si>
    <t>Norra</t>
  </si>
  <si>
    <t>Rottefalla</t>
  </si>
  <si>
    <t>Atomic</t>
  </si>
  <si>
    <t>Rossignol</t>
  </si>
  <si>
    <t>Rottefella</t>
  </si>
  <si>
    <t>NIS Süsteemnis</t>
  </si>
  <si>
    <t>maahobune kasvataja selts</t>
  </si>
  <si>
    <t>Lääne-Eest|Lääne-Eesti</t>
  </si>
  <si>
    <t>Eesti hobusekasvataja selts</t>
  </si>
  <si>
    <t>veterinaar</t>
  </si>
  <si>
    <t>Eesti hobune kaitsema|kaitsma ühing</t>
  </si>
  <si>
    <t>toiduamet</t>
  </si>
  <si>
    <t>epokate.ee</t>
  </si>
  <si>
    <t>/wp-content/themes/salient/css/fonts/default_ext_chars/OpenSans-Light-webfont.eot</t>
  </si>
  <si>
    <t>E ��</t>
  </si>
  <si>
    <t>/index.php/eesti-kogudus</t>
  </si>
  <si>
    <t>Tallinn Baha ’ i Kogudus Tartu Baha ’ i Kogudus Pärnu Baha ’ i Kogudus Narva Baha ’ i</t>
  </si>
  <si>
    <t>www.dunker.ee</t>
  </si>
  <si>
    <t>Dunker Estonia</t>
  </si>
  <si>
    <t>HoReCa</t>
  </si>
  <si>
    <t>/kodukord.html</t>
  </si>
  <si>
    <t>Tartu lasteaed Hellik</t>
  </si>
  <si>
    <t>Lasteaed</t>
  </si>
  <si>
    <t>Maarja Gross</t>
  </si>
  <si>
    <t>Eesti vabariigiaastapäev</t>
  </si>
  <si>
    <t>Tulek</t>
  </si>
  <si>
    <t>Koju</t>
  </si>
  <si>
    <t>Tartu Lasteaed</t>
  </si>
  <si>
    <t>Mäng</t>
  </si>
  <si>
    <t>Tiig|Tiigi|Tiik</t>
  </si>
  <si>
    <t>ÜLDANDMEDTartu Lasteaed Hellik</t>
  </si>
  <si>
    <t>Lasteaeda</t>
  </si>
  <si>
    <t>ja ÕUESOLEK5</t>
  </si>
  <si>
    <t>/file.php/jouluootus2010/10_adagiocantabile.wma</t>
  </si>
  <si>
    <t>Racing Floor</t>
  </si>
  <si>
    <t>start</t>
  </si>
  <si>
    <t>EASY WAX</t>
  </si>
  <si>
    <t>Suusamääre</t>
  </si>
  <si>
    <t>Start</t>
  </si>
  <si>
    <t>FG</t>
  </si>
  <si>
    <t>Kristina Smigun|Smiguni</t>
  </si>
  <si>
    <t>/florist/</t>
  </si>
  <si>
    <t>o</t>
  </si>
  <si>
    <t>p</t>
  </si>
  <si>
    <t>nop</t>
  </si>
  <si>
    <t>multi</t>
  </si>
  <si>
    <t>Apple Inc.</t>
  </si>
  <si>
    <t>SA Archimedes</t>
  </si>
  <si>
    <t>Ludwig van Beethoven</t>
  </si>
  <si>
    <t>famous</t>
  </si>
  <si>
    <t>Castovanni OÜ</t>
  </si>
  <si>
    <t>Frederic Chopin</t>
  </si>
  <si>
    <t>nan</t>
  </si>
  <si>
    <t>faulty</t>
  </si>
  <si>
    <t>Erato OÜ</t>
  </si>
  <si>
    <t>Hydrauliska Industri AB</t>
  </si>
  <si>
    <t>Institute for International Product Safety GmbH</t>
  </si>
  <si>
    <t>International Finance Corporation</t>
  </si>
  <si>
    <t>Kohtla-Järve linna lasteaed Kirju-Mirju</t>
  </si>
  <si>
    <t>Leica Camera</t>
  </si>
  <si>
    <t>Wolfgang Amadeus Mozart</t>
  </si>
  <si>
    <t>Helsinki Music Centre</t>
  </si>
  <si>
    <t>Franz Schubert</t>
  </si>
  <si>
    <t>Jean Sibelius</t>
  </si>
  <si>
    <t>Sigrid Alla</t>
  </si>
  <si>
    <t>Rasmus Kabun</t>
  </si>
  <si>
    <t>Tartu Lasteaed Hellik</t>
  </si>
  <si>
    <t>ÜRO Toidu- ja Põllumajandusorganisatsioon</t>
  </si>
  <si>
    <t>Tartu Ülikooli Televisioon</t>
  </si>
  <si>
    <t>Eesti Vabariigi valitsus</t>
  </si>
  <si>
    <t>Voces Musicales</t>
  </si>
  <si>
    <t>Chandos Records</t>
  </si>
  <si>
    <t>Council of European Geodetic Surveyors</t>
  </si>
  <si>
    <t>CPD OÜ</t>
  </si>
  <si>
    <t>Kaevuluugitööde OÜ</t>
  </si>
  <si>
    <t>/author/kertu</t>
  </si>
  <si>
    <t>www.hanvar.ee</t>
  </si>
  <si>
    <t>KardiotokograafiaKardiotokograafia</t>
  </si>
  <si>
    <t>/file.php/jouluootus2010/01_oopimeneb.wma</t>
  </si>
  <si>
    <t>� P.</t>
  </si>
  <si>
    <t>’ B</t>
  </si>
  <si>
    <t>’ I</t>
  </si>
  <si>
    <t>’ V</t>
  </si>
  <si>
    <t>A ).</t>
  </si>
  <si>
    <t>www.eg.ee</t>
  </si>
  <si>
    <t>/ru/</t>
  </si>
  <si>
    <t>A.</t>
  </si>
  <si>
    <t>a1autokeskus.ee</t>
  </si>
  <si>
    <t>A3</t>
  </si>
  <si>
    <t>Act Management</t>
  </si>
  <si>
    <t>www.certex.ee</t>
  </si>
  <si>
    <t>ers.ee</t>
  </si>
  <si>
    <t>www.heinla.ee</t>
  </si>
  <si>
    <t>Autoimmuunsus</t>
  </si>
  <si>
    <t>www.formulastudent.ee</t>
  </si>
  <si>
    <t>/uudised.rss</t>
  </si>
  <si>
    <t>Autosport</t>
  </si>
  <si>
    <t>Avaleht</t>
  </si>
  <si>
    <t>B ) I</t>
  </si>
  <si>
    <t>B A</t>
  </si>
  <si>
    <t>B i</t>
  </si>
  <si>
    <t>/lugu-2/</t>
  </si>
  <si>
    <t>C H "!</t>
  </si>
  <si>
    <t>helpcenter.graphisoft.com</t>
  </si>
  <si>
    <t>Click</t>
  </si>
  <si>
    <t>Click Save</t>
  </si>
  <si>
    <t>/en/</t>
  </si>
  <si>
    <t>County</t>
  </si>
  <si>
    <t>Details</t>
  </si>
  <si>
    <t>www.aquaplant.ee</t>
  </si>
  <si>
    <t>Diamond</t>
  </si>
  <si>
    <t>Directory Service</t>
  </si>
  <si>
    <t>Edit</t>
  </si>
  <si>
    <t>blog.tr.ee</t>
  </si>
  <si>
    <t>EEK</t>
  </si>
  <si>
    <t>Eelista</t>
  </si>
  <si>
    <t>Eelista Eestimaine</t>
  </si>
  <si>
    <t>www.arenduskeskus.ee</t>
  </si>
  <si>
    <t>Eesti maakond</t>
  </si>
  <si>
    <t>/kasitookojad-yle-maa-2</t>
  </si>
  <si>
    <t>www.baumax.ee</t>
  </si>
  <si>
    <t>/et/ehitusmaterjalid-transport/</t>
  </si>
  <si>
    <t>Eesti tasu</t>
  </si>
  <si>
    <t>/Anvat/</t>
  </si>
  <si>
    <t>Eksperimentaalne|Eksperimentaalse</t>
  </si>
  <si>
    <t>Electricity</t>
  </si>
  <si>
    <t>Enter</t>
  </si>
  <si>
    <t>www.ally.ee</t>
  </si>
  <si>
    <t>/tooted.htm</t>
  </si>
  <si>
    <t>Erisuurune|Erisuurus Pakume</t>
  </si>
  <si>
    <t>www.autokoolideliit.ee</t>
  </si>
  <si>
    <t>/kaitslik-autojuht</t>
  </si>
  <si>
    <t>Euroopa liiklusohutus</t>
  </si>
  <si>
    <t>www.auto100.ee</t>
  </si>
  <si>
    <t>www.aarain.ee</t>
  </si>
  <si>
    <t>/Materjalid/</t>
  </si>
  <si>
    <t>Euroopa saar</t>
  </si>
  <si>
    <t>Euroopa tamm</t>
  </si>
  <si>
    <t>FIE</t>
  </si>
  <si>
    <t>Filter</t>
  </si>
  <si>
    <t>Filter Users</t>
  </si>
  <si>
    <t>Focu</t>
  </si>
  <si>
    <t>Focus</t>
  </si>
  <si>
    <t>Folders</t>
  </si>
  <si>
    <t>Forum</t>
  </si>
  <si>
    <t>FSAmeeskond.jpg</t>
  </si>
  <si>
    <t>FSAustriaTomjaArno.png</t>
  </si>
  <si>
    <t>GM.png</t>
  </si>
  <si>
    <t>/index.php/ee/festival/</t>
  </si>
  <si>
    <t>Grand</t>
  </si>
  <si>
    <t>www.ak-glass.ee</t>
  </si>
  <si>
    <t>/teenus</t>
  </si>
  <si>
    <t>graveerimine</t>
  </si>
  <si>
    <t>garant.ee</t>
  </si>
  <si>
    <t>Gym</t>
  </si>
  <si>
    <t>www.arina.ee</t>
  </si>
  <si>
    <t>www.filmaudio.ee</t>
  </si>
  <si>
    <t>Hambutu</t>
  </si>
  <si>
    <t>Hotlink Manager</t>
  </si>
  <si>
    <t>cancer.ee</t>
  </si>
  <si>
    <t>I B</t>
  </si>
  <si>
    <t>In Estonia</t>
  </si>
  <si>
    <t>www.emajoe.ee</t>
  </si>
  <si>
    <t>Individuaalõpe Individuaalõpe</t>
  </si>
  <si>
    <t>Ingel|Ingli</t>
  </si>
  <si>
    <t>Inseneeria</t>
  </si>
  <si>
    <t>/firmast.htm</t>
  </si>
  <si>
    <t>www.comendo.ee</t>
  </si>
  <si>
    <t>/partners.html</t>
  </si>
  <si>
    <t>ja</t>
  </si>
  <si>
    <t>Jul juuli</t>
  </si>
  <si>
    <t>K.</t>
  </si>
  <si>
    <t>Kaitslikuks</t>
  </si>
  <si>
    <t>Kalendris</t>
  </si>
  <si>
    <t>Kampaania</t>
  </si>
  <si>
    <t>Kardiotokograafia</t>
  </si>
  <si>
    <t>Karri</t>
  </si>
  <si>
    <t>Kask Mänd</t>
  </si>
  <si>
    <t>Kaubamärk Kaubamärk</t>
  </si>
  <si>
    <t>/pages/view/kaugkute</t>
  </si>
  <si>
    <t>Kaugküte</t>
  </si>
  <si>
    <t>Kaugküte Kaugküte</t>
  </si>
  <si>
    <t>King|Kingi|Kingid|Kink</t>
  </si>
  <si>
    <t>kk</t>
  </si>
  <si>
    <t>Klan</t>
  </si>
  <si>
    <t>daigo.ee</t>
  </si>
  <si>
    <t>Klubi Klubi</t>
  </si>
  <si>
    <t>Kodune</t>
  </si>
  <si>
    <t>kogu lugu</t>
  </si>
  <si>
    <t>kogu Obsidian|Obsidiani</t>
  </si>
  <si>
    <t>kõrge kapp</t>
  </si>
  <si>
    <t>kr</t>
  </si>
  <si>
    <t>www.weebly.com</t>
  </si>
  <si>
    <t>La</t>
  </si>
  <si>
    <t>Lasteaia</t>
  </si>
  <si>
    <t>LED</t>
  </si>
  <si>
    <t>Like</t>
  </si>
  <si>
    <t>Like Anonüümne</t>
  </si>
  <si>
    <t>Like Gätlin</t>
  </si>
  <si>
    <t>Like Kätlin</t>
  </si>
  <si>
    <t>link</t>
  </si>
  <si>
    <t>lord</t>
  </si>
  <si>
    <t>Low</t>
  </si>
  <si>
    <t>/wordpress/</t>
  </si>
  <si>
    <t>Maa</t>
  </si>
  <si>
    <t>www.eestikivi.ee</t>
  </si>
  <si>
    <t>Maakivimüür</t>
  </si>
  <si>
    <t>madal kapp</t>
  </si>
  <si>
    <t>Management</t>
  </si>
  <si>
    <t>Manager</t>
  </si>
  <si>
    <t>Master Administrator</t>
  </si>
  <si>
    <t>Michiganisjee.png</t>
  </si>
  <si>
    <t>Mon</t>
  </si>
  <si>
    <t>mõõtmine</t>
  </si>
  <si>
    <t>MTAhttp</t>
  </si>
  <si>
    <t>www.abehitus.ee</t>
  </si>
  <si>
    <t>/firmast</t>
  </si>
  <si>
    <t>MTR</t>
  </si>
  <si>
    <t>MTÜ</t>
  </si>
  <si>
    <t>Mult|Multi Media Interface</t>
  </si>
  <si>
    <t>N</t>
  </si>
  <si>
    <t>Navigator</t>
  </si>
  <si>
    <t>Network Diagnostic</t>
  </si>
  <si>
    <t>Nor</t>
  </si>
  <si>
    <t>www.eben.ee</t>
  </si>
  <si>
    <t>null</t>
  </si>
  <si>
    <t>Number ONE</t>
  </si>
  <si>
    <t>www.basteg.ee</t>
  </si>
  <si>
    <t>/ettevottest-test/</t>
  </si>
  <si>
    <t>Parameter</t>
  </si>
  <si>
    <t>PDF</t>
  </si>
  <si>
    <t>Pilte</t>
  </si>
  <si>
    <t>www.assar.ee</t>
  </si>
  <si>
    <t>/cgi-bin/index.cgi</t>
  </si>
  <si>
    <t>PIN</t>
  </si>
  <si>
    <t>Põhi</t>
  </si>
  <si>
    <t>põhjanaaber</t>
  </si>
  <si>
    <t>/projektid.html</t>
  </si>
  <si>
    <t>politsei</t>
  </si>
  <si>
    <t>www.bdo.ee</t>
  </si>
  <si>
    <t>Poolt</t>
  </si>
  <si>
    <t>Punane|Punas kuningkrabi</t>
  </si>
  <si>
    <t>R.</t>
  </si>
  <si>
    <t>raamatupidamine assistent</t>
  </si>
  <si>
    <t>Race</t>
  </si>
  <si>
    <t>/judost/ajalugu/</t>
  </si>
  <si>
    <t>Rahvusvaheline Föderatsioon|Föderatsiooni</t>
  </si>
  <si>
    <t>Rat Race</t>
  </si>
  <si>
    <t>www.google.com</t>
  </si>
  <si>
    <t>/analytics/</t>
  </si>
  <si>
    <t>Remarketing</t>
  </si>
  <si>
    <t>Remarketing Are</t>
  </si>
  <si>
    <t>Retriid|Retriidi|Retriit</t>
  </si>
  <si>
    <t>Running</t>
  </si>
  <si>
    <t>Saasa SMS</t>
  </si>
  <si>
    <t>Save</t>
  </si>
  <si>
    <t>Savi</t>
  </si>
  <si>
    <t>Scanweldiga.png</t>
  </si>
  <si>
    <t>Select</t>
  </si>
  <si>
    <t>/tutvustus/</t>
  </si>
  <si>
    <t>Selts</t>
  </si>
  <si>
    <t>Server</t>
  </si>
  <si>
    <t>Servers</t>
  </si>
  <si>
    <t>Setu|Setud</t>
  </si>
  <si>
    <t>standard</t>
  </si>
  <si>
    <t>Sync</t>
  </si>
  <si>
    <t>T A</t>
  </si>
  <si>
    <t>T a</t>
  </si>
  <si>
    <t>Talk</t>
  </si>
  <si>
    <t>Talki</t>
  </si>
  <si>
    <t>Tallinn lastehaigla jaoskonnaarst</t>
  </si>
  <si>
    <t>Tartu lasteaed</t>
  </si>
  <si>
    <t>Team</t>
  </si>
  <si>
    <t>Tehnikas</t>
  </si>
  <si>
    <t>Tomakukastidega.jpg</t>
  </si>
  <si>
    <t>toode gabariitmõõt</t>
  </si>
  <si>
    <t>TOP3 ’ s</t>
  </si>
  <si>
    <t>TOP9 ’ s</t>
  </si>
  <si>
    <t>tr TOP1847222</t>
  </si>
  <si>
    <t>tr TOP1847224</t>
  </si>
  <si>
    <t>tr TOP1847225</t>
  </si>
  <si>
    <t>tr TOP1847226</t>
  </si>
  <si>
    <t>tr TOP1847228</t>
  </si>
  <si>
    <t>tr TOP1847229</t>
  </si>
  <si>
    <t>tr TOP1847231</t>
  </si>
  <si>
    <t>tr TOP1847232</t>
  </si>
  <si>
    <t>tr TOP1847233</t>
  </si>
  <si>
    <t>tr TOP1847234</t>
  </si>
  <si>
    <t>tr TOP1847238</t>
  </si>
  <si>
    <t>tr TOP1847239</t>
  </si>
  <si>
    <t>tr TOP1847243</t>
  </si>
  <si>
    <t>tr TOP1847244</t>
  </si>
  <si>
    <t>tr TOP1847245</t>
  </si>
  <si>
    <t>tr TOP1847246</t>
  </si>
  <si>
    <t>tr TOP1847248</t>
  </si>
  <si>
    <t>tr TOP1847251</t>
  </si>
  <si>
    <t>tr TOP1847254</t>
  </si>
  <si>
    <t>tr TOP1847255</t>
  </si>
  <si>
    <t>tr TOP1847256</t>
  </si>
  <si>
    <t>Turbo</t>
  </si>
  <si>
    <t>Tutvustus</t>
  </si>
  <si>
    <t>TV3plussis.jpg</t>
  </si>
  <si>
    <t>U</t>
  </si>
  <si>
    <t>U &amp;’�</t>
  </si>
  <si>
    <t>U S</t>
  </si>
  <si>
    <t>Ülikool</t>
  </si>
  <si>
    <t>www.hiiumaapik.ee</t>
  </si>
  <si>
    <t>Vaimne|Vaimse</t>
  </si>
  <si>
    <t>VÄLJAKUULUTAMINEhttp</t>
  </si>
  <si>
    <t>VikingMotorsVivaro.jpg</t>
  </si>
  <si>
    <t>Vortex</t>
  </si>
  <si>
    <t>Vuntsuakudaudisse.jpg</t>
  </si>
  <si>
    <t>XREF</t>
  </si>
  <si>
    <t>XREF Manager</t>
  </si>
  <si>
    <t>Y</t>
  </si>
  <si>
    <t>О</t>
  </si>
  <si>
    <t>ООО</t>
  </si>
  <si>
    <t>Pikes Peak</t>
  </si>
  <si>
    <t>Red Bull</t>
  </si>
  <si>
    <t>Järvamaa</t>
  </si>
  <si>
    <t>Jõgevamaa</t>
  </si>
  <si>
    <t>Jõhvi</t>
  </si>
  <si>
    <t>Äksi alevik</t>
  </si>
  <si>
    <t>Amazonas</t>
  </si>
  <si>
    <t>www.abctehno.ee</t>
  </si>
  <si>
    <t>Ameerika ühendriik</t>
  </si>
  <si>
    <t>Amsterdam</t>
  </si>
  <si>
    <t>Anija</t>
  </si>
  <si>
    <t>Anija vald</t>
  </si>
  <si>
    <t>ArchiCAD</t>
  </si>
  <si>
    <t>ArchiCAD ’ s Network Diagnostic</t>
  </si>
  <si>
    <t>ArchiCAD Reference Guide</t>
  </si>
  <si>
    <t>asvahobused.ee</t>
  </si>
  <si>
    <t>/tutvu-meiega/</t>
  </si>
  <si>
    <t>Asva</t>
  </si>
  <si>
    <t>Asva linnus-asula</t>
  </si>
  <si>
    <t>Atlandi ookean</t>
  </si>
  <si>
    <t>/kultuurireisid/</t>
  </si>
  <si>
    <t>Audru vald</t>
  </si>
  <si>
    <t>August</t>
  </si>
  <si>
    <t>Austraalia</t>
  </si>
  <si>
    <t>Austria</t>
  </si>
  <si>
    <t>/index.php/bahai-olemine</t>
  </si>
  <si>
    <t>Bahá</t>
  </si>
  <si>
    <t>Bahá ’ í</t>
  </si>
  <si>
    <t>Bahá ’ íd</t>
  </si>
  <si>
    <t>Balt|Balti riik</t>
  </si>
  <si>
    <t>Baltic Open</t>
  </si>
  <si>
    <t>Baltic Open ’ i</t>
  </si>
  <si>
    <t>Baltic Open ’ ile</t>
  </si>
  <si>
    <t>Baltic Open ’ ilt</t>
  </si>
  <si>
    <t>Baltic Open|Openi</t>
  </si>
  <si>
    <t>/about-us</t>
  </si>
  <si>
    <t>www.hansarent.ee</t>
  </si>
  <si>
    <t>Barentsi meri</t>
  </si>
  <si>
    <t>www.fcsantos.ee</t>
  </si>
  <si>
    <t>/budolinn_judokool_est/</t>
  </si>
  <si>
    <t>BUDO Cup</t>
  </si>
  <si>
    <t>California osariik</t>
  </si>
  <si>
    <t>Cannes</t>
  </si>
  <si>
    <t>Casablanca</t>
  </si>
  <si>
    <t>Continental Europe Synchronous Area</t>
  </si>
  <si>
    <t>D Anonymous</t>
  </si>
  <si>
    <t>D ära</t>
  </si>
  <si>
    <t>D. G2tlin</t>
  </si>
  <si>
    <t>Eastern European</t>
  </si>
  <si>
    <t>www.aider.ee</t>
  </si>
  <si>
    <t>www.elektroskandia.ee</t>
  </si>
  <si>
    <t>www.gsinvest.ee</t>
  </si>
  <si>
    <t>www.estconde.ee</t>
  </si>
  <si>
    <t>www.atlassegud.ee</t>
  </si>
  <si>
    <t>www.evox.ee</t>
  </si>
  <si>
    <t>/keskkond/</t>
  </si>
  <si>
    <t>www.cumulus.ee</t>
  </si>
  <si>
    <t>/kogemus</t>
  </si>
  <si>
    <t>www.biomarket.ee</t>
  </si>
  <si>
    <t>/tooted/tootevaliku-pohimotted</t>
  </si>
  <si>
    <t>/ee/sildkraana-telfer</t>
  </si>
  <si>
    <t>Eesti aasta auto</t>
  </si>
  <si>
    <t>Eesti allergoloog</t>
  </si>
  <si>
    <t>/et/tallinna-kesklinna-%C3%B5igusb%C3%BCroo-%C3%B5igusabi.html</t>
  </si>
  <si>
    <t>geodeesia24.ee</t>
  </si>
  <si>
    <t>/teenused/topo-geodeetilised-uuringud/</t>
  </si>
  <si>
    <t>Estonian</t>
  </si>
  <si>
    <t>www.gaasiekspert.ee</t>
  </si>
  <si>
    <t>www.caparol.ee</t>
  </si>
  <si>
    <t>European Union</t>
  </si>
  <si>
    <t>EV100</t>
  </si>
  <si>
    <t>Excel</t>
  </si>
  <si>
    <t>FEST08</t>
  </si>
  <si>
    <t>FEST12</t>
  </si>
  <si>
    <t>FEST13</t>
  </si>
  <si>
    <t>FEST14</t>
  </si>
  <si>
    <t>Göteborg</t>
  </si>
  <si>
    <t>Grand Prix ’ voor</t>
  </si>
  <si>
    <t>grand Prix ’ voor</t>
  </si>
  <si>
    <t>Grand Prixï</t>
  </si>
  <si>
    <t>detektiivid.ee</t>
  </si>
  <si>
    <t>/sarja-lugu/</t>
  </si>
  <si>
    <t>Harjumaa</t>
  </si>
  <si>
    <t>Harku-Sind</t>
  </si>
  <si>
    <t>Harku-Sindi</t>
  </si>
  <si>
    <t>Hiiu maakond</t>
  </si>
  <si>
    <t>Hiiu Maavalitsus</t>
  </si>
  <si>
    <t>Hiiumaa</t>
  </si>
  <si>
    <t>HLA B27</t>
  </si>
  <si>
    <t>HMGB1</t>
  </si>
  <si>
    <t>Honda Accord</t>
  </si>
  <si>
    <t>Ida-Tallinn</t>
  </si>
  <si>
    <t>Ida-Virumaa</t>
  </si>
  <si>
    <t>IN Memoriam</t>
  </si>
  <si>
    <t>Island</t>
  </si>
  <si>
    <t>Jaapan</t>
  </si>
  <si>
    <t>Jäneda</t>
  </si>
  <si>
    <t>Kadrina</t>
  </si>
  <si>
    <t>Kadriorg|Kadrioru</t>
  </si>
  <si>
    <t>Kanada</t>
  </si>
  <si>
    <t>Keila</t>
  </si>
  <si>
    <t>Kesk ja Lõuna-Euroobas|Lõuna-Euroopa</t>
  </si>
  <si>
    <t>Kilingi-Nõmme</t>
  </si>
  <si>
    <t>Kohtla</t>
  </si>
  <si>
    <t>Kohtla vald</t>
  </si>
  <si>
    <t>Kohtla-Järve</t>
  </si>
  <si>
    <t>Kohtla-Nõmme</t>
  </si>
  <si>
    <t>Kokut|Kokuti</t>
  </si>
  <si>
    <t>Kokutis</t>
  </si>
  <si>
    <t>Kongo</t>
  </si>
  <si>
    <t>Kose</t>
  </si>
  <si>
    <t>Kose alevik</t>
  </si>
  <si>
    <t>Kose-Uuemõis alevik</t>
  </si>
  <si>
    <t>Kristiine</t>
  </si>
  <si>
    <t>Kullamaa Parishes</t>
  </si>
  <si>
    <t>Kuune|Kuuse|Kuusk</t>
  </si>
  <si>
    <t>Kuusalu</t>
  </si>
  <si>
    <t>Lääne-Virumaa</t>
  </si>
  <si>
    <t>Laiuse</t>
  </si>
  <si>
    <t>Lapimaa</t>
  </si>
  <si>
    <t>www.eliitpuu.ee</t>
  </si>
  <si>
    <t>maarjamaa</t>
  </si>
  <si>
    <t>maarjamägi</t>
  </si>
  <si>
    <t>Maarjamõis</t>
  </si>
  <si>
    <t>Maroko</t>
  </si>
  <si>
    <t>Marrakech</t>
  </si>
  <si>
    <t>Metssalu</t>
  </si>
  <si>
    <t>Michigan</t>
  </si>
  <si>
    <t>Michigan ’ i</t>
  </si>
  <si>
    <t>Michigan Ann Arbor|Arbori</t>
  </si>
  <si>
    <t>Miila küla</t>
  </si>
  <si>
    <t>Montreal ’ i</t>
  </si>
  <si>
    <t>www.finifit.ee</t>
  </si>
  <si>
    <t>/est</t>
  </si>
  <si>
    <t>Narva-Jõesuu</t>
  </si>
  <si>
    <t>/avaleht</t>
  </si>
  <si>
    <t>NSV Liidu|Liidud|Liit</t>
  </si>
  <si>
    <t>Oakland</t>
  </si>
  <si>
    <t>Octavia</t>
  </si>
  <si>
    <t>Octavia RS</t>
  </si>
  <si>
    <t>Olustvere</t>
  </si>
  <si>
    <t>Paide</t>
  </si>
  <si>
    <t>Pärnu County</t>
  </si>
  <si>
    <t>Pärnumaa</t>
  </si>
  <si>
    <t>Piibe</t>
  </si>
  <si>
    <t>/wordpress/meist/</t>
  </si>
  <si>
    <t>Pirita</t>
  </si>
  <si>
    <t>/wordpress/millesse-me-usume/</t>
  </si>
  <si>
    <t>Pirita jõgi</t>
  </si>
  <si>
    <t>Pirita linnaosa</t>
  </si>
  <si>
    <t>Põltsamaa</t>
  </si>
  <si>
    <t>Põlva</t>
  </si>
  <si>
    <t>Põlvamaa</t>
  </si>
  <si>
    <t>Prantsusmaa</t>
  </si>
  <si>
    <t>Pühajärv</t>
  </si>
  <si>
    <t>Rägavere vald</t>
  </si>
  <si>
    <t>Rakvere</t>
  </si>
  <si>
    <t>Rapla</t>
  </si>
  <si>
    <t>adograaf.ee</t>
  </si>
  <si>
    <t>Rapla maakond</t>
  </si>
  <si>
    <t>Robotex</t>
  </si>
  <si>
    <t>Ruhnu saar</t>
  </si>
  <si>
    <t>Ruila</t>
  </si>
  <si>
    <t>Saadjärv e</t>
  </si>
  <si>
    <t>Saag Michigan</t>
  </si>
  <si>
    <t>Saarniit</t>
  </si>
  <si>
    <t>Sahara</t>
  </si>
  <si>
    <t>saksa</t>
  </si>
  <si>
    <t>Saksa Laos</t>
  </si>
  <si>
    <t>Saku</t>
  </si>
  <si>
    <t>Sauga</t>
  </si>
  <si>
    <t>Savimäe</t>
  </si>
  <si>
    <t>Skandinaavia</t>
  </si>
  <si>
    <t>Skandinaaviamaa</t>
  </si>
  <si>
    <t>Škoda Roomster</t>
  </si>
  <si>
    <t>Škoda Superb</t>
  </si>
  <si>
    <t>Škoda Superb Combi</t>
  </si>
  <si>
    <t>www.eestikonverentsikeskus.ee</t>
  </si>
  <si>
    <t>Stockholm</t>
  </si>
  <si>
    <t>Stuttgart</t>
  </si>
  <si>
    <t>Stuttgart ’ i</t>
  </si>
  <si>
    <t>Superb</t>
  </si>
  <si>
    <t>Suurbritannia</t>
  </si>
  <si>
    <t>Suur-Sõjamäe</t>
  </si>
  <si>
    <t>SUUR-Sõjamäe</t>
  </si>
  <si>
    <t>Tähe</t>
  </si>
  <si>
    <t>/keskaja-paevad</t>
  </si>
  <si>
    <t>Tallinn ’ s</t>
  </si>
  <si>
    <t>Tallinn Suur-Sõjamäe</t>
  </si>
  <si>
    <t>Tallinn vanalinn</t>
  </si>
  <si>
    <t>Tartu ja Tartumaa</t>
  </si>
  <si>
    <t>Tartu ja Võru</t>
  </si>
  <si>
    <t>Tartu linn</t>
  </si>
  <si>
    <t>Tartu vald</t>
  </si>
  <si>
    <t>Tartumaa</t>
  </si>
  <si>
    <t>Toila</t>
  </si>
  <si>
    <t>Tokyo</t>
  </si>
  <si>
    <t>Turu</t>
  </si>
  <si>
    <t>Turu linn</t>
  </si>
  <si>
    <t>Ühendriik</t>
  </si>
  <si>
    <t>Ukraina</t>
  </si>
  <si>
    <t>Ülenurme</t>
  </si>
  <si>
    <t>Ungari</t>
  </si>
  <si>
    <t>USA</t>
  </si>
  <si>
    <t>USA Michigan</t>
  </si>
  <si>
    <t>vaht küla</t>
  </si>
  <si>
    <t>Valgamaa</t>
  </si>
  <si>
    <t>valge maja</t>
  </si>
  <si>
    <t>Valgevene</t>
  </si>
  <si>
    <t>vanaküla</t>
  </si>
  <si>
    <t>vanaküla VIII</t>
  </si>
  <si>
    <t>VanakülaVII</t>
  </si>
  <si>
    <t>Vändra</t>
  </si>
  <si>
    <t>Vene</t>
  </si>
  <si>
    <t>Versaille</t>
  </si>
  <si>
    <t>Viimsi</t>
  </si>
  <si>
    <t>Viimsi alevik</t>
  </si>
  <si>
    <t>Viljandimaa</t>
  </si>
  <si>
    <t>Virumaa</t>
  </si>
  <si>
    <t>Võru</t>
  </si>
  <si>
    <t>Võru linn</t>
  </si>
  <si>
    <t>Võrumaa</t>
  </si>
  <si>
    <t>Võrumaa ja Hiiumaa</t>
  </si>
  <si>
    <t>Vut|Vuti|Vutt</t>
  </si>
  <si>
    <t>ABB</t>
  </si>
  <si>
    <t>ABB AS</t>
  </si>
  <si>
    <t>ABG</t>
  </si>
  <si>
    <t>ABS / PVC</t>
  </si>
  <si>
    <t>Adograaf</t>
  </si>
  <si>
    <t>Akijama</t>
  </si>
  <si>
    <t>Baumax</t>
  </si>
  <si>
    <t>Baumax|Baumaxi</t>
  </si>
  <si>
    <t>BDO Eesti Facebook|Facebooki</t>
  </si>
  <si>
    <t>BDO International Business Compass</t>
  </si>
  <si>
    <t>Cooper &amp; Hunter</t>
  </si>
  <si>
    <t>Disainijaam</t>
  </si>
  <si>
    <t>haigekassa</t>
  </si>
  <si>
    <t>immunoloog selts</t>
  </si>
  <si>
    <t>Justiitsministeerium</t>
  </si>
  <si>
    <t>keskkonnaamet</t>
  </si>
  <si>
    <t>Kliiniline meditsiin instituut</t>
  </si>
  <si>
    <t>Kodokan</t>
  </si>
  <si>
    <t>Pärnu Mai</t>
  </si>
  <si>
    <t>BBC</t>
  </si>
  <si>
    <t>Lamborghini</t>
  </si>
  <si>
    <t>Mazda</t>
  </si>
  <si>
    <t>Porsche|Porsched</t>
  </si>
  <si>
    <t>Siemens</t>
  </si>
  <si>
    <t>Škoda</t>
  </si>
  <si>
    <t>“ Eesti haigekassa</t>
  </si>
  <si>
    <t>AS Ekspress Grupp The</t>
  </si>
  <si>
    <t>Auto24 ’ le</t>
  </si>
  <si>
    <t>Baltika Kvartalis</t>
  </si>
  <si>
    <t>Finissage ilu</t>
  </si>
  <si>
    <t>Finissage Medical Spaon</t>
  </si>
  <si>
    <t>GS Invest OÜon</t>
  </si>
  <si>
    <t>Remmershttp</t>
  </si>
  <si>
    <t>ABG Ehitusgrupp OÜ</t>
  </si>
  <si>
    <t>ABG ehitusgrupp OÜ</t>
  </si>
  <si>
    <t>Aider OÜ</t>
  </si>
  <si>
    <t>/ettevote/</t>
  </si>
  <si>
    <t>Akron|Akroni ülikool</t>
  </si>
  <si>
    <t>Amada</t>
  </si>
  <si>
    <t>Amada Grup|Grupi|Grupp</t>
  </si>
  <si>
    <t>Amada Grupp</t>
  </si>
  <si>
    <t>Amada grupp</t>
  </si>
  <si>
    <t>Äripäev</t>
  </si>
  <si>
    <t>äripäev</t>
  </si>
  <si>
    <t>/autokool/autokooli-reeglid/</t>
  </si>
  <si>
    <t>ARK</t>
  </si>
  <si>
    <t>Artium ITC</t>
  </si>
  <si>
    <t>assor.ee</t>
  </si>
  <si>
    <t>/kondiiter/</t>
  </si>
  <si>
    <t>Assor kondiiter OÜ</t>
  </si>
  <si>
    <t>Asva hobusekasvatus</t>
  </si>
  <si>
    <t>Auburn University</t>
  </si>
  <si>
    <t>Basteg Group LTD</t>
  </si>
  <si>
    <t>BDO</t>
  </si>
  <si>
    <t>BDO Advisory</t>
  </si>
  <si>
    <t>BDO Advisory OÜ</t>
  </si>
  <si>
    <t>BDO Eesti</t>
  </si>
  <si>
    <t>BDO Eesti AS</t>
  </si>
  <si>
    <t>www.berivan.ee</t>
  </si>
  <si>
    <t>Berivan OÜ</t>
  </si>
  <si>
    <t>Bureau Veritas</t>
  </si>
  <si>
    <t>Cargobus|Cargobusi</t>
  </si>
  <si>
    <t>Certex</t>
  </si>
  <si>
    <t>Certex Eesti OÜ</t>
  </si>
  <si>
    <t>Certex Norway AS .</t>
  </si>
  <si>
    <t>City õigusbüroo</t>
  </si>
  <si>
    <t>City õigusbüroo ettevõte</t>
  </si>
  <si>
    <t>E &amp; G OÜ</t>
  </si>
  <si>
    <t>Eesti autospordiliit</t>
  </si>
  <si>
    <t>Eesti Autosport Liidu|Liidud|Liit</t>
  </si>
  <si>
    <t>Eesti autosport liit</t>
  </si>
  <si>
    <t>Eesti Energia</t>
  </si>
  <si>
    <t>Eesti energia Kaevandus AS</t>
  </si>
  <si>
    <t>Eesti farmaatsia selts</t>
  </si>
  <si>
    <t>Eesti haigekassa</t>
  </si>
  <si>
    <t>Eesti Insener|Inseneri Liidu|Liidud|Liit</t>
  </si>
  <si>
    <t>Eesti jurist liit</t>
  </si>
  <si>
    <t>Eesti kammerkoor liit</t>
  </si>
  <si>
    <t>Eesti Karatedō Shitōryū Liit</t>
  </si>
  <si>
    <t>Eesti kardioloogia instituut</t>
  </si>
  <si>
    <t>www.eluelement.ee</t>
  </si>
  <si>
    <t>Eesti Kaubandus ja Tööstuskoda|Tööstuskoja</t>
  </si>
  <si>
    <t>Eesti Kujundujumine Föderatsioon|Föderatsiooni</t>
  </si>
  <si>
    <t>Eesti Lasterikas Pere|Perede liit</t>
  </si>
  <si>
    <t>Eesti Muay Thai Föderatsioon|Föderatsiooni</t>
  </si>
  <si>
    <t>Eesti patendiamet</t>
  </si>
  <si>
    <t>Eesti reumaliit</t>
  </si>
  <si>
    <t>Eesti reumatoloogia selts</t>
  </si>
  <si>
    <t>Eesti Sisearhitekt Liidu|Liidud|Liit</t>
  </si>
  <si>
    <t>Eesti vabaõhumuuseum</t>
  </si>
  <si>
    <t>Eesti Vaegkuulja|Vaegkuuljas Liidu|Liidud|Liit</t>
  </si>
  <si>
    <t>Eesti vähiliit</t>
  </si>
  <si>
    <t>Elering ’ s</t>
  </si>
  <si>
    <t>Eluelement OÜ</t>
  </si>
  <si>
    <t>Emajõgi keeltekool</t>
  </si>
  <si>
    <t>Entrum Virumaa</t>
  </si>
  <si>
    <t>Epoexpert OÜ</t>
  </si>
  <si>
    <t>Epokas|Epokate</t>
  </si>
  <si>
    <t>Epokas|Epokate OÜ</t>
  </si>
  <si>
    <t>Epokas|Epokate OÜ ’ l</t>
  </si>
  <si>
    <t>Epokate</t>
  </si>
  <si>
    <t>Epokate OÜ</t>
  </si>
  <si>
    <t>Epokate Trading</t>
  </si>
  <si>
    <t>Epokate Trading OÜ</t>
  </si>
  <si>
    <t>ERR</t>
  </si>
  <si>
    <t>Estconde</t>
  </si>
  <si>
    <t>ETV</t>
  </si>
  <si>
    <t>Euroopa Liidu|Liidud|Liit regionaalareng fond|font</t>
  </si>
  <si>
    <t>Euroopa regionaalareng fond|font</t>
  </si>
  <si>
    <t>Euroopa sotsiaalfond</t>
  </si>
  <si>
    <t>FC Santos|Santose</t>
  </si>
  <si>
    <t>Finissage Medical Spa</t>
  </si>
  <si>
    <t>General Motors ’ i</t>
  </si>
  <si>
    <t>Google Display Network</t>
  </si>
  <si>
    <t>Göteborg ülikool</t>
  </si>
  <si>
    <t>Graz University of Technology</t>
  </si>
  <si>
    <t>Haapsalu gümnaasium</t>
  </si>
  <si>
    <t>Helsingi Ülikool</t>
  </si>
  <si>
    <t>Helsingi Ülikool Kliinik|Kliiniku</t>
  </si>
  <si>
    <t>Hiiumaa Arengupuuetega laps tugiliit</t>
  </si>
  <si>
    <t>Hiiumaa puue inimene koda</t>
  </si>
  <si>
    <t>Ida-Tallinn keskhaigla</t>
  </si>
  <si>
    <t>Ida-Viru keskhaigla</t>
  </si>
  <si>
    <t>Jõõpre Põhikool</t>
  </si>
  <si>
    <t>Jõõpre põhikool</t>
  </si>
  <si>
    <t>Kontio</t>
  </si>
  <si>
    <t>Kontiotuote Oy</t>
  </si>
  <si>
    <t>Kraanaehitus Certex Eesti OÜ</t>
  </si>
  <si>
    <t>krediidiinfo AS</t>
  </si>
  <si>
    <t>krediidiinfo AS ’ lt</t>
  </si>
  <si>
    <t>Kupitaa Sports Areena</t>
  </si>
  <si>
    <t>Kwintet Norge</t>
  </si>
  <si>
    <t>Kwintet Norge AS</t>
  </si>
  <si>
    <t>Lasteaed Hellik</t>
  </si>
  <si>
    <t>Leibur</t>
  </si>
  <si>
    <t>Leningrad pediaatria instituut</t>
  </si>
  <si>
    <t>maks ja tolliamet</t>
  </si>
  <si>
    <t>Marmiton</t>
  </si>
  <si>
    <t>Merko Infra AS .</t>
  </si>
  <si>
    <t>Michigan International Speedway</t>
  </si>
  <si>
    <t>Narva haigla</t>
  </si>
  <si>
    <t>Oakland ülikool</t>
  </si>
  <si>
    <t>Oakland Ülikool</t>
  </si>
  <si>
    <t>Oregon State University</t>
  </si>
  <si>
    <t>OÜ Berivan</t>
  </si>
  <si>
    <t>OÜ Elektroskandia Baltics</t>
  </si>
  <si>
    <t>OÜ Epokas|Epokate</t>
  </si>
  <si>
    <t>Paide Taipoks Klubi</t>
  </si>
  <si>
    <t>Pärnu haigla</t>
  </si>
  <si>
    <t>PKC Eesti</t>
  </si>
  <si>
    <t>PKC Eesti AS</t>
  </si>
  <si>
    <t>PKC Eesti AS .</t>
  </si>
  <si>
    <t>PKC Group</t>
  </si>
  <si>
    <t>Põhja-Eest|Põhja-Eesti regionaalhaigla</t>
  </si>
  <si>
    <t>www.helmepuu.ee</t>
  </si>
  <si>
    <t>Post24</t>
  </si>
  <si>
    <t>Postimees|Postimehe grupp</t>
  </si>
  <si>
    <t>rahvusvaheline judo Föderatsioon</t>
  </si>
  <si>
    <t>Rapla Taipoks Klubi</t>
  </si>
  <si>
    <t>Remmers</t>
  </si>
  <si>
    <t>Remmers Baltica OÜ</t>
  </si>
  <si>
    <t>Remmers Baustofftechnik GmbH</t>
  </si>
  <si>
    <t>Remmers GmbH</t>
  </si>
  <si>
    <t>Remmers|Remmersi</t>
  </si>
  <si>
    <t>Rimac Automobili</t>
  </si>
  <si>
    <t>Rimac Automobilile</t>
  </si>
  <si>
    <t>Saku Suurhall</t>
  </si>
  <si>
    <t>Saku Taipoks Klubi</t>
  </si>
  <si>
    <t>Santos|Santose</t>
  </si>
  <si>
    <t>Santos|Santose jalgpallikool</t>
  </si>
  <si>
    <t>Sauga Taipoks Klubi</t>
  </si>
  <si>
    <t>Savekate OÜ</t>
  </si>
  <si>
    <t>Scanweld AS</t>
  </si>
  <si>
    <t>Scanweld AS /</t>
  </si>
  <si>
    <t>Scanweld|Scanweldi|Scanwelt</t>
  </si>
  <si>
    <t>Segu|Segud AS</t>
  </si>
  <si>
    <t>Sillamäe kultuurkeskus</t>
  </si>
  <si>
    <t>Smartpost</t>
  </si>
  <si>
    <t>sotsiaalministeerium</t>
  </si>
  <si>
    <t>statistikaamet</t>
  </si>
  <si>
    <t>SWF Krantechnik</t>
  </si>
  <si>
    <t>Taani Liberaalne partei</t>
  </si>
  <si>
    <t>Tallinn JK</t>
  </si>
  <si>
    <t>Tallinn Ju-Jutsu Klubi</t>
  </si>
  <si>
    <t>Tallinn Kalev</t>
  </si>
  <si>
    <t>Tallinn Kudo Klubi</t>
  </si>
  <si>
    <t>Tallinn lennujaam</t>
  </si>
  <si>
    <t>Tallinn lennusadam</t>
  </si>
  <si>
    <t>Tallinn Noor|Noorte treeningkeskus</t>
  </si>
  <si>
    <t>Tallinn Taipoks Klubi</t>
  </si>
  <si>
    <t>Tallinn Tehnikagümnaasium</t>
  </si>
  <si>
    <t>Tallinn tehnikakõrgkool</t>
  </si>
  <si>
    <t>Tallinn ühisgümnaasium</t>
  </si>
  <si>
    <t>Tallinn University of Technology</t>
  </si>
  <si>
    <t>Tamm|Tamme gümnaasium</t>
  </si>
  <si>
    <t>Tartu KEK</t>
  </si>
  <si>
    <t>Tartu kõrgem kunstikool</t>
  </si>
  <si>
    <t>Tartu linnavalitsus</t>
  </si>
  <si>
    <t>Tartu Ülikool biomeedikum</t>
  </si>
  <si>
    <t>tehnikamaailm</t>
  </si>
  <si>
    <t>Tehnikaülikool</t>
  </si>
  <si>
    <t>Tilsico OÜ</t>
  </si>
  <si>
    <t>TTÜ</t>
  </si>
  <si>
    <t>TTÜ Spordihoone</t>
  </si>
  <si>
    <t>TTÜ spordihoone</t>
  </si>
  <si>
    <t>TÜ biomeedikum</t>
  </si>
  <si>
    <t>TÜ Biomeedikum|Biomeedikumi</t>
  </si>
  <si>
    <t>TÜ kliinikum biokeemia instituut</t>
  </si>
  <si>
    <t>TÜ Kliinikum|Kliinikumi</t>
  </si>
  <si>
    <t>TÜK lastekliinik</t>
  </si>
  <si>
    <t>TV3</t>
  </si>
  <si>
    <t>Universitat Stuttgart</t>
  </si>
  <si>
    <t>Universite lava</t>
  </si>
  <si>
    <t>University of Akron /</t>
  </si>
  <si>
    <t>University of Wisconsin-Madison</t>
  </si>
  <si>
    <t>Vändra JK Vaprust</t>
  </si>
  <si>
    <t>Vändra Vapru</t>
  </si>
  <si>
    <t>Varrak</t>
  </si>
  <si>
    <t>www.asunduse.ee</t>
  </si>
  <si>
    <t>Vastseliina vallavalitsus</t>
  </si>
  <si>
    <t>Viimsi Taigers</t>
  </si>
  <si>
    <t>Viimsi Tigers Gym</t>
  </si>
  <si>
    <t>Viking Motors</t>
  </si>
  <si>
    <t>Viru hotell</t>
  </si>
  <si>
    <t>Voka</t>
  </si>
  <si>
    <t>Voka spordikeskus</t>
  </si>
  <si>
    <t>Vollenhoven Karolinska Ülikool</t>
  </si>
  <si>
    <t>Berk|Berki saar</t>
  </si>
  <si>
    <t>E. Lender|Lenderi</t>
  </si>
  <si>
    <t>Neil Nightingale</t>
  </si>
  <si>
    <t>R. Kallikorm</t>
  </si>
  <si>
    <t>R. Tiimus</t>
  </si>
  <si>
    <t>Coca Cola</t>
  </si>
  <si>
    <t>Ott Lepland</t>
  </si>
  <si>
    <t>Peeter I</t>
  </si>
  <si>
    <t>Tanel Padar</t>
  </si>
  <si>
    <t>Theodore Rooseve</t>
  </si>
  <si>
    <t>Anna-Mari Oomerkirjutanu|Oomerkirjutanud</t>
  </si>
  <si>
    <t>Karin LAAShttp</t>
  </si>
  <si>
    <t>Karin Laasile</t>
  </si>
  <si>
    <t>Karin Ratnikule</t>
  </si>
  <si>
    <t>Kirill Postol</t>
  </si>
  <si>
    <t>Karl</t>
  </si>
  <si>
    <t>Karmen|Karmeni</t>
  </si>
  <si>
    <t>Luiga</t>
  </si>
  <si>
    <t>P. Tuvik</t>
  </si>
  <si>
    <t>T. Peets</t>
  </si>
  <si>
    <t>T. Veldi</t>
  </si>
  <si>
    <t>A. Sommerlingi</t>
  </si>
  <si>
    <t>Aarne Lember</t>
  </si>
  <si>
    <t>Aavo Talvar</t>
  </si>
  <si>
    <t>Aili Kibuspuu</t>
  </si>
  <si>
    <t>Alan Laul</t>
  </si>
  <si>
    <t>Alar Rotka</t>
  </si>
  <si>
    <t>Aleksander Šeffer</t>
  </si>
  <si>
    <t>Aleksandr Karpov</t>
  </si>
  <si>
    <t>Aleksandr Stennikov</t>
  </si>
  <si>
    <t>Aleksei Selivanov</t>
  </si>
  <si>
    <t>Alex Meinhard</t>
  </si>
  <si>
    <t>Allar Sats</t>
  </si>
  <si>
    <t>Anatoli Zadorozni</t>
  </si>
  <si>
    <t>Andrus Kuusk</t>
  </si>
  <si>
    <t>Ann Arbor</t>
  </si>
  <si>
    <t>Anna Vorobjova</t>
  </si>
  <si>
    <t>Anne-Liis Leht</t>
  </si>
  <si>
    <t>Annika Aarti</t>
  </si>
  <si>
    <t>Anto Mätas</t>
  </si>
  <si>
    <t>Ants Andreas</t>
  </si>
  <si>
    <t>Argo Koppa</t>
  </si>
  <si>
    <t>Ari Vatanen|Vataneni</t>
  </si>
  <si>
    <t>Arko Okk</t>
  </si>
  <si>
    <t>Arseni Maikov</t>
  </si>
  <si>
    <t>Arvo Siismets</t>
  </si>
  <si>
    <t>Chris Pruunsild</t>
  </si>
  <si>
    <t>Eduard Tubin</t>
  </si>
  <si>
    <t>Egle Vainula</t>
  </si>
  <si>
    <t>Egon Veermäe|Veermägi</t>
  </si>
  <si>
    <t>Eola Valdre</t>
  </si>
  <si>
    <t>Erik Vassiljev</t>
  </si>
  <si>
    <t>Erko Hermann</t>
  </si>
  <si>
    <t>Ester Luiga</t>
  </si>
  <si>
    <t>Ester Luigalt</t>
  </si>
  <si>
    <t>Ester Mï</t>
  </si>
  <si>
    <t>Eve Kivi</t>
  </si>
  <si>
    <t>F.R.Faehlmann|F.R.Faehlmanni</t>
  </si>
  <si>
    <t>Geili Pais</t>
  </si>
  <si>
    <t>Grete-Liisa Sihver</t>
  </si>
  <si>
    <t>Grigori Mõsko</t>
  </si>
  <si>
    <t>Gustav Gaas|Gaasi</t>
  </si>
  <si>
    <t>Hadi Osali</t>
  </si>
  <si>
    <t>Hando Sutter</t>
  </si>
  <si>
    <t>Heidi Mülla</t>
  </si>
  <si>
    <t>Helen Aariste</t>
  </si>
  <si>
    <t>Helle Thorning-Schmidt</t>
  </si>
  <si>
    <t>Herman Krookus</t>
  </si>
  <si>
    <t>Ilja Podorozni</t>
  </si>
  <si>
    <t>Indrek Küttis</t>
  </si>
  <si>
    <t>Indrek Petjärv</t>
  </si>
  <si>
    <t>Ingrid Laane</t>
  </si>
  <si>
    <t>Ivo Volkov</t>
  </si>
  <si>
    <t>Jaak Kals</t>
  </si>
  <si>
    <t>Jaan Tätte</t>
  </si>
  <si>
    <t>Jan Fjodorov</t>
  </si>
  <si>
    <t>Jane Almers</t>
  </si>
  <si>
    <t>Janno Sild</t>
  </si>
  <si>
    <t>Jeesus</t>
  </si>
  <si>
    <t>Jegor Novikov</t>
  </si>
  <si>
    <t>Jekaterina Saar</t>
  </si>
  <si>
    <t>Jigoro Kano</t>
  </si>
  <si>
    <t>Johannes Naan</t>
  </si>
  <si>
    <t>Jonar Ilves</t>
  </si>
  <si>
    <t>Juhan Viik</t>
  </si>
  <si>
    <t>Jürgen Soom</t>
  </si>
  <si>
    <t>kail Piho</t>
  </si>
  <si>
    <t>Kaire Ristmets</t>
  </si>
  <si>
    <t>Kalju Metssalu</t>
  </si>
  <si>
    <t>Kalle Kisand</t>
  </si>
  <si>
    <t>Kalle Klandorf</t>
  </si>
  <si>
    <t>Karin Laas</t>
  </si>
  <si>
    <t>Karin Luiga</t>
  </si>
  <si>
    <t>Karl Kalmet</t>
  </si>
  <si>
    <t>Kaspar Kriisk</t>
  </si>
  <si>
    <t>Kati Otsa</t>
  </si>
  <si>
    <t>Katri sokk</t>
  </si>
  <si>
    <t>Kermo Basov</t>
  </si>
  <si>
    <t>Kevin Kuusik</t>
  </si>
  <si>
    <t>Kirill Posto</t>
  </si>
  <si>
    <t>Kirill Selin</t>
  </si>
  <si>
    <t>Knut Nystedt</t>
  </si>
  <si>
    <t>Koit Kaupmees</t>
  </si>
  <si>
    <t>Kristen Miller</t>
  </si>
  <si>
    <t>Kristiina Kärt</t>
  </si>
  <si>
    <t>Kristiina-Hortensia Port</t>
  </si>
  <si>
    <t>Kristjan Jansons</t>
  </si>
  <si>
    <t>Kristjan Marune|Marus|Maruste</t>
  </si>
  <si>
    <t>Kristjan Möller</t>
  </si>
  <si>
    <t>Kristjan Nikolai</t>
  </si>
  <si>
    <t>Külli Rosenberg</t>
  </si>
  <si>
    <t>Lars Løkke Rasmussen</t>
  </si>
  <si>
    <t>Leila Pärtelpoeg</t>
  </si>
  <si>
    <t>Leonhard Martin</t>
  </si>
  <si>
    <t>Liia Toom</t>
  </si>
  <si>
    <t>Liis Lemsalu</t>
  </si>
  <si>
    <t>M. Aruste</t>
  </si>
  <si>
    <t>Mait Aruste</t>
  </si>
  <si>
    <t>Malle Kobin</t>
  </si>
  <si>
    <t>Marek Helmi</t>
  </si>
  <si>
    <t>Marek Lentsius</t>
  </si>
  <si>
    <t>Maret Talk</t>
  </si>
  <si>
    <t>Marge Ventsel</t>
  </si>
  <si>
    <t>Margus Linkgreim</t>
  </si>
  <si>
    <t>Mario Stepanov</t>
  </si>
  <si>
    <t>Marjatta Leirisalo-Repo</t>
  </si>
  <si>
    <t>Markus Andreas</t>
  </si>
  <si>
    <t>Markus Põder</t>
  </si>
  <si>
    <t>Markus Soomets</t>
  </si>
  <si>
    <t>Mart Noorma</t>
  </si>
  <si>
    <t>Martin Limarev</t>
  </si>
  <si>
    <t>Martin Meesit</t>
  </si>
  <si>
    <t>Meelis-Lauri Erikson</t>
  </si>
  <si>
    <t>Merily Värs</t>
  </si>
  <si>
    <t>Merle Palmiste</t>
  </si>
  <si>
    <t>Mikk Altmets</t>
  </si>
  <si>
    <t>Nikolai-Georg Svidlov</t>
  </si>
  <si>
    <t>Olga Chirkova</t>
  </si>
  <si>
    <t>Pärt Uusberg|Uusbergi</t>
  </si>
  <si>
    <t>Pavel Smekalov</t>
  </si>
  <si>
    <t>Peeter Luiga</t>
  </si>
  <si>
    <t>Peeter Tammearu</t>
  </si>
  <si>
    <t>Piia Tuvik</t>
  </si>
  <si>
    <t>Priit Kampus</t>
  </si>
  <si>
    <t>Rait Karri</t>
  </si>
  <si>
    <t>Raivo Räst</t>
  </si>
  <si>
    <t>Raivo Uibo</t>
  </si>
  <si>
    <t>Reet Kuune|Kuuse|Kuusk</t>
  </si>
  <si>
    <t>Reigo Kebja</t>
  </si>
  <si>
    <t>Reinhold Birkenfeldt</t>
  </si>
  <si>
    <t>Rena Altosar</t>
  </si>
  <si>
    <t>Renat Kudinov</t>
  </si>
  <si>
    <t>René Reinumägi</t>
  </si>
  <si>
    <t>Riho Rahuoja</t>
  </si>
  <si>
    <t>Riina Kallikorm</t>
  </si>
  <si>
    <t>Risto Joost|Joosti</t>
  </si>
  <si>
    <t>Roman Konstantinov</t>
  </si>
  <si>
    <t>Ruuta Tiimus</t>
  </si>
  <si>
    <t>Saima Tamm|Tamme</t>
  </si>
  <si>
    <t>Sander Kolosov</t>
  </si>
  <si>
    <t>Sander Parts</t>
  </si>
  <si>
    <t>Sander Tomson</t>
  </si>
  <si>
    <t>Sander Viitak</t>
  </si>
  <si>
    <t>Sandra Heidov</t>
  </si>
  <si>
    <t>Sigrid Järvekülg</t>
  </si>
  <si>
    <t>Siim Heering</t>
  </si>
  <si>
    <t>Siim Nõmme</t>
  </si>
  <si>
    <t>Stefan Temnikov</t>
  </si>
  <si>
    <t>Stepan Jarts</t>
  </si>
  <si>
    <t>Stig Velson</t>
  </si>
  <si>
    <t>Sulev Luiga</t>
  </si>
  <si>
    <t>Sven Ruugla</t>
  </si>
  <si>
    <t>Sven Siling</t>
  </si>
  <si>
    <t>Taavi Rõivas|Rõivase</t>
  </si>
  <si>
    <t>Taavi Vellemaa</t>
  </si>
  <si>
    <t>Teet Lilleorg</t>
  </si>
  <si>
    <t>Tiina Veldi</t>
  </si>
  <si>
    <t>Tiit Pappel</t>
  </si>
  <si>
    <t>Tõnu Peets</t>
  </si>
  <si>
    <t>Tõnu Rähni</t>
  </si>
  <si>
    <t>Ülane Vilumets</t>
  </si>
  <si>
    <t>Uno Aava</t>
  </si>
  <si>
    <t>Urmas Võimre</t>
  </si>
  <si>
    <t>Vallo Kirs</t>
  </si>
  <si>
    <t>Viacheslav Kablukov</t>
  </si>
  <si>
    <t>Vladimir Funtikov</t>
  </si>
  <si>
    <t>Vladislav Osipchuk</t>
  </si>
  <si>
    <t>Vladlena Vinograi</t>
  </si>
  <si>
    <t>ADR / CE</t>
  </si>
  <si>
    <t>Akka</t>
  </si>
  <si>
    <t>Arenda</t>
  </si>
  <si>
    <t>Arin|Arina</t>
  </si>
  <si>
    <t>Arina Trend</t>
  </si>
  <si>
    <t>Ast Zni</t>
  </si>
  <si>
    <t>Austa</t>
  </si>
  <si>
    <t>ava mõõt</t>
  </si>
  <si>
    <t>Balt|Balti Hematoloogia</t>
  </si>
  <si>
    <t>BaltPharm Forum|Forumi</t>
  </si>
  <si>
    <t>Banzai</t>
  </si>
  <si>
    <t>syllainternational.com</t>
  </si>
  <si>
    <t>/modern-architects-blog/2014/10/bim-culture-changes-in-design-firms/</t>
  </si>
  <si>
    <t>BIMclou|BIMcloud Manager</t>
  </si>
  <si>
    <t>BIMclou|BIMcloud Servers</t>
  </si>
  <si>
    <t>Bitron</t>
  </si>
  <si>
    <t>Black Mamba</t>
  </si>
  <si>
    <t>Block</t>
  </si>
  <si>
    <t>Blu</t>
  </si>
  <si>
    <t>BRCA2</t>
  </si>
  <si>
    <t>C. pruunsild</t>
  </si>
  <si>
    <t>CADrina</t>
  </si>
  <si>
    <t>CADrina ja Teeviit</t>
  </si>
  <si>
    <t>Canna</t>
  </si>
  <si>
    <t>www.cantoresvagantes.ee</t>
  </si>
  <si>
    <t>/name</t>
  </si>
  <si>
    <t>Cantore</t>
  </si>
  <si>
    <t>Cantores Vagantes</t>
  </si>
  <si>
    <t>Caparol</t>
  </si>
  <si>
    <t>Caparol|Caparoli</t>
  </si>
  <si>
    <t>Cavatorta</t>
  </si>
  <si>
    <t>Centurion</t>
  </si>
  <si>
    <t>City Plaza</t>
  </si>
  <si>
    <t>Club Fashion</t>
  </si>
  <si>
    <t>Club Fashion kliendiportfell</t>
  </si>
  <si>
    <t>Club Fashion O �</t>
  </si>
  <si>
    <t>Crabit</t>
  </si>
  <si>
    <t>Crabit ’ i</t>
  </si>
  <si>
    <t>Crabit ’ il</t>
  </si>
  <si>
    <t>Cumulus</t>
  </si>
  <si>
    <t>Current</t>
  </si>
  <si>
    <t>Daigo</t>
  </si>
  <si>
    <t>Danero</t>
  </si>
  <si>
    <t>De La Gardie</t>
  </si>
  <si>
    <t>Dec</t>
  </si>
  <si>
    <t>/kontakt.htm</t>
  </si>
  <si>
    <t>Decora</t>
  </si>
  <si>
    <t>Defender</t>
  </si>
  <si>
    <t>Dissolver</t>
  </si>
  <si>
    <t>Drive</t>
  </si>
  <si>
    <t>DRS</t>
  </si>
  <si>
    <t>Dvigatel</t>
  </si>
  <si>
    <t>EAKL</t>
  </si>
  <si>
    <t>/edumeelsed-autokoolid</t>
  </si>
  <si>
    <t>EAL</t>
  </si>
  <si>
    <t>EAL Facebook ’ i</t>
  </si>
  <si>
    <t>EAS</t>
  </si>
  <si>
    <t>EAS Skandinaavia</t>
  </si>
  <si>
    <t>EASI</t>
  </si>
  <si>
    <t>Easys</t>
  </si>
  <si>
    <t>Eben Puit</t>
  </si>
  <si>
    <t>EC</t>
  </si>
  <si>
    <t>Eesti Blogiauhind</t>
  </si>
  <si>
    <t>Eesti hobune</t>
  </si>
  <si>
    <t>Eesti hobusekasvataja</t>
  </si>
  <si>
    <t>Eesti kirik</t>
  </si>
  <si>
    <t>Eesti Kiv|Kivi</t>
  </si>
  <si>
    <t>Eesti näitus</t>
  </si>
  <si>
    <t>EFS</t>
  </si>
  <si>
    <t>Ehitus AS</t>
  </si>
  <si>
    <t>EhKG</t>
  </si>
  <si>
    <t>Eishoj|Eishoji</t>
  </si>
  <si>
    <t>EKA</t>
  </si>
  <si>
    <t>Elektroskandia</t>
  </si>
  <si>
    <t>Elering Board</t>
  </si>
  <si>
    <t>Entro</t>
  </si>
  <si>
    <t>ERKL</t>
  </si>
  <si>
    <t>ERS</t>
  </si>
  <si>
    <t>Ester Tartu Ülikool</t>
  </si>
  <si>
    <t>ETS Motorsport</t>
  </si>
  <si>
    <t>EULAR</t>
  </si>
  <si>
    <t>EVL</t>
  </si>
  <si>
    <t>Fabio</t>
  </si>
  <si>
    <t>FK</t>
  </si>
  <si>
    <t>FK keskus</t>
  </si>
  <si>
    <t>Formula</t>
  </si>
  <si>
    <t>Formula North</t>
  </si>
  <si>
    <t>Formula Student</t>
  </si>
  <si>
    <t>Formula Student|Studenti</t>
  </si>
  <si>
    <t>Fosavance</t>
  </si>
  <si>
    <t>FS</t>
  </si>
  <si>
    <t>FS Team</t>
  </si>
  <si>
    <t>FS Team Tallinn Kadrina kool</t>
  </si>
  <si>
    <t>FS Team Tallinn Michigan / i</t>
  </si>
  <si>
    <t>FS Team Tallinnat</t>
  </si>
  <si>
    <t>FSTeamTallinn</t>
  </si>
  <si>
    <t>Garant</t>
  </si>
  <si>
    <t>Garlem</t>
  </si>
  <si>
    <t>Gehrmans Musikfï</t>
  </si>
  <si>
    <t>GFR</t>
  </si>
  <si>
    <t>Gladiator</t>
  </si>
  <si>
    <t>Glehn|Glehni</t>
  </si>
  <si>
    <t>Global Formula Racing</t>
  </si>
  <si>
    <t>GM</t>
  </si>
  <si>
    <t>Györ</t>
  </si>
  <si>
    <t>Haigru</t>
  </si>
  <si>
    <t>Hamman-Rich|Hamman-Richi</t>
  </si>
  <si>
    <t>Heinla</t>
  </si>
  <si>
    <t>hellik</t>
  </si>
  <si>
    <t>Helm</t>
  </si>
  <si>
    <t>HESI</t>
  </si>
  <si>
    <t>HetEs OÜ</t>
  </si>
  <si>
    <t>Hettich ’ i</t>
  </si>
  <si>
    <t>Hettich|Hettichi</t>
  </si>
  <si>
    <t>HK</t>
  </si>
  <si>
    <t>HK Areena</t>
  </si>
  <si>
    <t>Ida-Virumaa SPA</t>
  </si>
  <si>
    <t>Inkoo</t>
  </si>
  <si>
    <t>Innove</t>
  </si>
  <si>
    <t>Instrutec</t>
  </si>
  <si>
    <t>Isamu Amada</t>
  </si>
  <si>
    <t>Junmin-Tong</t>
  </si>
  <si>
    <t>Kano</t>
  </si>
  <si>
    <t>Käppa</t>
  </si>
  <si>
    <t>Karmis</t>
  </si>
  <si>
    <t>Keava</t>
  </si>
  <si>
    <t>Kerr|Kerri koda|kott</t>
  </si>
  <si>
    <t>Krefeldis</t>
  </si>
  <si>
    <t>Kriastiansand|Kriastiansandi|Kriastiansant</t>
  </si>
  <si>
    <t>Kristi Ringkjob</t>
  </si>
  <si>
    <t>Kristjan FEST13</t>
  </si>
  <si>
    <t>Kunder|Kunderi</t>
  </si>
  <si>
    <t>Kunibakai International</t>
  </si>
  <si>
    <t>Kunibakaiss</t>
  </si>
  <si>
    <t>kunstigümnaasium</t>
  </si>
  <si>
    <t>Martens|Martensi</t>
  </si>
  <si>
    <t>MD Chris</t>
  </si>
  <si>
    <t>Meknes</t>
  </si>
  <si>
    <t>Mon Cherg</t>
  </si>
  <si>
    <t>Motobuha Shitoryu</t>
  </si>
  <si>
    <t>Nordiska Musikfï</t>
  </si>
  <si>
    <t>Norscan|Norscani</t>
  </si>
  <si>
    <t>Norway AS Certex Norge AS</t>
  </si>
  <si>
    <t>Oakland University Formula saag Team</t>
  </si>
  <si>
    <t>Obsidian|Obsidiani</t>
  </si>
  <si>
    <t>Ohsas</t>
  </si>
  <si>
    <t>Olymp</t>
  </si>
  <si>
    <t>Omalt</t>
  </si>
  <si>
    <t>Orion</t>
  </si>
  <si>
    <t>Pärnu Power</t>
  </si>
  <si>
    <t>Pendraulik</t>
  </si>
  <si>
    <t>PERH</t>
  </si>
  <si>
    <t>PERLIIT</t>
  </si>
  <si>
    <t>piilupesa</t>
  </si>
  <si>
    <t>Plasmal|Plasmalite</t>
  </si>
  <si>
    <t>Poo|Pood Ratastel</t>
  </si>
  <si>
    <t>Pranay Kenkre</t>
  </si>
  <si>
    <t>Psalmen</t>
  </si>
  <si>
    <t>Rabindranat Tagore ’ i</t>
  </si>
  <si>
    <t>/info/byroo.htm</t>
  </si>
  <si>
    <t>ränilinn</t>
  </si>
  <si>
    <t>Reik|Reiki</t>
  </si>
  <si>
    <t>Reik|Reiki I</t>
  </si>
  <si>
    <t>Risei</t>
  </si>
  <si>
    <t>RLS</t>
  </si>
  <si>
    <t>Rocco</t>
  </si>
  <si>
    <t>Ronald van</t>
  </si>
  <si>
    <t>Roya</t>
  </si>
  <si>
    <t>Sahl|Sahli|Sahlid</t>
  </si>
  <si>
    <t>Sahlgrenska|Sahlgrenskas</t>
  </si>
  <si>
    <t>Saka</t>
  </si>
  <si>
    <t>Signit|Signiti</t>
  </si>
  <si>
    <t>SILS</t>
  </si>
  <si>
    <t>Sirobei Akijama</t>
  </si>
  <si>
    <t>Sokos</t>
  </si>
  <si>
    <t>Sol|Soli|Solid</t>
  </si>
  <si>
    <t>SP muusika</t>
  </si>
  <si>
    <t>Stiven vesi</t>
  </si>
  <si>
    <t>Talend|Talendi|Talent Raja</t>
  </si>
  <si>
    <t>Tallinn suur lomp</t>
  </si>
  <si>
    <t>Tallinn vabariiklik kehakultuur dispanser</t>
  </si>
  <si>
    <t>Tamara Kï</t>
  </si>
  <si>
    <t>Tareke</t>
  </si>
  <si>
    <t>TAU</t>
  </si>
  <si>
    <t>TDI</t>
  </si>
  <si>
    <t>TDS</t>
  </si>
  <si>
    <t>Team Moisar</t>
  </si>
  <si>
    <t>Technologie Supérieure</t>
  </si>
  <si>
    <t>Tengiz Pataraia</t>
  </si>
  <si>
    <t>Timelox</t>
  </si>
  <si>
    <t>TNTK</t>
  </si>
  <si>
    <t>Tokon</t>
  </si>
  <si>
    <t>Tribilia</t>
  </si>
  <si>
    <t>/et/sisu/sisutooted.htm</t>
  </si>
  <si>
    <t>Trükikoja Aldus</t>
  </si>
  <si>
    <t>TTK</t>
  </si>
  <si>
    <t>varemurd puhkekeskus</t>
  </si>
  <si>
    <t>Vatek</t>
  </si>
  <si>
    <t>Venstre</t>
  </si>
  <si>
    <t>VingCard</t>
  </si>
  <si>
    <t>Volubili</t>
  </si>
  <si>
    <t>Wabac</t>
  </si>
  <si>
    <t>Welix|Welixi</t>
  </si>
  <si>
    <t>Eesti autokool</t>
  </si>
  <si>
    <t>&gt; CADrina</t>
  </si>
  <si>
    <t>&gt; Instrutec</t>
  </si>
  <si>
    <t>AvalehtEesti Baha ’ i</t>
  </si>
  <si>
    <t>BalticOpenSoomes.jpg</t>
  </si>
  <si>
    <t>Epokate CHEM</t>
  </si>
  <si>
    <t>Epokate hm</t>
  </si>
  <si>
    <t>Epokate Krunt</t>
  </si>
  <si>
    <t>Epokate Lakk</t>
  </si>
  <si>
    <t>Epokate lakk-3</t>
  </si>
  <si>
    <t>Estconde austama|austatud külaline</t>
  </si>
  <si>
    <t>Fotograafiahttp // www.disainijaam.ee DisainiJaamSun</t>
  </si>
  <si>
    <t>Garant Gymhttp</t>
  </si>
  <si>
    <t>Hellik Aadress</t>
  </si>
  <si>
    <t>Helsingi ülikool kliinikum sisehaigus</t>
  </si>
  <si>
    <t>Jan Lugupeetud</t>
  </si>
  <si>
    <t>REUMATOLOOGIAKONVERENTShttp</t>
  </si>
  <si>
    <t>Tallinn Euroopa</t>
  </si>
  <si>
    <t>Tallinnashttp</t>
  </si>
  <si>
    <t>Üldkoosolek TARTUShttp</t>
  </si>
  <si>
    <t>Ungr|Ungri</t>
  </si>
  <si>
    <t>äripäev raamatupidamine</t>
  </si>
  <si>
    <t>asuma politsei</t>
  </si>
  <si>
    <t>Kristen</t>
  </si>
  <si>
    <t>Emilia</t>
  </si>
  <si>
    <t>Erki</t>
  </si>
  <si>
    <t>Jaan</t>
  </si>
  <si>
    <t>Jane</t>
  </si>
  <si>
    <t>Joonas</t>
  </si>
  <si>
    <t>Jüri</t>
  </si>
  <si>
    <t>kail</t>
  </si>
  <si>
    <t>Kalev</t>
  </si>
  <si>
    <t>Kap|Kapi|Kapp</t>
  </si>
  <si>
    <t>Kristjan</t>
  </si>
  <si>
    <t>Laas</t>
  </si>
  <si>
    <t>Laas|Laasi</t>
  </si>
  <si>
    <t>Lepp</t>
  </si>
  <si>
    <t>Mario</t>
  </si>
  <si>
    <t>Markus</t>
  </si>
  <si>
    <t>Mart</t>
  </si>
  <si>
    <t>Martti</t>
  </si>
  <si>
    <t>Marune|Marus|Maruste</t>
  </si>
  <si>
    <t>/artistid/mihkel-mattisen</t>
  </si>
  <si>
    <t>Mattisen</t>
  </si>
  <si>
    <t>Max</t>
  </si>
  <si>
    <t>Mihkel</t>
  </si>
  <si>
    <t>Mihkel|Mihkli</t>
  </si>
  <si>
    <t>Miki</t>
  </si>
  <si>
    <t>Nigel|Nigeli</t>
  </si>
  <si>
    <t>Otsa</t>
  </si>
  <si>
    <t>Georg Ots</t>
  </si>
  <si>
    <t>Penny</t>
  </si>
  <si>
    <t>Piir|Piiri|Piiride</t>
  </si>
  <si>
    <t>Rein</t>
  </si>
  <si>
    <t>Rosanna</t>
  </si>
  <si>
    <t>Sander</t>
  </si>
  <si>
    <t>Sherman</t>
  </si>
  <si>
    <t>Sherman|Shermani</t>
  </si>
  <si>
    <t>Siim</t>
  </si>
  <si>
    <t>Stig|Stigi</t>
  </si>
  <si>
    <t>Tamm|Tamme</t>
  </si>
  <si>
    <t>Terje</t>
  </si>
  <si>
    <t>Tiffany</t>
  </si>
  <si>
    <t>Tiit</t>
  </si>
  <si>
    <t>Tim</t>
  </si>
  <si>
    <t>Toomas</t>
  </si>
  <si>
    <t>Uibo</t>
  </si>
  <si>
    <t>Urmet</t>
  </si>
  <si>
    <t>Anatoli</t>
  </si>
  <si>
    <t>Andres</t>
  </si>
  <si>
    <t>Astrid</t>
  </si>
  <si>
    <t>Peabody</t>
  </si>
  <si>
    <t>https://en.wikipedia.org/wiki/Microsoft</t>
  </si>
  <si>
    <t>13.06.1972</t>
  </si>
  <si>
    <t>27.12.1989</t>
  </si>
  <si>
    <t>20.10.1992</t>
  </si>
  <si>
    <t>DOMAIN</t>
  </si>
  <si>
    <t>PATH</t>
  </si>
  <si>
    <t>DATE</t>
  </si>
  <si>
    <t>TAG</t>
  </si>
  <si>
    <t>TAG2</t>
  </si>
  <si>
    <t>CLEANED_NAME</t>
  </si>
  <si>
    <t>WIKI_LINK</t>
  </si>
  <si>
    <t>REGISTRY_CODE_OR_BIRTHDATE</t>
  </si>
  <si>
    <t>NAMED_ENTITY</t>
  </si>
  <si>
    <t>ALTERNATE_POSSIBILITIES</t>
  </si>
  <si>
    <t>REGISTRY_CODE_OR_BIRTHDATE_FROM_INFOREGISTER</t>
  </si>
  <si>
    <t>ALT_COUNT</t>
  </si>
  <si>
    <t>SINGLE_ALT_REG_VALUE</t>
  </si>
  <si>
    <t>??????? Justiitsministeerium</t>
  </si>
  <si>
    <t>[('/70000898-JUSTIITSMINISTEERIUM', '70000898')]</t>
  </si>
  <si>
    <t>Eesti Haigekassa</t>
  </si>
  <si>
    <t>[('/74000091-EESTI-HAIGEKASSA', '74000091'), ('/18010542-EESTI-HAIGEKASSA', '18010542'), ('/80019456-EESTI-HAIGEKASSADE-LIIT', '80019456')]</t>
  </si>
  <si>
    <t>[]</t>
  </si>
  <si>
    <t>25.03.1951</t>
  </si>
  <si>
    <t>[('/DRERVGH-AADU-MUST', '25.03.1951')]</t>
  </si>
  <si>
    <t>[('/11651611-AARNE-LEMBER', '11651611'), ('/11651611-AARNE-LEMBER', '21.12.1958'), ('/BTORYVY-AARNE-LEMBER', '14.07.1948'), ('/CVTDMPV-AARNE-LEMBER', '19.07.1948')]</t>
  </si>
  <si>
    <t>09.01.1994</t>
  </si>
  <si>
    <t>[('/EZXSDKX-AAVO-TALVAR', '09.01.1994')]</t>
  </si>
  <si>
    <t>[('/10095355-ABB-AS', '10095355'), ('/ZYNLYSX-HENRIK-TYGE-BILLE-KRABBE', '12416562'), ('/12544418-FASTRABBIT-OU', '12544418'), ('/ZXYRTZH-MURAD-DZHABBAROV', '11039301'), ('/AMVJBKQ-GIANNA-DE-SABBATA', '10182344'), ('/10095355-ABB-AS', '13.01.1966'), ('/BMMACJF-PEETER-KABBUN', '09.10.1970'), ('/DSWQXSY-VLADIMIR-ABBASOV', '09.06.1956'), ('/BFTJUXO-NATALIA-NATALJA-ABBASOVA-ABBASSOVA', '31.10.1956'), ('/AAVJOXS-AIVO-RABBI', '11.07.1969'), ('/AETYNYC-AHTO-KRABBI', '07.06.1972'), ('/BXDUTTN-FIDAN-ABBASOVA', '09.07.1978'), ('/DEGPTDJ-AZIZ-ABBASSOV', '02.11.1958'), ('/CTZWVZN-HELKIV-LABBI', '06.08.1944'), ('/EFYHVIZ-SILVI-LABBI', '23.09.1948'), ('/ZZOJMLV-JAsAR-ABBASOV', '22.12.1966'), ('/ADWGPYL-MARINA-ELISABETH-SALMINEN-JABBI', '06.07.1967'), ('/BBSMYFP-KALMER-SABBAL', '23.09.1966'), ('/12416562-SPACE-RABBIT-OU/report', '06.05.1971'), ('/11039301-ABBA-HOLDING-OU', '05.03.1954')]</t>
  </si>
  <si>
    <t>[('/10095355-ABB-AS', '10095355')]</t>
  </si>
  <si>
    <t>[('/11023837-ABG-EHITUSGRUPP-OU', '11023837'), ('/10957868-ABG-RAAMATUPIDAMISBUROO-OU', '10957868'), ('/DUJOXQA-ABGARYAN-ASTGHIK', '10314691'), ('/11023837-ABG-EHITUSGRUPP-OU', '05.01.1987')]</t>
  </si>
  <si>
    <t>[('/10381931-ADOGRAAF-OU', '10381931')]</t>
  </si>
  <si>
    <t>[('/10198948-AEROC-AS', '10198948'), ('/10007204-AEROC-INTERNATIONAL-AS', '10007204'), ('/10994510-AEROCONNECT-OU', '10994510'), ('/12632656-AEROCOPTER-OU', '12632656'), ('/14100878-AEROCON-OU', '14100878'), ('/11343157-AEROCAPITAL-AS', '11343157')]</t>
  </si>
  <si>
    <t>28.05.1935</t>
  </si>
  <si>
    <t>17.06.1971</t>
  </si>
  <si>
    <t>[('/DRFVQDX-AIVAR-VIIDIK', '09.04.1968'), ('/ECSNIQE-AIVAR-VIIDIK', '26.11.1961')]</t>
  </si>
  <si>
    <t>int</t>
  </si>
  <si>
    <t>None</t>
  </si>
  <si>
    <t>[('/DSXHFWR-JAANA-PAKKAS', '11186491'), ('/CGZVKOS-ANNELI-PAKKAS', '10431698'), ('/AYUPZFZ-EVE-PAKKAS', '11019729'), ('/ATLIRQV-HILJE-PAKKANEN', '11150240'), ('/DSXHFWR-JAANA-PAKKAS', '10.04.1963'), ('/AKNWXOJ-PEKKA-ERKKI-AUKUSTI-PUOLAKKA', '11.12.1971'), ('/EVUXSMC-ARTO-AULIS-HARAKKA', '04.06.1960'), ('/ABOXLVM-HEIMO-ANTERO-HAKKARAINEN', '30.08.1957'), ('/ZYHTKJD-JOUKO-LAURI-ELIAS-SALAKKA', '10.08.1951'), ('/CPDXZZV-TIINA-MARJATTA-PUHAKKA', '24.11.1967'), ('/APXKGTV-TURID-BAKKANE', '17.05.1965'), ('/EOJIYVA-LUULE-PAKKAS', '11.02.1972'), ('/BRFIVMK-KALLE-PAKKANEN', '28.04.1979'), ('/BTUSLVS-MIRJAM-HAKKAJA', '05.06.1966'), ('/11186491-KAPAKKA-OU', '13.12.1967'), ('/10431698-PAKKAS-KONSULT-OU', '27.01.1963'), ('/DEDIGUJ-ETHEL-HAKKAJA', '25.01.1955'), ('/CAUXWHI-MATTI-OLAVI-HAKKARAINEN', '02.01.1958'), ('/11019729-SAKKARA-OU', '27.01.1960'), ('/11150240-HAKKAJA-OU', '02.05.1981')]</t>
  </si>
  <si>
    <t>26.03.1958</t>
  </si>
  <si>
    <t>[('/BRQZRXA-ALAR-KARIS', '26.03.1958')]</t>
  </si>
  <si>
    <t>26.03.1959</t>
  </si>
  <si>
    <t>26.03.1960</t>
  </si>
  <si>
    <t>Alari Rotka</t>
  </si>
  <si>
    <t>05.08.1983</t>
  </si>
  <si>
    <t>[('/ELPCEOP-ALEKS-KREE', '12854523'), ('/ELPCEOP-ALEKS-KREE', '05.08.1983')]</t>
  </si>
  <si>
    <t>[('/EDWZGDV-ALEKSANDR-KARPOV', '13.09.1981'), ('/DXXEXWH-ALEKSANDR-KARPOV', '09.11.1977'), ('/DAHZNLP-ALEKSANDR-KARPOV', '01.12.1989'), ('/BGCUTYE-ALEKSANDR-KARPOVITS', '07.03.1994'), ('/EIKVWVO-ALEKSANDR-KARPOVITS', '02.01.1963')]</t>
  </si>
  <si>
    <t>10.02.1987</t>
  </si>
  <si>
    <t>[('/BZRETIG-ALEKSANDR-PAsKEVITs', '10.02.1987')]</t>
  </si>
  <si>
    <t>04.07.1971</t>
  </si>
  <si>
    <t>[('/DPYZVQF-ALEKSANDR-TSEREDNITSENKO', '12047142'), ('/DPYZVQF-ALEKSANDR-TSEREDNITSENKO', '04.07.1971')]</t>
  </si>
  <si>
    <t>Aleksandra ?esnavi?ius</t>
  </si>
  <si>
    <t>05.04.1976</t>
  </si>
  <si>
    <t>[('/BALXRXX-ALEKSEI-SELIVANOV', '12957720'), ('/BALXRXX-ALEKSEI-SELIVANOV', '16.01.1980'), ('/DAKAXEO-ALEKSEI-SELIVANOV', '07.11.1981')]</t>
  </si>
  <si>
    <t>05.10.1971</t>
  </si>
  <si>
    <t>[('/AVKWXIZ-ALLAN-SOMBRI', '05.10.1971')]</t>
  </si>
  <si>
    <t>[('/11452478-ALP-EHITUS-OU', '11452478')]</t>
  </si>
  <si>
    <t>AMADAY GROUP OÜ</t>
  </si>
  <si>
    <t>[('/12249816-AMADAY-GROUP-OU', '12249816'), ('/12664685-RAMADASA-OU', '12664685'), ('/12963436-APPAMADA-OU', '12963436'), ('/AUBFWRH-TAKAFUMI-YAMADA', '14108333'), ('/10330796-RAMADANI-OU', '10330796'), ('/EITRMVQ-AMR-ALI-RADI-RAMADAN', '10551451'), ('/12249816-AMADAY-GROUP-OU', '29.05.1984'), ('/14108333-TAMADA-OU', '18.11.1969'), ('/10551451-RAMADAR-OU', '11.04.1968')]</t>
  </si>
  <si>
    <t>[('/11460710-MEDELLIN-LIVE-OU', '11460710'), ('/11233500-AMAZONAS-OU', '11233500'), ('/12401738-AMAZONEST-UU/report', '12401738'), ('/12267636-ROBENAMAZON-TU', '12267636'), ('/10506947-AMAZONICA-OU', '10506947')]</t>
  </si>
  <si>
    <t>[('/CYKAQVP-ANATOLI-ONOLOV', '06.11.1961'), ('/AAIKKPE-ANATOLI-IVANOV', '11.08.1960'), ('/AOHMLTA-ANATOLI-KANAJEV', '09.05.1947'), ('/DZVRFYZ-ANATOLI-POLUPAN', '17.05.1956'), ('/CZUZWVU-ANATOLI-SMIRNOV', '15.07.1948'), ('/DPYDUFV-ANATOLI-SIZOV', '14.11.1960'), ('/AIHOGAZ-ANATOLI-SOKOLOV', '30.07.1949'), ('/BSNYJZU-ANATOLI-KONONOV', '16.09.1951'), ('/AEUHWWJ-ANATOLI-NOVIKOV', '13.08.1947'), ('/EKFVVYZ-ANATOLI-LISTOV', '21.03.1956'), ('/ENENQYD-ANATOLI-SOLOVJOV', '27.03.1965'), ('/ARLWWZQ-ANATOLI-BEKERGUN', '22.05.1948'), ('/DYNHDIV-ANATOLI-SEDLOVSKI', '22.01.1964'), ('/CPAYFZQ-ANATOLI-USTINOV', '01.05.1949'), ('/DYZKHVG-ANATOLI-MaNNI', '20.10.1949'), ('/CXUDDLW-ANATOLI-KUTEINIKOV', '28.03.1975'), ('/ACEMJMV-ANATOLI-PETROV', '26.08.1970'), ('/DGVMEIX-ANATOLI-IVANOV', '08.05.1956'), ('/BXXRJGT-ANATOLI-KISSELJOV', '17.07.1950'), ('/CZFOSXJ-ANATOLI-DJOMIN', '09.01.1968')]</t>
  </si>
  <si>
    <t>[('/CAYTVNX-ANDRES-VEIDE', '25.04.1965'), ('/CWZYXTM-ANDRES-VAINOLA', '19.07.1966'), ('/DQWJMVU-ANDRES-HUNT', '30.05.1966'), ('/AIRVHXI-ANDRES-TRINK', '01.02.1967'), ('/BJKMQGB-ANDRES-VAHI', '10.02.1971'), ('/AWWSZST-ANDRES-ALLIKMaE', '07.02.1957'), ('/CFYJZHC-ANDRES-GAILIT', '07.08.1955'), ('/EYIVXSE-ANDRES-AGASILD', '18.12.1976'), ('/BRVKGXW-ANDRES-TAUKAR', '04.04.1958'), ('/CWZRUNW-ANDRES-LUHTOJA', '10.03.1962'), ('/AKAKDLT-ANDRES-KULL', '26.07.1970'), ('/DVXIYIZ-ANDRES-ANTSOV', '21.11.1974'), ('/DVFVYYW-ANDRES-AAVIK', '23.06.1971'), ('/CTGCSWZ-ANDRES-PaSTLANE', '30.11.1962'), ('/BXYLJYE-ANDRES-JaRVING', '03.07.1960'), ('/ZXZJCOV-ANDRES-ARUHEIN', '09.06.1974'), ('/BWGTWVJ-ANDRES-SONN', '07.04.1972'), ('/CXZNLYB-ANDRES-LoHMUS', '29.06.1973'), ('/DYJKBOV-ANDRES-RAMMUL', '23.06.1956'), ('/DVETYIN-PETER-ANDRES-ROOSE', '22.10.1969')]</t>
  </si>
  <si>
    <t>28.08.1963</t>
  </si>
  <si>
    <t>[('/CERKGWQ-ANDRES-HUUL', '11825703'), ('/CERKGWQ-ANDRES-HUUL', '28.08.1963')]</t>
  </si>
  <si>
    <t>28.08.1964</t>
  </si>
  <si>
    <t>04.08.1957</t>
  </si>
  <si>
    <t>[('/AYVTNNS-ANDRES-KEEVALLIK', '04.08.1957')]</t>
  </si>
  <si>
    <t>04.08.1958</t>
  </si>
  <si>
    <t>04.08.1959</t>
  </si>
  <si>
    <t>[('/COXNIEU-ANDRES-KOPPEL', '11872559'), ('/COXNIEU-ANDRES-KOPPEL', '10.03.1950'), ('/BAYMRMP-ANDRES-KOPPEL', '06.06.1977'), ('/11872559-ANDRES-KOPPEL', '07.06.1963'), ('/CKEKVOS-ANDRES-KOPPEL', '24.06.1965'), ('/EKKNAWJ-ANDRES-KOPPEL', '03.05.1971'), ('/BOUZODL-ANDRES-KOPPEL', '26.07.1965'), ('/BYMUOAC-ANDRES-KOPPEL', '11.12.1944')]</t>
  </si>
  <si>
    <t>[('/DMREYZY-ANDRUS-KUUSK', '30.03.1961'), ('/CYRPAFE-ANDRUS-KUUSK', '27.05.1972'), ('/ZYHIOJD-ANDRUS-KUUSK', '08.12.1965'), ('/AYHHLCA-ANDRUS-KUUSK', '07.12.1972'), ('/DROAVFJ-ANDRUS-KUUSK', '')]</t>
  </si>
  <si>
    <t>[('/DBPWARG-ANNA-VOROBJOVA', '12717571'), ('/DBPWARG-ANNA-VOROBJOVA', '30.01.1986')]</t>
  </si>
  <si>
    <t>Anna-Mari Oomer</t>
  </si>
  <si>
    <t>10.04.1984</t>
  </si>
  <si>
    <t>[('/DZGCQRQ-ANNE-LIIS-LEHT', '10.04.1984')]</t>
  </si>
  <si>
    <t>25.11.1989</t>
  </si>
  <si>
    <t>18.07.1948</t>
  </si>
  <si>
    <t>[('/DHNYIJV-ANTS-ANDREAS', '18.07.1948')]</t>
  </si>
  <si>
    <t>Anvat Ehitus O?æ½</t>
  </si>
  <si>
    <t>Anvat Ehitus OÜ</t>
  </si>
  <si>
    <t>[('/11714234-SIX-APPLES-FINANCE-OU', '11714234'), ('/11111116-APPLESMART-OU', '11111116'), ('/11432547-APPLE-INVEST-OU', '11432547'), ('/11109993-APPLECOM-OU', '11109993'), ('/11907068-APPLE-TREE-OU', '11907068'), ('/11979760-APPLEWOOD-OU', '11979760'), ('/12021823-APPLE-COSMETICS-OU', '12021823'), ('/12153921-SMARTAPPLE-OU', '12153921'), ('/12496650-APPLESPOT-OU', '12496650'), ('/12875123-APPLEHORN-OU', '12875123'), ('/12817516-GOLDEN-PINEAPPLE-OU', '12817516'), ('/14016648-APPLEROOM-OU', '14016648'), ('/12545638-APPLE-BOX-OU', '12545638'), ('/12176613-APPLETON-OU', '12176613'), ('/11242083-APPLE-ART-OU', '11242083'), ('/11109777-APPLEFOX-OU', '11109777'), ('/10192696-AVO-APPLEINE', '10192696'), ('/11552079-WHITEAPPLE-OU', '11552079'), ('/12736611-GOLDEN-APPLE-UU', '12736611'), ('/10805578-APPLEHILL-OU', '10805578')]</t>
  </si>
  <si>
    <t>[('/80011561-ARCHIMEDES-SA', '80011561'), ('/11544944-BRAME-STEAL-OU', '11544944')]</t>
  </si>
  <si>
    <t>19.07.1972</t>
  </si>
  <si>
    <t>[('/DZKWUTY-ARGO-KOPPA', '19.07.1972'), ('/DVYYVWD-ARGO-KOPPA', '')]</t>
  </si>
  <si>
    <t>[('/BVXDCZW-MARINA-LAANEVaLI', '10120426'), ('/CFVDAXU-MARINA-NIKITINA', '10379578'), ('/BVXDCZW-MARINA-LAANEVaLI', '02.10.1969'), ('/10120426-SAARE-OLEREX-AS', '07.08.1965'), ('/CTCYLDI-JUDITH-CATARINA-EINARSDOTTER-FAGERHOLM', '11.03.1963'), ('/CVGSWAM-MARINA-NIILS', '10.02.1964'), ('/AOAXLYP-VIRVE-KAARINA-SIMOLA', '02.08.1972'), ('/DZAWRWC-KARINA-KuPPAS', '17.09.1981'), ('/AWECXJH-MARINA-SV\xc4\x92TINA', '28.12.1978'), ('/BVKUZBO-MARINA-SAYOVA', '11.05.1965'), ('/10379578-INTERNATIONAL-BALTIC-GOLFMARINA-AS', '01.02.1969'), ('/EIFBTDV-MIA-MARINA-ELISABETH-HEDMAN', '20.03.1964'), ('/BBVHGYE-MARINA-ZRELOVA', '16.08.1978'), ('/AMBRYVW-MARINA-PREOBRAZHENSKAYA', '04.09.1961'), ('/CPWOVBZ-MARINA-GAVRILOVA', '06.05.1958'), ('/EJVNLXG-MARINA-SAVITSKAJA', '02.11.1964'), ('/EKXCOPH-MARINA-KAAS', '12.12.1958'), ('/BWTVWDH-MARINA-JEKIMENKO', '08.03.1976'), ('/CHYMFSZ-MARINA-ISAIKINA', '25.07.1960'), ('/BWONXYK-MARIKA-KATARINA-ARENDIA-ELITA-VON-WOLSKY', '14.04.1955')]</t>
  </si>
  <si>
    <t>Äripäev AS</t>
  </si>
  <si>
    <t>EESTI RIIKLIK AUTOREGISTRIKESKUS</t>
  </si>
  <si>
    <t>[('/BPVWJEY-MARKO-KAHA', '10569681'), ('/AIWVOTM-MARKO-RAID', '10714195'), ('/10151668-TARTU-VEEVARK-AS', '10151668'), ('/10643397-MARK-OIL-OU', '10643397'), ('/10675265-BLRT-MARKETEX-OU', '10675265'), ('/DSFVMHZ-AARON-ARKADY-RAIHSHTEIN', '10951541'), ('/AITEWIZ-JARKKO-HENRIK-SAASTAMOINEN', '11044696'), ('/BYOXPMF-MARKO-KAUPMEES', '11055659'), ('/11094487-ASERIARU-TUULEPARK-AS', '11094487'), ('/BPVWJEY-MARKO-KAHA', '22.11.1969'), ('/BLSAZXM-MARKO-KULL', '06.02.1976'), ('/CPKYTUM-MARKO-JUHANI-LIEVONEN', '09.05.1975'), ('/10569681-PRISMA-PEREMARKET-AS', '12.05.1976'), ('/10714195-ABC-SUPERMARKETS-AS', '21.05.1981'), ('/10951541-MARKIT-HOLDING-AS', '19.03.1968'), ('/11044696-EMAJOE-VEEVARK-AS', '18.12.1976'), ('/CQFAJJV-MARKO-ALLIKSON', '16.10.1971'), ('/EWTLXXH-MARKO-TAPIO-LEHTONEN', '04.12.1972'), ('/11055659-MATSALU-VEEVARK-AS', '30.03.1965'), ('/CYFARMW-MARKO-KAJANDU', '19.05.1972')]</t>
  </si>
  <si>
    <t>25.12.1967</t>
  </si>
  <si>
    <t>[('/AJMXAGX-ARKO-OKK', '25.12.1967')]</t>
  </si>
  <si>
    <t>26.08.1979</t>
  </si>
  <si>
    <t>[('/CUOWUEV-ART-LUKAS', '26.08.1979')]</t>
  </si>
  <si>
    <t>[('/10136516-ARTIUM-ITC-OU', '10136516')]</t>
  </si>
  <si>
    <t>17.10.1964</t>
  </si>
  <si>
    <t>[('/ARRVBZZ-ARVO-LEIBUR', '17.10.1964')]</t>
  </si>
  <si>
    <t>11.09.1935</t>
  </si>
  <si>
    <t>24.08.1964</t>
  </si>
  <si>
    <t>[('/DAKEDUJ-ARVO-PIHL', '24.08.1964'), ('/ATOYYFM-TARVO-PIHLAS', '06.04.1967'), ('/BSZZOGV-ARVO-PIHL', '06.02.1956'), ('/ECTITVW-ARVO-PIHLAMETS', '31.03.1957'), ('/AWMJPBF-ARVO-PIHLAK', '09.01.1952')]</t>
  </si>
  <si>
    <t>04.11.1962</t>
  </si>
  <si>
    <t>[('/CWEQFKX-ARVO-VOLMER/boardreport', '12392301'), ('/CWEQFKX-ARVO-VOLMER/boardreport', '04.11.1962')]</t>
  </si>
  <si>
    <t>AJAKIRJADE KIRJASTUS AS</t>
  </si>
  <si>
    <t>BETONEKS AS</t>
  </si>
  <si>
    <t>AS Ekspress Meedia</t>
  </si>
  <si>
    <t>AS Eesti Ajalehed</t>
  </si>
  <si>
    <t>AS Eesti Meedia</t>
  </si>
  <si>
    <t>SL ÕHTULEHT AS</t>
  </si>
  <si>
    <t>TALLINNA LENNUJAAM AS</t>
  </si>
  <si>
    <t>[('/11455040-ASDS-EHITUS-OU', '11455040')]</t>
  </si>
  <si>
    <t>[('/CEHNNYY-ASTRID-BACHMANN', '12.06.1970'), ('/DSXIQQV-ASTRID-WETHERALL', '26.08.1955'), ('/AIWSEVV-ASTRID-PRIIMaGI', '13.01.1977'), ('/BJBXZYW-ASTRID-LUNDAVA', '21.05.1967'), ('/BSXKSTC-ASTRID-UKANIS', '03.09.1971'), ('/AVNDNPM-LAINE-ASTRID-BILS', '16.02.1928'), ('/ADKAQEY-ASTRID-INNO', '04.07.1957'), ('/CJAVTWZ-ASTRID-ARULA', '02.05.1983'), ('/BYBMWYV-ASTRID-ROOSILEHT', '17.06.1959'), ('/BVCUQXQ-ASTRID-VABA/boardreport', '08.07.1974'), ('/DPCLKOT-ASTRID-JOEAAR', '26.01.1959'), ('/CCVTPLZ-ASTRID-SILDNIK', '13.08.1960'), ('/ZWYVWZG-ASTRID-MEHO', '21.11.1959'), ('/CVHXNAW-ASTRID-KOSAREVA', '17.07.1945'), ('/CKOXLZZ-ASTRID-HINDRIKS', '25.11.1950'), ('/ELELYJR-ASTRID-RAJALO', '12.11.1968'), ('/CRVDXAP-ASTRID-UUSTALU', '24.04.1976'), ('/DAERSCM-ASTRID-OOLBERG', '24.06.1970'), ('/AWOMXYE-ASTRID-NIINEPUU', '10.05.1947'), ('/AWFECLI-ASTRID-MATS', '07.03.1986')]</t>
  </si>
  <si>
    <t>[('/11132348-ASVA-HOBUSEKASVATUS-OU', '11132348')]</t>
  </si>
  <si>
    <t>[('/11425628-ATLANTA-AUTOKOOL-OU', '11425628')]</t>
  </si>
  <si>
    <t>[('/DNPJEOY-KAIRIT-AUSTA', '10670115'), ('/AYOENOF-SOFIA-LAUSTAM', '11360931'), ('/AKYXGXR-NILS-AUSTA', '11438047'), ('/11317059-FIE-ULAR-AUSTA', '11317059'), ('/EHTXXOE-ULAR-AUSTA', '11902390'), ('/11903797-LR-KAUSTAD-OU', '11903797'), ('/DYJDGFR-MAE-AUSTA', '10016775'), ('/10388117-RIINA-AUSTA', '10388117'), ('/10785290-LAUSTAR-OU', '10785290'), ('/DNPJEOY-KAIRIT-AUSTA', '30.03.1980'), ('/10670115-AUSTAN-LOODUST-OU', '18.08.1962'), ('/11360931-AUSTAN-LOODUST-GRUPP-OU', '17.05.1977'), ('/BWSOXXT-GERLI-LAUSTAM', '05.03.1984'), ('/11438047-TAUSTAJOUD-OU', '23.05.1977'), ('/11902390-KAUSTAABI-OU', '12.02.1958'), ('/DPLLOST-HELEN-AUSTA', '23.04.1992'), ('/BBVGUJY-SIIRI-AUSTA', '11.04.1965'), ('/ANGCIRV-KARMEN-LAUSTAM', '09.12.1983'), ('/BJTIJIW-HELJU-LAUSTAM', '26.12.1955'), ('/AYLSBWM-REIMO-AUSTA', '24.02.1990')]</t>
  </si>
  <si>
    <t>Auto 24</t>
  </si>
  <si>
    <t>[('/11969738-EGOAUTO-24-OU', '11969738')]</t>
  </si>
  <si>
    <t>Autokool Atlanta</t>
  </si>
  <si>
    <t>AS Betoneks</t>
  </si>
  <si>
    <t>Avitus MTÜ</t>
  </si>
  <si>
    <t>[('/80243366-AVITUS-MTU', '80243366'), ('/11329594-AVITUS-APV-OU', '11329594'), ('/11088087-DAVITUS-OU', '11088087')]</t>
  </si>
  <si>
    <t>Baltika AS</t>
  </si>
  <si>
    <t>BALTPHARMA MARKETING OÜ</t>
  </si>
  <si>
    <t>[('/80204596-SPORDIKLUBI-BANZAI', '80204596'), ('/XX572_716-BANZAI-DIRECT-MARKETING-OY', 'XX572.716')]</t>
  </si>
  <si>
    <t>BASTEG GROUP OÜ</t>
  </si>
  <si>
    <t>Baumax Eesti OÜ</t>
  </si>
  <si>
    <t>[('/11575620-BAUMAX-EESTI-OU', '11575620')]</t>
  </si>
  <si>
    <t>[('/12437379-BBCREM-OU/report', '12437379'), ('/12889579-BBCTALLINN-OU', '12889579'), ('/11633257-BBC-GRUPP-UU', '11633257'), ('/12346488-BBCO-UU', '12346488'), ('/14047689-RBBC-OU', '14047689'), ('/11223430-BBC-NARVA-RAKENNUSYHTYMA-OU', '11223430'), ('/10870630-BBCC-INVEST-OU', '10870630')]</t>
  </si>
  <si>
    <t>[('/10309827-BDO-EESTI-AS', '10309827'), ('/11152138-ZAVOD-BBDO-OU', '11152138'), ('/12252563-BDO-ADVISORY-OU', '12252563'), ('/12531091-WEBDOT-OU', '12531091'), ('/14031566-BDO-ACCOUNTING-OU', '14031566'), ('/BNZMCCP-ABDOLHOSSEIN-ECHRESH-ZADEH', '14064570'), ('/10309827-BDO-EESTI-AS', '10.01.1962'), ('/14064570-SUBDOMINANT-OU', '19.09.1983'), ('/ZWDVZRZ-SHIYEVINA-AMELIA-ABDOOL', '21.04.1985')]</t>
  </si>
  <si>
    <t>[('/12252563-BDO-ADVISORY-OU', '12252563')]</t>
  </si>
  <si>
    <t>[('/10309827-BDO-EESTI-AS', '10309827')]</t>
  </si>
  <si>
    <t>BFT Eesti AS</t>
  </si>
  <si>
    <t>[('/11309315-BFT-EESTI-AS', '11309315'), ('/12193547-USS-KREDIIDITEENUSED-OU', '12193547'), ('/11401788-BFT-COMPUTERS-OU', '11401788'), ('/10678714-BFT-OU', '10678714')]</t>
  </si>
  <si>
    <t>[('/10282560-METSA-WOOD-EESTI-AS', '10282560'), ('/ZXVUVIU-VLADIMIR-LJUBIMTSEV', '12216538'), ('/10042815-ABIMERK-OU', '10042815'), ('/10752646-ABIMEES-GRUPP-OU', '10752646'), ('/10044286-STABIMER-MARKETING-OU', '10044286'), ('/BZKMISW-RUSLAN-LJUBIMOV', '11227712'), ('/10687400-LUKUABIMEISTER-OU', '10687400'), ('/11314204-SEEBIMERI-OU', '11314204'), ('/EZVDXWZ-TATJANA-LJUBIMTSEVA', '11015105'), ('/10775133-VEEBIMEES-OU', '10775133'), ('/10877164-RUBIMEKA-OU', '10877164'), ('/10282560-METSA-WOOD-EESTI-AS', '19.12.1954'), ('/BSRDVNA-ALEKSEI-LJUBIMOV', '23.02.1973'), ('/ENHWNAX-ALEKSANDR-LJUBIMOV', '22.06.1982'), ('/DXTWAWJ-VLADIMIR-LJUBIMTSEV', '22.08.1975'), ('/12216538-COMBIMILL-SAKALA-OU', '29.05.1975'), ('/ANZLZNJ-ALEXANDER-LYUBIMTSEV', '15.12.1957'), ('/11227712-KVALITEET-PROJEKT-OU', '17.09.1973'), ('/11015105-ABIMAX-OU', '14.08.1964'), ('/AVXGPAX-EDUARD-LYUBIMOV', '02.11.1962')]</t>
  </si>
  <si>
    <t>24.09.1988</t>
  </si>
  <si>
    <t>[('/CWVUZAR-BIRGIT-OIGEMEEL', '24.09.1988')]</t>
  </si>
  <si>
    <t>Bitron OÜ</t>
  </si>
  <si>
    <t>[('/11015921-AMBITRON-OU', '11015921'), ('/11387479-BITRON-OU', '11387479'), ('/11318001-FERBITRON-OU', '11318001'), ('/11022826-ORBITRON-OU', '11022826'), ('/12498376-VEBITRON-SOLUTIONS-OU', '12498376'), ('/11196940-NORDIC-SKYLINE-OU', '11196940')]</t>
  </si>
  <si>
    <t>[('/10739137-BLOCKMET-OU', '10739137'), ('/10513522-BLOCKE-OU', '10513522'), ('/ZYKYWQN-OSKARS-ZABLOCKIS', '10734358'), ('/11246508-BLOCK-OU', '11246508'), ('/12206008-ESTLAND-BLOCKHAUS-OU', '12206008'), ('/11788362-NORD-BLOCKHOUSE-OU', '11788362'), ('/11632950-BLOCKHAUS4YOU-OU', '11632950'), ('/12502362-BADBLOCK-OU', '12502362'), ('/12560483-SUNBLOCK-OU', '12560483'), ('/12968020-BLOCKBAU-OU', '12968020'), ('/12598439-CLIMABLOCK-NORDIC-OU', '12598439'), ('/12852754-HYBLOCK-OU', '12852754'), ('/12995784-BLOCKCHAIN-OU', '12995784'), ('/14019701-DOTBLOCKS-GROUP-OU', '14019701'), ('/12091410-STEELBLOCK-UU', '12091410'), ('/12316990-FRAME-BLOCK-UU', '12316990'), ('/12104526-KAPOBLOCK-OU', '12104526'), ('/11481712-UNIBLOCK-EHITUS-OU', '11481712'), ('/12536438-BYGGBLOCK-OU', '12536438'), ('/10739137-BLOCKMET-OU', '29.09.1968')]</t>
  </si>
  <si>
    <t>[('/CMAUZMA-RONALD-BLUMENAU', '11250243'), ('/CFYUAXC-ERGO-BLUMFELDT', '10276795'), ('/11036633-GLOBAL-BLUE-EESTI-OU', '11036633'), ('/12092869-BLUEBIRD-CAPITAL-OU', '12092869'), ('/12805677-BLUEWOODS-OU', '12805677'), ('/12474424-BLUE-CORAL-OU', '12474424'), ('/10174215-ALU-OMBLUS-OU', '10174215'), ('/CTZGCWB-MARK-BLUMBERG', '12156598'), ('/10393383-JURI-OMBLUSVABRIK-OU', '10393383'), ('/10090234-BLUMBERG-OU', '10090234'), ('/10498857-TI-TI-OMBLUS-OU', '10498857'), ('/BDHHZWX-NIKOLAI-BLUMENFELD', '12142254'), ('/CMAUZMA-RONALD-BLUMENAU', '05.09.1983'), ('/DVNVFXP-DANIEL-BLUMFELDT', '24.02.1990'), ('/EAVYIZR-VAHUR-BLUMFELDT', '28.07.1966'), ('/11250243-PEETRI-ARENDUS-OU', '10.12.1975'), ('/EVFIWKX-MATI-BLUMFELDT', '05.10.1950'), ('/10276795-KUMBLUS-OU', '19.07.1995'), ('/12156598-BLUCLOUD-INTERACTIVE-OU', '24.07.1951'), ('/12142254-ESPRESSOBLUE-OU', '03.10.1966')]</t>
  </si>
  <si>
    <t>BUDOLINN JUDOKOOL MTÜ</t>
  </si>
  <si>
    <t>[('/80272095-BUDOLINN-JUDOKOOL-MTU', '80272095')]</t>
  </si>
  <si>
    <t>[('/10459567-BUREAU-VERITAS-EESTI-OU', '10459567')]</t>
  </si>
  <si>
    <t>26.08.1969</t>
  </si>
  <si>
    <t>[('/12283533-CANNA-OU', '12283533'), ('/12106175-CANNAFIELD-OU', '12106175'), ('/10776799-CANNAMELA-OU', '10776799'), ('/12363050-CANNABIS-SATIVA-OU/report', '12363050')]</t>
  </si>
  <si>
    <t>[('/80017552-VARAJASE-MUUSIKA-STUUDIO-CANTORES-VAGANTES', '80017552')]</t>
  </si>
  <si>
    <t>[('/11575850-EVR-CARGO-AS', '11575850'), ('/10074749-ASCAR-AUTO-AS', '10074749'), ('/DEABFUT-CARL-ANDREAS-CLAESSON', '10020469'), ('/BAYMQKH-OSCAR-ANDREAS-AANENSEN', '10303546'), ('/10667231-OSCARREHVID-OU', '10667231'), ('/EHMBYAV-CAREY-KING-MCCLAY', '10399612'), ('/AXZCKBN-CARRI-GINTER', '10433651'), ('/10230994-PERNOD-RICARD-ESTONIA-OU', '10230994'), ('/10918221-CARGOHUNTERS-AS', '10918221'), ('/11575850-EVR-CARGO-AS', '06.06.1975'), ('/BFQVOVA-TARVI-CARLOS-TUULIK', '08.09.1969'), ('/DPKOEVP-RI\xc4\x8cARDAS-GRAZULIS', '11.03.1976'), ('/CUZVZAY-CARMELO-HILI', '07.08.1965'), ('/BKTOHNZ-RICCARDO-LELMI', '13.11.1959'), ('/10020469-CARGOTEC-ESTONIA-AS', '17.05.1945'), ('/10303546-RENTACAR-AS', '25.04.1957'), ('/CJXAXDV-CARSTEN-GARDE-EILERTSEN', '17.09.1949'), ('/10399612-A-R-CARTON-AS', '04.04.1978'), ('/DDWTAEW-RICARDAS-ALEKNA', '29.03.1960'), ('/10433651-NORCAR-BSB-EESTI-AS', '15.08.1971')]</t>
  </si>
  <si>
    <t>[('/10056042-CARGOBUS-OU', '10056042'), ('/10315696-PARNU-CARGOBUS-OU', '10315696'), ('/10078090-TALLINNA-CARGOBUS-AS', '10078090')]</t>
  </si>
  <si>
    <t>OÜ Argmar Grupp</t>
  </si>
  <si>
    <t>Carolina hotell</t>
  </si>
  <si>
    <t>[('/10645726-CATWEES-OU', '10645726')]</t>
  </si>
  <si>
    <t>CENTURION MTÜ</t>
  </si>
  <si>
    <t>[('/80075041-AIKIDOKLUBI-CENTURION-MTU', '80075041'), ('/80302643-CENTURION-MTU', '80302643'), ('/12316524-TECHNOLOGIES-UU', '12316524'), ('/14106400-CENTURION-PRODUCTIONS-OU', '14106400')]</t>
  </si>
  <si>
    <t>[('/11200535-CERTEX-EESTI-OU', '11200535'), ('/14036740-BALTCERTEX-OU', '14036740'), ('/XX556083-2577-CERTEX-SVENSKA-AB', 'XX556083-2577'), ('/10011803-CERTEX-FINLAND-OY-EESTI-FILIAAL', '10011803')]</t>
  </si>
  <si>
    <t>Certex Norway AS</t>
  </si>
  <si>
    <t>[('/10283811-RUSSIAN-ESTONIAN-RAIL-SERVICES-AS', '10283811'), ('/11623709-BALTIC-ENERGY-SERVICES-OU', '11623709'), ('/11211390-ARVATO-SERVICES-ESTONIA-OU', '11211390'), ('/10636319-TARCONA-AS', '10636319'), ('/10886246-PETROMAKS-CONTAINER-SERVICES-OU', '10886246'), ('/BCNMKSW-VIA\xc4\x8cESLAVAS-\xc4\x8cUMAKOVAS', '10866060'), ('/10195447-AIRO-CATERING-SERVICES-EESTI-OU', '10195447'), ('/11115769-SUTHERLAND-GLOBAL-SERVICES-OU', '11115769'), ('/EHTIQJZ-\xc4\x8cESLOVAS-MATULEVI\xc4\x8dIUS', '10844868'), ('/11065244-TIETO-ESTONIA-SERVICES-OU', '11065244'), ('/10362320-GREENCARRIER-FREIGHT-SERVICES-ESTONIA-OU', '10362320'), ('/12090646-ABS-PUMPS-SERVICES-OU', '12090646'), ('/10283631-IF-KINNISVARAHALDUS-AS', '10283631'), ('/10931946-INTERTEK-ESTONIA-OU', '10931946'), ('/10933690-TLR-SERVICES-OU', '10933690'), ('/11051696-M-CAPITAL-KINNISVARA-OU', '11051696'), ('/10254150-ALEXELA-SERVICES-OU', '10254150'), ('/10283811-RUSSIAN-ESTONIAN-RAIL-SERVICES-AS', '21.04.1968'), ('/AVYBUSS-CLAIRE-FRANCES-WATKIN', '10.03.1978'), ('/10866060-AIRLINE-SERVICES-ESTONIA-AS', '02.08.1969')]</t>
  </si>
  <si>
    <t>Chiltec</t>
  </si>
  <si>
    <t>[('/DCAWOCD-CHRIS-PRUUNSILD', '26.08.1969')]</t>
  </si>
  <si>
    <t>[('/11342962-CITY-KEELTEKOOL-OU', '11342962')]</t>
  </si>
  <si>
    <t>[('/10873338-CITY-PLAZA-OU', '10873338')]</t>
  </si>
  <si>
    <t>[('/10210661-CLUB-FASHION-OU', '10210661')]</t>
  </si>
  <si>
    <t>Club Fashion OÜ</t>
  </si>
  <si>
    <t>[('/11710093-NORD-COCOA-OU', '11710093'), ('/CVEUADD-NICOLAS-LECOCONNIER', '11503520'), ('/11398508-COCOMARI-OU', '11398508'), ('/12949502-COCO-INVEST-OU', '12949502'), ('/11119922-COCOON-OU', '11119922'), ('/11505186-COCORICCO-OU', '11505186'), ('/10576698-COCONUT-TRADE-OU', '10576698'), ('/12267990-COCOMAN-OU', '12267990'), ('/BWZBIPZ-CALOGERO-DOMENICO-LO-COCO', '12198987'), ('/12184666-EDC-OU', '12184666'), ('/12109558-COCONUT-OU', '12109558'), ('/12082411-ECOCON-OU', '12082411'), ('/12500498-ALCOCOM-OU', '12500498'), ('/12681407-ECOCO-MEA-OU', '12681407'), ('/12428559-COCOACTIVE-OU/report', '12428559'), ('/12461893-ECOCOMPANY-OU', '12461893'), ('/12930879-ACOCO-EESTI-OU', '12930879'), ('/12936758-COCO-CO-OU', '12936758'), ('/11710093-NORD-COCOA-OU', '27.01.1975'), ('/11503520-COCOS-OU', '28.11.1977')]</t>
  </si>
  <si>
    <t>[('/11055990-COMPAKT-KINNISVARA-OU', '11055990')]</t>
  </si>
  <si>
    <t>[('/10876354-CPD-OU', '10876354')]</t>
  </si>
  <si>
    <t>[('/12521612-CRABIT-OU', '12521612')]</t>
  </si>
  <si>
    <t>[('/11278945-CUMULUS-CONSULTING-OU', '11278945'), ('/10492903-CUMULUS-PROJEKT-OU', '10492903'), ('/80016452-CUMULUS-KU', '80016452'), ('/11521854-VILLA-CUMULUS-OU', '11521854'), ('/11531226-PR_CUMULUS-OU', '11531226'), ('/12122286-ALTOCUMULUS-OU', '12122286'), ('/12246976-CUMULUS-HOLDING-OU', '12246976')]</t>
  </si>
  <si>
    <t>[('/10903938-CURRENT-OU', '10903938'), ('/12696053-CURRENTLOOP-OU', '12696053'), ('/10848636-DIRECT-CURRENT-ARK-FURNACES-OU', '10848636'), ('/10903938-CURRENT-OU', '18.02.1962')]</t>
  </si>
  <si>
    <t>[('/DWVGXXT-DAIGO-TAKAGI', '80163584'), ('/DWVGXXT-DAIGO-TAKAGI', '02.09.1981')]</t>
  </si>
  <si>
    <t>Darius Guda?iauskas</t>
  </si>
  <si>
    <t>10237594</t>
  </si>
  <si>
    <t>[('/10237594-DBT-AS', '10237594')]</t>
  </si>
  <si>
    <t>[('/10099962-NORDECON-AS', '10099962'), ('/10647027-NORDECON-BETOON-OU', '10647027'), ('/10150195-DECORA-AS', '10150195'), ('/10348263-JCDECAUX-EESTI-OU', '10348263'), ('/10445803-AGDECK-AUTO-AS', '10445803'), ('/10800687-DECKOL-EHITUS-OU', '10800687'), ('/10026236-SYSDEC-AS', '10026236'), ('/11969000-DECKOL-OU', '11969000'), ('/10266845-AGDECK-AS', '10266845'), ('/10152389-DECORA-EHITUS-AS', '10152389'), ('/10699840-ECODECOR-OU', '10699840'), ('/12267671-EURODECOR-TRADING-OU', '12267671'), ('/10012228-DECTRA-OU', '10012228'), ('/11899541-DOORDEC-OU', '11899541'), ('/10451519-ELDECO-INSENERIBUROO-OU', '10451519'), ('/11070481-DECARDO-OU', '11070481'), ('/10179980-BALTICDECOR-EESTI-AS', '10179980'), ('/10905133-COMDECOR-OU', '10905133'), ('/APCZQBP-MICHAEL-DECLAN-WALSH', '11034597'), ('/10099962-NORDECON-AS', '20.05.1967')]</t>
  </si>
  <si>
    <t>[('/10150195-DECORA-AS', '10150195'), ('/10152389-DECORA-EHITUS-AS', '10152389'), ('/11982093-A_H-DECORATION-OU', '11982093'), ('/12172321-IDEALE-DECORARE-OU', '12172321'), ('/12562878-ROUGE-EVENT-DECORATIONS-OU', '12562878'), ('/12937829-DECORATION-FLEUR-OU', '12937829'), ('/12528580-PROFESSIONAL-DECORATIONS-OU', '12528580'), ('/12906817-NV-DECORATION-EST-OU', '12906817'), ('/12828106-RAKENNUS-DECORAX-OU', '12828106'), ('/12924652-LOOT-DECORATIONS-OU', '12924652'), ('/12704746-DECORATIVE-WOOD-OU', '12704746'), ('/12255550-DIVERATO-UU', '12255550'), ('/11746955-DECORATION-OU', '11746955'), ('/12280513-MASIME-DECORATIVE-OU', '12280513'), ('/11196118-RUSTIC-DECORATE-OU', '11196118')]</t>
  </si>
  <si>
    <t>[('/12156463-BIODEFENDER-OU', '12156463'), ('/12531955-DEFENDER-TECHNOLOGY-OU', '12531955'), ('/80362763-DEFENDER-MTU', '80362763'), ('/80287607-DEFENDER-MTU', '80287607'), ('/10692111-DEFENDER-OU', '10692111')]</t>
  </si>
  <si>
    <t>[('/75018495-TALLINNA-LASTEAED-DELFIIN', '75018495'), ('/10511291-DELFI-GRUPP-OU', '10511291'), ('/12233169-DELFIIN-REISIBUROO-OU', '12233169'), ('/11311223-ADELFIA-OU', '11311223'), ('/10371460-DELFI-TRANS-OU', '10371460'), ('/80048877-AIANDUSUHISTU-DELFIIN', '80048877'), ('/80045382-HOONEUHISTU-DELFIIN-METSA-8A', '80045382'), ('/80070210-DELFIIN-KU', '80070210'), ('/80097605-HOONEUHISTU-DELFIINO-TUH', '80097605'), ('/11710683-DELFIINIUM-OU', '11710683'), ('/11888939-DELFINO-OU', '11888939'), ('/80255441-KEILA-UJUMISKLUBI-DELFIIN-MTU', '80255441'), ('/12417768-8-DELFIINI-OU/report', '12417768'), ('/80348160-SPORDI-JA-TERVISEKLUBI-BALTIC-DELFIIN-MTU', '80348160'), ('/40103207899-DELFI-HOLDING-SIA', '40103207899'), ('/80341761-SUKELDUJATE-KLUBI-DELFIIN', '80341761'), ('/10292216-ALFA-DELFIIN-UU', '10292216'), ('/10289757-DELFI-ARI-OU', '10289757')]</t>
  </si>
  <si>
    <t>DHL Estonia AS</t>
  </si>
  <si>
    <t>[('/10451175-DHL-ESTONIA-AS', '10451175'), ('/XX340_802_75-DHL-WORLDWIDE-EXPRESS-B_V_', 'XX340.802.75'), ('/10451175-DHL-ESTONIA-AS', '07.03.1991')]</t>
  </si>
  <si>
    <t>19.05.1976</t>
  </si>
  <si>
    <t>[('/DVIFPCB-DIANA-VIIA', '19.05.1976')]</t>
  </si>
  <si>
    <t>[('/10795093-DIONE-SALONG-OU', '10795093'), ('/10889724-DIONELLE-OU', '10889724'), ('/10631374-DIONEVA-OU', '10631374'), ('/80072232-DIONE-MTU', '80072232'), ('/11953097-DIONE-CAPITAL-OU', '11953097'), ('/EBLVNQZ-DIONE-LIVIA-ULMAN', '12771412'), ('/12611884-RADIONET-OU', '12611884'), ('/12598273-MARI-KASK-DIONE-MASSAAZITUBA', '12598273'), ('/10104806-DIONE-KAUBANDUS-OU', '10104806'), ('/10544994-DIONE-OU', '10544994'), ('/12552176-SCANDIONE-OU', '12552176'), ('/10107963-DIONE-SIMEK-OU', '10107963'), ('/10795093-DIONE-SALONG-OU', '18.01.1982')]</t>
  </si>
  <si>
    <t>[('/11045827-DISAINIJAAM-OU', '11045827')]</t>
  </si>
  <si>
    <t>01.03.1974</t>
  </si>
  <si>
    <t>[('/11561405-SPRINGDRIVE-OU', '11561405'), ('/11958539-PIPEDRIVE-OU', '11958539'), ('/11380916-ARTDRIVE-OU', '11380916'), ('/10731667-DRIVE-EXPRESS-OU', '10731667'), ('/11269403-DRIVEMEC-OU', '11269403'), ('/11424753-MAKENA-DRIVE-OU', '11424753'), ('/10205921-SKANDRIVELLA-OU', '10205921'), ('/10636466-OVERDRIVE-OU', '10636466'), ('/11901976-AUTOKOOL-DRIVE-OU', '11901976'), ('/11911064-DRIVELUX-OU', '11911064'), ('/11622377-SUNDRIVER-OU', '11622377'), ('/11312079-MARK-DRIVE-OU', '11312079'), ('/11369783-DRIVEON-OU', '11369783'), ('/11201115-BONUS-DRIVE-OU', '11201115'), ('/11446696-S-S-DRIVE-OU', '11446696'), ('/11547173-POWERDRIVE-OU', '11547173'), ('/12082954-HOLY-DRIVER-OU', '12082954'), ('/11712620-OVERDRIVE-MUSIC-OU', '11712620'), ('/80269710-SK-DRIVE-MTU', '80269710'), ('/80265623-BALTIC-DRIVE-MTU', '80265623')]</t>
  </si>
  <si>
    <t>[('/BSPAWNN-ALEKSANDRS-UGORENKO', '11282409'), ('/BSPAWNN-ALEKSANDRS-UGORENKO', '26.03.1981'), ('/AGDFZQP-ALEKSANDRS-REZNIKOVS', '20.02.1969'), ('/DRNSAXW-ALEKSANDRS-TRALMAKS', '28.01.1975'), ('/DZYPRHD-ALEKSANDRS-AGAPKINS', '11.08.1952'), ('/BWMMSVL-ALEKSANDRS-JAKOVLEVS', '19.10.1955'), ('/DOOUXDB-ALEKSANDRS-KORNEVS', '11.03.1980'), ('/CNZFNOH-ALEKSANDRS-OSKINS', '15.03.1959'), ('/DXSRFPV-ALEKSANDRS-JEGOROVS', '23.12.1958'), ('/CYWYKBW-ALEKSANDRS-LITEVSKIS', '16.10.1951'), ('/DPMCPVV-ALEKSANDRS-VALP\xc4\x92TERS', '30.10.1963'), ('/ATRYUWT-ALEKSANDRS-FROLOVS', '10.04.1967'), ('/CVENYUA-ALEKSANDRS-ARTJUHS', '09.11.1961'), ('/BTNPTWX-ALEKSANDRS-RJABOVS', '20.12.1972'), ('/11282409-DRS-GRUPP-OU', '15.07.1966'), ('/CROSPQW-ALEKSANDRS-RAZGALS', '02.07.1972'), ('/EPLMPNX-ALEKSANDRS-MEZAPUKE', '31.01.1987'), ('/AVYYSCK-ALEKSANDRS-KOCEROVS', '15.09.1968'), ('/DWEEFIB-ALEKSANDRS-BERNANS', '26.08.1953'), ('/CRYYVZG-ALEKSANDRS-MATJUSINS', '04.12.1981')]</t>
  </si>
  <si>
    <t>[('/12247473-DUNKER-ESTONIA-OU', '12247473')]</t>
  </si>
  <si>
    <t>[('/10257898-DVIGATEL-ENERGEETIKA-AS', '10257898'), ('/10571152-DVIGATEL-REGITAL-OU', '10571152'), ('/11808461-DVIGATEL-GAAS-OU', '11808461'), ('/10554892-DVIGATEL-TEST-OU', '10554892'), ('/80067254-SPORDIKLUBI-DVIGATEL', '80067254'), ('/80000706-HOONEUHISTU-DVIGATEL', '80000706'), ('/80061688-HOONEUHISTU-VOIMAS-DVIGATEL', '80061688'), ('/80152072-HOONEUHISTU-AHTME-DVIGATEL', '80152072'), ('/12691529-DVIGATEL-PRO-OU', '12691529'), ('/80032770-DVIGATEL-AMETIUHING-AS', '80032770'), ('/10040325-DVIGATEL-AS', '10040325'), ('/10466449-DVIGATEL-RAKIS-AS', '10466449'), ('/10466426-DVIGATEL-TENO-AS', '10466426')]</t>
  </si>
  <si>
    <t>Eesti Ametiühingute Keskliit</t>
  </si>
  <si>
    <t>[('/ZXDKGNO-KAI-REALO', '11505200'), ('/11122663-AREALIS-AS', '11122663'), ('/10810214-FIESTA-REAL-ESTATE-AS', '10810214'), ('/11203870-LOOPEALSE-ELAMU-OU', '11203870'), ('/10027431-BALTI-REALISEERIMISKESKUS-OU', '10027431'), ('/10325140-IDEAL-OU', '10325140'), ('/10955906-REALWAY-OU', '10955906'), ('/11066410-TERMAK-REAL-ESTATE-OU', '11066410'), ('/10075401-HEAL-AS', '10075401'), ('/10098081-BALTIC-REAL-INVESTMENTS-OU', '10098081'), ('/11203901-LOOPEALSE-ARENDUS-OU', '11203901'), ('/11080798-OBER-HAUS-REAL-ESTATE-ADVISORS-AS', '11080798'), ('/10106751-HERMSEAL-AS', '10106751'), ('/11281628-EKE-REAL-AS', '11281628'), ('/10141687-ISOREAL-OU', '10141687'), ('/10614223-NOVEAL-OU', '10614223'), ('/11300277-REAL-E-STATE-OU', '11300277'), ('/10806247-SIGMA-REAL-ESTATE-OU', '10806247'), ('/ZXDKGNO-KAI-REALO', '24.10.1967'), ('/BINJZDR-MURRAY-RICHARD-DEAL', '02.09.1956')]</t>
  </si>
  <si>
    <t>[('/BSZWVCO-ANDREAS-LAANE', '10245748'), ('/DEABFUT-CARL-ANDREAS-CLAESSON', '10925733'), ('/BDOWTGK-ANDREAS-DIALER', '12190268'), ('/CZXMJAZ-ANDREAS-TOOMING', '10827203'), ('/10112094-TEASPON-AS', '10112094'), ('/EIKQEUN-TOMMY-ANDREAS-SJOSTROM', '10106923'), ('/11085028-EAST-CAPITAL-REAL-ESTATE-AS', '11085028'), ('/CBANJWA-ANDREAS-METSAMAA', '10920753'), ('/BSZWVCO-ANDREAS-LAANE', '12.05.1975'), ('/DSEAVYO-LARS-ANDREAS-NORDIN', '27.07.1970'), ('/10245748-EASTMAN-SPECIALTIES-AS', '06.06.1975'), ('/BAYMQKH-OSCAR-ANDREAS-AANENSEN', '17.05.1945'), ('/DONFDNQ-ANDREAS-LEHMANN', '08.02.1969'), ('/10925733-CITADELE-LEASING-FACTORING-OU', '09.07.1967'), ('/12190268-EASYWOLF-OU', '12.03.1976'), ('/AAIILVJ-OLE-ANDREAS-VIKSHALAND', '08.09.1962'), ('/10827203-ORACLE-EAST-CENTRAL-EUROPE-LIMITED-EESTI-FILIAAL-FIL', '21.03.1970'), ('/10106923-ARGONIC-EAST-AS', '20.05.1981'), ('/ANVRWCT-JAN-ANDREAS-WALTER-SCHNEIDER', '22.12.1968'), ('/DRBVTAU-ANDREAS-HENN-OTSMAA', '18.10.1975')]</t>
  </si>
  <si>
    <t>Ettevõtluse Arendamise Sihtasutus</t>
  </si>
  <si>
    <t>[('/DRVJZSB-EDOARDO-AXEL-PREATONI', '10863392'), ('/11237254-REATON-OU', '11237254'), ('/ANBOKXQ-ERNESTO-ACHILLE-PREATONI', '10990742'), ('/11631519-GREATON-OU', '11631519'), ('/11102293-REATON-TRANS-OU', '11102293'), ('/11548468-EATON-INVEST-OU', '11548468'), ('/12394858-BREATON-HOLDING-OU/report', '12394858'), ('/CDWHPDX-ALISTAIR-HEATON', '12691268'), ('/XX000349404-SIA-PREATONI-BALTIC-VENTURE-CAPITAL', 'XX000349404'), ('/11412800-CREATONIA-OU', '11412800'), ('/10025053-ERNESTO-PREATONI-AGENTUURI-OU', '10025053'), ('/10426361-PREATONI-BALTIC-HOLDINGS-AS', '10426361'), ('/10458697-PREATONIUS-OU', '10458697'), ('/DRVJZSB-EDOARDO-AXEL-PREATONI', '03.04.1987'), ('/EIXMPVO-ERNESTO-ACHILLE-PREATONI', '16.06.1942'), ('/10863392-EATON-ELECTRIC-SIA-EESTI-FILIAAL-FIL', '16.06.1942'), ('/10990742-EATON-GROUP-BALTIC-OU', '07.01.1972'), ('/12691268-CREATON-TEAM-OU', '29.07.1965'), ('/BQYEAGJ-LUIGI-MARCO-PREATONI', '09.05.1966')]</t>
  </si>
  <si>
    <t>[('/11478242-EBEN-PUIT-OU', '11478242')]</t>
  </si>
  <si>
    <t>[('/10099962-NORDECON-AS', '10099962'), ('/10165452-MECRO-AS', '10165452'), ('/10245748-EASTMAN-SPECIALTIES-AS', '10245748'), ('/10940566-SPACECOM-AS', '10940566'), ('/10282494-TECHNOMAR-ADREM-AS', '10282494'), ('/10508596-STONERIDGE-ELECTRONICS-AS', '10508596'), ('/10019012-HANZA-TARKON-AS', '10019012'), ('/11145977-SPACECOM-TRANS-AS', '11145977'), ('/10668897-TOP-CONNECT-OU', '10668897'), ('/11011627-METALLISET-EESTI-AS', '11011627'), ('/11056239-SKYPE-TECHNOLOGIES-OU', '11056239'), ('/11978111-TECHNOPOLIS-ULEMISTE-AS', '11978111'), ('/10188743-SECURITAS-EESTI-AS', '10188743'), ('/10647027-NORDECON-BETOON-OU', '10647027'), ('/10150195-DECORA-AS', '10150195'), ('/11209915-U_S_SECURITIES-HOLDING-OU', '11209915'), ('/10592409-ECOMETAL-AS', '10592409'), ('/BAZWJXA-MICHAEL-BECH-JANSEN', '10637036'), ('/10736593-PLAYTECH-ESTONIA-OU', '10736593'), ('/10099962-NORDECON-AS', '07.12.1972')]</t>
  </si>
  <si>
    <t>[('/11690887-ECTER-GRUPP-OU', '11690887')]</t>
  </si>
  <si>
    <t>[('/80140376-RAHVUSVAHELINE-EDUARD-TUBINA-UHING-MTU', '80140376')]</t>
  </si>
  <si>
    <t>[('/80177327-KORTERIUHISTU-EDUARD-VILDE-87-MTU', '80177327'), ('/80359258-KORTERIUHISTU-EDUARD-VILDE-TEE-137-MTU', '80359258')]</t>
  </si>
  <si>
    <t>EESTI AUTOSPORDI LIIT MTÜ</t>
  </si>
  <si>
    <t>[('/90008264-EESTI-DRAAMATEATER-SA', '90008264')]</t>
  </si>
  <si>
    <t>Eesti E-Kaubanduse Liit</t>
  </si>
  <si>
    <t>[('/10420938-EESTI-EKSPRESSI-INVESTEERINGUTE-AS', '10420938')]</t>
  </si>
  <si>
    <t>[('/11336737-EESTI-ENERGIA-OLITOOSTUS-AS', '11336737'), ('/10421629-EESTI-ENERGIA-AS', '10421629'), ('/10797599-EESTI-ENERGIA-ELEKTROTEHNIKA-JA-AUTOMAATIKA-AS', '10797599'), ('/11047571-EESTI-ENERGIA-TESTIMISKESKUS-OU', '11047571'), ('/80115237-EESTI-ENERGIA-AS-IRU-ELEKTRIJAAMA-AMETIUHING', '80115237'), ('/80341732-EESTI-ENERGIASAASTU-ASSOTSIATSIOON-MTU', '80341732'), ('/80234634-EESTI-ENERGIA-SPORDIKLUBI', '80234634'), ('/80342097-EESTI-ENERGIATARBIJATE-LIIT', '80342097'), ('/10424008-EESTI-ENERGIA-ELEKTRITOOD-AS', '10424008'), ('/12130883-EESTI-ENERGIA-HOOLDUSKESKUS-OU', '12130883'), ('/80272965-EESTI-ENERGIAUURINGUTE-KESKUS', '80272965'), ('/80075957-EESTI-ENERGIA-AMETIUHING', '80075957')]</t>
  </si>
  <si>
    <t>ENEFIT KAEVANDUSED AS</t>
  </si>
  <si>
    <t>[('/80271766-EESTI-GRILLILIIT-MTU', '80271766')]</t>
  </si>
  <si>
    <t>Eesti Hobuse Kaitse Ühing</t>
  </si>
  <si>
    <t>Eesti Inseneride Liit</t>
  </si>
  <si>
    <t>Eesti Jahtklubide Liit</t>
  </si>
  <si>
    <t>Eesti Juristide Liit</t>
  </si>
  <si>
    <t>Eesti Kammerkooride Liit</t>
  </si>
  <si>
    <t>Eesti Karated? Shit?ry? Liit</t>
  </si>
  <si>
    <t>Eesti Karatedo Shitoryu Liit</t>
  </si>
  <si>
    <t>KARDIOLOOGIA INSTITUUDI POLIKLIINIK OÜ</t>
  </si>
  <si>
    <t>Eesti Kaubandus-Tööstuskoda</t>
  </si>
  <si>
    <t>EESTI KIVI OÜ</t>
  </si>
  <si>
    <t>[('/11426825-EESTI-KIVI-OU', '11426825'), ('/11348841-EESTI-KIVIVABRIK-OU', '11348841'), ('/11426825-EESTI-KIVI-OU', '11426825'), ('/11348841-EESTI-KIVIVABRIK-OU', '11348841')]</t>
  </si>
  <si>
    <t>[('/90012596-EESTI-KONTSERT-SA', '90012596'), ('/70004608-EESTI-KONTSERT', '70004608')]</t>
  </si>
  <si>
    <t>Eesti Kujundujumise Föderatsioon</t>
  </si>
  <si>
    <t>[('/74000624-EESTI-KUNSTIAKADEEMIA', '74000624'), ('/90012372-EESTI-KUNSTIAKADEEMIA-SA', '90012372'), ('/80103702-EESTI-KUNSTIAKADEEMIA-OPPEJOUDUDE-JA-TEENISTUJATE-AMETILIIT-MTU', '80103702'), ('/10502978-EESTI-KUNSTIAKADEEMIA-LINNAPLANEERIMISE-LABORI-OU', '10502978')]</t>
  </si>
  <si>
    <t>Eesti Lasterikaste Perede Liit</t>
  </si>
  <si>
    <t>[('/74000547-EESTI-MUUSIKA-JA-TEATRIAKADEEMIA', '74000547'), ('/80080800-EESTI-MUUSIKA-JA-TEATRIAKADEEMIA-AMETIUHING-MTU', '80080800'), ('/80398703-EESTI-MUUSIKA-JA-TEATRIAKADEEMIA-VILISTLASKOGU-MTU', '80398703')]</t>
  </si>
  <si>
    <t>EESTI NÄITUSTE AS</t>
  </si>
  <si>
    <t>[('/80035225-EESTI-REUMALIIT-MTU', '80035225')]</t>
  </si>
  <si>
    <t>Eesti riiklik Sümfooniaorkester</t>
  </si>
  <si>
    <t>Eesti Sisearhitektide Liit</t>
  </si>
  <si>
    <t>[('/74000168-EESTI-TEADUSTE-AKADEEMIA', '74000168'), ('/74000352-EESTI-TEADUSTE-AKADEEMIA-KIRJASTUS', '74000352'), ('/74000381-EESTI-TEADUSTE-AKADEEMIA-UNDERI-JA-TUGLASE-KIRJANDUSKESKUS', '74000381'), ('/80006078-EESTI-LOODUSEUURIJATE-SELTS-EESTI-TEADUSTE-AKADEEMIA-JUURES', '80006078'), ('/80119577-EESTI-TEADUSTE-AKADEEMIA-NAISKOOR', '80119577'), ('/80071416-EESTI-TEADUSTE-AKADEEMIA-MEESKOOR-MTU', '80071416')]</t>
  </si>
  <si>
    <t>Sihtasutus Eesti Teadusagentuur</t>
  </si>
  <si>
    <t>[('/90000759-EESTI-TEADUSFOND-SA', '90000759')]</t>
  </si>
  <si>
    <t>Eesti Üliõpilaskondade Liit</t>
  </si>
  <si>
    <t>Eesti Vaegkuuljate Liit</t>
  </si>
  <si>
    <t>[('/10434260-BALTREFSERVICE-AS', '10434260'), ('/DOKFOAI-LARS-THURE-JOSEFSSON', '10244720'), ('/EORVEXM-ANDERS-REFSGAARD', '10766418'), ('/BXTPTZB-JEFSTRAFI-KARZUBOV', '80095902'), ('/11368571-TEFSA-BALTIC-OU', '11368571'), ('/12177034-CEFS-CONSULTING-OU', '12177034'), ('/12293970-REFSERVICE-OU', '12293970'), ('/12678084-BALTCHEFS-OU', '12678084'), ('/12808167-EFS-OU', '12808167'), ('/EOXGKUM-AINA-EBBA-KARINA-JOSEFSSON', '14082533'), ('/12839222-MEMA-CHEFS-OU', '12839222'), ('/11159353-SJEFSBYGG-OU', '11159353'), ('/12631579-REFSAN-OU', '12631579'), ('/12561471-EFSALE-OU', '12561471'), ('/10434260-BALTREFSERVICE-AS', '30.01.1954'), ('/10244720-PREFSENS-OU', '26.03.1970'), ('/10766418-PREFSENS-TARTU-OU', '15.01.1951'), ('/80095902-AIANDUSUHISTU-GEFSIMANIA-VN', '25.01.1966'), ('/14082533-SUNDT-EFS-OU', '18.04.1986'), ('/CJRMYGK-AINA-EBBA-KARINA-JOSEFSSON', '25.01.1966')]</t>
  </si>
  <si>
    <t>02.05.1978</t>
  </si>
  <si>
    <t>[('/EKGLKQL-EGLE-VAINULA', '02.05.1978')]</t>
  </si>
  <si>
    <t>01.10.1977</t>
  </si>
  <si>
    <t>[('/10093801-YIT-EHITUS-AS', '10093801'), ('/11520257-MERKO-EHITUS-AS', '11520257'), ('/10714568-MARU-EHITUS-AS', '10714568'), ('/10215641-VMT-EHITUS-AS', '10215641'), ('/10361495-IREST-EHITUS-AS', '10361495'), ('/10080980-SEMUEHITUS-AS', '10080980'), ('/10077995-HARJU-EHITUS-AS', '10077995'), ('/11097051-EG-EHITUS-AS', '11097051'), ('/10406105-LEONHARD-WEISS-VIATER-EHITUS-AS', '10406105'), ('/10122448-ESTON-EHITUS-AS', '10122448'), ('/10123703-EBC-EHITUS-AS', '10123703'), ('/10296832-KURESSAARE-EHITUS-AS', '10296832'), ('/10048284-SKINEST-EHITUS-AS', '10048284'), ('/10243382-TARTU-EHITUS-AS', '10243382'), ('/10311343-MPT-EHITUS-AS', '10311343'), ('/10253529-RIS-EHITUS-AS', '10253529'), ('/10395488-KOMA-EHITUS-AS', '10395488'), ('/11002506-VKG-ELEKTRIEHITUS-AS', '11002506'), ('/10152389-DECORA-EHITUS-AS', '10152389'), ('/10691241-ALFATOM-EHITUS-AS', '10691241')]</t>
  </si>
  <si>
    <t>[('/10399457-HOOLEKANDETEENUSED-AS', '10399457'), ('/74000091-EESTI-HAIGEKASSA', '74000091'), ('/BAUZVZA-JEKATERINA-PISTSALKINA', '70004465'), ('/AOIZFPB-JEKATERINA-SUTORMINA', '11228309'), ('/10003471-SAVEKATE-OU', '10003471'), ('/10675118-BLRT-REKATO-OU', '10675118'), ('/AWXOJJC-EKATERINA-JaRVINE', '10084245'), ('/10059483-TEKALI-OU', '10059483'), ('/AWMXGJB-EKATERINA-KREITER', '10844696'), ('/75017165-TALLINNA-PAEKAARE-LASTEAED', '75017165'), ('/10569675-ATEKA-RESOURCE-AS', '10569675'), ('/75016823-TALLINNA-MEREKALDA-KOOL', '75016823'), ('/10399457-HOOLEKANDETEENUSED-AS', '04.11.1975'), ('/70004465-SISEKAITSEAKADEEMIA', '13.07.1955'), ('/EMHBBXU-MARGUS-MaEKALA', '07.05.1964'), ('/11228309-HEKAMERK-OU', '16.09.1976'), ('/BVZAZXK-JEKATERINA-NEGREBECKAJA', '28.05.1975'), ('/DVAOHUA-IGOR-LEKAREV', '13.04.1963'), ('/EADUQDD-ENNO-JaRVEKALD', '30.09.1960'), ('/10084245-HESVEKA-CO-AS', '20.11.1932')]</t>
  </si>
  <si>
    <t>[('/10004677-EKSPRESS-GRUPP-AS', '10004677'), ('/12779032-EHITUSEKSPRESS-GRUPP-OU', '12779032')]</t>
  </si>
  <si>
    <t>XX0980994-9</t>
  </si>
  <si>
    <t>[('/XX0980994-9-ELEKTROSKANDIA-OY', 'XX0980994-9')]</t>
  </si>
  <si>
    <t>[('/11022625-ELERING-AS', '11022625'), ('/80394160-LEENU-KEELERING-MTU', '80394160'), ('/11197170-ELERING-GAAS-AS', '11197170'), ('/80105291-TELERINGHAALINGU-AUTORI-JA-LAHISOIGUSTE-KAITSE-MTU', '80105291')]</t>
  </si>
  <si>
    <t>EMAJÕE KEELTEKOOL OÜ</t>
  </si>
  <si>
    <t>[('/COEROPH-ANNA-EMILIA-SIMOLINNA', '10602875'), ('/EZLEMFF-EMILIA-LUCYNA-WOJANCZYK', '12430958'), ('/COEROPH-ANNA-EMILIA-SIMOLINNA', '18.08.1983'), ('/AYIMONI-EMILIA-KIVIMaE', '15.12.1980'), ('/BUHAJDK-EMILIA-STARTSEVA', '22.06.1980'), ('/DNNIJXK-JEMILIA-KONSTANTINOVA', '24.10.1958'), ('/CMVLVBX-EMILIA-LANDRA', '28.11.1958'), ('/CGHRKEZ-EMILIA-ANDREASJAN', '13.04.1987'), ('/COQDIRW-EMILIA-TOKMAKOVA', '07.03.1966'), ('/DHVLSMK-EMILIA-MKRTTsJAN', '20.04.1985'), ('/CVCMYYL-EMILIA-SIKULOVA', '20.10.1933'), ('/10602875-EMILIA-LANDRA', ''), ('/CXVKDHX-EMILIA-KRAVTSENKO', '30.09.1946'), ('/DVHBFWJ-JANA-EMILIA-SVENSDOTTER-LEHTINEN', '11.01.1984'), ('/BXRWYIB-HILMA-MARIA-EMILIA-OJANEN', '17.10.1994'), ('/DWRFEPY-MINTTU-EMILIA-KAASALAINEN', '16.02.1984'), ('/12430958-EMILIA-GRUPP-OU', '26.03.1996'), ('/BLTXACY-EMILIA-MERTSALOVA', '03.07.1993'), ('/CQZVCTR-EMILIANO-MAFRICI', '19.08.1978'), ('/CMHGXLC-EMILIANO-PASTORELLI', '25.05.1982')]</t>
  </si>
  <si>
    <t>06.05.1930</t>
  </si>
  <si>
    <t>[('/DFPWBVP-ENDEL-VOOREMAA', '06.05.1930')]</t>
  </si>
  <si>
    <t>[('/EXFBYQL-ENDLA-RAUD', '90010769'), ('/DLVBKYM-TOOMAS-VENDLA', '75018236'), ('/EXFBYQL-ENDLA-RAUD', '25.06.1956'), ('/90010769-ENDLA-TEATER-SA', '28.04.1967'), ('/75018236-TALLINNA-ENDLA-LASTEAED', '23.03.1944'), ('/ALJVJQH-ULLAR-HENDLA', '28.06.1974'), ('/DYEIHVB-ELLI-VENDLA', '18.10.1954'), ('/EAMLHAQ-JAAN-VENDLA', '09.09.1968'), ('/EYNZONR-ENDLA-PaRMA', '26.03.1963'), ('/ALJAOGC-ENDLA-PILV', '09.08.1953'), ('/BXSCYMQ-KRISTI-VENDLA', '15.06.1976'), ('/CSBRCPY-ENDLA-KIVIBERG', '02.06.1944'), ('/BRVDZQX-ENDLA-VAAREND', '28.09.1953'), ('/ECHNZZP-ENDLA-LEHIS', '16.06.1948'), ('/AYXMCEI-ANNELI-HENDLA', '13.10.1975'), ('/CXDVOHE-ANNELI-ENDLA', '10.04.1979'), ('/CJSYIJX-ELMO-VENDLA', '04.03.1959'), ('/AZTQHXN-ENDLA-KALLIKORM', '23.07.1949'), ('/AIXAFEC-ENDLA-OTT', '01.09.1948'), ('/BIJHQAX-MEELIS-ENDLA', '30.01.1976')]</t>
  </si>
  <si>
    <t>17.04.1976</t>
  </si>
  <si>
    <t>[('/AREANVV-ENN-TOBRELUTS', '17.04.1976')]</t>
  </si>
  <si>
    <t>[('/CUVWNMW-VADIM-TsENTROPOV', '10938078'), ('/12204297-VENTROC-OU', '12204297'), ('/11320044-ENTRONIK-OU', '11320044'), ('/11423324-BENTROS-OU', '11423324'), ('/10552574-GENTROON-OU', '10552574'), ('/10459716-ENTROVER-OU', '10459716'), ('/12459376-MINOMANO-OU', '12459376'), ('/12587329-ELEMENTRO-TECHNOLOGIES-OU', '12587329'), ('/11395473-FLEMENTRO-OU', '11395473'), ('/11258865-CENTRONORD-OU', '11258865'), ('/14001983-MEDIANENTROPY-OU', '14001983'), ('/11428103-VENTRODEST-OU', '11428103'), ('/80296635-CENTRO-PICASSO-MTU', '80296635'), ('/11836032-NIKOLAI-TSENTROPOV', '11836032'), ('/BAWWLEC-NIKOLAI-TSENTROPOV', '11861544'), ('/12349558-ENTROMED-OU/report', '12349558'), ('/12412305-CENTRO-KAUBANDUS-OU/report', '12412305'), ('/CUVWNMW-VADIM-TsENTROPOV', '15.05.1939'), ('/10938078-CENTROBALT-OU', '30.05.1946'), ('/CVKXLJX-ANNELI-TSENTROPOV', '22.01.1971')]</t>
  </si>
  <si>
    <t>Sihtasutus Entrum</t>
  </si>
  <si>
    <t>05.02.1967</t>
  </si>
  <si>
    <t>[('/AUXTTLT-MATI-MEOS', '11058416'), ('/BYREXBG-VEIKO-MEOS', '10629058'), ('/12864007-GEOS-NORDIC-OU', '12864007'), ('/DZOGWML-VALDO-KREOS', '10231930'), ('/BZNZGTZ-JANIKA-LEOSTE', '11380738'), ('/DEAAQYM-MART-MEOS', '11167275'), ('/EDHYNXY-TAAVI-MEOS', '10854602'), ('/10910312-LACTEOS-OU', '10910312'), ('/AUXTTLT-MATI-MEOS', '05.10.1946'), ('/CYBPVAK-VAIDO-LEOSK', '22.04.1970'), ('/ASCYVGY-KRISTEL-MEOS', '17.08.1973'), ('/CXRWXYP-HEIKI-MEOS', '06.04.1951'), ('/11058416-GEOSERVICE-OU', '28.05.1964'), ('/10629058-GEOSOFT-OU', '16.08.1971'), ('/BOYNVMZ-ToNU-KREOS', '15.05.1961'), ('/10231930-VEOSEABI-OU', '17.08.1971'), ('/11380738-VEOSTAR-OU', '30.03.1968'), ('/11167275-GEOSPATIAL-OU', '23.08.1974'), ('/10854602-GEOS-TEK-OU', '09.08.1974'), ('/BBYKMPL-REIN-REOSE', '18.08.1950')]</t>
  </si>
  <si>
    <t>[('/11136642-EPOKATE-OU', '11136642'), ('/12520609-EPOKATE-TRADING-OU', '12520609')]</t>
  </si>
  <si>
    <t>[('/12520609-EPOKATE-TRADING-OU', '12520609')]</t>
  </si>
  <si>
    <t>[('/12002079-LOGISTIC-OPERATOR-EUROPE-OU', '12002079'), ('/10222635-TERATOIMITUSE-EESTI-OU', '10222635'), ('/10504003-ERATO-OU', '10504003'), ('/11876344-MODERATOR-OU', '11876344'), ('/11587936-AFERATO-OU', '11587936'), ('/10083808-MODERATO-A-M-OU', '10083808'), ('/10923295-MAMERATO-OU', '10923295'), ('/11547032-TOUR-OPERATOR-OU', '11547032'), ('/10584315-DERATON-OU', '10584315'), ('/10867852-BERATO-INVEST-OU', '10867852'), ('/CKXIYGG-MARIANA-CERATO', '11730517'), ('/80069141-GARAAZIUHISTU-KOOPERATOR-2-PARGI-25-MTU', '80069141'), ('/10847737-GERATON-HOLDING-OU', '10847737'), ('/APUWKVV-PANAGIOTIS-LIMPERATOS', '80276420'), ('/12706018-MERATON-OU', '12706018'), ('/12663355-ELITERATOR-OU', '12663355'), ('/12718056-GERATO-SERVICE-OU', '12718056'), ('/12949301-GLOBAL-PROTECTION-OPERATORS-OU', '12949301'), ('/12002079-LOGISTIC-OPERATOR-EUROPE-OU', '13.05.1976'), ('/11730517-INFERATO-OU', '06.06.1966')]</t>
  </si>
  <si>
    <t>30.11.1871</t>
  </si>
  <si>
    <t>19.02.2003</t>
  </si>
  <si>
    <t>[('/CSUIMNE-ERKI-TAVAS', '17.02.1969'), ('/BHLWNDG-ERKI-MoLDER', '20.05.1975'), ('/BTNLYNV-HERKI-HOLLAK', '23.12.1973'), ('/ZWGKVQP-ERKI-URVA', '16.07.1960'), ('/CWWFRFX-ERKI-KoRGE', '12.03.1976'), ('/BZNHWUW-ERKI-PISUKE', '07.09.1988'), ('/BQPMYLP-ERKI-VALL', '05.04.1972'), ('/BOBWSEV-ERKI-ANIOTT', '24.05.1978'), ('/EFZTDWJ-ERKI-KILU', '14.12.1975'), ('/BZKNDEH-ERKI-KONSA', '10.08.1976'), ('/DVHIRQW-ERKI-PuSSA', '26.02.1968'), ('/AJYYNXV-ERKI-LIPRE', '13.03.1986'), ('/DMDMGDW-HERKI-SVEN-SELL', '18.10.1983'), ('/AOCZWSD-ERKI-SAAR', '04.12.1976'), ('/BYVNOSY-ERKI-ABRAMS', '08.09.1968'), ('/CMSXNWV-ERKI-ROOSIMaGI', '28.12.1980'), ('/EPUUVVX-ERKI-HIRV', '17.06.1979'), ('/DMLZVOX-ERKI-KULL', '10.03.1970'), ('/EFBKRSJ-ERKI-NIITLAAN', '10.12.1976'), ('/BGZUGVY-ERKI-PARIK', '18.07.1989')]</t>
  </si>
  <si>
    <t>Eesti Rahvakunsti ja Käsitöö Liit</t>
  </si>
  <si>
    <t>Eesti Rahvusringhääling</t>
  </si>
  <si>
    <t>[('/AXYBZVH-TEPPO-JUHANI-VERRONEN', '10095208'), ('/DZWBKZZ-GERRI-KODRES', '10713480'), ('/DDRPIDK-GIORGIA-GUERRINI', '10317956'), ('/BHRSWJO-AIVAR-VERREV', '10025604'), ('/AXYBZVH-TEPPO-JUHANI-VERRONEN', '08.04.1969'), ('/CUCWXMH-SILVER-VERREV', '03.05.1980'), ('/DZSJAHB-THIERRY-CHRISTIAN-YVES-MARIE-BERGERAULT', '19.01.1957'), ('/EYZBOIH-PIERRE-GUIDON', '15.06.1950'), ('/AZWYAGO-TONNY-THIERRY-ANDERSEN', '30.09.1964'), ('/10095208-TERRAT-AS', '27.04.1978'), ('/ALSSLSM-SEYMOUR-PAUL-FERREIRA', '10.10.1962'), ('/10713480-FERROLINE-GRUPP-OU', '09.01.1987'), ('/CHAQDJS-LUKAS-HERRMANNS', '11.06.1975'), ('/BXWWEFG-MASSIMO-GUERRINI', '30.01.1955'), ('/CFMOAXD-NORGREN-PIERRE-ROLF', '22.04.1970'), ('/BGOTGZE-HANS-PETER-JESSEN-BJERRISGAARD', '29.02.1948'), ('/10317956-FERREL-AS', '26.02.1957'), ('/DHSDJYL-AIVAR-VERRO', '19.10.1976'), ('/10025604-TERRAMARE-EESTI-OU', '25.05.1977'), ('/DOYOHAX-ANDRES-VERRO', '26.09.1965')]</t>
  </si>
  <si>
    <t>[('/AXHYTTA-KARL-ANDERS-TORELL', '10951725'), ('/BQXSXEV-LARS-ALLAN-JOAKIM-SODERSTROM', '11207916'), ('/CQYBBOW-PER-OLOF-ANDERSSON', '10258395'), ('/CWAWJML-LUC-HENRI-MARIA-LAUWERS', '10934962'), ('/AXHYTTA-KARL-ANDERS-TORELL', '14.03.1967'), ('/CFBDNVZ-KERSTI-REINSALU/boardreport', '12.04.1962'), ('/DYSTWDZ-KERSTI-SELI', '15.11.1965'), ('/10951725-RIVERSIDE-OU', '25.10.1965'), ('/ALHVCNY-BIRGIT-LAO-PEETERSOO', '23.11.1977'), ('/DNFQLJP-KRISTO-ANDERSON', '03.02.1980'), ('/11207916-BALTIC-ENERGY-PARTNERS-OU', '16.09.1955'), ('/ADDALLY-HANS-JOHAN-GUNNAR-PETTERSSON', '30.07.1962'), ('/ASYZWBV-RISTO-VILLERS', '07.09.1981'), ('/10258395-HILDING-ANDERS-BALTIC-AS', '11.09.1958'), ('/CNQHRQS-ANDERS-PETER-HERLITZ', '05.11.1960'), ('/ATLJWZA-KERSTI-PIIRMETS', '11.01.1964'), ('/10934962-UNITED-LOGGERS-OU', '10.09.1985'), ('/BWIMHWA-DMITRI-JERSOV', '21.11.1985'), ('/COWVRZW-KIM-LEIDERSDORFF-JOHANSEN', '16.11.1954'), ('/AFRDZYE-ANDERS-CHRISTENSEN', '04.08.1972')]</t>
  </si>
  <si>
    <t>EESTI RIIKLIK SÜMFOONIAORKESTER SA</t>
  </si>
  <si>
    <t>[('/ALHVCNY-BIRGIT-LAO-PEETERSOO', '11399620'), ('/CYMLLFA-URMAS-PETERSON', '10068246'), ('/CUGYYNN-ANDERS-ANDERSON', '10586461'), ('/10508811-MERSOK-OU', '10508811'), ('/ALHVCNY-BIRGIT-LAO-PEETERSOO', '23.11.1977'), ('/DNFQLJP-KRISTO-ANDERSON', '03.02.1980'), ('/BWIMHWA-DMITRI-JERSOV', '21.11.1985'), ('/EMUZKVE-JAAK-UNGERSON', '21.05.1957'), ('/DIZGYZV-HEIDO-PETERSON', '15.06.1973'), ('/AQPWBJR-ERKKI-PETERSON', '29.11.1971'), ('/BKTYZUM-MART-UNGERSON', '11.03.1982'), ('/11399620-LUMBERSON-OU', '14.02.1971'), ('/10068246-ESTERSON-OU', '14.04.1976'), ('/ZYFMLMF-TARMO-PETERSON', '10.02.1955'), ('/BCUDQLO-INDREK-PETERSON', '03.04.1976'), ('/AIOQCAC-GORDON-GEORGE-MACPHERSON-DUNBAR', '02.04.1966'), ('/EELSVIK-RENE-PETERSON', '29.12.1957'), ('/BUWGYRL-LEONID-JAKERSON', '06.08.1964'), ('/BOFKLXS-OLEV-KaSPERSON', '06.03.1961'), ('/AYXUEXQ-REIN-HuNERSON', '12.04.1959')]</t>
  </si>
  <si>
    <t>ESTCONDE-KINNISVARA-OU</t>
  </si>
  <si>
    <t>[('/10140162-ESTCONDE-INVEST-OU', '10140162'), ('/10726659-ESTCONDE-KINNISVARA-OU', '10726659'), ('/10363695-ESTCONDE-E-OU', '10363695'), ('/10199847-ESTCONDE-GRUPP-OU', '10199847')]</t>
  </si>
  <si>
    <t>23.10.1928</t>
  </si>
  <si>
    <t>23.10.1929</t>
  </si>
  <si>
    <t>Rahvusooper Estonia</t>
  </si>
  <si>
    <t>ETTEVÕTLUSE ARENDAMISE SA</t>
  </si>
  <si>
    <t>[('/DCSEOWV-JuRI-ETVERK', '10498372'), ('/10568842-REETVEX-OU', '10568842'), ('/11387373-NETVENTURE-EESTI-OU', '11387373'), ('/10112384-BETVO-AS', '10112384'), ('/BGVMVVC-VALERIY-CHETVERGOV', '11066829'), ('/10974401-NETVISION-BALTIC-OU', '10974401'), ('/11141494-ARHITEKTIBUROO-KATRIN-ETVERK-OU', '11141494'), ('/EOYZYHY-TOOMAS-ETVERK', '11478354'), ('/AMISMKV-OLAV-ETVERK', '11322861'), ('/10799642-LEETVA-LEHETU-POLLUMAJANDUSSAADUSED-UU', '10799642'), ('/10972721-KVALITEETVEISELIHA-TOOTMISE-JA-TURUSTAMISE-UHISTU-EESTI-LIHAVEIS', '10972721'), ('/EZLVWXY-ERKKI-ETVERK', '12083221'), ('/DCSEOWV-JuRI-ETVERK', '05.03.1977'), ('/10498372-ZOOVETVARU-OU', '13.03.1941'), ('/DIYGSYX-KATRIN-ETVERK', '26.08.1946'), ('/11066829-HETVER-OU', '09.05.1944'), ('/CKXGGFV-THOMAS-ETVAR-HoIM', '23.03.1982'), ('/CSQWEQA-MERIKE-ETVERK', '12.08.1971'), ('/11478354-GRETVIK-TRADE-OU', '26.11.1965'), ('/11322861-VETVARK-OU', '07.05.1971')]</t>
  </si>
  <si>
    <t>Eugen Sucho?i</t>
  </si>
  <si>
    <t>European League Against Rheumatism</t>
  </si>
  <si>
    <t>[('/AJXIOWE-EVE-KIVISTIK', '11383317'), ('/CJUDLDO-EVE-KIVI', '12752030'), ('/AJXIOWE-EVE-KIVISTIK', '26.05.1971'), ('/11383317-EVE-KIVISTIK-OU', '29.08.1969'), ('/BZJXMWS-EVE-KIVIAED-PAABO', '05.12.1957'), ('/12752030-EVE-KIVIAED-PAABO-FIE', '10.09.1975')]</t>
  </si>
  <si>
    <t>[('/10354213-EXPRESS-POST-AS', '10354213')]</t>
  </si>
  <si>
    <t>[('/80386835-KORTERIUHISTU-F_R_FAEHLMANNI-24-MTU', '80386835'), ('/80004561-HOONEUHISTU-F_R_FAEHLMANNI-19', '80004561')]</t>
  </si>
  <si>
    <t>[('/DYIQZDV-FABIO-CESAR-ALBERTI', '11031653'), ('/CHADPLF-FABIO-SCHIUMARINI', '12645593'), ('/EDKVJWX-FABIO-PONGIGLIONE', '12088106'), ('/10638821-FABIO-KAUBANDUS-OU', '10638821'), ('/10870417-FABIO-INVEST-OU', '10870417'), ('/12010587-LAFABIO-OU', '12010587'), ('/DYIQZDV-FABIO-CESAR-ALBERTI', '31.07.1972'), ('/BBATVYI-FABIO-REALI', '14.02.1963'), ('/11031653-FABIOONA-OU', '18.08.1972'), ('/DVGYEYE-FABIO-ANDREAS-FORMENTI', '26.07.1977'), ('/12645593-FABIOLA-OU', '11.05.1971'), ('/ADFSGPH-FABIO-AURIEMMA', '10.10.1978'), ('/EAUCNWB-FABIO-MALORI', '26.06.1963'), ('/EIHGELY-FABIO-FILIPOZZI', '19.09.1970'), ('/12088106-FABIO-CONSULT-OU', '13.12.1956'), ('/EAMEIAY-FABIO-FRANCO', '27.07.1964'), ('/ITCGNFBA81T24H76', ''), ('/ITCVNFBA66C28B56', ''), ('/AWMDHFB-FABIO-CITRON', '13.05.1982'), ('/DTYVWUQ-FABIO-PAGANI', '07.05.1969')]</t>
  </si>
  <si>
    <t>Mittetulundusühing FC Santos</t>
  </si>
  <si>
    <t>[('/80237354-FC-SANTOS-MTU', '80237354'), ('/80306380-FC-SANTOS-VORU', '80306380'), ('/12611648-FC-SANTOS-INVEST-OU', '12611648')]</t>
  </si>
  <si>
    <t>Fennica Koogi OÜ</t>
  </si>
  <si>
    <t>[('/10360395-FENNICA-KOOGI-OU', '10360395'), ('/10809197-TRANSFENNICA-OU', '10809197'), ('/XX1796117-4-DIAGNOSTICA-FENNICA-OY', 'XX1796117-4'), ('/2164920-4-DIAMED-FENNICA-OY', '2164920-4'), ('/10786800-CAR-FENNICA-OU', '10786800'), ('/80084726-ULIOPILASUHING-FRATERNITAS-FENNICA', '80084726')]</t>
  </si>
  <si>
    <t>Finissage</t>
  </si>
  <si>
    <t>[('/10891537-FINISSAGE-OU', '10891537')]</t>
  </si>
  <si>
    <t>[('/10539473-ESSEN-RFK-OU', '10539473'), ('/10217930-SFK-OU', '10217930'), ('/10237200-LEFKAN-OU', '10237200'), ('/DNTVYEA-RAIN-RIFK', '11054140'), ('/11343453-SIA-GFK-CUSTOM-RESEARCH-BALTIC-EESTI-FILIAAL-FIL', '11343453'), ('/10044607-PUITEX-FK-OU', '10044607'), ('/10147039-DEFKUT-CREATIONS-OU', '10147039'), ('/80047228-VILJANDI-VABA-WALDORFKOOLI-UHING-MTU', '80047228'), ('/10964383-LEFKAN-KARAOKE-OU', '10964383'), ('/10113099-REFKOMP-OU', '10113099'), ('/10540364-NVFK-OU', '10540364'), ('/10889641-REFKOM-GRUPP-OU', '10889641'), ('/80078364-TARTU-VABA-WALDORFKOOLI-SELTS_-MTU', '80078364'), ('/11333302-SFK-PROJEKT-OU', '11333302'), ('/CYBVTPJ-INDREK-BRIFK', '11387278'), ('/80019203-EESTI-VABADE-WALDORFKOOLIDE-JA-LASTEAEDADE-UHENDUS-MTU', '80019203'), ('/10100122-MFK-JUNIOR-OU', '10100122'), ('/80193609-ORUARU-MTU', '80193609'), ('/10539473-ESSEN-RFK-OU', '26.09.1983'), ('/11054140-REFKLIIMA-OU', '21.11.1975')]</t>
  </si>
  <si>
    <t>[('/80044052-FK-KESKUS-MTU', '80044052')]</t>
  </si>
  <si>
    <t>[('/10045133-BALTI-KAUBAD-JA-TEENUSED-AS', '10045133'), ('/10648759-FITNESS-FORMULA-OU', '10648759'), ('/10823613-FORMULA-OU', '10823613'), ('/11426682-FORMULA-GRUPP-OU', '11426682'), ('/11757213-GOLDEN-FORMULA-WATER-OU', '11757213'), ('/12021533-GOLDEN-FORMULA-OU', '12021533'), ('/12699608-PRO-FORMULA-OU', '12699608'), ('/12632662-ALTEC-FORMULA-OU', '12632662'), ('/12808983-TRANS-FORMULA-CARBON-OU', '12808983'), ('/80131472-SPORDIKLUBI-PENTUS-FORMULA', '80131472'), ('/11455382-KULDNEFORMULA-BALTIC-OU', '11455382')]</t>
  </si>
  <si>
    <t>[('/11332573-FORTUM-CFS-EESTI-OU', '11332573'), ('/11094211-GRIFS-OU', '11094211'), ('/10393684-OFSET-OU', '10393684'), ('/11306297-FS-TEENUSED-OU', '11306297'), ('/11328689-HIIUMAA-OFFSHORE-TUULEPARK-OU', '11328689'), ('/11398537-FSK-SOOJUSPUMP-JA-KONDITSIONEER-OU', '11398537'), ('/10434260-BALTREFSERVICE-AS', '10434260'), ('/10349703-FS-CAPITAL-MANAGEMENT-OU', '10349703'), ('/CWFBNFI-GUNNAR-ULFSAK', '12252698'), ('/10640019-SFS-INTEC-OY-EESTI-FILIAAL-FIL', '10640019'), ('/CXRDFMM-JAN-JOONAS-GRAPS-GRAFS', '10974329'), ('/BVEESZX-NATALIA-LIFsITS', '11164207'), ('/11645800-BFS-OU', '11645800'), ('/BJRVFOJ-MONIKA-MARIA-GUSTAFSSON', '12403766'), ('/11911414-PROFFSISTEM-OU', '11911414'), ('/11272463-FSP-STEEL-PAINTING-OU', '11272463'), ('/11332573-FORTUM-CFS-EESTI-OU', '05.04.1976'), ('/12252698-VGFS-FINANCIAL-SERVICES-ESTONIA-OU', '26.12.1972'), ('/10974329-NETAMAN-SHIPS-REPAIR-OU', '03.10.1957'), ('/11164207-PROFSOLUTION-OU', '30.09.1959')]</t>
  </si>
  <si>
    <t>Kadrina Keskkool</t>
  </si>
  <si>
    <t>FS Team Tallinn</t>
  </si>
  <si>
    <t>Tartu Ülikooli sporditeaduste ja füsioteraapia instituut</t>
  </si>
  <si>
    <t>[('/10158430-GARANT-TRANS-OU', '10158430'), ('/11116773-METRO-GARANTIITOOD-OU', '11116773'), ('/11490421-TRANSGARANT-OU', '11490421'), ('/12720879-OSTUGARANTII-OU', '12720879'), ('/80066757-SPORDIKLUBI-GARANT-MTU', '80066757'), ('/11642606-GARANTUM-OU', '11642606'), ('/11090029-GARANT-PLUS-OU', '11090029'), ('/11298936-FIRKAP-OU', '11298936'), ('/80102401-KORTERIUHISTU-GARANT-MTU', '80102401'), ('/11598325-GARANT-SERVICE-OU', '11598325'), ('/11167424-FARMAGARANT-OU', '11167424'), ('/11528537-ATENTO-GARANTE-OU', '11528537'), ('/12404547-MASTERGARANT-UU/report', '12404547'), ('/12270354-GARANTONE-UU', '12270354'), ('/12767787-PLATREGARANT-OU', '12767787'), ('/12346028-BURGMAN-GARANT-OU', '12346028'), ('/12583567-ARCTICGARANT-UU', '12583567'), ('/12435921-GARANTEUROPE-OU', '12435921'), ('/12435967-GARANTPARTNER-OU', '12435967'), ('/12710936-POLARGARANT-OU', '12710936')]</t>
  </si>
  <si>
    <t>[('/80319514-SPORDIKLUBI-GARLEM', '80319514')]</t>
  </si>
  <si>
    <t>20.07.1993</t>
  </si>
  <si>
    <t>General Motors</t>
  </si>
  <si>
    <t>[('/EFQMSPC-GUNTHER-KURT-SIEGFRIED-BEYER', '12323263'), ('/BPTUDQV-SIEGFRIED-HEGELMANN', '10192414'), ('/EFQMSPC-GUNTHER-KURT-SIEGFRIED-BEYER', '27.05.1947'), ('/AIWYKPX-KAY-YNGVE-SIEGFRIED', '08.01.1960'), ('/12323263-SIEGFRIED-OU', '07.09.1983'), ('/DIRLCMU-THORSTEN-SIEGFRIED-SAND', '16.08.1969'), ('/10192414-SIEGFRIED-KIVI', '03.11.1981'), ('/EASXYHO-SIEGFRIED-ERHARD-SEILER', '15.09.1948'), ('/EDNWMOJ-SIEGFRIED-RASKE', '04.10.1946'), ('/EVBHGRV-THORSTEN-SIEGFRIED-SAND', '16.08.1969'), ('/BCEDZSV-ULF-SIGFRIDSSON', '31.12.1960'), ('/EDNWVZZ-ZIGFRIDS-BRUVERSW', '02.04.1949')]</t>
  </si>
  <si>
    <t>Gintaras Rinkevi?ius</t>
  </si>
  <si>
    <t>[('/80340454-VON-GLEHNI-TEATER-MTU', '80340454'), ('/80344216-KORTERIUHISTU-GLEHNI-33-MTU', '80344216'), ('/80340454-VON-GLEHNI-TEATER-MTU', '80340454'), ('/80344216-KORTERIUHISTU-GLEHNI-33-MTU', '80344216')]</t>
  </si>
  <si>
    <t>[('/DYYABMJ-ANDO-VOOGMA', '10361696'), ('/CXKWKCV-INGMAR-ROOS', '10109324'), ('/CVAZSID-REIO-ENGMAN', '12108518'), ('/BUMVCXZ-TOOMAS-VALGMaE', '10168672'), ('/10036989-OTTENDER-VALGMAE-AS', '10036989'), ('/DZKZSYI-INGMAR-SAKSING', '10197759'), ('/CYLAJXW-JAN-PETER-INGMAN', '10808016'), ('/BEXDQPR-INGMAR-KAUP', '10390976'), ('/10280685-SPRINGMAR-OU', '10280685'), ('/DYYABMJ-ANDO-VOOGMA', '18.09.1969'), ('/10361696-LOGMAN-INVEST-AS', '04.01.1983'), ('/10109324-GMP-GRUPP-AS', '15.06.1968'), ('/EWISVXX-TOOMAS-TELGMA', '15.01.1965'), ('/ZXIYJZP-MIHKEL-KoRGMAA', '26.09.1979'), ('/ARLWWVY-ToNU-BERGMANN', '02.06.1974'), ('/12108518-INGMAR-GROUP-AS', '08.12.1966'), ('/CXYRMXC-TORBJORN-INGMAR-SKOLD', '31.01.1977'), ('/10168672-MAGMA-AS', '14.12.1972'), ('/10197759-GMP-INVESTEERINGUD-OU', '23.03.1967'), ('/10808016-GMP-KINNISVARA-OU', '19.01.1976')]</t>
  </si>
  <si>
    <t>[('/11018546-GOOGLE-OU', '11018546')]</t>
  </si>
  <si>
    <t>GS Invest OÜ</t>
  </si>
  <si>
    <t>[('/80091583-HAAPSALU-JAHTKLUBI', '80091583'), ('/10285431-HAAPSALU-JAHTKLUBI-AS', '10285431')]</t>
  </si>
  <si>
    <t>[('/74000091-EESTI-HAIGEKASSA', '74000091'), ('/18010542-EESTI-HAIGEKASSA', '18010542'), ('/80019456-EESTI-HAIGEKASSADE-LIIT', '80019456'), ('/71028019-HARJUMAA-HAIGEKASSA', '71028019')]</t>
  </si>
  <si>
    <t>[('/10216511-HAIGRU-OU', '10216511'), ('/80142576-KORTERIUHISTU-HAIGRU-MTU', '80142576'), ('/80242616-HAIGRU-MTU', '80242616')]</t>
  </si>
  <si>
    <t>[('/11594965-HALDJAS-CATERING-OU', '11594965')]</t>
  </si>
  <si>
    <t>25.04.1970</t>
  </si>
  <si>
    <t>[('/DZWBFHR-HANDO-SUTTER', '10657557'), ('/DZWBFHR-HANDO-SUTTER', '25.04.1970')]</t>
  </si>
  <si>
    <t>16.10.1978</t>
  </si>
  <si>
    <t>[('/11853026-HANNA-KANEP', '11853026'), ('/11853026-HANNA-KANEP', '16.10.1978')]</t>
  </si>
  <si>
    <t>16.10.1979</t>
  </si>
  <si>
    <t>16.10.1980</t>
  </si>
  <si>
    <t>23.08.1964</t>
  </si>
  <si>
    <t>[('/DFOZZAF-HANNES-LOOPERE', '23.08.1964')]</t>
  </si>
  <si>
    <t>Harju maakohus</t>
  </si>
  <si>
    <t>[('/AMQBORV-UNO-HEINLA', '10343801'), ('/AMQBORV-UNO-HEINLA', '21.12.1951'), ('/DYJMWXK-AHTI-HEINLA', '02.05.1972'), ('/10343801-HEINLA-EHITUSE-AS', '02.05.1960'), ('/AXFYZDY-MIRJA-HEINLAID', '16.01.1965'), ('/ELEXYXX-JAAK-HEINLA', '22.02.1971'), ('/DKYRQWD-JuRI-HEINLAID', '24.05.1960'), ('/BZVCXOC-JANAR-HEINLA', '20.08.1984'), ('/CADHVVZ-ARVO-HEINLA', '01.02.1962'), ('/CNHXOPZ-ARGO-HEINLA', '27.06.1981'), ('/BXXHKFR-MaRT-HEINLA', '10.04.1961'), ('/EFXMJWU-INGA-HEINLA', '01.05.1977'), ('/AKYYZXJ-TENNO-HEINLA', '13.11.1968'), ('/BJYIRZV-ANDRA-HEINLA', '13.04.1977'), ('/CXYVEVA-KALLI-HEINLA', '23.10.1951'), ('/ABMUSVQ-KATRIN-HEINLA', '06.03.1980'), ('/CSWBWSV-ULO-HEINLA', '04.08.1949'), ('/AYJXIGS-MARGO-HEINLA', '08.01.1971'), ('/DLPHEVZ-JuRI-HEINLA', '09.04.1959'), ('/CJEVQPW-LIILI-HEINLA', '24.07.1936')]</t>
  </si>
  <si>
    <t>[('/EWZBBEC-HELEN-TULVE', '17.08.1980'), ('/ECDVZXO-HELEN-TANNER', '14.06.1970'), ('/DNNDXDW-HELENA-HAKKINEN', '24.05.1967'), ('/BOPSKNW-KAIJA-HELENA-VILJANEN', '17.06.1952'), ('/ATNIIET-INGRID-HELENA-ILUS', '23.07.1974'), ('/ANDYIZY-URMAS-HELENURM', '14.08.1968'), ('/ZXGHWUG-HELENA-RANDOJA', '29.10.1971'), ('/CIYXJCW-HELENE-STEINER', '02.11.1960'), ('/BJBNQKN-HELEN-ROONET', '27.03.1978'), ('/EHYXSSF-HELENE-WIBOM', '07.12.1961'), ('/AVVOTXZ-RIITTA-HELENA-SAVOLAINEN', '02.12.1952'), ('/CHSXFVS-PIA-HELENA-MAJAMAKI', '01.05.1964'), ('/CQVOATN-GRETE-HELENA-ROOSE', '19.02.1995'), ('/DOKEXUT-JOAKIM-JOHAN-HELENIUS', '24.11.1957'), ('/DJYBLOA-HELENA-LoHMUS', '01.09.1968'), ('/BMTWXVE-HELEN-VETKA', '23.05.1980'), ('/AXQEYZZ-HELENA-KARHU', '05.09.1975'), ('/CUDNQDR-HELENA-SIIROJA', '11.01.1959'), ('/CBVLIOT-HELENA-METSPALU', '01.09.1976'), ('/DEFGYOY-MAIRE-HELENA-RINNE', '14.01.1948')]</t>
  </si>
  <si>
    <t>21.10.1976</t>
  </si>
  <si>
    <t>[('/DWWNXUR-HELEN-AARISTE', '11639254'), ('/DWWNXUR-HELEN-AARISTE', '21.10.1976')]</t>
  </si>
  <si>
    <t>[('/75016728-TALLINNA-LASTESOIM-HELLIK', '75016728'), ('/AVZOXYR-HELLIKA-HaELM-TINTSO', '75007327'), ('/75004553-ROOSNA-ALLIKU-LASTEAED-HELLIK', '75004553'), ('/BNBTECT-HELLIKA-MARJAPUU/boardreport', '12007295'), ('/BYZNRPH-HELLIKA-TEDER', '12971358'), ('/12609203-HELLIK-OU', '12609203'), ('/10436499-HELI-KOMISSAROV-HELLIKO-TALU', '10436499'), ('/11654667-HELLIKA-TALVAR', '11654667'), ('/10855257-HELLIKAR-OU', '10855257'), ('/75016728-TALLINNA-LASTESOIM-HELLIK', '22.12.1980'), ('/75007327-TARTU-LASTEAED-HELLIK', '26.12.1984'), ('/AAHYYHU-HELLIKA-HELU', '18.01.1987'), ('/12007295-HELLIKA-HELU-FIE', '25.09.1986'), ('/12971358-HELLIKU-VILLA-OU', '05.05.1985'), ('/DMPBWYZ-HELLIKA-HAELM-TINTSO', ''), ('/EFTWDHX-HELLIKA-KORNAS', '25.01.1981'), ('/DVJQLOD-HELLIKE-EENLA', ''), ('/AXZCWDJ-HELLIKE-EENLA', ''), ('/DNNPAYW-HELLIKE-EENLA', '')]</t>
  </si>
  <si>
    <t>[('/CSZZEHB-BO-ROGER-VILHELM-HENRIKSSON', '10172328'), ('/10364097-HELMES-AS', '10364097'), ('/CUUUPMJ-HELI-HELM', '11964913'), ('/11546452-HELME-GRAANUL-OU', '11546452'), ('/DVXJZJM-HELMUT-PIKMETS', '11276389'), ('/BVWFKBZ-CARL-THOMAS-WILHELM-LINDEBORG', '10868248'), ('/75004777-HELME-VALLAVALITSUS', '75004777'), ('/DODQEXB-KARL-VILHELM-DANIEL-OHLSSON', '10288829'), ('/CSZZEHB-BO-ROGER-VILHELM-HENRIKSSON', '04.02.1956'), ('/AQUDKKQ-RUDOLF-WILHELM-HEINRICH-EGBERT', '09.05.1966'), ('/BUHFMLI-TOM-WILHELM-AKERLUND', '10.05.1953'), ('/DBWAVQL-MATS-HELMER-STEFANUS-GABRIELSSON', '29.03.1950'), ('/10172328-SKAN-HOLZ-HELME-AS', '26.09.1972'), ('/EHLEJNR-GEORG-WILHELM-SORNSEN', '08.05.1944'), ('/11964913-HELME-ENERGIA-OU', '07.04.1970'), ('/EFKVDSC-KARL-KRISTJAN-HELMER', '15.06.1972'), ('/CZVWMFN-ANDERS-VILHELM-NILSSON', '18.02.1961'), ('/11276389-HELMKOIL-GRUPP-AS', '24.04.1958'), ('/BZQQVHZ-AIGOR-HELM', '06.07.1966'), ('/10868248-HELMETAL-IMS-OU', '22.07.1974')]</t>
  </si>
  <si>
    <t>[('/10097756-HESIAN-OU', '10097756'), ('/10312976-HESIVA-OU', '10312976'), ('/CGPNHMI-MARCELLO-MARCHESINI', '11194846'), ('/90012946-MARCHESINI-FOUNDATION-FOR-RACING-EXCELLENCE-SA', '90012946'), ('/AGGPBYM-ROBERTO-MARCHESINI', '10704363'), ('/10667938-DHESI-PURI', '10667938'), ('/11503632-JAHESI-OU', '11503632'), ('/11762925-HESIANTE-OU', '11762925'), ('/12053326-HESIILJA-OU', '12053326'), ('/12593301-HESIKOS-OU', '12593301'), ('/10337255-LOHESILM-AS', '10337255'), ('/10097756-HESIAN-OU', '18.07.1974'), ('/BUNVEEX-ROBERTO-MARCHESINI', '29.01.1962'), ('/11194846-HESI-EHITUS-OU', '24.12.1941'), ('/10704363-AISTHESIS-OU', '10.02.1952'), ('/CTFRTFH-WINFRIED-MUTHESIUS', '28.08.1957')]</t>
  </si>
  <si>
    <t>HETEST OÜ</t>
  </si>
  <si>
    <t>[('/10329089-JUHIABI-OU', '10329089'), ('/10329089-JUHIABI-OU', '')]</t>
  </si>
  <si>
    <t>Hiiumaa Puuetega Laste Tugiliit</t>
  </si>
  <si>
    <t>Hiiumaa Puuetega Inimeste Koda</t>
  </si>
  <si>
    <t>[('/10156832-RAKVERE-LIHAKOMBINAAT-AS', '10156832'), ('/CIQBUXA-MARGUS-JUHKAM', '10263321'), ('/DOFYZJY-MIHKEL-MUGUR', '10076872'), ('/10156832-RAKVERE-LIHAKOMBINAAT-AS', '30.11.1980'), ('/AYSQLGE-EVGENY-MASHKOV', '29.04.1971'), ('/EYYQMIM-TOOMAS-KoUHKNA', '28.10.1968'), ('/CPIJIXP-MIHKEL-VAKS', '15.03.1972'), ('/AGSYGBB-RAIN-PUHK', '30.12.1970'), ('/BXDHWTU-MIHKEL-VAHE', '19.09.1972'), ('/EPBZBVZ-VOLODYMYR-STASHKIV', '14.03.1974'), ('/DJWUOUY-ROMET-PUHK', '16.11.1969'), ('/BZRSQCW-KRISTA-LOHK', '05.04.1982'), ('/ASWVAHE-PAULI-JUHANI-PEHKONEN', '03.06.1955'), ('/10263321-GLAXOSMITHKLINE-EESTI-OU', '12.12.1976'), ('/BGDQHVF-MIHKEL-JUHKAMI', '12.07.1963'), ('/AHJWGEZ-ANDREI-GALUSHKIN', '16.07.1981'), ('/BFMOHZV-MIHKEL-ARENS', '29.01.1973'), ('/10076872-BALTI-KARUSNAHK-AS', '02.10.1988'), ('/DHJWTOW-MIHKEL-NIINEMaE', '26.11.1970'), ('/BVERHDN-TANEL-MIHKELSON', '20.05.1967')]</t>
  </si>
  <si>
    <t>14.01.1965</t>
  </si>
  <si>
    <t>[('/BXDVEZT-LIIA-REMMEL', '28.06.1978'), ('/CCXEILB-IA-REMMEL', '14.01.1965'), ('/AQAWOPM-SILVIA-REMMEL', '01.07.1946'), ('/DIVFCEX-JULIA-REMMEL', '09.08.1970'), ('/DWUBVNG-MARIA-REMMELKOOR', '')]</t>
  </si>
  <si>
    <t>IBM Eesti OÜ</t>
  </si>
  <si>
    <t>[('/DCAJQAX-VLADIMIR-LIBMAN', '10193690'), ('/DXUBIJO-MARGUS-TRIIBMANN', '12297519'), ('/12443866-CHERRO-GROUP-OU', '12443866'), ('/12809882-OPEN-JS-CONSORTIUM-SIBMOST-OU', '12809882'), ('/12934570-DANIEL-LIBMAN-STONE-FIE', '12934570'), ('/11885987-OJSC-SIBMOST-OU', '11885987'), ('/DCAJQAX-VLADIMIR-LIBMAN', '13.11.1955'), ('/10193690-IBM-EESTI-OU', '13.11.1966'), ('/12297519-MANZANA-CAPITAL-OU', '11.06.1940'), ('/BYQBIQQ-OCTAVIO-LIBMAN', '05.09.1964')]</t>
  </si>
  <si>
    <t>Ida-Tallinna Keskhaigla</t>
  </si>
  <si>
    <t>[('/80004638-VAIKEAIAPIDAJATE-UHENDUS-MTU', '80004638'), ('/10477915-LIIKEALAN-KEHITTAMISPALVELUT-YHTEISTOIMINTATAITO-OY-EESTI-FILIAAL', '10477915'), ('/80188472-EESTI-VAIKEAKTSIONARIDE-LIIT-MTU', '80188472'), ('/80173246-EESTI-VAIKEAUDIITORITE-KUTSEUHING-MTU', '80173246'), ('/80288239-EESTI-VAIKEAUTODE-LIIT-MTU', '80288239'), ('/10949544-JANIKEAST-OU', '10949544')]</t>
  </si>
  <si>
    <t>11.03.1949</t>
  </si>
  <si>
    <t>[('/BWXROTL-IMBI-KUUSK', '11603440'), ('/BWXROTL-IMBI-KUUSK', '11.03.1949'), ('/11603440-IMBI-KUUSK-KPL_-VESIROOS', '18.12.1961')]</t>
  </si>
  <si>
    <t>Eesti Immunoloogide ja Allergoloogide Selts</t>
  </si>
  <si>
    <t>30.05.1952</t>
  </si>
  <si>
    <t>11.07.1978</t>
  </si>
  <si>
    <t>[('/DFWYRJY-INDREK-SARRAP', '11.07.1978')]</t>
  </si>
  <si>
    <t>19.04.1950</t>
  </si>
  <si>
    <t>[('/AXRBLHA-INGRID-LAANEVALI', '19.04.1950')]</t>
  </si>
  <si>
    <t>Sihtasutus Innove</t>
  </si>
  <si>
    <t>[('/90008287-ELUKESTVA-OPPE-ARENDAMISE-SA-INNOVE', '90008287'), ('/11144877-INNOVEKS-GRUPP-OU', '11144877'), ('/11572389-INNOVESTOR-OU', '11572389'), ('/12326563-INNOVENTURIO-OU', '12326563'), ('/12340244-INNOVER-EHITUS-OU', '12340244'), ('/11495039-INNOVEST-OU', '11495039')]</t>
  </si>
  <si>
    <t>23.02.1976</t>
  </si>
  <si>
    <t>13.05.1976</t>
  </si>
  <si>
    <t>[('/AWAXUMJ-IVO-VOLKOV', '13.05.1976')]</t>
  </si>
  <si>
    <t>11.01.1954</t>
  </si>
  <si>
    <t>[('/CJVTXME-JAAK-AAVIKSOO', '11.01.1954')]</t>
  </si>
  <si>
    <t>17.06.1977</t>
  </si>
  <si>
    <t>[('/CXQWZXE-JAANUS-KOSEMAA', '19.09.1971'), ('/EFECKIS-JAANO-HAIDLA', '17.01.1971'), ('/DZMXOMX-JAANUS-MURAKAS', '25.02.1968'), ('/DYVLISY-JAAN-MUTLI', '17.02.1944'), ('/AYCZDTV-JAAN-PUUSAAG', '06.02.1969'), ('/EJSOGZG-JAANUS-PAEVaLI', '29.09.1971'), ('/DDMUZGO-JAANO-VINK', '07.02.1969'), ('/BABJJNF-JAAN-TIIDO', '17.08.1966'), ('/EPEXBOE-JAANUS-VIHAND', '29.05.1973'), ('/CLFRXDE-JAANUS-TIISVEND', '23.05.1975'), ('/DIDDWMA-KARL-JAANIMaGI', '08.11.1952'), ('/CLYIZYO-JAANUS-AAL', '26.10.1981'), ('/CKGGXXD-JAAN-MaE', '26.09.1964'), ('/DSXHFWR-JAANA-PAKKAS', '10.04.1963'), ('/CXDMZEF-JAAN-KOPPEL', '09.05.1967'), ('/CYLUOAB-JAAN-LEPP', '19.03.1960'), ('/CTLXWXA-JAAN-LOTT', '22.03.1965'), ('/AUVHKNL-JAANIKA-ROOSMANN', '14.11.1966'), ('/CJVWBJX-JAANUS-JANEK-JUSS', '24.07.1981'), ('/AGCYQCU-JAANIS-JaRVET', '10.10.1970')]</t>
  </si>
  <si>
    <t>24.03.1964</t>
  </si>
  <si>
    <t>06.01.1992</t>
  </si>
  <si>
    <t>[('/AQAYCKX-JAANUS-POLLI', '06.01.1992')]</t>
  </si>
  <si>
    <t>[('/10092279-JAHTAN-OU', '10092279'), ('/12423674-JAHTA-VKT-OU/report', '12423674'), ('/10106573-JAHTACO-OU', '10106573')]</t>
  </si>
  <si>
    <t>Marco van Basten</t>
  </si>
  <si>
    <t>IAN FEDOROV (JAN FJODOROV)</t>
  </si>
  <si>
    <t>[('/CRKMPRV-RAUL-KIRJANEN', '13.06.1976'), ('/EFJCHVU-JANEK-KALBIN', '31.01.1976'), ('/DWISUWZ-JANEK-TRUMSI', '11.07.1976'), ('/EVCEWZE-JANEK-LEPP', '29.08.1974'), ('/ALRXKEA-JANEK-KALVI', '22.01.1974'), ('/ZVBTPZZ-JANEK-STALMEISTER', '31.03.1974'), ('/CJVWBJX-JAANUS-JANEK-JUSS', '24.07.1981'), ('/AVLOWCC-JANEK-SAAREOKS', '11.10.1977'), ('/DZUENZD-JANEK-VEEBER', '11.03.1972'), ('/DYHYJTZ-JANEK-LEHTMETS', '31.05.1977'), ('/AJCNHLF-JANEK-UIBOUPIN', '30.12.1976'), ('/BPXBVFL-JANEK-AAVIK', '28.08.1973'), ('/BOPSKNW-KAIJA-HELENA-VILJANEN', '17.06.1952'), ('/BNGMSWA-JANEK-HAUD', '28.08.1972'), ('/AXJMYMZ-SERGEI-POLUJANENKOV', '20.07.1966'), ('/AZUYQZT-JANEK-OTTIS', '19.04.1970'), ('/EKDSKJI-LARISSA-POLUJANENKOVA', '30.08.1967'), ('/EOPVXWY-JANEK-LOHU', '04.12.1970'), ('/DWVVZGV-JANEK-MELLIKOV', '14.11.1972'), ('/DMPFLXV-AMANDA-JANE-GRAHAME', '15.04.1968')]</t>
  </si>
  <si>
    <t>08.01.1970</t>
  </si>
  <si>
    <t>[('/CDCQWBV-JANEK-LUTSCHAN', '80402095'), ('/CDCQWBV-JANEK-LUTSCHAN', '23.10.1978'), ('/80402095-JANEK-LUTSCHAN-MTU', '26.09.1973')]</t>
  </si>
  <si>
    <t>[('/ECECRLW-JANNO-SILD', '07.06.1968'), ('/ALGVRMX-JANNO-SILD', '18.03.1978'), ('/BXVCYBS-JANNO-SILD', '01.10.1975'), ('/CAHTCQV-JANNO-SILD', '28.06.1972'), ('/EDYQYRD-JANNO-SILD', '17.10.1984'), ('/AUHEZFZ-JANNO-SILD', '')]</t>
  </si>
  <si>
    <t>[('/DTQDKBY-JEKATERINA-SAAROJA', '03.12.1934')]</t>
  </si>
  <si>
    <t>23.09.1985</t>
  </si>
  <si>
    <t>[('/EVSZBDM-JOHANNES-NAAN', '23.09.1985')]</t>
  </si>
  <si>
    <t>[('/DZCHOFY-ANTI-JOONAS', '10246771'), ('/DZCHOFY-ANTI-JOONAS', '15.09.1969'), ('/ASVZMIJ-PEEP-JOONAS', '17.05.1966'), ('/BBYMOYI-JOONAS-PARV', '01.12.1987'), ('/CXRDFMM-JAN-JOONAS-GRAPS-GRAFS', '26.12.1972'), ('/AVUKXAX-JOONAS-VIET', '04.07.1970'), ('/ABFHSPE-RAUL-JOONASSON', '16.12.1974'), ('/CVAMPIG-JOONAS-KIMINKI', '12.12.1980'), ('/CWFPLYU-JOONAS-HONGA', '10.06.1985'), ('/CWDMOZZ-JOONAS-TUULING', '22.12.1964'), ('/CZXGSYU-KIMMO-JOONAS-RYTKoNEN', '21.04.1978'), ('/CCPRMUD-JOONAS-LAKS', '06.05.1987'), ('/BTHLSIZ-JOONAS-VAABEL', '08.07.1978'), ('/10246771-JOONAS-MR-OU', '28.10.1985'), ('/CDPVUHR-INNO-JOONAS', '11.08.1971'), ('/COWUFZO-JOONAS-LAUR/boardreport', '25.09.1987'), ('/EFLPYVG-NILS-JOONAS-POLDME', '17.08.1995'), ('/DFTWHHR-MELANI-JOONAS', '28.02.1975'), ('/AWXKQDW-EERO-JOONAS', '04.11.1969'), ('/CFSLRCY-MILANA-JOONAS', '14.09.1959')]</t>
  </si>
  <si>
    <t>24.07.1977</t>
  </si>
  <si>
    <t>[('/DGQVLYG-JUHAN-VIIK', '24.07.1977')]</t>
  </si>
  <si>
    <t>[('/BOOYALX-ANDRUS-KAARELSON/boardreport', '24.12.1972'), ('/CSYQEKO-KAAREL-PRIKK', '11.07.1981'), ('/CZZWNHI-AAREL-MOISA', '20.03.1962'), ('/EAWMXDS-KAAREL-KOGER', '17.11.1983'), ('/BAAURTE-KAAREL-OTS', '13.11.1975'), ('/EDHDXWF-KAAREL-SIIRDE', '19.08.1953'), ('/DZEILLC-KAAREL-GREPP', '09.03.1974'), ('/BQQDNAL-KAAREL-KALVIK', '04.08.1967'), ('/BMEVVZO-KAAREL-VaER', '31.07.1988'), ('/DYYHZDS-KAAREL-KuNNAPU', '08.01.1981'), ('/BBJZZBU-KAAREL-NAATAN-KUUM', '06.11.1933'), ('/CVVHXFJ-KAAREL-LIIV', '29.07.1983'), ('/DKICEJV-KAAREL-TAMMAR', '08.11.1973'), ('/AWMAWFW-KAAREL-KUUSK', '14.07.1981'), ('/DRTJXTW-TOOMAS-KAARELSON', '21.06.1971'), ('/CDEXZKE-KAAREL-PAAKSPUU', '26.07.1985'), ('/CMNVWVB-KAAREL-ROSENBERG', '14.02.1963'), ('/BWDLYNN-KAAREL-JuRISSAAR', '02.11.1984'), ('/ABWNAOA-KAAREL-SAAL', '19.05.1981'), ('/AYZKAIH-KAAREL-OJA', '22.04.1984'), ('/10138917-KAARLI-HAMBAPOLIKLIINIK-OU', '10138917'), ('/10732268-KAARLI-FARM-OU', '10732268'), ('/10270232-TULUNDUSUHISTU-KAARLI', '10270232'), ('/11554492-KAARLI-COLDSTORE-OU', '11554492'), ('/10196889-KAARLI-TALUKAUP-OU', '10196889'), ('/AGLBWIX-KAARLI-METSSON', '10002595'), ('/11957497-TULUNDUSUHISTU-KAARLIVESKI', '11957497'), ('/90006302-KAARLI-KIRIKU-REMONDIFOND-SA', '90006302'), ('/75015918-KAARLI-RAHVAMAJA', '75015918'), ('/10853695-KAARLI-AGRO-OU', '10853695'), ('/11153592-KAARLIMOISA-ARENDUS-OU', '11153592'), ('/80209629-KAARLI-MAJA-KU', '80209629'), ('/80210970-EESTI-EVANGEELSE-LUTERLIKU-KIRIKU-TALLINNA-TOOMPEA-KAARLI-KOGUDUS', '80210970'), ('/10753350-KAARLING-KAUBANDUS-OU', '10753350'), ('/10032584-OLI-KAARLI-TALU', '10032584'), ('/BZFZTGX-KAARLI-KALJU', '10356689'), ('/10208575-KAARLI-KIVI-TALU', '10208575'), ('/10138917-KAARLI-HAMBAPOLIKLIINIK-OU', '04.07.1935'), ('/AQVXQLJ-LIIVI-EHMANN', '08.08.1955'), ('/10002595-KAARLI-TALU', '26.11.1977')]</t>
  </si>
  <si>
    <t>Selver AS</t>
  </si>
  <si>
    <t>05.09.1967</t>
  </si>
  <si>
    <t>[('/CNWLWWF-KADI-LAMBOT', '05.09.1967')]</t>
  </si>
  <si>
    <t>22.10.1964</t>
  </si>
  <si>
    <t>[('/CBGMLGI-KAI-NOOR', '10575397'), ('/CBGMLGI-KAI-NOOR', '22.10.1964')]</t>
  </si>
  <si>
    <t>[('/DZZFAHZ-KAILI-VOHNJE/boardreport', '11272049'), ('/AIZHMVZ-KAILI-JAAMU', '10977658'), ('/BOPRKVX-KAILI-KAASIK', '11948529'), ('/DZZFAHZ-KAILI-VOHNJE/boardreport', '13.05.1978'), ('/EWEDHAX-KAILI-POHLA', '20.08.1972'), ('/CUZTGPV-KAILY-CUI', '05.01.1975'), ('/BXWIYNN-KAILI-MEEKLER', '15.02.1973'), ('/11272049-HS-KAILI-OU', '04.06.1982'), ('/DTAEFFD-KAILE-SEPPUR', '04.03.1969'), ('/DUALYQS-KAILI-KALLAS', '15.10.1980'), ('/10977658-KAILONG-OU', '10.06.1970'), ('/CIXHNWJ-KAILI-ROONET', '08.10.1971'), ('/CNSDMDU-KAILI-TREIER', '25.04.1971'), ('/CYXGYEW-KAILI-LAANSALU', '07.12.1977'), ('/DRBVWHW-KAILI-TAMM', '14.02.1970'), ('/AALKYRL-KAILI-MILK', '05.12.1977'), ('/AQYTOXR-KAILI-NAREP', '16.08.1970'), ('/DVWOCUY-KAILI-OTS', '23.07.1983'), ('/11948529-KAILAS-OU', '25.08.1976'), ('/BAKGZYT-KAILI-RaTSEPP', '06.09.1981')]</t>
  </si>
  <si>
    <t>28.05.1991</t>
  </si>
  <si>
    <t>21.02.1962</t>
  </si>
  <si>
    <t>[('/CYCXKOI-KAIRE-RISTMETS', '21.02.1962')]</t>
  </si>
  <si>
    <t>[('/74000725-KAITSELIIT', '74000725'), ('/80126471-JALGPALLIKLUBI-KAITSELIIT/KALEV', '80126471')]</t>
  </si>
  <si>
    <t>[('/11267031-KALEV-AS', '11267031'), ('/DROEXSC-KALEV-TANNER', '11053554'), ('/11267031-KALEV-AS', '28.05.1965'), ('/AZXOZLV-HANNU-KALEVI-SAKSALA', '23.04.1958'), ('/DIGVZOT-HARTO-KALEVI-VIIALA', '12.09.1975'), ('/DQNRENK-ARTO-KALEVI-AUTIO', '05.04.1976'), ('/11053554-KALEVI-VEEKESKUS-OU', '26.08.1971'), ('/AVKRVQF-ILKKA-KALEVI-MAKELA', '12.03.1957'), ('/CYCPZOC-KALEV-KoNN', '07.06.1952'), ('/ABPZBFI-KALEV-VAINO', '16.04.1974'), ('/BIOZDVT-PENTTI-KALEVI-TORKKO', '12.08.1953'), ('/CGZNYMT-KALEV-TEESALU', '05.04.1968'), ('/CGVGPYH-KALEV-KASE', '05.08.1958'), ('/CCVSOYM-KALEVI-KAUR', '10.08.1961'), ('/AIUWLHL-KALEV-KUNDLA', '02.07.1982'), ('/CHWYTXV-SEPPO-KALEVI-JAATINEN', '20.04.1954'), ('/DTNRWOP-KALEV-KORBUN', '05.06.1971'), ('/BRYNESB-KALEV-KIVIPALU', '16.07.1951'), ('/COYXDNQ-KALEV-ROOSIVaLI', '25.03.1972'), ('/CNGKLYV-KALEV-AUN/boardreport', '11.03.1951')]</t>
  </si>
  <si>
    <t>[('/CWMFNRY-KALJU-METSSALU', '04.12.1957'), ('/CKDGSKW-KALJU-METSSALU', '05.12.1948')]</t>
  </si>
  <si>
    <t>22.11.1961</t>
  </si>
  <si>
    <t>07.01.1956</t>
  </si>
  <si>
    <t>[('/BLPPTIY-KALLE-KLANDORF', '07.01.1956')]</t>
  </si>
  <si>
    <t>25.11.1956</t>
  </si>
  <si>
    <t>[('/BZXQWIU-KALLE-RANDALU', '25.11.1956')]</t>
  </si>
  <si>
    <t>[('/11421437-VIISNURK-AS', '11421437'), ('/CZVFYZL-OLEG-TARAKANOV', '10967536'), ('/EMAZBNW-RIHO-PIKANoMME', '11396053'), ('/ADBCZVG-SERGEI-KONOGIN', '11978163'), ('/10269370-KANOKA-OU', '10269370'), ('/CLXZWDV-JEVGENI-PUsKANOV', '80088291'), ('/11421437-VIISNURK-AS', '11.03.1953'), ('/EXDVIOM-ALEKSANDR-KANOsIN', '03.05.1952'), ('/ENXPXWE-SVETLANA-TsEKANOVA', '06.04.1958'), ('/10967536-SKANO-OU', '04.10.1959'), ('/11396053-HISSMEKANO-ESTONIA-OU', '14.05.1959'), ('/DJHJDNG-ALEKSANDR-DEKANOSIDZE', '21.07.1969'), ('/11978163-MEKANOTJANST-BALTIC-AS', '16.12.1962'), ('/ALNWRBV-VLADIMIR-CHEKANOV', '15.08.1959'), ('/BKMZFQR-LIILI-PIKANoMME', '17.05.1961'), ('/EDWMRDF-GEORG-JURKANOV', '26.12.1962'), ('/CTTBXXF-MONIKA-HAUKANOMM', '22.05.1972'), ('/BWELFVW-DMITRI-TsEKANOV', '07.09.1981'), ('/ZZIUYZH-SATOSHI-TAKANO', '28.02.1977'), ('/BHXDTON-EVGENIY-KA-JEVGENI-KUKANOV', '23.11.1967')]</t>
  </si>
  <si>
    <t>[('/10278802-PRO-KAPITAL-GRUPP-AS', '10278802'), ('/BFWVDDV-TOOMAS-KAPP', '10672309'), ('/74001328-EESTI-KULTUURKAPITAL', '74001328'), ('/CZLZRZZ-KARMO-KAPSTAS', '10635461'), ('/EPYELBX-LAIVI-MESIKaPP', '10272722'), ('/CFPVWPT-ERIK-MESIKaPP', '10686174'), ('/10278802-PRO-KAPITAL-GRUPP-AS', '25.03.1968'), ('/EJVNWAY-IVARS-KAPITOVI\xc4\x8cS', '02.06.1972'), ('/10672309-PRO-KAPITAL-EESTI-AS', '02.10.1981'), ('/BVEKXMG-ToNU-KAPSTA', '26.07.1970'), ('/DZLPWHY-OTT-MESIKaPP', '01.05.1965'), ('/BWXFXWV-URMO-KAPP', '21.03.1963'), ('/AJHVZYW-KADRI-KAPP', '03.01.1971'), ('/10635461-DEMOKAPITAL-OU', '06.09.1969'), ('/AVVQVGU-VILJAR-KAPP', '10.07.1978'), ('/BXXZSEQ-VALLO-KAPPAK', '31.08.1984'), ('/10272722-KAPA-PUIT-OU', '08.06.1992'), ('/CYGYJOG-SOFIA-KAPATsENJA', '20.09.1979'), ('/10686174-KAPTEN-GRANT-OU', '07.01.1942'), ('/DDVWXRD-IVO-KAPPET', '26.11.1971'), ('/10278802-PRO-KAPITAL-GRUPP-AS', '10278802'), ('/EJVNWAY-IVARS-KAPITOVI\xc4\x8cS', '10672309'), ('/74001328-EESTI-KULTUURKAPITAL', '74001328'), ('/10635461-DEMOKAPITAL-OU', '10635461'), ('/75017938-LASTESOIM-PAKAPIKK', '75017938'), ('/10179365-KAWE-KAPITAL-AS', '10179365'), ('/10819149-NORDKAPITAL-OU', '10819149'), ('/90009654-KODANIKUUHISKONNA-SIHTKAPITAL-SA', '90009654'), ('/10666605-BVL-KAPITAL-AS', '10666605'), ('/11374888-WINDROX-KAPITAL-OU', '11374888'), ('/80070960-TALLINNA-PRANTSUSE-LUTSEUMI-SIHTKAPITAL-MTU', '80070960'), ('/10345527-JM-KAPITAL-OU', '10345527'), ('/90001291-TARTU-KULTUURKAPITAL-SA', '90001291'), ('/11559940-HECTOR-KAPITAL-OU', '11559940'), ('/75020948-RAPLA-LASTEAED-PAKAPIKK', '75020948'), ('/11062375-FOXKAPITAL-OU', '11062375'), ('/11308362-ABI-KAPITAL-GRUPP-OU', '11308362'), ('/10544706-NEWEKA-KAPITAL-OU', '10544706'), ('/10201645-E_M_-KAPITAL-OU', '10201645'), ('/10278802-PRO-KAPITAL-GRUPP-AS', '02.06.1972'), ('/BFWVDDV-TOOMAS-KAPP', '10737345'), ('/BFWVDDV-TOOMAS-KAPP', '25.03.1968'), ('/DZLPWHY-OTT-MESIKaPP', '01.05.1965'), ('/BWXFXWV-URMO-KAPP', '21.03.1963'), ('/AJHVZYW-KADRI-KAPP', '03.01.1971'), ('/EPYELBX-LAIVI-MESIKaPP', '06.09.1969'), ('/AVVQVGU-VILJAR-KAPP', '10.07.1978'), ('/BXXZSEQ-VALLO-KAPPAK', '31.08.1984'), ('/CFPVWPT-ERIK-MESIKaPP', '08.06.1992'), ('/AALLKPR-JuRI-KAPPET', '07.01.1942'), ('/DDVWXRD-IVO-KAPPET', '26.11.1971'), ('/DGVUUSK-ANDRUS-KaPP', '11.12.1970'), ('/DCVYUYA-ANNELI-KAPP', '25.10.1979'), ('/DUSDWTV-MART-KAPPET', '16.05.1973'), ('/AEWSZQP-MARTIN-KAPP', '07.03.1982'), ('/CNJSLEG-MERLE-KAPPER', '08.04.1971'), ('/EMBKVXZ-VAHUR-MESIKaPP', '16.10.1968'), ('/BXKXWMQ-MARTIN-KAPP', '14.11.1978'), ('/EVWYOGX-SILLE-KAPPER', '17.06.1968'), ('/10737345-KAPP-GRUPP-OU', '16.12.1959')]</t>
  </si>
  <si>
    <t>15.09.1972</t>
  </si>
  <si>
    <t>[('/CDLVQFQ-KARIN-LAAS', '15.09.1972')]</t>
  </si>
  <si>
    <t>02.02.1976</t>
  </si>
  <si>
    <t>[('/AXFEKZX-KARIN-LUIGA', '02.02.1976')]</t>
  </si>
  <si>
    <t>Karin Ratnik</t>
  </si>
  <si>
    <t>[('/ABZOBGM-KARIN-RATNIK', '10.04.1988'), ('/DWXCGMC-KARIN-RATNIK', '11.09.1979'), ('/COPFDIX-KARIN-RATNIK', '')]</t>
  </si>
  <si>
    <t>[('/AXHYTTA-KARL-ANDERS-TORELL', '10380914'), ('/10456729-KARLSKROONA-OU', '10456729'), ('/AXHYTTA-KARL-ANDERS-TORELL', '14.03.1967'), ('/DIDDWMA-KARL-JAANIMaGI', '08.11.1952'), ('/AYOFMHX-KARL-HEINO-BROOKES', '09.04.1969'), ('/ENSIWJO-KARL-ERIK-KIIPLI', '29.03.1981'), ('/10380914-KARL-STORZ-VIDEO-ENDOSCOPY-ESTONIA-OU', '23.11.1969'), ('/DSBYBNN-GELA-KARLosEV', '31.08.1963'), ('/CBHKDEJ-KARL-FREDRIK-RUDEN', '01.04.1970'), ('/BAJXZGY-KARL-HENDRIK-PoLDMaE', '09.03.1985'), ('/BVUVMEF-KARL-MITT', '06.05.1976'), ('/BCVJKZR-KARL-JAMES-CUTLER', '13.04.1963'), ('/DQPXRCX-KARL-LINDAM', '14.04.1990'), ('/ZXCQHOX-KARL-MaGI', '23.05.1984'), ('/EFKVDSC-KARL-KRISTJAN-HELMER', '15.06.1972'), ('/EZDUAZT-KARL-IRD', '25.04.1986'), ('/CXNOWLH-KARL-ADER', '04.05.1982'), ('/DGASMZX-KARL-RAATPALU', '15.09.1977'), ('/AXYXWYT-KARLI-KUUSKARU', '30.04.1981'), ('/BWARNUR-KARL-LEINUS', '27.01.1980')]</t>
  </si>
  <si>
    <t>08.02.1989</t>
  </si>
  <si>
    <t>[('/CHEDXFS-KARMEN-PALTS', '10071366'), ('/BXVGZRS-KARMEN-FREIMUTH', '10216474'), ('/CHEDXFS-KARMEN-PALTS', '15.07.1961'), ('/EBTKCKZ-KARMEN-ALLEV', '29.05.1979'), ('/DZBSZEU-KARMEN-MAIKALU', '11.10.1975'), ('/BDVRDOC-KARMEN-VALGEPEA', '23.05.1952'), ('/AIKOCCI-KARMEN-TURK', '05.02.1982'), ('/BOSDPNF-KARMEN-PUIS', '13.06.1971'), ('/BEJIXWU-KARMEN-PALTS', '03.01.1976'), ('/BXRMZDW-KARMEN-LUTTER', '31.10.1976'), ('/10071366-KARMEN-SALONG-OU', '15.08.1991'), ('/BGXSKYY-KARMEN-TOOMPUU', '12.07.1960'), ('/COFRXVS-KARMEN-LAOS', '26.09.1950'), ('/EOKNKEX-KARMEN-GALETA', '20.01.1982'), ('/BKXTOVZ-KARMEN-KAARAMEES', '30.03.1972'), ('/CIQAXPD-KARMEN-ILP', '14.06.1978'), ('/10216474-KARMENI-ILUSALONG-OU', '10.08.1979'), ('/AXXKECF-KARMEN-SANDER', '02.06.1955'), ('/ASXXIYR-KARMEN-PAJU', '25.05.1971'), ('/DCDSVGE-KARMEN-GALAMJAN', '24.01.1960'), ('/10216474-KARMENI-ILUSALONG-OU', '10216474'), ('/10999097-KARMENI-MOOBLISTUUDIO-OU', '10999097'), ('/10817914-KARMENITA-OU', '10817914'), ('/12033163-KARMENI-APTEEK-OU', '12033163'), ('/10273029-KARMENI-KAUBAD-OU', '10273029')]</t>
  </si>
  <si>
    <t>[('/10485116-KARMIS-IISAKU-OU', '10485116'), ('/10718514-OLEG-KARMISEV', '10718514'), ('/11948475-OLEG-KARMISEV', '11948475')]</t>
  </si>
  <si>
    <t>29.03.1962</t>
  </si>
  <si>
    <t>[('/CMGZMJR-KATI-OTSA', '29.03.1962')]</t>
  </si>
  <si>
    <t>[('/DWWMXUK-KATRIN-KULDMA', '10.09.1970'), ('/CHLWZQX-KATRIN-KULDMA', '03.06.1976')]</t>
  </si>
  <si>
    <t xml:space="preserve">MTÜ Eesti Kaupmeeste Liit </t>
  </si>
  <si>
    <t>[('/80007134-EESTI-KAUPMEESTE-LIIT-MTU', '80007134'), ('/80306109-EESTI-TOIDULISANDITE-KAUPMEESTE-LIIT', '80306109'), ('/80209524-TALLINNA-VAIKE-JA-KESKMISTE-KAUPMEESTE-LIIT-MTU', '80209524')]</t>
  </si>
  <si>
    <t>[('/75021899-KEAVA-RAHVARAAMATUKOGU', '75021899'), ('/80174085-KEAVA-HARIDUS-JA-KULTUURISELTS-MTU', '80174085'), ('/80208177-KORTERIUHISTU-KEAVA-3-MTU', '80208177'), ('/11239282-KEAVA-KODU-OU', '11239282'), ('/80166424-KEAVA-HUVIKLUBI-ELURING', '80166424'), ('/80196551-KEAVA-SPORDIKLUBI', '80196551'), ('/80036578-KEAVA-TALUPIDAJATE-SELTS', '80036578'), ('/80075199-KEAVA-LINNAALUSTE-MAAPARANDUSUHISTU-MTU', '80075199'), ('/10654518-KEAVA-LIIMPUIT-OU', '10654518')]</t>
  </si>
  <si>
    <t>Kerri Kotta</t>
  </si>
  <si>
    <t>[('/70008658-KESKKONNAAMET', '70008658'), ('/75032325-TALLINNA-KESKKONNAAMET', '75032325'), ('/80024121-EESTI-MAAKONDADE-KESKKONNAAMETNIKE-LIIT', '80024121')]</t>
  </si>
  <si>
    <t>05.06.1993</t>
  </si>
  <si>
    <t>[('/AWXCTFA-KEVIN-KUUSIK', '05.06.1993')]</t>
  </si>
  <si>
    <t>Eesti Kirjanike Liit</t>
  </si>
  <si>
    <t>Tartu Ülikooli kliinilise meditsiini instituut</t>
  </si>
  <si>
    <t>Knut Hamsun</t>
  </si>
  <si>
    <t>Majandus- ja kommunikatsiooniministeerium</t>
  </si>
  <si>
    <t>[('/AAFQINV-REIJO-OLAVI-KONTIO', '27.07.1954'), ('/BFJOREW-MIKA-ANTERO-KONTIO', '14.05.1972'), ('/BIAUFTV-TOM-HARRY-KONTIO', '17.03.1967'), ('/CZDRVVK-ARTO-PEKKA-KONTIO', '12.01.1982'), ('/CVYLKII-MARKKU-JUHANI-KONTIO', '05.05.1954'), ('/BOKHWKN-ERKKI-ILMARI-KONTIO', '05.04.1954'), ('/ARAYLXY-MARKO-YRJANA-BRUMMER-KORVENKONTIO', '28.08.1963'), ('/CKFAHBG-PIRJO-RIITTA-KONTIO-DUFVA', ''), ('/CYTMVBW-TAPIO-PENTTI-OLAVI-KONTIO', '07.04.1963'), ('/DWOEPWV-TIMO-JUHANI-KONTIO', '27.05.1957'), ('/BZXMVAX-TOM-HARRY-KONTIO', '')]</t>
  </si>
  <si>
    <t>[('/10256137-KREDIIDIINFO-AS', '10256137')]</t>
  </si>
  <si>
    <t>Krediidiinfo AS</t>
  </si>
  <si>
    <t>Krefeld</t>
  </si>
  <si>
    <t>11.12.1947</t>
  </si>
  <si>
    <t>[('/BUJICGP-KRISTA-ROOSI', '11699084'), ('/12623829-KRISTA-ROOSE-FIE', '12623829'), ('/BUJICGP-KRISTA-ROOSI', '11.12.1947'), ('/DERAURD-KRISTA-ROOSI', '13.07.1970'), ('/BPAYMBX-KRISTA-ROOS', '12.10.1947'), ('/BLBZXFT-KRISTA-ROOSTAR', '21.01.1969'), ('/BUJICGP-KRISTA-ROOSI', '11.12.1947'), ('/DERAURD-KRISTA-ROOSI', '13.07.1970')]</t>
  </si>
  <si>
    <t>[('/CDWPVIX-DENNIS-ULRIK-KRISTENSEN', '10055189'), ('/10272099-KRISTENI-KUTUSED-AS', '10272099'), ('/AEZBIAV-KRISTEN-KANARIK', '10438588'), ('/CHQIEXW-KRISTEN-KIVISTIK', '11959728'), ('/11195923-KRISTENTAL-OU', '11195923'), ('/BYVEFMB-KRISTEN-LALIN', '11404350'), ('/CDWPVIX-DENNIS-ULRIK-KRISTENSEN', '24.06.1974'), ('/10055189-KRISTEN-GRUPP-OU', '12.08.1986'), ('/BFMLFSV-KRISTEN-PUGI', '15.05.1972'), ('/ARLIPUJ-KRISTEN-MAANDI', '22.12.1987'), ('/BJTCEYV-MADIS-KRISTENPRUN', '02.07.1976'), ('/10438588-KRISTEN-OU', '04.01.1994'), ('/DUKQLCC-KRISTEN-KANNIK', '18.11.1988'), ('/ASUEYEW-KRISTENA-PAALMAE', '17.02.1995'), ('/11959728-KRISTENSEN-OU', '10.08.1989'), ('/11404350-KRISTENBERG-OU', '18.07.1994'), ('/BXNEBEX-HANS-KRISTEN-SAPAS', '16.11.1995'), ('/DFVZVWB-RANDO-KRISTEN-KANGRO', '18.09.1991'), ('/DMMFAXE-KRISTEN-TUULMETS', '07.10.1985'), ('/AKYKUJB-RAILI-KRISTENSEN', '23.07.1979')]</t>
  </si>
  <si>
    <t>23.05.1979</t>
  </si>
  <si>
    <t>[('/CTZJONM-KRISTEN-MILLER', '23.05.1979')]</t>
  </si>
  <si>
    <t>08.12.1973</t>
  </si>
  <si>
    <t>[('/DIYBZDD-KRISTI-RINGKJOB', '08.12.1973')]</t>
  </si>
  <si>
    <t>12.07.1978</t>
  </si>
  <si>
    <t>06.04.1989</t>
  </si>
  <si>
    <t>23.02.1977</t>
  </si>
  <si>
    <t>[('/ADJQJUX-KRISTINA-SMIGUN-VaHI', '23.02.1977')]</t>
  </si>
  <si>
    <t>[('/DIXEVMO-KRISTJAN-ENDRIKSON', '10.02.1983'), ('/CFGHVPV-KRISTJAN-SEEMA', '04.12.1974'), ('/CDBSNQY-KRISTJAN-LINKOV', '02.03.1978'), ('/CXKCVDX-KRISTJAN-KIVIPALU', '27.09.1973'), ('/EKRYMPO-KRISTJAN-TAMLA', '28.11.1976'), ('/BKNRILL-KRISTJAN-LEEDO', '17.09.1974'), ('/ABVWYHT-KRISTJAN-VILOSIUS', '21.09.1983'), ('/BNYCPME-KRISTJAN-SINISOO', '18.03.1972'), ('/DWKCTJW-KRISTJAN-KASAK/boardreport', '24.02.1988'), ('/BGNOQIY-KRISTJAN-JAAK-REIGO', '19.05.1978'), ('/DXVFBVJ-KRISTJAN-MITT', '06.04.1974'), ('/CMJZXKL-KRISTJAN-KONGO', '06.12.1975'), ('/ZWQFXEE-KRISTJAN-KARIS', '27.03.1979'), ('/CGVYZXC-KRISTJAN-LIIK', '31.12.1973'), ('/EGYHWYC-KRISTJAN-PAPPA', '11.12.1976'), ('/AQTXJVZ-KRISTJAN-KRAAG', '26.11.1976'), ('/EFKVDSC-KARL-KRISTJAN-HELMER', '15.06.1972'), ('/EHYSZWX-KRISTJAN-THOR-VaHI', '02.02.1974'), ('/AVCNIPJ-KRISTJAN-VaRTON', '04.04.1974'), ('/CDJZYCL-KRISTJAN-LUMI', '17.04.1971')]</t>
  </si>
  <si>
    <t>16.04.1988</t>
  </si>
  <si>
    <t>[('/BDZVTBA-KRISTJAN-MARUSTE', '16.04.1988')]</t>
  </si>
  <si>
    <t>25.03.1993</t>
  </si>
  <si>
    <t>27.08.1983</t>
  </si>
  <si>
    <t>AS Kuma</t>
  </si>
  <si>
    <t>[('/CXFXSGI-ALAR-KUNDER', '80054085'), ('/80013597-KORTERIUHISTU-KUNDERI-14-MTU', '80013597'), ('/80017546-KORTERIUHISTU-KUNDERI-23-MTU', '80017546'), ('/80010372-KUNDERI-26-KORTERIUHISTU-MTU', '80010372'), ('/80032439-KUNDERI-12-KU', '80032439'), ('/80053571-KORTERIUHISTU-KUNDERI-28-MTU', '80053571'), ('/80050029-KUNDERI-8-KU', '80050029'), ('/80039217-KORTERIUHISTU-KUNDERI-21-MTU', '80039217'), ('/10545841-KUNDER-S-OU', '10545841'), ('/80103049-KORTERIUHISTU-KUNDERI-29-MTU', '80103049'), ('/80115415-KORTERIUHISTU-KUNDERI-KOLMKUMMEND-KUUS-MTU', '80115415'), ('/80114733-KUNDERI-40-KORTERIUHISTU-MTU', '80114733'), ('/80114284-HOONEUHISTU-KUNDERI-28A', '80114284'), ('/CMJYPRD-HELDA-KUNDER', '80136512'), ('/80148780-KORTERIUHISTU-JUHAN-KUNDERI-35A-MTU', '80148780'), ('/CXFXSGI-ALAR-KUNDER', '31.08.1972'), ('/EHLEVUV-REET-KUNDER', '15.07.1956'), ('/DQUWSZK-ULO-KUNDER', '08.05.1954'), ('/BYEVDPB-NELE-KUNDER', '08.12.1987'), ('/80054085-JUHAN-KUNDERI-SELTS-MTU', '07.04.1937'), ('/80054085-JUHAN-KUNDERI-SELTS-MTU', '80054085'), ('/80013597-KORTERIUHISTU-KUNDERI-14-MTU', '80013597'), ('/80017546-KORTERIUHISTU-KUNDERI-23-MTU', '80017546'), ('/80010372-KUNDERI-26-KORTERIUHISTU-MTU', '80010372'), ('/80032439-KUNDERI-12-KU', '80032439'), ('/80053571-KORTERIUHISTU-KUNDERI-28-MTU', '80053571'), ('/80050029-KUNDERI-8-KU', '80050029'), ('/80039217-KORTERIUHISTU-KUNDERI-21-MTU', '80039217'), ('/80103049-KORTERIUHISTU-KUNDERI-29-MTU', '80103049'), ('/80115415-KORTERIUHISTU-KUNDERI-KOLMKUMMEND-KUUS-MTU', '80115415'), ('/80114733-KUNDERI-40-KORTERIUHISTU-MTU', '80114733'), ('/80114284-HOONEUHISTU-KUNDERI-28A', '80114284'), ('/80136512-KORTERIUHISTU-KUNDERI-35-MTU', '80136512'), ('/80148780-KORTERIUHISTU-JUHAN-KUNDERI-35A-MTU', '80148780'), ('/80142955-KORTERIUHISTU-KUNDERI-10-MTU', '80142955'), ('/80148700-KORTERIUHISTU-KUNDERI-19-MTU', '80148700'), ('/80174027-KORTERIUHISTU-KUNDERI-30-MTU', '80174027'), ('/80186065-KORTERIUHISTU-KUNDERI-TN_38-MTU', '80186065'), ('/80212176-KORTERIUHISTU-J_KUNDERI-27-MTU', '80212176'), ('/80197927-RAKVERE-KUNDERI-1-KU', '80197927')]</t>
  </si>
  <si>
    <t>[('/ABWXVRV-MERIKE-LAASMAA', '10149878'), ('/DVVXNZW-TOOMAS-LAASIK', '10074979'), ('/CDDZVIF-TOOMAS-LAAS', '10568552'), ('/AKPSIUN-GUNNAR-LAAS', '10103043'), ('/ABWXVRV-MERIKE-LAASMAA', '18.09.1956'), ('/ELIOYAL-MARGO-KLAASMaGI', '23.10.1972'), ('/10149878-KLAASIMEISTER-AS', '31.03.1964'), ('/EAZRYEP-LAURI-LAAST', '19.08.1982'), ('/ACWXDAY-MADIS-LAAS', '06.09.1967'), ('/AOPZQHX-JAANUS-GLAASE', '14.06.1961'), ('/10074979-KLAASMERK-AS', '13.06.1959'), ('/10568552-PAL-KLAAS-AS', '18.10.1970'), ('/CBZZDEQ-MIHKEL-KLAASSEN', '13.02.1976'), ('/DANHCEI-AARNE-LAAS', '17.10.1959'), ('/AYNQYGJ-ANDRES-LAASMA', '13.02.1971'), ('/10103043-ANDRESE-KLAASI-AS', '10.04.1976'), ('/CKZBNYQ-MaRT-KLAASSEN', '18.06.1981'), ('/ELWDAOO-NICOLAAS-ANTHONY-VAN-DE-GRIENDT', '28.04.1956'), ('/DZAELDJ-MARGUS-LAASI', '01.09.1958'), ('/DSYJMQG-ARTUR-LAAST', '03.07.1960')]</t>
  </si>
  <si>
    <t>[('/ABWXVRV-MERIKE-LAASMAA', '10149878'), ('/DVVXNZW-TOOMAS-LAASIK', '10074979'), ('/CDDZVIF-TOOMAS-LAAS', '10568552'), ('/AKPSIUN-GUNNAR-LAAS', '10103043'), ('/ABWXVRV-MERIKE-LAASMAA', '18.09.1956'), ('/ELIOYAL-MARGO-KLAASMaGI', '23.10.1972'), ('/10149878-KLAASIMEISTER-AS', '31.03.1964'), ('/EAZRYEP-LAURI-LAAST', '19.08.1982'), ('/ACWXDAY-MADIS-LAAS', '06.09.1967'), ('/AOPZQHX-JAANUS-GLAASE', '14.06.1961'), ('/10074979-KLAASMERK-AS', '13.06.1959'), ('/10568552-PAL-KLAAS-AS', '18.10.1970'), ('/CBZZDEQ-MIHKEL-KLAASSEN', '13.02.1976'), ('/DANHCEI-AARNE-LAAS', '17.10.1959'), ('/AYNQYGJ-ANDRES-LAASMA', '13.02.1971'), ('/10103043-ANDRESE-KLAASI-AS', '10.04.1976'), ('/CKZBNYQ-MaRT-KLAASSEN', '18.06.1981'), ('/ELWDAOO-NICOLAAS-ANTHONY-VAN-DE-GRIENDT', '28.04.1956'), ('/DZAELDJ-MARGUS-LAASI', '01.09.1958'), ('/DSYJMQG-ARTUR-LAAST', '03.07.1960'), ('/10149878-KLAASIMEISTER-AS', '10149878'), ('/DVVXNZW-TOOMAS-LAASIK', '10103043'), ('/DZAELDJ-MARGUS-LAASI', '10223053'), ('/10892488-RODUKLAASID-OU', '10892488'), ('/ABWHVIX-ESTER-LAASIK', '10616334'), ('/10637224-ALARI-KLAASITOOKODA-OU', '10637224'), ('/10822097-KLAASINTERJOOR-OU', '10822097'), ('/10208724-KLAASIMEES-OU', '10208724'), ('/BKAXLJU-LIISI-LAASIK', '75022663'), ('/DHASZHF-PAUL-LAASIK', '11500310'), ('/EYZVZCF-RAIDO-RIHO-LAASI', '80107966'), ('/10149878-KLAASIMEISTER-AS', '31.03.1964'), ('/10103043-ANDRESE-KLAASI-AS', '01.09.1958'), ('/EDGARIX-JAAN-LAASIK', '15.10.1970'), ('/10223053-KLAASISSEPA-OU', '18.04.1972'), ('/ATUIQNW-TARVO-KLAASIMaE', '25.08.1981'), ('/10616334-ANDRESE-KLAASISTUUDIO-OU', '02.05.1982'), ('/75022663-JARVAKANDI-KLAASIMUUSEUM', '29.07.1949'), ('/11500310-SIXKLAASID-OU', '24.10.1967'), ('/1K00000000RIVOXX', '')]</t>
  </si>
  <si>
    <t>[('/11031966-LACOSTENA-OU', '11031966'), ('/11031966-LACOSTENA-OU', '20.04.1981')]</t>
  </si>
  <si>
    <t>[('/75007327-TARTU-LASTEAED-HELLIK', '75007327'), ('/75004553-ROOSNA-ALLIKU-LASTEAED-HELLIK', '75004553')]</t>
  </si>
  <si>
    <t>[('/10224864-LEIBUR-AS', '10224864'), ('/DSOOLAK-MARTIN-LEIBUR', '80014648'), ('/DYSFZUC-VIIVI-LEIBUR', '11060175'), ('/EBZDVTB-VALERI-LEIBUR', '11575637'), ('/12890022-KERMO-LEIBUR-FIE', '12890022'), ('/10224864-LEIBUR-AS', '05.04.1983'), ('/BKYSXSY-MEIKO-LEIBUR', '04.08.1977'), ('/ARRVBZZ-ARVO-LEIBUR', '17.10.1964'), ('/CWZOMKE-JELENA-LEIBUR', '21.12.1960'), ('/DHNXVYH-MART-LEIBUR', '31.03.1963'), ('/80014648-LEIBURI-AMETIUHING-AS', '01.11.1954'), ('/AYUVBNP-TIIVU-LEIBUR', '03.07.1949'), ('/BNKXYJW-MATI-LEIBUR', '18.12.1964'), ('/AZQXWCZ-RASMUS-LEIBUR/boardreport', '13.01.1989'), ('/11060175-VALERI-LEIBUR', '18.08.1957'), ('/EYRXAOT-VERONICA-LEIBUR', '05.07.1980'), ('/DGYBUVS-KARMEN-LEIBUR', '05.07.1977'), ('/BUNRUDL-KAIJA-LEIBUR', '18.11.1987'), ('/CUGXZXT-KERMO-LEIBUR', '07.12.1992'), ('/CXHXUMC-MERLE-LEIBUR', '30.07.1973')]</t>
  </si>
  <si>
    <t>[('/EVCEWZE-JANEK-LEPP', '29.08.1974'), ('/BKKZRWO-AINAR-LEPPaNEN', '24.05.1972'), ('/EPZZFOM-ANDRUS-LEPPIK', '31.12.1966'), ('/CYLUOAB-JAAN-LEPP', '19.03.1960'), ('/DFXVENR-LEA-LEPPIK', '16.11.1965'), ('/BBWWXDW-TOOMAS-LEPP', '26.08.1970'), ('/EKAWBWN-TARVO-LEPPIK', '27.05.1966'), ('/BIMINXH-ROLAND-LEPP', '18.07.1964'), ('/CVRJNZW-HINDREK-LEPPSALU', '02.01.1974'), ('/CCJETZJ-KALLE-SUITSLEPP', '21.12.1956'), ('/ASYXMZZ-INDREK-LEPP', '13.05.1966'), ('/DFVFHAB-MARGUS-LEPP', '12.06.1970'), ('/AGEVUVA-MADIS-LEPP', '05.11.1968'), ('/AOZZWZA-LIINA-LAMBOT-LEPP', '11.09.1985'), ('/ZWBOJZX-LOORE-LEPPIND', '04.05.1988'), ('/CJKZTPN-AHTI-LEPPIK', '12.10.1975'), ('/DXGWFNU-TOOMAS-LEPPIK', '22.07.1964'), ('/CJYYRXJ-AIGAR-LEPP', '07.12.1975'), ('/CNKURQW-ALO-LEPP', '04.12.1957'), ('/DVCOARR-RAINER-LEPP', '27.04.1969')]</t>
  </si>
  <si>
    <t>[('/BBPNUUJ-LIIS-LEMSALU', '20.10.1992')]</t>
  </si>
  <si>
    <t>Mari-Liis Rüütsalu</t>
  </si>
  <si>
    <t>18.02.1974</t>
  </si>
  <si>
    <t>[('/DOBZMTA-SULEV-LUIGA', '10191840'), ('/AXFEKZX-KARIN-LUIGA', '10373653'), ('/10697717-INARA-LUIGAS', '10697717'), ('/DOBZMTA-SULEV-LUIGA', '03.06.1971'), ('/ZZOLROJ-STEN-LUIGA', '20.01.1968'), ('/CZAKVMK-ENELI-LUIGA', '19.04.1971'), ('/AVHCYOJ-RUTI-LUIGASTE-KRIISA', '06.12.1964'), ('/DHBVNJI-AARE-LUIGAS', '01.04.1970'), ('/CTYMEDJ-MARGUS-LUIGAND', '27.02.1963'), ('/ELKQTPH-INARA-LUIGAS', '13.01.1959'), ('/BNVTMZZ-IRJA-LUIGAS', '23.01.1977'), ('/10191840-KASKA-LUIGA-TALU', '02.02.1976'), ('/CCGYWOX-MIHKEL-LUIGAS', '29.10.1988'), ('/DMAQKJQ-HEINO-LUIGA', '05.12.1950'), ('/AWLWPHN-STEVE-LUIGASTE', '11.05.1985'), ('/DQVCGIR-EVE-LUIGA', '01.10.1962'), ('/BWPGBWV-TAMARA-LUIGAS', '29.06.1958'), ('/APYGMTQ-MARGIT-LUIGA', '03.03.1967'), ('/DHXULVJ-EVA-LUIGAS', '26.11.1964'), ('/DYLWMEW-KRISTJAN-LUIGA', '01.12.1974')]</t>
  </si>
  <si>
    <t>14.01.1994</t>
  </si>
  <si>
    <t>[('/EXRQRWT-MAIT-ARUSTE', '14.01.1994')]</t>
  </si>
  <si>
    <t>Eesti Hobusekasvatajate Selts</t>
  </si>
  <si>
    <t>[('/10001785-MAALEHT-AS', '10001785')]</t>
  </si>
  <si>
    <t>[('/70001490-MAANTEEAMET', '70001490'), ('/70001573-IDA-REGIONAALNE-MAANTEEAMET', '70001573'), ('/70001596-LAANE-REGIONAALNE-MAANTEEAMET', '70001596'), ('/70001627-LOUNA-REGIONAALNE-MAANTEEAMET', '70001627'), ('/70007541-POHJA-REGIONAALNE-MAANTEEAMET', '70007541')]</t>
  </si>
  <si>
    <t>[('/DGALNBE-MAARJA-GROSS', '27.12.1989'), ('/DYOVKWX-MAARJA-GROSSBERG', '20.05.1981')]</t>
  </si>
  <si>
    <t>29.08.1977</t>
  </si>
  <si>
    <t>[('/DWXXAZK-MAARJA-ROOSI', '29.08.1977')]</t>
  </si>
  <si>
    <t>Maido Maadik</t>
  </si>
  <si>
    <t>20.02.1960</t>
  </si>
  <si>
    <t>09.01.1983</t>
  </si>
  <si>
    <t>[('/EAZVUGY-MAIKI-BRAASE', '09.01.1983')]</t>
  </si>
  <si>
    <t>23.01.1955</t>
  </si>
  <si>
    <t>[('/CXSEFCZ-MAIT-KLAASSEN', '11776293'), ('/CXSEFCZ-MAIT-KLAASSEN', '23.01.1955')]</t>
  </si>
  <si>
    <t>Maksu- ja tolliamet</t>
  </si>
  <si>
    <t>10.01.1952</t>
  </si>
  <si>
    <t>[('/BEGROJD-MALLE-KOBIN', '11824595'), ('/BEGROJD-MALLE-KOBIN', '10.01.1952')]</t>
  </si>
  <si>
    <t>29.11.1957</t>
  </si>
  <si>
    <t>[('/EIXXWPK-MARE-LIIGER', '29.11.1957')]</t>
  </si>
  <si>
    <t>Marek Helm</t>
  </si>
  <si>
    <t>27.10.1973</t>
  </si>
  <si>
    <t>10.04.1965</t>
  </si>
  <si>
    <t>22.02.1962</t>
  </si>
  <si>
    <t>24.12.1972</t>
  </si>
  <si>
    <t>[('/BTNBSJU-MARGUS-LINKGREIM', '24.12.1972'), ('/CYXWMZX-MARGUS-LINKGREIM', '')]</t>
  </si>
  <si>
    <t>01.09.1959</t>
  </si>
  <si>
    <t>[('/BSFWVRD-MARIKA-MURUMAA', '01.09.1959')]</t>
  </si>
  <si>
    <t>[('/BAOODTV-MARIO-FREDERICO-GIUSE-BONTEMPI', '06.08.1973'), ('/BYJDJWY-MARIO-POLUSK', '01.11.1978'), ('/DHHVXQF-MARIO-REINFELT', '18.10.1966'), ('/DPWYTDH-MARIO-METSOJA', '16.09.1985'), ('/AVEDVHX-DAVIDE-MARIO-PINO', '10.10.1979'), ('/EXYMYMV-MARIO-RINK', '23.03.1979'), ('/XXGNIB-No_-60209', ''), ('/DGPWWDR-MARIO-RAUL-PIZZOLANTI-PIRES', '15.07.1974'), ('/AUOPOGD-MARIO-SOON', '24.09.1978'), ('/BWSGVWH-MARION-TOOMPUU', '23.09.1982'), ('/AZGCBIF-MARIO-KALMRE', '04.10.1980'), ('/BVFQRMM-MARIO-SOOTNA', '31.08.1962'), ('/EDMWVLW-MARIO-NoMTAK', '22.11.1960'), ('/BVFVWEV-MARIO-PaRNASTE', '21.01.1982'), ('/ZVZBHQJ-MARIO-JuRIMaE', '01.05.1979'), ('/BZTJFAG-MARIO-KIRSIPUU', '22.07.1983'), ('/DNDKDYU-MARIO-LUIK/boardreport', '16.06.1986'), ('/ADGTJUO-MARIO-VILBIKS', '19.03.1957'), ('/AAUNPWV-MARIO-VAAGEN', '16.07.1985'), ('/ZWTNKUR-MARIO-DOBRUS', '26.02.1983')]</t>
  </si>
  <si>
    <t>[('/ALVVTTL-TOMMY-MARKUS', '19.09.1978'), ('/ATWJIDV-KAI-MARKUS-SAJALAHTI', '06.08.1971'), ('/BDWNWOB-MARKUS-OLAVI-NISULA', '11.11.1971'), ('/ZWQNKWA-OYVIND-MARKUSSEN', '11.03.1958'), ('/AZQCBZY-MARKUS-HAAL', '06.01.1991'), ('/CYZEYXQ-SIIM-MARKUS', '24.04.1977'), ('/CWXWTEZ-FRIEDRICH-MARKUS-SUSSMANN', '21.11.1960'), ('/CJBARJD-JOHAN-MARKUS-SANDELL', '26.12.1969'), ('/CPKBEZU-MARKUS-OSKARI-HENRIKSSON', '13.05.1968'), ('/ADXESUP-MARKUS-STEFAN-AARNI', ''), ('/DZLFKIW-KRISTI-NEY', '23.06.1978'), ('/BYDIIAL-MARKUS-HAIBA', '13.11.1979'), ('/CMLEJEC-MARKUS-BOECKER', '15.07.1970'), ('/DPYGZOD-ANTTI-MARKUS-JAAKONSAARI', '07.03.1971'), ('/CXTWCWF-MARKUS-YRJANA-NUMMELA', '23.05.1963'), ('/CTSZXHX-KAI-MARKUS-LYYRTO', '05.03.1968'), ('/CWELIBG-MARKUS-SAMI-TAPIO-HAKALA', '20.03.1976'), ('/DYYZCTT-MARKUS-TASALA', '13.02.1976'), ('/ABUFUNW-SAMI-MARKUS-PULKKINEN', '26.09.1972'), ('/EWBWQWZ-TATJANA-MARKUSINA', '07.04.1983')]</t>
  </si>
  <si>
    <t>[('/10101179-MARMITON-AS', '10101179')]</t>
  </si>
  <si>
    <t>[('/AGVKAYP-MARTIN-UHTEGI', '27.09.1975'), ('/CGXVJNE-MARTIN-KRUUS', '23.09.1971'), ('/EFGRDUE-MARTI-HaaL', '10.10.1972'), ('/ELXWLUD-JuRI-MARTIN', '27.10.1977'), ('/EVCOXYO-MARTIN-ARULA', '10.03.1971'), ('/ENHHHVN-MARTIN-PETJaRV', '29.08.1967'), ('/AGAKXUA-MARTTI-LEMENDIK', '31.03.1976'), ('/BCWCYMW-MART-VAU', '22.07.1970'), ('/EPIZWCC-MARTIN-OTSA', '30.01.1977'), ('/BXVZEWI-MART-JaRVO-HIRTENTREU', '05.02.1964'), ('/AJPKALX-MART-EINASTO', '27.07.1969'), ('/CAMINAN-MART-OSTRAT', '01.05.1971'), ('/CALBJKF-MARTTI-TALGRE', '16.08.1982'), ('/ACDJSYB-MART-RELVE', '22.04.1973'), ('/DCLZZGX-MARTIN-SIMOVART', '08.12.1970'), ('/BCWNVQF-MaRT-JEMMER', '11.04.1959'), ('/BACKWXY-MARTIN-METS', '18.12.1988'), ('/ZYVYMFY-ILLO-LIMMART', '28.05.1970'), ('/BZOXWYI-MARTIN-ROBERT-SEPPaLa', '22.07.1976'), ('/DWWMUHG-MART-MUTSO', '17.02.1953')]</t>
  </si>
  <si>
    <t>01.11.1976</t>
  </si>
  <si>
    <t>[('/10388873-MART-KALMUS', '10388873'), ('/AUPNCFY-MART-KALMUS', '11834027'), ('/10388873-MART-KALMUS', '10.06.1948'), ('/ZXWVPYX-MART-KALM', '03.09.1961'), ('/CHZYMCJ-MART-KALMUS', '21.12.1974'), ('/11834027-MART-KALM', '01.11.1976'), ('/AALWJNH-MART-KALM', ''), ('/CICCVYR-MART-KALM', ''), ('/AHGWTYP-MART-KALM', '')]</t>
  </si>
  <si>
    <t>08.07.1975</t>
  </si>
  <si>
    <t>[('/BLXFWZY-MART-LAIDMETS', '08.07.1975'), ('/BYPZCGP-MART-LAIDMETS', '')]</t>
  </si>
  <si>
    <t>[('/10472912-MART-LUIK', '10472912'), ('/10472912-MART-LUIK', '07.11.1970'), ('/EYXTQXS-MART-LUIK', '11.11.1963'), ('/DRRWEVD-MART-LUIK', '')]</t>
  </si>
  <si>
    <t>28.03.1973</t>
  </si>
  <si>
    <t>[('/EKNLEZT-MART-NOORMA', '28.03.1973')]</t>
  </si>
  <si>
    <t>[('/ADYKESQ-KATARIINA-LIISA-MARTENS', '80212696'), ('/DQHNWWY-URVO-MARTENS', '11145718'), ('/AFZFXFV-IVALO-MARTENS', '10479765'), ('/ADYKESQ-KATARIINA-LIISA-MARTENS', '13.05.1967'), ('/EALWQIK-OLEV-MaRTENS', '07.03.1960'), ('/ABEWSXW-ARNE-EDVARD-GEORG-MARTENSSON', '10.10.1951'), ('/80212696-MARTENSI-SELTS', '23.05.1962'), ('/DQWWMZT-ANTI-MARTENSOO', '22.07.1961'), ('/BXZJGTJ-WALDEMAR-MARTENS', '30.05.1953'), ('/ELFGWMR-IVI-MARTENS', '15.04.1957'), ('/ZZLVQBM-RAINER-MaRTENS', '04.08.1983'), ('/BZCEVHP-KALEV-MaRTENS', '28.04.1956'), ('/EVZDZYX-GERDA-MARTENS', '16.01.1987'), ('/11145718-MARTENSTEIN-OU', '27.01.1987'), ('/BWFVIIT-ANNELY-MARTENSOO', '27.01.1969'), ('/10479765-ANNELY-MARTENSOO-STUUDIO-VAIKE-MUUSIK', '26.03.1969'), ('/CJWCXGD-KIIRA-MARTENS', '28.05.1948'), ('/BMLIFCG-TONU-MARTENS', '14.12.1964'), ('/AWPHYZA-ENDEL-MaRTENS', '21.06.1960'), ('/CIWHJKN-PIIA-MOONIKA-MARTENS', '04.02.1943')]</t>
  </si>
  <si>
    <t>26.12.1992</t>
  </si>
  <si>
    <t>[('/ARYBFXO-MARTIN-MEESIT/boardreport', '26.12.1992')]</t>
  </si>
  <si>
    <t>[('/AGAKXUA-MARTTI-LEMENDIK', '10899220'), ('/AGAKXUA-MARTTI-LEMENDIK', '31.03.1976'), ('/CALBJKF-MARTTI-TALGRE', '16.08.1982'), ('/CKDOXSP-AURI-MARTTI-HAKOMAA', '01.02.1954'), ('/AXSABPI-MARTTI-ANTERO-KIVELA', '26.03.1965'), ('/DHMGVRS-HEIKKI-MARTTI-VIIKA', '04.11.1963'), ('/AGHSYMT-MARTTI-SINGI', '25.04.1974'), ('/EYZXAGZ-MARTTI-VARIK', '18.09.1975'), ('/EHZONWE-MARTTI-SIIMANN', '28.09.1970'), ('/DPDZVKD-MARTTI-SULENGO', '18.03.1969'), ('/ASXZPZT-MARTTI-KALBERG', '02.02.1970'), ('/DZWPNTW-MARTTI-KAGO', '22.06.1985'), ('/EDWWXAP-TERO-MARTTI-HALONEN', '03.02.1969'), ('/EAFVJCX-MARTTI-KOLK', '14.04.1970'), ('/BKRWKJL-MARTTI-VAIDLA', '14.06.1973'), ('/AAJERZE-MARTTI-RAIDE', '04.01.1965'), ('/10899220-MARTTIINI-ESTONIA-OU', '01.08.1985'), ('/CNAAYZR-OWE-MARTTI-LEMSALU', '08.03.1989'), ('/BTGOLGD-MARTTI-KALAMEES', '03.02.1979'), ('/BBVESVS-MARTTI-HELDE', '23.08.1987')]</t>
  </si>
  <si>
    <t>[('/AVCTGVC-LIIVO-MARUSTE', '11015140'), ('/12082782-NORMARUS-OU', '12082782'), ('/ABRBJYX-ERGO-MARUSTE', '10130962'), ('/CVLYPVW-LEONID-MARUSHCHENKO', '10864871'), ('/AVPBXAI-IGOR-MARUS', '10671056'), ('/ENQMLMY-JuRI-MARUSOV', '12852932'), ('/CYZQFIZ-RAIT-MARUSTE', '11907134'), ('/AVCTGVC-LIIVO-MARUSTE', '27.12.1959'), ('/ANVUVYK-MARET-MARUSTE', '25.03.1959'), ('/11015140-HEIMARUS-OU', '29.01.1985'), ('/DYCLQYI-GARDO-MARUSTE', '21.07.1978'), ('/CQDKODZ-MARIS-MARUS', '08.04.1970'), ('/CLWFDDD-ROMAN-MARUsIN', '01.05.1971'), ('/10130962-MARIS-MARUS', '17.03.1935'), ('/CVGRMYY-IGOR-MARUSTSAK', '13.02.1967'), ('/10864871-HEIMARUS-AUTO-OU', '21.05.1964'), ('/10671056-IGOR-MARUS', '25.02.1986'), ('/AFBDLPR-TAAVI-MARUS', '19.08.1991'), ('/12852932-TAAVI-MARUS-FIE', '27.09.1953'), ('/AYMEWLR-JANA-MARUsINA/boardreport', '21.01.1991'), ('/AVCTGVC-LIIVO-MARUSTE', '11743945'), ('/AVCTGVC-LIIVO-MARUSTE', '27.12.1959'), ('/ANVUVYK-MARET-MARUSTE', '25.03.1959'), ('/ABRBJYX-ERGO-MARUSTE', '29.01.1985'), ('/DYCLQYI-GARDO-MARUSTE', '21.07.1978'), ('/CYZQFIZ-RAIT-MARUSTE', '27.09.1953'), ('/11743945-VAIDO-MARUSTE-FIE', '16.04.1988')]</t>
  </si>
  <si>
    <t>[('/CDLXXIW-DAGMAR-MATTISEN', '10316997'), ('/ARWTRDC-JANEK-MATTISEN', '11866599'), ('/BHSPDZV-HELI-MATTISEN', '11860378'), ('/12495490-MALLE-MATTISEN-FIE', '12495490'), ('/11861449-SILJA-MATTISEN-FIE', '11861449'), ('/CDLXXIW-DAGMAR-MATTISEN', '08.07.1959'), ('/CAIBHOY-ENDO-MATTISEN', '22.06.1969'), ('/BZFYMFO-VEIGO-MATTISEN', '25.07.1954'), ('/ZZSTVPZ-MALLE-MATTISEN', '11.06.1956'), ('/AKLVTLS-ARLI-MATTISEN', '02.07.1959'), ('/10316997-ARLI-MATTISEN-KULLAMAE-TALU', '05.04.1974'), ('/11866599-HELI-MATTISEN', '17.12.1958'), ('/11860378-MIHKEL-MATTISEN', '13.08.1976')]</t>
  </si>
  <si>
    <t>[('/10765896-MAXIMA-EESTI-OU', '10765896'), ('/CDSJBEN-MAX-RIVSHIN', '10031556'), ('/10966040-COPYMAX-OU', '10966040'), ('/10050708-MAXILLA-AS', '10050708'), ('/11112067-REIMAX-ELECTRONICS-OU', '11112067'), ('/DFZPWVB-MAXIM-MUKHAMETKALIEV', '11038974'), ('/DAYEZNN-KIRK-MICHAEL-MAXEY', '10107615'), ('/11036805-SUNMAX-OU', '11036805'), ('/11555801-MAXBAX-OU', '11555801'), ('/CQEEMLA-MAXIM-LALAKIN', '11691875'), ('/CYOZUVS-MAXIM-YAVTUSHENKO', '12951278'), ('/CKXIVXU-MAXIM-OLESIYUK', '12059228'), ('/10765896-MAXIMA-EESTI-OU', '15.09.1976'), ('/10031556-MDC-MAX-DAETWYLER-EESTI-AS', '15.05.1977'), ('/11038974-MAX-123-AS', '05.07.1955'), ('/10107615-JUMAX-AS', '12.01.1979'), ('/11691875-DELTAMAX-GROUP-OU', '25.08.1971'), ('/DBDUYDZ-MAXIM-FEDOTOV', '03.01.1989'), ('/12951278-MAXIMUS-INTERNATIONAL-OU', '14.11.1983'), ('/12059228-YANEMAX-TRADING-GROUP-OU', '20.11.1956')]</t>
  </si>
  <si>
    <t>[('/DKFZUMH-GENNADY-MAYTAK', '10039055'), ('/AFZYJAY-ANTHONY-WILLIAM-MAYBURY', '11774414'), ('/12066814-MAYS-OU', '12066814'), ('/11501573-MAYAK-AD-OU', '11501573'), ('/BQICXEH-DORA-SZIRMAY-KALOS', '10989383'), ('/11586523-MAYRAN-HIT-SERVICE-OU', '11586523'), ('/11624502-CINNIA-MAY-OU', '11624502'), ('/DPWVZHS-OKSANA-MAYER', '10731354'), ('/AAWTPZK-RUSHAN-IZMAYLOV', '11017937'), ('/11241043-GUACAMAYO-OU', '11241043'), ('/11381577-MAYSTAR-OU', '11381577'), ('/DKFZUMH-GENNADY-MAYTAK', '16.06.1969'), ('/10039055-MAYERI-INDUSTRIES-AS', '28.04.1966'), ('/BGATGZB-MARTIN-PATRIC-MAYBURY', '28.04.1964'), ('/AKLRKLJ-HANS-PETER-STADLMAYR', '18.05.1978'), ('/CNVVVXU-OLEG-MAYBORODA', '04.10.1972'), ('/11774414-MAYERI-ORGANIC-OU', '28.02.1985'), ('/EFUDWAV-DAGI-HAMAYA', '12.05.1952'), ('/10989383-MAYLET-TRADING-OU', '30.11.1991'), ('/10731354-MAYR-MED-OU', '30.07.1962')]</t>
  </si>
  <si>
    <t>XX4-5/781</t>
  </si>
  <si>
    <t>16.06.1970</t>
  </si>
  <si>
    <t>[('/ABWXVRV-MERIKE-LAASMAA', '10048350'), ('/EXCZVAW-NALMOND-MERI', '10129628'), ('/10641467-SOMERI-TRADE-OU', '10641467'), ('/EFJEYBE-TOMI-MERIKALLIO', '10361621'), ('/BIFJXMW-RAIGO-MERILAHT', '10254977'), ('/ABWXVRV-MERIKE-LAASMAA', '18.09.1956'), ('/BAFMXCO-JANNO-MERILOO', '25.09.1968'), ('/BNSWIQR-MERIKE-KATKOSILT', '18.01.1974'), ('/10048350-MERITON-HOTELS-AS', '21.02.1971'), ('/BZVBXWY-SIRJE-MERINGO', '21.06.1951'), ('/CWLZVOT-AHTI-MERINIIT', '24.08.1973'), ('/DSBMGOD-TIINA-MERISALU', '24.11.1958'), ('/10129628-MERINVEST-OU', '06.06.1963'), ('/10361621-TRANS-MERI-AS', '01.08.1967'), ('/ACDNHFD-MERIKE-POUDEL', '31.05.1958'), ('/DOSHNKV-MERIKE-PUSKAR', '14.11.1966'), ('/DDSXVIV-MARGUS-MERILAI', '24.04.1981'), ('/DSUYKUV-MERILI-TUPITS', '14.07.1985'), ('/BEHVCOX-KALEV-MERISALU', '19.03.1953'), ('/BWRXKPI-MERIKE-HALLIK', '05.01.1962')]</t>
  </si>
  <si>
    <t>Lääne-Tallinna Keskhaigla</t>
  </si>
  <si>
    <t>Merko Infra AS</t>
  </si>
  <si>
    <t>[('/11767130-MERKO-INFRA-AS', '11767130')]</t>
  </si>
  <si>
    <t>07.07.1970</t>
  </si>
  <si>
    <t>01.11.1970</t>
  </si>
  <si>
    <t>[('/DNORGXZ-MERLE-PALMISTE', '01.11.1970')]</t>
  </si>
  <si>
    <t>MICROSOFT ESTONIA OÜ</t>
  </si>
  <si>
    <t>[('/10955527-MICROSOFT-ESTONIA-OU', '10955527'), ('/10841083-UAB-MICROSOFT-LIETUVA-EESTI-FILIAAL-FIL', '10841083')]</t>
  </si>
  <si>
    <t>25.02.1984</t>
  </si>
  <si>
    <t>[('/BCLIXOY-MIHHAIL-GERTS', '25.02.1984')]</t>
  </si>
  <si>
    <t>[('/CPIJIXP-MIHKEL-VAKS', '15.03.1972'), ('/BXDHWTU-MIHKEL-VAHE', '19.09.1972'), ('/DOFYZJY-MIHKEL-MUGUR', '12.12.1976'), ('/BGDQHVF-MIHKEL-JUHKAMI', '12.07.1963'), ('/BFMOHZV-MIHKEL-ARENS', '29.01.1973'), ('/AMZSFXM-MIHKEL-TAMMO', '02.10.1988'), ('/DHJWTOW-MIHKEL-NIINEMaE', '26.11.1970'), ('/BVERHDN-TANEL-MIHKELSON', '20.05.1967'), ('/AXZFMWW-ALLAR-MIHKELSON', '28.06.1968'), ('/BKXJQFK-MIHKEL-UNDREST', '16.11.1957'), ('/BKBIYWJ-MIHKEL-ONNIS', '25.09.1979'), ('/ZXIYJZP-MIHKEL-KoRGMAA', '26.09.1979'), ('/EFOCNFU-MIHKEL-KOPPEL', '12.10.1944'), ('/ENVZELO-MIHKEL-NUKKA', '22.12.1989'), ('/DRXQWPX-MIHKEL-MATSIN', '03.12.1980'), ('/AXIXAIW-VIRGO-MIHKELSOO', '07.12.1968'), ('/AQMYXEU-MIHKEL-OJA', '20.02.1983'), ('/CZQWPBJ-MIHKEL-PEEDIMAA', '10.04.1982'), ('/CQFTQDV-MIHKEL-TALTS', '13.08.1959'), ('/AZFFMPS-MIHKEL-SAAREND', '30.01.1969')]</t>
  </si>
  <si>
    <t>13.08.1976</t>
  </si>
  <si>
    <t>[('/11860378-MIHKEL-MATTISEN', '11860378'), ('/11860378-MIHKEL-MATTISEN', '13.08.1976')]</t>
  </si>
  <si>
    <t>[('/CPIJIXP-MIHKEL-VAKS', '15.03.1972'), ('/BXDHWTU-MIHKEL-VAHE', '19.09.1972'), ('/DOFYZJY-MIHKEL-MUGUR', '12.12.1976'), ('/BGDQHVF-MIHKEL-JUHKAMI', '12.07.1963'), ('/BFMOHZV-MIHKEL-ARENS', '29.01.1973'), ('/AMZSFXM-MIHKEL-TAMMO', '02.10.1988'), ('/DHJWTOW-MIHKEL-NIINEMaE', '26.11.1970'), ('/BVERHDN-TANEL-MIHKELSON', '20.05.1967'), ('/AXZFMWW-ALLAR-MIHKELSON', '28.06.1968'), ('/BKXJQFK-MIHKEL-UNDREST', '16.11.1957'), ('/BKBIYWJ-MIHKEL-ONNIS', '25.09.1979'), ('/ZXIYJZP-MIHKEL-KoRGMAA', '26.09.1979'), ('/EFOCNFU-MIHKEL-KOPPEL', '12.10.1944'), ('/ENVZELO-MIHKEL-NUKKA', '22.12.1989'), ('/DRXQWPX-MIHKEL-MATSIN', '03.12.1980'), ('/AXIXAIW-VIRGO-MIHKELSOO', '07.12.1968'), ('/AQMYXEU-MIHKEL-OJA', '20.02.1983'), ('/CZQWPBJ-MIHKEL-PEEDIMAA', '10.04.1982'), ('/CQFTQDV-MIHKEL-TALTS', '13.08.1959'), ('/AZFFMPS-MIHKEL-SAAREND', '30.01.1969'), ('/10004890-MIHKLI-AS', '10004890'), ('/EJXGCPS-TANEL-MIHKLI', '80209858'), ('/10168427-MIHKLI-TALU-PANSIONAAT-FIE', '10168427'), ('/10416167-MEERI-METSO-MIHKLI-TALU', '10416167'), ('/ABUVUIF-REET-MIHKLI', '80211426'), ('/80210496-EESTI-EVANGEELSE-LUTERLIKU-KIRIKU-JUURU-MIHKLI-KOGUDUS-MTU', '80210496'), ('/80210579-EESTI-EVANGEELSE-LUTERLIKU-KIRIKU-RONGU-MIHKLI-KOGUDUS', '80210579'), ('/10130577-EINAR-MIHKLI-TALU', '10130577'), ('/10263746-PAJU-MIHKLI-TALU', '10263746'), ('/10345102-ADOMIHKLI-EVALD-LINDERMANN', '10345102'), ('/10501128-ATS-PAOMEES-SOOMIHKLI-TALU', '10501128'), ('/10517997-MIHKEL-OLVI-MIHKLI-TALU', '10517997'), ('/10690046-JAAN-RIKKER-I-SELJA-MIHKLI-TALU', '10690046'), ('/10556017-AIVAR-TIKKERBAR-LAARI-MIHKLI-TALU-I-FIE', '10556017'), ('/10658723-ARASE-MIHKLI-TALU', '10658723'), ('/10537155-MIHKLI-JAANI-TALU', '10537155'), ('/10662146-ANDRUS-KOKOREVI-SEPA-MIHKLI-TALU', '10662146'), ('/80143541-MIHKLI-GILD-MTU', '80143541'), ('/10004890-MIHKLI-AS', '24.08.1980'), ('/80209858-EESTI-EVANGEELSE-LUTERLIKU-KIRIKU-TALLINNA-ROOTSI-MIHKLI-KOGUDUS', '13.12.1957')]</t>
  </si>
  <si>
    <t>[('/75024610-MIKITAMAE-VALLAVALITSUS', '75024610'), ('/10775819-VORMIKIVI-OU', '10775819'), ('/BZTWVSC-ANDREI-MIKITUHA', '10638028'), ('/DJNMKMH-ULLE-MIKITA', '75024627'), ('/DLOXZQF-HELJU-MIKITALO', '75014474'), ('/EWSVNLX-VILLU-MIKITA', '75024662'), ('/CRYVINO-KRISTI-MIKIVER', '75024640'), ('/10828208-MIKITAMAE-MIKUMARDI-POLLUMAJANDUSSAADUSED-OU', '10828208'), ('/EDOVZLE-ANNA-MIKIVER', '11316858'), ('/75024610-MIKITAMAE-VALLAVALITSUS', '04.01.1984'), ('/AMVTAKZ-ToNU-MIKITA', '14.08.1956'), ('/10638028-REKLAAMIKINK-OU', '26.06.1956'), ('/75024627-MIKITAMAE-KOOL', '03.01.1950'), ('/BTZMWBS-INGA-MIKIVER', '13.02.1953'), ('/75014474-LASTEAED-MIKI', '18.01.1952'), ('/CZKYBGZ-MIKI-PEEP-SOOPERE', '05.10.1942'), ('/75024662-MIKITAMAE-VALLA-HOOLDEKODU', '25.03.1975'), ('/75024640-MIKITAMAE-RAAMATUKOGU', '04.09.1985'), ('/CTLUXQA-LARISSA-MIKITJANSKAJA', '10.11.1962'), ('/11316858-TOOMIKI-HT-OU', '09.07.1986')]</t>
  </si>
  <si>
    <t>20.03.1980</t>
  </si>
  <si>
    <t>[('/ZXRXVGM-MIKK-MURDVEE', '20.03.1980')]</t>
  </si>
  <si>
    <t>16.05.1980</t>
  </si>
  <si>
    <t>[('/EFMZIYL-MIKK-PAUKLIN', '16.05.1980')]</t>
  </si>
  <si>
    <t>[('/10892264-SANTA-MONICA-NETWORKS-GROUP-OU', '10892264'), ('/10455552-SANTA-MONICA-NETWORKS-AS', '10455552'), ('/10892264-SANTA-MONICA-NETWORKS-GROUP-OU', '08.04.1978'), ('/ZZFZQDX-MONICA-LOVI', '18.09.1960'), ('/DYVVKZZ-MONICA-KALAM', '30.12.1975'), ('/CNRBBWC-MONICA-KORHONEN', '11.01.1970'), ('/BGPFUOZ-MONICA-LEHTPUU/boardreport', '17.04.1954'), ('/DMOZJNL-MONICA-LOBANOV', '06.03.1967'), ('/BFHKZLH-MONICA-MAISTE-BAHOVSKI', '02.10.1975'), ('/BFJVYVM-MONICA-MERIMA', '06.12.1970'), ('/DKZKZIM-MONICA-PIHLAK', '03.04.1961'), ('/AVHSPUQ-MONICA-MARIPUU', '07.09.1979'), ('/DYWUQVW-MONICA-GROSS', '28.08.1965'), ('/CSVTJDU-MONICA-UNT', '21.11.1973'), ('/CJHPXDX-MONICA-JAAGO', '21.05.1976'), ('/ZZYYGBZ-MONICA-JAKOBSON', '27.03.1975'), ('/DWZBTYE-MONICA-MERISTO-DMITRIJEV', '29.07.1961'), ('/CQZRBLE-MONICA-LOOKE', '27.09.1977'), ('/EEDCGZQ-MONICA-ANN-LINDH-DE-MONTOYA', '07.06.1953'), ('/ACMSHTN-MONICA-ARU', '23.07.1977')]</t>
  </si>
  <si>
    <t>[('/10694297-MOZART-OU', '10694297')]</t>
  </si>
  <si>
    <t>[('/90003217-NARVA-HAIGLA-SA', '90003217')]</t>
  </si>
  <si>
    <t>07.06.1937</t>
  </si>
  <si>
    <t>07.11.1994</t>
  </si>
  <si>
    <t>NISSAN NORDIC EUROPE OY EESTI FILIAAL FIL</t>
  </si>
  <si>
    <t>[('/11356131-NISSAN-NORDIC-EUROPE-OY-EESTI-FILIAAL-FIL', '11356131'), ('/80295067-EESTI-NISSANI-KLUBI-MTU', '80295067')]</t>
  </si>
  <si>
    <t>11081622</t>
  </si>
  <si>
    <t>[('/11081622-OBSIDIAN-OU', '11081622')]</t>
  </si>
  <si>
    <t>Aktsiaselts SL Õhtuleht</t>
  </si>
  <si>
    <t>27.04.1971</t>
  </si>
  <si>
    <t>[('/11114043-OLARI-ELTS-OU', '11114043'), ('/11114043-OLARI-ELTS-OU', '27.04.1971')]</t>
  </si>
  <si>
    <t>[('/10011039-OLYMPIC-CASINO-EESTI-AS', '10011039'), ('/10592898-OLYMPIC-ENTERTAINMENT-GROUP-AS', '10592898'), ('/10951954-OLYMPUS-ESTONIA-OU', '10951954'), ('/10845945-OLYMPIC-CAR-FEST-OU', '10845945'), ('/10017160-OLYMPIA-OU', '10017160'), ('/10744368-OLYMPIC-AUTO-OU', '10744368'), ('/80070925-MALEKLUBI-OLYMPIC', '80070925'), ('/80307741-TURNIIRIPOKKERI-KLUBI-OLYMPIC', '80307741'), ('/80133896-JALGPALLIKLUBI-OLYMPIC-MTU', '80133896'), ('/12364291-CARFOX-UU/report', '12364291'), ('/12226146-OLYMPICO-UU', '12226146'), ('/80325182-OLYMP-SPORDIKLUBI', '80325182'), ('/12952384-OLYMPIA-BALTIC-OPPORTUNITIES-THREE-OU', '12952384'), ('/12929209-OLYMPIA-BALTIC-OPPORTUNITIES-TWO-OU', '12929209'), ('/12852820-OLYMPIA-BALTIC-OPPORTUNITIES-OU', '12852820'), ('/12776177-OLYMPUS-CLOUD-NETWORK-STORAGE-SOLUTIONS-OU', '12776177'), ('/12988181-OLYMPIA-BALTIC-OPPORTUNITIES-FOUR-OU', '12988181'), ('/14055163-OLYMPOS-TRANS-SERVICES-OU', '14055163'), ('/12984929-OLYMPIA-BALTIC-OPPORTUNITIES-ONE-OU', '12984929'), ('/14019210-OLYMPIC-TRADE-OU', '14019210')]</t>
  </si>
  <si>
    <t>[('/10872400-ORION-PHARMA-EESTI-OU', '10872400'), ('/10703381-ORION-REISID-OU', '10703381'), ('/10260357-MOSTORIONA-OU', '10260357'), ('/10331077-MOORION-IG-OU', '10331077'), ('/10128327-MASTER-ORION-OU', '10128327'), ('/10972419-ORIONLUKUABI-OU', '10972419'), ('/80080875-ORIENTEERUMISKLUBI-ORION', '80080875'), ('/10326748-STORION-OU', '10326748'), ('/DILHAWD-ALAR-ORION', '11548787'), ('/10388146-HANNO-KORBE-ORIONI-TALU', '10388146'), ('/10682880-ORIONTRE-OU', '10682880'), ('/10779833-ORION-CAPITAL-OU', '10779833'), ('/AXPBLZA-MARJU-ORION', '11253951'), ('/11190529-ORION-BALTIC-OU', '11190529'), ('/80232760-TAHETORN-ORION-MTU', '80232760'), ('/11647710-ORIONMARK-OU', '11647710'), ('/12003736-ORIONE-OU', '12003736'), ('/12632120-MARJU-ORION-FIE', '12632120'), ('/10872400-ORION-PHARMA-EESTI-OU', '25.05.1980'), ('/11548787-FORION-GRUPP-OU', '27.05.1973')]</t>
  </si>
  <si>
    <t>[('/EPIZWCC-MARTIN-OTSA', '10238435'), ('/AUTEBLV-JAANUS-OTSA', '10156755'), ('/BSJOQGF-AILER-MoTSAR', '70003968'), ('/75018963-TALLINNA-JARVEOTSA-GUMNAASIUM', '75018963'), ('/75019141-TALLINNA-JARVEOTSA-LASTEAED', '75019141'), ('/BSMPIYB-RAIVO-OTSA', '75026773'), ('/DXMZWTJ-JANA-KOTSALAINEN-ARUKSAAR', '10614298'), ('/EPIZWCC-MARTIN-OTSA', '30.01.1977'), ('/CVQWBFW-VELJO-OTSASON', '05.07.1977'), ('/10238435-LAHEOTSA-OU', '29.03.1957'), ('/AFXWKFG-TIINA-OTSA', '23.01.1978'), ('/10156755-JK-OTSA-TALU-OU', '24.01.1982'), ('/70003968-G_-OTSA-NIM-TALLINNA-MUUSIKAKOOL', '11.10.1958'), ('/DAMMINV-TERJE-OTSATALU', '05.12.1966'), ('/DMHZTVB-MARINA-LoTsAGINA', '03.06.1968'), ('/75026773-NARVA-LASTEAED-POTSATAJA', '20.05.1968'), ('/10614298-JARVEOTSA-PEREARSTIKESKUS-OU', '01.11.1952'), ('/AOXLMZN-IVO-VaLJAOTSA', '21.04.1958'), ('/EVIIJQX-GERT-KOTSAR', '05.01.1978'), ('/CXXKZVO-HELDUR-OTSA', '31.05.1957')]</t>
  </si>
  <si>
    <t>10.09.1977</t>
  </si>
  <si>
    <t>[('/AUUGYYA-OTT-KIIVIKAS', '10.09.1977')]</t>
  </si>
  <si>
    <t>17.05.1987</t>
  </si>
  <si>
    <t>[('/BPIYCNI-OTT-LEPLAND', '17.05.1987')]</t>
  </si>
  <si>
    <t>W.EG. Eesti OÜ</t>
  </si>
  <si>
    <t>OÜ Epokate</t>
  </si>
  <si>
    <t>30.12.1962</t>
  </si>
  <si>
    <t>MTÜ Pärnu Mai Kool</t>
  </si>
  <si>
    <t>16.12.1986</t>
  </si>
  <si>
    <t>05.09.1964</t>
  </si>
  <si>
    <t>[('/EWALMOD-PAUL-PUUSTUSMAA', '05.09.1964')]</t>
  </si>
  <si>
    <t>03.11.1967</t>
  </si>
  <si>
    <t>[('/AFDYWSA-PEARU-PAULUS', '03.11.1967')]</t>
  </si>
  <si>
    <t>19.03.1948</t>
  </si>
  <si>
    <t>[('/BQNUUKV-PEEP-LASSMANN', '19.03.1948')]</t>
  </si>
  <si>
    <t>none</t>
  </si>
  <si>
    <t>15.12.1923</t>
  </si>
  <si>
    <t>[('/BUWWKKU-PEETER-LUIGAND', '12941038'), ('/BUWWKKU-PEETER-LUIGAND', '04.01.1960'), ('/12941038-PEETER-LUIGAND-FIE', '15.12.1923')]</t>
  </si>
  <si>
    <t>31.07.1964</t>
  </si>
  <si>
    <t>[('/11704796-PEETER-TAMMEARU', '11704796'), ('/11704796-PEETER-TAMMEARU', '31.07.1964')]</t>
  </si>
  <si>
    <t>28.02.1966</t>
  </si>
  <si>
    <t>[('/BARSUXM-PEETER-VIKMAN', '11564711'), ('/BARSUXM-PEETER-VIKMAN', '28.02.1966')]</t>
  </si>
  <si>
    <t>[('/DWBWGLV-PEETER-KuTT', '13.07.1972'), ('/BLQOSLW-PEETER-MoRD', '08.05.1963'), ('/DJKFWMU-PEETER-SERGO', '27.05.1966'), ('/AWNKGTC-PEETER-HOBEJOGI', '19.05.1959'), ('/AGTRGVH-PEETER-JaRVE', '30.09.1973'), ('/ZVYYTCX-PEETER-MATT', '06.07.1962'), ('/AWKVPSG-PEETER-PUUSEPP', '01.06.1963'), ('/ALHVCNY-BIRGIT-LAO-PEETERSOO', '23.11.1977'), ('/BVUMAXV-PEETER-JASS-PIKK', '29.03.1977'), ('/AUAYCWD-PEETER-URMAN', '22.09.1964'), ('/ELSZGWP-PEETER-PoLDVEE', '22.07.1968'), ('/DWGMPZQ-PEETER-RAUDSEPP', '24.05.1970'), ('/DKVRYYN-PEETER-LOIM', '31.08.1947'), ('/DOIYHWN-PEETER-VaaN', '26.03.1964'), ('/DQAWFYB-PEETER-ALEP', '07.10.1948'), ('/ADQBITZ-PEETER-INSAKOV', '04.04.1965'), ('/ANWIOVN-PEETER-PaHN', '16.05.1973'), ('/AWNLAYN-PEETER-NoLVAK', '14.06.1970'), ('/AZBDWKV-PEETER-LODI', '09.04.1952'), ('/BKJDFUT-PEETER-VOLKE', '11.02.1964'), ('/10626249-PEETRI-PUIT-OU', '10626249'), ('/10529233-PEETRI-POLD-JA-PIIM-AS', '10529233'), ('/CISVJWU-MEELIS-PEETRIS', '10930415'), ('/BQYPCGW-LAURI-PEETRIMaGI', '11692283'), ('/75035758-PEETRI-LASTEAED-POHIKOOL', '75035758'), ('/10443951-PEETRI-AUTO-OU', '10443951'), ('/10297194-TEPO-PEETRI-OU', '10297194'), ('/AJWRZYI-EDITH-PEETRIMaGI', '10179796'), ('/75013233-PEETRI-RAHVAMAJA', '75013233'), ('/10388531-PEETRI-AGRO-OU', '10388531'), ('/CRWLNVM-AVE-PEETRI', '10700371'), ('/12080174-PEETRIKESE-OU', '12080174'), ('/11435577-PEETRI-STUUDIO-OU', '11435577'), ('/10626249-PEETRI-PUIT-OU', '15.07.1962'), ('/10930415-PEETRIMOISA-VILLA-OU', '13.12.1974'), ('/ARZZLKV-TIIT-PEETRIMaE', '05.04.1954'), ('/EHXRQOC-ARVI-PEETRIMaGI', '14.07.1947'), ('/11692283-PEETRI-GRUPP-OU', '05.09.1948'), ('/DPQFVHR-LINDA-PEETRIMaE', '14.04.1971'), ('/10179796-PEETRIMAE-OU', '04.06.1968')]</t>
  </si>
  <si>
    <t>[('/80378528-TMS-PEETRI-KOOL-MTU', '80378528'), ('/80335482-TARTU-PEETRI-LUTERLIK-KOOL-MTU', '80335482'), ('/90012337-TARTU-PEETRI-KOOL-SA', '90012337'), ('/75038090-PEETRI-KOOL', '75038090'), ('/75026655-NARVA-PEETRI-KOOL', '75026655')]</t>
  </si>
  <si>
    <t>[('/10141144-MANIPENNY-OU', '10141144'), ('/12851111-ANYPENNY-OU', '12851111'), ('/12510953-MONEYPENNY-FINANTSTEENUSED-OU', '12510953'), ('/14116686-MONEYPENNY-OU', '14116686'), ('/10441716-PENNY-INVEST-OU', '10441716'), ('/11634676-PENNY-OU', '11634676'), ('/11465245-PENNYCAVE-GROUP-OU', '11465245')]</t>
  </si>
  <si>
    <t>sihtasutus Põhja-Eesti Regionaalhaigla</t>
  </si>
  <si>
    <t>[('/10335606-PERHO-HT-OU', '10335606'), ('/10468603-PAIKUSE-PERHE-OU', '10468603'), ('/11069070-SUPERHEAD-OU', '11069070'), ('/11258463-COPPERHEAD-CORPORATION-OU', '11258463'), ('/BVTDFNM-DMITRI-PERHUROV', '12643795'), ('/ZZHOAMF-SERGEI-PERHULOV', '152,673 BZ'), ('/10647122-COPPERHILL-INTERNATIONAL-OU', '10647122'), ('/10745149-NIKOLAI-PERHUROV', '10745149'), ('/10486570-PERHAPS-OU', '10486570'), ('/10591002-SUPERHANSA-OU', '10591002'), ('/12625395-CAMPERHAUS-AUTOBEDS-OU', '12625395'), ('/10335606-PERHO-HT-OU', '20.05.1974'), ('/12643795-SUPERHANDS-OU', '21.07.1966'), ('/10647122-COPPERHILL-INTERNATIONAL-OU', '31.07.1945'), ('/DYSAJOY-ASTA-PERHOLD', '28.10.1949'), ('/BWPFAKI-VILLE-MAURI-JOHANNES-PERHO', '20.10.1962'), ('/AUYYQLO-VITALI-PERHONEN', '08.11.1957')]</t>
  </si>
  <si>
    <t>12.07.1971</t>
  </si>
  <si>
    <t>[('/AOOQMBG-PIIA-TUVIK', '12.07.1971')]</t>
  </si>
  <si>
    <t>Tartu lastead Piilupesa</t>
  </si>
  <si>
    <t>[('/ZWFLGIV-MAARIKA-PIIR', '70008747'), ('/BYJMAFY-MAREK-PIIRSALU', '75017515'), ('/ZWFLGIV-MAARIKA-PIIR', '06.06.1963'), ('/70008747-POLITSEI-JA-PIIRIVALVEAMET', '16.09.1976'), ('/ATLJWZA-KERSTI-PIIRMETS', '11.01.1964'), ('/DYNVYKN-MARGUS-PIIR', '04.07.1970'), ('/CKZXKNZ-HEINO-PIIRSALU', '17.10.1953'), ('/CRUAZCL-PRIIT-PIIRISTE', '09.03.1973'), ('/CDMXYDD-RAIMO-PIIRIKUUS', '30.07.1958'), ('/ECCVOPB-TANEL-PIIR', '04.01.1984'), ('/BZWYAXS-TAUNO-PIIRIKIVI', '17.09.1960'), ('/BXZRRUZ-ANDRUS-PIIR', '05.02.1964'), ('/CEIFKEY-PEETER-PIIRIMAGI', '21.06.1979'), ('/BXVETHV-KALEV-PIIRIMaGI', '28.08.1950'), ('/ZXNLFPQ-ENN-PIIR', '08.02.1960'), ('/CVYSLEM-ANDRES-PIIRSALU', '09.04.1963'), ('/CBSKWUL-ANU-PIIRSALU', '01.06.1967'), ('/75017515-TALLINNA-PIIRI-LASTEAED', '24.09.1948'), ('/AMVJTOI-URVO-PIIRISILD', '17.02.1974'), ('/ANDQVLM-OLIVER-PIIR', '25.03.1984'), ('/70008747-POLITSEI-JA-PIIRIVALVEAMET', '70008747'), ('/CRUAZCL-PRIIT-PIIRISTE', '75017515'), ('/AMVJTOI-URVO-PIIRISILD', '75024159'), ('/BDVOTLZ-IIVAR-PIIRISAAR', '10851265'), ('/BYZSNVW-TIIA-PIIRISILD', '10529434'), ('/EKYCPIP-ULO-PIIRIKUUS', '10436141'), ('/70008747-POLITSEI-JA-PIIRIVALVEAMET', '09.03.1973'), ('/CDMXYDD-RAIMO-PIIRIKUUS', '30.07.1958'), ('/BZWYAXS-TAUNO-PIIRIKIVI', '17.09.1960'), ('/CEIFKEY-PEETER-PIIRIMAGI', '21.06.1979'), ('/BXVETHV-KALEV-PIIRIMaGI', '28.08.1950'), ('/75017515-TALLINNA-PIIRI-LASTEAED', '17.02.1974'), ('/75024159-PIIRISSAARE-VALLAVALITSUS', '11.07.1962'), ('/BRVEZWQ-RAUL-PIIRIMEES', '14.07.1967'), ('/10851265-PIIRI-HAMBARAVI-OU', '24.01.1952'), ('/EOAFYDW-AIVAR-PIIRISILD', '30.11.1963'), ('/10529434-PIIRI-KUTUS-OU', '29.03.1960'), ('/BRYXMTO-RAUL-PIIRIOJA', '17.12.1963'), ('/10436141-PIIRIMART-OU', '29.04.1994'), ('/BVWOMPQ-ARNE-PIIRIMAGI', '20.08.1954')]</t>
  </si>
  <si>
    <t>16.01.1983</t>
  </si>
  <si>
    <t>[('/BPLDNZC-PILLERIIN-SOODLA', '16.01.1983')]</t>
  </si>
  <si>
    <t>[('/10858008-PKC-EESTI-AS', '10858008')]</t>
  </si>
  <si>
    <t>XX595.615</t>
  </si>
  <si>
    <t>[('/XX595_615-PKC-GROUP-OYJ', 'XX595.615')]</t>
  </si>
  <si>
    <t>[('/80070836-EESTI-PORSCHE-KLUBI-MTU', '80070836')]</t>
  </si>
  <si>
    <t>Omniva OÜ</t>
  </si>
  <si>
    <t>[('/10472757-POSTIMEES-GRUPP-AS', '10472757'), ('/14081350-POSTIMEES_EE-OU', '14081350'), ('/10052357-PARNU-POSTIMEES-OU', '10052357'), ('/11261809-POSTIMEES-ONLINE-OU', '11261809')]</t>
  </si>
  <si>
    <t>AS POSTIMEES GRUPP</t>
  </si>
  <si>
    <t>[('/10472757-POSTIMEES-GRUPP-AS', '10472757')]</t>
  </si>
  <si>
    <t>Mediainvest Holding AS</t>
  </si>
  <si>
    <t>[('/CKVTADG-PRIIT-KAMPUS', '22.02.1977'), ('/BAFRJYS-PRIIT-KAMPUS', '24.09.1977')]</t>
  </si>
  <si>
    <t>07.10.1913</t>
  </si>
  <si>
    <t>02.06.1965</t>
  </si>
  <si>
    <t>02.06.1966</t>
  </si>
  <si>
    <t>[('/CZFYVYT-RAIVO-UIBOPUU', '04.04.1961'), ('/DSHXSYK-RAIVO-UIBOPUU', '04.10.1954'), ('/BTXMZZB-RAIVO-UIBO', '21.12.1948'), ('/EDXJYBC-RAIVO-UIBOMAE', '03.04.1977')]</t>
  </si>
  <si>
    <t>AS HKScan Estonia</t>
  </si>
  <si>
    <t>05.07.1964</t>
  </si>
  <si>
    <t>[('/DNXEWDZ-RAUL-EAMETS', '05.07.1964')]</t>
  </si>
  <si>
    <t>Reet Kuuse</t>
  </si>
  <si>
    <t>10.12.1990</t>
  </si>
  <si>
    <t>[('/CUQFNAX-REIGO-KEBJA', '10.12.1990')]</t>
  </si>
  <si>
    <t>[('/BQUMFRT-REIKO-KALLION', '10842295'), ('/CTEWNNJ-REIKO-ROSENTHAL', '10352935'), ('/BMTZGYX-SVETLANA-SAREIKO', '80007358'), ('/BQUMFRT-REIKO-KALLION', '14.03.1979'), ('/DXWKWVH-REIKO-MELESK', '18.10.1983'), ('/DODHGYE-STELLA-SAREIKO', '24.07.1977'), ('/DXKDRPP-MAREIKE-ANNA-HOERSCHELMANN', '02.08.1972'), ('/ARXVLCL-GERT-REIKSAR', '08.03.1977'), ('/CAKBUOD-EERO-REIKSAR', '01.12.1981'), ('/DPYNZTJ-REIKO-LUME', '12.09.1987'), ('/DYUWZBG-REIKO-SuLLA', '30.01.1982'), ('/AOOPWPK-RAGNAR-REIKOP', '27.09.1974'), ('/10842295-REIKIS-OU', '24.03.1981'), ('/CVEHGSZ-REIKO-LEMPU', '05.07.1987'), ('/DQVYVGU-REIKO-REMMELGAS', '18.11.1976'), ('/10352935-KOREIKO-OU', '14.08.1952'), ('/AYIXSXD-SERGEI-BOREIKO', '03.09.1981'), ('/80007358-FILOSOOFIDE-UHING-REIKI', '23.02.1974'), ('/CVKMDJF-REIKO-BURKET', '04.09.1983'), ('/DVTWDST-KAUR-KASPAR-REIKTER', '03.04.1981'), ('/10842295-REIKIS-OU', '10842295'), ('/80007358-FILOSOOFIDE-UHING-REIKI', '80007358'), ('/80306535-EESTI-REIKI-KOOL-MTU', '80306535'), ('/80166789-USUI-SHIKI-RYOHO-REIKI-SELTS', '80166789'), ('/80008636-KORTERIUHISTU-REIKI-MTU', '80008636'), ('/12398114-REET-KARRO-REIKI-JA-HINGAMISSTUUDIO-FIE', '12398114'), ('/12460008-REIKITUBA-OU', '12460008'), ('/12990812-REIKI-KODU-OU', '12990812'), ('/11711804-ANNA-ANDREIKINA', '11711804'), ('/11542551-REIKI-KLIINIK-OU', '11542551'), ('/10842295-REIKIS-OU', '30.01.1974')]</t>
  </si>
  <si>
    <t>[('/10279285-REIN-VELLO-OU', '10279285'), ('/10342109-REIN-REIN-OU', '10342109'), ('/10070384-REIN-LIIDIA-OU', '10070384'), ('/10322934-REIN-BIANKA-OU', '10322934')]</t>
  </si>
  <si>
    <t>16.06.1934</t>
  </si>
  <si>
    <t>[('/11771261-REINHOLD-BIRKENFELDT', '11771261'), ('/11771261-REINHOLD-BIRKENFELDT', '16.06.1934')]</t>
  </si>
  <si>
    <t>[('/10141888-REMMERS-BALTICA-OU', '10141888')]</t>
  </si>
  <si>
    <t>21.07.1974</t>
  </si>
  <si>
    <t>28.11.1944</t>
  </si>
  <si>
    <t>[('/DQHFZNL-RICHARD-VILLEMS', '28.11.1944')]</t>
  </si>
  <si>
    <t>[('/74000101-RIIGIKOGU-KANTSELEI', '74000101')]</t>
  </si>
  <si>
    <t>07.06.1948</t>
  </si>
  <si>
    <t>[('/DQFEZZO-RIINA-KALLIKORM', '07.06.1948')]</t>
  </si>
  <si>
    <t>22.06.1980</t>
  </si>
  <si>
    <t>[('/AYUFMAY-RISTO-JOOST', '11869675'), ('/AYUFMAY-RISTO-JOOST', '22.06.1980')]</t>
  </si>
  <si>
    <t>[('/10456729-KARLSKROONA-OU', '10456729'), ('/CVPQXWZ-KIMMO-HJALMAR-KARLSSON', '11524901'), ('/11455181-GAURA-PEARLS-OU', '11455181'), ('/DPYNQJX-ANDERS-ESBJORN-KARLSSON', '10080218'), ('/10456729-KARLSKROONA-OU', '16.09.1946'), ('/CFCCBRR-HENDRIK-KARLSON', '24.05.1964'), ('/ZZSEVGS-BENNY-CARLSEN', '20.11.1970'), ('/EEHLNMC-LARS-ERIK-KARLSSON', '10.05.1959'), ('/BTZFNCH-RALF-BERNHARD-KARLSTROM', '28.04.1948'), ('/BZZZKIK-STIG-NILS-OLOF-CARLSSON', '14.10.1966'), ('/AYPFIAV-ERKKI-KARLSON', '13.07.1967'), ('/BXVYKLC-GLENN-ANDERS-KARLSEN', '12.04.1977'), ('/ANXWITO-LARS-PETER-KARLSSON', '08.03.1961'), ('/DAZJAEV-ERKI-KARLSON', '11.06.1967'), ('/CDLYBLS-JARI-ILMARI-KARLSON', '28.05.1961'), ('/BANTUJO-ANNELI-KARLSON', '20.06.1981'), ('/11524901-PARLSELJA-OU', '06.10.1978'), ('/DLTTWWE-KUIDO-KARLSON', '04.01.1983'), ('/10080218-KARLSSON-PUIT-OU', '10.12.1984'), ('/AKIJZYL-KALLE-KARLSON', '29.09.1939')]</t>
  </si>
  <si>
    <t>[('/11180790-ADITRO-ESTONIA-OU', '11180790'), ('/11984821-TIMAC-AGRO-ESTONIA-OU', '11984821'), ('/12174645-MIAKRO-ESTONIA-OU', '12174645'), ('/12730241-ENERGOPRO-ESTONIA-OU', '12730241'), ('/12748985-HAPRO-ESTONIA-OU', '12748985'), ('/11067763-FOODPRO-ESTONIA-OU', '11067763'), ('/11039212-LAKRO-ESTONIA-OU', '11039212'), ('/90000073-PRO-ESTONIA-CATHOLICA-SIHTASUTUS', '90000073')]</t>
  </si>
  <si>
    <t>[('/10424407-ROCCO-KAUBANDUSE-OU', '10424407'), ('/10174346-ROCCO-OU', '10174346'), ('/10404848-MINU-ROCCO-OU', '10404848'), ('/11308764-CHIROCCO-OU', '11308764'), ('/BXZZNRW-ROCCO-HUNT', '12769935'), ('/CVUGITI-ALESSANDRO-PEROCCO', '14093117'), ('/10582167-BROCCOLI-OU', '10582167'), ('/10526528-ROCCO-INVEST-OU', '10526528'), ('/10910217-ROCCO-INVESTEERINGUTE-OU', '10910217'), ('/11324094-ROCCO-KOOGID-OU', '11324094'), ('/11441186-SIROCCO-EHITUS-OU', '11441186'), ('/10557755-TROCCON-HOLDING-OU', '10557755'), ('/10424407-ROCCO-KAUBANDUSE-OU', '20.09.1973'), ('/CYACHII-ROCCO-FAUSCIANA', '05.07.1978'), ('/CNQNLQK-ROCCO-NIGRO', '13.07.1957'), ('/AWXCHWH-ROCCO-OTS', '03.11.1969'), ('/12769935-ROCCO-OTS-FIE', '05.02.1971'), ('/14093117-BOROCCO-UU', '05.07.1978')]</t>
  </si>
  <si>
    <t>[('/10740778-ROHELINE-RING-OU', '10740778'), ('/10916705-ROHELINE-LAINE-OU', '10916705'), ('/10914563-ROHELINE-RUUM-OU', '10914563'), ('/11905282-ROHELINE-MAJA-OU', '11905282'), ('/80001670-EESTI-ROHELINE-LIIKUMINE-MTU', '80001670'), ('/80083336-KORTERIUHISTU-ROHELINE-MTU', '80083336'), ('/90003249-ROHELINE-MAAKOND-SA', '90003249'), ('/11229036-ROHELINE-OUN-OU', '11229036'), ('/11492561-ROHELINE-TEE-OU', '11492561'), ('/11338825-ROHELINE-EHITUS-OU', '11338825'), ('/11319259-ROHELINE-AED-OU', '11319259'), ('/11448502-ROHELINE-VIHMAVARI-OU', '11448502'), ('/11903295-ROHELINE-INTERNET-OU', '11903295'), ('/12072016-ROHELINEHOOLDUS-OU', '12072016'), ('/11156432-ROHELINE-RUUT-OU', '11156432'), ('/80163963-KEILA-ROHELINE-PUNKT-MTU', '80163963'), ('/11145693-ROHELINE-ARENDUS-OU', '11145693'), ('/11417832-ROHELINE-MOTE-OU', '11417832'), ('/80015381-ROHELINE-10-KU', '80015381'), ('/11494927-ROHELINE-TARKVARA-OU', '11494927')]</t>
  </si>
  <si>
    <t>[('/CEZIKXN-ROMAN-KONSTANTINOV', '12.06.1982'), ('/BCFTEDZ-ROMAN-KONSTANTINOV', '27.01.1979')]</t>
  </si>
  <si>
    <t>02.11.1981</t>
  </si>
  <si>
    <t>[('/DNEURVZ-ROMAN-MATSOV', '12616611'), ('/10978310-ROMAN-MATSOV', '10978310'), ('/DNEURVZ-ROMAN-MATSOV', '02.11.1981')]</t>
  </si>
  <si>
    <t>[('/DQEWQXU-ROSANNA-LINTS', '12617496'), ('/DQEWQXU-ROSANNA-LINTS', '05.05.1995')]</t>
  </si>
  <si>
    <t>[('/10584841-DEROYAL-ESTONIA-OU', '10584841'), ('/11973993-ROYAL-INTERIOR-OU', '11973993'), ('/12390453-ROYAL-UNIBREW-EESTI-OU/report', '12390453'), ('/11984063-ROYAL-CANIN-ESTONIA-OU', '11984063'), ('/10375112-ROYALTRANS-OU', '10375112'), ('/10997075-ROYALTEX-OU', '10997075'), ('/11228634-ROYALTON-OU', '11228634'), ('/11905721-ROYAL-INVEST-OU', '11905721'), ('/11528477-ROYAL-ACE-OU', '11528477'), ('/10167391-ROYALI-OU', '10167391'), ('/11326437-ROYAL-SHIPPING-TEAM-OU', '11326437'), ('/BWWNZUT-ROYA-VOJDANI-GHAMSARI', '11213638'), ('/11920850-ROYAL-PROMOTIONS-OU', '11920850'), ('/11412645-ROYAL-TRADING-OU', '11412645'), ('/11459960-ROYALCOM-OU', '11459960'), ('/11468663-ROYALKEY-OU', '11468663'), ('/11519969-ROYAL-PLAZA-OU', '11519969'), ('/11986671-ROYAL-BALTIC-GROUP-OU', '11986671'), ('/10686719-ROYALMARK-OU', '10686719'), ('/10584841-DEROYAL-ESTONIA-OU', '29.04.1955')]</t>
  </si>
  <si>
    <t>08.09.1954</t>
  </si>
  <si>
    <t>[('/11720708-RUUTA-TIIMUS', '11720708'), ('/11720708-RUUTA-TIIMUS', '08.09.1954')]</t>
  </si>
  <si>
    <t>07.10.1946</t>
  </si>
  <si>
    <t>[('/CZIWRYZ-SAIMA-TAMMEVESKI', '12923036'), ('/10952055-SAIMA-TAMMEVESKI', '10952055'), ('/CZIWRYZ-SAIMA-TAMMEVESKI', '23.05.1951'), ('/12923036-SAIMA-TAMMEVESKI-FIE', '07.10.1946')]</t>
  </si>
  <si>
    <t>[('/DXRYOCK-RISTO-SAKARI-LAAKSONEN', '10207191'), ('/BKYSDVX-VLADAS-SAKALAUSKAS', '10899591'), ('/AGBZHJR-JuRI-REITSAKAS', '10017898'), ('/AQPRVEX-ALEKSANDER-REITSAKAS', '12192789'), ('/DXRYOCK-RISTO-SAKARI-LAAKSONEN', '11.12.1965'), ('/DVWGJLJ-PAAVO-SAKARI-LINDFORS', '30.11.1967'), ('/AIWHXQY-TIMO-SAKARI-KOUSA', '19.04.1961'), ('/10207191-SAKALA-POLDUR-OU', '14.05.1963'), ('/10899591-SAKALA-TEED-OU', '25.09.1961'), ('/BFXULOW-ANDRUS-SIPSAKA', '19.05.1961'), ('/CTCDOVJ-JARI-SAKARI-HEIKKINEN', '06.10.1965'), ('/CVSGZYJ-PEKKA-ESA-SAKARI-POHJALAINEN', '06.07.1953'), ('/CXQSFOO-KASPAR-KAMSAKANN', '04.09.1975'), ('/DLJXNZB-JESSE-SAKARI-KIVISAARI', '25.08.1988'), ('/ZZFZUFA-JANNE-SAKARI-KIVISAARI', '22.10.1960'), ('/10017898-METSAKAUBANDUS-AS', '23.04.1957'), ('/EEZZOLH-LEILI-SIPSAKAS', '09.05.1959'), ('/XX660421-7114', '21.04.1966'), ('/CWXXXUU-RAIMO-SAKARI-JOSEF-SAARIO', '02.10.1953'), ('/12192789-HANSAKAUPMEES-OU', '19.08.1957')]</t>
  </si>
  <si>
    <t>Best Idea OÜ</t>
  </si>
  <si>
    <t>Saku Taipoksi Klubi</t>
  </si>
  <si>
    <t>[('/ARSFFCZ-ALEKSANDER-GURJANOV', '17.02.1955'), ('/ABHQSWJ-SANDER-ANNUS', '06.11.1973'), ('/BHUBHYV-SIIM-SANDER-SARRI', '12.04.1990'), ('/BVPPDAB-ALEKSANDR-VOLzINSKI', '24.08.1978'), ('/DOSWTZC-SANDER-KILK', '16.10.1987'), ('/CMQSRWW-PEETER-ALEKSANDER-ALLIK', '02.05.1970'), ('/AJWWSIM-SANDER-KAUS', '05.03.1974'), ('/EZYYTHS-ALEKSANDER-BELJAJEV', '30.07.1965'), ('/CUNVYWK-SANDER-REBANE', '25.09.1974'), ('/CPNRKOL-SANDER-PEDRIKS', '19.04.1971'), ('/ZXXFDVH-ALEKSANDER-DENISTsEV', '12.03.1960'), ('/BGGFMNR-ALEKSANDER-ZIRK', '02.01.1947'), ('/EFULEHR-ALEKSANDER-LEONOV', '27.10.1974'), ('/BWOWJXV-ALEKSANDER-KATAJEV', '21.10.1959'), ('/CTEYRIA-ALEKSANDER-JUHANSON', '11.05.1957'), ('/CEFMCEJ-ALEKSANDER-TEREP', '23.02.1944'), ('/DMYCYXY-ALEKSANDER-KUZIN', '23.05.1960'), ('/EVBBESJ-SANDER-LOHMUS', '18.03.1991'), ('/DYLWMZU-ALEKSANDER-RULKOV', '01.04.1947'), ('/DVVBUNE-ALEKSANDER-NoOMAA', '27.09.1965')]</t>
  </si>
  <si>
    <t>12.06.1991</t>
  </si>
  <si>
    <t>[('/DUKWUZT-SANDER-KOLOSOV', '12.06.1991')]</t>
  </si>
  <si>
    <t>01.10.1994</t>
  </si>
  <si>
    <t>[('/ATIRRGM-SANDER-PARTS', '80360480'), ('/ATIRRGM-SANDER-PARTS', '01.10.1994')]</t>
  </si>
  <si>
    <t>11.08.1977</t>
  </si>
  <si>
    <t>[('/DOLWAVP-SANDER-TOMSON', '11.08.1977')]</t>
  </si>
  <si>
    <t>[('/80237354-FC-SANTOS-MTU', '80237354'), ('/BQHYFZH-UNAI-SANTOS-MARIN', '11374643'), ('/11688637-SANTOS-UU', '11688637'), ('/BVZWZUE-JOAQUIN-JAVIER-SANTOS-RODRIGUEZ', '80306380'), ('/ABDOXXR-RICARDO-JOSE-SANTOS-DIOGO', '12611648'), ('/80237354-FC-SANTOS-MTU', '27.01.1984'), ('/AVLOAZN-MARCO-PAULO-LARANJEIRA-DOS-SANTOS/boardreport', '23.03.1980'), ('/11374643-SANTOS-PROJECT-OU', '04.12.1931'), ('/EOKYVUU-SANTOSH-KUMAR-JASWAL', '08.05.1967'), ('/EKZKEXQ-NICHOLAS-DE-AMORIM-SANTOS', '11.12.1987'), ('/CHZZDSV-SANTOS-ELIASSON', '02.11.1969'), ('/DNTYLWL-ANDRE-DEL-GIUDICE-ROCHA-SANTOS', '07.10.1976'), ('/BIKKDMP-CLAUDIO-FERNANDES-GOBEL-DE-LIMA-SANTOS', '12.11.1978'), ('/80306380-FC-SANTOS-VORU', '22.04.1988'), ('/ATOAFCE-ANNELI-PUKK-SANTOS-DUARTE', '06.10.1973'), ('/12611648-FC-SANTOS-INVEST-OU', '04.12.1931')]</t>
  </si>
  <si>
    <t>Sauga Taipoksi Klubi</t>
  </si>
  <si>
    <t>[('/10393880-SCANWELD-AS', '10393880')]</t>
  </si>
  <si>
    <t>[('/10393880-SCANWELD-AS', '10393880'), ('/11010029-SCANWELD-EHITUS-OU', '11010029'), ('/10420944-SCANWELD-TOOTMISE-AS', '10420944'), ('/11009754-SCANWELD-TRASSID-OU', '11009754'), ('/11015766-SCANWELD-NARVA-OU', '11015766')]</t>
  </si>
  <si>
    <t>[('/10004252-SEB-PANK-AS', '10004252'), ('/EICKKKZ-SEBASTIAN-THORBJORN-SIRA', '10281767'), ('/10077848-SEBE-AS', '10077848'), ('/10035169-SEB-VARAHALDUS-AS', '10035169'), ('/AITMCZL-AIVARAS-SEBECKIS', '10405123'), ('/AAVCCWZ-VLADIMIR-TsEBERJA', '10525330'), ('/AWZJVNJ-SERGEI-TsEBOTARJOV', '10404738'), ('/ADYRBMI-SEBASTIAN-SEIFERT', '10854335'), ('/DUJTJQZ-MIC-JOHAN-SEBASTIAN-KUISMA', '11909268'), ('/10004252-SEB-PANK-AS', '25.09.1975'), ('/10281767-SEB-LIISING-AS', '19.04.1976'), ('/10405123-MATUSEBUROO-KRISTIN-OU', '29.09.1969'), ('/CLZXERR-SEBASTIAN-WORO\xc5\xbbA\xc5\x83SKI', '08.11.1977'), ('/10525330-SEB-ELU-JA-PENSIONIKINDLUSTUS-AS', '06.02.1957'), ('/CYCJQZX-NIKLAS-SEBASTIAN-GRANLUND', '02.03.1981'), ('/CVLFXZP-LARISSA-TsEBOTARJOVA', '20.12.1956'), ('/10404738-TALLINNA-MATUSEBUROO-OU', '27.04.1975'), ('/DFIMVVB-SANDER-SEBASTIAN-AGUR/boardreport', '04.05.1991'), ('/AWPORSK-DAG-OIVIND-KIRSEBOM', '01.07.1967'), ('/10854335-ASTNIK-EHITUS-OU', '14.05.1979')]</t>
  </si>
  <si>
    <t>SEF Electricpumps</t>
  </si>
  <si>
    <t>Atlas Segud AS</t>
  </si>
  <si>
    <t>02.05.1983</t>
  </si>
  <si>
    <t>[('/DXPCLHE-SERGEI-MARMELJUK', '02.05.1983')]</t>
  </si>
  <si>
    <t>[('/CLSVOOV-SERGEI-PROKOFJEV', '10156594'), ('/11682345-SERGEI-PROKOFJEV', '11682345'), ('/12087742-SERGEI-PROKOFJEV', '12087742'), ('/CLSVOOV-SERGEI-PROKOFJEV', '10.03.1968'), ('/AUKNFGV-SERGEI-PROKOFJEV', '21.10.1983'), ('/CBLYCVS-SERGEI-PROKOFJEV', '06.07.1969')]</t>
  </si>
  <si>
    <t>[('/11541064-NORDIC-FISHERMAN-OU', '11541064'), ('/12388860-FISHERMAN-OU/report', '12388860')]</t>
  </si>
  <si>
    <t>[('/11712011-SIEMENS-OSAKEYHTIO-EESTI-FILIAAL-FIL', '11712011'), ('/12863864-SIEMENS-HEALTHCARE-OY-EESTI-FILIAAL-FIL', '12863864'), ('/XX34259706-NOKIA-SIEMENS-NETWORKS-B_V_', 'XX34259706'), ('/2068846-3-SIEMENS-ENTERPRISE-COMMUNICATIONS-OY', '2068846-3'), ('/XX0113901-2-SIEMENS-OSAKEYHTIO', 'XX0113901-2'), ('/10095349-SIEMENS-AS', '10095349'), ('/11315636-SIEMENS-ENTERPRISE-COMMUNICATIONS-OY-EESTI-FILIAAL-FIL', '11315636'), ('/11212308-SIEMENS-FINANCIAL-SERVICES-AB-EESTI-FILIAAL', '11212308'), ('/10028815-SIEMENS-FINANCIAL-SERVICES-OU', '10028815'), ('/10447831-SIEMENS-MEDICAL-SOLUTIONS-DIAGNOSTICS-OU', '10447831')]</t>
  </si>
  <si>
    <t>24.02.1957</t>
  </si>
  <si>
    <t>[('/BFRQVZQ-SIGNE-KIVISTE', '12907490'), ('/BFRQVZQ-SIGNE-KIVISTE', '04.01.1961'), ('/BYMHCWA-SIGNE-KIVIMAE', '07.12.1982'), ('/CIXCWWA-SIGNE-\xc4\xb6\xc4\xaaV\xc4\xaaTE', '11.11.1983'), ('/12907490-SIGNE-KIVIMAE-FIE', '31.10.1975'), ('/DEPWRYV-SIGNE-KIVISAAR', ''), ('/AXVUFWL-SIGNE-KIVITE', '11.11.1983'), ('/BFRQVZQ-SIGNE-KIVISTE', '12907490'), ('/BFRQVZQ-SIGNE-KIVISTE', '04.01.1961'), ('/BYMHCWA-SIGNE-KIVIMAE', '07.12.1982'), ('/CIXCWWA-SIGNE-\xc4\xb6\xc4\xaaV\xc4\xaaTE', '11.11.1983'), ('/12907490-SIGNE-KIVIMAE-FIE', '31.10.1975'), ('/DEPWRYV-SIGNE-KIVISAAR', ''), ('/AXVUFWL-SIGNE-KIVITE', '11.11.1983')]</t>
  </si>
  <si>
    <t>[('/BFRQVZQ-SIGNE-KIVISTE', '12907490'), ('/BFRQVZQ-SIGNE-KIVISTE', '04.01.1961'), ('/BYMHCWA-SIGNE-KIVIMAE', '07.12.1982'), ('/CIXCWWA-SIGNE-\xc4\xb6\xc4\xaaV\xc4\xaaTE', '11.11.1983'), ('/12907490-SIGNE-KIVIMAE-FIE', '31.10.1975'), ('/DEPWRYV-SIGNE-KIVISAAR', ''), ('/AXVUFWL-SIGNE-KIVITE', '11.11.1983')]</t>
  </si>
  <si>
    <t>Signiti OÜ</t>
  </si>
  <si>
    <t>[('/10788294-SIGNITI-OU', '10788294'), ('/14046000-SIGNITEC-OU', '14046000'), ('/10788294-SIGNITI-OU', '10788294')]</t>
  </si>
  <si>
    <t>26.12.1984</t>
  </si>
  <si>
    <t>[('/12529220-SIGRID-ALLA', '12529220'), ('/12529220-SIGRID-ALLA', '26.12.1984')]</t>
  </si>
  <si>
    <t>25.06.1966</t>
  </si>
  <si>
    <t>[('/CKXVSWE-PAAVO-SIIMANN', '20.11.1975'), ('/EZUVRXQ-PEEP-SIIMON', '23.01.1959'), ('/ALVLTTL-SIIM-KALLAST', '18.09.1973'), ('/BHUBHYV-SIIM-SANDER-SARRI', '12.04.1990'), ('/BMJWBDU-SIIM-KALJUMA', '25.03.1977'), ('/BYYDVVW-SIIM-KUUSIK', '23.11.1985'), ('/EXYIRQN-AARE-SIIMON', '03.10.1965'), ('/AWHFSYF-ELNA-SIIMBERG', '07.09.1951'), ('/DNAPOIY-LEHO-SIIMSEN', '21.04.1959'), ('/BSWBJMV-SIIM-UIBOKAND', '06.04.1972'), ('/EWEAQVV-ARVI-SIIM', '06.12.1960'), ('/ZYIYKOX-TARVO-SIIM/boardreport', '03.09.1968'), ('/AQZYKFW-SIIM-LEISALU', '21.08.1983'), ('/APIEAUM-SIIM-PORILA', '25.02.1968'), ('/ZYAOUND-SIIM-KAEVATS', '21.03.1988'), ('/EHHSYHQ-SIIM-RIISENBERG', '18.03.1979'), ('/DKXCEWT-SIIM-KIRSIPUU', '31.08.1979'), ('/CYZEYXQ-SIIM-MARKUS', '24.04.1977'), ('/DEVFSFS-SIIM-KIKKA', '22.09.1979'), ('/AWWZSCL-SIIM-ILLOPMAGI', '06.03.1989')]</t>
  </si>
  <si>
    <t>26.03.1989</t>
  </si>
  <si>
    <t>[('/COIYSYT-SIIM-HEERING', '26.03.1989')]</t>
  </si>
  <si>
    <t>Sillamäe kultuurikeskus</t>
  </si>
  <si>
    <t>[('/11130332-SILSTEVE-AS', '11130332'), ('/XX251076-32916', '10101877'), ('/11555505-SILSERV-OU', '11555505'), ('/12194593-SILSAN-OU', '12194593'), ('/12735758-SILSEP-OU', '12735758'), ('/EZPGIXG-INGARS-SILS', '12094161'), ('/10352527-SILSA-EHITUS-OU', '10352527'), ('/11435882-SILSTONE-OU', '11435882'), ('/11130332-SILSTEVE-AS', '25.10.1976'), ('/10101877-SILSARE-OU', '01.07.1974')]</t>
  </si>
  <si>
    <t>05.10.1967</t>
  </si>
  <si>
    <t>[('/EPHXXTY-SIRET-RUTIKU', '05.10.1967')]</t>
  </si>
  <si>
    <t>Shirobei Akiyama</t>
  </si>
  <si>
    <t>AS SL Õhtuleht</t>
  </si>
  <si>
    <t>[('/11966786-ITELLA-SMARTPOST-OU', '11966786')]</t>
  </si>
  <si>
    <t>[('/AKWNYXX-TIIU-SOANS', '11764841'), ('/BQWZRTR-BIRGIT-SOANS', '11859843'), ('/BVTYBWX-HELI-SOANS', '11922375'), ('/EITZZXW-JAAK-SOANS', '12818964'), ('/12966334-TIIU-SOANS-FIE', '12966334'), ('/CKQFNJH-TOM-SOANS', '12852139'), ('/11733705-BIRGIT-SOANS', '11733705'), ('/AKWNYXX-TIIU-SOANS', '08.01.1952'), ('/EDIIZAH-SILVER-SOANS', '29.10.1978'), ('/BSPAYHF-INGRID-SOANS', '15.07.1959'), ('/AXIZVOZ-KERTTU-SOANS-TAMMISTO', '09.10.1961'), ('/CDJXVWK-AIMAR-SOANS', '11.06.1987'), ('/ABYZFND-MAREK-SOANS', '01.02.1978'), ('/DEXYVYC-TIINA-SOANS', '09.03.1954'), ('/11764841-TIINA-SOANS', '07.10.1982'), ('/11859843-HELI-SOANS', '23.08.1966'), ('/11922375-JAAK-SOANS', '06.08.1943'), ('/ASWXOPF-RAIT-SOANS', '06.10.1986'), ('/AXLXKNW-ALAR-SOANS', '28.01.1986'), ('/12818964-VILLA-SOANS-OU', '23.06.1988')]</t>
  </si>
  <si>
    <t>[('/ECKXNYB-KRISTINA-ROOSALU', '28.10.1965')]</t>
  </si>
  <si>
    <t>[('/DRHFIJY-MAIDO-SOLOVJOV', '10938664'), ('/CHDMZDP-KALLE-SOLBA', '10674030'), ('/10633284-EESTI-ENERGIA-TEHNOLOOGIATOOSTUS-AS', '10633284'), ('/10419987-SOL-BALTICS-OU', '10419987'), ('/11507506-ALFEY-SOLUTIONS-OU', '11507506'), ('/CYPUVLI-PEETER-SOLMAN', '10800902'), ('/AXYDXQV-TEET-SOLOM', '11258693'), ('/10647702-SOLFER-TRADE-OU', '10647702'), ('/BXEOWWM-RAUL-BINSOL', '11579374'), ('/10267862-ASSOLL-OU', '10267862'), ('/DRHFIJY-MAIDO-SOLOVJOV', '21.09.1977'), ('/10938664-SOLIFINANCE-OU', '18.09.1968'), ('/10674030-SOLARIS-KESKUS-AS', '08.03.1970'), ('/10800902-MOBI-SOLUTIONS-OU', '27.02.1965'), ('/CWQKFYS-O\xc4\xbbEGS-SOLODOVS', '21.12.1965'), ('/11258693-SOLARBALT-OU', '26.10.1971'), ('/APRZYMG-IVO-SOLOM', '01.12.1960'), ('/CNBWLYP-IGOR-SOLOMKIN', '12.08.1958'), ('/BEFOZXS-LARISSA-SOLODOVNIKOVA', '10.09.1959'), ('/11579374-PROSPED-SOLUTIONS-OU', '25.01.1971'), ('/10938664-SOLIFINANCE-OU', '10938664'), ('/10242922-SOLIS-BIODYNE-OU', '10242922'), ('/10079563-SOLIDAGO-OU', '10079563'), ('/AMBVNWS-OLAV-OSOLIN', '11501840'), ('/10277961-ILUSALONG-SOLIS-OU', '10277961'), ('/11139586-SENSOLINE-OU', '11139586'), ('/10203164-SOLINFO-OU', '10203164'), ('/11353405-SOLIDAGO-TRANS-OU', '11353405'), ('/80030400-EESTI-TSOLIAAKIA-SELTS', '80030400'), ('/10168806-ASOLI-AUTO-OU', '10168806'), ('/CZNKRFV-HENRIK-MIKAEL-SOLIN', '11698469'), ('/10429106-SOLING-GRUPP-OU', '10429106'), ('/BYHDMXN-TOIVO-OSOLIN', '10001012'), ('/11098232-DESOLIX-OU', '11098232'), ('/11303614-SOLINVICTUS-OU', '11303614'), ('/10938664-SOLIFINANCE-OU', '13.11.1953'), ('/CSRXUGX-ANDREI-SAsOLIN', '01.11.1974'), ('/EOHRITW-PIA-OSOLIN', '30.12.1956'), ('/11501840-SOLID-OU', '13.12.1952'), ('/11698469-SOLID-SOLUTIONS-OU', '23.08.1950'), ('/10079563-SOLIDAGO-OU', '10079563'), ('/11501840-SOLID-OU', '11501840'), ('/11353405-SOLIDAGO-TRANS-OU', '11353405'), ('/11698469-SOLID-SOLUTIONS-OU', '11698469'), ('/11609494-SOLIDARUM-OU', '11609494'), ('/11520272-SOLID-METAL-OU', '11520272'), ('/12116149-SOLIDIS-OU', '12116149'), ('/11298014-SOLIDAR-OU', '11298014'), ('/12772529-REDFIGURES-CONSOLIDATED-CAPITAL-OU', '12772529'), ('/11059249-SOLIDGRAF-OU', '11059249'), ('/11177718-SOLID-KINNISVARA-OU', '11177718'), ('/80221459-PALDISKI-TERRITORIAALNE-AMETIUHING-SOLIDARNOST-MTU', '80221459'), ('/12539046-SOLID-UNION-OU', '12539046'), ('/11412313-SOLID-IRON-OU', '11412313'), ('/11979046-CONSOLIDATED-CAPITAL-OU', '11979046'), ('/12169135-SOLIDER-SOLUTIONS-OU', '12169135'), ('/12174231-SOLIDSOUND-OU', '12174231'), ('/12651932-SOLID-ENERGY-OU', '12651932'), ('/12755620-CONSOLIDATED-WORKS-OU', '12755620'), ('/12556205-APSOLID-OU', '12556205')]</t>
  </si>
  <si>
    <t>[('/70001952-SOTSIAALMINISTEERIUM', '70001952'), ('/80184863-SOTSIAALMINISTEERIUMI-TOOTAJATE-JA-TEENISTUJATE-AMETIUHING', '80184863')]</t>
  </si>
  <si>
    <t>Osaühing SP Muusikaprojekt</t>
  </si>
  <si>
    <t>[('/10398802-SP-MUUSIKAPROJEKT-OU', '10398802')]</t>
  </si>
  <si>
    <t>[('/11389159-VISTALINK-OU', '11389159'), ('/11165313-HESTALINK-OU', '11165313'), ('/AYECYZT-KONSTANTIN-STALINSKI', '12880779'), ('/80357615-ANTISTALINISMI-KOMITEE-MTU', '80357615'), ('/XX087102-MOSTALINA-INVESTMENTS-S_A_', 'XX087102'), ('/10408624-BESTALIN-OU', '10408624'), ('/12339399-CRISTALINO-UU/report', '12339399'), ('/11389159-VISTALINK-OU', '21.07.1980')]</t>
  </si>
  <si>
    <t>[('/70000332-STATISTIKAAMET', '70000332')]</t>
  </si>
  <si>
    <t>15.08.1978</t>
  </si>
  <si>
    <t>[('/EEWHPWY-STEPAN-JARTS', '15.08.1978'), ('/BDQOGLB-STEPAN-JARTS', '')]</t>
  </si>
  <si>
    <t>[('/AIFWYFG-STIG-BIRGER-BJORSES', '11626100'), ('/75017372-TALLINNA-KUNSTIGUMNAASIUM', '75017372'), ('/BZZZKIK-STIG-NILS-OLOF-CARLSSON', '10350416'), ('/DVSZETG-STIG-SUVEMAA', '75006931'), ('/10015505-STIGMA-ERAKLIINIK-OU', '10015505'), ('/10432516-STIGES-OU', '10432516'), ('/11228433-STIG-WAHLSTROM-OY-FILIAAL-EESTIS', '11228433'), ('/BQWYDXK-PEETER-JEVSTIGNEJEV', '11999357'), ('/11538346-MUSTIGUE-OU', '11538346'), ('/AMVBRZA-STIG-ROGENBAUM', '11076453'), ('/ELQGWHO-STIG-ERIK-TORBJoRN-HEDRENIUS', '11493796'), ('/BDZIQTC-STIG-FOLKE-GILLIS-BRANDT', '11990767'), ('/AIFWYFG-STIG-BIRGER-BJORSES', '14.10.1948'), ('/11626100-PRESTIGE-BRAND-INTERNATIONAL-OU', '14.10.1966'), ('/AEYSXXI-STIG-UNO-INGVAR-JOHANSSON', ''), ('/10350416-STIGMAR-OU', '05.12.1985'), ('/75006931-TARTU-KUNSTIGUMNAASIUM', '16.07.1958'), ('/11999357-ESTIGEN-OU', '31.12.1978'), ('/11076453-LAKSTIGAL-OU', '01.05.1947'), ('/11493796-KUNSTIGALERII-OU', '26.12.1951')]</t>
  </si>
  <si>
    <t>02.07.1994</t>
  </si>
  <si>
    <t>[('/EEKWFGV-STIVEN-VESI', '02.07.1994')]</t>
  </si>
  <si>
    <t>03.06.1971</t>
  </si>
  <si>
    <t>[('/DOBZMTA-SULEV-LUIGA', '03.06.1971')]</t>
  </si>
  <si>
    <t>06.01.1975</t>
  </si>
  <si>
    <t>[('/DOHOXCX-SVEN-SILING', '06.01.1975')]</t>
  </si>
  <si>
    <t>[('/10060701-SWEDBANK-AS', '10060701'), ('/10434248-SWEDBANK-LIISING-AS', '10434248'), ('/10194399-SWEDBANK-INVESTEERIMISFONDID-AS', '10194399'), ('/10425396-SWEDBANK-SUPPORT-OU', '10425396'), ('/11269248-SWEDBANK-PC-INSURANCE-AS', '11269248'), ('/10142356-SWEDBANK-LIFE-INSURANCE-SE', '10142356'), ('/80005023-SWEDBANK-SPORDIKLUBI-MTU', '80005023'), ('/12919435-SWEDBANK-AB-EESTI-FILIAAL-FIL', '12919435'), ('/XX112029651-SWEDBANK-AB-CLIENTS', 'XX112029651'), ('/XX502017-7753-SWEDBANK-AB/-EKTORNET-ESTONIA-B_V_', 'XX502017-7753'), ('/XX40003074764-SWEDBANK-AS-CLIENTS', 'XX40003074764'), ('/10197893-SWEDBANK-AUTOPARGI-JUHTIMISE-AS', '10197893')]</t>
  </si>
  <si>
    <t>Swedbank</t>
  </si>
  <si>
    <t>26.09.1979</t>
  </si>
  <si>
    <t>20.11.1972</t>
  </si>
  <si>
    <t>20.11.1973</t>
  </si>
  <si>
    <t>20.11.1974</t>
  </si>
  <si>
    <t>Talendid Rajale</t>
  </si>
  <si>
    <t>Aktsiaselts Tallinna Lennujaam</t>
  </si>
  <si>
    <t>Tallinna Baha'i Kogudus</t>
  </si>
  <si>
    <t>Tallinna Ju-Jutsu Klubi</t>
  </si>
  <si>
    <t>Tallinna Kudo Klubi</t>
  </si>
  <si>
    <t>Tallinna Muusikakool</t>
  </si>
  <si>
    <t>Tallinna Meremuueum</t>
  </si>
  <si>
    <t>EJL Tallinna Noorte Treeningkeskus OÜ</t>
  </si>
  <si>
    <t>Tallinna Perekonnaseisuamet</t>
  </si>
  <si>
    <t>Tallinna taipoksi klubi</t>
  </si>
  <si>
    <t>Tallinna Tehnikagümnaasium</t>
  </si>
  <si>
    <t>Tallinna tehnikakõrgkool</t>
  </si>
  <si>
    <t>Tallinna Tehnikaülikool</t>
  </si>
  <si>
    <t>Tallinnaühisgümnaasium</t>
  </si>
  <si>
    <t>Tallinna Ülikool</t>
  </si>
  <si>
    <t>Spordimeditsiini Sihtasutus</t>
  </si>
  <si>
    <t>[('/10328440-TALLINNFILM-AS', '10328440'), ('/10220613-TALLINNFILM-PRODUKTSIOON-OU', '10220613'), ('/10458970-TALLINNFILMI-VARAHALDUSE-AS', '10458970')]</t>
  </si>
  <si>
    <t>[('/CNXPZJX-ENNO-TAMM', '11148579'), ('/CNXPZJX-ENNO-TAMM', '26.05.1960'), ('/DALEOXR-TARMO-TAMMEARU', '02.06.1979'), ('/ECJBVRR-VAIKO-TAMMEVALI', '20.07.1980'), ('/BBHJFHZ-ANDRUS-TAMM', '29.06.1967'), ('/BPXZYXO-MARIKA-TAMM', '26.07.1960'), ('/DZEJNBH-UKU-TAMMARU', '21.06.1974'), ('/DUKLHAA-KRISTER-TAMM', '30.12.1980'), ('/CRWINXO-AIN-TAMMVERE', '10.04.1962'), ('/ZWNFATK-RAIGO-TAMMO', '03.09.1947'), ('/ZXNWDIX-ANTI-TAMMO', '05.02.1978'), ('/ASKDCZE-RAIVO-TAMM', '13.09.1970'), ('/CPRUWJK-GUIDO-TAMM', '21.06.1968'), ('/BPDBSVQ-TIIT-TAMMISTE', '20.03.1959'), ('/11148579-TAMMSAARE-ARIKESKUS-OU', '15.03.1972'), ('/BTFWLKQ-RAINER-TAMMET', '14.05.1966'), ('/CVYAGLI-ANDRIAS-TAMMISTU', '13.09.1981'), ('/AVLPWGY-PRIIT-TAMM', '26.05.1968'), ('/BOSOUEY-INDREK-TAMMEL', '14.10.1968'), ('/AROQUZL-TARMO-TAMM', '27.07.1966'), ('/DALEOXR-TARMO-TAMMEARU', '10394201'), ('/10124884-A_TAMMEL-AS', '10124884'), ('/DYFADHV-RAIVO-TAMMELEHT', '10020438'), ('/DALEOXR-TARMO-TAMMEARU', '02.06.1979'), ('/ECJBVRR-VAIKO-TAMMEVALI', '20.07.1980'), ('/BTFWLKQ-RAINER-TAMMET', '14.05.1966'), ('/BOSOUEY-INDREK-TAMMEL', '14.10.1968'), ('/EFYBZOV-ENNU-TAMMEMaGI', '30.04.1956'), ('/AOFXXYW-TEA-TAMMEMaGI', '03.09.1960'), ('/10394201-T-TAMMER-OU', '16.10.1970'), ('/10020438-T_R_-TAMME-AUTO-OU', '02.03.1968'), ('/CXYWTGF-ARVI-TAMMEL', '26.12.1941'), ('/CEMOAKX-TOOMAS-TAMME', '24.04.1961'), ('/ZVJFJOV-AARE-TAMMEMaE', '01.03.1971'), ('/CYPDQKJ-ULVI-TAMMER', '30.07.1964'), ('/CLDZXUY-HEIDI-TAMMEMaE', '22.10.1955'), ('/AKRUNGK-ULO-TAMMEORG', '09.12.1956'), ('/CHCSRXV-URMAS-TAMMEVESKI/boardreport', '28.10.1970'), ('/BOPOWEV-MARKO-TAMME', '30.06.1973'), ('/ECWQUVD-MARKO-TAMMEST', '26.10.1980')]</t>
  </si>
  <si>
    <t>Tartu Tamme Gümnaasium</t>
  </si>
  <si>
    <t>[('/11148579-TAMMSAARE-ARIKESKUS-OU', '11148579'), ('/10103468-TAMMSAARE-OU', '10103468'), ('/11330077-TAMMSAARE-ARIMAJA-OU', '11330077'), ('/11324272-TAMMSAARE-KESKUS-OU', '11324272'), ('/11119833-TAMMSAARE-MATKAKESKUS-OU', '11119833'), ('/10742843-TAMMSAARE-HAMBAKLIINIK-OU', '10742843'), ('/90006963-A_H_TAMMSAARE-MUUSEUM-VARGAMAEL-SA', '90006963'), ('/75000213-PARNU-TAMMSAARE-LASTEAED', '75000213'), ('/10364944-PEARU-VAADERPALLI-TAMMSAARE-LOUNA-TALU', '10364944'), ('/80056322-TAMMSAARE-TEE-61-KU', '80056322'), ('/80269621-A_H_TAMMSAARE-TEE-119-KU', '80269621'), ('/80001462-HOONEUHISTU-TAMMSAARE-6-GARAAZID', '80001462'), ('/80009920-TAMMSAARE-38-KU', '80009920'), ('/80019864-A_H_TAMMSAARE-8-KU', '80019864'), ('/80009956-TAMMSAARE-36-KU', '80009956'), ('/80011147-KORTERIUHISTU-TAMMSAARE-87-MTU', '80011147'), ('/80013324-TAMMSAARE-85-KORTERIUHISTU-MTU', '80013324'), ('/80008748-TAMMSAARE-TN-24-KU', '80008748'), ('/80023044-TAMMSAARE-TEE-107B-GARAAZIUHISTU', '80023044'), ('/80061205-HOONEUHISTU-TAMMSAARE-3', '80061205')]</t>
  </si>
  <si>
    <t>27.10.1980</t>
  </si>
  <si>
    <t>[('/AUNZXQL-TANEL-PADAR', '27.10.1980')]</t>
  </si>
  <si>
    <t>[('/75018093-ROOMUTAREKESE-LASTEAED', '75018093'), ('/75002867-KOHTLA-JARVE-LINNA-LASTEAED-TAREKE', '75002867'), ('/75024403-NARVA-LASTEAED-TAREKE', '75024403'), ('/75012920-HAAPSALU-LASTEAED-TAREKE', '75012920'), ('/75022232-SIIMUSTI-LASTEKODU-METSATAREKE', '75022232'), ('/80026491-TAREKE-53-A-KU', '80026491'), ('/80055191-KORTERIUHISTU-TAREKE-MTU', '80055191'), ('/80090595-TALUSELTS-TAREKE', '80090595'), ('/80111653-TALLINNA-SPORDIKLUBI-TAREKE', '80111653'), ('/80139315-TAREKENE-KU', '80139315'), ('/80185605-KORTERIUHISTU-TARE-TAREKE-MTU', '80185605'), ('/80237667-KORTERIUHISTU-AAKRE-TAREKE-MTU', '80237667'), ('/11647408-TOIDUTAREKE-OU', '11647408'), ('/80348119-TAREKE-MTU/report', '80348119'), ('/14024211-TAREKE-OU', '14024211'), ('/80199837-GARAAZIOMANIKE-UHING-TAREKENE-16', '80199837'), ('/10085776-ILME-SARAPUU-KAUPLUS-TAREKE', '10085776'), ('/10737865-JOGEVA-METSATAREKE-OU', '10737865'), ('/75028938-KUUSIKU-LASTEAED-TAREKE', '75028938'), ('/10352697-METSATAREKE-OU', '10352697')]</t>
  </si>
  <si>
    <t>[('/10126541-TARTU-KEK-AS', '10126541')]</t>
  </si>
  <si>
    <t>[('/75007327-TARTU-LASTEAED-HELLIK', '75007327')]</t>
  </si>
  <si>
    <t>[('/75006546-TARTU-LINNAVALITSUS', '75006546')]</t>
  </si>
  <si>
    <t>[('/90001121-TARTU-TEADUSPARK-SA', '90001121')]</t>
  </si>
  <si>
    <t>SA Tartu Ülikooli Kliinikum</t>
  </si>
  <si>
    <t>[('/BRVKGXW-ANDRES-TAUKAR', '10757783'), ('/CZWAEGJ-GINTAUTAS-DIRG\xc4\x96LA', '10190065'), ('/DIWXHXX-DANEL-TAUR', '10025219'), ('/11552317-EUROSTAUTO-OU', '11552317'), ('/DZYXWZN-JONAS-BUTAUTIS', '11391363'), ('/BSIYANW-TAUNO-HEIL', '10899579'), ('/BRVKGXW-ANDRES-TAUKAR', '04.04.1958'), ('/DVWSFVS-HILLARD-TAUR', '07.06.1957'), ('/DBEAGDL-TAUNO-SUITSBERG', '18.06.1974'), ('/AYRKCRQ-TAUNO-TATS', '16.05.1972'), ('/DWPLTWV-EHA-KARTAU', '18.05.1959'), ('/10757783-KANTAURO-OU', '10.04.1973'), ('/CDJJBTE-TAUNO-MUIDE', '27.02.1968'), ('/10190065-PREMIER-RESTAURANTS-EESTI-OU', '28.03.1976'), ('/10025219-TAURE-AS', '27.03.1975'), ('/11391363-FAZER-FOOD-SERVICES-AS', '22.08.1968'), ('/BEEIRMW-RAUL-TAUL', '13.07.1964'), ('/ECVTCEQ-TAUNO-LOODUS', '13.09.1979'), ('/10899579-TAUR-VARAHALDUSE-OU', '17.09.1960'), ('/AOQONZV-TAUNO-OUNAPUU', '02.06.1968')]</t>
  </si>
  <si>
    <t>[('/EKQFFYV-MARAT-BAGAUTDINOV', '10918294'), ('/10879631-PILTDIAGNOSTIKA-OU', '10879631'), ('/DOJDOFW-MIHHAIL-NASRETDINOV', '12127993'), ('/EKQFFYV-MARAT-BAGAUTDINOV', '04.09.1977'), ('/CCCFSMM-IGOR-FARHUTDINOV', '31.12.1962'), ('/EDJPOMN-LJUDMILA-FAHRETDINOVA', '11.03.1951'), ('/10918294-PEREARST-LJUDMILLA-FAHRETDINOVA-OU', '05.01.1981'), ('/CXBXOCY-SVETLANA-ZAYNETDINOVA', '19.10.1962'), ('/EVVEXWX-TIMUR-GILMUTDINOV', '12.05.1975'), ('/12127993-PUHJA-PUITDISAIN-OU', '19.04.1978'), ('/EOKQACW-OLEG-NAZMUTDINOV', '13.09.1953'), ('/DQNXXET-MIKHAIL-MIHHAIL-SEIFETDINOV', '21.12.1956'), ('/DKSIAIY-ILDAR-NISAMETDINOV', '19.06.1960'), ('/DOPWFFY-OLGA-SALAHUTDINOVA', '14.10.1956'), ('/BDZQERW-RAFAIL-FARFUTDINOV', '22.10.1963'), ('/AJRKXFT-ZUKHRA-BAGAUTDINOVA', '17.02.1951'), ('/DZCZOKX-SVETLANA-NURUTDINOVA', '17.11.1959'), ('/EHXWJZD-RASID-SAMSUTDINOV', '16.03.1947'), ('/DOHGPFT-VLADIMIR-SAMSUTDINOV', '05.01.1955'), ('/BYZLIQQ-SVETLANA-HAIRETDINOVA', '02.05.1972')]</t>
  </si>
  <si>
    <t>[('/12378206-TDS-GROUP-OU/report', '12378206'), ('/12969640-TDS-RESOURCES-OU', '12969640'), ('/10637997-TULUNDUSUHISTU-TDS', '10637997')]</t>
  </si>
  <si>
    <t>Haridus- ja teadusministeerium</t>
  </si>
  <si>
    <t>Eesti Muusika- ja Teatriakadeemia</t>
  </si>
  <si>
    <t>École de technologie supérieure</t>
  </si>
  <si>
    <t>[('/DZXWSXY-TEET-SOORM', '18.02.1970'), ('/ARMZBZT-TEET-ROOPALU', '30.08.1949'), ('/DFAPUWV-TEET-SAAREPERA', '29.11.1970'), ('/EPHAVYZ-TEET-JaRVEKuLG', '28.03.1962'), ('/DUCMYOW-TEET-PALMSE', '07.07.1964'), ('/AXYDXQV-TEET-SOLOM', '27.02.1965'), ('/BDIPEKW-TEET-MARRAN', '11.12.1967'), ('/ADBVGGZ-TEET-JAGOMaGI', '27.09.1969'), ('/DWRVMKI-TAGO-TEETAMM', '23.11.1975'), ('/ALQXWUE-TEET-KAALMA', '19.09.1964'), ('/BBEFWVP-TEET-KOLTS', '05.03.1963'), ('/BJQEWEG-TEET-KALLAKMAA', '24.02.1965'), ('/ZYRPVMA-TEET-KUUSMIK', '27.03.1972'), ('/CNKZYVK-TEET-SUITS', '08.06.1965'), ('/AXVFNXP-TEET-SIBRITS', '18.05.1960'), ('/BNVVPAV-TEET-ERMANN', '02.06.1975'), ('/CSVGPXT-TEET-KULLAS', '25.09.1970'), ('/ATZIXXC-TEET-AAVA', '19.03.1961'), ('/BWNBFKW-TEET-JaRVET', '10.12.1981'), ('/DWJXDPP-TEET-MARGNA', '07.08.1972')]</t>
  </si>
  <si>
    <t>07.08.1965</t>
  </si>
  <si>
    <t>[('/DWXZZYB-TEET-LILLEORG', '07.08.1965')]</t>
  </si>
  <si>
    <t>Ühinenud Ajakirjad Aktsiaselts</t>
  </si>
  <si>
    <t>OÜ Teooria</t>
  </si>
  <si>
    <t>[('/ABQLPHH-TERJE-URB', '12.12.1972'), ('/AJNWFGZ-TERJE-NEPPER', '04.06.1970'), ('/ADIPWWG-TERJE-SAAREPUU', '28.03.1977'), ('/BEPVNAA-TERJE-JoULU', '27.01.1954'), ('/ZZXETWW-TERJE-ARU', '19.10.1964'), ('/BXZICVX-TERJE-PARRA', '24.01.1975'), ('/DMZZJVW-TERJE-MaNGEL', '02.10.1965'), ('/EVFKOID-TERJE-ILVES', '12.09.1964'), ('/CVCGATG-TERJE-EIPRE', '18.06.1968'), ('/ACTLWFT-TERJE-TAMMIST', '18.06.1963'), ('/DAMMINV-TERJE-OTSATALU', '05.12.1966'), ('/APGYKYP-TERJE-ANDERSEN', '23.05.1961'), ('/CJEUOYZ-TERJE-ULST', '06.08.1961'), ('/CVCZVTB-TERJE-KANG', '20.04.1967'), ('/BDIOZXK-TERJE-SCHMIDT', '30.07.1961'), ('/ZYMQFVQ-TERJE-KROSS', '20.09.1971'), ('/BILOYFC-TERJE-SOLNA', '26.06.1973'), ('/DZURKAY-TERJE-PAES', '08.07.1966'), ('/CJRRLFX-TERJE-VILLEMS', '21.03.1971'), ('/DGTJZOC-TERJE-VIILOL', '16.05.1978')]</t>
  </si>
  <si>
    <t>Tervise Arengu Insituut</t>
  </si>
  <si>
    <t>[('/12355275-TIFFANY-GROUP-OU/report', '12355275'), ('/12355275-TIFFANY-GROUP-OU/report', '25.03.1988'), ('/APKAEUH-TIFFANY-STAR-MARYATTA-SANZONE', '25.03.1988')]</t>
  </si>
  <si>
    <t>02.02.1960</t>
  </si>
  <si>
    <t>[('/BAJYHEZ-TIIA-JUGASTE', '12100037'), ('/BAJYHEZ-TIIA-JUGASTE', '02.02.1960')]</t>
  </si>
  <si>
    <t>[('/BSWZGYX-TIIA-TAMBERG', '')]</t>
  </si>
  <si>
    <t>06.02.1964</t>
  </si>
  <si>
    <t>[('/DUCDZJG-TIINA-KAALEP-TARMAK', '06.02.1964')]</t>
  </si>
  <si>
    <t>31.12.1959</t>
  </si>
  <si>
    <t>[('/DXPCXOL-TIINA-VELDI', '12227890'), ('/11906376-TIINA-VELDI', '11906376'), ('/DXPCXOL-TIINA-VELDI', '31.12.1959')]</t>
  </si>
  <si>
    <t>[('/AUTULUH-TIIT-ROBEN', '70000898'), ('/AUTULUH-TIIT-ROBEN', '05.01.1966'), ('/DGURXFW-TIIT-SAARMETS', '16.11.1954'), ('/ABAFLBL-TIIT-NILSON', '28.03.1963'), ('/ACMMOKM-TIIT-TALLO', '10.04.1966'), ('/EYWLRCB-TIIT-REHA', '03.02.1959'), ('/BYXPHDU-TIIT-KARU', '28.09.1972'), ('/CQJZBYK-TIIT-KOLDE', '22.07.1963'), ('/BPDBSVQ-TIIT-TAMMISTE', '20.03.1959'), ('/ATYBDZH-TIIT-KIHULANE', '16.08.1972'), ('/70000898-JUSTIITSMINISTEERIUM', '29.08.1964'), ('/BBQLPIL-TIIT-NIGUL', '20.03.1968'), ('/BWVZXCO-TIIT-KEPP', '15.05.1969'), ('/AQMQOVV-TIIT-PAHAPILL', '12.05.1953'), ('/CXIFUAI-TIIT-RAUKAS', '01.07.1949'), ('/CNXWXDY-TIIT-PLOOM', '20.07.1963'), ('/CXGFYAY-TIIT-KUUSMIK', '25.06.1975'), ('/CXDMFFX-TIIT-SoBER', '12.03.1964'), ('/CZUFJWO-TIIT-PARIK', '21.09.1975'), ('/EXKXNVM-KERTU-TIITSO', '06.02.1971')]</t>
  </si>
  <si>
    <t>25.06.1964</t>
  </si>
  <si>
    <t>[('/BZZANHR-TIIT-LAND', '25.09.1964')]</t>
  </si>
  <si>
    <t>05.04.1968</t>
  </si>
  <si>
    <t>[('/ASBGAXB-TIIT-PAPPEL', '05.04.1968'), ('/DTGVHMW-TIIT-PAPPEL', '')]</t>
  </si>
  <si>
    <t>[('/10038297-MAITIM-AS', '10038297'), ('/AFJCGHJ-TIM-RAID', '11296558'), ('/10383002-LETTIM-OU', '10383002'), ('/CGIDALL-TIM-ELMAR-MACKELDEY', '10377941'), ('/10654085-MAITIM-KINNISVARA-OU', '10654085'), ('/11190957-SAMRUTIM-OU', '11190957'), ('/10656026-OPTIM-CONSULT-OU', '10656026'), ('/11887822-INTIM-OU', '11887822'), ('/DAVWPKD-TIM-PuVI', '12591035'), ('/10080224-NORTIM-OU', '10080224'), ('/10802769-ALEKSTIM-UU', '10802769'), ('/11368909-OPTIM-FINANTS-OU', '11368909'), ('/DBUQVXK-TIM-SAAN', '10126021'), ('/CWYKJEE-TIM-JANSON', '10005174'), ('/11426245-PRO100-TIM-OU', '11426245'), ('/10038297-MAITIM-AS', '14.02.1983'), ('/11296558-JUSTIM-OU', '28.07.1978'), ('/10377941-TULUNDUSUHISTU-ARTIM', '10.09.1977'), ('/12591035-KARTIM-OU', '10.07.1979'), ('/10126021-NORTIM-EHITUS-OU', '01.10.1969')]</t>
  </si>
  <si>
    <t>05.09.1976</t>
  </si>
  <si>
    <t>[('/COOHWIO-TIMO-VENDT', '05.09.1976')]</t>
  </si>
  <si>
    <t>Veterinaar- ja toiduamet</t>
  </si>
  <si>
    <t>[('/70000094-VETERINAAR-JA-TOIDUAMET', '70000094')]</t>
  </si>
  <si>
    <t>[('/10215368-NOSTOKONEPALVELU-OU', '10215368'), ('/80349165-SPORDIKLUBI-TOKON/report', '80349165'), ('/11834211-NETTOKONEET-OU', '11834211'), ('/12103774-MITOKONDER-OU', '12103774'), ('/80326069-TOKON-SPORDIKESKUS-MTU', '80326069'), ('/10930438-AUTOKONTROLL-OU', '10930438')]</t>
  </si>
  <si>
    <t>28.08.1953</t>
  </si>
  <si>
    <t>08.11.1976</t>
  </si>
  <si>
    <t>[('/BDNNZXM-TOOMAS-LUMAN', '30.10.1959'), ('/BBBAUMI-TOOMAS-LINAMaE', '29.06.1965'), ('/AIZLECX-TOOMAS-ANNUS', '05.10.1960'), ('/BJFCZDN-TOOMAS-JUHANI', '25.08.1965'), ('/ADSDKPN-TOOMAS-VIRRO', '27.04.1974'), ('/BZUWPDQ-TOOMAS-POLLI', '05.04.1982'), ('/BDSNZLN-TOOMAS-RAPP', '12.11.1970'), ('/EZLYCQA-TOOMAS-KREEK', '31.10.1962'), ('/EYYQMIM-TOOMAS-KoUHKNA', '28.10.1968'), ('/EMSKITI-TOOMAS-LIPRE', '31.03.1959'), ('/DUOPBYQ-TOOMAS-SILDMaE', '21.02.1959'), ('/EYVKVCL-TOOMAS-AAK', '14.04.1959'), ('/DKSZMCM-TOOMAS-RANDARU', '03.12.1973'), ('/ACZNGBG-TOOMAS-PAPSTEL', '23.08.1977'), ('/BZHJYJI-TOOMAS-METS', '01.12.1969'), ('/BBWWXDW-TOOMAS-LEPP', '26.08.1970'), ('/BFWVDDV-TOOMAS-KAPP', '25.03.1968'), ('/DUIIJUE-TOOMAS-VESKUS', '31.07.1961'), ('/AZVAJZQ-TOOMAS-JoGI', '05.02.1965'), ('/AWCIBRI-TOOMAS-OLLESK', '22.12.1963')]</t>
  </si>
  <si>
    <t>26.12.1953</t>
  </si>
  <si>
    <t>[('/AGVSAKP-TOOMAS-HENDRIK-ILVES', '26.12.1953')]</t>
  </si>
  <si>
    <t>TRE Raadio Ühing MTÜ</t>
  </si>
  <si>
    <t>Tribilia Design OÜ</t>
  </si>
  <si>
    <t>[('/12228487-TRIBILIA-DESIGN-OU', '12228487')]</t>
  </si>
  <si>
    <t>Trükikoda Aldus</t>
  </si>
  <si>
    <t>[('/11351398-TTK-INVESTEERINGUD-OU', '11351398'), ('/ZWPAUAZ-JENS-WUTTKE', '10232941'), ('/11107505-TTK-KULTUURIKESKUS-OU', '11107505'), ('/10547649-TTK-TRADING-OU', '10547649'), ('/10812182-KTTK-GROUP-OU', '10812182'), ('/12099908-ATLTTK-OU', '12099908'), ('/12699407-TTK-DEVELOPMENT-OU', '12699407'), ('/12864148-TARTUMAA-ETTK-OU', '12864148'), ('/10975843-KRISTJAN-BOTTKER', '10975843'), ('/10785812-RTTK-HOLDING-OU', '10785812'), ('/10157642-TEMPO-TTK-AS', '10157642'), ('/10200266-TTK-GRUPI-AS', '10200266'), ('/10913575-TTK-KINNISVARA-OU', '10913575'), ('/10502754-TTK-TURVAKLAAS-OU', '10502754'), ('/12387079-TTKHK-OU/report', '12387079'), ('/80213618-TTTK-PUHKPILLIORKESTER-MTU', '80213618'), ('/11639780-TTK-EHITUSED-OU', '11639780'), ('/11351398-TTK-INVESTEERINGUD-OU', '03.01.1964'), ('/CINWYFY-ANDREAS-WITTKE', '07.02.1963'), ('/10232941-SELVA-TTK-OU', '22.12.1975')]</t>
  </si>
  <si>
    <t>AS TV 3</t>
  </si>
  <si>
    <t>[('/11727509-TWITTER-OU', '11727509'), ('/12619420-TWITTERSTER-OU', '12619420')]</t>
  </si>
  <si>
    <t>Twitter</t>
  </si>
  <si>
    <t>[('/EJDWOSY-ToNU-UIBOPUU', '27.02.1949'), ('/AJCNHLF-JANEK-UIBOUPIN', '30.12.1976'), ('/BSWBJMV-SIIM-UIBOKAND', '06.04.1972'), ('/EFISRVJ-ALAN-UIBO', '01.10.1973'), ('/CUQVZUT-JANEK-UIBO', '04.12.1977'), ('/AWGYGCG-RIVO-UIBO', '19.03.1987'), ('/DVOYITF-INDREK-UIBO', '15.10.1978'), ('/ABXOVYP-MEELIS-MaEUIBO', '18.12.1978'), ('/AQRTOLR-ERIK-UIBO', '26.08.1951'), ('/DEJWNNT-TIIA-TEESALU-UIBO', '01.06.1972'), ('/BZCXYLY-JAAN-UIBO', '29.03.1964'), ('/DFEXXYG-ANDRES-UIBOMaE', '29.12.1968'), ('/ATUJUTZ-KALLI-UIBOKAND', '15.09.1947'), ('/BQJFIDV-KALLE-UIBOMETS', '18.09.1976'), ('/DUZQUWS-TOOMAS-UIBO', '23.04.1965'), ('/EZUDLJL-KRISTO-UIBO', '28.11.1983'), ('/ACMCJUJ-ELISA-UIBO', '18.08.1981'), ('/DTYHTUL-TOOMAS-UIBO', '14.08.1970'), ('/CAZUSZZ-KAISA-UIBO', '17.08.1978'), ('/EGOZWCJ-ANNES-UIBO', '16.02.1984')]</t>
  </si>
  <si>
    <t>26.04.1983</t>
  </si>
  <si>
    <t>09.06.1940</t>
  </si>
  <si>
    <t>09.06.1941</t>
  </si>
  <si>
    <t>UNESCO EESTI RAHVUSLIK KOMISJON SA</t>
  </si>
  <si>
    <t>Université Laval</t>
  </si>
  <si>
    <t>University of Akron</t>
  </si>
  <si>
    <t>22.11.1928</t>
  </si>
  <si>
    <t>[('/DSLNZOJ-UNO-AAVA', '22.11.1928')]</t>
  </si>
  <si>
    <t>17.03.1971</t>
  </si>
  <si>
    <t>[('/EHYTEKT-URMAS-KLAAS', '12968830'), ('/EHYTEKT-URMAS-KLAAS', '17.03.1971'), ('/DQJCUYY-URMAS-KLAASSEN', '26.04.1950')]</t>
  </si>
  <si>
    <t>26.11.1958</t>
  </si>
  <si>
    <t>[('/CWBCFGT-URMAS-SUKLES', '26.11.1958')]</t>
  </si>
  <si>
    <t>13.02.1979</t>
  </si>
  <si>
    <t>[('/AHEHVGZ-KURMET-OSSIP', '11056765'), ('/BWHHPZO-URMET-ERM', '10937860'), ('/10248511-JURMETS-OU', '10248511'), ('/12806990-ILUNURMET-OU', '12806990'), ('/CEZVHFS-RIHO-SUURMETS', '10101860'), ('/AESHVJW-MIHKEL-URMET', '11965953'), ('/AHEHVGZ-KURMET-OSSIP', '08.08.1966'), ('/ALWVYCO-TARMO-NURMETALO', '05.01.1974'), ('/11056765-GOURMETHOUSE-OU', '13.09.1980'), ('/AHYXCNX-URMET-ITSE', '17.02.1976'), ('/AVDRHKO-URMET-MEIDLA', '18.12.1971'), ('/CVWVVAF-URMET-MARIPUU', '25.11.1972'), ('/ZXLGVYP-KURMET-KULDNOKK', '09.12.1974'), ('/BFIRTXJ-LY-TIIDO-NURMETALO', '12.07.1972'), ('/10937860-GOURMET-COFFEE-OU', '08.06.1961'), ('/EWIJCST-KURMET-MUURSEPP', '12.08.1968'), ('/10101860-KURMET-AS', '31.10.1978'), ('/BKZJZBY-KURMET-VASSER', '05.06.1972'), ('/DYIOUGL-KURMET-KARSNA', '02.05.1971'), ('/11965953-URMET-OU', '07.10.1975')]</t>
  </si>
  <si>
    <t>07.01.1973</t>
  </si>
  <si>
    <t>[('/EMUYGWF-URMO-SOONVALD', '07.01.1973')]</t>
  </si>
  <si>
    <t>27.09.1962</t>
  </si>
  <si>
    <t>[('/BZQGVET-VAIKO-VOOREMAA', '27.09.1962')]</t>
  </si>
  <si>
    <t>23.11.1987</t>
  </si>
  <si>
    <t>[('/CZTOVYU-VALLO-KIRS', '23.11.1987')]</t>
  </si>
  <si>
    <t>[('/12804258-VANA-POSTI-KINNISVARA-OU', '12804258')]</t>
  </si>
  <si>
    <t>Jalgpalliklubi Vändra Vaprus</t>
  </si>
  <si>
    <t>OÜ Varemurru</t>
  </si>
  <si>
    <t>[('/10495741-VARRAK-AS', '10495741'), ('/BXYVIXJ-VAHUR-VARRAK-SIRK', '11417223'), ('/CNYDCQQ-MARUTA-VARRAK', '11987127'), ('/14071558-PEETER-VARRAK-FIE', '14071558'), ('/10059326-TULUNDUSUHISTU-VARRAK-TOITLUSTAMINE', '10059326'), ('/10498366-VARRAK-KAUBANDUS-OU', '10498366'), ('/10495741-VARRAK-AS', '01.09.1951'), ('/11417223-RTS-VARRAKU-ARENDUSE-OU', '09.04.1942'), ('/AXRKVMA-RAUL-VARRAK', '16.05.1977'), ('/DBCNXGX-TRIIN-VARRAK', '01.02.1991'), ('/BNKMWQR-URMAS-VARRAK', '10.06.1958'), ('/11987127-KAIRE-VARRAK', ''), ('/DBTCCYZ-TEA-VARRAK', '15.02.1960')]</t>
  </si>
  <si>
    <t>[('/75021020-VASTSELIINA-VALLAVALITSUS', '75021020')]</t>
  </si>
  <si>
    <t>Eesti vaimse tervise ja heaolu koalitsioon</t>
  </si>
  <si>
    <t>[('/10754088-NOVATEK-HOLDING-OU', '10754088'), ('/10651810-EKVATEK-PUMP-OU', '10651810'), ('/10091653-EKVATEK-OU', '10091653'), ('/11007927-TURVATEK-OU', '11007927'), ('/10823659-SVATEKBALT-OU', '10823659'), ('/10731741-RAVATEK-OU', '10731741'), ('/80101560-VANATEHNIKA-KLUBI-LEVATEK', '80101560'), ('/10510481-NEVATEK-OU', '10510481'), ('/12825243-IVATEKS-OU', '12825243'), ('/12327568-AVATEK-UU', '12327568'), ('/10703027-ALVATEK-GRUPP-OU', '10703027'), ('/10903453-AVATEKS-TRANS-OU', '10903453'), ('/10431741-INVATEK-GRUPP-OU', '10431741'), ('/11222821-NOVATEK-SALES-OU', '11222821'), ('/10983009-PRIVATEKSPERT-OU', '10983009'), ('/11194243-REVATEKS-GRUPP-OU', '11194243'), ('/11441693-SALVATEKS-OU', '11441693'), ('/10048841-SVATEK-OU', '10048841'), ('/10808571-SVATEKTEAM-OU', '10808571'), ('/11137535-NOVATEKS-OU', '11137535')]</t>
  </si>
  <si>
    <t>14.02.1974</t>
  </si>
  <si>
    <t>[('/DWKVAYY-VEIKO-REIGO', '14.02.1974')]</t>
  </si>
  <si>
    <t>07.02.1942</t>
  </si>
  <si>
    <t>[('/AVRFIPP-VELLO-KUUSK', '07.02.1942')]</t>
  </si>
  <si>
    <t>07.11.1971</t>
  </si>
  <si>
    <t>[('/11123486-VERDANA-OU', '11123486')]</t>
  </si>
  <si>
    <t>[('/12909968-VESKIVIIGI-RESTO-OU', '12909968'), ('/11494790-VESKIVIIGI-TRAHTER-OU', '11494790')]</t>
  </si>
  <si>
    <t>Mittetulundusühing Viimsi Tigers Gym</t>
  </si>
  <si>
    <t>Sihtasutus Rannarahva Muuseum</t>
  </si>
  <si>
    <t>[('/10042784-VIKING-MOTORS-AS', '10042784')]</t>
  </si>
  <si>
    <t>[('/AYSPDKB-LIIS-VILDE', '10020239'), ('/BSSOMYD-KAIRI-VILDERSON', '75023881'), ('/BBRIKYF-INDREK-VILDE', '10919626'), ('/11566167-VILDE-KAUBANDUS-OU', '11566167'), ('/DYKFDXF-LILIA-VILDE', '12047857'), ('/AXUUNHO-AITA-VILDERSEN', '80148395'), ('/80164649-KORTERIUHISTU-VILDE-133-MTU', '80164649'), ('/ADGHIKE-RAIMO-VILDERSEN', '80224860'), ('/AYSPDKB-LIIS-VILDE', '22.09.1973'), ('/ZZBUJPO-JURI-VILDE', '13.08.1961'), ('/10020239-VILDE-AS', '13.07.1968'), ('/75023881-E_-VILDE-NIM_-JUURU-GUMNAASIUM', '25.12.1969'), ('/CZVYRQK-ENE-VILDE', '03.12.1943'), ('/CIYRDZK-PILLE-VILDE', '26.07.1967'), ('/10919626-VILDEST-SAFE-OU', '30.10.1969'), ('/DBRVRXF-KEIT-VILDE', '04.06.1977'), ('/DTOHYMN-ARNOLD-VILDE', '05.04.1925'), ('/12047857-VILDE-INVEST-OU', '06.04.1950'), ('/80148395-KORTERIUHISTU-VILDE-TEE-81-MTU', '06.12.1985'), ('/80224860-VILDE-TEATER-MTU', '28.12.1982')]</t>
  </si>
  <si>
    <t>Sokotel AS</t>
  </si>
  <si>
    <t>[('/CRBABPQ-VLADIMIR-FUNTIKOV', '25.11.1986'), ('/BZQLDSD-VLADIMIR-FUNTIKOV', '21.04.1956'), ('/BXDSNXR-VLADIMIR-FUNTIKOV', '')]</t>
  </si>
  <si>
    <t>[('/80302442-KAMMERKOOR-VOCES-MUSICALES-MTU', '80302442'), ('/80195265-ENSEMBLE-VOCES-MUSICALES-MTU', '80195265')]</t>
  </si>
  <si>
    <t>[('/10876331-ADVOKAADIBUROO-SORAINEN-AS', '10876331'), ('/10344152-RAIDLA-ELLEX-ADVOKAADIBUROO-OU', '10344152'), ('/10188708-ADVOKAADIBUROO-COBALT-OU', '10188708'), ('/10223698-ADVOKAADIBUROO-TARK-GRUNTE-SUTKIENE-AS', '10223698'), ('/10139182-ADVOKAADIBUROO-POHLA-HALLMAGI-OU', '10139182'), ('/10288628-ADVOKAADIBUROO-VARUL-AS', '10288628'), ('/10361578-ADVOKAADIBUROO-AIVAR-PILV-AS', '10361578'), ('/10196375-VOKA-MASIN-AS', '10196375'), ('/11227117-AAVIK-PARTNERID-ADVOKAADIBUROO-OU', '11227117'), ('/10992652-ADVOKAADIBUROO-LEXTAL-OU', '10992652'), ('/11176771-NJORD-ADVOKAADIBUROO-OU', '11176771'), ('/10820483-ADVOKAADIBUROO-CONCORDIA-OU', '10820483'), ('/74000027-EESTI-ADVOKATUUR', '74000027'), ('/10472042-ADVOKAADIBUROO-LILLO-LOHMUS-OU', '10472042'), ('/11455318-MARIA-MAGI-ADVOKAADIBUROO-OU', '11455318'), ('/10460984-ADVOKAADIBUROO-KEEVALLIK-PARTNERID-OU', '10460984'), ('/10938144-ADVOKAADIBUROO-ARVISTO-KOCH-OU', '10938144'), ('/10872882-ADVOKAADIBUROO-EIPREPARTNERID-OU', '10872882'), ('/10935306-ADVOKAADIBUROO-TEHVER-PARTNERID-OU', '10935306'), ('/11033793-ADVOKAADIBUROO-LUBERG-JA-PATS-OU', '11033793')]</t>
  </si>
  <si>
    <t>Spordiklubi FiniFit</t>
  </si>
  <si>
    <t>[('/CHZOQWY-HILLE-VOLBERG', '07.07.1959'), ('/DLGWQFV-ToNU-VOLBERG', '24.08.1962'), ('/BLXEOBW-MATS-VOLBERG', '02.01.1985'), ('/CZXVXKA-MARI-VOLBERG', '26.03.1957'), ('/AXOCWKY-LAURI-MAIT-VOLBERG', '07.06.1983')]</t>
  </si>
  <si>
    <t>10.02.1953</t>
  </si>
  <si>
    <t>[('/ZWBJHCW-VOLLI-KALM', '10.02.1953')]</t>
  </si>
  <si>
    <t>VOLVO ESTONIA OÜ</t>
  </si>
  <si>
    <t>[('/10918874-VOLVO-ESTONIA-OU', '10918874'), ('/11122120-VOLVOTRANS-OU', '11122120'), ('/80267378-VOLVO-CLUB-ESTONIA-MTU', '80267378'), ('/12602388-INVOLVO-OU', '12602388'), ('/10846749-VOLVO-LASTVAGNAR-AKTIEBOLAG-EESTI-FILIAAL', '10846749'), ('/80044307-VOLVO-KLUBI-MTU', '80044307')]</t>
  </si>
  <si>
    <t>Willem Barents</t>
  </si>
  <si>
    <t/>
  </si>
  <si>
    <t>21.12.1958</t>
  </si>
  <si>
    <t>Akroni ülikool</t>
  </si>
  <si>
    <t>Allan Sombri</t>
  </si>
  <si>
    <t>Andrew Huth</t>
  </si>
  <si>
    <t>Ari Vatanen</t>
  </si>
  <si>
    <t>Arina</t>
  </si>
  <si>
    <t>Balti Hematoloogia</t>
  </si>
  <si>
    <t>Balti riik</t>
  </si>
  <si>
    <t>Berki saar</t>
  </si>
  <si>
    <t>BIMcloud Manager</t>
  </si>
  <si>
    <t>BIMcloud Servers</t>
  </si>
  <si>
    <t>Cabled Afghan Knit-Along</t>
  </si>
  <si>
    <t>Cargobus</t>
  </si>
  <si>
    <t>Creativebug ’ i Edie Eckman</t>
  </si>
  <si>
    <t>Dolmatovski</t>
  </si>
  <si>
    <t>E. Lender</t>
  </si>
  <si>
    <t>Eesti Muay Thai Föderatsioon</t>
  </si>
  <si>
    <t>Eesti Teaduste Akadeemia</t>
  </si>
  <si>
    <t>Eesti-Läti</t>
  </si>
  <si>
    <t>Egon Veermäe</t>
  </si>
  <si>
    <t>Eksperimentaalne</t>
  </si>
  <si>
    <t>Eishoji</t>
  </si>
  <si>
    <t>Epidaurose teater</t>
  </si>
  <si>
    <t>Euroopa Liit</t>
  </si>
  <si>
    <t>F.R.Faehlmann</t>
  </si>
  <si>
    <t>Hamman-Rich</t>
  </si>
  <si>
    <t>Helsingi Ülikool Kliinik</t>
  </si>
  <si>
    <t>Hettich</t>
  </si>
  <si>
    <t>Jaani kirik</t>
  </si>
  <si>
    <t>Juilliardi muusikakool</t>
  </si>
  <si>
    <t>Kapp</t>
  </si>
  <si>
    <t>Karmen</t>
  </si>
  <si>
    <t>Kesk ja Lõuna-Euroopa</t>
  </si>
  <si>
    <t>Kim Werker</t>
  </si>
  <si>
    <t>Kokuti</t>
  </si>
  <si>
    <t>Kristiansand</t>
  </si>
  <si>
    <t>Krista Roosi</t>
  </si>
  <si>
    <t>Kristina Šmigun</t>
  </si>
  <si>
    <t>Kristjan Maruste</t>
  </si>
  <si>
    <t>Kunder</t>
  </si>
  <si>
    <t>Leipzigi Gewandhaus</t>
  </si>
  <si>
    <t>Maadiku</t>
  </si>
  <si>
    <t>Maarja Roosi</t>
  </si>
  <si>
    <t>Mairolt</t>
  </si>
  <si>
    <t>Martens</t>
  </si>
  <si>
    <t>Martin Heidegger</t>
  </si>
  <si>
    <t>Maruste</t>
  </si>
  <si>
    <t>Maurice Ravel</t>
  </si>
  <si>
    <t>Michigani Ann Arbori Ülikool</t>
  </si>
  <si>
    <t>Mihhail Bujanovski</t>
  </si>
  <si>
    <t>Mikk Murdvee</t>
  </si>
  <si>
    <t>Pärnu Diner</t>
  </si>
  <si>
    <t>Pärnu Martens</t>
  </si>
  <si>
    <t>Pärt Uusberg</t>
  </si>
  <si>
    <t>Peetri kool</t>
  </si>
  <si>
    <t>Petrograd</t>
  </si>
  <si>
    <t>Plasmalite</t>
  </si>
  <si>
    <t>Rae vald</t>
  </si>
  <si>
    <t>21.05.1919</t>
  </si>
  <si>
    <t>Sahlgrenska</t>
  </si>
  <si>
    <t>Saima Tamme</t>
  </si>
  <si>
    <t>FC SANTOS MTÜ</t>
  </si>
  <si>
    <t>Stepan Razin</t>
  </si>
  <si>
    <t>Taavi Rõivas</t>
  </si>
  <si>
    <t>Tamme</t>
  </si>
  <si>
    <t>The Guardian</t>
  </si>
  <si>
    <t>Volberg</t>
  </si>
  <si>
    <t>Vsevoložki keskkool</t>
  </si>
  <si>
    <t>Welix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</si>
</sst>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  <xf numFmtId="0" fontId="0" fillId="0" borderId="0" xfId="0" applyNumberFormat="1"/>
    <xf numFmtId="0" fontId="18" fillId="0" borderId="0" xfId="0" applyFont="1"/>
    <xf numFmtId="0" fontId="19" fillId="0" borderId="0" xfId="0" applyFon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1"/>
  <sheetViews>
    <sheetView workbookViewId="0">
      <pane ySplit="1" topLeftCell="A2935" activePane="bottomLeft" state="frozen"/>
      <selection pane="bottomLeft" activeCell="C2950" sqref="C2950"/>
    </sheetView>
  </sheetViews>
  <sheetFormatPr defaultRowHeight="15" x14ac:dyDescent="0.25"/>
  <cols>
    <col min="3" max="3" width="15.140625" style="7" bestFit="1" customWidth="1"/>
    <col min="4" max="4" width="25.42578125" customWidth="1"/>
    <col min="5" max="5" width="4.5703125" bestFit="1" customWidth="1"/>
    <col min="6" max="6" width="7.5703125" bestFit="1" customWidth="1"/>
    <col min="7" max="7" width="16" customWidth="1"/>
    <col min="8" max="8" width="3.85546875" customWidth="1"/>
    <col min="9" max="9" width="13.28515625" customWidth="1"/>
  </cols>
  <sheetData>
    <row r="1" spans="1:9" x14ac:dyDescent="0.25">
      <c r="A1" s="6" t="s">
        <v>2434</v>
      </c>
      <c r="B1" s="6" t="s">
        <v>2435</v>
      </c>
      <c r="C1" s="7" t="s">
        <v>2436</v>
      </c>
      <c r="D1" t="s">
        <v>2442</v>
      </c>
      <c r="E1" t="s">
        <v>2437</v>
      </c>
      <c r="F1" t="s">
        <v>2438</v>
      </c>
      <c r="G1" t="s">
        <v>2439</v>
      </c>
      <c r="H1" t="s">
        <v>2440</v>
      </c>
      <c r="I1" t="s">
        <v>2441</v>
      </c>
    </row>
    <row r="2" spans="1:9" x14ac:dyDescent="0.25">
      <c r="D2" t="s">
        <v>1278</v>
      </c>
      <c r="E2" t="s">
        <v>3212</v>
      </c>
      <c r="F2" t="s">
        <v>3212</v>
      </c>
      <c r="G2" t="s">
        <v>3212</v>
      </c>
      <c r="H2" t="s">
        <v>3212</v>
      </c>
      <c r="I2" t="s">
        <v>3212</v>
      </c>
    </row>
    <row r="3" spans="1:9" x14ac:dyDescent="0.25">
      <c r="D3" t="s">
        <v>644</v>
      </c>
      <c r="E3" t="s">
        <v>3212</v>
      </c>
      <c r="F3" t="s">
        <v>3212</v>
      </c>
      <c r="G3" t="s">
        <v>3212</v>
      </c>
      <c r="H3" t="s">
        <v>3212</v>
      </c>
      <c r="I3" t="s">
        <v>3212</v>
      </c>
    </row>
    <row r="4" spans="1:9" x14ac:dyDescent="0.25">
      <c r="D4" t="s">
        <v>1279</v>
      </c>
      <c r="E4" t="s">
        <v>3212</v>
      </c>
      <c r="F4" t="s">
        <v>3212</v>
      </c>
      <c r="G4" t="s">
        <v>3212</v>
      </c>
      <c r="H4" t="s">
        <v>3212</v>
      </c>
      <c r="I4" t="s">
        <v>3212</v>
      </c>
    </row>
    <row r="5" spans="1:9" x14ac:dyDescent="0.25">
      <c r="D5" t="s">
        <v>1280</v>
      </c>
      <c r="E5" t="s">
        <v>3212</v>
      </c>
      <c r="F5" t="s">
        <v>3212</v>
      </c>
      <c r="G5" t="s">
        <v>3212</v>
      </c>
      <c r="H5" t="s">
        <v>3212</v>
      </c>
      <c r="I5" t="s">
        <v>3212</v>
      </c>
    </row>
    <row r="6" spans="1:9" x14ac:dyDescent="0.25">
      <c r="D6" t="s">
        <v>1132</v>
      </c>
      <c r="E6" t="s">
        <v>3212</v>
      </c>
      <c r="F6" t="s">
        <v>3212</v>
      </c>
      <c r="G6" t="s">
        <v>3212</v>
      </c>
      <c r="H6" t="s">
        <v>3212</v>
      </c>
      <c r="I6" t="s">
        <v>3212</v>
      </c>
    </row>
    <row r="7" spans="1:9" x14ac:dyDescent="0.25">
      <c r="D7" t="s">
        <v>1281</v>
      </c>
      <c r="E7" t="s">
        <v>3212</v>
      </c>
      <c r="F7" t="s">
        <v>3212</v>
      </c>
      <c r="G7" t="s">
        <v>3212</v>
      </c>
      <c r="H7" t="s">
        <v>3212</v>
      </c>
      <c r="I7" t="s">
        <v>3212</v>
      </c>
    </row>
    <row r="8" spans="1:9" x14ac:dyDescent="0.25">
      <c r="D8" t="s">
        <v>1765</v>
      </c>
      <c r="E8" t="s">
        <v>1241</v>
      </c>
      <c r="F8" t="s">
        <v>1252</v>
      </c>
      <c r="G8" t="s">
        <v>2449</v>
      </c>
      <c r="I8">
        <v>74000091</v>
      </c>
    </row>
    <row r="9" spans="1:9" x14ac:dyDescent="0.25">
      <c r="D9" t="s">
        <v>2359</v>
      </c>
      <c r="E9" t="s">
        <v>3212</v>
      </c>
      <c r="F9" t="s">
        <v>3212</v>
      </c>
      <c r="G9" t="s">
        <v>3212</v>
      </c>
      <c r="H9" t="s">
        <v>3212</v>
      </c>
      <c r="I9" t="s">
        <v>3212</v>
      </c>
    </row>
    <row r="10" spans="1:9" x14ac:dyDescent="0.25">
      <c r="D10" t="s">
        <v>2360</v>
      </c>
      <c r="E10" t="s">
        <v>3212</v>
      </c>
      <c r="F10" t="s">
        <v>3212</v>
      </c>
      <c r="G10" t="s">
        <v>3212</v>
      </c>
      <c r="H10" t="s">
        <v>3212</v>
      </c>
      <c r="I10" t="s">
        <v>3212</v>
      </c>
    </row>
    <row r="11" spans="1:9" x14ac:dyDescent="0.25">
      <c r="D11" t="s">
        <v>297</v>
      </c>
      <c r="E11" t="s">
        <v>1242</v>
      </c>
      <c r="F11" t="s">
        <v>1252</v>
      </c>
      <c r="G11" t="s">
        <v>392</v>
      </c>
    </row>
    <row r="12" spans="1:9" x14ac:dyDescent="0.25">
      <c r="D12" t="s">
        <v>504</v>
      </c>
      <c r="E12" t="s">
        <v>3212</v>
      </c>
      <c r="F12" t="s">
        <v>3212</v>
      </c>
      <c r="G12" t="s">
        <v>3212</v>
      </c>
      <c r="H12" t="s">
        <v>3212</v>
      </c>
      <c r="I12" t="s">
        <v>3212</v>
      </c>
    </row>
    <row r="13" spans="1:9" x14ac:dyDescent="0.25">
      <c r="D13" t="s">
        <v>504</v>
      </c>
      <c r="E13" t="s">
        <v>3212</v>
      </c>
      <c r="F13" t="s">
        <v>3212</v>
      </c>
      <c r="G13" t="s">
        <v>3212</v>
      </c>
      <c r="H13" t="s">
        <v>3212</v>
      </c>
      <c r="I13" t="s">
        <v>3212</v>
      </c>
    </row>
    <row r="14" spans="1:9" x14ac:dyDescent="0.25">
      <c r="D14" t="s">
        <v>504</v>
      </c>
      <c r="E14" t="s">
        <v>3212</v>
      </c>
      <c r="F14" t="s">
        <v>3212</v>
      </c>
      <c r="G14" t="s">
        <v>3212</v>
      </c>
      <c r="H14" t="s">
        <v>3212</v>
      </c>
      <c r="I14" t="s">
        <v>3212</v>
      </c>
    </row>
    <row r="15" spans="1:9" x14ac:dyDescent="0.25">
      <c r="D15" t="s">
        <v>504</v>
      </c>
      <c r="E15" t="s">
        <v>3212</v>
      </c>
      <c r="F15" t="s">
        <v>3212</v>
      </c>
      <c r="G15" t="s">
        <v>3212</v>
      </c>
      <c r="H15" t="s">
        <v>3212</v>
      </c>
      <c r="I15" t="s">
        <v>3212</v>
      </c>
    </row>
    <row r="16" spans="1:9" x14ac:dyDescent="0.25">
      <c r="D16" t="s">
        <v>504</v>
      </c>
      <c r="E16" t="s">
        <v>3212</v>
      </c>
      <c r="F16" t="s">
        <v>3212</v>
      </c>
      <c r="G16" t="s">
        <v>3212</v>
      </c>
      <c r="H16" t="s">
        <v>3212</v>
      </c>
      <c r="I16" t="s">
        <v>3212</v>
      </c>
    </row>
    <row r="17" spans="4:9" x14ac:dyDescent="0.25">
      <c r="D17" t="s">
        <v>504</v>
      </c>
      <c r="E17" t="s">
        <v>3212</v>
      </c>
      <c r="F17" t="s">
        <v>3212</v>
      </c>
      <c r="G17" t="s">
        <v>3212</v>
      </c>
      <c r="H17" t="s">
        <v>3212</v>
      </c>
      <c r="I17" t="s">
        <v>3212</v>
      </c>
    </row>
    <row r="18" spans="4:9" x14ac:dyDescent="0.25">
      <c r="D18" t="s">
        <v>504</v>
      </c>
      <c r="E18" t="s">
        <v>3212</v>
      </c>
      <c r="F18" t="s">
        <v>3212</v>
      </c>
      <c r="G18" t="s">
        <v>3212</v>
      </c>
      <c r="H18" t="s">
        <v>3212</v>
      </c>
      <c r="I18" t="s">
        <v>3212</v>
      </c>
    </row>
    <row r="19" spans="4:9" x14ac:dyDescent="0.25">
      <c r="D19" t="s">
        <v>962</v>
      </c>
      <c r="E19" t="s">
        <v>3212</v>
      </c>
      <c r="F19" t="s">
        <v>3212</v>
      </c>
      <c r="G19" t="s">
        <v>3212</v>
      </c>
      <c r="H19" t="s">
        <v>3212</v>
      </c>
      <c r="I19" t="s">
        <v>3212</v>
      </c>
    </row>
    <row r="20" spans="4:9" x14ac:dyDescent="0.25">
      <c r="D20" t="s">
        <v>962</v>
      </c>
      <c r="E20" t="s">
        <v>3212</v>
      </c>
      <c r="F20" t="s">
        <v>3212</v>
      </c>
      <c r="G20" t="s">
        <v>3212</v>
      </c>
      <c r="H20" t="s">
        <v>3212</v>
      </c>
      <c r="I20" t="s">
        <v>3212</v>
      </c>
    </row>
    <row r="21" spans="4:9" x14ac:dyDescent="0.25">
      <c r="D21" t="s">
        <v>962</v>
      </c>
      <c r="E21" t="s">
        <v>3212</v>
      </c>
      <c r="F21" t="s">
        <v>3212</v>
      </c>
      <c r="G21" t="s">
        <v>3212</v>
      </c>
      <c r="H21" t="s">
        <v>3212</v>
      </c>
      <c r="I21" t="s">
        <v>3212</v>
      </c>
    </row>
    <row r="22" spans="4:9" x14ac:dyDescent="0.25">
      <c r="D22" t="s">
        <v>962</v>
      </c>
      <c r="E22" t="s">
        <v>3212</v>
      </c>
      <c r="F22" t="s">
        <v>3212</v>
      </c>
      <c r="G22" t="s">
        <v>3212</v>
      </c>
      <c r="H22" t="s">
        <v>3212</v>
      </c>
      <c r="I22" t="s">
        <v>3212</v>
      </c>
    </row>
    <row r="23" spans="4:9" x14ac:dyDescent="0.25">
      <c r="D23" t="s">
        <v>1282</v>
      </c>
      <c r="E23" t="s">
        <v>3212</v>
      </c>
      <c r="F23" t="s">
        <v>3212</v>
      </c>
      <c r="G23" t="s">
        <v>3212</v>
      </c>
      <c r="H23" t="s">
        <v>3212</v>
      </c>
      <c r="I23" t="s">
        <v>3212</v>
      </c>
    </row>
    <row r="24" spans="4:9" x14ac:dyDescent="0.25">
      <c r="D24" t="s">
        <v>950</v>
      </c>
      <c r="E24" t="s">
        <v>3212</v>
      </c>
      <c r="F24" t="s">
        <v>3212</v>
      </c>
      <c r="G24" t="s">
        <v>3212</v>
      </c>
      <c r="H24" t="s">
        <v>3212</v>
      </c>
      <c r="I24" t="s">
        <v>3212</v>
      </c>
    </row>
    <row r="25" spans="4:9" x14ac:dyDescent="0.25">
      <c r="D25" t="s">
        <v>950</v>
      </c>
      <c r="E25" t="s">
        <v>3212</v>
      </c>
      <c r="F25" t="s">
        <v>3212</v>
      </c>
      <c r="G25" t="s">
        <v>3212</v>
      </c>
      <c r="H25" t="s">
        <v>3212</v>
      </c>
      <c r="I25" t="s">
        <v>3212</v>
      </c>
    </row>
    <row r="26" spans="4:9" x14ac:dyDescent="0.25">
      <c r="D26" t="s">
        <v>950</v>
      </c>
      <c r="E26" t="s">
        <v>3212</v>
      </c>
      <c r="F26" t="s">
        <v>3212</v>
      </c>
      <c r="G26" t="s">
        <v>3212</v>
      </c>
      <c r="H26" t="s">
        <v>3212</v>
      </c>
      <c r="I26" t="s">
        <v>3212</v>
      </c>
    </row>
    <row r="27" spans="4:9" x14ac:dyDescent="0.25">
      <c r="D27" t="s">
        <v>950</v>
      </c>
      <c r="E27" t="s">
        <v>3212</v>
      </c>
      <c r="F27" t="s">
        <v>3212</v>
      </c>
      <c r="G27" t="s">
        <v>3212</v>
      </c>
      <c r="H27" t="s">
        <v>3212</v>
      </c>
      <c r="I27" t="s">
        <v>3212</v>
      </c>
    </row>
    <row r="28" spans="4:9" x14ac:dyDescent="0.25">
      <c r="D28" t="s">
        <v>1285</v>
      </c>
      <c r="E28" t="s">
        <v>3212</v>
      </c>
      <c r="F28" t="s">
        <v>3212</v>
      </c>
      <c r="G28" t="s">
        <v>3212</v>
      </c>
      <c r="H28" t="s">
        <v>3212</v>
      </c>
      <c r="I28" t="s">
        <v>3212</v>
      </c>
    </row>
    <row r="29" spans="4:9" x14ac:dyDescent="0.25">
      <c r="D29" t="s">
        <v>1988</v>
      </c>
      <c r="E29" t="s">
        <v>1242</v>
      </c>
      <c r="F29" t="s">
        <v>1248</v>
      </c>
    </row>
    <row r="30" spans="4:9" x14ac:dyDescent="0.25">
      <c r="D30" t="s">
        <v>1287</v>
      </c>
      <c r="E30" t="s">
        <v>3212</v>
      </c>
      <c r="F30" t="s">
        <v>3212</v>
      </c>
      <c r="G30" t="s">
        <v>3212</v>
      </c>
      <c r="H30" t="s">
        <v>3212</v>
      </c>
      <c r="I30" t="s">
        <v>3212</v>
      </c>
    </row>
    <row r="31" spans="4:9" x14ac:dyDescent="0.25">
      <c r="D31" t="s">
        <v>1151</v>
      </c>
      <c r="E31" t="s">
        <v>1242</v>
      </c>
      <c r="I31" t="s">
        <v>2452</v>
      </c>
    </row>
    <row r="32" spans="4:9" x14ac:dyDescent="0.25">
      <c r="D32" t="s">
        <v>1989</v>
      </c>
      <c r="E32" t="s">
        <v>1242</v>
      </c>
      <c r="F32" t="s">
        <v>1244</v>
      </c>
    </row>
    <row r="33" spans="4:9" x14ac:dyDescent="0.25">
      <c r="D33" t="s">
        <v>604</v>
      </c>
      <c r="E33" t="s">
        <v>3212</v>
      </c>
      <c r="F33" t="s">
        <v>3212</v>
      </c>
      <c r="G33" t="s">
        <v>3212</v>
      </c>
      <c r="H33" t="s">
        <v>3212</v>
      </c>
      <c r="I33" t="s">
        <v>3212</v>
      </c>
    </row>
    <row r="34" spans="4:9" x14ac:dyDescent="0.25">
      <c r="D34" t="s">
        <v>604</v>
      </c>
      <c r="E34" t="s">
        <v>3212</v>
      </c>
      <c r="F34" t="s">
        <v>3212</v>
      </c>
      <c r="G34" t="s">
        <v>3212</v>
      </c>
      <c r="H34" t="s">
        <v>3212</v>
      </c>
      <c r="I34" t="s">
        <v>3212</v>
      </c>
    </row>
    <row r="35" spans="4:9" x14ac:dyDescent="0.25">
      <c r="D35" t="s">
        <v>1990</v>
      </c>
      <c r="E35" t="s">
        <v>1242</v>
      </c>
      <c r="I35" t="s">
        <v>2455</v>
      </c>
    </row>
    <row r="36" spans="4:9" x14ac:dyDescent="0.25">
      <c r="D36" t="s">
        <v>792</v>
      </c>
      <c r="E36" t="s">
        <v>3212</v>
      </c>
      <c r="F36" t="s">
        <v>3212</v>
      </c>
      <c r="G36" t="s">
        <v>3212</v>
      </c>
      <c r="H36" t="s">
        <v>3212</v>
      </c>
      <c r="I36" t="s">
        <v>3212</v>
      </c>
    </row>
    <row r="37" spans="4:9" x14ac:dyDescent="0.25">
      <c r="D37" t="s">
        <v>1740</v>
      </c>
      <c r="E37" t="s">
        <v>1241</v>
      </c>
      <c r="I37">
        <v>10095355</v>
      </c>
    </row>
    <row r="38" spans="4:9" x14ac:dyDescent="0.25">
      <c r="D38" t="s">
        <v>1741</v>
      </c>
      <c r="E38" t="s">
        <v>1241</v>
      </c>
      <c r="I38">
        <v>10095355</v>
      </c>
    </row>
    <row r="39" spans="4:9" x14ac:dyDescent="0.25">
      <c r="D39" t="s">
        <v>1742</v>
      </c>
      <c r="E39" t="s">
        <v>1241</v>
      </c>
      <c r="G39" t="s">
        <v>1773</v>
      </c>
      <c r="I39">
        <v>11023837</v>
      </c>
    </row>
    <row r="40" spans="4:9" x14ac:dyDescent="0.25">
      <c r="D40" t="s">
        <v>1773</v>
      </c>
      <c r="E40" t="s">
        <v>1241</v>
      </c>
      <c r="I40">
        <v>11023837</v>
      </c>
    </row>
    <row r="41" spans="4:9" x14ac:dyDescent="0.25">
      <c r="D41" t="s">
        <v>1774</v>
      </c>
      <c r="E41" t="s">
        <v>1241</v>
      </c>
      <c r="I41">
        <v>11023837</v>
      </c>
    </row>
    <row r="42" spans="4:9" x14ac:dyDescent="0.25">
      <c r="D42" t="s">
        <v>1743</v>
      </c>
      <c r="E42" t="s">
        <v>1251</v>
      </c>
    </row>
    <row r="43" spans="4:9" x14ac:dyDescent="0.25">
      <c r="D43" t="s">
        <v>629</v>
      </c>
      <c r="E43" t="s">
        <v>3212</v>
      </c>
      <c r="F43" t="s">
        <v>3212</v>
      </c>
      <c r="G43" t="s">
        <v>3212</v>
      </c>
      <c r="H43" t="s">
        <v>3212</v>
      </c>
      <c r="I43" t="s">
        <v>3212</v>
      </c>
    </row>
    <row r="44" spans="4:9" x14ac:dyDescent="0.25">
      <c r="D44" t="s">
        <v>1288</v>
      </c>
      <c r="E44" t="s">
        <v>3212</v>
      </c>
      <c r="F44" t="s">
        <v>3212</v>
      </c>
      <c r="G44" t="s">
        <v>3212</v>
      </c>
      <c r="H44" t="s">
        <v>3212</v>
      </c>
      <c r="I44" t="s">
        <v>3212</v>
      </c>
    </row>
    <row r="45" spans="4:9" x14ac:dyDescent="0.25">
      <c r="D45" t="s">
        <v>1065</v>
      </c>
      <c r="E45" t="s">
        <v>3212</v>
      </c>
      <c r="F45" t="s">
        <v>3212</v>
      </c>
      <c r="G45" t="s">
        <v>3212</v>
      </c>
      <c r="H45" t="s">
        <v>3212</v>
      </c>
      <c r="I45" t="s">
        <v>3212</v>
      </c>
    </row>
    <row r="46" spans="4:9" x14ac:dyDescent="0.25">
      <c r="D46" t="s">
        <v>1065</v>
      </c>
      <c r="E46" t="s">
        <v>3212</v>
      </c>
      <c r="F46" t="s">
        <v>3212</v>
      </c>
      <c r="G46" t="s">
        <v>3212</v>
      </c>
      <c r="H46" t="s">
        <v>3212</v>
      </c>
      <c r="I46" t="s">
        <v>3212</v>
      </c>
    </row>
    <row r="47" spans="4:9" x14ac:dyDescent="0.25">
      <c r="D47" t="s">
        <v>1744</v>
      </c>
      <c r="E47" t="s">
        <v>1241</v>
      </c>
      <c r="I47">
        <v>10381931</v>
      </c>
    </row>
    <row r="48" spans="4:9" x14ac:dyDescent="0.25">
      <c r="D48" t="s">
        <v>2155</v>
      </c>
      <c r="E48" t="s">
        <v>1251</v>
      </c>
    </row>
    <row r="49" spans="4:9" x14ac:dyDescent="0.25">
      <c r="D49" t="s">
        <v>1002</v>
      </c>
      <c r="E49" t="s">
        <v>3212</v>
      </c>
      <c r="F49" t="s">
        <v>3212</v>
      </c>
      <c r="G49" t="s">
        <v>3212</v>
      </c>
      <c r="H49" t="s">
        <v>3212</v>
      </c>
      <c r="I49" t="s">
        <v>3212</v>
      </c>
    </row>
    <row r="50" spans="4:9" x14ac:dyDescent="0.25">
      <c r="D50" t="s">
        <v>1001</v>
      </c>
      <c r="E50" t="s">
        <v>3212</v>
      </c>
      <c r="F50" t="s">
        <v>3212</v>
      </c>
      <c r="G50" t="s">
        <v>3212</v>
      </c>
      <c r="H50" t="s">
        <v>3212</v>
      </c>
      <c r="I50" t="s">
        <v>3212</v>
      </c>
    </row>
    <row r="51" spans="4:9" x14ac:dyDescent="0.25">
      <c r="D51" t="s">
        <v>448</v>
      </c>
      <c r="E51" t="s">
        <v>3212</v>
      </c>
      <c r="F51" t="s">
        <v>3212</v>
      </c>
      <c r="G51" t="s">
        <v>3212</v>
      </c>
      <c r="H51" t="s">
        <v>3212</v>
      </c>
      <c r="I51" t="s">
        <v>3212</v>
      </c>
    </row>
    <row r="52" spans="4:9" x14ac:dyDescent="0.25">
      <c r="D52" t="s">
        <v>480</v>
      </c>
      <c r="E52" t="s">
        <v>3212</v>
      </c>
      <c r="F52" t="s">
        <v>3212</v>
      </c>
      <c r="G52" t="s">
        <v>3212</v>
      </c>
      <c r="H52" t="s">
        <v>3212</v>
      </c>
      <c r="I52" t="s">
        <v>3212</v>
      </c>
    </row>
    <row r="53" spans="4:9" x14ac:dyDescent="0.25">
      <c r="D53" t="s">
        <v>1111</v>
      </c>
      <c r="E53" t="s">
        <v>1241</v>
      </c>
      <c r="I53">
        <v>10198948</v>
      </c>
    </row>
    <row r="54" spans="4:9" x14ac:dyDescent="0.25">
      <c r="D54" t="s">
        <v>1111</v>
      </c>
      <c r="E54" t="s">
        <v>1241</v>
      </c>
      <c r="I54">
        <v>10198948</v>
      </c>
    </row>
    <row r="55" spans="4:9" x14ac:dyDescent="0.25">
      <c r="D55" t="s">
        <v>21</v>
      </c>
      <c r="E55" t="s">
        <v>3212</v>
      </c>
      <c r="F55" t="s">
        <v>3212</v>
      </c>
      <c r="G55" t="s">
        <v>3212</v>
      </c>
      <c r="H55" t="s">
        <v>3212</v>
      </c>
      <c r="I55" t="s">
        <v>3212</v>
      </c>
    </row>
    <row r="56" spans="4:9" x14ac:dyDescent="0.25">
      <c r="D56" t="s">
        <v>204</v>
      </c>
      <c r="E56" t="s">
        <v>1241</v>
      </c>
      <c r="I56">
        <v>11927504</v>
      </c>
    </row>
    <row r="57" spans="4:9" x14ac:dyDescent="0.25">
      <c r="D57" t="s">
        <v>1775</v>
      </c>
      <c r="E57" t="s">
        <v>1241</v>
      </c>
      <c r="I57">
        <v>11725781</v>
      </c>
    </row>
    <row r="58" spans="4:9" x14ac:dyDescent="0.25">
      <c r="D58" t="s">
        <v>1775</v>
      </c>
      <c r="E58" t="s">
        <v>1241</v>
      </c>
      <c r="I58">
        <v>11725781</v>
      </c>
    </row>
    <row r="59" spans="4:9" x14ac:dyDescent="0.25">
      <c r="D59" t="s">
        <v>1991</v>
      </c>
      <c r="E59" t="s">
        <v>1242</v>
      </c>
      <c r="I59" t="s">
        <v>2462</v>
      </c>
    </row>
    <row r="60" spans="4:9" x14ac:dyDescent="0.25">
      <c r="D60" t="s">
        <v>346</v>
      </c>
      <c r="E60" t="s">
        <v>1242</v>
      </c>
      <c r="I60" t="s">
        <v>2463</v>
      </c>
    </row>
    <row r="61" spans="4:9" x14ac:dyDescent="0.25">
      <c r="D61" t="s">
        <v>346</v>
      </c>
      <c r="E61" t="s">
        <v>1242</v>
      </c>
      <c r="I61" t="s">
        <v>2463</v>
      </c>
    </row>
    <row r="62" spans="4:9" x14ac:dyDescent="0.25">
      <c r="D62" t="s">
        <v>984</v>
      </c>
      <c r="E62" t="s">
        <v>3212</v>
      </c>
      <c r="F62" t="s">
        <v>3212</v>
      </c>
      <c r="G62" t="s">
        <v>3212</v>
      </c>
      <c r="H62" t="s">
        <v>3212</v>
      </c>
      <c r="I62" t="s">
        <v>3212</v>
      </c>
    </row>
    <row r="63" spans="4:9" x14ac:dyDescent="0.25">
      <c r="D63" t="s">
        <v>749</v>
      </c>
      <c r="E63" t="s">
        <v>1242</v>
      </c>
      <c r="F63" t="s">
        <v>1244</v>
      </c>
    </row>
    <row r="64" spans="4:9" x14ac:dyDescent="0.25">
      <c r="D64" t="s">
        <v>483</v>
      </c>
      <c r="E64" t="s">
        <v>1241</v>
      </c>
      <c r="F64" t="s">
        <v>2465</v>
      </c>
      <c r="I64" t="s">
        <v>2466</v>
      </c>
    </row>
    <row r="65" spans="4:9" x14ac:dyDescent="0.25">
      <c r="D65" t="s">
        <v>1745</v>
      </c>
      <c r="F65" t="s">
        <v>1244</v>
      </c>
      <c r="I65" t="s">
        <v>2466</v>
      </c>
    </row>
    <row r="66" spans="4:9" x14ac:dyDescent="0.25">
      <c r="D66" t="s">
        <v>2156</v>
      </c>
      <c r="E66" t="s">
        <v>1243</v>
      </c>
      <c r="I66" t="s">
        <v>2466</v>
      </c>
    </row>
    <row r="67" spans="4:9" x14ac:dyDescent="0.25">
      <c r="D67" t="s">
        <v>1777</v>
      </c>
      <c r="E67" t="s">
        <v>1241</v>
      </c>
      <c r="F67" t="s">
        <v>2465</v>
      </c>
    </row>
    <row r="68" spans="4:9" x14ac:dyDescent="0.25">
      <c r="D68" t="s">
        <v>1521</v>
      </c>
      <c r="E68" t="s">
        <v>3212</v>
      </c>
      <c r="F68" t="s">
        <v>3212</v>
      </c>
      <c r="G68" t="s">
        <v>3212</v>
      </c>
      <c r="H68" t="s">
        <v>3212</v>
      </c>
      <c r="I68" t="s">
        <v>3212</v>
      </c>
    </row>
    <row r="69" spans="4:9" x14ac:dyDescent="0.25">
      <c r="D69" t="s">
        <v>1992</v>
      </c>
      <c r="E69" t="s">
        <v>1242</v>
      </c>
      <c r="I69" t="s">
        <v>2466</v>
      </c>
    </row>
    <row r="70" spans="4:9" x14ac:dyDescent="0.25">
      <c r="D70" t="s">
        <v>1158</v>
      </c>
      <c r="E70" t="s">
        <v>1242</v>
      </c>
      <c r="I70" t="s">
        <v>2468</v>
      </c>
    </row>
    <row r="71" spans="4:9" x14ac:dyDescent="0.25">
      <c r="D71" t="s">
        <v>1013</v>
      </c>
      <c r="E71" t="s">
        <v>1242</v>
      </c>
      <c r="I71" t="s">
        <v>2470</v>
      </c>
    </row>
    <row r="72" spans="4:9" x14ac:dyDescent="0.25">
      <c r="D72" t="s">
        <v>1013</v>
      </c>
      <c r="E72" t="s">
        <v>1242</v>
      </c>
      <c r="I72" t="s">
        <v>2470</v>
      </c>
    </row>
    <row r="73" spans="4:9" x14ac:dyDescent="0.25">
      <c r="D73" t="s">
        <v>1993</v>
      </c>
      <c r="E73" t="s">
        <v>1242</v>
      </c>
      <c r="G73" t="s">
        <v>2472</v>
      </c>
      <c r="I73" t="s">
        <v>2466</v>
      </c>
    </row>
    <row r="74" spans="4:9" x14ac:dyDescent="0.25">
      <c r="D74" t="s">
        <v>81</v>
      </c>
      <c r="E74" t="s">
        <v>1242</v>
      </c>
      <c r="F74" t="s">
        <v>1244</v>
      </c>
      <c r="I74" t="s">
        <v>2473</v>
      </c>
    </row>
    <row r="75" spans="4:9" x14ac:dyDescent="0.25">
      <c r="D75" t="s">
        <v>1994</v>
      </c>
      <c r="E75" t="s">
        <v>1242</v>
      </c>
      <c r="I75" t="s">
        <v>2466</v>
      </c>
    </row>
    <row r="76" spans="4:9" x14ac:dyDescent="0.25">
      <c r="D76" t="s">
        <v>1995</v>
      </c>
      <c r="E76" t="s">
        <v>1242</v>
      </c>
      <c r="F76" t="s">
        <v>1244</v>
      </c>
    </row>
    <row r="77" spans="4:9" x14ac:dyDescent="0.25">
      <c r="D77" t="s">
        <v>835</v>
      </c>
      <c r="E77" t="s">
        <v>1242</v>
      </c>
      <c r="I77" t="s">
        <v>2476</v>
      </c>
    </row>
    <row r="78" spans="4:9" x14ac:dyDescent="0.25">
      <c r="D78" t="s">
        <v>1996</v>
      </c>
      <c r="E78" t="s">
        <v>1242</v>
      </c>
      <c r="I78" t="s">
        <v>2466</v>
      </c>
    </row>
    <row r="79" spans="4:9" x14ac:dyDescent="0.25">
      <c r="D79" t="s">
        <v>836</v>
      </c>
      <c r="E79" t="s">
        <v>1242</v>
      </c>
      <c r="F79" t="s">
        <v>1244</v>
      </c>
      <c r="I79" t="s">
        <v>2478</v>
      </c>
    </row>
    <row r="80" spans="4:9" x14ac:dyDescent="0.25">
      <c r="D80" t="s">
        <v>784</v>
      </c>
      <c r="E80" t="s">
        <v>3212</v>
      </c>
      <c r="F80" t="s">
        <v>3212</v>
      </c>
      <c r="G80" t="s">
        <v>3212</v>
      </c>
      <c r="H80" t="s">
        <v>3212</v>
      </c>
      <c r="I80" t="s">
        <v>3212</v>
      </c>
    </row>
    <row r="81" spans="4:9" x14ac:dyDescent="0.25">
      <c r="D81" t="s">
        <v>937</v>
      </c>
      <c r="E81" t="s">
        <v>1242</v>
      </c>
      <c r="I81" t="s">
        <v>2481</v>
      </c>
    </row>
    <row r="82" spans="4:9" x14ac:dyDescent="0.25">
      <c r="D82" t="s">
        <v>1997</v>
      </c>
      <c r="E82" t="s">
        <v>1242</v>
      </c>
      <c r="F82" t="s">
        <v>1244</v>
      </c>
    </row>
    <row r="83" spans="4:9" x14ac:dyDescent="0.25">
      <c r="D83" t="s">
        <v>1998</v>
      </c>
      <c r="E83" t="s">
        <v>1242</v>
      </c>
      <c r="I83" t="s">
        <v>2466</v>
      </c>
    </row>
    <row r="84" spans="4:9" x14ac:dyDescent="0.25">
      <c r="D84" t="s">
        <v>759</v>
      </c>
      <c r="E84" t="s">
        <v>1242</v>
      </c>
      <c r="I84" t="s">
        <v>2483</v>
      </c>
    </row>
    <row r="85" spans="4:9" x14ac:dyDescent="0.25">
      <c r="D85" t="s">
        <v>1999</v>
      </c>
      <c r="E85" t="s">
        <v>1242</v>
      </c>
      <c r="I85" t="s">
        <v>2466</v>
      </c>
    </row>
    <row r="86" spans="4:9" x14ac:dyDescent="0.25">
      <c r="D86" t="s">
        <v>675</v>
      </c>
      <c r="E86" t="s">
        <v>3212</v>
      </c>
      <c r="F86" t="s">
        <v>3212</v>
      </c>
      <c r="G86" t="s">
        <v>3212</v>
      </c>
      <c r="H86" t="s">
        <v>3212</v>
      </c>
      <c r="I86" t="s">
        <v>3212</v>
      </c>
    </row>
    <row r="87" spans="4:9" x14ac:dyDescent="0.25">
      <c r="D87" t="s">
        <v>674</v>
      </c>
      <c r="E87" t="s">
        <v>1241</v>
      </c>
      <c r="I87">
        <v>11452478</v>
      </c>
    </row>
    <row r="88" spans="4:9" x14ac:dyDescent="0.25">
      <c r="D88" t="s">
        <v>1196</v>
      </c>
      <c r="E88" t="s">
        <v>3212</v>
      </c>
      <c r="F88" t="s">
        <v>3212</v>
      </c>
      <c r="G88" t="s">
        <v>3212</v>
      </c>
      <c r="H88" t="s">
        <v>3212</v>
      </c>
      <c r="I88" t="s">
        <v>3212</v>
      </c>
    </row>
    <row r="89" spans="4:9" x14ac:dyDescent="0.25">
      <c r="D89" t="s">
        <v>1778</v>
      </c>
      <c r="E89" t="s">
        <v>1241</v>
      </c>
      <c r="F89" t="s">
        <v>1252</v>
      </c>
      <c r="G89" t="s">
        <v>2486</v>
      </c>
      <c r="I89">
        <v>12249816</v>
      </c>
    </row>
    <row r="90" spans="4:9" x14ac:dyDescent="0.25">
      <c r="D90" t="s">
        <v>1779</v>
      </c>
      <c r="E90" t="s">
        <v>1241</v>
      </c>
      <c r="F90" t="s">
        <v>1252</v>
      </c>
      <c r="G90" t="s">
        <v>2486</v>
      </c>
      <c r="I90">
        <v>12249816</v>
      </c>
    </row>
    <row r="91" spans="4:9" x14ac:dyDescent="0.25">
      <c r="D91" t="s">
        <v>1780</v>
      </c>
      <c r="E91" t="s">
        <v>1241</v>
      </c>
      <c r="F91" t="s">
        <v>1252</v>
      </c>
      <c r="G91" t="s">
        <v>2486</v>
      </c>
      <c r="I91">
        <v>12249816</v>
      </c>
    </row>
    <row r="92" spans="4:9" x14ac:dyDescent="0.25">
      <c r="D92" t="s">
        <v>1781</v>
      </c>
      <c r="E92" t="s">
        <v>1241</v>
      </c>
      <c r="F92" t="s">
        <v>1252</v>
      </c>
      <c r="G92" t="s">
        <v>2486</v>
      </c>
      <c r="I92">
        <v>12249816</v>
      </c>
    </row>
    <row r="93" spans="4:9" x14ac:dyDescent="0.25">
      <c r="D93" t="s">
        <v>1058</v>
      </c>
      <c r="E93" t="s">
        <v>1241</v>
      </c>
      <c r="F93" t="s">
        <v>2465</v>
      </c>
    </row>
    <row r="94" spans="4:9" x14ac:dyDescent="0.25">
      <c r="D94" t="s">
        <v>1058</v>
      </c>
      <c r="E94" t="s">
        <v>1241</v>
      </c>
      <c r="F94" t="s">
        <v>2465</v>
      </c>
    </row>
    <row r="95" spans="4:9" x14ac:dyDescent="0.25">
      <c r="D95" t="s">
        <v>1522</v>
      </c>
      <c r="E95" t="s">
        <v>3212</v>
      </c>
      <c r="F95" t="s">
        <v>3212</v>
      </c>
      <c r="G95" t="s">
        <v>3212</v>
      </c>
      <c r="H95" t="s">
        <v>3212</v>
      </c>
      <c r="I95" t="s">
        <v>3212</v>
      </c>
    </row>
    <row r="96" spans="4:9" x14ac:dyDescent="0.25">
      <c r="D96" t="s">
        <v>1039</v>
      </c>
      <c r="E96" t="s">
        <v>3212</v>
      </c>
      <c r="F96" t="s">
        <v>3212</v>
      </c>
      <c r="G96" t="s">
        <v>3212</v>
      </c>
      <c r="H96" t="s">
        <v>3212</v>
      </c>
      <c r="I96" t="s">
        <v>3212</v>
      </c>
    </row>
    <row r="97" spans="4:9" x14ac:dyDescent="0.25">
      <c r="D97" t="s">
        <v>1039</v>
      </c>
      <c r="E97" t="s">
        <v>3212</v>
      </c>
      <c r="F97" t="s">
        <v>3212</v>
      </c>
      <c r="G97" t="s">
        <v>3212</v>
      </c>
      <c r="H97" t="s">
        <v>3212</v>
      </c>
      <c r="I97" t="s">
        <v>3212</v>
      </c>
    </row>
    <row r="98" spans="4:9" x14ac:dyDescent="0.25">
      <c r="D98" t="s">
        <v>1039</v>
      </c>
      <c r="E98" t="s">
        <v>3212</v>
      </c>
      <c r="F98" t="s">
        <v>3212</v>
      </c>
      <c r="G98" t="s">
        <v>3212</v>
      </c>
      <c r="H98" t="s">
        <v>3212</v>
      </c>
      <c r="I98" t="s">
        <v>3212</v>
      </c>
    </row>
    <row r="99" spans="4:9" x14ac:dyDescent="0.25">
      <c r="D99" t="s">
        <v>1084</v>
      </c>
      <c r="E99" t="s">
        <v>3212</v>
      </c>
      <c r="F99" t="s">
        <v>3212</v>
      </c>
      <c r="G99" t="s">
        <v>3212</v>
      </c>
      <c r="H99" t="s">
        <v>3212</v>
      </c>
      <c r="I99" t="s">
        <v>3212</v>
      </c>
    </row>
    <row r="100" spans="4:9" x14ac:dyDescent="0.25">
      <c r="D100" t="s">
        <v>1524</v>
      </c>
      <c r="E100" t="s">
        <v>3212</v>
      </c>
      <c r="F100" t="s">
        <v>3212</v>
      </c>
      <c r="G100" t="s">
        <v>3212</v>
      </c>
      <c r="H100" t="s">
        <v>3212</v>
      </c>
      <c r="I100" t="s">
        <v>3212</v>
      </c>
    </row>
    <row r="101" spans="4:9" x14ac:dyDescent="0.25">
      <c r="D101" t="s">
        <v>1084</v>
      </c>
      <c r="E101" t="s">
        <v>3212</v>
      </c>
      <c r="F101" t="s">
        <v>3212</v>
      </c>
      <c r="G101" t="s">
        <v>3212</v>
      </c>
      <c r="H101" t="s">
        <v>3212</v>
      </c>
      <c r="I101" t="s">
        <v>3212</v>
      </c>
    </row>
    <row r="102" spans="4:9" x14ac:dyDescent="0.25">
      <c r="D102" t="s">
        <v>1525</v>
      </c>
      <c r="E102" t="s">
        <v>3212</v>
      </c>
      <c r="F102" t="s">
        <v>3212</v>
      </c>
      <c r="G102" t="s">
        <v>3212</v>
      </c>
      <c r="H102" t="s">
        <v>3212</v>
      </c>
      <c r="I102" t="s">
        <v>3212</v>
      </c>
    </row>
    <row r="103" spans="4:9" x14ac:dyDescent="0.25">
      <c r="D103" t="s">
        <v>530</v>
      </c>
      <c r="E103" t="s">
        <v>1242</v>
      </c>
      <c r="I103" t="s">
        <v>2466</v>
      </c>
    </row>
    <row r="104" spans="4:9" x14ac:dyDescent="0.25">
      <c r="D104" t="s">
        <v>2426</v>
      </c>
      <c r="F104" t="s">
        <v>1244</v>
      </c>
    </row>
    <row r="105" spans="4:9" x14ac:dyDescent="0.25">
      <c r="D105" t="s">
        <v>2000</v>
      </c>
      <c r="E105" t="s">
        <v>1242</v>
      </c>
      <c r="I105" t="s">
        <v>2466</v>
      </c>
    </row>
    <row r="106" spans="4:9" x14ac:dyDescent="0.25">
      <c r="D106" t="s">
        <v>994</v>
      </c>
      <c r="E106" t="s">
        <v>3212</v>
      </c>
      <c r="F106" t="s">
        <v>3212</v>
      </c>
      <c r="G106" t="s">
        <v>3212</v>
      </c>
      <c r="H106" t="s">
        <v>3212</v>
      </c>
      <c r="I106" t="s">
        <v>3212</v>
      </c>
    </row>
    <row r="107" spans="4:9" x14ac:dyDescent="0.25">
      <c r="D107" t="s">
        <v>2427</v>
      </c>
      <c r="F107" t="s">
        <v>1244</v>
      </c>
    </row>
    <row r="108" spans="4:9" x14ac:dyDescent="0.25">
      <c r="D108" t="s">
        <v>53</v>
      </c>
      <c r="E108" t="s">
        <v>1242</v>
      </c>
      <c r="F108" t="s">
        <v>1244</v>
      </c>
      <c r="I108" t="s">
        <v>2491</v>
      </c>
    </row>
    <row r="109" spans="4:9" x14ac:dyDescent="0.25">
      <c r="D109" t="s">
        <v>53</v>
      </c>
      <c r="E109" t="s">
        <v>1242</v>
      </c>
      <c r="F109" t="s">
        <v>1244</v>
      </c>
      <c r="I109" t="s">
        <v>2491</v>
      </c>
    </row>
    <row r="110" spans="4:9" x14ac:dyDescent="0.25">
      <c r="D110" t="s">
        <v>96</v>
      </c>
      <c r="E110" t="s">
        <v>1242</v>
      </c>
      <c r="I110" t="s">
        <v>2494</v>
      </c>
    </row>
    <row r="111" spans="4:9" x14ac:dyDescent="0.25">
      <c r="D111" t="s">
        <v>96</v>
      </c>
      <c r="E111" t="s">
        <v>1242</v>
      </c>
      <c r="I111" t="s">
        <v>2494</v>
      </c>
    </row>
    <row r="112" spans="4:9" x14ac:dyDescent="0.25">
      <c r="D112" t="s">
        <v>96</v>
      </c>
      <c r="E112" t="s">
        <v>1242</v>
      </c>
      <c r="I112" t="s">
        <v>2494</v>
      </c>
    </row>
    <row r="113" spans="4:9" x14ac:dyDescent="0.25">
      <c r="D113" t="s">
        <v>1032</v>
      </c>
      <c r="E113" t="s">
        <v>1242</v>
      </c>
      <c r="F113" t="s">
        <v>1244</v>
      </c>
    </row>
    <row r="114" spans="4:9" x14ac:dyDescent="0.25">
      <c r="D114" t="s">
        <v>1032</v>
      </c>
      <c r="E114" t="s">
        <v>1242</v>
      </c>
      <c r="F114" t="s">
        <v>1244</v>
      </c>
    </row>
    <row r="115" spans="4:9" x14ac:dyDescent="0.25">
      <c r="D115" t="s">
        <v>76</v>
      </c>
      <c r="E115" t="s">
        <v>1242</v>
      </c>
      <c r="I115" t="s">
        <v>2466</v>
      </c>
    </row>
    <row r="116" spans="4:9" x14ac:dyDescent="0.25">
      <c r="D116" t="s">
        <v>352</v>
      </c>
      <c r="E116" t="s">
        <v>1242</v>
      </c>
      <c r="I116" t="s">
        <v>2466</v>
      </c>
    </row>
    <row r="117" spans="4:9" x14ac:dyDescent="0.25">
      <c r="D117" t="s">
        <v>329</v>
      </c>
      <c r="E117" t="s">
        <v>1242</v>
      </c>
      <c r="I117" t="s">
        <v>2466</v>
      </c>
    </row>
    <row r="118" spans="4:9" x14ac:dyDescent="0.25">
      <c r="D118" t="s">
        <v>228</v>
      </c>
      <c r="E118" t="s">
        <v>1242</v>
      </c>
      <c r="F118" t="s">
        <v>1248</v>
      </c>
      <c r="I118" t="s">
        <v>2466</v>
      </c>
    </row>
    <row r="119" spans="4:9" x14ac:dyDescent="0.25">
      <c r="D119" t="s">
        <v>2001</v>
      </c>
      <c r="E119" t="s">
        <v>1242</v>
      </c>
      <c r="F119" t="s">
        <v>1244</v>
      </c>
    </row>
    <row r="120" spans="4:9" x14ac:dyDescent="0.25">
      <c r="D120" t="s">
        <v>373</v>
      </c>
      <c r="E120" t="s">
        <v>1242</v>
      </c>
      <c r="F120" t="s">
        <v>1248</v>
      </c>
    </row>
    <row r="121" spans="4:9" x14ac:dyDescent="0.25">
      <c r="D121" t="s">
        <v>1526</v>
      </c>
      <c r="E121" t="s">
        <v>3212</v>
      </c>
      <c r="F121" t="s">
        <v>3212</v>
      </c>
      <c r="G121" t="s">
        <v>3212</v>
      </c>
      <c r="H121" t="s">
        <v>3212</v>
      </c>
      <c r="I121" t="s">
        <v>3212</v>
      </c>
    </row>
    <row r="122" spans="4:9" x14ac:dyDescent="0.25">
      <c r="D122" t="s">
        <v>1527</v>
      </c>
      <c r="E122" t="s">
        <v>3212</v>
      </c>
      <c r="F122" t="s">
        <v>3212</v>
      </c>
      <c r="G122" t="s">
        <v>3212</v>
      </c>
      <c r="H122" t="s">
        <v>3212</v>
      </c>
      <c r="I122" t="s">
        <v>3212</v>
      </c>
    </row>
    <row r="123" spans="4:9" x14ac:dyDescent="0.25">
      <c r="D123" t="s">
        <v>2002</v>
      </c>
      <c r="E123" t="s">
        <v>1243</v>
      </c>
    </row>
    <row r="124" spans="4:9" x14ac:dyDescent="0.25">
      <c r="D124" t="s">
        <v>2003</v>
      </c>
      <c r="E124" t="s">
        <v>1242</v>
      </c>
      <c r="F124" t="s">
        <v>1244</v>
      </c>
    </row>
    <row r="125" spans="4:9" x14ac:dyDescent="0.25">
      <c r="D125" t="s">
        <v>1977</v>
      </c>
      <c r="E125" t="s">
        <v>1242</v>
      </c>
      <c r="F125" t="s">
        <v>1252</v>
      </c>
      <c r="G125" t="s">
        <v>2501</v>
      </c>
    </row>
    <row r="126" spans="4:9" x14ac:dyDescent="0.25">
      <c r="D126" t="s">
        <v>2004</v>
      </c>
      <c r="E126" t="s">
        <v>1242</v>
      </c>
      <c r="I126" t="s">
        <v>2502</v>
      </c>
    </row>
    <row r="127" spans="4:9" x14ac:dyDescent="0.25">
      <c r="D127" t="s">
        <v>2005</v>
      </c>
      <c r="E127" t="s">
        <v>1242</v>
      </c>
      <c r="I127" t="s">
        <v>2466</v>
      </c>
    </row>
    <row r="128" spans="4:9" x14ac:dyDescent="0.25">
      <c r="D128" t="s">
        <v>340</v>
      </c>
      <c r="E128" t="s">
        <v>1242</v>
      </c>
      <c r="F128" t="s">
        <v>1248</v>
      </c>
      <c r="G128" t="s">
        <v>259</v>
      </c>
      <c r="I128" t="s">
        <v>2466</v>
      </c>
    </row>
    <row r="129" spans="4:9" x14ac:dyDescent="0.25">
      <c r="D129" t="s">
        <v>2006</v>
      </c>
      <c r="E129" t="s">
        <v>1242</v>
      </c>
      <c r="I129" t="s">
        <v>2504</v>
      </c>
    </row>
    <row r="130" spans="4:9" x14ac:dyDescent="0.25">
      <c r="D130" t="s">
        <v>2007</v>
      </c>
      <c r="E130" t="s">
        <v>1242</v>
      </c>
      <c r="I130" t="s">
        <v>2505</v>
      </c>
    </row>
    <row r="131" spans="4:9" x14ac:dyDescent="0.25">
      <c r="D131" t="s">
        <v>218</v>
      </c>
      <c r="E131" t="s">
        <v>3212</v>
      </c>
      <c r="F131" t="s">
        <v>3212</v>
      </c>
      <c r="G131" t="s">
        <v>3212</v>
      </c>
      <c r="H131" t="s">
        <v>3212</v>
      </c>
      <c r="I131" t="s">
        <v>3212</v>
      </c>
    </row>
    <row r="132" spans="4:9" x14ac:dyDescent="0.25">
      <c r="D132" t="s">
        <v>218</v>
      </c>
      <c r="E132" t="s">
        <v>3212</v>
      </c>
      <c r="F132" t="s">
        <v>3212</v>
      </c>
      <c r="G132" t="s">
        <v>3212</v>
      </c>
      <c r="H132" t="s">
        <v>3212</v>
      </c>
      <c r="I132" t="s">
        <v>3212</v>
      </c>
    </row>
    <row r="133" spans="4:9" x14ac:dyDescent="0.25">
      <c r="D133" t="s">
        <v>1064</v>
      </c>
      <c r="E133" t="s">
        <v>1241</v>
      </c>
      <c r="F133" t="s">
        <v>2465</v>
      </c>
      <c r="G133" t="s">
        <v>1245</v>
      </c>
    </row>
    <row r="134" spans="4:9" x14ac:dyDescent="0.25">
      <c r="D134" t="s">
        <v>1064</v>
      </c>
      <c r="E134" t="s">
        <v>1241</v>
      </c>
      <c r="F134" t="s">
        <v>2465</v>
      </c>
      <c r="G134" t="s">
        <v>1245</v>
      </c>
    </row>
    <row r="135" spans="4:9" x14ac:dyDescent="0.25">
      <c r="D135" t="s">
        <v>807</v>
      </c>
      <c r="E135" t="s">
        <v>3212</v>
      </c>
      <c r="F135" t="s">
        <v>3212</v>
      </c>
      <c r="G135" t="s">
        <v>3212</v>
      </c>
      <c r="H135" t="s">
        <v>3212</v>
      </c>
      <c r="I135" t="s">
        <v>3212</v>
      </c>
    </row>
    <row r="136" spans="4:9" x14ac:dyDescent="0.25">
      <c r="D136" t="s">
        <v>1528</v>
      </c>
      <c r="E136" t="s">
        <v>3212</v>
      </c>
      <c r="F136" t="s">
        <v>3212</v>
      </c>
      <c r="G136" t="s">
        <v>3212</v>
      </c>
      <c r="H136" t="s">
        <v>3212</v>
      </c>
      <c r="I136" t="s">
        <v>3212</v>
      </c>
    </row>
    <row r="137" spans="4:9" x14ac:dyDescent="0.25">
      <c r="D137" t="s">
        <v>1529</v>
      </c>
      <c r="E137" t="s">
        <v>3212</v>
      </c>
      <c r="F137" t="s">
        <v>3212</v>
      </c>
      <c r="G137" t="s">
        <v>3212</v>
      </c>
      <c r="H137" t="s">
        <v>3212</v>
      </c>
      <c r="I137" t="s">
        <v>3212</v>
      </c>
    </row>
    <row r="138" spans="4:9" x14ac:dyDescent="0.25">
      <c r="D138" t="s">
        <v>1530</v>
      </c>
      <c r="E138" t="s">
        <v>3212</v>
      </c>
      <c r="F138" t="s">
        <v>3212</v>
      </c>
      <c r="G138" t="s">
        <v>3212</v>
      </c>
      <c r="H138" t="s">
        <v>3212</v>
      </c>
      <c r="I138" t="s">
        <v>3212</v>
      </c>
    </row>
    <row r="139" spans="4:9" x14ac:dyDescent="0.25">
      <c r="D139" t="s">
        <v>1028</v>
      </c>
      <c r="E139" t="s">
        <v>1241</v>
      </c>
      <c r="F139" t="s">
        <v>1244</v>
      </c>
      <c r="G139" t="s">
        <v>1246</v>
      </c>
      <c r="I139">
        <v>80011561</v>
      </c>
    </row>
    <row r="140" spans="4:9" x14ac:dyDescent="0.25">
      <c r="D140" t="s">
        <v>1028</v>
      </c>
      <c r="E140" t="s">
        <v>1241</v>
      </c>
      <c r="F140" t="s">
        <v>1244</v>
      </c>
      <c r="G140" t="s">
        <v>1246</v>
      </c>
      <c r="I140">
        <v>80011561</v>
      </c>
    </row>
    <row r="141" spans="4:9" x14ac:dyDescent="0.25">
      <c r="D141" t="s">
        <v>2157</v>
      </c>
      <c r="E141" t="s">
        <v>1251</v>
      </c>
    </row>
    <row r="142" spans="4:9" x14ac:dyDescent="0.25">
      <c r="D142" t="s">
        <v>2008</v>
      </c>
      <c r="E142" t="s">
        <v>1242</v>
      </c>
      <c r="I142" t="s">
        <v>2511</v>
      </c>
    </row>
    <row r="143" spans="4:9" x14ac:dyDescent="0.25">
      <c r="D143" t="s">
        <v>2009</v>
      </c>
      <c r="E143" t="s">
        <v>1242</v>
      </c>
      <c r="I143" t="s">
        <v>2466</v>
      </c>
    </row>
    <row r="144" spans="4:9" x14ac:dyDescent="0.25">
      <c r="D144" t="s">
        <v>1125</v>
      </c>
      <c r="E144" t="s">
        <v>3212</v>
      </c>
      <c r="F144" t="s">
        <v>3212</v>
      </c>
      <c r="G144" t="s">
        <v>3212</v>
      </c>
      <c r="H144" t="s">
        <v>3212</v>
      </c>
      <c r="I144" t="s">
        <v>3212</v>
      </c>
    </row>
    <row r="145" spans="4:9" x14ac:dyDescent="0.25">
      <c r="D145" t="s">
        <v>2158</v>
      </c>
      <c r="F145" t="s">
        <v>1244</v>
      </c>
    </row>
    <row r="146" spans="4:9" x14ac:dyDescent="0.25">
      <c r="D146" t="s">
        <v>2159</v>
      </c>
      <c r="E146" t="s">
        <v>1241</v>
      </c>
      <c r="F146" t="s">
        <v>2465</v>
      </c>
      <c r="I146" t="s">
        <v>2466</v>
      </c>
    </row>
    <row r="147" spans="4:9" x14ac:dyDescent="0.25">
      <c r="D147" t="s">
        <v>1782</v>
      </c>
      <c r="E147" t="s">
        <v>1241</v>
      </c>
      <c r="G147" t="s">
        <v>2514</v>
      </c>
      <c r="I147">
        <v>10145981</v>
      </c>
    </row>
    <row r="148" spans="4:9" x14ac:dyDescent="0.25">
      <c r="D148" t="s">
        <v>1783</v>
      </c>
      <c r="E148" t="s">
        <v>1241</v>
      </c>
      <c r="G148" t="s">
        <v>2514</v>
      </c>
      <c r="I148">
        <v>10145981</v>
      </c>
    </row>
    <row r="149" spans="4:9" x14ac:dyDescent="0.25">
      <c r="D149" t="s">
        <v>2379</v>
      </c>
      <c r="E149" t="s">
        <v>3212</v>
      </c>
      <c r="F149" t="s">
        <v>3212</v>
      </c>
      <c r="G149" t="s">
        <v>3212</v>
      </c>
      <c r="H149" t="s">
        <v>3212</v>
      </c>
      <c r="I149" t="s">
        <v>3212</v>
      </c>
    </row>
    <row r="150" spans="4:9" x14ac:dyDescent="0.25">
      <c r="D150" t="s">
        <v>1785</v>
      </c>
      <c r="E150" t="s">
        <v>1241</v>
      </c>
      <c r="G150" t="s">
        <v>2515</v>
      </c>
      <c r="I150">
        <v>70000823</v>
      </c>
    </row>
    <row r="151" spans="4:9" x14ac:dyDescent="0.25">
      <c r="D151" t="s">
        <v>2010</v>
      </c>
      <c r="E151" t="s">
        <v>1242</v>
      </c>
      <c r="I151" t="s">
        <v>2517</v>
      </c>
    </row>
    <row r="152" spans="4:9" x14ac:dyDescent="0.25">
      <c r="D152" t="s">
        <v>247</v>
      </c>
      <c r="E152" t="s">
        <v>1242</v>
      </c>
      <c r="I152" t="s">
        <v>2466</v>
      </c>
    </row>
    <row r="153" spans="4:9" x14ac:dyDescent="0.25">
      <c r="D153" t="s">
        <v>440</v>
      </c>
      <c r="E153" t="s">
        <v>1251</v>
      </c>
    </row>
    <row r="154" spans="4:9" x14ac:dyDescent="0.25">
      <c r="D154" t="s">
        <v>440</v>
      </c>
      <c r="E154" t="s">
        <v>1251</v>
      </c>
    </row>
    <row r="155" spans="4:9" x14ac:dyDescent="0.25">
      <c r="D155" t="s">
        <v>2011</v>
      </c>
      <c r="E155" t="s">
        <v>1242</v>
      </c>
      <c r="I155" t="s">
        <v>2466</v>
      </c>
    </row>
    <row r="156" spans="4:9" x14ac:dyDescent="0.25">
      <c r="D156" t="s">
        <v>791</v>
      </c>
      <c r="E156" t="s">
        <v>1242</v>
      </c>
      <c r="I156" t="s">
        <v>2519</v>
      </c>
    </row>
    <row r="157" spans="4:9" x14ac:dyDescent="0.25">
      <c r="D157" t="s">
        <v>343</v>
      </c>
      <c r="E157" t="s">
        <v>3212</v>
      </c>
      <c r="F157" t="s">
        <v>3212</v>
      </c>
      <c r="G157" t="s">
        <v>3212</v>
      </c>
      <c r="H157" t="s">
        <v>3212</v>
      </c>
      <c r="I157" t="s">
        <v>3212</v>
      </c>
    </row>
    <row r="158" spans="4:9" x14ac:dyDescent="0.25">
      <c r="D158" t="s">
        <v>1786</v>
      </c>
      <c r="E158" t="s">
        <v>1241</v>
      </c>
      <c r="I158">
        <v>10136516</v>
      </c>
    </row>
    <row r="159" spans="4:9" x14ac:dyDescent="0.25">
      <c r="D159" t="s">
        <v>64</v>
      </c>
      <c r="E159" t="s">
        <v>1242</v>
      </c>
      <c r="I159" t="s">
        <v>2466</v>
      </c>
    </row>
    <row r="160" spans="4:9" x14ac:dyDescent="0.25">
      <c r="D160" t="s">
        <v>341</v>
      </c>
      <c r="E160" t="s">
        <v>1242</v>
      </c>
      <c r="I160" t="s">
        <v>2522</v>
      </c>
    </row>
    <row r="161" spans="4:9" x14ac:dyDescent="0.25">
      <c r="D161" t="s">
        <v>265</v>
      </c>
      <c r="E161" t="s">
        <v>1242</v>
      </c>
      <c r="F161" t="s">
        <v>1248</v>
      </c>
      <c r="I161" t="s">
        <v>2524</v>
      </c>
    </row>
    <row r="162" spans="4:9" x14ac:dyDescent="0.25">
      <c r="D162" t="s">
        <v>265</v>
      </c>
      <c r="E162" t="s">
        <v>1242</v>
      </c>
      <c r="F162" t="s">
        <v>1248</v>
      </c>
      <c r="I162" t="s">
        <v>2524</v>
      </c>
    </row>
    <row r="163" spans="4:9" x14ac:dyDescent="0.25">
      <c r="D163" t="s">
        <v>764</v>
      </c>
      <c r="E163" t="s">
        <v>1242</v>
      </c>
      <c r="I163" t="s">
        <v>2525</v>
      </c>
    </row>
    <row r="164" spans="4:9" x14ac:dyDescent="0.25">
      <c r="D164" t="s">
        <v>2012</v>
      </c>
      <c r="E164" t="s">
        <v>1242</v>
      </c>
      <c r="I164" t="s">
        <v>2466</v>
      </c>
    </row>
    <row r="165" spans="4:9" x14ac:dyDescent="0.25">
      <c r="D165" t="s">
        <v>353</v>
      </c>
      <c r="E165" t="s">
        <v>1242</v>
      </c>
      <c r="F165" t="s">
        <v>1244</v>
      </c>
      <c r="I165" t="s">
        <v>2527</v>
      </c>
    </row>
    <row r="166" spans="4:9" x14ac:dyDescent="0.25">
      <c r="D166" t="s">
        <v>808</v>
      </c>
      <c r="E166" t="s">
        <v>3212</v>
      </c>
      <c r="F166" t="s">
        <v>3212</v>
      </c>
      <c r="G166" t="s">
        <v>3212</v>
      </c>
      <c r="H166" t="s">
        <v>3212</v>
      </c>
      <c r="I166" t="s">
        <v>3212</v>
      </c>
    </row>
    <row r="167" spans="4:9" x14ac:dyDescent="0.25">
      <c r="D167" t="s">
        <v>808</v>
      </c>
      <c r="E167" t="s">
        <v>3212</v>
      </c>
      <c r="F167" t="s">
        <v>3212</v>
      </c>
      <c r="G167" t="s">
        <v>3212</v>
      </c>
      <c r="H167" t="s">
        <v>3212</v>
      </c>
      <c r="I167" t="s">
        <v>3212</v>
      </c>
    </row>
    <row r="168" spans="4:9" x14ac:dyDescent="0.25">
      <c r="D168" t="s">
        <v>808</v>
      </c>
      <c r="E168" t="s">
        <v>3212</v>
      </c>
      <c r="F168" t="s">
        <v>3212</v>
      </c>
      <c r="G168" t="s">
        <v>3212</v>
      </c>
      <c r="H168" t="s">
        <v>3212</v>
      </c>
      <c r="I168" t="s">
        <v>3212</v>
      </c>
    </row>
    <row r="169" spans="4:9" x14ac:dyDescent="0.25">
      <c r="D169" t="s">
        <v>808</v>
      </c>
      <c r="E169" t="s">
        <v>3212</v>
      </c>
      <c r="F169" t="s">
        <v>3212</v>
      </c>
      <c r="G169" t="s">
        <v>3212</v>
      </c>
      <c r="H169" t="s">
        <v>3212</v>
      </c>
      <c r="I169" t="s">
        <v>3212</v>
      </c>
    </row>
    <row r="170" spans="4:9" x14ac:dyDescent="0.25">
      <c r="D170" t="s">
        <v>770</v>
      </c>
      <c r="E170" t="s">
        <v>1241</v>
      </c>
      <c r="G170" t="s">
        <v>2529</v>
      </c>
      <c r="I170">
        <v>10678996</v>
      </c>
    </row>
    <row r="171" spans="4:9" x14ac:dyDescent="0.25">
      <c r="D171" t="s">
        <v>804</v>
      </c>
      <c r="E171" t="s">
        <v>1241</v>
      </c>
      <c r="G171" t="s">
        <v>2529</v>
      </c>
      <c r="I171">
        <v>10678996</v>
      </c>
    </row>
    <row r="172" spans="4:9" x14ac:dyDescent="0.25">
      <c r="D172" t="s">
        <v>769</v>
      </c>
      <c r="E172" t="s">
        <v>1241</v>
      </c>
      <c r="F172" t="s">
        <v>1252</v>
      </c>
      <c r="G172" t="s">
        <v>2529</v>
      </c>
      <c r="I172">
        <v>10678996</v>
      </c>
    </row>
    <row r="173" spans="4:9" x14ac:dyDescent="0.25">
      <c r="D173" t="s">
        <v>638</v>
      </c>
      <c r="E173" t="s">
        <v>1241</v>
      </c>
      <c r="G173" t="s">
        <v>2530</v>
      </c>
      <c r="I173">
        <v>10226716</v>
      </c>
    </row>
    <row r="174" spans="4:9" x14ac:dyDescent="0.25">
      <c r="D174" t="s">
        <v>638</v>
      </c>
      <c r="E174" t="s">
        <v>1241</v>
      </c>
      <c r="G174" t="s">
        <v>2530</v>
      </c>
      <c r="I174">
        <v>10226716</v>
      </c>
    </row>
    <row r="175" spans="4:9" x14ac:dyDescent="0.25">
      <c r="D175" t="s">
        <v>789</v>
      </c>
      <c r="E175" t="s">
        <v>1241</v>
      </c>
      <c r="G175" t="s">
        <v>2531</v>
      </c>
      <c r="I175">
        <v>10586863</v>
      </c>
    </row>
    <row r="176" spans="4:9" x14ac:dyDescent="0.25">
      <c r="D176" t="s">
        <v>751</v>
      </c>
      <c r="E176" t="s">
        <v>1241</v>
      </c>
      <c r="G176" t="s">
        <v>2532</v>
      </c>
      <c r="I176">
        <v>10004521</v>
      </c>
    </row>
    <row r="177" spans="4:9" x14ac:dyDescent="0.25">
      <c r="D177" t="s">
        <v>793</v>
      </c>
      <c r="E177" t="s">
        <v>1241</v>
      </c>
      <c r="I177">
        <v>10184643</v>
      </c>
    </row>
    <row r="178" spans="4:9" x14ac:dyDescent="0.25">
      <c r="D178" t="s">
        <v>725</v>
      </c>
      <c r="E178" t="s">
        <v>1241</v>
      </c>
      <c r="F178" t="s">
        <v>1252</v>
      </c>
      <c r="G178" t="s">
        <v>2533</v>
      </c>
      <c r="I178">
        <v>10184643</v>
      </c>
    </row>
    <row r="179" spans="4:9" x14ac:dyDescent="0.25">
      <c r="D179" t="s">
        <v>782</v>
      </c>
      <c r="E179" t="s">
        <v>1241</v>
      </c>
      <c r="F179" t="s">
        <v>1252</v>
      </c>
      <c r="G179" t="s">
        <v>2533</v>
      </c>
      <c r="I179">
        <v>10184643</v>
      </c>
    </row>
    <row r="180" spans="4:9" x14ac:dyDescent="0.25">
      <c r="D180" t="s">
        <v>732</v>
      </c>
      <c r="E180" t="s">
        <v>1241</v>
      </c>
      <c r="I180">
        <v>10328799</v>
      </c>
    </row>
    <row r="181" spans="4:9" x14ac:dyDescent="0.25">
      <c r="D181" t="s">
        <v>806</v>
      </c>
      <c r="E181" t="s">
        <v>1241</v>
      </c>
      <c r="I181">
        <v>10004677</v>
      </c>
    </row>
    <row r="182" spans="4:9" x14ac:dyDescent="0.25">
      <c r="D182" t="s">
        <v>814</v>
      </c>
      <c r="E182" t="s">
        <v>1241</v>
      </c>
      <c r="F182" t="s">
        <v>1252</v>
      </c>
      <c r="G182" t="s">
        <v>806</v>
      </c>
      <c r="I182">
        <v>10004677</v>
      </c>
    </row>
    <row r="183" spans="4:9" x14ac:dyDescent="0.25">
      <c r="D183" t="s">
        <v>815</v>
      </c>
      <c r="E183" t="s">
        <v>1241</v>
      </c>
      <c r="F183" t="s">
        <v>1252</v>
      </c>
      <c r="G183" t="s">
        <v>806</v>
      </c>
      <c r="I183">
        <v>10004677</v>
      </c>
    </row>
    <row r="184" spans="4:9" x14ac:dyDescent="0.25">
      <c r="D184" t="s">
        <v>1766</v>
      </c>
      <c r="E184" t="s">
        <v>1241</v>
      </c>
      <c r="F184" t="s">
        <v>1252</v>
      </c>
      <c r="G184" t="s">
        <v>806</v>
      </c>
      <c r="I184">
        <v>10004677</v>
      </c>
    </row>
    <row r="185" spans="4:9" x14ac:dyDescent="0.25">
      <c r="D185" t="s">
        <v>783</v>
      </c>
      <c r="E185" t="s">
        <v>1241</v>
      </c>
      <c r="F185" t="s">
        <v>1252</v>
      </c>
      <c r="G185" t="s">
        <v>806</v>
      </c>
      <c r="I185">
        <v>10004677</v>
      </c>
    </row>
    <row r="186" spans="4:9" x14ac:dyDescent="0.25">
      <c r="D186" t="s">
        <v>27</v>
      </c>
      <c r="E186" t="s">
        <v>1241</v>
      </c>
      <c r="I186">
        <v>10091506</v>
      </c>
    </row>
    <row r="187" spans="4:9" x14ac:dyDescent="0.25">
      <c r="D187" t="s">
        <v>767</v>
      </c>
      <c r="E187" t="s">
        <v>1241</v>
      </c>
      <c r="I187">
        <v>10325720</v>
      </c>
    </row>
    <row r="188" spans="4:9" x14ac:dyDescent="0.25">
      <c r="D188" t="s">
        <v>739</v>
      </c>
      <c r="E188" t="s">
        <v>1241</v>
      </c>
      <c r="I188">
        <v>10354213</v>
      </c>
    </row>
    <row r="189" spans="4:9" x14ac:dyDescent="0.25">
      <c r="D189" t="s">
        <v>730</v>
      </c>
      <c r="E189" t="s">
        <v>1241</v>
      </c>
      <c r="I189">
        <v>11196213</v>
      </c>
    </row>
    <row r="190" spans="4:9" x14ac:dyDescent="0.25">
      <c r="D190" t="s">
        <v>746</v>
      </c>
      <c r="E190" t="s">
        <v>1241</v>
      </c>
      <c r="G190" t="s">
        <v>2534</v>
      </c>
      <c r="I190">
        <v>10678223</v>
      </c>
    </row>
    <row r="191" spans="4:9" x14ac:dyDescent="0.25">
      <c r="D191" t="s">
        <v>777</v>
      </c>
      <c r="E191" t="s">
        <v>1241</v>
      </c>
      <c r="I191">
        <v>10092701</v>
      </c>
    </row>
    <row r="192" spans="4:9" x14ac:dyDescent="0.25">
      <c r="D192" t="s">
        <v>756</v>
      </c>
      <c r="E192" t="s">
        <v>1241</v>
      </c>
      <c r="I192">
        <v>10416931</v>
      </c>
    </row>
    <row r="193" spans="4:9" x14ac:dyDescent="0.25">
      <c r="D193" t="s">
        <v>748</v>
      </c>
      <c r="E193" t="s">
        <v>1241</v>
      </c>
      <c r="G193" t="s">
        <v>2534</v>
      </c>
      <c r="I193">
        <v>10678223</v>
      </c>
    </row>
    <row r="194" spans="4:9" x14ac:dyDescent="0.25">
      <c r="D194" t="s">
        <v>766</v>
      </c>
      <c r="E194" t="s">
        <v>1241</v>
      </c>
      <c r="G194" t="s">
        <v>2534</v>
      </c>
      <c r="I194">
        <v>10678223</v>
      </c>
    </row>
    <row r="195" spans="4:9" x14ac:dyDescent="0.25">
      <c r="D195" t="s">
        <v>417</v>
      </c>
      <c r="E195" t="s">
        <v>1241</v>
      </c>
      <c r="G195" t="s">
        <v>2535</v>
      </c>
      <c r="I195">
        <v>10349560</v>
      </c>
    </row>
    <row r="196" spans="4:9" x14ac:dyDescent="0.25">
      <c r="D196" t="s">
        <v>417</v>
      </c>
      <c r="E196" t="s">
        <v>1241</v>
      </c>
      <c r="G196" t="s">
        <v>2535</v>
      </c>
      <c r="I196">
        <v>10349560</v>
      </c>
    </row>
    <row r="197" spans="4:9" x14ac:dyDescent="0.25">
      <c r="D197" t="s">
        <v>545</v>
      </c>
      <c r="E197" t="s">
        <v>1241</v>
      </c>
      <c r="I197">
        <v>11344040</v>
      </c>
    </row>
    <row r="198" spans="4:9" x14ac:dyDescent="0.25">
      <c r="D198" t="s">
        <v>1789</v>
      </c>
      <c r="E198" t="s">
        <v>1241</v>
      </c>
      <c r="I198">
        <v>12776295</v>
      </c>
    </row>
    <row r="199" spans="4:9" x14ac:dyDescent="0.25">
      <c r="D199" t="s">
        <v>2160</v>
      </c>
      <c r="E199" t="s">
        <v>1243</v>
      </c>
    </row>
    <row r="200" spans="4:9" x14ac:dyDescent="0.25">
      <c r="D200" t="s">
        <v>2428</v>
      </c>
      <c r="F200" t="s">
        <v>1244</v>
      </c>
    </row>
    <row r="201" spans="4:9" x14ac:dyDescent="0.25">
      <c r="D201" t="s">
        <v>2380</v>
      </c>
      <c r="E201" t="s">
        <v>3212</v>
      </c>
      <c r="F201" t="s">
        <v>3212</v>
      </c>
      <c r="G201" t="s">
        <v>3212</v>
      </c>
      <c r="H201" t="s">
        <v>3212</v>
      </c>
      <c r="I201" t="s">
        <v>3212</v>
      </c>
    </row>
    <row r="202" spans="4:9" x14ac:dyDescent="0.25">
      <c r="D202" t="s">
        <v>1533</v>
      </c>
      <c r="E202" t="s">
        <v>3212</v>
      </c>
      <c r="F202" t="s">
        <v>3212</v>
      </c>
      <c r="G202" t="s">
        <v>3212</v>
      </c>
      <c r="H202" t="s">
        <v>3212</v>
      </c>
      <c r="I202" t="s">
        <v>3212</v>
      </c>
    </row>
    <row r="203" spans="4:9" x14ac:dyDescent="0.25">
      <c r="D203" t="s">
        <v>1790</v>
      </c>
      <c r="E203" t="s">
        <v>1241</v>
      </c>
      <c r="I203">
        <v>11132348</v>
      </c>
    </row>
    <row r="204" spans="4:9" x14ac:dyDescent="0.25">
      <c r="D204" t="s">
        <v>1534</v>
      </c>
      <c r="E204" t="s">
        <v>3212</v>
      </c>
      <c r="F204" t="s">
        <v>3212</v>
      </c>
      <c r="G204" t="s">
        <v>3212</v>
      </c>
      <c r="H204" t="s">
        <v>3212</v>
      </c>
      <c r="I204" t="s">
        <v>3212</v>
      </c>
    </row>
    <row r="205" spans="4:9" x14ac:dyDescent="0.25">
      <c r="D205" t="s">
        <v>1167</v>
      </c>
      <c r="E205" t="s">
        <v>3212</v>
      </c>
      <c r="F205" t="s">
        <v>3212</v>
      </c>
      <c r="G205" t="s">
        <v>3212</v>
      </c>
      <c r="H205" t="s">
        <v>3212</v>
      </c>
      <c r="I205" t="s">
        <v>3212</v>
      </c>
    </row>
    <row r="206" spans="4:9" x14ac:dyDescent="0.25">
      <c r="D206" t="s">
        <v>1535</v>
      </c>
      <c r="E206" t="s">
        <v>3212</v>
      </c>
      <c r="F206" t="s">
        <v>3212</v>
      </c>
      <c r="G206" t="s">
        <v>3212</v>
      </c>
      <c r="H206" t="s">
        <v>3212</v>
      </c>
      <c r="I206" t="s">
        <v>3212</v>
      </c>
    </row>
    <row r="207" spans="4:9" x14ac:dyDescent="0.25">
      <c r="D207" t="s">
        <v>1535</v>
      </c>
      <c r="E207" t="s">
        <v>3212</v>
      </c>
      <c r="F207" t="s">
        <v>3212</v>
      </c>
      <c r="G207" t="s">
        <v>3212</v>
      </c>
      <c r="H207" t="s">
        <v>3212</v>
      </c>
      <c r="I207" t="s">
        <v>3212</v>
      </c>
    </row>
    <row r="208" spans="4:9" x14ac:dyDescent="0.25">
      <c r="D208" t="s">
        <v>221</v>
      </c>
      <c r="E208" t="s">
        <v>1241</v>
      </c>
      <c r="I208">
        <v>11424628</v>
      </c>
    </row>
    <row r="209" spans="4:9" x14ac:dyDescent="0.25">
      <c r="D209" t="s">
        <v>221</v>
      </c>
      <c r="E209" t="s">
        <v>1241</v>
      </c>
      <c r="I209">
        <v>11424628</v>
      </c>
    </row>
    <row r="210" spans="4:9" x14ac:dyDescent="0.25">
      <c r="D210" t="s">
        <v>1201</v>
      </c>
      <c r="E210" t="s">
        <v>3212</v>
      </c>
      <c r="F210" t="s">
        <v>3212</v>
      </c>
      <c r="G210" t="s">
        <v>3212</v>
      </c>
      <c r="H210" t="s">
        <v>3212</v>
      </c>
      <c r="I210" t="s">
        <v>3212</v>
      </c>
    </row>
    <row r="211" spans="4:9" x14ac:dyDescent="0.25">
      <c r="D211" t="s">
        <v>1791</v>
      </c>
      <c r="E211" t="s">
        <v>1241</v>
      </c>
      <c r="I211" t="s">
        <v>2466</v>
      </c>
    </row>
    <row r="212" spans="4:9" x14ac:dyDescent="0.25">
      <c r="D212" t="s">
        <v>1537</v>
      </c>
      <c r="E212" t="s">
        <v>3212</v>
      </c>
      <c r="F212" t="s">
        <v>3212</v>
      </c>
      <c r="G212" t="s">
        <v>3212</v>
      </c>
      <c r="H212" t="s">
        <v>3212</v>
      </c>
      <c r="I212" t="s">
        <v>3212</v>
      </c>
    </row>
    <row r="213" spans="4:9" x14ac:dyDescent="0.25">
      <c r="D213" t="s">
        <v>1538</v>
      </c>
      <c r="E213" t="s">
        <v>3212</v>
      </c>
      <c r="F213" t="s">
        <v>3212</v>
      </c>
      <c r="G213" t="s">
        <v>3212</v>
      </c>
      <c r="H213" t="s">
        <v>3212</v>
      </c>
      <c r="I213" t="s">
        <v>3212</v>
      </c>
    </row>
    <row r="214" spans="4:9" x14ac:dyDescent="0.25">
      <c r="D214" t="s">
        <v>2161</v>
      </c>
      <c r="E214" t="s">
        <v>1251</v>
      </c>
    </row>
    <row r="215" spans="4:9" x14ac:dyDescent="0.25">
      <c r="D215" t="s">
        <v>1539</v>
      </c>
      <c r="E215" t="s">
        <v>3212</v>
      </c>
      <c r="F215" t="s">
        <v>3212</v>
      </c>
      <c r="G215" t="s">
        <v>3212</v>
      </c>
      <c r="H215" t="s">
        <v>3212</v>
      </c>
      <c r="I215" t="s">
        <v>3212</v>
      </c>
    </row>
    <row r="216" spans="4:9" x14ac:dyDescent="0.25">
      <c r="D216" t="s">
        <v>1540</v>
      </c>
      <c r="E216" t="s">
        <v>3212</v>
      </c>
      <c r="F216" t="s">
        <v>3212</v>
      </c>
      <c r="G216" t="s">
        <v>3212</v>
      </c>
      <c r="H216" t="s">
        <v>3212</v>
      </c>
      <c r="I216" t="s">
        <v>3212</v>
      </c>
    </row>
    <row r="217" spans="4:9" x14ac:dyDescent="0.25">
      <c r="D217" t="s">
        <v>1767</v>
      </c>
      <c r="E217" t="s">
        <v>1241</v>
      </c>
      <c r="F217" t="s">
        <v>1252</v>
      </c>
      <c r="G217" t="s">
        <v>2541</v>
      </c>
      <c r="I217">
        <v>11969738</v>
      </c>
    </row>
    <row r="218" spans="4:9" x14ac:dyDescent="0.25">
      <c r="D218" t="s">
        <v>1292</v>
      </c>
      <c r="E218" t="s">
        <v>3212</v>
      </c>
      <c r="F218" t="s">
        <v>3212</v>
      </c>
      <c r="G218" t="s">
        <v>3212</v>
      </c>
      <c r="H218" t="s">
        <v>3212</v>
      </c>
      <c r="I218" t="s">
        <v>3212</v>
      </c>
    </row>
    <row r="219" spans="4:9" x14ac:dyDescent="0.25">
      <c r="D219" t="s">
        <v>222</v>
      </c>
      <c r="E219" t="s">
        <v>1241</v>
      </c>
      <c r="F219" t="s">
        <v>1252</v>
      </c>
      <c r="G219" t="s">
        <v>2543</v>
      </c>
      <c r="I219">
        <v>11425628</v>
      </c>
    </row>
    <row r="220" spans="4:9" x14ac:dyDescent="0.25">
      <c r="D220" t="s">
        <v>1124</v>
      </c>
      <c r="E220" t="s">
        <v>3212</v>
      </c>
      <c r="F220" t="s">
        <v>3212</v>
      </c>
      <c r="G220" t="s">
        <v>3212</v>
      </c>
      <c r="H220" t="s">
        <v>3212</v>
      </c>
      <c r="I220" t="s">
        <v>3212</v>
      </c>
    </row>
    <row r="221" spans="4:9" x14ac:dyDescent="0.25">
      <c r="D221" t="s">
        <v>1295</v>
      </c>
      <c r="E221" t="s">
        <v>3212</v>
      </c>
      <c r="F221" t="s">
        <v>3212</v>
      </c>
      <c r="G221" t="s">
        <v>3212</v>
      </c>
      <c r="H221" t="s">
        <v>3212</v>
      </c>
      <c r="I221" t="s">
        <v>3212</v>
      </c>
    </row>
    <row r="222" spans="4:9" x14ac:dyDescent="0.25">
      <c r="D222" t="s">
        <v>2162</v>
      </c>
      <c r="E222" t="s">
        <v>1251</v>
      </c>
    </row>
    <row r="223" spans="4:9" x14ac:dyDescent="0.25">
      <c r="D223" t="s">
        <v>1296</v>
      </c>
      <c r="E223" t="s">
        <v>3212</v>
      </c>
      <c r="F223" t="s">
        <v>3212</v>
      </c>
      <c r="G223" t="s">
        <v>3212</v>
      </c>
      <c r="H223" t="s">
        <v>3212</v>
      </c>
      <c r="I223" t="s">
        <v>3212</v>
      </c>
    </row>
    <row r="224" spans="4:9" x14ac:dyDescent="0.25">
      <c r="D224" t="s">
        <v>637</v>
      </c>
      <c r="E224" t="s">
        <v>1241</v>
      </c>
      <c r="F224" t="s">
        <v>1252</v>
      </c>
      <c r="G224" t="s">
        <v>2544</v>
      </c>
      <c r="I224">
        <v>10226716</v>
      </c>
    </row>
    <row r="225" spans="4:9" x14ac:dyDescent="0.25">
      <c r="D225" t="s">
        <v>637</v>
      </c>
      <c r="E225" t="s">
        <v>1241</v>
      </c>
      <c r="F225" t="s">
        <v>1252</v>
      </c>
      <c r="G225" t="s">
        <v>2544</v>
      </c>
      <c r="I225">
        <v>10226716</v>
      </c>
    </row>
    <row r="226" spans="4:9" x14ac:dyDescent="0.25">
      <c r="D226" t="s">
        <v>2361</v>
      </c>
      <c r="E226" t="s">
        <v>3212</v>
      </c>
      <c r="F226" t="s">
        <v>3212</v>
      </c>
      <c r="G226" t="s">
        <v>3212</v>
      </c>
      <c r="H226" t="s">
        <v>3212</v>
      </c>
      <c r="I226" t="s">
        <v>3212</v>
      </c>
    </row>
    <row r="227" spans="4:9" x14ac:dyDescent="0.25">
      <c r="D227" t="s">
        <v>7</v>
      </c>
      <c r="E227" t="s">
        <v>1241</v>
      </c>
      <c r="F227" t="s">
        <v>1244</v>
      </c>
      <c r="G227" t="s">
        <v>2545</v>
      </c>
      <c r="I227">
        <v>80243366</v>
      </c>
    </row>
    <row r="228" spans="4:9" x14ac:dyDescent="0.25">
      <c r="D228" t="s">
        <v>7</v>
      </c>
      <c r="E228" t="s">
        <v>1241</v>
      </c>
      <c r="F228" t="s">
        <v>1244</v>
      </c>
      <c r="G228" t="s">
        <v>2545</v>
      </c>
      <c r="I228">
        <v>80243366</v>
      </c>
    </row>
    <row r="229" spans="4:9" x14ac:dyDescent="0.25">
      <c r="D229" t="s">
        <v>957</v>
      </c>
      <c r="E229" t="s">
        <v>3212</v>
      </c>
      <c r="F229" t="s">
        <v>3212</v>
      </c>
      <c r="G229" t="s">
        <v>3212</v>
      </c>
      <c r="H229" t="s">
        <v>3212</v>
      </c>
      <c r="I229" t="s">
        <v>3212</v>
      </c>
    </row>
    <row r="230" spans="4:9" x14ac:dyDescent="0.25">
      <c r="D230" t="s">
        <v>957</v>
      </c>
      <c r="E230" t="s">
        <v>3212</v>
      </c>
      <c r="F230" t="s">
        <v>3212</v>
      </c>
      <c r="G230" t="s">
        <v>3212</v>
      </c>
      <c r="H230" t="s">
        <v>3212</v>
      </c>
      <c r="I230" t="s">
        <v>3212</v>
      </c>
    </row>
    <row r="231" spans="4:9" x14ac:dyDescent="0.25">
      <c r="D231" t="s">
        <v>957</v>
      </c>
      <c r="E231" t="s">
        <v>3212</v>
      </c>
      <c r="F231" t="s">
        <v>3212</v>
      </c>
      <c r="G231" t="s">
        <v>3212</v>
      </c>
      <c r="H231" t="s">
        <v>3212</v>
      </c>
      <c r="I231" t="s">
        <v>3212</v>
      </c>
    </row>
    <row r="232" spans="4:9" x14ac:dyDescent="0.25">
      <c r="D232" t="s">
        <v>957</v>
      </c>
      <c r="E232" t="s">
        <v>3212</v>
      </c>
      <c r="F232" t="s">
        <v>3212</v>
      </c>
      <c r="G232" t="s">
        <v>3212</v>
      </c>
      <c r="H232" t="s">
        <v>3212</v>
      </c>
      <c r="I232" t="s">
        <v>3212</v>
      </c>
    </row>
    <row r="233" spans="4:9" x14ac:dyDescent="0.25">
      <c r="D233" t="s">
        <v>1297</v>
      </c>
      <c r="E233" t="s">
        <v>3212</v>
      </c>
      <c r="F233" t="s">
        <v>3212</v>
      </c>
      <c r="G233" t="s">
        <v>3212</v>
      </c>
      <c r="H233" t="s">
        <v>3212</v>
      </c>
      <c r="I233" t="s">
        <v>3212</v>
      </c>
    </row>
    <row r="234" spans="4:9" x14ac:dyDescent="0.25">
      <c r="D234" t="s">
        <v>1298</v>
      </c>
      <c r="E234" t="s">
        <v>3212</v>
      </c>
      <c r="F234" t="s">
        <v>3212</v>
      </c>
      <c r="G234" t="s">
        <v>3212</v>
      </c>
      <c r="H234" t="s">
        <v>3212</v>
      </c>
      <c r="I234" t="s">
        <v>3212</v>
      </c>
    </row>
    <row r="235" spans="4:9" x14ac:dyDescent="0.25">
      <c r="D235" t="s">
        <v>964</v>
      </c>
      <c r="E235" t="s">
        <v>3212</v>
      </c>
      <c r="F235" t="s">
        <v>3212</v>
      </c>
      <c r="G235" t="s">
        <v>3212</v>
      </c>
      <c r="H235" t="s">
        <v>3212</v>
      </c>
      <c r="I235" t="s">
        <v>3212</v>
      </c>
    </row>
    <row r="236" spans="4:9" x14ac:dyDescent="0.25">
      <c r="D236" t="s">
        <v>964</v>
      </c>
      <c r="E236" t="s">
        <v>3212</v>
      </c>
      <c r="F236" t="s">
        <v>3212</v>
      </c>
      <c r="G236" t="s">
        <v>3212</v>
      </c>
      <c r="H236" t="s">
        <v>3212</v>
      </c>
      <c r="I236" t="s">
        <v>3212</v>
      </c>
    </row>
    <row r="237" spans="4:9" x14ac:dyDescent="0.25">
      <c r="D237" t="s">
        <v>964</v>
      </c>
      <c r="E237" t="s">
        <v>3212</v>
      </c>
      <c r="F237" t="s">
        <v>3212</v>
      </c>
      <c r="G237" t="s">
        <v>3212</v>
      </c>
      <c r="H237" t="s">
        <v>3212</v>
      </c>
      <c r="I237" t="s">
        <v>3212</v>
      </c>
    </row>
    <row r="238" spans="4:9" x14ac:dyDescent="0.25">
      <c r="D238" t="s">
        <v>964</v>
      </c>
      <c r="E238" t="s">
        <v>3212</v>
      </c>
      <c r="F238" t="s">
        <v>3212</v>
      </c>
      <c r="G238" t="s">
        <v>3212</v>
      </c>
      <c r="H238" t="s">
        <v>3212</v>
      </c>
      <c r="I238" t="s">
        <v>3212</v>
      </c>
    </row>
    <row r="239" spans="4:9" x14ac:dyDescent="0.25">
      <c r="D239" t="s">
        <v>965</v>
      </c>
      <c r="E239" t="s">
        <v>3212</v>
      </c>
      <c r="F239" t="s">
        <v>3212</v>
      </c>
      <c r="G239" t="s">
        <v>3212</v>
      </c>
      <c r="H239" t="s">
        <v>3212</v>
      </c>
      <c r="I239" t="s">
        <v>3212</v>
      </c>
    </row>
    <row r="240" spans="4:9" x14ac:dyDescent="0.25">
      <c r="D240" t="s">
        <v>965</v>
      </c>
      <c r="E240" t="s">
        <v>3212</v>
      </c>
      <c r="F240" t="s">
        <v>3212</v>
      </c>
      <c r="G240" t="s">
        <v>3212</v>
      </c>
      <c r="H240" t="s">
        <v>3212</v>
      </c>
      <c r="I240" t="s">
        <v>3212</v>
      </c>
    </row>
    <row r="241" spans="4:9" x14ac:dyDescent="0.25">
      <c r="D241" t="s">
        <v>965</v>
      </c>
      <c r="E241" t="s">
        <v>3212</v>
      </c>
      <c r="F241" t="s">
        <v>3212</v>
      </c>
      <c r="G241" t="s">
        <v>3212</v>
      </c>
      <c r="H241" t="s">
        <v>3212</v>
      </c>
      <c r="I241" t="s">
        <v>3212</v>
      </c>
    </row>
    <row r="242" spans="4:9" x14ac:dyDescent="0.25">
      <c r="D242" t="s">
        <v>965</v>
      </c>
      <c r="E242" t="s">
        <v>3212</v>
      </c>
      <c r="F242" t="s">
        <v>3212</v>
      </c>
      <c r="G242" t="s">
        <v>3212</v>
      </c>
      <c r="H242" t="s">
        <v>3212</v>
      </c>
      <c r="I242" t="s">
        <v>3212</v>
      </c>
    </row>
    <row r="243" spans="4:9" x14ac:dyDescent="0.25">
      <c r="D243" t="s">
        <v>1299</v>
      </c>
      <c r="E243" t="s">
        <v>3212</v>
      </c>
      <c r="F243" t="s">
        <v>3212</v>
      </c>
      <c r="G243" t="s">
        <v>3212</v>
      </c>
      <c r="H243" t="s">
        <v>3212</v>
      </c>
      <c r="I243" t="s">
        <v>3212</v>
      </c>
    </row>
    <row r="244" spans="4:9" x14ac:dyDescent="0.25">
      <c r="D244" t="s">
        <v>1101</v>
      </c>
      <c r="E244" t="s">
        <v>3212</v>
      </c>
      <c r="F244" t="s">
        <v>3212</v>
      </c>
      <c r="G244" t="s">
        <v>3212</v>
      </c>
      <c r="H244" t="s">
        <v>3212</v>
      </c>
      <c r="I244" t="s">
        <v>3212</v>
      </c>
    </row>
    <row r="245" spans="4:9" x14ac:dyDescent="0.25">
      <c r="D245" t="s">
        <v>1101</v>
      </c>
      <c r="E245" t="s">
        <v>3212</v>
      </c>
      <c r="F245" t="s">
        <v>3212</v>
      </c>
      <c r="G245" t="s">
        <v>3212</v>
      </c>
      <c r="H245" t="s">
        <v>3212</v>
      </c>
      <c r="I245" t="s">
        <v>3212</v>
      </c>
    </row>
    <row r="246" spans="4:9" x14ac:dyDescent="0.25">
      <c r="D246" t="s">
        <v>1101</v>
      </c>
      <c r="E246" t="s">
        <v>3212</v>
      </c>
      <c r="F246" t="s">
        <v>3212</v>
      </c>
      <c r="G246" t="s">
        <v>3212</v>
      </c>
      <c r="H246" t="s">
        <v>3212</v>
      </c>
      <c r="I246" t="s">
        <v>3212</v>
      </c>
    </row>
    <row r="247" spans="4:9" x14ac:dyDescent="0.25">
      <c r="D247" t="s">
        <v>954</v>
      </c>
      <c r="E247" t="s">
        <v>3212</v>
      </c>
      <c r="F247" t="s">
        <v>3212</v>
      </c>
      <c r="G247" t="s">
        <v>3212</v>
      </c>
      <c r="H247" t="s">
        <v>3212</v>
      </c>
      <c r="I247" t="s">
        <v>3212</v>
      </c>
    </row>
    <row r="248" spans="4:9" x14ac:dyDescent="0.25">
      <c r="D248" t="s">
        <v>954</v>
      </c>
      <c r="E248" t="s">
        <v>3212</v>
      </c>
      <c r="F248" t="s">
        <v>3212</v>
      </c>
      <c r="G248" t="s">
        <v>3212</v>
      </c>
      <c r="H248" t="s">
        <v>3212</v>
      </c>
      <c r="I248" t="s">
        <v>3212</v>
      </c>
    </row>
    <row r="249" spans="4:9" x14ac:dyDescent="0.25">
      <c r="D249" t="s">
        <v>954</v>
      </c>
      <c r="E249" t="s">
        <v>3212</v>
      </c>
      <c r="F249" t="s">
        <v>3212</v>
      </c>
      <c r="G249" t="s">
        <v>3212</v>
      </c>
      <c r="H249" t="s">
        <v>3212</v>
      </c>
      <c r="I249" t="s">
        <v>3212</v>
      </c>
    </row>
    <row r="250" spans="4:9" x14ac:dyDescent="0.25">
      <c r="D250" t="s">
        <v>954</v>
      </c>
      <c r="E250" t="s">
        <v>3212</v>
      </c>
      <c r="F250" t="s">
        <v>3212</v>
      </c>
      <c r="G250" t="s">
        <v>3212</v>
      </c>
      <c r="H250" t="s">
        <v>3212</v>
      </c>
      <c r="I250" t="s">
        <v>3212</v>
      </c>
    </row>
    <row r="251" spans="4:9" x14ac:dyDescent="0.25">
      <c r="D251" t="s">
        <v>818</v>
      </c>
      <c r="E251" t="s">
        <v>3212</v>
      </c>
      <c r="F251" t="s">
        <v>3212</v>
      </c>
      <c r="G251" t="s">
        <v>3212</v>
      </c>
      <c r="H251" t="s">
        <v>3212</v>
      </c>
      <c r="I251" t="s">
        <v>3212</v>
      </c>
    </row>
    <row r="252" spans="4:9" x14ac:dyDescent="0.25">
      <c r="D252" t="s">
        <v>17</v>
      </c>
      <c r="E252" t="s">
        <v>3212</v>
      </c>
      <c r="F252" t="s">
        <v>3212</v>
      </c>
      <c r="G252" t="s">
        <v>3212</v>
      </c>
      <c r="H252" t="s">
        <v>3212</v>
      </c>
      <c r="I252" t="s">
        <v>3212</v>
      </c>
    </row>
    <row r="253" spans="4:9" x14ac:dyDescent="0.25">
      <c r="D253" t="s">
        <v>18</v>
      </c>
      <c r="E253" t="s">
        <v>1241</v>
      </c>
      <c r="I253">
        <v>10000515</v>
      </c>
    </row>
    <row r="254" spans="4:9" x14ac:dyDescent="0.25">
      <c r="D254" t="s">
        <v>19</v>
      </c>
      <c r="E254" t="s">
        <v>3212</v>
      </c>
      <c r="F254" t="s">
        <v>3212</v>
      </c>
      <c r="G254" t="s">
        <v>3212</v>
      </c>
      <c r="H254" t="s">
        <v>3212</v>
      </c>
      <c r="I254" t="s">
        <v>3212</v>
      </c>
    </row>
    <row r="255" spans="4:9" x14ac:dyDescent="0.25">
      <c r="D255" t="s">
        <v>903</v>
      </c>
      <c r="E255" t="s">
        <v>3212</v>
      </c>
      <c r="F255" t="s">
        <v>3212</v>
      </c>
      <c r="G255" t="s">
        <v>3212</v>
      </c>
      <c r="H255" t="s">
        <v>3212</v>
      </c>
      <c r="I255" t="s">
        <v>3212</v>
      </c>
    </row>
    <row r="256" spans="4:9" x14ac:dyDescent="0.25">
      <c r="D256" t="s">
        <v>903</v>
      </c>
      <c r="E256" t="s">
        <v>3212</v>
      </c>
      <c r="F256" t="s">
        <v>3212</v>
      </c>
      <c r="G256" t="s">
        <v>3212</v>
      </c>
      <c r="H256" t="s">
        <v>3212</v>
      </c>
      <c r="I256" t="s">
        <v>3212</v>
      </c>
    </row>
    <row r="257" spans="4:9" x14ac:dyDescent="0.25">
      <c r="D257" t="s">
        <v>821</v>
      </c>
      <c r="E257" t="s">
        <v>3212</v>
      </c>
      <c r="F257" t="s">
        <v>3212</v>
      </c>
      <c r="G257" t="s">
        <v>3212</v>
      </c>
      <c r="H257" t="s">
        <v>3212</v>
      </c>
      <c r="I257" t="s">
        <v>3212</v>
      </c>
    </row>
    <row r="258" spans="4:9" x14ac:dyDescent="0.25">
      <c r="D258" t="s">
        <v>1197</v>
      </c>
      <c r="E258" t="s">
        <v>3212</v>
      </c>
      <c r="F258" t="s">
        <v>3212</v>
      </c>
      <c r="G258" t="s">
        <v>3212</v>
      </c>
      <c r="H258" t="s">
        <v>3212</v>
      </c>
      <c r="I258" t="s">
        <v>3212</v>
      </c>
    </row>
    <row r="259" spans="4:9" x14ac:dyDescent="0.25">
      <c r="D259" t="s">
        <v>867</v>
      </c>
      <c r="E259" t="s">
        <v>3212</v>
      </c>
      <c r="F259" t="s">
        <v>3212</v>
      </c>
      <c r="G259" t="s">
        <v>3212</v>
      </c>
      <c r="H259" t="s">
        <v>3212</v>
      </c>
      <c r="I259" t="s">
        <v>3212</v>
      </c>
    </row>
    <row r="260" spans="4:9" x14ac:dyDescent="0.25">
      <c r="D260" t="s">
        <v>1542</v>
      </c>
      <c r="E260" t="s">
        <v>3212</v>
      </c>
      <c r="F260" t="s">
        <v>3212</v>
      </c>
      <c r="G260" t="s">
        <v>3212</v>
      </c>
      <c r="H260" t="s">
        <v>3212</v>
      </c>
      <c r="I260" t="s">
        <v>3212</v>
      </c>
    </row>
    <row r="261" spans="4:9" x14ac:dyDescent="0.25">
      <c r="D261" t="s">
        <v>5</v>
      </c>
      <c r="E261" t="s">
        <v>3212</v>
      </c>
      <c r="F261" t="s">
        <v>3212</v>
      </c>
      <c r="G261" t="s">
        <v>3212</v>
      </c>
      <c r="H261" t="s">
        <v>3212</v>
      </c>
      <c r="I261" t="s">
        <v>3212</v>
      </c>
    </row>
    <row r="262" spans="4:9" x14ac:dyDescent="0.25">
      <c r="D262" t="s">
        <v>5</v>
      </c>
      <c r="E262" t="s">
        <v>3212</v>
      </c>
      <c r="F262" t="s">
        <v>3212</v>
      </c>
      <c r="G262" t="s">
        <v>3212</v>
      </c>
      <c r="H262" t="s">
        <v>3212</v>
      </c>
      <c r="I262" t="s">
        <v>3212</v>
      </c>
    </row>
    <row r="263" spans="4:9" x14ac:dyDescent="0.25">
      <c r="D263" t="s">
        <v>5</v>
      </c>
      <c r="E263" t="s">
        <v>3212</v>
      </c>
      <c r="F263" t="s">
        <v>3212</v>
      </c>
      <c r="G263" t="s">
        <v>3212</v>
      </c>
      <c r="H263" t="s">
        <v>3212</v>
      </c>
      <c r="I263" t="s">
        <v>3212</v>
      </c>
    </row>
    <row r="264" spans="4:9" x14ac:dyDescent="0.25">
      <c r="D264" t="s">
        <v>5</v>
      </c>
      <c r="E264" t="s">
        <v>3212</v>
      </c>
      <c r="F264" t="s">
        <v>3212</v>
      </c>
      <c r="G264" t="s">
        <v>3212</v>
      </c>
      <c r="H264" t="s">
        <v>3212</v>
      </c>
      <c r="I264" t="s">
        <v>3212</v>
      </c>
    </row>
    <row r="265" spans="4:9" x14ac:dyDescent="0.25">
      <c r="D265" t="s">
        <v>1543</v>
      </c>
      <c r="E265" t="s">
        <v>3212</v>
      </c>
      <c r="F265" t="s">
        <v>3212</v>
      </c>
      <c r="G265" t="s">
        <v>3212</v>
      </c>
      <c r="H265" t="s">
        <v>3212</v>
      </c>
      <c r="I265" t="s">
        <v>3212</v>
      </c>
    </row>
    <row r="266" spans="4:9" x14ac:dyDescent="0.25">
      <c r="D266" t="s">
        <v>870</v>
      </c>
      <c r="E266" t="s">
        <v>3212</v>
      </c>
      <c r="F266" t="s">
        <v>3212</v>
      </c>
      <c r="G266" t="s">
        <v>3212</v>
      </c>
      <c r="H266" t="s">
        <v>3212</v>
      </c>
      <c r="I266" t="s">
        <v>3212</v>
      </c>
    </row>
    <row r="267" spans="4:9" x14ac:dyDescent="0.25">
      <c r="D267" t="s">
        <v>1544</v>
      </c>
      <c r="E267" t="s">
        <v>3212</v>
      </c>
      <c r="F267" t="s">
        <v>3212</v>
      </c>
      <c r="G267" t="s">
        <v>3212</v>
      </c>
      <c r="H267" t="s">
        <v>3212</v>
      </c>
      <c r="I267" t="s">
        <v>3212</v>
      </c>
    </row>
    <row r="268" spans="4:9" x14ac:dyDescent="0.25">
      <c r="D268" t="s">
        <v>864</v>
      </c>
      <c r="E268" t="s">
        <v>3212</v>
      </c>
      <c r="F268" t="s">
        <v>3212</v>
      </c>
      <c r="G268" t="s">
        <v>3212</v>
      </c>
      <c r="H268" t="s">
        <v>3212</v>
      </c>
      <c r="I268" t="s">
        <v>3212</v>
      </c>
    </row>
    <row r="269" spans="4:9" x14ac:dyDescent="0.25">
      <c r="D269" t="s">
        <v>2163</v>
      </c>
      <c r="E269" t="s">
        <v>1251</v>
      </c>
    </row>
    <row r="270" spans="4:9" x14ac:dyDescent="0.25">
      <c r="D270" t="s">
        <v>1545</v>
      </c>
      <c r="E270" t="s">
        <v>3212</v>
      </c>
      <c r="F270" t="s">
        <v>3212</v>
      </c>
      <c r="G270" t="s">
        <v>3212</v>
      </c>
      <c r="H270" t="s">
        <v>3212</v>
      </c>
      <c r="I270" t="s">
        <v>3212</v>
      </c>
    </row>
    <row r="271" spans="4:9" x14ac:dyDescent="0.25">
      <c r="D271" t="s">
        <v>1545</v>
      </c>
      <c r="E271" t="s">
        <v>3212</v>
      </c>
      <c r="F271" t="s">
        <v>3212</v>
      </c>
      <c r="G271" t="s">
        <v>3212</v>
      </c>
      <c r="H271" t="s">
        <v>3212</v>
      </c>
      <c r="I271" t="s">
        <v>3212</v>
      </c>
    </row>
    <row r="272" spans="4:9" x14ac:dyDescent="0.25">
      <c r="D272" t="s">
        <v>1186</v>
      </c>
      <c r="E272" t="s">
        <v>3212</v>
      </c>
      <c r="F272" t="s">
        <v>3212</v>
      </c>
      <c r="G272" t="s">
        <v>3212</v>
      </c>
      <c r="H272" t="s">
        <v>3212</v>
      </c>
      <c r="I272" t="s">
        <v>3212</v>
      </c>
    </row>
    <row r="273" spans="4:9" x14ac:dyDescent="0.25">
      <c r="D273" t="s">
        <v>1186</v>
      </c>
      <c r="E273" t="s">
        <v>3212</v>
      </c>
      <c r="F273" t="s">
        <v>3212</v>
      </c>
      <c r="G273" t="s">
        <v>3212</v>
      </c>
      <c r="H273" t="s">
        <v>3212</v>
      </c>
      <c r="I273" t="s">
        <v>3212</v>
      </c>
    </row>
    <row r="274" spans="4:9" x14ac:dyDescent="0.25">
      <c r="D274" t="s">
        <v>570</v>
      </c>
      <c r="E274" t="s">
        <v>3212</v>
      </c>
      <c r="F274" t="s">
        <v>3212</v>
      </c>
      <c r="G274" t="s">
        <v>3212</v>
      </c>
      <c r="H274" t="s">
        <v>3212</v>
      </c>
      <c r="I274" t="s">
        <v>3212</v>
      </c>
    </row>
    <row r="275" spans="4:9" x14ac:dyDescent="0.25">
      <c r="D275" t="s">
        <v>570</v>
      </c>
      <c r="E275" t="s">
        <v>3212</v>
      </c>
      <c r="F275" t="s">
        <v>3212</v>
      </c>
      <c r="G275" t="s">
        <v>3212</v>
      </c>
      <c r="H275" t="s">
        <v>3212</v>
      </c>
      <c r="I275" t="s">
        <v>3212</v>
      </c>
    </row>
    <row r="276" spans="4:9" x14ac:dyDescent="0.25">
      <c r="D276" t="s">
        <v>570</v>
      </c>
      <c r="E276" t="s">
        <v>3212</v>
      </c>
      <c r="F276" t="s">
        <v>3212</v>
      </c>
      <c r="G276" t="s">
        <v>3212</v>
      </c>
      <c r="H276" t="s">
        <v>3212</v>
      </c>
      <c r="I276" t="s">
        <v>3212</v>
      </c>
    </row>
    <row r="277" spans="4:9" x14ac:dyDescent="0.25">
      <c r="D277" t="s">
        <v>734</v>
      </c>
      <c r="E277" t="s">
        <v>3212</v>
      </c>
      <c r="F277" t="s">
        <v>3212</v>
      </c>
      <c r="G277" t="s">
        <v>3212</v>
      </c>
      <c r="H277" t="s">
        <v>3212</v>
      </c>
      <c r="I277" t="s">
        <v>3212</v>
      </c>
    </row>
    <row r="278" spans="4:9" x14ac:dyDescent="0.25">
      <c r="D278" t="s">
        <v>1546</v>
      </c>
      <c r="E278" t="s">
        <v>3212</v>
      </c>
      <c r="F278" t="s">
        <v>3212</v>
      </c>
      <c r="G278" t="s">
        <v>3212</v>
      </c>
      <c r="H278" t="s">
        <v>3212</v>
      </c>
      <c r="I278" t="s">
        <v>3212</v>
      </c>
    </row>
    <row r="279" spans="4:9" x14ac:dyDescent="0.25">
      <c r="D279" t="s">
        <v>1547</v>
      </c>
      <c r="E279" t="s">
        <v>3212</v>
      </c>
      <c r="F279" t="s">
        <v>3212</v>
      </c>
      <c r="G279" t="s">
        <v>3212</v>
      </c>
      <c r="H279" t="s">
        <v>3212</v>
      </c>
      <c r="I279" t="s">
        <v>3212</v>
      </c>
    </row>
    <row r="280" spans="4:9" x14ac:dyDescent="0.25">
      <c r="D280" t="s">
        <v>1548</v>
      </c>
      <c r="E280" t="s">
        <v>3212</v>
      </c>
      <c r="F280" t="s">
        <v>3212</v>
      </c>
      <c r="G280" t="s">
        <v>3212</v>
      </c>
      <c r="H280" t="s">
        <v>3212</v>
      </c>
      <c r="I280" t="s">
        <v>3212</v>
      </c>
    </row>
    <row r="281" spans="4:9" x14ac:dyDescent="0.25">
      <c r="D281" t="s">
        <v>1549</v>
      </c>
      <c r="E281" t="s">
        <v>3212</v>
      </c>
      <c r="F281" t="s">
        <v>3212</v>
      </c>
      <c r="G281" t="s">
        <v>3212</v>
      </c>
      <c r="H281" t="s">
        <v>3212</v>
      </c>
      <c r="I281" t="s">
        <v>3212</v>
      </c>
    </row>
    <row r="282" spans="4:9" x14ac:dyDescent="0.25">
      <c r="D282" t="s">
        <v>1550</v>
      </c>
      <c r="E282" t="s">
        <v>3212</v>
      </c>
      <c r="F282" t="s">
        <v>3212</v>
      </c>
      <c r="G282" t="s">
        <v>3212</v>
      </c>
      <c r="H282" t="s">
        <v>3212</v>
      </c>
      <c r="I282" t="s">
        <v>3212</v>
      </c>
    </row>
    <row r="283" spans="4:9" x14ac:dyDescent="0.25">
      <c r="D283" t="s">
        <v>761</v>
      </c>
      <c r="E283" t="s">
        <v>3212</v>
      </c>
      <c r="F283" t="s">
        <v>3212</v>
      </c>
      <c r="G283" t="s">
        <v>3212</v>
      </c>
      <c r="H283" t="s">
        <v>3212</v>
      </c>
      <c r="I283" t="s">
        <v>3212</v>
      </c>
    </row>
    <row r="284" spans="4:9" x14ac:dyDescent="0.25">
      <c r="D284" t="s">
        <v>761</v>
      </c>
      <c r="E284" t="s">
        <v>3212</v>
      </c>
      <c r="F284" t="s">
        <v>3212</v>
      </c>
      <c r="G284" t="s">
        <v>3212</v>
      </c>
      <c r="H284" t="s">
        <v>3212</v>
      </c>
      <c r="I284" t="s">
        <v>3212</v>
      </c>
    </row>
    <row r="285" spans="4:9" x14ac:dyDescent="0.25">
      <c r="D285" t="s">
        <v>761</v>
      </c>
      <c r="E285" t="s">
        <v>3212</v>
      </c>
      <c r="F285" t="s">
        <v>3212</v>
      </c>
      <c r="G285" t="s">
        <v>3212</v>
      </c>
      <c r="H285" t="s">
        <v>3212</v>
      </c>
      <c r="I285" t="s">
        <v>3212</v>
      </c>
    </row>
    <row r="286" spans="4:9" x14ac:dyDescent="0.25">
      <c r="D286" t="s">
        <v>2362</v>
      </c>
      <c r="E286" t="s">
        <v>3212</v>
      </c>
      <c r="F286" t="s">
        <v>3212</v>
      </c>
      <c r="G286" t="s">
        <v>3212</v>
      </c>
      <c r="H286" t="s">
        <v>3212</v>
      </c>
      <c r="I286" t="s">
        <v>3212</v>
      </c>
    </row>
    <row r="287" spans="4:9" x14ac:dyDescent="0.25">
      <c r="D287" t="s">
        <v>1768</v>
      </c>
      <c r="E287" t="s">
        <v>1241</v>
      </c>
      <c r="F287" t="s">
        <v>1252</v>
      </c>
      <c r="G287" t="s">
        <v>2547</v>
      </c>
      <c r="I287">
        <v>10144415</v>
      </c>
    </row>
    <row r="288" spans="4:9" x14ac:dyDescent="0.25">
      <c r="D288" t="s">
        <v>596</v>
      </c>
      <c r="E288" t="s">
        <v>3212</v>
      </c>
      <c r="F288" t="s">
        <v>3212</v>
      </c>
      <c r="G288" t="s">
        <v>3212</v>
      </c>
      <c r="H288" t="s">
        <v>3212</v>
      </c>
      <c r="I288" t="s">
        <v>3212</v>
      </c>
    </row>
    <row r="289" spans="4:9" x14ac:dyDescent="0.25">
      <c r="D289" t="s">
        <v>596</v>
      </c>
      <c r="E289" t="s">
        <v>3212</v>
      </c>
      <c r="F289" t="s">
        <v>3212</v>
      </c>
      <c r="G289" t="s">
        <v>3212</v>
      </c>
      <c r="H289" t="s">
        <v>3212</v>
      </c>
      <c r="I289" t="s">
        <v>3212</v>
      </c>
    </row>
    <row r="290" spans="4:9" x14ac:dyDescent="0.25">
      <c r="D290" t="s">
        <v>596</v>
      </c>
      <c r="E290" t="s">
        <v>3212</v>
      </c>
      <c r="F290" t="s">
        <v>3212</v>
      </c>
      <c r="G290" t="s">
        <v>3212</v>
      </c>
      <c r="H290" t="s">
        <v>3212</v>
      </c>
      <c r="I290" t="s">
        <v>3212</v>
      </c>
    </row>
    <row r="291" spans="4:9" x14ac:dyDescent="0.25">
      <c r="D291" t="s">
        <v>232</v>
      </c>
      <c r="E291" t="s">
        <v>3212</v>
      </c>
      <c r="F291" t="s">
        <v>3212</v>
      </c>
      <c r="G291" t="s">
        <v>3212</v>
      </c>
      <c r="H291" t="s">
        <v>3212</v>
      </c>
      <c r="I291" t="s">
        <v>3212</v>
      </c>
    </row>
    <row r="292" spans="4:9" x14ac:dyDescent="0.25">
      <c r="D292" t="s">
        <v>232</v>
      </c>
      <c r="E292" t="s">
        <v>3212</v>
      </c>
      <c r="F292" t="s">
        <v>3212</v>
      </c>
      <c r="G292" t="s">
        <v>3212</v>
      </c>
      <c r="H292" t="s">
        <v>3212</v>
      </c>
      <c r="I292" t="s">
        <v>3212</v>
      </c>
    </row>
    <row r="293" spans="4:9" x14ac:dyDescent="0.25">
      <c r="D293" t="s">
        <v>232</v>
      </c>
      <c r="E293" t="s">
        <v>3212</v>
      </c>
      <c r="F293" t="s">
        <v>3212</v>
      </c>
      <c r="G293" t="s">
        <v>3212</v>
      </c>
      <c r="H293" t="s">
        <v>3212</v>
      </c>
      <c r="I293" t="s">
        <v>3212</v>
      </c>
    </row>
    <row r="294" spans="4:9" x14ac:dyDescent="0.25">
      <c r="D294" t="s">
        <v>592</v>
      </c>
      <c r="E294" t="s">
        <v>3212</v>
      </c>
      <c r="F294" t="s">
        <v>3212</v>
      </c>
      <c r="G294" t="s">
        <v>3212</v>
      </c>
      <c r="H294" t="s">
        <v>3212</v>
      </c>
      <c r="I294" t="s">
        <v>3212</v>
      </c>
    </row>
    <row r="295" spans="4:9" x14ac:dyDescent="0.25">
      <c r="D295" t="s">
        <v>592</v>
      </c>
      <c r="E295" t="s">
        <v>3212</v>
      </c>
      <c r="F295" t="s">
        <v>3212</v>
      </c>
      <c r="G295" t="s">
        <v>3212</v>
      </c>
      <c r="H295" t="s">
        <v>3212</v>
      </c>
      <c r="I295" t="s">
        <v>3212</v>
      </c>
    </row>
    <row r="296" spans="4:9" x14ac:dyDescent="0.25">
      <c r="D296" t="s">
        <v>2164</v>
      </c>
      <c r="E296" t="s">
        <v>1241</v>
      </c>
      <c r="F296" t="s">
        <v>1252</v>
      </c>
      <c r="G296" t="s">
        <v>2548</v>
      </c>
      <c r="I296">
        <v>10490426</v>
      </c>
    </row>
    <row r="297" spans="4:9" x14ac:dyDescent="0.25">
      <c r="D297" t="s">
        <v>2165</v>
      </c>
      <c r="F297" t="s">
        <v>1244</v>
      </c>
      <c r="I297" t="s">
        <v>2466</v>
      </c>
    </row>
    <row r="298" spans="4:9" x14ac:dyDescent="0.25">
      <c r="D298" t="s">
        <v>200</v>
      </c>
      <c r="E298" t="s">
        <v>3212</v>
      </c>
      <c r="F298" t="s">
        <v>3212</v>
      </c>
      <c r="G298" t="s">
        <v>3212</v>
      </c>
      <c r="H298" t="s">
        <v>3212</v>
      </c>
      <c r="I298" t="s">
        <v>3212</v>
      </c>
    </row>
    <row r="299" spans="4:9" x14ac:dyDescent="0.25">
      <c r="D299" t="s">
        <v>200</v>
      </c>
      <c r="E299" t="s">
        <v>3212</v>
      </c>
      <c r="F299" t="s">
        <v>3212</v>
      </c>
      <c r="G299" t="s">
        <v>3212</v>
      </c>
      <c r="H299" t="s">
        <v>3212</v>
      </c>
      <c r="I299" t="s">
        <v>3212</v>
      </c>
    </row>
    <row r="300" spans="4:9" x14ac:dyDescent="0.25">
      <c r="D300" t="s">
        <v>1553</v>
      </c>
      <c r="E300" t="s">
        <v>3212</v>
      </c>
      <c r="F300" t="s">
        <v>3212</v>
      </c>
      <c r="G300" t="s">
        <v>3212</v>
      </c>
      <c r="H300" t="s">
        <v>3212</v>
      </c>
      <c r="I300" t="s">
        <v>3212</v>
      </c>
    </row>
    <row r="301" spans="4:9" x14ac:dyDescent="0.25">
      <c r="D301" t="s">
        <v>449</v>
      </c>
      <c r="E301" t="s">
        <v>3212</v>
      </c>
      <c r="F301" t="s">
        <v>3212</v>
      </c>
      <c r="G301" t="s">
        <v>3212</v>
      </c>
      <c r="H301" t="s">
        <v>3212</v>
      </c>
      <c r="I301" t="s">
        <v>3212</v>
      </c>
    </row>
    <row r="302" spans="4:9" x14ac:dyDescent="0.25">
      <c r="D302" t="s">
        <v>1792</v>
      </c>
      <c r="E302" t="s">
        <v>1241</v>
      </c>
      <c r="G302" t="s">
        <v>2550</v>
      </c>
      <c r="I302">
        <v>11238756</v>
      </c>
    </row>
    <row r="303" spans="4:9" x14ac:dyDescent="0.25">
      <c r="D303" t="s">
        <v>1746</v>
      </c>
      <c r="E303" t="s">
        <v>1241</v>
      </c>
      <c r="G303" t="s">
        <v>2551</v>
      </c>
      <c r="I303">
        <v>11575620</v>
      </c>
    </row>
    <row r="304" spans="4:9" x14ac:dyDescent="0.25">
      <c r="D304" t="s">
        <v>1747</v>
      </c>
      <c r="E304" t="s">
        <v>1241</v>
      </c>
      <c r="G304" t="s">
        <v>2551</v>
      </c>
      <c r="I304">
        <v>11575621</v>
      </c>
    </row>
    <row r="305" spans="4:9" x14ac:dyDescent="0.25">
      <c r="D305" t="s">
        <v>1759</v>
      </c>
      <c r="E305" t="s">
        <v>1241</v>
      </c>
      <c r="F305" t="s">
        <v>2465</v>
      </c>
      <c r="I305" t="s">
        <v>2466</v>
      </c>
    </row>
    <row r="306" spans="4:9" x14ac:dyDescent="0.25">
      <c r="D306" t="s">
        <v>180</v>
      </c>
      <c r="E306" t="s">
        <v>3212</v>
      </c>
      <c r="F306" t="s">
        <v>3212</v>
      </c>
      <c r="G306" t="s">
        <v>3212</v>
      </c>
      <c r="H306" t="s">
        <v>3212</v>
      </c>
      <c r="I306" t="s">
        <v>3212</v>
      </c>
    </row>
    <row r="307" spans="4:9" x14ac:dyDescent="0.25">
      <c r="D307" t="s">
        <v>180</v>
      </c>
      <c r="E307" t="s">
        <v>3212</v>
      </c>
      <c r="F307" t="s">
        <v>3212</v>
      </c>
      <c r="G307" t="s">
        <v>3212</v>
      </c>
      <c r="H307" t="s">
        <v>3212</v>
      </c>
      <c r="I307" t="s">
        <v>3212</v>
      </c>
    </row>
    <row r="308" spans="4:9" x14ac:dyDescent="0.25">
      <c r="D308" t="s">
        <v>1793</v>
      </c>
      <c r="E308" t="s">
        <v>1241</v>
      </c>
      <c r="F308" t="s">
        <v>1244</v>
      </c>
      <c r="G308" t="s">
        <v>1797</v>
      </c>
      <c r="I308">
        <v>10309827</v>
      </c>
    </row>
    <row r="309" spans="4:9" x14ac:dyDescent="0.25">
      <c r="D309" t="s">
        <v>1794</v>
      </c>
      <c r="E309" t="s">
        <v>1241</v>
      </c>
      <c r="I309">
        <v>12252563</v>
      </c>
    </row>
    <row r="310" spans="4:9" x14ac:dyDescent="0.25">
      <c r="D310" t="s">
        <v>1795</v>
      </c>
      <c r="E310" t="s">
        <v>1241</v>
      </c>
      <c r="I310">
        <v>12252563</v>
      </c>
    </row>
    <row r="311" spans="4:9" x14ac:dyDescent="0.25">
      <c r="D311" t="s">
        <v>1796</v>
      </c>
      <c r="E311" t="s">
        <v>1241</v>
      </c>
      <c r="I311">
        <v>10309827</v>
      </c>
    </row>
    <row r="312" spans="4:9" x14ac:dyDescent="0.25">
      <c r="D312" t="s">
        <v>1797</v>
      </c>
      <c r="E312" t="s">
        <v>1241</v>
      </c>
      <c r="I312">
        <v>10309827</v>
      </c>
    </row>
    <row r="313" spans="4:9" x14ac:dyDescent="0.25">
      <c r="D313" t="s">
        <v>1748</v>
      </c>
      <c r="E313" t="s">
        <v>1241</v>
      </c>
      <c r="F313" t="s">
        <v>1252</v>
      </c>
      <c r="G313" t="s">
        <v>1797</v>
      </c>
      <c r="I313">
        <v>10309827</v>
      </c>
    </row>
    <row r="314" spans="4:9" x14ac:dyDescent="0.25">
      <c r="D314" t="s">
        <v>1749</v>
      </c>
      <c r="E314" t="s">
        <v>1241</v>
      </c>
      <c r="F314" t="s">
        <v>1252</v>
      </c>
      <c r="G314" t="s">
        <v>1797</v>
      </c>
      <c r="I314">
        <v>10309827</v>
      </c>
    </row>
    <row r="315" spans="4:9" x14ac:dyDescent="0.25">
      <c r="D315" t="s">
        <v>895</v>
      </c>
      <c r="E315" t="s">
        <v>1242</v>
      </c>
      <c r="F315" t="s">
        <v>1244</v>
      </c>
    </row>
    <row r="316" spans="4:9" x14ac:dyDescent="0.25">
      <c r="D316" t="s">
        <v>895</v>
      </c>
      <c r="E316" t="s">
        <v>1242</v>
      </c>
      <c r="F316" t="s">
        <v>1244</v>
      </c>
    </row>
    <row r="317" spans="4:9" x14ac:dyDescent="0.25">
      <c r="D317" t="s">
        <v>425</v>
      </c>
      <c r="E317" t="s">
        <v>3212</v>
      </c>
      <c r="F317" t="s">
        <v>3212</v>
      </c>
      <c r="G317" t="s">
        <v>3212</v>
      </c>
      <c r="H317" t="s">
        <v>3212</v>
      </c>
      <c r="I317" t="s">
        <v>3212</v>
      </c>
    </row>
    <row r="318" spans="4:9" x14ac:dyDescent="0.25">
      <c r="D318" t="s">
        <v>922</v>
      </c>
      <c r="E318" t="s">
        <v>3212</v>
      </c>
      <c r="F318" t="s">
        <v>3212</v>
      </c>
      <c r="G318" t="s">
        <v>3212</v>
      </c>
      <c r="H318" t="s">
        <v>3212</v>
      </c>
      <c r="I318" t="s">
        <v>3212</v>
      </c>
    </row>
    <row r="319" spans="4:9" x14ac:dyDescent="0.25">
      <c r="D319" t="s">
        <v>257</v>
      </c>
      <c r="E319" t="s">
        <v>1242</v>
      </c>
      <c r="F319" t="s">
        <v>1248</v>
      </c>
      <c r="G319" t="s">
        <v>1247</v>
      </c>
      <c r="I319" t="s">
        <v>2466</v>
      </c>
    </row>
    <row r="320" spans="4:9" x14ac:dyDescent="0.25">
      <c r="D320" t="s">
        <v>227</v>
      </c>
      <c r="E320" t="s">
        <v>3212</v>
      </c>
      <c r="F320" t="s">
        <v>3212</v>
      </c>
      <c r="G320" t="s">
        <v>3212</v>
      </c>
      <c r="H320" t="s">
        <v>3212</v>
      </c>
      <c r="I320" t="s">
        <v>3212</v>
      </c>
    </row>
    <row r="321" spans="4:9" x14ac:dyDescent="0.25">
      <c r="D321" t="s">
        <v>288</v>
      </c>
      <c r="E321" t="s">
        <v>3212</v>
      </c>
      <c r="F321" t="s">
        <v>3212</v>
      </c>
      <c r="G321" t="s">
        <v>3212</v>
      </c>
      <c r="H321" t="s">
        <v>3212</v>
      </c>
      <c r="I321" t="s">
        <v>3212</v>
      </c>
    </row>
    <row r="322" spans="4:9" x14ac:dyDescent="0.25">
      <c r="D322" t="s">
        <v>1192</v>
      </c>
      <c r="E322" t="s">
        <v>3212</v>
      </c>
      <c r="F322" t="s">
        <v>3212</v>
      </c>
      <c r="G322" t="s">
        <v>3212</v>
      </c>
      <c r="H322" t="s">
        <v>3212</v>
      </c>
      <c r="I322" t="s">
        <v>3212</v>
      </c>
    </row>
    <row r="323" spans="4:9" x14ac:dyDescent="0.25">
      <c r="D323" t="s">
        <v>1799</v>
      </c>
      <c r="E323" t="s">
        <v>1241</v>
      </c>
      <c r="F323" t="s">
        <v>1244</v>
      </c>
      <c r="I323">
        <v>12490506</v>
      </c>
    </row>
    <row r="324" spans="4:9" x14ac:dyDescent="0.25">
      <c r="D324" t="s">
        <v>1967</v>
      </c>
      <c r="E324" t="s">
        <v>1243</v>
      </c>
    </row>
    <row r="325" spans="4:9" x14ac:dyDescent="0.25">
      <c r="D325" t="s">
        <v>9</v>
      </c>
      <c r="E325" t="s">
        <v>3212</v>
      </c>
      <c r="F325" t="s">
        <v>3212</v>
      </c>
      <c r="G325" t="s">
        <v>3212</v>
      </c>
      <c r="H325" t="s">
        <v>3212</v>
      </c>
      <c r="I325" t="s">
        <v>3212</v>
      </c>
    </row>
    <row r="326" spans="4:9" x14ac:dyDescent="0.25">
      <c r="D326" t="s">
        <v>9</v>
      </c>
      <c r="E326" t="s">
        <v>3212</v>
      </c>
      <c r="F326" t="s">
        <v>3212</v>
      </c>
      <c r="G326" t="s">
        <v>3212</v>
      </c>
      <c r="H326" t="s">
        <v>3212</v>
      </c>
      <c r="I326" t="s">
        <v>3212</v>
      </c>
    </row>
    <row r="327" spans="4:9" x14ac:dyDescent="0.25">
      <c r="D327" t="s">
        <v>9</v>
      </c>
      <c r="E327" t="s">
        <v>3212</v>
      </c>
      <c r="F327" t="s">
        <v>3212</v>
      </c>
      <c r="G327" t="s">
        <v>3212</v>
      </c>
      <c r="H327" t="s">
        <v>3212</v>
      </c>
      <c r="I327" t="s">
        <v>3212</v>
      </c>
    </row>
    <row r="328" spans="4:9" x14ac:dyDescent="0.25">
      <c r="D328" t="s">
        <v>713</v>
      </c>
      <c r="E328" t="s">
        <v>1241</v>
      </c>
      <c r="G328" t="s">
        <v>2557</v>
      </c>
      <c r="I328">
        <v>11309315</v>
      </c>
    </row>
    <row r="329" spans="4:9" x14ac:dyDescent="0.25">
      <c r="D329" t="s">
        <v>1121</v>
      </c>
      <c r="E329" t="s">
        <v>3212</v>
      </c>
      <c r="F329" t="s">
        <v>3212</v>
      </c>
      <c r="G329" t="s">
        <v>3212</v>
      </c>
      <c r="H329" t="s">
        <v>3212</v>
      </c>
      <c r="I329" t="s">
        <v>3212</v>
      </c>
    </row>
    <row r="330" spans="4:9" x14ac:dyDescent="0.25">
      <c r="D330" t="s">
        <v>1080</v>
      </c>
      <c r="E330" t="s">
        <v>1242</v>
      </c>
      <c r="I330" t="s">
        <v>2466</v>
      </c>
    </row>
    <row r="331" spans="4:9" x14ac:dyDescent="0.25">
      <c r="D331" t="s">
        <v>1080</v>
      </c>
      <c r="E331" t="s">
        <v>1242</v>
      </c>
      <c r="I331" t="s">
        <v>2466</v>
      </c>
    </row>
    <row r="332" spans="4:9" x14ac:dyDescent="0.25">
      <c r="D332" t="s">
        <v>548</v>
      </c>
      <c r="E332" t="s">
        <v>1243</v>
      </c>
    </row>
    <row r="333" spans="4:9" x14ac:dyDescent="0.25">
      <c r="D333" t="s">
        <v>548</v>
      </c>
      <c r="E333" t="s">
        <v>1243</v>
      </c>
    </row>
    <row r="334" spans="4:9" x14ac:dyDescent="0.25">
      <c r="D334" t="s">
        <v>2168</v>
      </c>
      <c r="E334" t="s">
        <v>1243</v>
      </c>
    </row>
    <row r="335" spans="4:9" x14ac:dyDescent="0.25">
      <c r="D335" t="s">
        <v>2169</v>
      </c>
      <c r="E335" t="s">
        <v>1243</v>
      </c>
    </row>
    <row r="336" spans="4:9" x14ac:dyDescent="0.25">
      <c r="D336" t="s">
        <v>695</v>
      </c>
      <c r="E336" t="s">
        <v>3212</v>
      </c>
      <c r="F336" t="s">
        <v>3212</v>
      </c>
      <c r="G336" t="s">
        <v>3212</v>
      </c>
      <c r="H336" t="s">
        <v>3212</v>
      </c>
      <c r="I336" t="s">
        <v>3212</v>
      </c>
    </row>
    <row r="337" spans="4:9" x14ac:dyDescent="0.25">
      <c r="D337" t="s">
        <v>685</v>
      </c>
      <c r="E337" t="s">
        <v>1242</v>
      </c>
      <c r="I337" t="s">
        <v>2560</v>
      </c>
    </row>
    <row r="338" spans="4:9" x14ac:dyDescent="0.25">
      <c r="D338" t="s">
        <v>693</v>
      </c>
      <c r="E338" t="s">
        <v>1242</v>
      </c>
      <c r="I338" t="s">
        <v>2560</v>
      </c>
    </row>
    <row r="339" spans="4:9" x14ac:dyDescent="0.25">
      <c r="D339" t="s">
        <v>2170</v>
      </c>
      <c r="E339" t="s">
        <v>1241</v>
      </c>
      <c r="G339" t="s">
        <v>2562</v>
      </c>
      <c r="I339">
        <v>11387479</v>
      </c>
    </row>
    <row r="340" spans="4:9" x14ac:dyDescent="0.25">
      <c r="D340" t="s">
        <v>631</v>
      </c>
      <c r="E340" t="s">
        <v>3212</v>
      </c>
      <c r="F340" t="s">
        <v>3212</v>
      </c>
      <c r="G340" t="s">
        <v>3212</v>
      </c>
      <c r="H340" t="s">
        <v>3212</v>
      </c>
      <c r="I340" t="s">
        <v>3212</v>
      </c>
    </row>
    <row r="341" spans="4:9" x14ac:dyDescent="0.25">
      <c r="D341" t="s">
        <v>2171</v>
      </c>
      <c r="E341" t="s">
        <v>1243</v>
      </c>
      <c r="I341" t="s">
        <v>2466</v>
      </c>
    </row>
    <row r="342" spans="4:9" x14ac:dyDescent="0.25">
      <c r="D342" t="s">
        <v>2172</v>
      </c>
      <c r="E342" t="s">
        <v>1243</v>
      </c>
    </row>
    <row r="343" spans="4:9" x14ac:dyDescent="0.25">
      <c r="D343" t="s">
        <v>2173</v>
      </c>
      <c r="E343" t="s">
        <v>1243</v>
      </c>
    </row>
    <row r="344" spans="4:9" x14ac:dyDescent="0.25">
      <c r="D344" t="s">
        <v>719</v>
      </c>
      <c r="E344" t="s">
        <v>1241</v>
      </c>
      <c r="F344" t="s">
        <v>1244</v>
      </c>
    </row>
    <row r="345" spans="4:9" x14ac:dyDescent="0.25">
      <c r="D345" t="s">
        <v>1088</v>
      </c>
      <c r="E345" t="s">
        <v>1251</v>
      </c>
    </row>
    <row r="346" spans="4:9" x14ac:dyDescent="0.25">
      <c r="D346" t="s">
        <v>1088</v>
      </c>
      <c r="E346" t="s">
        <v>1251</v>
      </c>
    </row>
    <row r="347" spans="4:9" x14ac:dyDescent="0.25">
      <c r="D347" t="s">
        <v>2174</v>
      </c>
      <c r="E347" t="s">
        <v>1251</v>
      </c>
    </row>
    <row r="348" spans="4:9" x14ac:dyDescent="0.25">
      <c r="D348" t="s">
        <v>1068</v>
      </c>
      <c r="E348" t="s">
        <v>1242</v>
      </c>
      <c r="I348" t="s">
        <v>2466</v>
      </c>
    </row>
    <row r="349" spans="4:9" x14ac:dyDescent="0.25">
      <c r="D349" t="s">
        <v>1068</v>
      </c>
      <c r="E349" t="s">
        <v>1242</v>
      </c>
      <c r="I349" t="s">
        <v>2466</v>
      </c>
    </row>
    <row r="350" spans="4:9" x14ac:dyDescent="0.25">
      <c r="D350" t="s">
        <v>514</v>
      </c>
      <c r="E350" t="s">
        <v>3212</v>
      </c>
      <c r="F350" t="s">
        <v>3212</v>
      </c>
      <c r="G350" t="s">
        <v>3212</v>
      </c>
      <c r="H350" t="s">
        <v>3212</v>
      </c>
      <c r="I350" t="s">
        <v>3212</v>
      </c>
    </row>
    <row r="351" spans="4:9" x14ac:dyDescent="0.25">
      <c r="D351" t="s">
        <v>508</v>
      </c>
      <c r="E351" t="s">
        <v>3212</v>
      </c>
      <c r="F351" t="s">
        <v>3212</v>
      </c>
      <c r="G351" t="s">
        <v>3212</v>
      </c>
      <c r="H351" t="s">
        <v>3212</v>
      </c>
      <c r="I351" t="s">
        <v>3212</v>
      </c>
    </row>
    <row r="352" spans="4:9" x14ac:dyDescent="0.25">
      <c r="D352" t="s">
        <v>933</v>
      </c>
      <c r="E352" t="s">
        <v>3212</v>
      </c>
      <c r="F352" t="s">
        <v>3212</v>
      </c>
      <c r="G352" t="s">
        <v>3212</v>
      </c>
      <c r="H352" t="s">
        <v>3212</v>
      </c>
      <c r="I352" t="s">
        <v>3212</v>
      </c>
    </row>
    <row r="353" spans="4:9" x14ac:dyDescent="0.25">
      <c r="D353" t="s">
        <v>871</v>
      </c>
      <c r="E353" t="s">
        <v>3212</v>
      </c>
      <c r="F353" t="s">
        <v>3212</v>
      </c>
      <c r="G353" t="s">
        <v>3212</v>
      </c>
      <c r="H353" t="s">
        <v>3212</v>
      </c>
      <c r="I353" t="s">
        <v>3212</v>
      </c>
    </row>
    <row r="354" spans="4:9" x14ac:dyDescent="0.25">
      <c r="D354" t="s">
        <v>1556</v>
      </c>
      <c r="E354" t="s">
        <v>3212</v>
      </c>
      <c r="F354" t="s">
        <v>3212</v>
      </c>
      <c r="G354" t="s">
        <v>3212</v>
      </c>
      <c r="H354" t="s">
        <v>3212</v>
      </c>
      <c r="I354" t="s">
        <v>3212</v>
      </c>
    </row>
    <row r="355" spans="4:9" x14ac:dyDescent="0.25">
      <c r="D355" t="s">
        <v>935</v>
      </c>
      <c r="E355" t="s">
        <v>1241</v>
      </c>
      <c r="F355" t="s">
        <v>1252</v>
      </c>
      <c r="G355" t="s">
        <v>2566</v>
      </c>
      <c r="I355">
        <v>80272095</v>
      </c>
    </row>
    <row r="356" spans="4:9" x14ac:dyDescent="0.25">
      <c r="D356" t="s">
        <v>936</v>
      </c>
      <c r="E356" t="s">
        <v>1241</v>
      </c>
      <c r="F356" t="s">
        <v>1252</v>
      </c>
      <c r="G356" t="s">
        <v>2566</v>
      </c>
      <c r="I356">
        <v>80272095</v>
      </c>
    </row>
    <row r="357" spans="4:9" x14ac:dyDescent="0.25">
      <c r="D357" t="s">
        <v>929</v>
      </c>
      <c r="E357" t="s">
        <v>1241</v>
      </c>
      <c r="F357" t="s">
        <v>1252</v>
      </c>
      <c r="G357" t="s">
        <v>2566</v>
      </c>
      <c r="I357">
        <v>80272095</v>
      </c>
    </row>
    <row r="358" spans="4:9" x14ac:dyDescent="0.25">
      <c r="D358" t="s">
        <v>934</v>
      </c>
      <c r="E358" t="s">
        <v>1241</v>
      </c>
      <c r="G358" t="s">
        <v>2566</v>
      </c>
      <c r="I358">
        <v>80272095</v>
      </c>
    </row>
    <row r="359" spans="4:9" x14ac:dyDescent="0.25">
      <c r="D359" t="s">
        <v>932</v>
      </c>
      <c r="E359" t="s">
        <v>1241</v>
      </c>
      <c r="G359" t="s">
        <v>2566</v>
      </c>
      <c r="I359">
        <v>80272095</v>
      </c>
    </row>
    <row r="360" spans="4:9" x14ac:dyDescent="0.25">
      <c r="D360" t="s">
        <v>1194</v>
      </c>
      <c r="E360" t="s">
        <v>3212</v>
      </c>
      <c r="F360" t="s">
        <v>3212</v>
      </c>
      <c r="G360" t="s">
        <v>3212</v>
      </c>
      <c r="H360" t="s">
        <v>3212</v>
      </c>
      <c r="I360" t="s">
        <v>3212</v>
      </c>
    </row>
    <row r="361" spans="4:9" x14ac:dyDescent="0.25">
      <c r="D361" t="s">
        <v>1800</v>
      </c>
      <c r="E361" t="s">
        <v>1241</v>
      </c>
      <c r="I361">
        <v>10459567</v>
      </c>
    </row>
    <row r="362" spans="4:9" x14ac:dyDescent="0.25">
      <c r="D362" t="s">
        <v>494</v>
      </c>
      <c r="E362" t="s">
        <v>3212</v>
      </c>
      <c r="F362" t="s">
        <v>3212</v>
      </c>
      <c r="G362" t="s">
        <v>3212</v>
      </c>
      <c r="H362" t="s">
        <v>3212</v>
      </c>
      <c r="I362" t="s">
        <v>3212</v>
      </c>
    </row>
    <row r="363" spans="4:9" x14ac:dyDescent="0.25">
      <c r="D363" t="s">
        <v>494</v>
      </c>
      <c r="E363" t="s">
        <v>3212</v>
      </c>
      <c r="F363" t="s">
        <v>3212</v>
      </c>
      <c r="G363" t="s">
        <v>3212</v>
      </c>
      <c r="H363" t="s">
        <v>3212</v>
      </c>
      <c r="I363" t="s">
        <v>3212</v>
      </c>
    </row>
    <row r="364" spans="4:9" x14ac:dyDescent="0.25">
      <c r="D364" t="s">
        <v>494</v>
      </c>
      <c r="E364" t="s">
        <v>3212</v>
      </c>
      <c r="F364" t="s">
        <v>3212</v>
      </c>
      <c r="G364" t="s">
        <v>3212</v>
      </c>
      <c r="H364" t="s">
        <v>3212</v>
      </c>
      <c r="I364" t="s">
        <v>3212</v>
      </c>
    </row>
    <row r="365" spans="4:9" x14ac:dyDescent="0.25">
      <c r="D365" t="s">
        <v>494</v>
      </c>
      <c r="E365" t="s">
        <v>3212</v>
      </c>
      <c r="F365" t="s">
        <v>3212</v>
      </c>
      <c r="G365" t="s">
        <v>3212</v>
      </c>
      <c r="H365" t="s">
        <v>3212</v>
      </c>
      <c r="I365" t="s">
        <v>3212</v>
      </c>
    </row>
    <row r="366" spans="4:9" x14ac:dyDescent="0.25">
      <c r="D366" t="s">
        <v>494</v>
      </c>
      <c r="E366" t="s">
        <v>3212</v>
      </c>
      <c r="F366" t="s">
        <v>3212</v>
      </c>
      <c r="G366" t="s">
        <v>3212</v>
      </c>
      <c r="H366" t="s">
        <v>3212</v>
      </c>
      <c r="I366" t="s">
        <v>3212</v>
      </c>
    </row>
    <row r="367" spans="4:9" x14ac:dyDescent="0.25">
      <c r="D367" t="s">
        <v>494</v>
      </c>
      <c r="E367" t="s">
        <v>3212</v>
      </c>
      <c r="F367" t="s">
        <v>3212</v>
      </c>
      <c r="G367" t="s">
        <v>3212</v>
      </c>
      <c r="H367" t="s">
        <v>3212</v>
      </c>
      <c r="I367" t="s">
        <v>3212</v>
      </c>
    </row>
    <row r="368" spans="4:9" x14ac:dyDescent="0.25">
      <c r="D368" t="s">
        <v>264</v>
      </c>
      <c r="E368" t="s">
        <v>3212</v>
      </c>
      <c r="F368" t="s">
        <v>3212</v>
      </c>
      <c r="G368" t="s">
        <v>3212</v>
      </c>
      <c r="H368" t="s">
        <v>3212</v>
      </c>
      <c r="I368" t="s">
        <v>3212</v>
      </c>
    </row>
    <row r="369" spans="4:9" x14ac:dyDescent="0.25">
      <c r="D369" t="s">
        <v>966</v>
      </c>
      <c r="E369" t="s">
        <v>3212</v>
      </c>
      <c r="F369" t="s">
        <v>3212</v>
      </c>
      <c r="G369" t="s">
        <v>3212</v>
      </c>
      <c r="H369" t="s">
        <v>3212</v>
      </c>
      <c r="I369" t="s">
        <v>3212</v>
      </c>
    </row>
    <row r="370" spans="4:9" x14ac:dyDescent="0.25">
      <c r="D370" t="s">
        <v>966</v>
      </c>
      <c r="E370" t="s">
        <v>3212</v>
      </c>
      <c r="F370" t="s">
        <v>3212</v>
      </c>
      <c r="G370" t="s">
        <v>3212</v>
      </c>
      <c r="H370" t="s">
        <v>3212</v>
      </c>
      <c r="I370" t="s">
        <v>3212</v>
      </c>
    </row>
    <row r="371" spans="4:9" x14ac:dyDescent="0.25">
      <c r="D371" t="s">
        <v>966</v>
      </c>
      <c r="E371" t="s">
        <v>3212</v>
      </c>
      <c r="F371" t="s">
        <v>3212</v>
      </c>
      <c r="G371" t="s">
        <v>3212</v>
      </c>
      <c r="H371" t="s">
        <v>3212</v>
      </c>
      <c r="I371" t="s">
        <v>3212</v>
      </c>
    </row>
    <row r="372" spans="4:9" x14ac:dyDescent="0.25">
      <c r="D372" t="s">
        <v>966</v>
      </c>
      <c r="E372" t="s">
        <v>3212</v>
      </c>
      <c r="F372" t="s">
        <v>3212</v>
      </c>
      <c r="G372" t="s">
        <v>3212</v>
      </c>
      <c r="H372" t="s">
        <v>3212</v>
      </c>
      <c r="I372" t="s">
        <v>3212</v>
      </c>
    </row>
    <row r="373" spans="4:9" x14ac:dyDescent="0.25">
      <c r="D373" t="s">
        <v>493</v>
      </c>
      <c r="E373" t="s">
        <v>3212</v>
      </c>
      <c r="F373" t="s">
        <v>3212</v>
      </c>
      <c r="G373" t="s">
        <v>3212</v>
      </c>
      <c r="H373" t="s">
        <v>3212</v>
      </c>
      <c r="I373" t="s">
        <v>3212</v>
      </c>
    </row>
    <row r="374" spans="4:9" x14ac:dyDescent="0.25">
      <c r="D374" t="s">
        <v>1301</v>
      </c>
      <c r="E374" t="s">
        <v>3212</v>
      </c>
      <c r="F374" t="s">
        <v>3212</v>
      </c>
      <c r="G374" t="s">
        <v>3212</v>
      </c>
      <c r="H374" t="s">
        <v>3212</v>
      </c>
      <c r="I374" t="s">
        <v>3212</v>
      </c>
    </row>
    <row r="375" spans="4:9" x14ac:dyDescent="0.25">
      <c r="D375" t="s">
        <v>2175</v>
      </c>
      <c r="E375" t="s">
        <v>1242</v>
      </c>
      <c r="G375" t="s">
        <v>2013</v>
      </c>
      <c r="I375" t="s">
        <v>2569</v>
      </c>
    </row>
    <row r="376" spans="4:9" x14ac:dyDescent="0.25">
      <c r="D376" t="s">
        <v>541</v>
      </c>
      <c r="E376" t="s">
        <v>3212</v>
      </c>
      <c r="F376" t="s">
        <v>3212</v>
      </c>
      <c r="G376" t="s">
        <v>3212</v>
      </c>
      <c r="H376" t="s">
        <v>3212</v>
      </c>
      <c r="I376" t="s">
        <v>3212</v>
      </c>
    </row>
    <row r="377" spans="4:9" x14ac:dyDescent="0.25">
      <c r="D377" t="s">
        <v>2176</v>
      </c>
      <c r="E377" t="s">
        <v>1243</v>
      </c>
      <c r="I377" t="s">
        <v>2466</v>
      </c>
    </row>
    <row r="378" spans="4:9" x14ac:dyDescent="0.25">
      <c r="D378" t="s">
        <v>2177</v>
      </c>
      <c r="E378" t="s">
        <v>1243</v>
      </c>
      <c r="I378" t="s">
        <v>2466</v>
      </c>
    </row>
    <row r="379" spans="4:9" x14ac:dyDescent="0.25">
      <c r="D379" t="s">
        <v>1557</v>
      </c>
      <c r="E379" t="s">
        <v>3212</v>
      </c>
      <c r="F379" t="s">
        <v>3212</v>
      </c>
      <c r="G379" t="s">
        <v>3212</v>
      </c>
      <c r="H379" t="s">
        <v>3212</v>
      </c>
      <c r="I379" t="s">
        <v>3212</v>
      </c>
    </row>
    <row r="380" spans="4:9" x14ac:dyDescent="0.25">
      <c r="D380" t="s">
        <v>2178</v>
      </c>
      <c r="E380" t="s">
        <v>1241</v>
      </c>
      <c r="I380">
        <v>12283533</v>
      </c>
    </row>
    <row r="381" spans="4:9" x14ac:dyDescent="0.25">
      <c r="D381" t="s">
        <v>1558</v>
      </c>
      <c r="E381" t="s">
        <v>3212</v>
      </c>
      <c r="F381" t="s">
        <v>3212</v>
      </c>
      <c r="G381" t="s">
        <v>3212</v>
      </c>
      <c r="H381" t="s">
        <v>3212</v>
      </c>
      <c r="I381" t="s">
        <v>3212</v>
      </c>
    </row>
    <row r="382" spans="4:9" x14ac:dyDescent="0.25">
      <c r="D382" t="s">
        <v>2181</v>
      </c>
      <c r="F382" t="s">
        <v>1244</v>
      </c>
      <c r="I382" t="s">
        <v>2466</v>
      </c>
    </row>
    <row r="383" spans="4:9" x14ac:dyDescent="0.25">
      <c r="D383" t="s">
        <v>2182</v>
      </c>
      <c r="E383" t="s">
        <v>1241</v>
      </c>
      <c r="I383">
        <v>80017552</v>
      </c>
    </row>
    <row r="384" spans="4:9" x14ac:dyDescent="0.25">
      <c r="D384" t="s">
        <v>2183</v>
      </c>
      <c r="E384" t="s">
        <v>1241</v>
      </c>
      <c r="F384" t="s">
        <v>2465</v>
      </c>
      <c r="I384" t="s">
        <v>2466</v>
      </c>
    </row>
    <row r="385" spans="4:9" x14ac:dyDescent="0.25">
      <c r="D385" t="s">
        <v>2184</v>
      </c>
      <c r="E385" t="s">
        <v>1241</v>
      </c>
      <c r="F385" t="s">
        <v>2465</v>
      </c>
      <c r="I385" t="s">
        <v>2466</v>
      </c>
    </row>
    <row r="386" spans="4:9" x14ac:dyDescent="0.25">
      <c r="D386" t="s">
        <v>219</v>
      </c>
      <c r="F386" t="s">
        <v>1244</v>
      </c>
    </row>
    <row r="387" spans="4:9" x14ac:dyDescent="0.25">
      <c r="D387" t="s">
        <v>219</v>
      </c>
      <c r="F387" t="s">
        <v>1244</v>
      </c>
    </row>
    <row r="388" spans="4:9" x14ac:dyDescent="0.25">
      <c r="D388" t="s">
        <v>1801</v>
      </c>
      <c r="E388" t="s">
        <v>1241</v>
      </c>
      <c r="I388">
        <v>10056042</v>
      </c>
    </row>
    <row r="389" spans="4:9" x14ac:dyDescent="0.25">
      <c r="D389" t="s">
        <v>2</v>
      </c>
      <c r="E389" t="s">
        <v>1241</v>
      </c>
      <c r="G389" t="s">
        <v>2574</v>
      </c>
      <c r="I389">
        <v>10146035</v>
      </c>
    </row>
    <row r="390" spans="4:9" x14ac:dyDescent="0.25">
      <c r="D390" t="s">
        <v>2</v>
      </c>
      <c r="E390" t="s">
        <v>1241</v>
      </c>
      <c r="G390" t="s">
        <v>2574</v>
      </c>
      <c r="I390">
        <v>10146035</v>
      </c>
    </row>
    <row r="391" spans="4:9" x14ac:dyDescent="0.25">
      <c r="D391" t="s">
        <v>875</v>
      </c>
      <c r="E391" t="s">
        <v>1241</v>
      </c>
      <c r="F391" t="s">
        <v>1252</v>
      </c>
      <c r="G391" t="s">
        <v>2575</v>
      </c>
    </row>
    <row r="392" spans="4:9" x14ac:dyDescent="0.25">
      <c r="D392" t="s">
        <v>1559</v>
      </c>
      <c r="E392" t="s">
        <v>3212</v>
      </c>
      <c r="F392" t="s">
        <v>3212</v>
      </c>
      <c r="G392" t="s">
        <v>3212</v>
      </c>
      <c r="H392" t="s">
        <v>3212</v>
      </c>
      <c r="I392" t="s">
        <v>3212</v>
      </c>
    </row>
    <row r="393" spans="4:9" x14ac:dyDescent="0.25">
      <c r="D393" t="s">
        <v>824</v>
      </c>
      <c r="E393" t="s">
        <v>1241</v>
      </c>
      <c r="G393" t="s">
        <v>1249</v>
      </c>
      <c r="I393">
        <v>12838168</v>
      </c>
    </row>
    <row r="394" spans="4:9" x14ac:dyDescent="0.25">
      <c r="D394" t="s">
        <v>826</v>
      </c>
      <c r="E394" t="s">
        <v>3212</v>
      </c>
      <c r="F394" t="s">
        <v>3212</v>
      </c>
      <c r="G394" t="s">
        <v>3212</v>
      </c>
      <c r="H394" t="s">
        <v>3212</v>
      </c>
      <c r="I394" t="s">
        <v>3212</v>
      </c>
    </row>
    <row r="395" spans="4:9" x14ac:dyDescent="0.25">
      <c r="D395" t="s">
        <v>825</v>
      </c>
      <c r="E395" t="s">
        <v>1241</v>
      </c>
      <c r="G395" t="s">
        <v>1249</v>
      </c>
      <c r="I395">
        <v>12838168</v>
      </c>
    </row>
    <row r="396" spans="4:9" x14ac:dyDescent="0.25">
      <c r="D396" t="s">
        <v>148</v>
      </c>
      <c r="E396" t="s">
        <v>3212</v>
      </c>
      <c r="F396" t="s">
        <v>3212</v>
      </c>
      <c r="G396" t="s">
        <v>3212</v>
      </c>
      <c r="H396" t="s">
        <v>3212</v>
      </c>
      <c r="I396" t="s">
        <v>3212</v>
      </c>
    </row>
    <row r="397" spans="4:9" x14ac:dyDescent="0.25">
      <c r="D397" t="s">
        <v>149</v>
      </c>
      <c r="E397" t="s">
        <v>1241</v>
      </c>
      <c r="I397">
        <v>10645726</v>
      </c>
    </row>
    <row r="398" spans="4:9" x14ac:dyDescent="0.25">
      <c r="D398" t="s">
        <v>2185</v>
      </c>
      <c r="E398" t="s">
        <v>1241</v>
      </c>
      <c r="F398" t="s">
        <v>2465</v>
      </c>
      <c r="I398" t="s">
        <v>2466</v>
      </c>
    </row>
    <row r="399" spans="4:9" x14ac:dyDescent="0.25">
      <c r="D399" t="s">
        <v>1076</v>
      </c>
      <c r="E399" t="s">
        <v>1241</v>
      </c>
      <c r="F399" t="s">
        <v>2465</v>
      </c>
      <c r="I399" t="s">
        <v>2466</v>
      </c>
    </row>
    <row r="400" spans="4:9" x14ac:dyDescent="0.25">
      <c r="D400" t="s">
        <v>1076</v>
      </c>
      <c r="E400" t="s">
        <v>1241</v>
      </c>
      <c r="F400" t="s">
        <v>2465</v>
      </c>
      <c r="I400" t="s">
        <v>2466</v>
      </c>
    </row>
    <row r="401" spans="4:9" x14ac:dyDescent="0.25">
      <c r="D401" t="s">
        <v>348</v>
      </c>
      <c r="E401" t="s">
        <v>3212</v>
      </c>
      <c r="F401" t="s">
        <v>3212</v>
      </c>
      <c r="G401" t="s">
        <v>3212</v>
      </c>
      <c r="H401" t="s">
        <v>3212</v>
      </c>
      <c r="I401" t="s">
        <v>3212</v>
      </c>
    </row>
    <row r="402" spans="4:9" x14ac:dyDescent="0.25">
      <c r="D402" t="s">
        <v>342</v>
      </c>
      <c r="E402" t="s">
        <v>3212</v>
      </c>
      <c r="F402" t="s">
        <v>3212</v>
      </c>
      <c r="G402" t="s">
        <v>3212</v>
      </c>
      <c r="H402" t="s">
        <v>3212</v>
      </c>
      <c r="I402" t="s">
        <v>3212</v>
      </c>
    </row>
    <row r="403" spans="4:9" x14ac:dyDescent="0.25">
      <c r="D403" t="s">
        <v>2186</v>
      </c>
      <c r="E403" t="s">
        <v>1241</v>
      </c>
      <c r="F403" t="s">
        <v>1244</v>
      </c>
      <c r="G403" t="s">
        <v>2577</v>
      </c>
      <c r="I403">
        <v>80302643</v>
      </c>
    </row>
    <row r="404" spans="4:9" x14ac:dyDescent="0.25">
      <c r="D404" t="s">
        <v>1802</v>
      </c>
      <c r="E404" t="s">
        <v>1241</v>
      </c>
      <c r="I404">
        <v>11200535</v>
      </c>
    </row>
    <row r="405" spans="4:9" x14ac:dyDescent="0.25">
      <c r="D405" t="s">
        <v>1803</v>
      </c>
      <c r="E405" t="s">
        <v>1241</v>
      </c>
      <c r="I405">
        <v>11200535</v>
      </c>
    </row>
    <row r="406" spans="4:9" x14ac:dyDescent="0.25">
      <c r="D406" t="s">
        <v>1804</v>
      </c>
      <c r="E406" t="s">
        <v>1241</v>
      </c>
      <c r="F406" t="s">
        <v>1252</v>
      </c>
      <c r="G406" t="s">
        <v>2580</v>
      </c>
    </row>
    <row r="407" spans="4:9" x14ac:dyDescent="0.25">
      <c r="D407" t="s">
        <v>1046</v>
      </c>
      <c r="E407" t="s">
        <v>1241</v>
      </c>
      <c r="F407" t="s">
        <v>1244</v>
      </c>
    </row>
    <row r="408" spans="4:9" x14ac:dyDescent="0.25">
      <c r="D408" t="s">
        <v>1046</v>
      </c>
      <c r="E408" t="s">
        <v>1241</v>
      </c>
      <c r="F408" t="s">
        <v>1244</v>
      </c>
    </row>
    <row r="409" spans="4:9" x14ac:dyDescent="0.25">
      <c r="D409" t="s">
        <v>300</v>
      </c>
      <c r="E409" t="s">
        <v>1241</v>
      </c>
      <c r="F409" t="s">
        <v>2465</v>
      </c>
      <c r="G409" t="s">
        <v>1270</v>
      </c>
      <c r="I409" t="s">
        <v>2466</v>
      </c>
    </row>
    <row r="410" spans="4:9" x14ac:dyDescent="0.25">
      <c r="D410" t="s">
        <v>757</v>
      </c>
      <c r="E410" t="s">
        <v>3212</v>
      </c>
      <c r="F410" t="s">
        <v>3212</v>
      </c>
      <c r="G410" t="s">
        <v>3212</v>
      </c>
      <c r="H410" t="s">
        <v>3212</v>
      </c>
      <c r="I410" t="s">
        <v>3212</v>
      </c>
    </row>
    <row r="411" spans="4:9" x14ac:dyDescent="0.25">
      <c r="D411" t="s">
        <v>1043</v>
      </c>
      <c r="E411" t="s">
        <v>1251</v>
      </c>
    </row>
    <row r="412" spans="4:9" x14ac:dyDescent="0.25">
      <c r="D412" t="s">
        <v>1043</v>
      </c>
      <c r="E412" t="s">
        <v>1251</v>
      </c>
    </row>
    <row r="413" spans="4:9" x14ac:dyDescent="0.25">
      <c r="D413" t="s">
        <v>752</v>
      </c>
      <c r="E413" t="s">
        <v>3212</v>
      </c>
      <c r="F413" t="s">
        <v>3212</v>
      </c>
      <c r="G413" t="s">
        <v>3212</v>
      </c>
      <c r="H413" t="s">
        <v>3212</v>
      </c>
      <c r="I413" t="s">
        <v>3212</v>
      </c>
    </row>
    <row r="414" spans="4:9" x14ac:dyDescent="0.25">
      <c r="D414" t="s">
        <v>457</v>
      </c>
      <c r="E414" t="s">
        <v>1241</v>
      </c>
      <c r="F414" t="s">
        <v>2465</v>
      </c>
      <c r="G414" t="s">
        <v>2582</v>
      </c>
    </row>
    <row r="415" spans="4:9" x14ac:dyDescent="0.25">
      <c r="D415" t="s">
        <v>278</v>
      </c>
      <c r="E415" t="s">
        <v>1242</v>
      </c>
      <c r="F415" t="s">
        <v>1248</v>
      </c>
      <c r="G415" t="s">
        <v>1250</v>
      </c>
      <c r="I415" t="s">
        <v>2466</v>
      </c>
    </row>
    <row r="416" spans="4:9" x14ac:dyDescent="0.25">
      <c r="D416" t="s">
        <v>2013</v>
      </c>
      <c r="E416" t="s">
        <v>1242</v>
      </c>
      <c r="I416" t="s">
        <v>2569</v>
      </c>
    </row>
    <row r="417" spans="4:9" x14ac:dyDescent="0.25">
      <c r="D417" t="s">
        <v>623</v>
      </c>
      <c r="E417" t="s">
        <v>1241</v>
      </c>
      <c r="I417">
        <v>11342962</v>
      </c>
    </row>
    <row r="418" spans="4:9" x14ac:dyDescent="0.25">
      <c r="D418" t="s">
        <v>1805</v>
      </c>
      <c r="E418" t="s">
        <v>1241</v>
      </c>
      <c r="G418" t="s">
        <v>1805</v>
      </c>
      <c r="I418">
        <v>10586544</v>
      </c>
    </row>
    <row r="419" spans="4:9" x14ac:dyDescent="0.25">
      <c r="D419" t="s">
        <v>1805</v>
      </c>
      <c r="E419" t="s">
        <v>1241</v>
      </c>
      <c r="G419" t="s">
        <v>1805</v>
      </c>
      <c r="I419">
        <v>10586544</v>
      </c>
    </row>
    <row r="420" spans="4:9" x14ac:dyDescent="0.25">
      <c r="D420" t="s">
        <v>1806</v>
      </c>
      <c r="E420" t="s">
        <v>1241</v>
      </c>
      <c r="F420" t="s">
        <v>1252</v>
      </c>
      <c r="G420" t="s">
        <v>1805</v>
      </c>
      <c r="I420">
        <v>10586544</v>
      </c>
    </row>
    <row r="421" spans="4:9" x14ac:dyDescent="0.25">
      <c r="D421" t="s">
        <v>1806</v>
      </c>
      <c r="E421" t="s">
        <v>1241</v>
      </c>
      <c r="F421" t="s">
        <v>1252</v>
      </c>
      <c r="G421" t="s">
        <v>1805</v>
      </c>
      <c r="I421">
        <v>10586544</v>
      </c>
    </row>
    <row r="422" spans="4:9" x14ac:dyDescent="0.25">
      <c r="D422" t="s">
        <v>2187</v>
      </c>
      <c r="E422" t="s">
        <v>1241</v>
      </c>
      <c r="I422">
        <v>10873338</v>
      </c>
    </row>
    <row r="423" spans="4:9" x14ac:dyDescent="0.25">
      <c r="D423" t="s">
        <v>612</v>
      </c>
      <c r="E423" t="s">
        <v>1241</v>
      </c>
      <c r="F423" t="s">
        <v>2465</v>
      </c>
      <c r="G423" t="s">
        <v>1271</v>
      </c>
    </row>
    <row r="424" spans="4:9" x14ac:dyDescent="0.25">
      <c r="D424" t="s">
        <v>1303</v>
      </c>
      <c r="E424" t="s">
        <v>3212</v>
      </c>
      <c r="F424" t="s">
        <v>3212</v>
      </c>
      <c r="G424" t="s">
        <v>3212</v>
      </c>
      <c r="H424" t="s">
        <v>3212</v>
      </c>
      <c r="I424" t="s">
        <v>3212</v>
      </c>
    </row>
    <row r="425" spans="4:9" x14ac:dyDescent="0.25">
      <c r="D425" t="s">
        <v>1304</v>
      </c>
      <c r="E425" t="s">
        <v>3212</v>
      </c>
      <c r="F425" t="s">
        <v>3212</v>
      </c>
      <c r="G425" t="s">
        <v>3212</v>
      </c>
      <c r="H425" t="s">
        <v>3212</v>
      </c>
      <c r="I425" t="s">
        <v>3212</v>
      </c>
    </row>
    <row r="426" spans="4:9" x14ac:dyDescent="0.25">
      <c r="D426" t="s">
        <v>881</v>
      </c>
      <c r="E426" t="s">
        <v>3212</v>
      </c>
      <c r="F426" t="s">
        <v>3212</v>
      </c>
      <c r="G426" t="s">
        <v>3212</v>
      </c>
      <c r="H426" t="s">
        <v>3212</v>
      </c>
      <c r="I426" t="s">
        <v>3212</v>
      </c>
    </row>
    <row r="427" spans="4:9" x14ac:dyDescent="0.25">
      <c r="D427" t="s">
        <v>2188</v>
      </c>
      <c r="E427" t="s">
        <v>1241</v>
      </c>
      <c r="I427">
        <v>10210661</v>
      </c>
    </row>
    <row r="428" spans="4:9" x14ac:dyDescent="0.25">
      <c r="D428" t="s">
        <v>2189</v>
      </c>
      <c r="E428" t="s">
        <v>1241</v>
      </c>
      <c r="F428" t="s">
        <v>1252</v>
      </c>
      <c r="G428" t="s">
        <v>2587</v>
      </c>
      <c r="I428">
        <v>10210661</v>
      </c>
    </row>
    <row r="429" spans="4:9" x14ac:dyDescent="0.25">
      <c r="D429" t="s">
        <v>2190</v>
      </c>
      <c r="E429" t="s">
        <v>3212</v>
      </c>
      <c r="F429" t="s">
        <v>3212</v>
      </c>
      <c r="G429" t="s">
        <v>3212</v>
      </c>
      <c r="H429" t="s">
        <v>3212</v>
      </c>
      <c r="I429" t="s">
        <v>3212</v>
      </c>
    </row>
    <row r="430" spans="4:9" x14ac:dyDescent="0.25">
      <c r="D430" t="s">
        <v>1972</v>
      </c>
      <c r="E430" t="s">
        <v>1241</v>
      </c>
      <c r="F430" t="s">
        <v>2465</v>
      </c>
    </row>
    <row r="431" spans="4:9" x14ac:dyDescent="0.25">
      <c r="D431" t="s">
        <v>1056</v>
      </c>
      <c r="E431" t="s">
        <v>1241</v>
      </c>
      <c r="F431" t="s">
        <v>2465</v>
      </c>
    </row>
    <row r="432" spans="4:9" x14ac:dyDescent="0.25">
      <c r="D432" t="s">
        <v>1056</v>
      </c>
      <c r="E432" t="s">
        <v>1241</v>
      </c>
      <c r="F432" t="s">
        <v>2465</v>
      </c>
    </row>
    <row r="433" spans="4:9" x14ac:dyDescent="0.25">
      <c r="D433" t="s">
        <v>55</v>
      </c>
      <c r="E433" t="s">
        <v>1241</v>
      </c>
      <c r="F433" t="s">
        <v>1244</v>
      </c>
    </row>
    <row r="434" spans="4:9" x14ac:dyDescent="0.25">
      <c r="D434" t="s">
        <v>55</v>
      </c>
      <c r="E434" t="s">
        <v>1241</v>
      </c>
      <c r="F434" t="s">
        <v>1244</v>
      </c>
    </row>
    <row r="435" spans="4:9" x14ac:dyDescent="0.25">
      <c r="D435" t="s">
        <v>901</v>
      </c>
      <c r="E435" t="s">
        <v>1241</v>
      </c>
      <c r="I435">
        <v>11055990</v>
      </c>
    </row>
    <row r="436" spans="4:9" x14ac:dyDescent="0.25">
      <c r="D436" t="s">
        <v>907</v>
      </c>
      <c r="E436" t="s">
        <v>1241</v>
      </c>
      <c r="I436">
        <v>11055990</v>
      </c>
    </row>
    <row r="437" spans="4:9" x14ac:dyDescent="0.25">
      <c r="D437" t="s">
        <v>901</v>
      </c>
      <c r="E437" t="s">
        <v>1241</v>
      </c>
      <c r="I437">
        <v>11055990</v>
      </c>
    </row>
    <row r="438" spans="4:9" x14ac:dyDescent="0.25">
      <c r="D438" t="s">
        <v>907</v>
      </c>
      <c r="E438" t="s">
        <v>1241</v>
      </c>
      <c r="I438">
        <v>11055990</v>
      </c>
    </row>
    <row r="439" spans="4:9" x14ac:dyDescent="0.25">
      <c r="D439" t="s">
        <v>741</v>
      </c>
      <c r="E439" t="s">
        <v>3212</v>
      </c>
      <c r="F439" t="s">
        <v>3212</v>
      </c>
      <c r="G439" t="s">
        <v>3212</v>
      </c>
      <c r="H439" t="s">
        <v>3212</v>
      </c>
      <c r="I439" t="s">
        <v>3212</v>
      </c>
    </row>
    <row r="440" spans="4:9" x14ac:dyDescent="0.25">
      <c r="D440" t="s">
        <v>1560</v>
      </c>
      <c r="E440" t="s">
        <v>3212</v>
      </c>
      <c r="F440" t="s">
        <v>3212</v>
      </c>
      <c r="G440" t="s">
        <v>3212</v>
      </c>
      <c r="H440" t="s">
        <v>3212</v>
      </c>
      <c r="I440" t="s">
        <v>3212</v>
      </c>
    </row>
    <row r="441" spans="4:9" x14ac:dyDescent="0.25">
      <c r="D441" t="s">
        <v>1750</v>
      </c>
      <c r="E441" t="s">
        <v>1241</v>
      </c>
      <c r="F441" t="s">
        <v>2465</v>
      </c>
    </row>
    <row r="442" spans="4:9" x14ac:dyDescent="0.25">
      <c r="D442" t="s">
        <v>1306</v>
      </c>
      <c r="E442" t="s">
        <v>3212</v>
      </c>
      <c r="F442" t="s">
        <v>3212</v>
      </c>
      <c r="G442" t="s">
        <v>3212</v>
      </c>
      <c r="H442" t="s">
        <v>3212</v>
      </c>
      <c r="I442" t="s">
        <v>3212</v>
      </c>
    </row>
    <row r="443" spans="4:9" x14ac:dyDescent="0.25">
      <c r="D443" t="s">
        <v>771</v>
      </c>
      <c r="E443" t="s">
        <v>3212</v>
      </c>
      <c r="F443" t="s">
        <v>3212</v>
      </c>
      <c r="G443" t="s">
        <v>3212</v>
      </c>
      <c r="H443" t="s">
        <v>3212</v>
      </c>
      <c r="I443" t="s">
        <v>3212</v>
      </c>
    </row>
    <row r="444" spans="4:9" x14ac:dyDescent="0.25">
      <c r="D444" t="s">
        <v>1163</v>
      </c>
      <c r="E444" t="s">
        <v>1241</v>
      </c>
      <c r="F444" t="s">
        <v>1244</v>
      </c>
      <c r="G444" t="s">
        <v>1272</v>
      </c>
      <c r="I444">
        <v>10876354</v>
      </c>
    </row>
    <row r="445" spans="4:9" x14ac:dyDescent="0.25">
      <c r="D445" t="s">
        <v>2191</v>
      </c>
      <c r="E445" t="s">
        <v>1241</v>
      </c>
      <c r="I445">
        <v>12521612</v>
      </c>
    </row>
    <row r="446" spans="4:9" x14ac:dyDescent="0.25">
      <c r="D446" t="s">
        <v>2192</v>
      </c>
      <c r="E446" t="s">
        <v>3212</v>
      </c>
      <c r="F446" t="s">
        <v>3212</v>
      </c>
      <c r="G446" t="s">
        <v>3212</v>
      </c>
      <c r="H446" t="s">
        <v>3212</v>
      </c>
      <c r="I446" t="s">
        <v>3212</v>
      </c>
    </row>
    <row r="447" spans="4:9" x14ac:dyDescent="0.25">
      <c r="D447" t="s">
        <v>2193</v>
      </c>
      <c r="E447" t="s">
        <v>3212</v>
      </c>
      <c r="F447" t="s">
        <v>3212</v>
      </c>
      <c r="G447" t="s">
        <v>3212</v>
      </c>
      <c r="H447" t="s">
        <v>3212</v>
      </c>
      <c r="I447" t="s">
        <v>3212</v>
      </c>
    </row>
    <row r="448" spans="4:9" x14ac:dyDescent="0.25">
      <c r="D448" t="s">
        <v>531</v>
      </c>
      <c r="E448" t="s">
        <v>1241</v>
      </c>
      <c r="F448" t="s">
        <v>2465</v>
      </c>
    </row>
    <row r="449" spans="4:9" x14ac:dyDescent="0.25">
      <c r="D449" t="s">
        <v>539</v>
      </c>
      <c r="E449" t="s">
        <v>1241</v>
      </c>
      <c r="F449" t="s">
        <v>1252</v>
      </c>
      <c r="G449" t="s">
        <v>531</v>
      </c>
    </row>
    <row r="450" spans="4:9" x14ac:dyDescent="0.25">
      <c r="D450" t="s">
        <v>524</v>
      </c>
      <c r="E450" t="s">
        <v>1241</v>
      </c>
      <c r="F450" t="s">
        <v>2465</v>
      </c>
    </row>
    <row r="451" spans="4:9" x14ac:dyDescent="0.25">
      <c r="D451" t="s">
        <v>525</v>
      </c>
      <c r="E451" t="s">
        <v>3212</v>
      </c>
      <c r="F451" t="s">
        <v>3212</v>
      </c>
      <c r="G451" t="s">
        <v>3212</v>
      </c>
      <c r="H451" t="s">
        <v>3212</v>
      </c>
      <c r="I451" t="s">
        <v>3212</v>
      </c>
    </row>
    <row r="452" spans="4:9" x14ac:dyDescent="0.25">
      <c r="D452" t="s">
        <v>454</v>
      </c>
      <c r="E452" t="s">
        <v>3212</v>
      </c>
      <c r="F452" t="s">
        <v>3212</v>
      </c>
      <c r="G452" t="s">
        <v>3212</v>
      </c>
      <c r="H452" t="s">
        <v>3212</v>
      </c>
      <c r="I452" t="s">
        <v>3212</v>
      </c>
    </row>
    <row r="453" spans="4:9" x14ac:dyDescent="0.25">
      <c r="D453" t="s">
        <v>447</v>
      </c>
      <c r="E453" t="s">
        <v>3212</v>
      </c>
      <c r="F453" t="s">
        <v>3212</v>
      </c>
      <c r="G453" t="s">
        <v>3212</v>
      </c>
      <c r="H453" t="s">
        <v>3212</v>
      </c>
      <c r="I453" t="s">
        <v>3212</v>
      </c>
    </row>
    <row r="454" spans="4:9" x14ac:dyDescent="0.25">
      <c r="D454" t="s">
        <v>2194</v>
      </c>
      <c r="E454" t="s">
        <v>1241</v>
      </c>
      <c r="F454" t="s">
        <v>1244</v>
      </c>
    </row>
    <row r="455" spans="4:9" x14ac:dyDescent="0.25">
      <c r="D455" t="s">
        <v>2195</v>
      </c>
      <c r="E455" t="s">
        <v>1251</v>
      </c>
    </row>
    <row r="456" spans="4:9" x14ac:dyDescent="0.25">
      <c r="D456" t="s">
        <v>509</v>
      </c>
      <c r="E456" t="s">
        <v>3212</v>
      </c>
      <c r="F456" t="s">
        <v>3212</v>
      </c>
      <c r="G456" t="s">
        <v>3212</v>
      </c>
      <c r="H456" t="s">
        <v>3212</v>
      </c>
      <c r="I456" t="s">
        <v>3212</v>
      </c>
    </row>
    <row r="457" spans="4:9" x14ac:dyDescent="0.25">
      <c r="D457" t="s">
        <v>496</v>
      </c>
      <c r="E457" t="s">
        <v>3212</v>
      </c>
      <c r="F457" t="s">
        <v>3212</v>
      </c>
      <c r="G457" t="s">
        <v>3212</v>
      </c>
      <c r="H457" t="s">
        <v>3212</v>
      </c>
      <c r="I457" t="s">
        <v>3212</v>
      </c>
    </row>
    <row r="458" spans="4:9" x14ac:dyDescent="0.25">
      <c r="D458" t="s">
        <v>1561</v>
      </c>
      <c r="E458" t="s">
        <v>3212</v>
      </c>
      <c r="F458" t="s">
        <v>3212</v>
      </c>
      <c r="G458" t="s">
        <v>3212</v>
      </c>
      <c r="H458" t="s">
        <v>3212</v>
      </c>
      <c r="I458" t="s">
        <v>3212</v>
      </c>
    </row>
    <row r="459" spans="4:9" x14ac:dyDescent="0.25">
      <c r="D459" t="s">
        <v>1562</v>
      </c>
      <c r="E459" t="s">
        <v>3212</v>
      </c>
      <c r="F459" t="s">
        <v>3212</v>
      </c>
      <c r="G459" t="s">
        <v>3212</v>
      </c>
      <c r="H459" t="s">
        <v>3212</v>
      </c>
      <c r="I459" t="s">
        <v>3212</v>
      </c>
    </row>
    <row r="460" spans="4:9" x14ac:dyDescent="0.25">
      <c r="D460" t="s">
        <v>1563</v>
      </c>
      <c r="E460" t="s">
        <v>3212</v>
      </c>
      <c r="F460" t="s">
        <v>3212</v>
      </c>
      <c r="G460" t="s">
        <v>3212</v>
      </c>
      <c r="H460" t="s">
        <v>3212</v>
      </c>
      <c r="I460" t="s">
        <v>3212</v>
      </c>
    </row>
    <row r="461" spans="4:9" x14ac:dyDescent="0.25">
      <c r="D461" t="s">
        <v>2196</v>
      </c>
      <c r="F461" t="s">
        <v>1244</v>
      </c>
    </row>
    <row r="462" spans="4:9" x14ac:dyDescent="0.25">
      <c r="D462" t="s">
        <v>2197</v>
      </c>
      <c r="F462" t="s">
        <v>1244</v>
      </c>
      <c r="I462" t="s">
        <v>2466</v>
      </c>
    </row>
    <row r="463" spans="4:9" x14ac:dyDescent="0.25">
      <c r="D463" t="s">
        <v>285</v>
      </c>
      <c r="E463" t="s">
        <v>1242</v>
      </c>
      <c r="F463" t="s">
        <v>1248</v>
      </c>
    </row>
    <row r="464" spans="4:9" x14ac:dyDescent="0.25">
      <c r="D464" t="s">
        <v>274</v>
      </c>
      <c r="E464" t="s">
        <v>1242</v>
      </c>
      <c r="F464" t="s">
        <v>1248</v>
      </c>
      <c r="G464" t="s">
        <v>285</v>
      </c>
    </row>
    <row r="465" spans="4:9" x14ac:dyDescent="0.25">
      <c r="D465" t="s">
        <v>733</v>
      </c>
      <c r="E465" t="s">
        <v>3212</v>
      </c>
      <c r="F465" t="s">
        <v>3212</v>
      </c>
      <c r="G465" t="s">
        <v>3212</v>
      </c>
      <c r="H465" t="s">
        <v>3212</v>
      </c>
      <c r="I465" t="s">
        <v>3212</v>
      </c>
    </row>
    <row r="466" spans="4:9" x14ac:dyDescent="0.25">
      <c r="D466" t="s">
        <v>1052</v>
      </c>
      <c r="F466" t="s">
        <v>1244</v>
      </c>
      <c r="I466" t="s">
        <v>2466</v>
      </c>
    </row>
    <row r="467" spans="4:9" x14ac:dyDescent="0.25">
      <c r="D467" t="s">
        <v>1052</v>
      </c>
      <c r="F467" t="s">
        <v>1244</v>
      </c>
      <c r="I467" t="s">
        <v>2466</v>
      </c>
    </row>
    <row r="468" spans="4:9" x14ac:dyDescent="0.25">
      <c r="D468" t="s">
        <v>633</v>
      </c>
      <c r="F468" t="s">
        <v>1244</v>
      </c>
      <c r="G468" t="s">
        <v>1273</v>
      </c>
      <c r="I468" t="s">
        <v>2596</v>
      </c>
    </row>
    <row r="469" spans="4:9" x14ac:dyDescent="0.25">
      <c r="D469" t="s">
        <v>634</v>
      </c>
      <c r="E469" t="s">
        <v>3212</v>
      </c>
      <c r="F469" t="s">
        <v>3212</v>
      </c>
      <c r="G469" t="s">
        <v>3212</v>
      </c>
      <c r="H469" t="s">
        <v>3212</v>
      </c>
      <c r="I469" t="s">
        <v>3212</v>
      </c>
    </row>
    <row r="470" spans="4:9" x14ac:dyDescent="0.25">
      <c r="D470" t="s">
        <v>2198</v>
      </c>
      <c r="F470" t="s">
        <v>1244</v>
      </c>
    </row>
    <row r="471" spans="4:9" x14ac:dyDescent="0.25">
      <c r="D471" t="s">
        <v>2199</v>
      </c>
      <c r="F471" t="s">
        <v>1244</v>
      </c>
      <c r="I471" t="s">
        <v>2466</v>
      </c>
    </row>
    <row r="472" spans="4:9" x14ac:dyDescent="0.25">
      <c r="D472" t="s">
        <v>763</v>
      </c>
      <c r="E472" t="s">
        <v>3212</v>
      </c>
      <c r="F472" t="s">
        <v>3212</v>
      </c>
      <c r="G472" t="s">
        <v>3212</v>
      </c>
      <c r="H472" t="s">
        <v>3212</v>
      </c>
      <c r="I472" t="s">
        <v>3212</v>
      </c>
    </row>
    <row r="473" spans="4:9" x14ac:dyDescent="0.25">
      <c r="D473" t="s">
        <v>2201</v>
      </c>
      <c r="E473" t="s">
        <v>1241</v>
      </c>
      <c r="I473">
        <v>10150195</v>
      </c>
    </row>
    <row r="474" spans="4:9" x14ac:dyDescent="0.25">
      <c r="D474" t="s">
        <v>2202</v>
      </c>
      <c r="E474" t="s">
        <v>1241</v>
      </c>
      <c r="F474" t="s">
        <v>1244</v>
      </c>
    </row>
    <row r="475" spans="4:9" x14ac:dyDescent="0.25">
      <c r="D475" t="s">
        <v>747</v>
      </c>
      <c r="E475" t="s">
        <v>1243</v>
      </c>
      <c r="G475" t="s">
        <v>2531</v>
      </c>
      <c r="I475">
        <v>10586863</v>
      </c>
    </row>
    <row r="476" spans="4:9" x14ac:dyDescent="0.25">
      <c r="D476" t="s">
        <v>747</v>
      </c>
      <c r="E476" t="s">
        <v>1243</v>
      </c>
      <c r="G476" t="s">
        <v>2531</v>
      </c>
      <c r="I476">
        <v>10586863</v>
      </c>
    </row>
    <row r="477" spans="4:9" x14ac:dyDescent="0.25">
      <c r="D477" t="s">
        <v>747</v>
      </c>
      <c r="E477" t="s">
        <v>1243</v>
      </c>
      <c r="G477" t="s">
        <v>2531</v>
      </c>
      <c r="I477">
        <v>10586863</v>
      </c>
    </row>
    <row r="478" spans="4:9" x14ac:dyDescent="0.25">
      <c r="D478" t="s">
        <v>740</v>
      </c>
      <c r="E478" t="s">
        <v>1243</v>
      </c>
      <c r="F478" t="s">
        <v>2465</v>
      </c>
    </row>
    <row r="479" spans="4:9" x14ac:dyDescent="0.25">
      <c r="D479" t="s">
        <v>1307</v>
      </c>
      <c r="E479" t="s">
        <v>3212</v>
      </c>
      <c r="F479" t="s">
        <v>3212</v>
      </c>
      <c r="G479" t="s">
        <v>3212</v>
      </c>
      <c r="H479" t="s">
        <v>3212</v>
      </c>
      <c r="I479" t="s">
        <v>3212</v>
      </c>
    </row>
    <row r="480" spans="4:9" x14ac:dyDescent="0.25">
      <c r="D480" t="s">
        <v>115</v>
      </c>
      <c r="E480" t="s">
        <v>1241</v>
      </c>
      <c r="F480" t="s">
        <v>2465</v>
      </c>
    </row>
    <row r="481" spans="4:9" x14ac:dyDescent="0.25">
      <c r="D481" t="s">
        <v>114</v>
      </c>
      <c r="E481" t="s">
        <v>1241</v>
      </c>
      <c r="F481" t="s">
        <v>2465</v>
      </c>
      <c r="G481" t="s">
        <v>2602</v>
      </c>
      <c r="I481">
        <v>10451175</v>
      </c>
    </row>
    <row r="482" spans="4:9" x14ac:dyDescent="0.25">
      <c r="D482" t="s">
        <v>117</v>
      </c>
      <c r="E482" t="s">
        <v>1241</v>
      </c>
      <c r="F482" t="s">
        <v>2465</v>
      </c>
      <c r="G482" t="s">
        <v>2602</v>
      </c>
      <c r="I482">
        <v>10451175</v>
      </c>
    </row>
    <row r="483" spans="4:9" x14ac:dyDescent="0.25">
      <c r="D483" t="s">
        <v>116</v>
      </c>
      <c r="E483" t="s">
        <v>1241</v>
      </c>
      <c r="F483" t="s">
        <v>1252</v>
      </c>
      <c r="G483" t="s">
        <v>2602</v>
      </c>
      <c r="I483">
        <v>10451175</v>
      </c>
    </row>
    <row r="484" spans="4:9" x14ac:dyDescent="0.25">
      <c r="D484" t="s">
        <v>119</v>
      </c>
      <c r="E484" t="s">
        <v>1241</v>
      </c>
      <c r="F484" t="s">
        <v>1252</v>
      </c>
      <c r="G484" t="s">
        <v>2602</v>
      </c>
      <c r="I484">
        <v>10451175</v>
      </c>
    </row>
    <row r="485" spans="4:9" x14ac:dyDescent="0.25">
      <c r="D485" t="s">
        <v>1309</v>
      </c>
      <c r="E485" t="s">
        <v>3212</v>
      </c>
      <c r="F485" t="s">
        <v>3212</v>
      </c>
      <c r="G485" t="s">
        <v>3212</v>
      </c>
      <c r="H485" t="s">
        <v>3212</v>
      </c>
      <c r="I485" t="s">
        <v>3212</v>
      </c>
    </row>
    <row r="486" spans="4:9" x14ac:dyDescent="0.25">
      <c r="D486" t="s">
        <v>432</v>
      </c>
      <c r="E486" t="s">
        <v>1242</v>
      </c>
      <c r="I486" t="s">
        <v>2604</v>
      </c>
    </row>
    <row r="487" spans="4:9" x14ac:dyDescent="0.25">
      <c r="D487" t="s">
        <v>432</v>
      </c>
      <c r="E487" t="s">
        <v>1242</v>
      </c>
      <c r="I487" t="s">
        <v>2604</v>
      </c>
    </row>
    <row r="488" spans="4:9" x14ac:dyDescent="0.25">
      <c r="D488" t="s">
        <v>437</v>
      </c>
      <c r="E488" t="s">
        <v>1242</v>
      </c>
      <c r="F488" t="s">
        <v>1252</v>
      </c>
      <c r="G488" t="s">
        <v>432</v>
      </c>
      <c r="I488" t="s">
        <v>2604</v>
      </c>
    </row>
    <row r="489" spans="4:9" x14ac:dyDescent="0.25">
      <c r="D489" t="s">
        <v>428</v>
      </c>
      <c r="E489" t="s">
        <v>1242</v>
      </c>
      <c r="F489" t="s">
        <v>1252</v>
      </c>
      <c r="G489" t="s">
        <v>432</v>
      </c>
      <c r="I489" t="s">
        <v>2604</v>
      </c>
    </row>
    <row r="490" spans="4:9" x14ac:dyDescent="0.25">
      <c r="D490" t="s">
        <v>436</v>
      </c>
      <c r="E490" t="s">
        <v>1242</v>
      </c>
      <c r="F490" t="s">
        <v>1252</v>
      </c>
      <c r="G490" t="s">
        <v>432</v>
      </c>
      <c r="I490" t="s">
        <v>2604</v>
      </c>
    </row>
    <row r="491" spans="4:9" x14ac:dyDescent="0.25">
      <c r="D491" t="s">
        <v>173</v>
      </c>
      <c r="E491" t="s">
        <v>3212</v>
      </c>
      <c r="F491" t="s">
        <v>3212</v>
      </c>
      <c r="G491" t="s">
        <v>3212</v>
      </c>
      <c r="H491" t="s">
        <v>3212</v>
      </c>
      <c r="I491" t="s">
        <v>3212</v>
      </c>
    </row>
    <row r="492" spans="4:9" x14ac:dyDescent="0.25">
      <c r="D492" t="s">
        <v>38</v>
      </c>
      <c r="E492" t="s">
        <v>1241</v>
      </c>
      <c r="F492" t="s">
        <v>1244</v>
      </c>
    </row>
    <row r="493" spans="4:9" x14ac:dyDescent="0.25">
      <c r="D493" t="s">
        <v>1310</v>
      </c>
      <c r="E493" t="s">
        <v>3212</v>
      </c>
      <c r="F493" t="s">
        <v>3212</v>
      </c>
      <c r="G493" t="s">
        <v>3212</v>
      </c>
      <c r="H493" t="s">
        <v>3212</v>
      </c>
      <c r="I493" t="s">
        <v>3212</v>
      </c>
    </row>
    <row r="494" spans="4:9" x14ac:dyDescent="0.25">
      <c r="D494" t="s">
        <v>1751</v>
      </c>
      <c r="E494" t="s">
        <v>1241</v>
      </c>
      <c r="I494">
        <v>11045827</v>
      </c>
    </row>
    <row r="495" spans="4:9" x14ac:dyDescent="0.25">
      <c r="D495" t="s">
        <v>2203</v>
      </c>
      <c r="E495" t="s">
        <v>1251</v>
      </c>
    </row>
    <row r="496" spans="4:9" x14ac:dyDescent="0.25">
      <c r="D496" t="s">
        <v>831</v>
      </c>
      <c r="E496" t="s">
        <v>3212</v>
      </c>
      <c r="F496" t="s">
        <v>3212</v>
      </c>
      <c r="G496" t="s">
        <v>3212</v>
      </c>
      <c r="H496" t="s">
        <v>3212</v>
      </c>
      <c r="I496" t="s">
        <v>3212</v>
      </c>
    </row>
    <row r="497" spans="4:9" x14ac:dyDescent="0.25">
      <c r="D497" t="s">
        <v>930</v>
      </c>
      <c r="E497" t="s">
        <v>3212</v>
      </c>
      <c r="F497" t="s">
        <v>3212</v>
      </c>
      <c r="G497" t="s">
        <v>3212</v>
      </c>
      <c r="H497" t="s">
        <v>3212</v>
      </c>
      <c r="I497" t="s">
        <v>3212</v>
      </c>
    </row>
    <row r="498" spans="4:9" x14ac:dyDescent="0.25">
      <c r="D498" t="s">
        <v>834</v>
      </c>
      <c r="E498" t="s">
        <v>1242</v>
      </c>
      <c r="F498" t="s">
        <v>1244</v>
      </c>
      <c r="I498" t="s">
        <v>2608</v>
      </c>
    </row>
    <row r="499" spans="4:9" x14ac:dyDescent="0.25">
      <c r="D499" t="s">
        <v>282</v>
      </c>
      <c r="E499" t="s">
        <v>1242</v>
      </c>
      <c r="F499" t="s">
        <v>1248</v>
      </c>
    </row>
    <row r="500" spans="4:9" x14ac:dyDescent="0.25">
      <c r="D500" t="s">
        <v>646</v>
      </c>
      <c r="E500" t="s">
        <v>3212</v>
      </c>
      <c r="F500" t="s">
        <v>3212</v>
      </c>
      <c r="G500" t="s">
        <v>3212</v>
      </c>
      <c r="H500" t="s">
        <v>3212</v>
      </c>
      <c r="I500" t="s">
        <v>3212</v>
      </c>
    </row>
    <row r="501" spans="4:9" x14ac:dyDescent="0.25">
      <c r="D501" t="s">
        <v>927</v>
      </c>
      <c r="E501" t="s">
        <v>3212</v>
      </c>
      <c r="F501" t="s">
        <v>3212</v>
      </c>
      <c r="G501" t="s">
        <v>3212</v>
      </c>
      <c r="H501" t="s">
        <v>3212</v>
      </c>
      <c r="I501" t="s">
        <v>3212</v>
      </c>
    </row>
    <row r="502" spans="4:9" x14ac:dyDescent="0.25">
      <c r="D502" t="s">
        <v>224</v>
      </c>
      <c r="E502" t="s">
        <v>3212</v>
      </c>
      <c r="F502" t="s">
        <v>3212</v>
      </c>
      <c r="G502" t="s">
        <v>3212</v>
      </c>
      <c r="H502" t="s">
        <v>3212</v>
      </c>
      <c r="I502" t="s">
        <v>3212</v>
      </c>
    </row>
    <row r="503" spans="4:9" x14ac:dyDescent="0.25">
      <c r="D503" t="s">
        <v>2204</v>
      </c>
      <c r="E503" t="s">
        <v>1251</v>
      </c>
    </row>
    <row r="504" spans="4:9" x14ac:dyDescent="0.25">
      <c r="D504" t="s">
        <v>2205</v>
      </c>
      <c r="E504" t="s">
        <v>1241</v>
      </c>
      <c r="F504" t="s">
        <v>1244</v>
      </c>
    </row>
    <row r="505" spans="4:9" x14ac:dyDescent="0.25">
      <c r="D505" t="s">
        <v>1217</v>
      </c>
      <c r="E505" t="s">
        <v>1241</v>
      </c>
      <c r="I505">
        <v>12247473</v>
      </c>
    </row>
    <row r="506" spans="4:9" x14ac:dyDescent="0.25">
      <c r="D506" t="s">
        <v>323</v>
      </c>
      <c r="E506" t="s">
        <v>3212</v>
      </c>
      <c r="F506" t="s">
        <v>3212</v>
      </c>
      <c r="G506" t="s">
        <v>3212</v>
      </c>
      <c r="H506" t="s">
        <v>3212</v>
      </c>
      <c r="I506" t="s">
        <v>3212</v>
      </c>
    </row>
    <row r="507" spans="4:9" x14ac:dyDescent="0.25">
      <c r="D507" t="s">
        <v>323</v>
      </c>
      <c r="E507" t="s">
        <v>3212</v>
      </c>
      <c r="F507" t="s">
        <v>3212</v>
      </c>
      <c r="G507" t="s">
        <v>3212</v>
      </c>
      <c r="H507" t="s">
        <v>3212</v>
      </c>
      <c r="I507" t="s">
        <v>3212</v>
      </c>
    </row>
    <row r="508" spans="4:9" x14ac:dyDescent="0.25">
      <c r="D508" t="s">
        <v>2206</v>
      </c>
      <c r="E508" t="s">
        <v>1241</v>
      </c>
      <c r="F508" t="s">
        <v>1244</v>
      </c>
    </row>
    <row r="509" spans="4:9" x14ac:dyDescent="0.25">
      <c r="D509" t="s">
        <v>506</v>
      </c>
      <c r="E509" t="s">
        <v>3212</v>
      </c>
      <c r="F509" t="s">
        <v>3212</v>
      </c>
      <c r="G509" t="s">
        <v>3212</v>
      </c>
      <c r="H509" t="s">
        <v>3212</v>
      </c>
      <c r="I509" t="s">
        <v>3212</v>
      </c>
    </row>
    <row r="510" spans="4:9" x14ac:dyDescent="0.25">
      <c r="D510" t="s">
        <v>506</v>
      </c>
      <c r="E510" t="s">
        <v>3212</v>
      </c>
      <c r="F510" t="s">
        <v>3212</v>
      </c>
      <c r="G510" t="s">
        <v>3212</v>
      </c>
      <c r="H510" t="s">
        <v>3212</v>
      </c>
      <c r="I510" t="s">
        <v>3212</v>
      </c>
    </row>
    <row r="511" spans="4:9" x14ac:dyDescent="0.25">
      <c r="D511" t="s">
        <v>506</v>
      </c>
      <c r="E511" t="s">
        <v>3212</v>
      </c>
      <c r="F511" t="s">
        <v>3212</v>
      </c>
      <c r="G511" t="s">
        <v>3212</v>
      </c>
      <c r="H511" t="s">
        <v>3212</v>
      </c>
      <c r="I511" t="s">
        <v>3212</v>
      </c>
    </row>
    <row r="512" spans="4:9" x14ac:dyDescent="0.25">
      <c r="D512" t="s">
        <v>506</v>
      </c>
      <c r="E512" t="s">
        <v>3212</v>
      </c>
      <c r="F512" t="s">
        <v>3212</v>
      </c>
      <c r="G512" t="s">
        <v>3212</v>
      </c>
      <c r="H512" t="s">
        <v>3212</v>
      </c>
      <c r="I512" t="s">
        <v>3212</v>
      </c>
    </row>
    <row r="513" spans="4:9" x14ac:dyDescent="0.25">
      <c r="D513" t="s">
        <v>506</v>
      </c>
      <c r="E513" t="s">
        <v>3212</v>
      </c>
      <c r="F513" t="s">
        <v>3212</v>
      </c>
      <c r="G513" t="s">
        <v>3212</v>
      </c>
      <c r="H513" t="s">
        <v>3212</v>
      </c>
      <c r="I513" t="s">
        <v>3212</v>
      </c>
    </row>
    <row r="514" spans="4:9" x14ac:dyDescent="0.25">
      <c r="D514" t="s">
        <v>1213</v>
      </c>
      <c r="E514" t="s">
        <v>3212</v>
      </c>
      <c r="F514" t="s">
        <v>3212</v>
      </c>
      <c r="G514" t="s">
        <v>3212</v>
      </c>
      <c r="H514" t="s">
        <v>3212</v>
      </c>
      <c r="I514" t="s">
        <v>3212</v>
      </c>
    </row>
    <row r="515" spans="4:9" x14ac:dyDescent="0.25">
      <c r="D515" t="s">
        <v>1090</v>
      </c>
      <c r="E515" t="s">
        <v>3212</v>
      </c>
      <c r="F515" t="s">
        <v>3212</v>
      </c>
      <c r="G515" t="s">
        <v>3212</v>
      </c>
      <c r="H515" t="s">
        <v>3212</v>
      </c>
      <c r="I515" t="s">
        <v>3212</v>
      </c>
    </row>
    <row r="516" spans="4:9" x14ac:dyDescent="0.25">
      <c r="D516" t="s">
        <v>1807</v>
      </c>
      <c r="E516" t="s">
        <v>1241</v>
      </c>
      <c r="I516">
        <v>10479050</v>
      </c>
    </row>
    <row r="517" spans="4:9" x14ac:dyDescent="0.25">
      <c r="D517" t="s">
        <v>1181</v>
      </c>
      <c r="E517" t="s">
        <v>3212</v>
      </c>
      <c r="F517" t="s">
        <v>3212</v>
      </c>
      <c r="G517" t="s">
        <v>3212</v>
      </c>
      <c r="H517" t="s">
        <v>3212</v>
      </c>
      <c r="I517" t="s">
        <v>3212</v>
      </c>
    </row>
    <row r="518" spans="4:9" x14ac:dyDescent="0.25">
      <c r="D518" t="s">
        <v>1968</v>
      </c>
      <c r="E518" t="s">
        <v>1242</v>
      </c>
      <c r="I518" t="s">
        <v>2466</v>
      </c>
    </row>
    <row r="519" spans="4:9" x14ac:dyDescent="0.25">
      <c r="D519" t="s">
        <v>2207</v>
      </c>
      <c r="E519" t="s">
        <v>1241</v>
      </c>
      <c r="G519" t="s">
        <v>2613</v>
      </c>
      <c r="I519">
        <v>80115195</v>
      </c>
    </row>
    <row r="520" spans="4:9" x14ac:dyDescent="0.25">
      <c r="D520" t="s">
        <v>2207</v>
      </c>
      <c r="E520" t="s">
        <v>1241</v>
      </c>
      <c r="G520" t="s">
        <v>2613</v>
      </c>
      <c r="I520">
        <v>80115195</v>
      </c>
    </row>
    <row r="521" spans="4:9" x14ac:dyDescent="0.25">
      <c r="D521" t="s">
        <v>2209</v>
      </c>
      <c r="E521" t="s">
        <v>1241</v>
      </c>
      <c r="F521" t="s">
        <v>1244</v>
      </c>
    </row>
    <row r="522" spans="4:9" x14ac:dyDescent="0.25">
      <c r="D522" t="s">
        <v>2210</v>
      </c>
      <c r="E522" t="s">
        <v>3212</v>
      </c>
      <c r="F522" t="s">
        <v>3212</v>
      </c>
      <c r="G522" t="s">
        <v>3212</v>
      </c>
      <c r="H522" t="s">
        <v>3212</v>
      </c>
      <c r="I522" t="s">
        <v>3212</v>
      </c>
    </row>
    <row r="523" spans="4:9" x14ac:dyDescent="0.25">
      <c r="D523" t="s">
        <v>1157</v>
      </c>
      <c r="E523" t="s">
        <v>3212</v>
      </c>
      <c r="F523" t="s">
        <v>3212</v>
      </c>
      <c r="G523" t="s">
        <v>3212</v>
      </c>
      <c r="H523" t="s">
        <v>3212</v>
      </c>
      <c r="I523" t="s">
        <v>3212</v>
      </c>
    </row>
    <row r="524" spans="4:9" x14ac:dyDescent="0.25">
      <c r="D524" t="s">
        <v>2211</v>
      </c>
      <c r="E524" t="s">
        <v>1241</v>
      </c>
      <c r="F524" t="s">
        <v>1244</v>
      </c>
    </row>
    <row r="525" spans="4:9" x14ac:dyDescent="0.25">
      <c r="D525" t="s">
        <v>431</v>
      </c>
      <c r="E525" t="s">
        <v>1241</v>
      </c>
      <c r="F525" t="s">
        <v>1252</v>
      </c>
      <c r="G525" t="s">
        <v>873</v>
      </c>
    </row>
    <row r="526" spans="4:9" x14ac:dyDescent="0.25">
      <c r="D526" t="s">
        <v>873</v>
      </c>
      <c r="E526" t="s">
        <v>1241</v>
      </c>
      <c r="F526" t="s">
        <v>2465</v>
      </c>
      <c r="G526" t="s">
        <v>873</v>
      </c>
    </row>
    <row r="527" spans="4:9" x14ac:dyDescent="0.25">
      <c r="D527" t="s">
        <v>2212</v>
      </c>
      <c r="E527" t="s">
        <v>1241</v>
      </c>
      <c r="F527" t="s">
        <v>1252</v>
      </c>
      <c r="G527" t="s">
        <v>2616</v>
      </c>
      <c r="I527">
        <v>90006006</v>
      </c>
    </row>
    <row r="528" spans="4:9" x14ac:dyDescent="0.25">
      <c r="D528" t="s">
        <v>2213</v>
      </c>
      <c r="F528" t="s">
        <v>1244</v>
      </c>
      <c r="I528" t="s">
        <v>2466</v>
      </c>
    </row>
    <row r="529" spans="4:9" x14ac:dyDescent="0.25">
      <c r="D529" t="s">
        <v>1564</v>
      </c>
      <c r="E529" t="s">
        <v>3212</v>
      </c>
      <c r="F529" t="s">
        <v>3212</v>
      </c>
      <c r="G529" t="s">
        <v>3212</v>
      </c>
      <c r="H529" t="s">
        <v>3212</v>
      </c>
      <c r="I529" t="s">
        <v>3212</v>
      </c>
    </row>
    <row r="530" spans="4:9" x14ac:dyDescent="0.25">
      <c r="D530" t="s">
        <v>1235</v>
      </c>
      <c r="E530" t="s">
        <v>3212</v>
      </c>
      <c r="F530" t="s">
        <v>3212</v>
      </c>
      <c r="G530" t="s">
        <v>3212</v>
      </c>
      <c r="H530" t="s">
        <v>3212</v>
      </c>
      <c r="I530" t="s">
        <v>3212</v>
      </c>
    </row>
    <row r="531" spans="4:9" x14ac:dyDescent="0.25">
      <c r="D531" t="s">
        <v>2214</v>
      </c>
      <c r="E531" t="s">
        <v>1241</v>
      </c>
      <c r="F531" t="s">
        <v>2465</v>
      </c>
      <c r="I531" t="s">
        <v>2466</v>
      </c>
    </row>
    <row r="532" spans="4:9" x14ac:dyDescent="0.25">
      <c r="D532" t="s">
        <v>26</v>
      </c>
      <c r="E532" t="s">
        <v>1241</v>
      </c>
      <c r="F532" t="s">
        <v>2465</v>
      </c>
    </row>
    <row r="533" spans="4:9" x14ac:dyDescent="0.25">
      <c r="D533" t="s">
        <v>2215</v>
      </c>
      <c r="E533" t="s">
        <v>1241</v>
      </c>
      <c r="I533">
        <v>11478242</v>
      </c>
    </row>
    <row r="534" spans="4:9" x14ac:dyDescent="0.25">
      <c r="D534" t="s">
        <v>790</v>
      </c>
      <c r="E534" t="s">
        <v>3212</v>
      </c>
      <c r="F534" t="s">
        <v>3212</v>
      </c>
      <c r="G534" t="s">
        <v>3212</v>
      </c>
      <c r="H534" t="s">
        <v>3212</v>
      </c>
      <c r="I534" t="s">
        <v>3212</v>
      </c>
    </row>
    <row r="535" spans="4:9" x14ac:dyDescent="0.25">
      <c r="D535" t="s">
        <v>2216</v>
      </c>
      <c r="F535" t="s">
        <v>1244</v>
      </c>
    </row>
    <row r="536" spans="4:9" x14ac:dyDescent="0.25">
      <c r="D536" t="s">
        <v>532</v>
      </c>
      <c r="E536" t="s">
        <v>3212</v>
      </c>
      <c r="F536" t="s">
        <v>3212</v>
      </c>
      <c r="G536" t="s">
        <v>3212</v>
      </c>
      <c r="H536" t="s">
        <v>3212</v>
      </c>
      <c r="I536" t="s">
        <v>3212</v>
      </c>
    </row>
    <row r="537" spans="4:9" x14ac:dyDescent="0.25">
      <c r="D537" t="s">
        <v>819</v>
      </c>
      <c r="E537" t="s">
        <v>1241</v>
      </c>
      <c r="I537">
        <v>11690887</v>
      </c>
    </row>
    <row r="538" spans="4:9" x14ac:dyDescent="0.25">
      <c r="D538" t="s">
        <v>1311</v>
      </c>
      <c r="E538" t="s">
        <v>3212</v>
      </c>
      <c r="F538" t="s">
        <v>3212</v>
      </c>
      <c r="G538" t="s">
        <v>3212</v>
      </c>
      <c r="H538" t="s">
        <v>3212</v>
      </c>
      <c r="I538" t="s">
        <v>3212</v>
      </c>
    </row>
    <row r="539" spans="4:9" x14ac:dyDescent="0.25">
      <c r="D539" t="s">
        <v>2014</v>
      </c>
      <c r="E539" t="s">
        <v>1242</v>
      </c>
      <c r="F539" t="s">
        <v>1248</v>
      </c>
      <c r="I539" t="s">
        <v>2466</v>
      </c>
    </row>
    <row r="540" spans="4:9" x14ac:dyDescent="0.25">
      <c r="D540" t="s">
        <v>899</v>
      </c>
      <c r="E540" t="s">
        <v>1242</v>
      </c>
      <c r="F540" t="s">
        <v>1248</v>
      </c>
      <c r="I540" t="s">
        <v>2466</v>
      </c>
    </row>
    <row r="541" spans="4:9" x14ac:dyDescent="0.25">
      <c r="D541" t="s">
        <v>899</v>
      </c>
      <c r="E541" t="s">
        <v>1242</v>
      </c>
      <c r="F541" t="s">
        <v>1248</v>
      </c>
      <c r="I541" t="s">
        <v>2466</v>
      </c>
    </row>
    <row r="542" spans="4:9" x14ac:dyDescent="0.25">
      <c r="D542" t="s">
        <v>79</v>
      </c>
      <c r="E542" t="s">
        <v>3212</v>
      </c>
      <c r="F542" t="s">
        <v>3212</v>
      </c>
      <c r="G542" t="s">
        <v>3212</v>
      </c>
      <c r="H542" t="s">
        <v>3212</v>
      </c>
      <c r="I542" t="s">
        <v>3212</v>
      </c>
    </row>
    <row r="543" spans="4:9" x14ac:dyDescent="0.25">
      <c r="D543" t="s">
        <v>1313</v>
      </c>
      <c r="E543" t="s">
        <v>3212</v>
      </c>
      <c r="F543" t="s">
        <v>3212</v>
      </c>
      <c r="G543" t="s">
        <v>3212</v>
      </c>
      <c r="H543" t="s">
        <v>3212</v>
      </c>
      <c r="I543" t="s">
        <v>3212</v>
      </c>
    </row>
    <row r="544" spans="4:9" x14ac:dyDescent="0.25">
      <c r="D544" t="s">
        <v>1314</v>
      </c>
      <c r="E544" t="s">
        <v>3212</v>
      </c>
      <c r="F544" t="s">
        <v>3212</v>
      </c>
      <c r="G544" t="s">
        <v>3212</v>
      </c>
      <c r="H544" t="s">
        <v>3212</v>
      </c>
      <c r="I544" t="s">
        <v>3212</v>
      </c>
    </row>
    <row r="545" spans="4:9" x14ac:dyDescent="0.25">
      <c r="D545" t="s">
        <v>1314</v>
      </c>
      <c r="E545" t="s">
        <v>3212</v>
      </c>
      <c r="F545" t="s">
        <v>3212</v>
      </c>
      <c r="G545" t="s">
        <v>3212</v>
      </c>
      <c r="H545" t="s">
        <v>3212</v>
      </c>
      <c r="I545" t="s">
        <v>3212</v>
      </c>
    </row>
    <row r="546" spans="4:9" x14ac:dyDescent="0.25">
      <c r="D546" t="s">
        <v>1315</v>
      </c>
      <c r="E546" t="s">
        <v>3212</v>
      </c>
      <c r="F546" t="s">
        <v>3212</v>
      </c>
      <c r="G546" t="s">
        <v>3212</v>
      </c>
      <c r="H546" t="s">
        <v>3212</v>
      </c>
      <c r="I546" t="s">
        <v>3212</v>
      </c>
    </row>
    <row r="547" spans="4:9" x14ac:dyDescent="0.25">
      <c r="D547" t="s">
        <v>1315</v>
      </c>
      <c r="E547" t="s">
        <v>3212</v>
      </c>
      <c r="F547" t="s">
        <v>3212</v>
      </c>
      <c r="G547" t="s">
        <v>3212</v>
      </c>
      <c r="H547" t="s">
        <v>3212</v>
      </c>
      <c r="I547" t="s">
        <v>3212</v>
      </c>
    </row>
    <row r="548" spans="4:9" x14ac:dyDescent="0.25">
      <c r="D548" t="s">
        <v>20</v>
      </c>
      <c r="E548" t="s">
        <v>3212</v>
      </c>
      <c r="F548" t="s">
        <v>3212</v>
      </c>
      <c r="G548" t="s">
        <v>3212</v>
      </c>
      <c r="H548" t="s">
        <v>3212</v>
      </c>
      <c r="I548" t="s">
        <v>3212</v>
      </c>
    </row>
    <row r="549" spans="4:9" x14ac:dyDescent="0.25">
      <c r="D549" t="s">
        <v>20</v>
      </c>
      <c r="E549" t="s">
        <v>3212</v>
      </c>
      <c r="F549" t="s">
        <v>3212</v>
      </c>
      <c r="G549" t="s">
        <v>3212</v>
      </c>
      <c r="H549" t="s">
        <v>3212</v>
      </c>
      <c r="I549" t="s">
        <v>3212</v>
      </c>
    </row>
    <row r="550" spans="4:9" x14ac:dyDescent="0.25">
      <c r="D550" t="s">
        <v>20</v>
      </c>
      <c r="E550" t="s">
        <v>3212</v>
      </c>
      <c r="F550" t="s">
        <v>3212</v>
      </c>
      <c r="G550" t="s">
        <v>3212</v>
      </c>
      <c r="H550" t="s">
        <v>3212</v>
      </c>
      <c r="I550" t="s">
        <v>3212</v>
      </c>
    </row>
    <row r="551" spans="4:9" x14ac:dyDescent="0.25">
      <c r="D551" t="s">
        <v>20</v>
      </c>
      <c r="E551" t="s">
        <v>3212</v>
      </c>
      <c r="F551" t="s">
        <v>3212</v>
      </c>
      <c r="G551" t="s">
        <v>3212</v>
      </c>
      <c r="H551" t="s">
        <v>3212</v>
      </c>
      <c r="I551" t="s">
        <v>3212</v>
      </c>
    </row>
    <row r="552" spans="4:9" x14ac:dyDescent="0.25">
      <c r="D552" t="s">
        <v>20</v>
      </c>
      <c r="E552" t="s">
        <v>3212</v>
      </c>
      <c r="F552" t="s">
        <v>3212</v>
      </c>
      <c r="G552" t="s">
        <v>3212</v>
      </c>
      <c r="H552" t="s">
        <v>3212</v>
      </c>
      <c r="I552" t="s">
        <v>3212</v>
      </c>
    </row>
    <row r="553" spans="4:9" x14ac:dyDescent="0.25">
      <c r="D553" t="s">
        <v>20</v>
      </c>
      <c r="E553" t="s">
        <v>3212</v>
      </c>
      <c r="F553" t="s">
        <v>3212</v>
      </c>
      <c r="G553" t="s">
        <v>3212</v>
      </c>
      <c r="H553" t="s">
        <v>3212</v>
      </c>
      <c r="I553" t="s">
        <v>3212</v>
      </c>
    </row>
    <row r="554" spans="4:9" x14ac:dyDescent="0.25">
      <c r="D554" t="s">
        <v>20</v>
      </c>
      <c r="E554" t="s">
        <v>3212</v>
      </c>
      <c r="F554" t="s">
        <v>3212</v>
      </c>
      <c r="G554" t="s">
        <v>3212</v>
      </c>
      <c r="H554" t="s">
        <v>3212</v>
      </c>
      <c r="I554" t="s">
        <v>3212</v>
      </c>
    </row>
    <row r="555" spans="4:9" x14ac:dyDescent="0.25">
      <c r="D555" t="s">
        <v>20</v>
      </c>
      <c r="E555" t="s">
        <v>3212</v>
      </c>
      <c r="F555" t="s">
        <v>3212</v>
      </c>
      <c r="G555" t="s">
        <v>3212</v>
      </c>
      <c r="H555" t="s">
        <v>3212</v>
      </c>
      <c r="I555" t="s">
        <v>3212</v>
      </c>
    </row>
    <row r="556" spans="4:9" x14ac:dyDescent="0.25">
      <c r="D556" t="s">
        <v>20</v>
      </c>
      <c r="E556" t="s">
        <v>3212</v>
      </c>
      <c r="F556" t="s">
        <v>3212</v>
      </c>
      <c r="G556" t="s">
        <v>3212</v>
      </c>
      <c r="H556" t="s">
        <v>3212</v>
      </c>
      <c r="I556" t="s">
        <v>3212</v>
      </c>
    </row>
    <row r="557" spans="4:9" x14ac:dyDescent="0.25">
      <c r="D557" t="s">
        <v>20</v>
      </c>
      <c r="E557" t="s">
        <v>3212</v>
      </c>
      <c r="F557" t="s">
        <v>3212</v>
      </c>
      <c r="G557" t="s">
        <v>3212</v>
      </c>
      <c r="H557" t="s">
        <v>3212</v>
      </c>
      <c r="I557" t="s">
        <v>3212</v>
      </c>
    </row>
    <row r="558" spans="4:9" x14ac:dyDescent="0.25">
      <c r="D558" t="s">
        <v>20</v>
      </c>
      <c r="E558" t="s">
        <v>3212</v>
      </c>
      <c r="F558" t="s">
        <v>3212</v>
      </c>
      <c r="G558" t="s">
        <v>3212</v>
      </c>
      <c r="H558" t="s">
        <v>3212</v>
      </c>
      <c r="I558" t="s">
        <v>3212</v>
      </c>
    </row>
    <row r="559" spans="4:9" x14ac:dyDescent="0.25">
      <c r="D559" t="s">
        <v>20</v>
      </c>
      <c r="E559" t="s">
        <v>3212</v>
      </c>
      <c r="F559" t="s">
        <v>3212</v>
      </c>
      <c r="G559" t="s">
        <v>3212</v>
      </c>
      <c r="H559" t="s">
        <v>3212</v>
      </c>
      <c r="I559" t="s">
        <v>3212</v>
      </c>
    </row>
    <row r="560" spans="4:9" x14ac:dyDescent="0.25">
      <c r="D560" t="s">
        <v>20</v>
      </c>
      <c r="E560" t="s">
        <v>3212</v>
      </c>
      <c r="F560" t="s">
        <v>3212</v>
      </c>
      <c r="G560" t="s">
        <v>3212</v>
      </c>
      <c r="H560" t="s">
        <v>3212</v>
      </c>
      <c r="I560" t="s">
        <v>3212</v>
      </c>
    </row>
    <row r="561" spans="4:9" x14ac:dyDescent="0.25">
      <c r="D561" t="s">
        <v>20</v>
      </c>
      <c r="E561" t="s">
        <v>3212</v>
      </c>
      <c r="F561" t="s">
        <v>3212</v>
      </c>
      <c r="G561" t="s">
        <v>3212</v>
      </c>
      <c r="H561" t="s">
        <v>3212</v>
      </c>
      <c r="I561" t="s">
        <v>3212</v>
      </c>
    </row>
    <row r="562" spans="4:9" x14ac:dyDescent="0.25">
      <c r="D562" t="s">
        <v>20</v>
      </c>
      <c r="E562" t="s">
        <v>3212</v>
      </c>
      <c r="F562" t="s">
        <v>3212</v>
      </c>
      <c r="G562" t="s">
        <v>3212</v>
      </c>
      <c r="H562" t="s">
        <v>3212</v>
      </c>
      <c r="I562" t="s">
        <v>3212</v>
      </c>
    </row>
    <row r="563" spans="4:9" x14ac:dyDescent="0.25">
      <c r="D563" t="s">
        <v>20</v>
      </c>
      <c r="E563" t="s">
        <v>3212</v>
      </c>
      <c r="F563" t="s">
        <v>3212</v>
      </c>
      <c r="G563" t="s">
        <v>3212</v>
      </c>
      <c r="H563" t="s">
        <v>3212</v>
      </c>
      <c r="I563" t="s">
        <v>3212</v>
      </c>
    </row>
    <row r="564" spans="4:9" x14ac:dyDescent="0.25">
      <c r="D564" t="s">
        <v>20</v>
      </c>
      <c r="E564" t="s">
        <v>3212</v>
      </c>
      <c r="F564" t="s">
        <v>3212</v>
      </c>
      <c r="G564" t="s">
        <v>3212</v>
      </c>
      <c r="H564" t="s">
        <v>3212</v>
      </c>
      <c r="I564" t="s">
        <v>3212</v>
      </c>
    </row>
    <row r="565" spans="4:9" x14ac:dyDescent="0.25">
      <c r="D565" t="s">
        <v>20</v>
      </c>
      <c r="E565" t="s">
        <v>3212</v>
      </c>
      <c r="F565" t="s">
        <v>3212</v>
      </c>
      <c r="G565" t="s">
        <v>3212</v>
      </c>
      <c r="H565" t="s">
        <v>3212</v>
      </c>
      <c r="I565" t="s">
        <v>3212</v>
      </c>
    </row>
    <row r="566" spans="4:9" x14ac:dyDescent="0.25">
      <c r="D566" t="s">
        <v>20</v>
      </c>
      <c r="E566" t="s">
        <v>3212</v>
      </c>
      <c r="F566" t="s">
        <v>3212</v>
      </c>
      <c r="G566" t="s">
        <v>3212</v>
      </c>
      <c r="H566" t="s">
        <v>3212</v>
      </c>
      <c r="I566" t="s">
        <v>3212</v>
      </c>
    </row>
    <row r="567" spans="4:9" x14ac:dyDescent="0.25">
      <c r="D567" t="s">
        <v>20</v>
      </c>
      <c r="E567" t="s">
        <v>3212</v>
      </c>
      <c r="F567" t="s">
        <v>3212</v>
      </c>
      <c r="G567" t="s">
        <v>3212</v>
      </c>
      <c r="H567" t="s">
        <v>3212</v>
      </c>
      <c r="I567" t="s">
        <v>3212</v>
      </c>
    </row>
    <row r="568" spans="4:9" x14ac:dyDescent="0.25">
      <c r="D568" t="s">
        <v>20</v>
      </c>
      <c r="E568" t="s">
        <v>3212</v>
      </c>
      <c r="F568" t="s">
        <v>3212</v>
      </c>
      <c r="G568" t="s">
        <v>3212</v>
      </c>
      <c r="H568" t="s">
        <v>3212</v>
      </c>
      <c r="I568" t="s">
        <v>3212</v>
      </c>
    </row>
    <row r="569" spans="4:9" x14ac:dyDescent="0.25">
      <c r="D569" t="s">
        <v>20</v>
      </c>
      <c r="E569" t="s">
        <v>3212</v>
      </c>
      <c r="F569" t="s">
        <v>3212</v>
      </c>
      <c r="G569" t="s">
        <v>3212</v>
      </c>
      <c r="H569" t="s">
        <v>3212</v>
      </c>
      <c r="I569" t="s">
        <v>3212</v>
      </c>
    </row>
    <row r="570" spans="4:9" x14ac:dyDescent="0.25">
      <c r="D570" t="s">
        <v>20</v>
      </c>
      <c r="E570" t="s">
        <v>3212</v>
      </c>
      <c r="F570" t="s">
        <v>3212</v>
      </c>
      <c r="G570" t="s">
        <v>3212</v>
      </c>
      <c r="H570" t="s">
        <v>3212</v>
      </c>
      <c r="I570" t="s">
        <v>3212</v>
      </c>
    </row>
    <row r="571" spans="4:9" x14ac:dyDescent="0.25">
      <c r="D571" t="s">
        <v>20</v>
      </c>
      <c r="E571" t="s">
        <v>3212</v>
      </c>
      <c r="F571" t="s">
        <v>3212</v>
      </c>
      <c r="G571" t="s">
        <v>3212</v>
      </c>
      <c r="H571" t="s">
        <v>3212</v>
      </c>
      <c r="I571" t="s">
        <v>3212</v>
      </c>
    </row>
    <row r="572" spans="4:9" x14ac:dyDescent="0.25">
      <c r="D572" t="s">
        <v>20</v>
      </c>
      <c r="E572" t="s">
        <v>3212</v>
      </c>
      <c r="F572" t="s">
        <v>3212</v>
      </c>
      <c r="G572" t="s">
        <v>3212</v>
      </c>
      <c r="H572" t="s">
        <v>3212</v>
      </c>
      <c r="I572" t="s">
        <v>3212</v>
      </c>
    </row>
    <row r="573" spans="4:9" x14ac:dyDescent="0.25">
      <c r="D573" t="s">
        <v>20</v>
      </c>
      <c r="E573" t="s">
        <v>3212</v>
      </c>
      <c r="F573" t="s">
        <v>3212</v>
      </c>
      <c r="G573" t="s">
        <v>3212</v>
      </c>
      <c r="H573" t="s">
        <v>3212</v>
      </c>
      <c r="I573" t="s">
        <v>3212</v>
      </c>
    </row>
    <row r="574" spans="4:9" x14ac:dyDescent="0.25">
      <c r="D574" t="s">
        <v>20</v>
      </c>
      <c r="E574" t="s">
        <v>3212</v>
      </c>
      <c r="F574" t="s">
        <v>3212</v>
      </c>
      <c r="G574" t="s">
        <v>3212</v>
      </c>
      <c r="H574" t="s">
        <v>3212</v>
      </c>
      <c r="I574" t="s">
        <v>3212</v>
      </c>
    </row>
    <row r="575" spans="4:9" x14ac:dyDescent="0.25">
      <c r="D575" t="s">
        <v>20</v>
      </c>
      <c r="E575" t="s">
        <v>3212</v>
      </c>
      <c r="F575" t="s">
        <v>3212</v>
      </c>
      <c r="G575" t="s">
        <v>3212</v>
      </c>
      <c r="H575" t="s">
        <v>3212</v>
      </c>
      <c r="I575" t="s">
        <v>3212</v>
      </c>
    </row>
    <row r="576" spans="4:9" x14ac:dyDescent="0.25">
      <c r="D576" t="s">
        <v>20</v>
      </c>
      <c r="E576" t="s">
        <v>3212</v>
      </c>
      <c r="F576" t="s">
        <v>3212</v>
      </c>
      <c r="G576" t="s">
        <v>3212</v>
      </c>
      <c r="H576" t="s">
        <v>3212</v>
      </c>
      <c r="I576" t="s">
        <v>3212</v>
      </c>
    </row>
    <row r="577" spans="4:9" x14ac:dyDescent="0.25">
      <c r="D577" t="s">
        <v>20</v>
      </c>
      <c r="E577" t="s">
        <v>3212</v>
      </c>
      <c r="F577" t="s">
        <v>3212</v>
      </c>
      <c r="G577" t="s">
        <v>3212</v>
      </c>
      <c r="H577" t="s">
        <v>3212</v>
      </c>
      <c r="I577" t="s">
        <v>3212</v>
      </c>
    </row>
    <row r="578" spans="4:9" x14ac:dyDescent="0.25">
      <c r="D578" t="s">
        <v>20</v>
      </c>
      <c r="E578" t="s">
        <v>3212</v>
      </c>
      <c r="F578" t="s">
        <v>3212</v>
      </c>
      <c r="G578" t="s">
        <v>3212</v>
      </c>
      <c r="H578" t="s">
        <v>3212</v>
      </c>
      <c r="I578" t="s">
        <v>3212</v>
      </c>
    </row>
    <row r="579" spans="4:9" x14ac:dyDescent="0.25">
      <c r="D579" t="s">
        <v>20</v>
      </c>
      <c r="E579" t="s">
        <v>3212</v>
      </c>
      <c r="F579" t="s">
        <v>3212</v>
      </c>
      <c r="G579" t="s">
        <v>3212</v>
      </c>
      <c r="H579" t="s">
        <v>3212</v>
      </c>
      <c r="I579" t="s">
        <v>3212</v>
      </c>
    </row>
    <row r="580" spans="4:9" x14ac:dyDescent="0.25">
      <c r="D580" t="s">
        <v>20</v>
      </c>
      <c r="E580" t="s">
        <v>3212</v>
      </c>
      <c r="F580" t="s">
        <v>3212</v>
      </c>
      <c r="G580" t="s">
        <v>3212</v>
      </c>
      <c r="H580" t="s">
        <v>3212</v>
      </c>
      <c r="I580" t="s">
        <v>3212</v>
      </c>
    </row>
    <row r="581" spans="4:9" x14ac:dyDescent="0.25">
      <c r="D581" t="s">
        <v>20</v>
      </c>
      <c r="E581" t="s">
        <v>3212</v>
      </c>
      <c r="F581" t="s">
        <v>3212</v>
      </c>
      <c r="G581" t="s">
        <v>3212</v>
      </c>
      <c r="H581" t="s">
        <v>3212</v>
      </c>
      <c r="I581" t="s">
        <v>3212</v>
      </c>
    </row>
    <row r="582" spans="4:9" x14ac:dyDescent="0.25">
      <c r="D582" t="s">
        <v>20</v>
      </c>
      <c r="E582" t="s">
        <v>3212</v>
      </c>
      <c r="F582" t="s">
        <v>3212</v>
      </c>
      <c r="G582" t="s">
        <v>3212</v>
      </c>
      <c r="H582" t="s">
        <v>3212</v>
      </c>
      <c r="I582" t="s">
        <v>3212</v>
      </c>
    </row>
    <row r="583" spans="4:9" x14ac:dyDescent="0.25">
      <c r="D583" t="s">
        <v>20</v>
      </c>
      <c r="E583" t="s">
        <v>3212</v>
      </c>
      <c r="F583" t="s">
        <v>3212</v>
      </c>
      <c r="G583" t="s">
        <v>3212</v>
      </c>
      <c r="H583" t="s">
        <v>3212</v>
      </c>
      <c r="I583" t="s">
        <v>3212</v>
      </c>
    </row>
    <row r="584" spans="4:9" x14ac:dyDescent="0.25">
      <c r="D584" t="s">
        <v>20</v>
      </c>
      <c r="E584" t="s">
        <v>3212</v>
      </c>
      <c r="F584" t="s">
        <v>3212</v>
      </c>
      <c r="G584" t="s">
        <v>3212</v>
      </c>
      <c r="H584" t="s">
        <v>3212</v>
      </c>
      <c r="I584" t="s">
        <v>3212</v>
      </c>
    </row>
    <row r="585" spans="4:9" x14ac:dyDescent="0.25">
      <c r="D585" t="s">
        <v>20</v>
      </c>
      <c r="E585" t="s">
        <v>3212</v>
      </c>
      <c r="F585" t="s">
        <v>3212</v>
      </c>
      <c r="G585" t="s">
        <v>3212</v>
      </c>
      <c r="H585" t="s">
        <v>3212</v>
      </c>
      <c r="I585" t="s">
        <v>3212</v>
      </c>
    </row>
    <row r="586" spans="4:9" x14ac:dyDescent="0.25">
      <c r="D586" t="s">
        <v>20</v>
      </c>
      <c r="E586" t="s">
        <v>3212</v>
      </c>
      <c r="F586" t="s">
        <v>3212</v>
      </c>
      <c r="G586" t="s">
        <v>3212</v>
      </c>
      <c r="H586" t="s">
        <v>3212</v>
      </c>
      <c r="I586" t="s">
        <v>3212</v>
      </c>
    </row>
    <row r="587" spans="4:9" x14ac:dyDescent="0.25">
      <c r="D587" t="s">
        <v>20</v>
      </c>
      <c r="E587" t="s">
        <v>3212</v>
      </c>
      <c r="F587" t="s">
        <v>3212</v>
      </c>
      <c r="G587" t="s">
        <v>3212</v>
      </c>
      <c r="H587" t="s">
        <v>3212</v>
      </c>
      <c r="I587" t="s">
        <v>3212</v>
      </c>
    </row>
    <row r="588" spans="4:9" x14ac:dyDescent="0.25">
      <c r="D588" t="s">
        <v>20</v>
      </c>
      <c r="E588" t="s">
        <v>3212</v>
      </c>
      <c r="F588" t="s">
        <v>3212</v>
      </c>
      <c r="G588" t="s">
        <v>3212</v>
      </c>
      <c r="H588" t="s">
        <v>3212</v>
      </c>
      <c r="I588" t="s">
        <v>3212</v>
      </c>
    </row>
    <row r="589" spans="4:9" x14ac:dyDescent="0.25">
      <c r="D589" t="s">
        <v>20</v>
      </c>
      <c r="E589" t="s">
        <v>3212</v>
      </c>
      <c r="F589" t="s">
        <v>3212</v>
      </c>
      <c r="G589" t="s">
        <v>3212</v>
      </c>
      <c r="H589" t="s">
        <v>3212</v>
      </c>
      <c r="I589" t="s">
        <v>3212</v>
      </c>
    </row>
    <row r="590" spans="4:9" x14ac:dyDescent="0.25">
      <c r="D590" t="s">
        <v>20</v>
      </c>
      <c r="E590" t="s">
        <v>3212</v>
      </c>
      <c r="F590" t="s">
        <v>3212</v>
      </c>
      <c r="G590" t="s">
        <v>3212</v>
      </c>
      <c r="H590" t="s">
        <v>3212</v>
      </c>
      <c r="I590" t="s">
        <v>3212</v>
      </c>
    </row>
    <row r="591" spans="4:9" x14ac:dyDescent="0.25">
      <c r="D591" t="s">
        <v>20</v>
      </c>
      <c r="E591" t="s">
        <v>3212</v>
      </c>
      <c r="F591" t="s">
        <v>3212</v>
      </c>
      <c r="G591" t="s">
        <v>3212</v>
      </c>
      <c r="H591" t="s">
        <v>3212</v>
      </c>
      <c r="I591" t="s">
        <v>3212</v>
      </c>
    </row>
    <row r="592" spans="4:9" x14ac:dyDescent="0.25">
      <c r="D592" t="s">
        <v>20</v>
      </c>
      <c r="E592" t="s">
        <v>3212</v>
      </c>
      <c r="F592" t="s">
        <v>3212</v>
      </c>
      <c r="G592" t="s">
        <v>3212</v>
      </c>
      <c r="H592" t="s">
        <v>3212</v>
      </c>
      <c r="I592" t="s">
        <v>3212</v>
      </c>
    </row>
    <row r="593" spans="4:9" x14ac:dyDescent="0.25">
      <c r="D593" t="s">
        <v>20</v>
      </c>
      <c r="E593" t="s">
        <v>3212</v>
      </c>
      <c r="F593" t="s">
        <v>3212</v>
      </c>
      <c r="G593" t="s">
        <v>3212</v>
      </c>
      <c r="H593" t="s">
        <v>3212</v>
      </c>
      <c r="I593" t="s">
        <v>3212</v>
      </c>
    </row>
    <row r="594" spans="4:9" x14ac:dyDescent="0.25">
      <c r="D594" t="s">
        <v>20</v>
      </c>
      <c r="E594" t="s">
        <v>3212</v>
      </c>
      <c r="F594" t="s">
        <v>3212</v>
      </c>
      <c r="G594" t="s">
        <v>3212</v>
      </c>
      <c r="H594" t="s">
        <v>3212</v>
      </c>
      <c r="I594" t="s">
        <v>3212</v>
      </c>
    </row>
    <row r="595" spans="4:9" x14ac:dyDescent="0.25">
      <c r="D595" t="s">
        <v>20</v>
      </c>
      <c r="E595" t="s">
        <v>3212</v>
      </c>
      <c r="F595" t="s">
        <v>3212</v>
      </c>
      <c r="G595" t="s">
        <v>3212</v>
      </c>
      <c r="H595" t="s">
        <v>3212</v>
      </c>
      <c r="I595" t="s">
        <v>3212</v>
      </c>
    </row>
    <row r="596" spans="4:9" x14ac:dyDescent="0.25">
      <c r="D596" t="s">
        <v>20</v>
      </c>
      <c r="E596" t="s">
        <v>3212</v>
      </c>
      <c r="F596" t="s">
        <v>3212</v>
      </c>
      <c r="G596" t="s">
        <v>3212</v>
      </c>
      <c r="H596" t="s">
        <v>3212</v>
      </c>
      <c r="I596" t="s">
        <v>3212</v>
      </c>
    </row>
    <row r="597" spans="4:9" x14ac:dyDescent="0.25">
      <c r="D597" t="s">
        <v>20</v>
      </c>
      <c r="E597" t="s">
        <v>3212</v>
      </c>
      <c r="F597" t="s">
        <v>3212</v>
      </c>
      <c r="G597" t="s">
        <v>3212</v>
      </c>
      <c r="H597" t="s">
        <v>3212</v>
      </c>
      <c r="I597" t="s">
        <v>3212</v>
      </c>
    </row>
    <row r="598" spans="4:9" x14ac:dyDescent="0.25">
      <c r="D598" t="s">
        <v>20</v>
      </c>
      <c r="E598" t="s">
        <v>3212</v>
      </c>
      <c r="F598" t="s">
        <v>3212</v>
      </c>
      <c r="G598" t="s">
        <v>3212</v>
      </c>
      <c r="H598" t="s">
        <v>3212</v>
      </c>
      <c r="I598" t="s">
        <v>3212</v>
      </c>
    </row>
    <row r="599" spans="4:9" x14ac:dyDescent="0.25">
      <c r="D599" t="s">
        <v>20</v>
      </c>
      <c r="E599" t="s">
        <v>3212</v>
      </c>
      <c r="F599" t="s">
        <v>3212</v>
      </c>
      <c r="G599" t="s">
        <v>3212</v>
      </c>
      <c r="H599" t="s">
        <v>3212</v>
      </c>
      <c r="I599" t="s">
        <v>3212</v>
      </c>
    </row>
    <row r="600" spans="4:9" x14ac:dyDescent="0.25">
      <c r="D600" t="s">
        <v>20</v>
      </c>
      <c r="E600" t="s">
        <v>3212</v>
      </c>
      <c r="F600" t="s">
        <v>3212</v>
      </c>
      <c r="G600" t="s">
        <v>3212</v>
      </c>
      <c r="H600" t="s">
        <v>3212</v>
      </c>
      <c r="I600" t="s">
        <v>3212</v>
      </c>
    </row>
    <row r="601" spans="4:9" x14ac:dyDescent="0.25">
      <c r="D601" t="s">
        <v>20</v>
      </c>
      <c r="E601" t="s">
        <v>3212</v>
      </c>
      <c r="F601" t="s">
        <v>3212</v>
      </c>
      <c r="G601" t="s">
        <v>3212</v>
      </c>
      <c r="H601" t="s">
        <v>3212</v>
      </c>
      <c r="I601" t="s">
        <v>3212</v>
      </c>
    </row>
    <row r="602" spans="4:9" x14ac:dyDescent="0.25">
      <c r="D602" t="s">
        <v>20</v>
      </c>
      <c r="E602" t="s">
        <v>3212</v>
      </c>
      <c r="F602" t="s">
        <v>3212</v>
      </c>
      <c r="G602" t="s">
        <v>3212</v>
      </c>
      <c r="H602" t="s">
        <v>3212</v>
      </c>
      <c r="I602" t="s">
        <v>3212</v>
      </c>
    </row>
    <row r="603" spans="4:9" x14ac:dyDescent="0.25">
      <c r="D603" t="s">
        <v>20</v>
      </c>
      <c r="E603" t="s">
        <v>3212</v>
      </c>
      <c r="F603" t="s">
        <v>3212</v>
      </c>
      <c r="G603" t="s">
        <v>3212</v>
      </c>
      <c r="H603" t="s">
        <v>3212</v>
      </c>
      <c r="I603" t="s">
        <v>3212</v>
      </c>
    </row>
    <row r="604" spans="4:9" x14ac:dyDescent="0.25">
      <c r="D604" t="s">
        <v>20</v>
      </c>
      <c r="E604" t="s">
        <v>3212</v>
      </c>
      <c r="F604" t="s">
        <v>3212</v>
      </c>
      <c r="G604" t="s">
        <v>3212</v>
      </c>
      <c r="H604" t="s">
        <v>3212</v>
      </c>
      <c r="I604" t="s">
        <v>3212</v>
      </c>
    </row>
    <row r="605" spans="4:9" x14ac:dyDescent="0.25">
      <c r="D605" t="s">
        <v>20</v>
      </c>
      <c r="E605" t="s">
        <v>3212</v>
      </c>
      <c r="F605" t="s">
        <v>3212</v>
      </c>
      <c r="G605" t="s">
        <v>3212</v>
      </c>
      <c r="H605" t="s">
        <v>3212</v>
      </c>
      <c r="I605" t="s">
        <v>3212</v>
      </c>
    </row>
    <row r="606" spans="4:9" x14ac:dyDescent="0.25">
      <c r="D606" t="s">
        <v>20</v>
      </c>
      <c r="E606" t="s">
        <v>3212</v>
      </c>
      <c r="F606" t="s">
        <v>3212</v>
      </c>
      <c r="G606" t="s">
        <v>3212</v>
      </c>
      <c r="H606" t="s">
        <v>3212</v>
      </c>
      <c r="I606" t="s">
        <v>3212</v>
      </c>
    </row>
    <row r="607" spans="4:9" x14ac:dyDescent="0.25">
      <c r="D607" t="s">
        <v>20</v>
      </c>
      <c r="E607" t="s">
        <v>3212</v>
      </c>
      <c r="F607" t="s">
        <v>3212</v>
      </c>
      <c r="G607" t="s">
        <v>3212</v>
      </c>
      <c r="H607" t="s">
        <v>3212</v>
      </c>
      <c r="I607" t="s">
        <v>3212</v>
      </c>
    </row>
    <row r="608" spans="4:9" x14ac:dyDescent="0.25">
      <c r="D608" t="s">
        <v>20</v>
      </c>
      <c r="E608" t="s">
        <v>3212</v>
      </c>
      <c r="F608" t="s">
        <v>3212</v>
      </c>
      <c r="G608" t="s">
        <v>3212</v>
      </c>
      <c r="H608" t="s">
        <v>3212</v>
      </c>
      <c r="I608" t="s">
        <v>3212</v>
      </c>
    </row>
    <row r="609" spans="4:9" x14ac:dyDescent="0.25">
      <c r="D609" t="s">
        <v>20</v>
      </c>
      <c r="E609" t="s">
        <v>3212</v>
      </c>
      <c r="F609" t="s">
        <v>3212</v>
      </c>
      <c r="G609" t="s">
        <v>3212</v>
      </c>
      <c r="H609" t="s">
        <v>3212</v>
      </c>
      <c r="I609" t="s">
        <v>3212</v>
      </c>
    </row>
    <row r="610" spans="4:9" x14ac:dyDescent="0.25">
      <c r="D610" t="s">
        <v>20</v>
      </c>
      <c r="E610" t="s">
        <v>3212</v>
      </c>
      <c r="F610" t="s">
        <v>3212</v>
      </c>
      <c r="G610" t="s">
        <v>3212</v>
      </c>
      <c r="H610" t="s">
        <v>3212</v>
      </c>
      <c r="I610" t="s">
        <v>3212</v>
      </c>
    </row>
    <row r="611" spans="4:9" x14ac:dyDescent="0.25">
      <c r="D611" t="s">
        <v>20</v>
      </c>
      <c r="E611" t="s">
        <v>3212</v>
      </c>
      <c r="F611" t="s">
        <v>3212</v>
      </c>
      <c r="G611" t="s">
        <v>3212</v>
      </c>
      <c r="H611" t="s">
        <v>3212</v>
      </c>
      <c r="I611" t="s">
        <v>3212</v>
      </c>
    </row>
    <row r="612" spans="4:9" x14ac:dyDescent="0.25">
      <c r="D612" t="s">
        <v>20</v>
      </c>
      <c r="E612" t="s">
        <v>3212</v>
      </c>
      <c r="F612" t="s">
        <v>3212</v>
      </c>
      <c r="G612" t="s">
        <v>3212</v>
      </c>
      <c r="H612" t="s">
        <v>3212</v>
      </c>
      <c r="I612" t="s">
        <v>3212</v>
      </c>
    </row>
    <row r="613" spans="4:9" x14ac:dyDescent="0.25">
      <c r="D613" t="s">
        <v>20</v>
      </c>
      <c r="E613" t="s">
        <v>3212</v>
      </c>
      <c r="F613" t="s">
        <v>3212</v>
      </c>
      <c r="G613" t="s">
        <v>3212</v>
      </c>
      <c r="H613" t="s">
        <v>3212</v>
      </c>
      <c r="I613" t="s">
        <v>3212</v>
      </c>
    </row>
    <row r="614" spans="4:9" x14ac:dyDescent="0.25">
      <c r="D614" t="s">
        <v>20</v>
      </c>
      <c r="E614" t="s">
        <v>3212</v>
      </c>
      <c r="F614" t="s">
        <v>3212</v>
      </c>
      <c r="G614" t="s">
        <v>3212</v>
      </c>
      <c r="H614" t="s">
        <v>3212</v>
      </c>
      <c r="I614" t="s">
        <v>3212</v>
      </c>
    </row>
    <row r="615" spans="4:9" x14ac:dyDescent="0.25">
      <c r="D615" t="s">
        <v>20</v>
      </c>
      <c r="E615" t="s">
        <v>3212</v>
      </c>
      <c r="F615" t="s">
        <v>3212</v>
      </c>
      <c r="G615" t="s">
        <v>3212</v>
      </c>
      <c r="H615" t="s">
        <v>3212</v>
      </c>
      <c r="I615" t="s">
        <v>3212</v>
      </c>
    </row>
    <row r="616" spans="4:9" x14ac:dyDescent="0.25">
      <c r="D616" t="s">
        <v>20</v>
      </c>
      <c r="E616" t="s">
        <v>3212</v>
      </c>
      <c r="F616" t="s">
        <v>3212</v>
      </c>
      <c r="G616" t="s">
        <v>3212</v>
      </c>
      <c r="H616" t="s">
        <v>3212</v>
      </c>
      <c r="I616" t="s">
        <v>3212</v>
      </c>
    </row>
    <row r="617" spans="4:9" x14ac:dyDescent="0.25">
      <c r="D617" t="s">
        <v>20</v>
      </c>
      <c r="E617" t="s">
        <v>3212</v>
      </c>
      <c r="F617" t="s">
        <v>3212</v>
      </c>
      <c r="G617" t="s">
        <v>3212</v>
      </c>
      <c r="H617" t="s">
        <v>3212</v>
      </c>
      <c r="I617" t="s">
        <v>3212</v>
      </c>
    </row>
    <row r="618" spans="4:9" x14ac:dyDescent="0.25">
      <c r="D618" t="s">
        <v>20</v>
      </c>
      <c r="E618" t="s">
        <v>3212</v>
      </c>
      <c r="F618" t="s">
        <v>3212</v>
      </c>
      <c r="G618" t="s">
        <v>3212</v>
      </c>
      <c r="H618" t="s">
        <v>3212</v>
      </c>
      <c r="I618" t="s">
        <v>3212</v>
      </c>
    </row>
    <row r="619" spans="4:9" x14ac:dyDescent="0.25">
      <c r="D619" t="s">
        <v>20</v>
      </c>
      <c r="E619" t="s">
        <v>3212</v>
      </c>
      <c r="F619" t="s">
        <v>3212</v>
      </c>
      <c r="G619" t="s">
        <v>3212</v>
      </c>
      <c r="H619" t="s">
        <v>3212</v>
      </c>
      <c r="I619" t="s">
        <v>3212</v>
      </c>
    </row>
    <row r="620" spans="4:9" x14ac:dyDescent="0.25">
      <c r="D620" t="s">
        <v>20</v>
      </c>
      <c r="E620" t="s">
        <v>3212</v>
      </c>
      <c r="F620" t="s">
        <v>3212</v>
      </c>
      <c r="G620" t="s">
        <v>3212</v>
      </c>
      <c r="H620" t="s">
        <v>3212</v>
      </c>
      <c r="I620" t="s">
        <v>3212</v>
      </c>
    </row>
    <row r="621" spans="4:9" x14ac:dyDescent="0.25">
      <c r="D621" t="s">
        <v>20</v>
      </c>
      <c r="E621" t="s">
        <v>3212</v>
      </c>
      <c r="F621" t="s">
        <v>3212</v>
      </c>
      <c r="G621" t="s">
        <v>3212</v>
      </c>
      <c r="H621" t="s">
        <v>3212</v>
      </c>
      <c r="I621" t="s">
        <v>3212</v>
      </c>
    </row>
    <row r="622" spans="4:9" x14ac:dyDescent="0.25">
      <c r="D622" t="s">
        <v>20</v>
      </c>
      <c r="E622" t="s">
        <v>3212</v>
      </c>
      <c r="F622" t="s">
        <v>3212</v>
      </c>
      <c r="G622" t="s">
        <v>3212</v>
      </c>
      <c r="H622" t="s">
        <v>3212</v>
      </c>
      <c r="I622" t="s">
        <v>3212</v>
      </c>
    </row>
    <row r="623" spans="4:9" x14ac:dyDescent="0.25">
      <c r="D623" t="s">
        <v>20</v>
      </c>
      <c r="E623" t="s">
        <v>3212</v>
      </c>
      <c r="F623" t="s">
        <v>3212</v>
      </c>
      <c r="G623" t="s">
        <v>3212</v>
      </c>
      <c r="H623" t="s">
        <v>3212</v>
      </c>
      <c r="I623" t="s">
        <v>3212</v>
      </c>
    </row>
    <row r="624" spans="4:9" x14ac:dyDescent="0.25">
      <c r="D624" t="s">
        <v>20</v>
      </c>
      <c r="E624" t="s">
        <v>3212</v>
      </c>
      <c r="F624" t="s">
        <v>3212</v>
      </c>
      <c r="G624" t="s">
        <v>3212</v>
      </c>
      <c r="H624" t="s">
        <v>3212</v>
      </c>
      <c r="I624" t="s">
        <v>3212</v>
      </c>
    </row>
    <row r="625" spans="4:9" x14ac:dyDescent="0.25">
      <c r="D625" t="s">
        <v>20</v>
      </c>
      <c r="E625" t="s">
        <v>3212</v>
      </c>
      <c r="F625" t="s">
        <v>3212</v>
      </c>
      <c r="G625" t="s">
        <v>3212</v>
      </c>
      <c r="H625" t="s">
        <v>3212</v>
      </c>
      <c r="I625" t="s">
        <v>3212</v>
      </c>
    </row>
    <row r="626" spans="4:9" x14ac:dyDescent="0.25">
      <c r="D626" t="s">
        <v>20</v>
      </c>
      <c r="E626" t="s">
        <v>3212</v>
      </c>
      <c r="F626" t="s">
        <v>3212</v>
      </c>
      <c r="G626" t="s">
        <v>3212</v>
      </c>
      <c r="H626" t="s">
        <v>3212</v>
      </c>
      <c r="I626" t="s">
        <v>3212</v>
      </c>
    </row>
    <row r="627" spans="4:9" x14ac:dyDescent="0.25">
      <c r="D627" t="s">
        <v>20</v>
      </c>
      <c r="E627" t="s">
        <v>3212</v>
      </c>
      <c r="F627" t="s">
        <v>3212</v>
      </c>
      <c r="G627" t="s">
        <v>3212</v>
      </c>
      <c r="H627" t="s">
        <v>3212</v>
      </c>
      <c r="I627" t="s">
        <v>3212</v>
      </c>
    </row>
    <row r="628" spans="4:9" x14ac:dyDescent="0.25">
      <c r="D628" t="s">
        <v>1577</v>
      </c>
      <c r="E628" t="s">
        <v>3212</v>
      </c>
      <c r="F628" t="s">
        <v>3212</v>
      </c>
      <c r="G628" t="s">
        <v>3212</v>
      </c>
      <c r="H628" t="s">
        <v>3212</v>
      </c>
      <c r="I628" t="s">
        <v>3212</v>
      </c>
    </row>
    <row r="629" spans="4:9" x14ac:dyDescent="0.25">
      <c r="D629" t="s">
        <v>1578</v>
      </c>
      <c r="E629" t="s">
        <v>3212</v>
      </c>
      <c r="F629" t="s">
        <v>3212</v>
      </c>
      <c r="G629" t="s">
        <v>3212</v>
      </c>
      <c r="H629" t="s">
        <v>3212</v>
      </c>
      <c r="I629" t="s">
        <v>3212</v>
      </c>
    </row>
    <row r="630" spans="4:9" x14ac:dyDescent="0.25">
      <c r="D630" t="s">
        <v>2358</v>
      </c>
      <c r="E630" t="s">
        <v>1241</v>
      </c>
      <c r="F630" t="s">
        <v>1244</v>
      </c>
    </row>
    <row r="631" spans="4:9" x14ac:dyDescent="0.25">
      <c r="D631" t="s">
        <v>1808</v>
      </c>
      <c r="E631" t="s">
        <v>1241</v>
      </c>
      <c r="G631" t="s">
        <v>2623</v>
      </c>
      <c r="I631">
        <v>80076023</v>
      </c>
    </row>
    <row r="632" spans="4:9" x14ac:dyDescent="0.25">
      <c r="D632" t="s">
        <v>1808</v>
      </c>
      <c r="E632" t="s">
        <v>1241</v>
      </c>
      <c r="G632" t="s">
        <v>2623</v>
      </c>
      <c r="I632">
        <v>80076023</v>
      </c>
    </row>
    <row r="633" spans="4:9" x14ac:dyDescent="0.25">
      <c r="D633" t="s">
        <v>1809</v>
      </c>
      <c r="E633" t="s">
        <v>1241</v>
      </c>
      <c r="G633" t="s">
        <v>2623</v>
      </c>
      <c r="I633">
        <v>80076023</v>
      </c>
    </row>
    <row r="634" spans="4:9" x14ac:dyDescent="0.25">
      <c r="D634" t="s">
        <v>1810</v>
      </c>
      <c r="E634" t="s">
        <v>1241</v>
      </c>
      <c r="G634" t="s">
        <v>2623</v>
      </c>
      <c r="I634">
        <v>80076023</v>
      </c>
    </row>
    <row r="635" spans="4:9" x14ac:dyDescent="0.25">
      <c r="D635" t="s">
        <v>2217</v>
      </c>
      <c r="E635" t="s">
        <v>1243</v>
      </c>
    </row>
    <row r="636" spans="4:9" x14ac:dyDescent="0.25">
      <c r="D636" t="s">
        <v>830</v>
      </c>
      <c r="E636" t="s">
        <v>1241</v>
      </c>
      <c r="I636">
        <v>90008264</v>
      </c>
    </row>
    <row r="637" spans="4:9" x14ac:dyDescent="0.25">
      <c r="D637" t="s">
        <v>670</v>
      </c>
      <c r="E637" t="s">
        <v>1241</v>
      </c>
      <c r="G637" t="s">
        <v>2625</v>
      </c>
      <c r="I637">
        <v>80272391</v>
      </c>
    </row>
    <row r="638" spans="4:9" x14ac:dyDescent="0.25">
      <c r="D638" t="s">
        <v>307</v>
      </c>
      <c r="E638" t="s">
        <v>1243</v>
      </c>
      <c r="G638" t="s">
        <v>2532</v>
      </c>
      <c r="I638">
        <v>10004521</v>
      </c>
    </row>
    <row r="639" spans="4:9" x14ac:dyDescent="0.25">
      <c r="D639" t="s">
        <v>307</v>
      </c>
      <c r="E639" t="s">
        <v>1243</v>
      </c>
      <c r="G639" t="s">
        <v>2532</v>
      </c>
      <c r="I639">
        <v>10004521</v>
      </c>
    </row>
    <row r="640" spans="4:9" x14ac:dyDescent="0.25">
      <c r="D640" t="s">
        <v>307</v>
      </c>
      <c r="E640" t="s">
        <v>1243</v>
      </c>
      <c r="G640" t="s">
        <v>2532</v>
      </c>
      <c r="I640">
        <v>10004521</v>
      </c>
    </row>
    <row r="641" spans="4:9" x14ac:dyDescent="0.25">
      <c r="D641" t="s">
        <v>1811</v>
      </c>
      <c r="E641" t="s">
        <v>1241</v>
      </c>
      <c r="I641">
        <v>10421629</v>
      </c>
    </row>
    <row r="642" spans="4:9" x14ac:dyDescent="0.25">
      <c r="D642" t="s">
        <v>1811</v>
      </c>
      <c r="E642" t="s">
        <v>1241</v>
      </c>
      <c r="I642">
        <v>10421629</v>
      </c>
    </row>
    <row r="643" spans="4:9" x14ac:dyDescent="0.25">
      <c r="D643" t="s">
        <v>1812</v>
      </c>
      <c r="E643" t="s">
        <v>1241</v>
      </c>
      <c r="G643" t="s">
        <v>2628</v>
      </c>
      <c r="I643">
        <v>10032389</v>
      </c>
    </row>
    <row r="644" spans="4:9" x14ac:dyDescent="0.25">
      <c r="D644" t="s">
        <v>1813</v>
      </c>
      <c r="E644" t="s">
        <v>1241</v>
      </c>
      <c r="I644">
        <v>80000623</v>
      </c>
    </row>
    <row r="645" spans="4:9" x14ac:dyDescent="0.25">
      <c r="D645" t="s">
        <v>178</v>
      </c>
      <c r="E645" t="s">
        <v>1241</v>
      </c>
      <c r="I645">
        <v>80271766</v>
      </c>
    </row>
    <row r="646" spans="4:9" x14ac:dyDescent="0.25">
      <c r="D646" t="s">
        <v>178</v>
      </c>
      <c r="E646" t="s">
        <v>1241</v>
      </c>
      <c r="I646">
        <v>80271766</v>
      </c>
    </row>
    <row r="647" spans="4:9" x14ac:dyDescent="0.25">
      <c r="D647" t="s">
        <v>1814</v>
      </c>
      <c r="E647" t="s">
        <v>1241</v>
      </c>
      <c r="I647">
        <v>74000091</v>
      </c>
    </row>
    <row r="648" spans="4:9" x14ac:dyDescent="0.25">
      <c r="D648" t="s">
        <v>1814</v>
      </c>
      <c r="E648" t="s">
        <v>1241</v>
      </c>
      <c r="I648">
        <v>74000091</v>
      </c>
    </row>
    <row r="649" spans="4:9" x14ac:dyDescent="0.25">
      <c r="D649" t="s">
        <v>2218</v>
      </c>
      <c r="E649" t="s">
        <v>1251</v>
      </c>
    </row>
    <row r="650" spans="4:9" x14ac:dyDescent="0.25">
      <c r="D650" t="s">
        <v>1209</v>
      </c>
      <c r="E650" t="s">
        <v>1241</v>
      </c>
      <c r="G650" t="s">
        <v>2630</v>
      </c>
      <c r="I650">
        <v>80125649</v>
      </c>
    </row>
    <row r="651" spans="4:9" x14ac:dyDescent="0.25">
      <c r="D651" t="s">
        <v>2219</v>
      </c>
      <c r="E651" t="s">
        <v>1251</v>
      </c>
    </row>
    <row r="652" spans="4:9" x14ac:dyDescent="0.25">
      <c r="D652" t="s">
        <v>1207</v>
      </c>
      <c r="E652" t="s">
        <v>1241</v>
      </c>
      <c r="I652">
        <v>80083431</v>
      </c>
    </row>
    <row r="653" spans="4:9" x14ac:dyDescent="0.25">
      <c r="D653" t="s">
        <v>1815</v>
      </c>
      <c r="E653" t="s">
        <v>1241</v>
      </c>
      <c r="G653" t="s">
        <v>2631</v>
      </c>
      <c r="I653">
        <v>80007571</v>
      </c>
    </row>
    <row r="654" spans="4:9" x14ac:dyDescent="0.25">
      <c r="D654" t="s">
        <v>648</v>
      </c>
      <c r="E654" t="s">
        <v>1241</v>
      </c>
      <c r="G654" t="s">
        <v>2632</v>
      </c>
      <c r="I654">
        <v>80074834</v>
      </c>
    </row>
    <row r="655" spans="4:9" x14ac:dyDescent="0.25">
      <c r="D655" t="s">
        <v>1816</v>
      </c>
      <c r="E655" t="s">
        <v>1241</v>
      </c>
      <c r="G655" t="s">
        <v>2633</v>
      </c>
      <c r="I655">
        <v>80086487</v>
      </c>
    </row>
    <row r="656" spans="4:9" x14ac:dyDescent="0.25">
      <c r="D656" t="s">
        <v>1817</v>
      </c>
      <c r="E656" t="s">
        <v>1241</v>
      </c>
      <c r="G656" t="s">
        <v>2634</v>
      </c>
      <c r="I656">
        <v>80016096</v>
      </c>
    </row>
    <row r="657" spans="4:9" x14ac:dyDescent="0.25">
      <c r="D657" t="s">
        <v>1818</v>
      </c>
      <c r="E657" t="s">
        <v>3212</v>
      </c>
      <c r="F657" t="s">
        <v>3212</v>
      </c>
      <c r="G657" t="s">
        <v>3212</v>
      </c>
      <c r="H657" t="s">
        <v>3212</v>
      </c>
      <c r="I657" t="s">
        <v>3212</v>
      </c>
    </row>
    <row r="658" spans="4:9" x14ac:dyDescent="0.25">
      <c r="D658" t="s">
        <v>1819</v>
      </c>
      <c r="E658" t="s">
        <v>1241</v>
      </c>
      <c r="G658" t="s">
        <v>2637</v>
      </c>
      <c r="I658">
        <v>10825871</v>
      </c>
    </row>
    <row r="659" spans="4:9" x14ac:dyDescent="0.25">
      <c r="D659" t="s">
        <v>1821</v>
      </c>
      <c r="E659" t="s">
        <v>1241</v>
      </c>
      <c r="G659" t="s">
        <v>2638</v>
      </c>
      <c r="I659">
        <v>80004733</v>
      </c>
    </row>
    <row r="660" spans="4:9" x14ac:dyDescent="0.25">
      <c r="D660" t="s">
        <v>2220</v>
      </c>
      <c r="E660" t="s">
        <v>1241</v>
      </c>
      <c r="F660" t="s">
        <v>1244</v>
      </c>
    </row>
    <row r="661" spans="4:9" x14ac:dyDescent="0.25">
      <c r="D661" t="s">
        <v>2221</v>
      </c>
      <c r="E661" t="s">
        <v>1241</v>
      </c>
      <c r="G661" t="s">
        <v>2639</v>
      </c>
      <c r="I661">
        <v>11426825</v>
      </c>
    </row>
    <row r="662" spans="4:9" x14ac:dyDescent="0.25">
      <c r="D662" t="s">
        <v>389</v>
      </c>
      <c r="E662" t="s">
        <v>1241</v>
      </c>
      <c r="I662">
        <v>90012596</v>
      </c>
    </row>
    <row r="663" spans="4:9" x14ac:dyDescent="0.25">
      <c r="D663" t="s">
        <v>256</v>
      </c>
      <c r="E663" t="s">
        <v>1241</v>
      </c>
      <c r="I663" t="s">
        <v>2466</v>
      </c>
    </row>
    <row r="664" spans="4:9" x14ac:dyDescent="0.25">
      <c r="D664" t="s">
        <v>1822</v>
      </c>
      <c r="E664" t="s">
        <v>1241</v>
      </c>
      <c r="G664" t="s">
        <v>2642</v>
      </c>
      <c r="I664">
        <v>80349260</v>
      </c>
    </row>
    <row r="665" spans="4:9" x14ac:dyDescent="0.25">
      <c r="D665" t="s">
        <v>107</v>
      </c>
      <c r="E665" t="s">
        <v>1241</v>
      </c>
      <c r="I665">
        <v>74000624</v>
      </c>
    </row>
    <row r="666" spans="4:9" x14ac:dyDescent="0.25">
      <c r="D666" t="s">
        <v>107</v>
      </c>
      <c r="E666" t="s">
        <v>1241</v>
      </c>
      <c r="I666">
        <v>74000624</v>
      </c>
    </row>
    <row r="667" spans="4:9" x14ac:dyDescent="0.25">
      <c r="D667" t="s">
        <v>107</v>
      </c>
      <c r="E667" t="s">
        <v>1241</v>
      </c>
      <c r="I667">
        <v>74000624</v>
      </c>
    </row>
    <row r="668" spans="4:9" x14ac:dyDescent="0.25">
      <c r="D668" t="s">
        <v>1135</v>
      </c>
      <c r="E668" t="s">
        <v>1241</v>
      </c>
      <c r="I668">
        <v>74000624</v>
      </c>
    </row>
    <row r="669" spans="4:9" x14ac:dyDescent="0.25">
      <c r="D669" t="s">
        <v>89</v>
      </c>
      <c r="E669" t="s">
        <v>1241</v>
      </c>
      <c r="G669" t="s">
        <v>1135</v>
      </c>
      <c r="I669">
        <v>74000624</v>
      </c>
    </row>
    <row r="670" spans="4:9" x14ac:dyDescent="0.25">
      <c r="D670" t="s">
        <v>1823</v>
      </c>
      <c r="E670" t="s">
        <v>1241</v>
      </c>
      <c r="G670" t="s">
        <v>2644</v>
      </c>
      <c r="I670">
        <v>80090320</v>
      </c>
    </row>
    <row r="671" spans="4:9" x14ac:dyDescent="0.25">
      <c r="D671" t="s">
        <v>1317</v>
      </c>
      <c r="E671" t="s">
        <v>3212</v>
      </c>
      <c r="F671" t="s">
        <v>3212</v>
      </c>
      <c r="G671" t="s">
        <v>3212</v>
      </c>
      <c r="H671" t="s">
        <v>3212</v>
      </c>
      <c r="I671" t="s">
        <v>3212</v>
      </c>
    </row>
    <row r="672" spans="4:9" x14ac:dyDescent="0.25">
      <c r="D672" t="s">
        <v>88</v>
      </c>
      <c r="E672" t="s">
        <v>1241</v>
      </c>
      <c r="I672">
        <v>74001086</v>
      </c>
    </row>
    <row r="673" spans="4:9" x14ac:dyDescent="0.25">
      <c r="D673" t="s">
        <v>106</v>
      </c>
      <c r="E673" t="s">
        <v>1241</v>
      </c>
      <c r="I673">
        <v>74001086</v>
      </c>
    </row>
    <row r="674" spans="4:9" x14ac:dyDescent="0.25">
      <c r="D674" t="s">
        <v>88</v>
      </c>
      <c r="E674" t="s">
        <v>1241</v>
      </c>
      <c r="I674">
        <v>74001086</v>
      </c>
    </row>
    <row r="675" spans="4:9" x14ac:dyDescent="0.25">
      <c r="D675" t="s">
        <v>106</v>
      </c>
      <c r="E675" t="s">
        <v>1241</v>
      </c>
      <c r="I675">
        <v>74001086</v>
      </c>
    </row>
    <row r="676" spans="4:9" x14ac:dyDescent="0.25">
      <c r="D676" t="s">
        <v>754</v>
      </c>
      <c r="E676" t="s">
        <v>3212</v>
      </c>
      <c r="F676" t="s">
        <v>3212</v>
      </c>
      <c r="G676" t="s">
        <v>3212</v>
      </c>
      <c r="H676" t="s">
        <v>3212</v>
      </c>
      <c r="I676" t="s">
        <v>3212</v>
      </c>
    </row>
    <row r="677" spans="4:9" x14ac:dyDescent="0.25">
      <c r="D677" t="s">
        <v>1824</v>
      </c>
      <c r="E677" t="s">
        <v>1241</v>
      </c>
      <c r="I677">
        <v>80255820</v>
      </c>
    </row>
    <row r="678" spans="4:9" x14ac:dyDescent="0.25">
      <c r="D678" t="s">
        <v>100</v>
      </c>
      <c r="E678" t="s">
        <v>3212</v>
      </c>
      <c r="F678" t="s">
        <v>3212</v>
      </c>
      <c r="G678" t="s">
        <v>3212</v>
      </c>
      <c r="H678" t="s">
        <v>3212</v>
      </c>
      <c r="I678" t="s">
        <v>3212</v>
      </c>
    </row>
    <row r="679" spans="4:9" x14ac:dyDescent="0.25">
      <c r="D679" t="s">
        <v>95</v>
      </c>
      <c r="E679" t="s">
        <v>1241</v>
      </c>
      <c r="I679">
        <v>74000547</v>
      </c>
    </row>
    <row r="680" spans="4:9" x14ac:dyDescent="0.25">
      <c r="D680" t="s">
        <v>1126</v>
      </c>
      <c r="E680" t="s">
        <v>1241</v>
      </c>
      <c r="I680">
        <v>74000547</v>
      </c>
    </row>
    <row r="681" spans="4:9" x14ac:dyDescent="0.25">
      <c r="D681" t="s">
        <v>2222</v>
      </c>
      <c r="E681" t="s">
        <v>1241</v>
      </c>
      <c r="F681" t="s">
        <v>1244</v>
      </c>
      <c r="G681" t="s">
        <v>2646</v>
      </c>
      <c r="I681">
        <v>10017313</v>
      </c>
    </row>
    <row r="682" spans="4:9" x14ac:dyDescent="0.25">
      <c r="D682" t="s">
        <v>736</v>
      </c>
      <c r="E682" t="s">
        <v>1243</v>
      </c>
    </row>
    <row r="683" spans="4:9" x14ac:dyDescent="0.25">
      <c r="D683" t="s">
        <v>811</v>
      </c>
      <c r="E683" t="s">
        <v>1243</v>
      </c>
      <c r="F683" t="s">
        <v>1252</v>
      </c>
      <c r="G683" t="s">
        <v>810</v>
      </c>
    </row>
    <row r="684" spans="4:9" x14ac:dyDescent="0.25">
      <c r="D684" t="s">
        <v>810</v>
      </c>
      <c r="E684" t="s">
        <v>1243</v>
      </c>
    </row>
    <row r="685" spans="4:9" x14ac:dyDescent="0.25">
      <c r="D685" t="s">
        <v>772</v>
      </c>
      <c r="E685" t="s">
        <v>1243</v>
      </c>
      <c r="F685" t="s">
        <v>1252</v>
      </c>
      <c r="G685" t="s">
        <v>810</v>
      </c>
    </row>
    <row r="686" spans="4:9" x14ac:dyDescent="0.25">
      <c r="D686" t="s">
        <v>760</v>
      </c>
      <c r="E686" t="s">
        <v>1243</v>
      </c>
    </row>
    <row r="687" spans="4:9" x14ac:dyDescent="0.25">
      <c r="D687" t="s">
        <v>788</v>
      </c>
      <c r="E687" t="s">
        <v>1243</v>
      </c>
      <c r="F687" t="s">
        <v>1252</v>
      </c>
      <c r="G687" t="s">
        <v>810</v>
      </c>
    </row>
    <row r="688" spans="4:9" x14ac:dyDescent="0.25">
      <c r="D688" t="s">
        <v>1825</v>
      </c>
      <c r="E688" t="s">
        <v>1241</v>
      </c>
      <c r="I688">
        <v>70003164</v>
      </c>
    </row>
    <row r="689" spans="4:9" x14ac:dyDescent="0.25">
      <c r="D689" t="s">
        <v>1825</v>
      </c>
      <c r="E689" t="s">
        <v>1241</v>
      </c>
      <c r="I689">
        <v>70003164</v>
      </c>
    </row>
    <row r="690" spans="4:9" x14ac:dyDescent="0.25">
      <c r="D690" t="s">
        <v>369</v>
      </c>
      <c r="E690" t="s">
        <v>1241</v>
      </c>
      <c r="I690" t="s">
        <v>2466</v>
      </c>
    </row>
    <row r="691" spans="4:9" x14ac:dyDescent="0.25">
      <c r="D691" t="s">
        <v>708</v>
      </c>
      <c r="E691" t="s">
        <v>3212</v>
      </c>
      <c r="F691" t="s">
        <v>3212</v>
      </c>
      <c r="G691" t="s">
        <v>3212</v>
      </c>
      <c r="H691" t="s">
        <v>3212</v>
      </c>
      <c r="I691" t="s">
        <v>3212</v>
      </c>
    </row>
    <row r="692" spans="4:9" x14ac:dyDescent="0.25">
      <c r="D692" t="s">
        <v>708</v>
      </c>
      <c r="E692" t="s">
        <v>3212</v>
      </c>
      <c r="F692" t="s">
        <v>3212</v>
      </c>
      <c r="G692" t="s">
        <v>3212</v>
      </c>
      <c r="H692" t="s">
        <v>3212</v>
      </c>
      <c r="I692" t="s">
        <v>3212</v>
      </c>
    </row>
    <row r="693" spans="4:9" x14ac:dyDescent="0.25">
      <c r="D693" t="s">
        <v>1826</v>
      </c>
      <c r="E693" t="s">
        <v>1241</v>
      </c>
      <c r="I693">
        <v>80035225</v>
      </c>
    </row>
    <row r="694" spans="4:9" x14ac:dyDescent="0.25">
      <c r="D694" t="s">
        <v>1827</v>
      </c>
      <c r="E694" t="s">
        <v>1241</v>
      </c>
      <c r="I694">
        <v>80072640</v>
      </c>
    </row>
    <row r="695" spans="4:9" x14ac:dyDescent="0.25">
      <c r="D695" t="s">
        <v>1025</v>
      </c>
      <c r="E695" t="s">
        <v>3212</v>
      </c>
      <c r="F695" t="s">
        <v>3212</v>
      </c>
      <c r="G695" t="s">
        <v>3212</v>
      </c>
      <c r="H695" t="s">
        <v>3212</v>
      </c>
      <c r="I695" t="s">
        <v>3212</v>
      </c>
    </row>
    <row r="696" spans="4:9" x14ac:dyDescent="0.25">
      <c r="D696" t="s">
        <v>1025</v>
      </c>
      <c r="E696" t="s">
        <v>3212</v>
      </c>
      <c r="F696" t="s">
        <v>3212</v>
      </c>
      <c r="G696" t="s">
        <v>3212</v>
      </c>
      <c r="H696" t="s">
        <v>3212</v>
      </c>
      <c r="I696" t="s">
        <v>3212</v>
      </c>
    </row>
    <row r="697" spans="4:9" x14ac:dyDescent="0.25">
      <c r="D697" t="s">
        <v>246</v>
      </c>
      <c r="E697" t="s">
        <v>1241</v>
      </c>
      <c r="I697">
        <v>90012610</v>
      </c>
    </row>
    <row r="698" spans="4:9" x14ac:dyDescent="0.25">
      <c r="D698" t="s">
        <v>239</v>
      </c>
      <c r="E698" t="s">
        <v>1241</v>
      </c>
      <c r="F698" t="s">
        <v>1252</v>
      </c>
      <c r="G698" t="s">
        <v>2648</v>
      </c>
      <c r="I698">
        <v>90012610</v>
      </c>
    </row>
    <row r="699" spans="4:9" x14ac:dyDescent="0.25">
      <c r="D699" t="s">
        <v>1828</v>
      </c>
      <c r="E699" t="s">
        <v>1241</v>
      </c>
      <c r="G699" t="s">
        <v>2649</v>
      </c>
      <c r="I699">
        <v>80074969</v>
      </c>
    </row>
    <row r="700" spans="4:9" x14ac:dyDescent="0.25">
      <c r="D700" t="s">
        <v>1108</v>
      </c>
      <c r="E700" t="s">
        <v>3212</v>
      </c>
      <c r="F700" t="s">
        <v>3212</v>
      </c>
      <c r="G700" t="s">
        <v>3212</v>
      </c>
      <c r="H700" t="s">
        <v>3212</v>
      </c>
      <c r="I700" t="s">
        <v>3212</v>
      </c>
    </row>
    <row r="701" spans="4:9" x14ac:dyDescent="0.25">
      <c r="D701" t="s">
        <v>1321</v>
      </c>
      <c r="E701" t="s">
        <v>3212</v>
      </c>
      <c r="F701" t="s">
        <v>3212</v>
      </c>
      <c r="G701" t="s">
        <v>3212</v>
      </c>
      <c r="H701" t="s">
        <v>3212</v>
      </c>
      <c r="I701" t="s">
        <v>3212</v>
      </c>
    </row>
    <row r="702" spans="4:9" x14ac:dyDescent="0.25">
      <c r="D702" t="s">
        <v>1015</v>
      </c>
      <c r="E702" t="s">
        <v>1241</v>
      </c>
      <c r="I702">
        <v>74000168</v>
      </c>
    </row>
    <row r="703" spans="4:9" x14ac:dyDescent="0.25">
      <c r="D703" t="s">
        <v>1022</v>
      </c>
      <c r="E703" t="s">
        <v>1241</v>
      </c>
      <c r="I703">
        <v>74000168</v>
      </c>
    </row>
    <row r="704" spans="4:9" x14ac:dyDescent="0.25">
      <c r="D704" t="s">
        <v>1022</v>
      </c>
      <c r="E704" t="s">
        <v>1241</v>
      </c>
      <c r="I704">
        <v>74000168</v>
      </c>
    </row>
    <row r="705" spans="4:9" x14ac:dyDescent="0.25">
      <c r="D705" t="s">
        <v>1015</v>
      </c>
      <c r="E705" t="s">
        <v>1241</v>
      </c>
      <c r="I705">
        <v>74000168</v>
      </c>
    </row>
    <row r="706" spans="4:9" x14ac:dyDescent="0.25">
      <c r="D706" t="s">
        <v>1030</v>
      </c>
      <c r="E706" t="s">
        <v>1241</v>
      </c>
      <c r="G706" t="s">
        <v>2651</v>
      </c>
      <c r="I706">
        <v>90000759</v>
      </c>
    </row>
    <row r="707" spans="4:9" x14ac:dyDescent="0.25">
      <c r="D707" t="s">
        <v>1030</v>
      </c>
      <c r="E707" t="s">
        <v>1241</v>
      </c>
      <c r="G707" t="s">
        <v>2651</v>
      </c>
      <c r="I707">
        <v>90000759</v>
      </c>
    </row>
    <row r="708" spans="4:9" x14ac:dyDescent="0.25">
      <c r="D708" t="s">
        <v>1010</v>
      </c>
      <c r="E708" t="s">
        <v>1241</v>
      </c>
      <c r="G708" t="s">
        <v>2651</v>
      </c>
      <c r="I708">
        <v>90000759</v>
      </c>
    </row>
    <row r="709" spans="4:9" x14ac:dyDescent="0.25">
      <c r="D709" t="s">
        <v>1010</v>
      </c>
      <c r="E709" t="s">
        <v>1241</v>
      </c>
      <c r="G709" t="s">
        <v>2651</v>
      </c>
      <c r="I709">
        <v>90000759</v>
      </c>
    </row>
    <row r="710" spans="4:9" x14ac:dyDescent="0.25">
      <c r="D710" t="s">
        <v>1026</v>
      </c>
      <c r="E710" t="s">
        <v>1241</v>
      </c>
      <c r="G710" t="s">
        <v>2651</v>
      </c>
      <c r="I710">
        <v>90000759</v>
      </c>
    </row>
    <row r="711" spans="4:9" x14ac:dyDescent="0.25">
      <c r="D711" t="s">
        <v>1026</v>
      </c>
      <c r="E711" t="s">
        <v>1241</v>
      </c>
      <c r="G711" t="s">
        <v>2651</v>
      </c>
      <c r="I711">
        <v>90000759</v>
      </c>
    </row>
    <row r="712" spans="4:9" x14ac:dyDescent="0.25">
      <c r="D712" t="s">
        <v>196</v>
      </c>
      <c r="E712" t="s">
        <v>1241</v>
      </c>
      <c r="I712">
        <v>90008867</v>
      </c>
    </row>
    <row r="713" spans="4:9" x14ac:dyDescent="0.25">
      <c r="D713" t="s">
        <v>1136</v>
      </c>
      <c r="E713" t="s">
        <v>3212</v>
      </c>
      <c r="F713" t="s">
        <v>3212</v>
      </c>
      <c r="G713" t="s">
        <v>3212</v>
      </c>
      <c r="H713" t="s">
        <v>3212</v>
      </c>
      <c r="I713" t="s">
        <v>3212</v>
      </c>
    </row>
    <row r="714" spans="4:9" x14ac:dyDescent="0.25">
      <c r="D714" t="s">
        <v>105</v>
      </c>
      <c r="E714" t="s">
        <v>1241</v>
      </c>
      <c r="G714" t="s">
        <v>2653</v>
      </c>
      <c r="I714">
        <v>80059438</v>
      </c>
    </row>
    <row r="715" spans="4:9" x14ac:dyDescent="0.25">
      <c r="D715" t="s">
        <v>1829</v>
      </c>
      <c r="E715" t="s">
        <v>1241</v>
      </c>
      <c r="I715">
        <v>90012585</v>
      </c>
    </row>
    <row r="716" spans="4:9" x14ac:dyDescent="0.25">
      <c r="D716" t="s">
        <v>1223</v>
      </c>
      <c r="E716" t="s">
        <v>3212</v>
      </c>
      <c r="F716" t="s">
        <v>3212</v>
      </c>
      <c r="G716" t="s">
        <v>3212</v>
      </c>
      <c r="H716" t="s">
        <v>3212</v>
      </c>
      <c r="I716" t="s">
        <v>3212</v>
      </c>
    </row>
    <row r="717" spans="4:9" x14ac:dyDescent="0.25">
      <c r="D717" t="s">
        <v>248</v>
      </c>
      <c r="E717" t="s">
        <v>3212</v>
      </c>
      <c r="F717" t="s">
        <v>3212</v>
      </c>
      <c r="G717" t="s">
        <v>3212</v>
      </c>
      <c r="H717" t="s">
        <v>3212</v>
      </c>
      <c r="I717" t="s">
        <v>3212</v>
      </c>
    </row>
    <row r="718" spans="4:9" x14ac:dyDescent="0.25">
      <c r="D718" t="s">
        <v>248</v>
      </c>
      <c r="E718" t="s">
        <v>3212</v>
      </c>
      <c r="F718" t="s">
        <v>3212</v>
      </c>
      <c r="G718" t="s">
        <v>3212</v>
      </c>
      <c r="H718" t="s">
        <v>3212</v>
      </c>
      <c r="I718" t="s">
        <v>3212</v>
      </c>
    </row>
    <row r="719" spans="4:9" x14ac:dyDescent="0.25">
      <c r="D719" t="s">
        <v>248</v>
      </c>
      <c r="E719" t="s">
        <v>3212</v>
      </c>
      <c r="F719" t="s">
        <v>3212</v>
      </c>
      <c r="G719" t="s">
        <v>3212</v>
      </c>
      <c r="H719" t="s">
        <v>3212</v>
      </c>
      <c r="I719" t="s">
        <v>3212</v>
      </c>
    </row>
    <row r="720" spans="4:9" x14ac:dyDescent="0.25">
      <c r="D720" t="s">
        <v>248</v>
      </c>
      <c r="E720" t="s">
        <v>3212</v>
      </c>
      <c r="F720" t="s">
        <v>3212</v>
      </c>
      <c r="G720" t="s">
        <v>3212</v>
      </c>
      <c r="H720" t="s">
        <v>3212</v>
      </c>
      <c r="I720" t="s">
        <v>3212</v>
      </c>
    </row>
    <row r="721" spans="4:9" x14ac:dyDescent="0.25">
      <c r="D721" t="s">
        <v>248</v>
      </c>
      <c r="E721" t="s">
        <v>3212</v>
      </c>
      <c r="F721" t="s">
        <v>3212</v>
      </c>
      <c r="G721" t="s">
        <v>3212</v>
      </c>
      <c r="H721" t="s">
        <v>3212</v>
      </c>
      <c r="I721" t="s">
        <v>3212</v>
      </c>
    </row>
    <row r="722" spans="4:9" x14ac:dyDescent="0.25">
      <c r="D722" t="s">
        <v>971</v>
      </c>
      <c r="E722" t="s">
        <v>3212</v>
      </c>
      <c r="F722" t="s">
        <v>3212</v>
      </c>
      <c r="G722" t="s">
        <v>3212</v>
      </c>
      <c r="H722" t="s">
        <v>3212</v>
      </c>
      <c r="I722" t="s">
        <v>3212</v>
      </c>
    </row>
    <row r="723" spans="4:9" x14ac:dyDescent="0.25">
      <c r="D723" t="s">
        <v>248</v>
      </c>
      <c r="E723" t="s">
        <v>3212</v>
      </c>
      <c r="F723" t="s">
        <v>3212</v>
      </c>
      <c r="G723" t="s">
        <v>3212</v>
      </c>
      <c r="H723" t="s">
        <v>3212</v>
      </c>
      <c r="I723" t="s">
        <v>3212</v>
      </c>
    </row>
    <row r="724" spans="4:9" x14ac:dyDescent="0.25">
      <c r="D724" t="s">
        <v>248</v>
      </c>
      <c r="E724" t="s">
        <v>3212</v>
      </c>
      <c r="F724" t="s">
        <v>3212</v>
      </c>
      <c r="G724" t="s">
        <v>3212</v>
      </c>
      <c r="H724" t="s">
        <v>3212</v>
      </c>
      <c r="I724" t="s">
        <v>3212</v>
      </c>
    </row>
    <row r="725" spans="4:9" x14ac:dyDescent="0.25">
      <c r="D725" t="s">
        <v>248</v>
      </c>
      <c r="E725" t="s">
        <v>3212</v>
      </c>
      <c r="F725" t="s">
        <v>3212</v>
      </c>
      <c r="G725" t="s">
        <v>3212</v>
      </c>
      <c r="H725" t="s">
        <v>3212</v>
      </c>
      <c r="I725" t="s">
        <v>3212</v>
      </c>
    </row>
    <row r="726" spans="4:9" x14ac:dyDescent="0.25">
      <c r="D726" t="s">
        <v>248</v>
      </c>
      <c r="E726" t="s">
        <v>3212</v>
      </c>
      <c r="F726" t="s">
        <v>3212</v>
      </c>
      <c r="G726" t="s">
        <v>3212</v>
      </c>
      <c r="H726" t="s">
        <v>3212</v>
      </c>
      <c r="I726" t="s">
        <v>3212</v>
      </c>
    </row>
    <row r="727" spans="4:9" x14ac:dyDescent="0.25">
      <c r="D727" t="s">
        <v>248</v>
      </c>
      <c r="E727" t="s">
        <v>3212</v>
      </c>
      <c r="F727" t="s">
        <v>3212</v>
      </c>
      <c r="G727" t="s">
        <v>3212</v>
      </c>
      <c r="H727" t="s">
        <v>3212</v>
      </c>
      <c r="I727" t="s">
        <v>3212</v>
      </c>
    </row>
    <row r="728" spans="4:9" x14ac:dyDescent="0.25">
      <c r="D728" t="s">
        <v>248</v>
      </c>
      <c r="E728" t="s">
        <v>3212</v>
      </c>
      <c r="F728" t="s">
        <v>3212</v>
      </c>
      <c r="G728" t="s">
        <v>3212</v>
      </c>
      <c r="H728" t="s">
        <v>3212</v>
      </c>
      <c r="I728" t="s">
        <v>3212</v>
      </c>
    </row>
    <row r="729" spans="4:9" x14ac:dyDescent="0.25">
      <c r="D729" t="s">
        <v>1830</v>
      </c>
      <c r="E729" t="s">
        <v>1241</v>
      </c>
      <c r="G729" t="s">
        <v>2654</v>
      </c>
      <c r="I729">
        <v>80029006</v>
      </c>
    </row>
    <row r="730" spans="4:9" x14ac:dyDescent="0.25">
      <c r="D730" t="s">
        <v>1830</v>
      </c>
      <c r="E730" t="s">
        <v>1241</v>
      </c>
      <c r="G730" t="s">
        <v>2654</v>
      </c>
      <c r="I730">
        <v>80029006</v>
      </c>
    </row>
    <row r="731" spans="4:9" x14ac:dyDescent="0.25">
      <c r="D731" t="s">
        <v>1831</v>
      </c>
      <c r="E731" t="s">
        <v>1241</v>
      </c>
      <c r="I731">
        <v>80010716</v>
      </c>
    </row>
    <row r="732" spans="4:9" x14ac:dyDescent="0.25">
      <c r="D732" t="s">
        <v>579</v>
      </c>
      <c r="E732" t="s">
        <v>3212</v>
      </c>
      <c r="F732" t="s">
        <v>3212</v>
      </c>
      <c r="G732" t="s">
        <v>3212</v>
      </c>
      <c r="H732" t="s">
        <v>3212</v>
      </c>
      <c r="I732" t="s">
        <v>3212</v>
      </c>
    </row>
    <row r="733" spans="4:9" x14ac:dyDescent="0.25">
      <c r="D733" t="s">
        <v>579</v>
      </c>
      <c r="E733" t="s">
        <v>3212</v>
      </c>
      <c r="F733" t="s">
        <v>3212</v>
      </c>
      <c r="G733" t="s">
        <v>3212</v>
      </c>
      <c r="H733" t="s">
        <v>3212</v>
      </c>
      <c r="I733" t="s">
        <v>3212</v>
      </c>
    </row>
    <row r="734" spans="4:9" x14ac:dyDescent="0.25">
      <c r="D734" t="s">
        <v>654</v>
      </c>
      <c r="E734" t="s">
        <v>3212</v>
      </c>
      <c r="F734" t="s">
        <v>3212</v>
      </c>
      <c r="G734" t="s">
        <v>3212</v>
      </c>
      <c r="H734" t="s">
        <v>3212</v>
      </c>
      <c r="I734" t="s">
        <v>3212</v>
      </c>
    </row>
    <row r="735" spans="4:9" x14ac:dyDescent="0.25">
      <c r="D735" t="s">
        <v>654</v>
      </c>
      <c r="E735" t="s">
        <v>3212</v>
      </c>
      <c r="F735" t="s">
        <v>3212</v>
      </c>
      <c r="G735" t="s">
        <v>3212</v>
      </c>
      <c r="H735" t="s">
        <v>3212</v>
      </c>
      <c r="I735" t="s">
        <v>3212</v>
      </c>
    </row>
    <row r="736" spans="4:9" x14ac:dyDescent="0.25">
      <c r="D736" t="s">
        <v>654</v>
      </c>
      <c r="E736" t="s">
        <v>3212</v>
      </c>
      <c r="F736" t="s">
        <v>3212</v>
      </c>
      <c r="G736" t="s">
        <v>3212</v>
      </c>
      <c r="H736" t="s">
        <v>3212</v>
      </c>
      <c r="I736" t="s">
        <v>3212</v>
      </c>
    </row>
    <row r="737" spans="4:9" x14ac:dyDescent="0.25">
      <c r="D737" t="s">
        <v>654</v>
      </c>
      <c r="E737" t="s">
        <v>3212</v>
      </c>
      <c r="F737" t="s">
        <v>3212</v>
      </c>
      <c r="G737" t="s">
        <v>3212</v>
      </c>
      <c r="H737" t="s">
        <v>3212</v>
      </c>
      <c r="I737" t="s">
        <v>3212</v>
      </c>
    </row>
    <row r="738" spans="4:9" x14ac:dyDescent="0.25">
      <c r="D738" t="s">
        <v>654</v>
      </c>
      <c r="E738" t="s">
        <v>3212</v>
      </c>
      <c r="F738" t="s">
        <v>3212</v>
      </c>
      <c r="G738" t="s">
        <v>3212</v>
      </c>
      <c r="H738" t="s">
        <v>3212</v>
      </c>
      <c r="I738" t="s">
        <v>3212</v>
      </c>
    </row>
    <row r="739" spans="4:9" x14ac:dyDescent="0.25">
      <c r="D739" t="s">
        <v>654</v>
      </c>
      <c r="E739" t="s">
        <v>3212</v>
      </c>
      <c r="F739" t="s">
        <v>3212</v>
      </c>
      <c r="G739" t="s">
        <v>3212</v>
      </c>
      <c r="H739" t="s">
        <v>3212</v>
      </c>
      <c r="I739" t="s">
        <v>3212</v>
      </c>
    </row>
    <row r="740" spans="4:9" x14ac:dyDescent="0.25">
      <c r="D740" t="s">
        <v>657</v>
      </c>
      <c r="E740" t="s">
        <v>1241</v>
      </c>
      <c r="I740" t="s">
        <v>2466</v>
      </c>
    </row>
    <row r="741" spans="4:9" x14ac:dyDescent="0.25">
      <c r="D741" t="s">
        <v>582</v>
      </c>
      <c r="E741" t="s">
        <v>3212</v>
      </c>
      <c r="F741" t="s">
        <v>3212</v>
      </c>
      <c r="G741" t="s">
        <v>3212</v>
      </c>
      <c r="H741" t="s">
        <v>3212</v>
      </c>
      <c r="I741" t="s">
        <v>3212</v>
      </c>
    </row>
    <row r="742" spans="4:9" x14ac:dyDescent="0.25">
      <c r="D742" t="s">
        <v>582</v>
      </c>
      <c r="E742" t="s">
        <v>3212</v>
      </c>
      <c r="F742" t="s">
        <v>3212</v>
      </c>
      <c r="G742" t="s">
        <v>3212</v>
      </c>
      <c r="H742" t="s">
        <v>3212</v>
      </c>
      <c r="I742" t="s">
        <v>3212</v>
      </c>
    </row>
    <row r="743" spans="4:9" x14ac:dyDescent="0.25">
      <c r="D743" t="s">
        <v>2223</v>
      </c>
      <c r="F743" t="s">
        <v>1244</v>
      </c>
    </row>
    <row r="744" spans="4:9" x14ac:dyDescent="0.25">
      <c r="D744" t="s">
        <v>2223</v>
      </c>
      <c r="F744" t="s">
        <v>1244</v>
      </c>
    </row>
    <row r="745" spans="4:9" x14ac:dyDescent="0.25">
      <c r="D745" t="s">
        <v>2015</v>
      </c>
      <c r="E745" t="s">
        <v>1242</v>
      </c>
      <c r="I745" t="s">
        <v>2656</v>
      </c>
    </row>
    <row r="746" spans="4:9" x14ac:dyDescent="0.25">
      <c r="D746" t="s">
        <v>2016</v>
      </c>
      <c r="E746" t="s">
        <v>1242</v>
      </c>
      <c r="I746" t="s">
        <v>2658</v>
      </c>
    </row>
    <row r="747" spans="4:9" x14ac:dyDescent="0.25">
      <c r="D747" t="s">
        <v>2224</v>
      </c>
      <c r="F747" t="s">
        <v>1244</v>
      </c>
    </row>
    <row r="748" spans="4:9" x14ac:dyDescent="0.25">
      <c r="D748" t="s">
        <v>217</v>
      </c>
      <c r="E748" t="s">
        <v>3212</v>
      </c>
      <c r="F748" t="s">
        <v>3212</v>
      </c>
      <c r="G748" t="s">
        <v>3212</v>
      </c>
      <c r="H748" t="s">
        <v>3212</v>
      </c>
      <c r="I748" t="s">
        <v>3212</v>
      </c>
    </row>
    <row r="749" spans="4:9" x14ac:dyDescent="0.25">
      <c r="D749" t="s">
        <v>217</v>
      </c>
      <c r="E749" t="s">
        <v>3212</v>
      </c>
      <c r="F749" t="s">
        <v>3212</v>
      </c>
      <c r="G749" t="s">
        <v>3212</v>
      </c>
      <c r="H749" t="s">
        <v>3212</v>
      </c>
      <c r="I749" t="s">
        <v>3212</v>
      </c>
    </row>
    <row r="750" spans="4:9" x14ac:dyDescent="0.25">
      <c r="D750" t="s">
        <v>2225</v>
      </c>
      <c r="F750" t="s">
        <v>1244</v>
      </c>
      <c r="I750" t="s">
        <v>2466</v>
      </c>
    </row>
    <row r="751" spans="4:9" x14ac:dyDescent="0.25">
      <c r="D751" t="s">
        <v>14</v>
      </c>
      <c r="E751" t="s">
        <v>1241</v>
      </c>
      <c r="G751" t="s">
        <v>2630</v>
      </c>
      <c r="I751">
        <v>80125649</v>
      </c>
    </row>
    <row r="752" spans="4:9" x14ac:dyDescent="0.25">
      <c r="D752" t="s">
        <v>14</v>
      </c>
      <c r="E752" t="s">
        <v>1241</v>
      </c>
      <c r="G752" t="s">
        <v>2630</v>
      </c>
      <c r="I752">
        <v>80125649</v>
      </c>
    </row>
    <row r="753" spans="4:9" x14ac:dyDescent="0.25">
      <c r="D753" t="s">
        <v>2226</v>
      </c>
      <c r="E753" t="s">
        <v>1243</v>
      </c>
    </row>
    <row r="754" spans="4:9" x14ac:dyDescent="0.25">
      <c r="D754" t="s">
        <v>2227</v>
      </c>
      <c r="F754" t="s">
        <v>1244</v>
      </c>
    </row>
    <row r="755" spans="4:9" x14ac:dyDescent="0.25">
      <c r="D755" t="s">
        <v>1323</v>
      </c>
      <c r="E755" t="s">
        <v>3212</v>
      </c>
      <c r="F755" t="s">
        <v>3212</v>
      </c>
      <c r="G755" t="s">
        <v>3212</v>
      </c>
      <c r="H755" t="s">
        <v>3212</v>
      </c>
      <c r="I755" t="s">
        <v>3212</v>
      </c>
    </row>
    <row r="756" spans="4:9" x14ac:dyDescent="0.25">
      <c r="D756" t="s">
        <v>726</v>
      </c>
      <c r="E756" t="s">
        <v>3212</v>
      </c>
      <c r="F756" t="s">
        <v>3212</v>
      </c>
      <c r="G756" t="s">
        <v>3212</v>
      </c>
      <c r="H756" t="s">
        <v>3212</v>
      </c>
      <c r="I756" t="s">
        <v>3212</v>
      </c>
    </row>
    <row r="757" spans="4:9" x14ac:dyDescent="0.25">
      <c r="D757" t="s">
        <v>775</v>
      </c>
      <c r="E757" t="s">
        <v>1241</v>
      </c>
      <c r="I757">
        <v>10004677</v>
      </c>
    </row>
    <row r="758" spans="4:9" x14ac:dyDescent="0.25">
      <c r="D758" t="s">
        <v>775</v>
      </c>
      <c r="E758" t="s">
        <v>1241</v>
      </c>
      <c r="I758">
        <v>10004677</v>
      </c>
    </row>
    <row r="759" spans="4:9" x14ac:dyDescent="0.25">
      <c r="D759" t="s">
        <v>786</v>
      </c>
      <c r="E759" t="s">
        <v>1241</v>
      </c>
      <c r="F759" t="s">
        <v>1252</v>
      </c>
      <c r="G759" t="s">
        <v>775</v>
      </c>
      <c r="I759">
        <v>10004677</v>
      </c>
    </row>
    <row r="760" spans="4:9" x14ac:dyDescent="0.25">
      <c r="D760" t="s">
        <v>1324</v>
      </c>
      <c r="E760" t="s">
        <v>3212</v>
      </c>
      <c r="F760" t="s">
        <v>3212</v>
      </c>
      <c r="G760" t="s">
        <v>3212</v>
      </c>
      <c r="H760" t="s">
        <v>3212</v>
      </c>
      <c r="I760" t="s">
        <v>3212</v>
      </c>
    </row>
    <row r="761" spans="4:9" x14ac:dyDescent="0.25">
      <c r="D761" t="s">
        <v>574</v>
      </c>
      <c r="E761" t="s">
        <v>1241</v>
      </c>
      <c r="F761" t="s">
        <v>1252</v>
      </c>
      <c r="G761" t="s">
        <v>591</v>
      </c>
      <c r="I761">
        <v>11022625</v>
      </c>
    </row>
    <row r="762" spans="4:9" x14ac:dyDescent="0.25">
      <c r="D762" t="s">
        <v>574</v>
      </c>
      <c r="E762" t="s">
        <v>1241</v>
      </c>
      <c r="F762" t="s">
        <v>1252</v>
      </c>
      <c r="G762" t="s">
        <v>591</v>
      </c>
      <c r="I762">
        <v>11022625</v>
      </c>
    </row>
    <row r="763" spans="4:9" x14ac:dyDescent="0.25">
      <c r="D763" t="s">
        <v>2228</v>
      </c>
      <c r="E763" t="s">
        <v>1241</v>
      </c>
      <c r="I763" t="s">
        <v>2662</v>
      </c>
    </row>
    <row r="764" spans="4:9" x14ac:dyDescent="0.25">
      <c r="D764" t="s">
        <v>211</v>
      </c>
      <c r="E764" t="s">
        <v>3212</v>
      </c>
      <c r="F764" t="s">
        <v>3212</v>
      </c>
      <c r="G764" t="s">
        <v>3212</v>
      </c>
      <c r="H764" t="s">
        <v>3212</v>
      </c>
      <c r="I764" t="s">
        <v>3212</v>
      </c>
    </row>
    <row r="765" spans="4:9" x14ac:dyDescent="0.25">
      <c r="D765" t="s">
        <v>591</v>
      </c>
      <c r="E765" t="s">
        <v>1241</v>
      </c>
      <c r="I765">
        <v>11022625</v>
      </c>
    </row>
    <row r="766" spans="4:9" x14ac:dyDescent="0.25">
      <c r="D766" t="s">
        <v>591</v>
      </c>
      <c r="E766" t="s">
        <v>1241</v>
      </c>
      <c r="I766">
        <v>11022625</v>
      </c>
    </row>
    <row r="767" spans="4:9" x14ac:dyDescent="0.25">
      <c r="D767" t="s">
        <v>591</v>
      </c>
      <c r="E767" t="s">
        <v>1241</v>
      </c>
      <c r="I767">
        <v>11022625</v>
      </c>
    </row>
    <row r="768" spans="4:9" x14ac:dyDescent="0.25">
      <c r="D768" t="s">
        <v>1832</v>
      </c>
      <c r="E768" t="s">
        <v>1241</v>
      </c>
      <c r="F768" t="s">
        <v>1252</v>
      </c>
      <c r="G768" t="s">
        <v>591</v>
      </c>
      <c r="I768">
        <v>11022625</v>
      </c>
    </row>
    <row r="769" spans="4:9" x14ac:dyDescent="0.25">
      <c r="D769" t="s">
        <v>2229</v>
      </c>
      <c r="E769" t="s">
        <v>1241</v>
      </c>
      <c r="F769" t="s">
        <v>1252</v>
      </c>
      <c r="G769" t="s">
        <v>591</v>
      </c>
      <c r="I769">
        <v>11022625</v>
      </c>
    </row>
    <row r="770" spans="4:9" x14ac:dyDescent="0.25">
      <c r="D770" t="s">
        <v>1833</v>
      </c>
      <c r="E770" t="s">
        <v>1241</v>
      </c>
      <c r="I770">
        <v>11930216</v>
      </c>
    </row>
    <row r="771" spans="4:9" x14ac:dyDescent="0.25">
      <c r="D771" t="s">
        <v>1834</v>
      </c>
      <c r="E771" t="s">
        <v>1241</v>
      </c>
      <c r="G771" t="s">
        <v>2665</v>
      </c>
      <c r="I771">
        <v>12018152</v>
      </c>
    </row>
    <row r="772" spans="4:9" x14ac:dyDescent="0.25">
      <c r="D772" t="s">
        <v>2382</v>
      </c>
      <c r="F772" t="s">
        <v>1244</v>
      </c>
    </row>
    <row r="773" spans="4:9" x14ac:dyDescent="0.25">
      <c r="D773" t="s">
        <v>649</v>
      </c>
      <c r="E773" t="s">
        <v>1242</v>
      </c>
      <c r="I773" t="s">
        <v>2667</v>
      </c>
    </row>
    <row r="774" spans="4:9" x14ac:dyDescent="0.25">
      <c r="D774" t="s">
        <v>43</v>
      </c>
      <c r="E774" t="s">
        <v>1241</v>
      </c>
      <c r="F774" t="s">
        <v>1244</v>
      </c>
    </row>
    <row r="775" spans="4:9" x14ac:dyDescent="0.25">
      <c r="D775" t="s">
        <v>43</v>
      </c>
      <c r="E775" t="s">
        <v>1241</v>
      </c>
      <c r="F775" t="s">
        <v>1244</v>
      </c>
    </row>
    <row r="776" spans="4:9" x14ac:dyDescent="0.25">
      <c r="D776" t="s">
        <v>165</v>
      </c>
      <c r="E776" t="s">
        <v>1242</v>
      </c>
      <c r="I776" t="s">
        <v>2670</v>
      </c>
    </row>
    <row r="777" spans="4:9" x14ac:dyDescent="0.25">
      <c r="D777" t="s">
        <v>1325</v>
      </c>
      <c r="E777" t="s">
        <v>3212</v>
      </c>
      <c r="F777" t="s">
        <v>3212</v>
      </c>
      <c r="G777" t="s">
        <v>3212</v>
      </c>
      <c r="H777" t="s">
        <v>3212</v>
      </c>
      <c r="I777" t="s">
        <v>3212</v>
      </c>
    </row>
    <row r="778" spans="4:9" x14ac:dyDescent="0.25">
      <c r="D778" t="s">
        <v>2230</v>
      </c>
      <c r="F778" t="s">
        <v>1244</v>
      </c>
    </row>
    <row r="779" spans="4:9" x14ac:dyDescent="0.25">
      <c r="D779" t="s">
        <v>1835</v>
      </c>
      <c r="E779" t="s">
        <v>1241</v>
      </c>
      <c r="G779" t="s">
        <v>2673</v>
      </c>
      <c r="I779">
        <v>90003930</v>
      </c>
    </row>
    <row r="780" spans="4:9" x14ac:dyDescent="0.25">
      <c r="D780" t="s">
        <v>2017</v>
      </c>
      <c r="E780" t="s">
        <v>1242</v>
      </c>
      <c r="I780" t="s">
        <v>2674</v>
      </c>
    </row>
    <row r="781" spans="4:9" x14ac:dyDescent="0.25">
      <c r="D781" t="s">
        <v>74</v>
      </c>
      <c r="F781" t="s">
        <v>1244</v>
      </c>
    </row>
    <row r="782" spans="4:9" x14ac:dyDescent="0.25">
      <c r="D782" t="s">
        <v>1173</v>
      </c>
      <c r="E782" t="s">
        <v>1243</v>
      </c>
    </row>
    <row r="783" spans="4:9" x14ac:dyDescent="0.25">
      <c r="D783" t="s">
        <v>1836</v>
      </c>
      <c r="E783" t="s">
        <v>1241</v>
      </c>
      <c r="I783">
        <v>12235429</v>
      </c>
    </row>
    <row r="784" spans="4:9" x14ac:dyDescent="0.25">
      <c r="D784" t="s">
        <v>1837</v>
      </c>
      <c r="E784" t="s">
        <v>1241</v>
      </c>
      <c r="I784">
        <v>11136642</v>
      </c>
    </row>
    <row r="785" spans="4:9" x14ac:dyDescent="0.25">
      <c r="D785" t="s">
        <v>1838</v>
      </c>
      <c r="E785" t="s">
        <v>1241</v>
      </c>
      <c r="I785">
        <v>11136642</v>
      </c>
    </row>
    <row r="786" spans="4:9" x14ac:dyDescent="0.25">
      <c r="D786" t="s">
        <v>1839</v>
      </c>
      <c r="E786" t="s">
        <v>1241</v>
      </c>
      <c r="F786" t="s">
        <v>1252</v>
      </c>
      <c r="G786" t="s">
        <v>1838</v>
      </c>
      <c r="I786">
        <v>11136642</v>
      </c>
    </row>
    <row r="787" spans="4:9" x14ac:dyDescent="0.25">
      <c r="D787" t="s">
        <v>1840</v>
      </c>
      <c r="E787" t="s">
        <v>1241</v>
      </c>
      <c r="I787">
        <v>11136642</v>
      </c>
    </row>
    <row r="788" spans="4:9" x14ac:dyDescent="0.25">
      <c r="D788" t="s">
        <v>2363</v>
      </c>
      <c r="E788" t="s">
        <v>3212</v>
      </c>
      <c r="F788" t="s">
        <v>3212</v>
      </c>
      <c r="G788" t="s">
        <v>3212</v>
      </c>
      <c r="H788" t="s">
        <v>3212</v>
      </c>
      <c r="I788" t="s">
        <v>3212</v>
      </c>
    </row>
    <row r="789" spans="4:9" x14ac:dyDescent="0.25">
      <c r="D789" t="s">
        <v>2364</v>
      </c>
      <c r="E789" t="s">
        <v>3212</v>
      </c>
      <c r="F789" t="s">
        <v>3212</v>
      </c>
      <c r="G789" t="s">
        <v>3212</v>
      </c>
      <c r="H789" t="s">
        <v>3212</v>
      </c>
      <c r="I789" t="s">
        <v>3212</v>
      </c>
    </row>
    <row r="790" spans="4:9" x14ac:dyDescent="0.25">
      <c r="D790" t="s">
        <v>2365</v>
      </c>
      <c r="E790" t="s">
        <v>3212</v>
      </c>
      <c r="F790" t="s">
        <v>3212</v>
      </c>
      <c r="G790" t="s">
        <v>3212</v>
      </c>
      <c r="H790" t="s">
        <v>3212</v>
      </c>
      <c r="I790" t="s">
        <v>3212</v>
      </c>
    </row>
    <row r="791" spans="4:9" x14ac:dyDescent="0.25">
      <c r="D791" t="s">
        <v>2366</v>
      </c>
      <c r="E791" t="s">
        <v>3212</v>
      </c>
      <c r="F791" t="s">
        <v>3212</v>
      </c>
      <c r="G791" t="s">
        <v>3212</v>
      </c>
      <c r="H791" t="s">
        <v>3212</v>
      </c>
      <c r="I791" t="s">
        <v>3212</v>
      </c>
    </row>
    <row r="792" spans="4:9" x14ac:dyDescent="0.25">
      <c r="D792" t="s">
        <v>2367</v>
      </c>
      <c r="E792" t="s">
        <v>3212</v>
      </c>
      <c r="F792" t="s">
        <v>3212</v>
      </c>
      <c r="G792" t="s">
        <v>3212</v>
      </c>
      <c r="H792" t="s">
        <v>3212</v>
      </c>
      <c r="I792" t="s">
        <v>3212</v>
      </c>
    </row>
    <row r="793" spans="4:9" x14ac:dyDescent="0.25">
      <c r="D793" t="s">
        <v>1841</v>
      </c>
      <c r="E793" t="s">
        <v>1241</v>
      </c>
      <c r="I793">
        <v>11136642</v>
      </c>
    </row>
    <row r="794" spans="4:9" x14ac:dyDescent="0.25">
      <c r="D794" t="s">
        <v>1842</v>
      </c>
      <c r="E794" t="s">
        <v>1241</v>
      </c>
      <c r="I794">
        <v>12520609</v>
      </c>
    </row>
    <row r="795" spans="4:9" x14ac:dyDescent="0.25">
      <c r="D795" t="s">
        <v>1843</v>
      </c>
      <c r="E795" t="s">
        <v>1241</v>
      </c>
      <c r="I795">
        <v>12520609</v>
      </c>
    </row>
    <row r="796" spans="4:9" x14ac:dyDescent="0.25">
      <c r="D796" t="s">
        <v>225</v>
      </c>
      <c r="E796" t="s">
        <v>1241</v>
      </c>
      <c r="G796" t="s">
        <v>1253</v>
      </c>
      <c r="I796">
        <v>10504003</v>
      </c>
    </row>
    <row r="797" spans="4:9" x14ac:dyDescent="0.25">
      <c r="D797" t="s">
        <v>647</v>
      </c>
      <c r="E797" t="s">
        <v>1242</v>
      </c>
      <c r="I797" t="s">
        <v>2679</v>
      </c>
    </row>
    <row r="798" spans="4:9" x14ac:dyDescent="0.25">
      <c r="D798" t="s">
        <v>2018</v>
      </c>
      <c r="E798" t="s">
        <v>1242</v>
      </c>
      <c r="I798" t="s">
        <v>2680</v>
      </c>
    </row>
    <row r="799" spans="4:9" x14ac:dyDescent="0.25">
      <c r="D799" t="s">
        <v>1328</v>
      </c>
      <c r="E799" t="s">
        <v>3212</v>
      </c>
      <c r="F799" t="s">
        <v>3212</v>
      </c>
      <c r="G799" t="s">
        <v>3212</v>
      </c>
      <c r="H799" t="s">
        <v>3212</v>
      </c>
      <c r="I799" t="s">
        <v>3212</v>
      </c>
    </row>
    <row r="800" spans="4:9" x14ac:dyDescent="0.25">
      <c r="D800" t="s">
        <v>618</v>
      </c>
      <c r="E800" t="s">
        <v>1241</v>
      </c>
      <c r="G800" t="s">
        <v>1135</v>
      </c>
      <c r="I800">
        <v>74000624</v>
      </c>
    </row>
    <row r="801" spans="4:9" x14ac:dyDescent="0.25">
      <c r="D801" t="s">
        <v>2383</v>
      </c>
      <c r="E801" t="s">
        <v>1241</v>
      </c>
      <c r="G801" t="s">
        <v>1135</v>
      </c>
      <c r="I801">
        <v>74000624</v>
      </c>
    </row>
    <row r="802" spans="4:9" x14ac:dyDescent="0.25">
      <c r="D802" t="s">
        <v>2231</v>
      </c>
      <c r="E802" t="s">
        <v>1241</v>
      </c>
      <c r="G802" t="s">
        <v>2682</v>
      </c>
      <c r="I802">
        <v>80107338</v>
      </c>
    </row>
    <row r="803" spans="4:9" x14ac:dyDescent="0.25">
      <c r="D803" t="s">
        <v>2019</v>
      </c>
      <c r="E803" t="s">
        <v>1242</v>
      </c>
      <c r="I803" t="s">
        <v>2466</v>
      </c>
    </row>
    <row r="804" spans="4:9" x14ac:dyDescent="0.25">
      <c r="D804" t="s">
        <v>259</v>
      </c>
      <c r="E804" t="s">
        <v>1242</v>
      </c>
      <c r="F804" t="s">
        <v>1248</v>
      </c>
      <c r="I804" t="s">
        <v>2466</v>
      </c>
    </row>
    <row r="805" spans="4:9" x14ac:dyDescent="0.25">
      <c r="D805" t="s">
        <v>1844</v>
      </c>
      <c r="E805" t="s">
        <v>1241</v>
      </c>
      <c r="G805" t="s">
        <v>2683</v>
      </c>
      <c r="I805">
        <v>74002322</v>
      </c>
    </row>
    <row r="806" spans="4:9" x14ac:dyDescent="0.25">
      <c r="D806" t="s">
        <v>2232</v>
      </c>
      <c r="E806" t="s">
        <v>1241</v>
      </c>
      <c r="F806" t="s">
        <v>1244</v>
      </c>
    </row>
    <row r="807" spans="4:9" x14ac:dyDescent="0.25">
      <c r="D807" t="s">
        <v>393</v>
      </c>
      <c r="E807" t="s">
        <v>1241</v>
      </c>
      <c r="G807" t="s">
        <v>2686</v>
      </c>
      <c r="I807">
        <v>90012610</v>
      </c>
    </row>
    <row r="808" spans="4:9" x14ac:dyDescent="0.25">
      <c r="D808" t="s">
        <v>393</v>
      </c>
      <c r="E808" t="s">
        <v>1241</v>
      </c>
      <c r="G808" t="s">
        <v>2686</v>
      </c>
      <c r="I808">
        <v>90012610</v>
      </c>
    </row>
    <row r="809" spans="4:9" x14ac:dyDescent="0.25">
      <c r="D809" t="s">
        <v>361</v>
      </c>
      <c r="E809" t="s">
        <v>3212</v>
      </c>
      <c r="F809" t="s">
        <v>3212</v>
      </c>
      <c r="G809" t="s">
        <v>3212</v>
      </c>
      <c r="H809" t="s">
        <v>3212</v>
      </c>
      <c r="I809" t="s">
        <v>3212</v>
      </c>
    </row>
    <row r="810" spans="4:9" x14ac:dyDescent="0.25">
      <c r="D810" t="s">
        <v>391</v>
      </c>
      <c r="E810" t="s">
        <v>3212</v>
      </c>
      <c r="F810" t="s">
        <v>3212</v>
      </c>
      <c r="G810" t="s">
        <v>3212</v>
      </c>
      <c r="H810" t="s">
        <v>3212</v>
      </c>
      <c r="I810" t="s">
        <v>3212</v>
      </c>
    </row>
    <row r="811" spans="4:9" x14ac:dyDescent="0.25">
      <c r="D811" t="s">
        <v>1845</v>
      </c>
      <c r="E811" t="s">
        <v>1241</v>
      </c>
      <c r="G811" t="s">
        <v>2688</v>
      </c>
      <c r="I811">
        <v>10726659</v>
      </c>
    </row>
    <row r="812" spans="4:9" x14ac:dyDescent="0.25">
      <c r="D812" t="s">
        <v>2368</v>
      </c>
      <c r="E812" t="s">
        <v>3212</v>
      </c>
      <c r="F812" t="s">
        <v>3212</v>
      </c>
      <c r="G812" t="s">
        <v>3212</v>
      </c>
      <c r="H812" t="s">
        <v>3212</v>
      </c>
      <c r="I812" t="s">
        <v>3212</v>
      </c>
    </row>
    <row r="813" spans="4:9" x14ac:dyDescent="0.25">
      <c r="D813" t="s">
        <v>2020</v>
      </c>
      <c r="E813" t="s">
        <v>1242</v>
      </c>
      <c r="I813" t="s">
        <v>2690</v>
      </c>
    </row>
    <row r="814" spans="4:9" x14ac:dyDescent="0.25">
      <c r="D814" t="s">
        <v>2021</v>
      </c>
      <c r="E814" t="s">
        <v>1242</v>
      </c>
      <c r="F814" t="s">
        <v>1252</v>
      </c>
      <c r="G814" t="s">
        <v>2020</v>
      </c>
      <c r="I814" t="s">
        <v>2691</v>
      </c>
    </row>
    <row r="815" spans="4:9" x14ac:dyDescent="0.25">
      <c r="D815" t="s">
        <v>2022</v>
      </c>
      <c r="E815" t="s">
        <v>1242</v>
      </c>
      <c r="I815" t="s">
        <v>2466</v>
      </c>
    </row>
    <row r="816" spans="4:9" x14ac:dyDescent="0.25">
      <c r="D816" t="s">
        <v>2233</v>
      </c>
      <c r="E816" t="s">
        <v>1241</v>
      </c>
      <c r="F816" t="s">
        <v>1252</v>
      </c>
      <c r="G816" t="s">
        <v>109</v>
      </c>
      <c r="I816">
        <v>74001073</v>
      </c>
    </row>
    <row r="817" spans="4:9" x14ac:dyDescent="0.25">
      <c r="D817" t="s">
        <v>355</v>
      </c>
      <c r="E817" t="s">
        <v>3212</v>
      </c>
      <c r="F817" t="s">
        <v>3212</v>
      </c>
      <c r="G817" t="s">
        <v>3212</v>
      </c>
      <c r="H817" t="s">
        <v>3212</v>
      </c>
      <c r="I817" t="s">
        <v>3212</v>
      </c>
    </row>
    <row r="818" spans="4:9" x14ac:dyDescent="0.25">
      <c r="D818" t="s">
        <v>355</v>
      </c>
      <c r="E818" t="s">
        <v>3212</v>
      </c>
      <c r="F818" t="s">
        <v>3212</v>
      </c>
      <c r="G818" t="s">
        <v>3212</v>
      </c>
      <c r="H818" t="s">
        <v>3212</v>
      </c>
      <c r="I818" t="s">
        <v>3212</v>
      </c>
    </row>
    <row r="819" spans="4:9" x14ac:dyDescent="0.25">
      <c r="D819" t="s">
        <v>355</v>
      </c>
      <c r="E819" t="s">
        <v>3212</v>
      </c>
      <c r="F819" t="s">
        <v>3212</v>
      </c>
      <c r="G819" t="s">
        <v>3212</v>
      </c>
      <c r="H819" t="s">
        <v>3212</v>
      </c>
      <c r="I819" t="s">
        <v>3212</v>
      </c>
    </row>
    <row r="820" spans="4:9" x14ac:dyDescent="0.25">
      <c r="D820" t="s">
        <v>355</v>
      </c>
      <c r="E820" t="s">
        <v>3212</v>
      </c>
      <c r="F820" t="s">
        <v>3212</v>
      </c>
      <c r="G820" t="s">
        <v>3212</v>
      </c>
      <c r="H820" t="s">
        <v>3212</v>
      </c>
      <c r="I820" t="s">
        <v>3212</v>
      </c>
    </row>
    <row r="821" spans="4:9" x14ac:dyDescent="0.25">
      <c r="D821" t="s">
        <v>355</v>
      </c>
      <c r="E821" t="s">
        <v>3212</v>
      </c>
      <c r="F821" t="s">
        <v>3212</v>
      </c>
      <c r="G821" t="s">
        <v>3212</v>
      </c>
      <c r="H821" t="s">
        <v>3212</v>
      </c>
      <c r="I821" t="s">
        <v>3212</v>
      </c>
    </row>
    <row r="822" spans="4:9" x14ac:dyDescent="0.25">
      <c r="D822" t="s">
        <v>292</v>
      </c>
      <c r="E822" t="s">
        <v>1241</v>
      </c>
      <c r="G822" t="s">
        <v>2692</v>
      </c>
      <c r="I822">
        <v>74000033</v>
      </c>
    </row>
    <row r="823" spans="4:9" x14ac:dyDescent="0.25">
      <c r="D823" t="s">
        <v>1582</v>
      </c>
      <c r="E823" t="s">
        <v>3212</v>
      </c>
      <c r="F823" t="s">
        <v>3212</v>
      </c>
      <c r="G823" t="s">
        <v>3212</v>
      </c>
      <c r="H823" t="s">
        <v>3212</v>
      </c>
      <c r="I823" t="s">
        <v>3212</v>
      </c>
    </row>
    <row r="824" spans="4:9" x14ac:dyDescent="0.25">
      <c r="D824" t="s">
        <v>2234</v>
      </c>
      <c r="E824" t="s">
        <v>1241</v>
      </c>
      <c r="I824" t="s">
        <v>2466</v>
      </c>
    </row>
    <row r="825" spans="4:9" x14ac:dyDescent="0.25">
      <c r="D825" t="s">
        <v>429</v>
      </c>
      <c r="E825" t="s">
        <v>1241</v>
      </c>
      <c r="G825" t="s">
        <v>2693</v>
      </c>
      <c r="I825">
        <v>90006006</v>
      </c>
    </row>
    <row r="826" spans="4:9" x14ac:dyDescent="0.25">
      <c r="D826" t="s">
        <v>429</v>
      </c>
      <c r="E826" t="s">
        <v>1241</v>
      </c>
      <c r="G826" t="s">
        <v>2693</v>
      </c>
      <c r="I826">
        <v>90006006</v>
      </c>
    </row>
    <row r="827" spans="4:9" x14ac:dyDescent="0.25">
      <c r="D827" t="s">
        <v>1846</v>
      </c>
      <c r="E827" t="s">
        <v>1241</v>
      </c>
      <c r="G827" t="s">
        <v>2683</v>
      </c>
      <c r="I827">
        <v>74002322</v>
      </c>
    </row>
    <row r="828" spans="4:9" x14ac:dyDescent="0.25">
      <c r="D828" t="s">
        <v>1128</v>
      </c>
      <c r="E828" t="s">
        <v>3212</v>
      </c>
      <c r="F828" t="s">
        <v>3212</v>
      </c>
      <c r="G828" t="s">
        <v>3212</v>
      </c>
      <c r="H828" t="s">
        <v>3212</v>
      </c>
      <c r="I828" t="s">
        <v>3212</v>
      </c>
    </row>
    <row r="829" spans="4:9" x14ac:dyDescent="0.25">
      <c r="D829" t="s">
        <v>1150</v>
      </c>
      <c r="E829" t="s">
        <v>3212</v>
      </c>
      <c r="F829" t="s">
        <v>3212</v>
      </c>
      <c r="G829" t="s">
        <v>3212</v>
      </c>
      <c r="H829" t="s">
        <v>3212</v>
      </c>
      <c r="I829" t="s">
        <v>3212</v>
      </c>
    </row>
    <row r="830" spans="4:9" x14ac:dyDescent="0.25">
      <c r="D830" t="s">
        <v>390</v>
      </c>
      <c r="E830" t="s">
        <v>3212</v>
      </c>
      <c r="F830" t="s">
        <v>3212</v>
      </c>
      <c r="G830" t="s">
        <v>3212</v>
      </c>
      <c r="H830" t="s">
        <v>3212</v>
      </c>
      <c r="I830" t="s">
        <v>3212</v>
      </c>
    </row>
    <row r="831" spans="4:9" x14ac:dyDescent="0.25">
      <c r="D831" t="s">
        <v>2235</v>
      </c>
      <c r="E831" t="s">
        <v>1241</v>
      </c>
      <c r="F831" t="s">
        <v>2465</v>
      </c>
      <c r="G831" t="s">
        <v>2696</v>
      </c>
    </row>
    <row r="832" spans="4:9" x14ac:dyDescent="0.25">
      <c r="D832" t="s">
        <v>785</v>
      </c>
      <c r="E832" t="s">
        <v>3212</v>
      </c>
      <c r="F832" t="s">
        <v>3212</v>
      </c>
      <c r="G832" t="s">
        <v>3212</v>
      </c>
      <c r="H832" t="s">
        <v>3212</v>
      </c>
      <c r="I832" t="s">
        <v>3212</v>
      </c>
    </row>
    <row r="833" spans="4:9" x14ac:dyDescent="0.25">
      <c r="D833" t="s">
        <v>230</v>
      </c>
      <c r="E833" t="s">
        <v>3212</v>
      </c>
      <c r="F833" t="s">
        <v>3212</v>
      </c>
      <c r="G833" t="s">
        <v>3212</v>
      </c>
      <c r="H833" t="s">
        <v>3212</v>
      </c>
      <c r="I833" t="s">
        <v>3212</v>
      </c>
    </row>
    <row r="834" spans="4:9" x14ac:dyDescent="0.25">
      <c r="D834" t="s">
        <v>230</v>
      </c>
      <c r="E834" t="s">
        <v>3212</v>
      </c>
      <c r="F834" t="s">
        <v>3212</v>
      </c>
      <c r="G834" t="s">
        <v>3212</v>
      </c>
      <c r="H834" t="s">
        <v>3212</v>
      </c>
      <c r="I834" t="s">
        <v>3212</v>
      </c>
    </row>
    <row r="835" spans="4:9" x14ac:dyDescent="0.25">
      <c r="D835" t="s">
        <v>230</v>
      </c>
      <c r="E835" t="s">
        <v>3212</v>
      </c>
      <c r="F835" t="s">
        <v>3212</v>
      </c>
      <c r="G835" t="s">
        <v>3212</v>
      </c>
      <c r="H835" t="s">
        <v>3212</v>
      </c>
      <c r="I835" t="s">
        <v>3212</v>
      </c>
    </row>
    <row r="836" spans="4:9" x14ac:dyDescent="0.25">
      <c r="D836" t="s">
        <v>230</v>
      </c>
      <c r="E836" t="s">
        <v>3212</v>
      </c>
      <c r="F836" t="s">
        <v>3212</v>
      </c>
      <c r="G836" t="s">
        <v>3212</v>
      </c>
      <c r="H836" t="s">
        <v>3212</v>
      </c>
      <c r="I836" t="s">
        <v>3212</v>
      </c>
    </row>
    <row r="837" spans="4:9" x14ac:dyDescent="0.25">
      <c r="D837" t="s">
        <v>230</v>
      </c>
      <c r="E837" t="s">
        <v>3212</v>
      </c>
      <c r="F837" t="s">
        <v>3212</v>
      </c>
      <c r="G837" t="s">
        <v>3212</v>
      </c>
      <c r="H837" t="s">
        <v>3212</v>
      </c>
      <c r="I837" t="s">
        <v>3212</v>
      </c>
    </row>
    <row r="838" spans="4:9" x14ac:dyDescent="0.25">
      <c r="D838" t="s">
        <v>230</v>
      </c>
      <c r="E838" t="s">
        <v>3212</v>
      </c>
      <c r="F838" t="s">
        <v>3212</v>
      </c>
      <c r="G838" t="s">
        <v>3212</v>
      </c>
      <c r="H838" t="s">
        <v>3212</v>
      </c>
      <c r="I838" t="s">
        <v>3212</v>
      </c>
    </row>
    <row r="839" spans="4:9" x14ac:dyDescent="0.25">
      <c r="D839" t="s">
        <v>230</v>
      </c>
      <c r="E839" t="s">
        <v>3212</v>
      </c>
      <c r="F839" t="s">
        <v>3212</v>
      </c>
      <c r="G839" t="s">
        <v>3212</v>
      </c>
      <c r="H839" t="s">
        <v>3212</v>
      </c>
      <c r="I839" t="s">
        <v>3212</v>
      </c>
    </row>
    <row r="840" spans="4:9" x14ac:dyDescent="0.25">
      <c r="D840" t="s">
        <v>230</v>
      </c>
      <c r="E840" t="s">
        <v>3212</v>
      </c>
      <c r="F840" t="s">
        <v>3212</v>
      </c>
      <c r="G840" t="s">
        <v>3212</v>
      </c>
      <c r="H840" t="s">
        <v>3212</v>
      </c>
      <c r="I840" t="s">
        <v>3212</v>
      </c>
    </row>
    <row r="841" spans="4:9" x14ac:dyDescent="0.25">
      <c r="D841" t="s">
        <v>230</v>
      </c>
      <c r="E841" t="s">
        <v>3212</v>
      </c>
      <c r="F841" t="s">
        <v>3212</v>
      </c>
      <c r="G841" t="s">
        <v>3212</v>
      </c>
      <c r="H841" t="s">
        <v>3212</v>
      </c>
      <c r="I841" t="s">
        <v>3212</v>
      </c>
    </row>
    <row r="842" spans="4:9" x14ac:dyDescent="0.25">
      <c r="D842" t="s">
        <v>230</v>
      </c>
      <c r="E842" t="s">
        <v>3212</v>
      </c>
      <c r="F842" t="s">
        <v>3212</v>
      </c>
      <c r="G842" t="s">
        <v>3212</v>
      </c>
      <c r="H842" t="s">
        <v>3212</v>
      </c>
      <c r="I842" t="s">
        <v>3212</v>
      </c>
    </row>
    <row r="843" spans="4:9" x14ac:dyDescent="0.25">
      <c r="D843" t="s">
        <v>230</v>
      </c>
      <c r="E843" t="s">
        <v>3212</v>
      </c>
      <c r="F843" t="s">
        <v>3212</v>
      </c>
      <c r="G843" t="s">
        <v>3212</v>
      </c>
      <c r="H843" t="s">
        <v>3212</v>
      </c>
      <c r="I843" t="s">
        <v>3212</v>
      </c>
    </row>
    <row r="844" spans="4:9" x14ac:dyDescent="0.25">
      <c r="D844" t="s">
        <v>230</v>
      </c>
      <c r="E844" t="s">
        <v>3212</v>
      </c>
      <c r="F844" t="s">
        <v>3212</v>
      </c>
      <c r="G844" t="s">
        <v>3212</v>
      </c>
      <c r="H844" t="s">
        <v>3212</v>
      </c>
      <c r="I844" t="s">
        <v>3212</v>
      </c>
    </row>
    <row r="845" spans="4:9" x14ac:dyDescent="0.25">
      <c r="D845" t="s">
        <v>230</v>
      </c>
      <c r="E845" t="s">
        <v>3212</v>
      </c>
      <c r="F845" t="s">
        <v>3212</v>
      </c>
      <c r="G845" t="s">
        <v>3212</v>
      </c>
      <c r="H845" t="s">
        <v>3212</v>
      </c>
      <c r="I845" t="s">
        <v>3212</v>
      </c>
    </row>
    <row r="846" spans="4:9" x14ac:dyDescent="0.25">
      <c r="D846" t="s">
        <v>230</v>
      </c>
      <c r="E846" t="s">
        <v>3212</v>
      </c>
      <c r="F846" t="s">
        <v>3212</v>
      </c>
      <c r="G846" t="s">
        <v>3212</v>
      </c>
      <c r="H846" t="s">
        <v>3212</v>
      </c>
      <c r="I846" t="s">
        <v>3212</v>
      </c>
    </row>
    <row r="847" spans="4:9" x14ac:dyDescent="0.25">
      <c r="D847" t="s">
        <v>230</v>
      </c>
      <c r="E847" t="s">
        <v>3212</v>
      </c>
      <c r="F847" t="s">
        <v>3212</v>
      </c>
      <c r="G847" t="s">
        <v>3212</v>
      </c>
      <c r="H847" t="s">
        <v>3212</v>
      </c>
      <c r="I847" t="s">
        <v>3212</v>
      </c>
    </row>
    <row r="848" spans="4:9" x14ac:dyDescent="0.25">
      <c r="D848" t="s">
        <v>230</v>
      </c>
      <c r="E848" t="s">
        <v>3212</v>
      </c>
      <c r="F848" t="s">
        <v>3212</v>
      </c>
      <c r="G848" t="s">
        <v>3212</v>
      </c>
      <c r="H848" t="s">
        <v>3212</v>
      </c>
      <c r="I848" t="s">
        <v>3212</v>
      </c>
    </row>
    <row r="849" spans="4:9" x14ac:dyDescent="0.25">
      <c r="D849" t="s">
        <v>230</v>
      </c>
      <c r="E849" t="s">
        <v>3212</v>
      </c>
      <c r="F849" t="s">
        <v>3212</v>
      </c>
      <c r="G849" t="s">
        <v>3212</v>
      </c>
      <c r="H849" t="s">
        <v>3212</v>
      </c>
      <c r="I849" t="s">
        <v>3212</v>
      </c>
    </row>
    <row r="850" spans="4:9" x14ac:dyDescent="0.25">
      <c r="D850" t="s">
        <v>230</v>
      </c>
      <c r="E850" t="s">
        <v>3212</v>
      </c>
      <c r="F850" t="s">
        <v>3212</v>
      </c>
      <c r="G850" t="s">
        <v>3212</v>
      </c>
      <c r="H850" t="s">
        <v>3212</v>
      </c>
      <c r="I850" t="s">
        <v>3212</v>
      </c>
    </row>
    <row r="851" spans="4:9" x14ac:dyDescent="0.25">
      <c r="D851" t="s">
        <v>230</v>
      </c>
      <c r="E851" t="s">
        <v>3212</v>
      </c>
      <c r="F851" t="s">
        <v>3212</v>
      </c>
      <c r="G851" t="s">
        <v>3212</v>
      </c>
      <c r="H851" t="s">
        <v>3212</v>
      </c>
      <c r="I851" t="s">
        <v>3212</v>
      </c>
    </row>
    <row r="852" spans="4:9" x14ac:dyDescent="0.25">
      <c r="D852" t="s">
        <v>230</v>
      </c>
      <c r="E852" t="s">
        <v>3212</v>
      </c>
      <c r="F852" t="s">
        <v>3212</v>
      </c>
      <c r="G852" t="s">
        <v>3212</v>
      </c>
      <c r="H852" t="s">
        <v>3212</v>
      </c>
      <c r="I852" t="s">
        <v>3212</v>
      </c>
    </row>
    <row r="853" spans="4:9" x14ac:dyDescent="0.25">
      <c r="D853" t="s">
        <v>230</v>
      </c>
      <c r="E853" t="s">
        <v>3212</v>
      </c>
      <c r="F853" t="s">
        <v>3212</v>
      </c>
      <c r="G853" t="s">
        <v>3212</v>
      </c>
      <c r="H853" t="s">
        <v>3212</v>
      </c>
      <c r="I853" t="s">
        <v>3212</v>
      </c>
    </row>
    <row r="854" spans="4:9" x14ac:dyDescent="0.25">
      <c r="D854" t="s">
        <v>230</v>
      </c>
      <c r="E854" t="s">
        <v>3212</v>
      </c>
      <c r="F854" t="s">
        <v>3212</v>
      </c>
      <c r="G854" t="s">
        <v>3212</v>
      </c>
      <c r="H854" t="s">
        <v>3212</v>
      </c>
      <c r="I854" t="s">
        <v>3212</v>
      </c>
    </row>
    <row r="855" spans="4:9" x14ac:dyDescent="0.25">
      <c r="D855" t="s">
        <v>230</v>
      </c>
      <c r="E855" t="s">
        <v>3212</v>
      </c>
      <c r="F855" t="s">
        <v>3212</v>
      </c>
      <c r="G855" t="s">
        <v>3212</v>
      </c>
      <c r="H855" t="s">
        <v>3212</v>
      </c>
      <c r="I855" t="s">
        <v>3212</v>
      </c>
    </row>
    <row r="856" spans="4:9" x14ac:dyDescent="0.25">
      <c r="D856" t="s">
        <v>230</v>
      </c>
      <c r="E856" t="s">
        <v>3212</v>
      </c>
      <c r="F856" t="s">
        <v>3212</v>
      </c>
      <c r="G856" t="s">
        <v>3212</v>
      </c>
      <c r="H856" t="s">
        <v>3212</v>
      </c>
      <c r="I856" t="s">
        <v>3212</v>
      </c>
    </row>
    <row r="857" spans="4:9" x14ac:dyDescent="0.25">
      <c r="D857" t="s">
        <v>230</v>
      </c>
      <c r="E857" t="s">
        <v>3212</v>
      </c>
      <c r="F857" t="s">
        <v>3212</v>
      </c>
      <c r="G857" t="s">
        <v>3212</v>
      </c>
      <c r="H857" t="s">
        <v>3212</v>
      </c>
      <c r="I857" t="s">
        <v>3212</v>
      </c>
    </row>
    <row r="858" spans="4:9" x14ac:dyDescent="0.25">
      <c r="D858" t="s">
        <v>230</v>
      </c>
      <c r="E858" t="s">
        <v>3212</v>
      </c>
      <c r="F858" t="s">
        <v>3212</v>
      </c>
      <c r="G858" t="s">
        <v>3212</v>
      </c>
      <c r="H858" t="s">
        <v>3212</v>
      </c>
      <c r="I858" t="s">
        <v>3212</v>
      </c>
    </row>
    <row r="859" spans="4:9" x14ac:dyDescent="0.25">
      <c r="D859" t="s">
        <v>577</v>
      </c>
      <c r="E859" t="s">
        <v>1241</v>
      </c>
      <c r="F859" t="s">
        <v>2465</v>
      </c>
    </row>
    <row r="860" spans="4:9" x14ac:dyDescent="0.25">
      <c r="D860" t="s">
        <v>577</v>
      </c>
      <c r="E860" t="s">
        <v>1241</v>
      </c>
      <c r="F860" t="s">
        <v>2465</v>
      </c>
    </row>
    <row r="861" spans="4:9" x14ac:dyDescent="0.25">
      <c r="D861" t="s">
        <v>577</v>
      </c>
      <c r="E861" t="s">
        <v>1241</v>
      </c>
      <c r="F861" t="s">
        <v>2465</v>
      </c>
    </row>
    <row r="862" spans="4:9" x14ac:dyDescent="0.25">
      <c r="D862" t="s">
        <v>577</v>
      </c>
      <c r="E862" t="s">
        <v>1241</v>
      </c>
      <c r="F862" t="s">
        <v>2465</v>
      </c>
    </row>
    <row r="863" spans="4:9" x14ac:dyDescent="0.25">
      <c r="D863" t="s">
        <v>567</v>
      </c>
      <c r="E863" t="s">
        <v>1243</v>
      </c>
    </row>
    <row r="864" spans="4:9" x14ac:dyDescent="0.25">
      <c r="D864" t="s">
        <v>567</v>
      </c>
      <c r="E864" t="s">
        <v>1243</v>
      </c>
    </row>
    <row r="865" spans="4:9" x14ac:dyDescent="0.25">
      <c r="D865" t="s">
        <v>567</v>
      </c>
      <c r="E865" t="s">
        <v>1243</v>
      </c>
    </row>
    <row r="866" spans="4:9" x14ac:dyDescent="0.25">
      <c r="D866" t="s">
        <v>567</v>
      </c>
      <c r="E866" t="s">
        <v>1243</v>
      </c>
    </row>
    <row r="867" spans="4:9" x14ac:dyDescent="0.25">
      <c r="D867" t="s">
        <v>1847</v>
      </c>
      <c r="E867" t="s">
        <v>1241</v>
      </c>
      <c r="F867" t="s">
        <v>2465</v>
      </c>
    </row>
    <row r="868" spans="4:9" x14ac:dyDescent="0.25">
      <c r="D868" t="s">
        <v>1331</v>
      </c>
      <c r="E868" t="s">
        <v>3212</v>
      </c>
      <c r="F868" t="s">
        <v>3212</v>
      </c>
      <c r="G868" t="s">
        <v>3212</v>
      </c>
      <c r="H868" t="s">
        <v>3212</v>
      </c>
      <c r="I868" t="s">
        <v>3212</v>
      </c>
    </row>
    <row r="869" spans="4:9" x14ac:dyDescent="0.25">
      <c r="D869" t="s">
        <v>1848</v>
      </c>
      <c r="E869" t="s">
        <v>1241</v>
      </c>
      <c r="F869" t="s">
        <v>2465</v>
      </c>
    </row>
    <row r="870" spans="4:9" x14ac:dyDescent="0.25">
      <c r="D870" t="s">
        <v>1153</v>
      </c>
      <c r="E870" t="s">
        <v>3212</v>
      </c>
      <c r="F870" t="s">
        <v>3212</v>
      </c>
      <c r="G870" t="s">
        <v>3212</v>
      </c>
      <c r="H870" t="s">
        <v>3212</v>
      </c>
      <c r="I870" t="s">
        <v>3212</v>
      </c>
    </row>
    <row r="871" spans="4:9" x14ac:dyDescent="0.25">
      <c r="D871" t="s">
        <v>1153</v>
      </c>
      <c r="E871" t="s">
        <v>3212</v>
      </c>
      <c r="F871" t="s">
        <v>3212</v>
      </c>
      <c r="G871" t="s">
        <v>3212</v>
      </c>
      <c r="H871" t="s">
        <v>3212</v>
      </c>
      <c r="I871" t="s">
        <v>3212</v>
      </c>
    </row>
    <row r="872" spans="4:9" x14ac:dyDescent="0.25">
      <c r="D872" t="s">
        <v>1335</v>
      </c>
      <c r="E872" t="s">
        <v>3212</v>
      </c>
      <c r="F872" t="s">
        <v>3212</v>
      </c>
      <c r="G872" t="s">
        <v>3212</v>
      </c>
      <c r="H872" t="s">
        <v>3212</v>
      </c>
      <c r="I872" t="s">
        <v>3212</v>
      </c>
    </row>
    <row r="873" spans="4:9" x14ac:dyDescent="0.25">
      <c r="D873" t="s">
        <v>1849</v>
      </c>
      <c r="E873" t="s">
        <v>1241</v>
      </c>
      <c r="F873" t="s">
        <v>2465</v>
      </c>
    </row>
    <row r="874" spans="4:9" x14ac:dyDescent="0.25">
      <c r="D874" t="s">
        <v>1336</v>
      </c>
      <c r="E874" t="s">
        <v>3212</v>
      </c>
      <c r="F874" t="s">
        <v>3212</v>
      </c>
      <c r="G874" t="s">
        <v>3212</v>
      </c>
      <c r="H874" t="s">
        <v>3212</v>
      </c>
      <c r="I874" t="s">
        <v>3212</v>
      </c>
    </row>
    <row r="875" spans="4:9" x14ac:dyDescent="0.25">
      <c r="D875" t="s">
        <v>1127</v>
      </c>
      <c r="E875" t="s">
        <v>3212</v>
      </c>
      <c r="F875" t="s">
        <v>3212</v>
      </c>
      <c r="G875" t="s">
        <v>3212</v>
      </c>
      <c r="H875" t="s">
        <v>3212</v>
      </c>
      <c r="I875" t="s">
        <v>3212</v>
      </c>
    </row>
    <row r="876" spans="4:9" x14ac:dyDescent="0.25">
      <c r="D876" t="s">
        <v>1000</v>
      </c>
      <c r="E876" t="s">
        <v>3212</v>
      </c>
      <c r="F876" t="s">
        <v>3212</v>
      </c>
      <c r="G876" t="s">
        <v>3212</v>
      </c>
      <c r="H876" t="s">
        <v>3212</v>
      </c>
      <c r="I876" t="s">
        <v>3212</v>
      </c>
    </row>
    <row r="877" spans="4:9" x14ac:dyDescent="0.25">
      <c r="D877" t="s">
        <v>1000</v>
      </c>
      <c r="E877" t="s">
        <v>3212</v>
      </c>
      <c r="F877" t="s">
        <v>3212</v>
      </c>
      <c r="G877" t="s">
        <v>3212</v>
      </c>
      <c r="H877" t="s">
        <v>3212</v>
      </c>
      <c r="I877" t="s">
        <v>3212</v>
      </c>
    </row>
    <row r="878" spans="4:9" x14ac:dyDescent="0.25">
      <c r="D878" t="s">
        <v>1585</v>
      </c>
      <c r="E878" t="s">
        <v>3212</v>
      </c>
      <c r="F878" t="s">
        <v>3212</v>
      </c>
      <c r="G878" t="s">
        <v>3212</v>
      </c>
      <c r="H878" t="s">
        <v>3212</v>
      </c>
      <c r="I878" t="s">
        <v>3212</v>
      </c>
    </row>
    <row r="879" spans="4:9" x14ac:dyDescent="0.25">
      <c r="D879" t="s">
        <v>1586</v>
      </c>
      <c r="E879" t="s">
        <v>3212</v>
      </c>
      <c r="F879" t="s">
        <v>3212</v>
      </c>
      <c r="G879" t="s">
        <v>3212</v>
      </c>
      <c r="H879" t="s">
        <v>3212</v>
      </c>
      <c r="I879" t="s">
        <v>3212</v>
      </c>
    </row>
    <row r="880" spans="4:9" x14ac:dyDescent="0.25">
      <c r="D880" t="s">
        <v>2023</v>
      </c>
      <c r="E880" t="s">
        <v>1242</v>
      </c>
      <c r="F880" t="s">
        <v>1244</v>
      </c>
    </row>
    <row r="881" spans="4:9" x14ac:dyDescent="0.25">
      <c r="D881" t="s">
        <v>2236</v>
      </c>
      <c r="E881" t="s">
        <v>1241</v>
      </c>
      <c r="F881" t="s">
        <v>1244</v>
      </c>
    </row>
    <row r="882" spans="4:9" x14ac:dyDescent="0.25">
      <c r="D882" t="s">
        <v>987</v>
      </c>
      <c r="E882" t="s">
        <v>3212</v>
      </c>
      <c r="F882" t="s">
        <v>3212</v>
      </c>
      <c r="G882" t="s">
        <v>3212</v>
      </c>
      <c r="H882" t="s">
        <v>3212</v>
      </c>
      <c r="I882" t="s">
        <v>3212</v>
      </c>
    </row>
    <row r="883" spans="4:9" x14ac:dyDescent="0.25">
      <c r="D883" t="s">
        <v>1587</v>
      </c>
      <c r="E883" t="s">
        <v>3212</v>
      </c>
      <c r="F883" t="s">
        <v>3212</v>
      </c>
      <c r="G883" t="s">
        <v>3212</v>
      </c>
      <c r="H883" t="s">
        <v>3212</v>
      </c>
      <c r="I883" t="s">
        <v>3212</v>
      </c>
    </row>
    <row r="884" spans="4:9" x14ac:dyDescent="0.25">
      <c r="D884" t="s">
        <v>1587</v>
      </c>
      <c r="E884" t="s">
        <v>3212</v>
      </c>
      <c r="F884" t="s">
        <v>3212</v>
      </c>
      <c r="G884" t="s">
        <v>3212</v>
      </c>
      <c r="H884" t="s">
        <v>3212</v>
      </c>
      <c r="I884" t="s">
        <v>3212</v>
      </c>
    </row>
    <row r="885" spans="4:9" x14ac:dyDescent="0.25">
      <c r="D885" t="s">
        <v>723</v>
      </c>
      <c r="E885" t="s">
        <v>1241</v>
      </c>
      <c r="I885">
        <v>10354213</v>
      </c>
    </row>
    <row r="886" spans="4:9" x14ac:dyDescent="0.25">
      <c r="D886" t="s">
        <v>953</v>
      </c>
      <c r="E886" t="s">
        <v>3212</v>
      </c>
      <c r="F886" t="s">
        <v>3212</v>
      </c>
      <c r="G886" t="s">
        <v>3212</v>
      </c>
      <c r="H886" t="s">
        <v>3212</v>
      </c>
      <c r="I886" t="s">
        <v>3212</v>
      </c>
    </row>
    <row r="887" spans="4:9" x14ac:dyDescent="0.25">
      <c r="D887" t="s">
        <v>953</v>
      </c>
      <c r="E887" t="s">
        <v>3212</v>
      </c>
      <c r="F887" t="s">
        <v>3212</v>
      </c>
      <c r="G887" t="s">
        <v>3212</v>
      </c>
      <c r="H887" t="s">
        <v>3212</v>
      </c>
      <c r="I887" t="s">
        <v>3212</v>
      </c>
    </row>
    <row r="888" spans="4:9" x14ac:dyDescent="0.25">
      <c r="D888" t="s">
        <v>953</v>
      </c>
      <c r="E888" t="s">
        <v>3212</v>
      </c>
      <c r="F888" t="s">
        <v>3212</v>
      </c>
      <c r="G888" t="s">
        <v>3212</v>
      </c>
      <c r="H888" t="s">
        <v>3212</v>
      </c>
      <c r="I888" t="s">
        <v>3212</v>
      </c>
    </row>
    <row r="889" spans="4:9" x14ac:dyDescent="0.25">
      <c r="D889" t="s">
        <v>953</v>
      </c>
      <c r="E889" t="s">
        <v>3212</v>
      </c>
      <c r="F889" t="s">
        <v>3212</v>
      </c>
      <c r="G889" t="s">
        <v>3212</v>
      </c>
      <c r="H889" t="s">
        <v>3212</v>
      </c>
      <c r="I889" t="s">
        <v>3212</v>
      </c>
    </row>
    <row r="890" spans="4:9" x14ac:dyDescent="0.25">
      <c r="D890" t="s">
        <v>949</v>
      </c>
      <c r="E890" t="s">
        <v>3212</v>
      </c>
      <c r="F890" t="s">
        <v>3212</v>
      </c>
      <c r="G890" t="s">
        <v>3212</v>
      </c>
      <c r="H890" t="s">
        <v>3212</v>
      </c>
      <c r="I890" t="s">
        <v>3212</v>
      </c>
    </row>
    <row r="891" spans="4:9" x14ac:dyDescent="0.25">
      <c r="D891" t="s">
        <v>949</v>
      </c>
      <c r="E891" t="s">
        <v>3212</v>
      </c>
      <c r="F891" t="s">
        <v>3212</v>
      </c>
      <c r="G891" t="s">
        <v>3212</v>
      </c>
      <c r="H891" t="s">
        <v>3212</v>
      </c>
      <c r="I891" t="s">
        <v>3212</v>
      </c>
    </row>
    <row r="892" spans="4:9" x14ac:dyDescent="0.25">
      <c r="D892" t="s">
        <v>949</v>
      </c>
      <c r="E892" t="s">
        <v>3212</v>
      </c>
      <c r="F892" t="s">
        <v>3212</v>
      </c>
      <c r="G892" t="s">
        <v>3212</v>
      </c>
      <c r="H892" t="s">
        <v>3212</v>
      </c>
      <c r="I892" t="s">
        <v>3212</v>
      </c>
    </row>
    <row r="893" spans="4:9" x14ac:dyDescent="0.25">
      <c r="D893" t="s">
        <v>949</v>
      </c>
      <c r="E893" t="s">
        <v>3212</v>
      </c>
      <c r="F893" t="s">
        <v>3212</v>
      </c>
      <c r="G893" t="s">
        <v>3212</v>
      </c>
      <c r="H893" t="s">
        <v>3212</v>
      </c>
      <c r="I893" t="s">
        <v>3212</v>
      </c>
    </row>
    <row r="894" spans="4:9" x14ac:dyDescent="0.25">
      <c r="D894" t="s">
        <v>2024</v>
      </c>
      <c r="E894" t="s">
        <v>1242</v>
      </c>
      <c r="F894" t="s">
        <v>1248</v>
      </c>
      <c r="I894" t="s">
        <v>2466</v>
      </c>
    </row>
    <row r="895" spans="4:9" x14ac:dyDescent="0.25">
      <c r="D895" t="s">
        <v>2237</v>
      </c>
      <c r="F895" t="s">
        <v>1244</v>
      </c>
    </row>
    <row r="896" spans="4:9" x14ac:dyDescent="0.25">
      <c r="D896" t="s">
        <v>1060</v>
      </c>
      <c r="E896" t="s">
        <v>1241</v>
      </c>
      <c r="F896" t="s">
        <v>2465</v>
      </c>
    </row>
    <row r="897" spans="4:9" x14ac:dyDescent="0.25">
      <c r="D897" t="s">
        <v>1060</v>
      </c>
      <c r="E897" t="s">
        <v>1241</v>
      </c>
      <c r="F897" t="s">
        <v>2465</v>
      </c>
    </row>
    <row r="898" spans="4:9" x14ac:dyDescent="0.25">
      <c r="D898" t="s">
        <v>129</v>
      </c>
      <c r="E898" t="s">
        <v>1241</v>
      </c>
      <c r="F898" t="s">
        <v>2465</v>
      </c>
    </row>
    <row r="899" spans="4:9" x14ac:dyDescent="0.25">
      <c r="D899" t="s">
        <v>129</v>
      </c>
      <c r="E899" t="s">
        <v>1241</v>
      </c>
      <c r="F899" t="s">
        <v>2465</v>
      </c>
    </row>
    <row r="900" spans="4:9" x14ac:dyDescent="0.25">
      <c r="D900" t="s">
        <v>129</v>
      </c>
      <c r="E900" t="s">
        <v>1241</v>
      </c>
      <c r="F900" t="s">
        <v>2465</v>
      </c>
    </row>
    <row r="901" spans="4:9" x14ac:dyDescent="0.25">
      <c r="D901" t="s">
        <v>129</v>
      </c>
      <c r="E901" t="s">
        <v>1241</v>
      </c>
      <c r="F901" t="s">
        <v>2465</v>
      </c>
    </row>
    <row r="902" spans="4:9" x14ac:dyDescent="0.25">
      <c r="D902" t="s">
        <v>129</v>
      </c>
      <c r="E902" t="s">
        <v>1241</v>
      </c>
      <c r="F902" t="s">
        <v>2465</v>
      </c>
    </row>
    <row r="903" spans="4:9" x14ac:dyDescent="0.25">
      <c r="D903" t="s">
        <v>129</v>
      </c>
      <c r="E903" t="s">
        <v>1241</v>
      </c>
      <c r="F903" t="s">
        <v>2465</v>
      </c>
    </row>
    <row r="904" spans="4:9" x14ac:dyDescent="0.25">
      <c r="D904" t="s">
        <v>48</v>
      </c>
      <c r="E904" t="s">
        <v>1241</v>
      </c>
      <c r="F904" t="s">
        <v>1252</v>
      </c>
    </row>
    <row r="905" spans="4:9" x14ac:dyDescent="0.25">
      <c r="D905" t="s">
        <v>48</v>
      </c>
      <c r="E905" t="s">
        <v>1241</v>
      </c>
      <c r="F905" t="s">
        <v>1252</v>
      </c>
    </row>
    <row r="906" spans="4:9" x14ac:dyDescent="0.25">
      <c r="D906" t="s">
        <v>1850</v>
      </c>
      <c r="E906" t="s">
        <v>1241</v>
      </c>
      <c r="G906" t="s">
        <v>2701</v>
      </c>
      <c r="I906">
        <v>80237354</v>
      </c>
    </row>
    <row r="907" spans="4:9" x14ac:dyDescent="0.25">
      <c r="D907" t="s">
        <v>35</v>
      </c>
      <c r="E907" t="s">
        <v>1241</v>
      </c>
      <c r="G907" t="s">
        <v>2703</v>
      </c>
      <c r="I907">
        <v>10360395</v>
      </c>
    </row>
    <row r="908" spans="4:9" x14ac:dyDescent="0.25">
      <c r="D908" t="s">
        <v>1588</v>
      </c>
      <c r="E908" t="s">
        <v>3212</v>
      </c>
      <c r="F908" t="s">
        <v>3212</v>
      </c>
      <c r="G908" t="s">
        <v>3212</v>
      </c>
      <c r="H908" t="s">
        <v>3212</v>
      </c>
      <c r="I908" t="s">
        <v>3212</v>
      </c>
    </row>
    <row r="909" spans="4:9" x14ac:dyDescent="0.25">
      <c r="D909" t="s">
        <v>1589</v>
      </c>
      <c r="E909" t="s">
        <v>3212</v>
      </c>
      <c r="F909" t="s">
        <v>3212</v>
      </c>
      <c r="G909" t="s">
        <v>3212</v>
      </c>
      <c r="H909" t="s">
        <v>3212</v>
      </c>
      <c r="I909" t="s">
        <v>3212</v>
      </c>
    </row>
    <row r="910" spans="4:9" x14ac:dyDescent="0.25">
      <c r="D910" t="s">
        <v>1590</v>
      </c>
      <c r="E910" t="s">
        <v>3212</v>
      </c>
      <c r="F910" t="s">
        <v>3212</v>
      </c>
      <c r="G910" t="s">
        <v>3212</v>
      </c>
      <c r="H910" t="s">
        <v>3212</v>
      </c>
      <c r="I910" t="s">
        <v>3212</v>
      </c>
    </row>
    <row r="911" spans="4:9" x14ac:dyDescent="0.25">
      <c r="D911" t="s">
        <v>1591</v>
      </c>
      <c r="E911" t="s">
        <v>3212</v>
      </c>
      <c r="F911" t="s">
        <v>3212</v>
      </c>
      <c r="G911" t="s">
        <v>3212</v>
      </c>
      <c r="H911" t="s">
        <v>3212</v>
      </c>
      <c r="I911" t="s">
        <v>3212</v>
      </c>
    </row>
    <row r="912" spans="4:9" x14ac:dyDescent="0.25">
      <c r="D912" t="s">
        <v>1238</v>
      </c>
      <c r="E912" t="s">
        <v>3212</v>
      </c>
      <c r="F912" t="s">
        <v>3212</v>
      </c>
      <c r="G912" t="s">
        <v>3212</v>
      </c>
      <c r="H912" t="s">
        <v>3212</v>
      </c>
      <c r="I912" t="s">
        <v>3212</v>
      </c>
    </row>
    <row r="913" spans="4:9" x14ac:dyDescent="0.25">
      <c r="D913" t="s">
        <v>1337</v>
      </c>
      <c r="E913" t="s">
        <v>3212</v>
      </c>
      <c r="F913" t="s">
        <v>3212</v>
      </c>
      <c r="G913" t="s">
        <v>3212</v>
      </c>
      <c r="H913" t="s">
        <v>3212</v>
      </c>
      <c r="I913" t="s">
        <v>3212</v>
      </c>
    </row>
    <row r="914" spans="4:9" x14ac:dyDescent="0.25">
      <c r="D914" t="s">
        <v>1338</v>
      </c>
      <c r="E914" t="s">
        <v>3212</v>
      </c>
      <c r="F914" t="s">
        <v>3212</v>
      </c>
      <c r="G914" t="s">
        <v>3212</v>
      </c>
      <c r="H914" t="s">
        <v>3212</v>
      </c>
      <c r="I914" t="s">
        <v>3212</v>
      </c>
    </row>
    <row r="915" spans="4:9" x14ac:dyDescent="0.25">
      <c r="D915" t="s">
        <v>1339</v>
      </c>
      <c r="E915" t="s">
        <v>3212</v>
      </c>
      <c r="F915" t="s">
        <v>3212</v>
      </c>
      <c r="G915" t="s">
        <v>3212</v>
      </c>
      <c r="H915" t="s">
        <v>3212</v>
      </c>
      <c r="I915" t="s">
        <v>3212</v>
      </c>
    </row>
    <row r="916" spans="4:9" x14ac:dyDescent="0.25">
      <c r="D916" t="s">
        <v>1769</v>
      </c>
      <c r="E916" t="s">
        <v>1241</v>
      </c>
      <c r="F916" t="s">
        <v>1252</v>
      </c>
      <c r="G916" t="s">
        <v>2705</v>
      </c>
      <c r="I916">
        <v>10891537</v>
      </c>
    </row>
    <row r="917" spans="4:9" x14ac:dyDescent="0.25">
      <c r="D917" t="s">
        <v>1851</v>
      </c>
      <c r="E917" t="s">
        <v>1241</v>
      </c>
      <c r="F917" t="s">
        <v>1252</v>
      </c>
      <c r="G917" t="s">
        <v>2705</v>
      </c>
      <c r="I917">
        <v>10891537</v>
      </c>
    </row>
    <row r="918" spans="4:9" x14ac:dyDescent="0.25">
      <c r="D918" t="s">
        <v>1851</v>
      </c>
      <c r="E918" t="s">
        <v>1241</v>
      </c>
      <c r="F918" t="s">
        <v>1252</v>
      </c>
      <c r="G918" t="s">
        <v>2705</v>
      </c>
      <c r="I918">
        <v>10891537</v>
      </c>
    </row>
    <row r="919" spans="4:9" x14ac:dyDescent="0.25">
      <c r="D919" t="s">
        <v>1770</v>
      </c>
      <c r="E919" t="s">
        <v>1241</v>
      </c>
      <c r="F919" t="s">
        <v>1252</v>
      </c>
      <c r="G919" t="s">
        <v>2705</v>
      </c>
      <c r="I919">
        <v>10891537</v>
      </c>
    </row>
    <row r="920" spans="4:9" x14ac:dyDescent="0.25">
      <c r="D920" t="s">
        <v>2238</v>
      </c>
      <c r="F920" t="s">
        <v>1244</v>
      </c>
    </row>
    <row r="921" spans="4:9" x14ac:dyDescent="0.25">
      <c r="D921" t="s">
        <v>2239</v>
      </c>
      <c r="E921" t="s">
        <v>1241</v>
      </c>
      <c r="I921">
        <v>80044052</v>
      </c>
    </row>
    <row r="922" spans="4:9" x14ac:dyDescent="0.25">
      <c r="D922" t="s">
        <v>495</v>
      </c>
      <c r="E922" t="s">
        <v>3212</v>
      </c>
      <c r="F922" t="s">
        <v>3212</v>
      </c>
      <c r="G922" t="s">
        <v>3212</v>
      </c>
      <c r="H922" t="s">
        <v>3212</v>
      </c>
      <c r="I922" t="s">
        <v>3212</v>
      </c>
    </row>
    <row r="923" spans="4:9" x14ac:dyDescent="0.25">
      <c r="D923" t="s">
        <v>1340</v>
      </c>
      <c r="E923" t="s">
        <v>3212</v>
      </c>
      <c r="F923" t="s">
        <v>3212</v>
      </c>
      <c r="G923" t="s">
        <v>3212</v>
      </c>
      <c r="H923" t="s">
        <v>3212</v>
      </c>
      <c r="I923" t="s">
        <v>3212</v>
      </c>
    </row>
    <row r="924" spans="4:9" x14ac:dyDescent="0.25">
      <c r="D924" t="s">
        <v>1341</v>
      </c>
      <c r="E924" t="s">
        <v>3212</v>
      </c>
      <c r="F924" t="s">
        <v>3212</v>
      </c>
      <c r="G924" t="s">
        <v>3212</v>
      </c>
      <c r="H924" t="s">
        <v>3212</v>
      </c>
      <c r="I924" t="s">
        <v>3212</v>
      </c>
    </row>
    <row r="925" spans="4:9" x14ac:dyDescent="0.25">
      <c r="D925" t="s">
        <v>1342</v>
      </c>
      <c r="E925" t="s">
        <v>3212</v>
      </c>
      <c r="F925" t="s">
        <v>3212</v>
      </c>
      <c r="G925" t="s">
        <v>3212</v>
      </c>
      <c r="H925" t="s">
        <v>3212</v>
      </c>
      <c r="I925" t="s">
        <v>3212</v>
      </c>
    </row>
    <row r="926" spans="4:9" x14ac:dyDescent="0.25">
      <c r="D926" t="s">
        <v>562</v>
      </c>
      <c r="E926" t="s">
        <v>3212</v>
      </c>
      <c r="F926" t="s">
        <v>3212</v>
      </c>
      <c r="G926" t="s">
        <v>3212</v>
      </c>
      <c r="H926" t="s">
        <v>3212</v>
      </c>
      <c r="I926" t="s">
        <v>3212</v>
      </c>
    </row>
    <row r="927" spans="4:9" x14ac:dyDescent="0.25">
      <c r="D927" t="s">
        <v>562</v>
      </c>
      <c r="E927" t="s">
        <v>3212</v>
      </c>
      <c r="F927" t="s">
        <v>3212</v>
      </c>
      <c r="G927" t="s">
        <v>3212</v>
      </c>
      <c r="H927" t="s">
        <v>3212</v>
      </c>
      <c r="I927" t="s">
        <v>3212</v>
      </c>
    </row>
    <row r="928" spans="4:9" x14ac:dyDescent="0.25">
      <c r="D928" t="s">
        <v>426</v>
      </c>
      <c r="E928" t="s">
        <v>3212</v>
      </c>
      <c r="F928" t="s">
        <v>3212</v>
      </c>
      <c r="G928" t="s">
        <v>3212</v>
      </c>
      <c r="H928" t="s">
        <v>3212</v>
      </c>
      <c r="I928" t="s">
        <v>3212</v>
      </c>
    </row>
    <row r="929" spans="4:9" x14ac:dyDescent="0.25">
      <c r="D929" t="s">
        <v>438</v>
      </c>
      <c r="E929" t="s">
        <v>3212</v>
      </c>
      <c r="F929" t="s">
        <v>3212</v>
      </c>
      <c r="G929" t="s">
        <v>3212</v>
      </c>
      <c r="H929" t="s">
        <v>3212</v>
      </c>
      <c r="I929" t="s">
        <v>3212</v>
      </c>
    </row>
    <row r="930" spans="4:9" x14ac:dyDescent="0.25">
      <c r="D930" t="s">
        <v>2240</v>
      </c>
      <c r="F930" t="s">
        <v>1244</v>
      </c>
    </row>
    <row r="931" spans="4:9" x14ac:dyDescent="0.25">
      <c r="D931" t="s">
        <v>2241</v>
      </c>
      <c r="E931" t="s">
        <v>1243</v>
      </c>
    </row>
    <row r="932" spans="4:9" x14ac:dyDescent="0.25">
      <c r="D932" t="s">
        <v>2242</v>
      </c>
      <c r="E932" t="s">
        <v>1243</v>
      </c>
    </row>
    <row r="933" spans="4:9" x14ac:dyDescent="0.25">
      <c r="D933" t="s">
        <v>2243</v>
      </c>
      <c r="E933" t="s">
        <v>1243</v>
      </c>
    </row>
    <row r="934" spans="4:9" x14ac:dyDescent="0.25">
      <c r="D934" t="s">
        <v>1343</v>
      </c>
      <c r="E934" t="s">
        <v>3212</v>
      </c>
      <c r="F934" t="s">
        <v>3212</v>
      </c>
      <c r="G934" t="s">
        <v>3212</v>
      </c>
      <c r="H934" t="s">
        <v>3212</v>
      </c>
      <c r="I934" t="s">
        <v>3212</v>
      </c>
    </row>
    <row r="935" spans="4:9" x14ac:dyDescent="0.25">
      <c r="D935" t="s">
        <v>2244</v>
      </c>
      <c r="E935" t="s">
        <v>1243</v>
      </c>
    </row>
    <row r="936" spans="4:9" x14ac:dyDescent="0.25">
      <c r="D936" t="s">
        <v>2369</v>
      </c>
      <c r="E936" t="s">
        <v>3212</v>
      </c>
      <c r="F936" t="s">
        <v>3212</v>
      </c>
      <c r="G936" t="s">
        <v>3212</v>
      </c>
      <c r="H936" t="s">
        <v>3212</v>
      </c>
      <c r="I936" t="s">
        <v>3212</v>
      </c>
    </row>
    <row r="937" spans="4:9" x14ac:dyDescent="0.25">
      <c r="D937" t="s">
        <v>519</v>
      </c>
      <c r="E937" t="s">
        <v>3212</v>
      </c>
      <c r="F937" t="s">
        <v>3212</v>
      </c>
      <c r="G937" t="s">
        <v>3212</v>
      </c>
      <c r="H937" t="s">
        <v>3212</v>
      </c>
      <c r="I937" t="s">
        <v>3212</v>
      </c>
    </row>
    <row r="938" spans="4:9" x14ac:dyDescent="0.25">
      <c r="D938" t="s">
        <v>349</v>
      </c>
      <c r="E938" t="s">
        <v>1242</v>
      </c>
      <c r="F938" t="s">
        <v>1248</v>
      </c>
    </row>
    <row r="939" spans="4:9" x14ac:dyDescent="0.25">
      <c r="D939" t="s">
        <v>291</v>
      </c>
      <c r="E939" t="s">
        <v>1242</v>
      </c>
      <c r="F939" t="s">
        <v>1252</v>
      </c>
      <c r="G939" t="s">
        <v>349</v>
      </c>
    </row>
    <row r="940" spans="4:9" x14ac:dyDescent="0.25">
      <c r="D940" t="s">
        <v>682</v>
      </c>
      <c r="E940" t="s">
        <v>1242</v>
      </c>
      <c r="F940" t="s">
        <v>1248</v>
      </c>
    </row>
    <row r="941" spans="4:9" x14ac:dyDescent="0.25">
      <c r="D941" t="s">
        <v>118</v>
      </c>
      <c r="E941" t="s">
        <v>3212</v>
      </c>
      <c r="F941" t="s">
        <v>3212</v>
      </c>
      <c r="G941" t="s">
        <v>3212</v>
      </c>
      <c r="H941" t="s">
        <v>3212</v>
      </c>
      <c r="I941" t="s">
        <v>3212</v>
      </c>
    </row>
    <row r="942" spans="4:9" x14ac:dyDescent="0.25">
      <c r="D942" t="s">
        <v>2245</v>
      </c>
      <c r="F942" t="s">
        <v>1244</v>
      </c>
    </row>
    <row r="943" spans="4:9" x14ac:dyDescent="0.25">
      <c r="D943" t="s">
        <v>2246</v>
      </c>
      <c r="F943" t="s">
        <v>1244</v>
      </c>
    </row>
    <row r="944" spans="4:9" x14ac:dyDescent="0.25">
      <c r="D944" t="s">
        <v>2247</v>
      </c>
      <c r="E944" t="s">
        <v>1241</v>
      </c>
      <c r="F944" t="s">
        <v>1252</v>
      </c>
      <c r="G944" t="s">
        <v>2711</v>
      </c>
      <c r="I944">
        <v>75007830</v>
      </c>
    </row>
    <row r="945" spans="4:9" x14ac:dyDescent="0.25">
      <c r="D945" t="s">
        <v>2248</v>
      </c>
      <c r="E945" t="s">
        <v>3212</v>
      </c>
      <c r="F945" t="s">
        <v>3212</v>
      </c>
      <c r="G945" t="s">
        <v>3212</v>
      </c>
      <c r="H945" t="s">
        <v>3212</v>
      </c>
      <c r="I945" t="s">
        <v>3212</v>
      </c>
    </row>
    <row r="946" spans="4:9" x14ac:dyDescent="0.25">
      <c r="D946" t="s">
        <v>2249</v>
      </c>
      <c r="E946" t="s">
        <v>1241</v>
      </c>
      <c r="F946" t="s">
        <v>1252</v>
      </c>
      <c r="G946" t="s">
        <v>2712</v>
      </c>
    </row>
    <row r="947" spans="4:9" x14ac:dyDescent="0.25">
      <c r="D947" t="s">
        <v>1344</v>
      </c>
      <c r="E947" t="s">
        <v>3212</v>
      </c>
      <c r="F947" t="s">
        <v>3212</v>
      </c>
      <c r="G947" t="s">
        <v>3212</v>
      </c>
      <c r="H947" t="s">
        <v>3212</v>
      </c>
      <c r="I947" t="s">
        <v>3212</v>
      </c>
    </row>
    <row r="948" spans="4:9" x14ac:dyDescent="0.25">
      <c r="D948" t="s">
        <v>1345</v>
      </c>
      <c r="E948" t="s">
        <v>3212</v>
      </c>
      <c r="F948" t="s">
        <v>3212</v>
      </c>
      <c r="G948" t="s">
        <v>3212</v>
      </c>
      <c r="H948" t="s">
        <v>3212</v>
      </c>
      <c r="I948" t="s">
        <v>3212</v>
      </c>
    </row>
    <row r="949" spans="4:9" x14ac:dyDescent="0.25">
      <c r="D949" t="s">
        <v>2250</v>
      </c>
      <c r="E949" t="s">
        <v>1241</v>
      </c>
      <c r="F949" t="s">
        <v>1252</v>
      </c>
      <c r="G949" t="s">
        <v>2712</v>
      </c>
    </row>
    <row r="950" spans="4:9" x14ac:dyDescent="0.25">
      <c r="D950" t="s">
        <v>430</v>
      </c>
      <c r="E950" t="s">
        <v>1241</v>
      </c>
      <c r="G950" t="s">
        <v>2713</v>
      </c>
    </row>
    <row r="951" spans="4:9" x14ac:dyDescent="0.25">
      <c r="D951" t="s">
        <v>430</v>
      </c>
      <c r="E951" t="s">
        <v>1241</v>
      </c>
      <c r="G951" t="s">
        <v>2713</v>
      </c>
    </row>
    <row r="952" spans="4:9" x14ac:dyDescent="0.25">
      <c r="D952" t="s">
        <v>958</v>
      </c>
      <c r="E952" t="s">
        <v>3212</v>
      </c>
      <c r="F952" t="s">
        <v>3212</v>
      </c>
      <c r="G952" t="s">
        <v>3212</v>
      </c>
      <c r="H952" t="s">
        <v>3212</v>
      </c>
      <c r="I952" t="s">
        <v>3212</v>
      </c>
    </row>
    <row r="953" spans="4:9" x14ac:dyDescent="0.25">
      <c r="D953" t="s">
        <v>958</v>
      </c>
      <c r="E953" t="s">
        <v>3212</v>
      </c>
      <c r="F953" t="s">
        <v>3212</v>
      </c>
      <c r="G953" t="s">
        <v>3212</v>
      </c>
      <c r="H953" t="s">
        <v>3212</v>
      </c>
      <c r="I953" t="s">
        <v>3212</v>
      </c>
    </row>
    <row r="954" spans="4:9" x14ac:dyDescent="0.25">
      <c r="D954" t="s">
        <v>958</v>
      </c>
      <c r="E954" t="s">
        <v>3212</v>
      </c>
      <c r="F954" t="s">
        <v>3212</v>
      </c>
      <c r="G954" t="s">
        <v>3212</v>
      </c>
      <c r="H954" t="s">
        <v>3212</v>
      </c>
      <c r="I954" t="s">
        <v>3212</v>
      </c>
    </row>
    <row r="955" spans="4:9" x14ac:dyDescent="0.25">
      <c r="D955" t="s">
        <v>958</v>
      </c>
      <c r="E955" t="s">
        <v>3212</v>
      </c>
      <c r="F955" t="s">
        <v>3212</v>
      </c>
      <c r="G955" t="s">
        <v>3212</v>
      </c>
      <c r="H955" t="s">
        <v>3212</v>
      </c>
      <c r="I955" t="s">
        <v>3212</v>
      </c>
    </row>
    <row r="956" spans="4:9" x14ac:dyDescent="0.25">
      <c r="D956" t="s">
        <v>415</v>
      </c>
      <c r="E956" t="s">
        <v>3212</v>
      </c>
      <c r="F956" t="s">
        <v>3212</v>
      </c>
      <c r="G956" t="s">
        <v>3212</v>
      </c>
      <c r="H956" t="s">
        <v>3212</v>
      </c>
      <c r="I956" t="s">
        <v>3212</v>
      </c>
    </row>
    <row r="957" spans="4:9" x14ac:dyDescent="0.25">
      <c r="D957" t="s">
        <v>1114</v>
      </c>
      <c r="E957" t="s">
        <v>3212</v>
      </c>
      <c r="F957" t="s">
        <v>3212</v>
      </c>
      <c r="G957" t="s">
        <v>3212</v>
      </c>
      <c r="H957" t="s">
        <v>3212</v>
      </c>
      <c r="I957" t="s">
        <v>3212</v>
      </c>
    </row>
    <row r="958" spans="4:9" x14ac:dyDescent="0.25">
      <c r="D958" t="s">
        <v>1114</v>
      </c>
      <c r="E958" t="s">
        <v>3212</v>
      </c>
      <c r="F958" t="s">
        <v>3212</v>
      </c>
      <c r="G958" t="s">
        <v>3212</v>
      </c>
      <c r="H958" t="s">
        <v>3212</v>
      </c>
      <c r="I958" t="s">
        <v>3212</v>
      </c>
    </row>
    <row r="959" spans="4:9" x14ac:dyDescent="0.25">
      <c r="D959" t="s">
        <v>1114</v>
      </c>
      <c r="E959" t="s">
        <v>3212</v>
      </c>
      <c r="F959" t="s">
        <v>3212</v>
      </c>
      <c r="G959" t="s">
        <v>3212</v>
      </c>
      <c r="H959" t="s">
        <v>3212</v>
      </c>
      <c r="I959" t="s">
        <v>3212</v>
      </c>
    </row>
    <row r="960" spans="4:9" x14ac:dyDescent="0.25">
      <c r="D960" t="s">
        <v>2251</v>
      </c>
      <c r="E960" t="s">
        <v>1241</v>
      </c>
      <c r="F960" t="s">
        <v>1244</v>
      </c>
    </row>
    <row r="961" spans="4:9" x14ac:dyDescent="0.25">
      <c r="D961" t="s">
        <v>2370</v>
      </c>
      <c r="E961" t="s">
        <v>3212</v>
      </c>
      <c r="F961" t="s">
        <v>3212</v>
      </c>
      <c r="G961" t="s">
        <v>3212</v>
      </c>
      <c r="H961" t="s">
        <v>3212</v>
      </c>
      <c r="I961" t="s">
        <v>3212</v>
      </c>
    </row>
    <row r="962" spans="4:9" x14ac:dyDescent="0.25">
      <c r="D962" t="s">
        <v>2252</v>
      </c>
      <c r="E962" t="s">
        <v>1241</v>
      </c>
      <c r="F962" t="s">
        <v>1244</v>
      </c>
      <c r="I962">
        <v>80319514</v>
      </c>
    </row>
    <row r="963" spans="4:9" x14ac:dyDescent="0.25">
      <c r="D963" t="s">
        <v>2253</v>
      </c>
      <c r="E963" t="s">
        <v>1241</v>
      </c>
      <c r="F963" t="s">
        <v>2465</v>
      </c>
    </row>
    <row r="964" spans="4:9" x14ac:dyDescent="0.25">
      <c r="D964" t="s">
        <v>2025</v>
      </c>
      <c r="E964" t="s">
        <v>1242</v>
      </c>
      <c r="I964" t="s">
        <v>2716</v>
      </c>
    </row>
    <row r="965" spans="4:9" x14ac:dyDescent="0.25">
      <c r="D965" t="s">
        <v>1852</v>
      </c>
      <c r="E965" t="s">
        <v>1241</v>
      </c>
      <c r="F965" t="s">
        <v>1252</v>
      </c>
      <c r="G965" t="s">
        <v>2717</v>
      </c>
    </row>
    <row r="966" spans="4:9" x14ac:dyDescent="0.25">
      <c r="D966" t="s">
        <v>351</v>
      </c>
      <c r="E966" t="s">
        <v>3212</v>
      </c>
      <c r="F966" t="s">
        <v>3212</v>
      </c>
      <c r="G966" t="s">
        <v>3212</v>
      </c>
      <c r="H966" t="s">
        <v>3212</v>
      </c>
      <c r="I966" t="s">
        <v>3212</v>
      </c>
    </row>
    <row r="967" spans="4:9" x14ac:dyDescent="0.25">
      <c r="D967" t="s">
        <v>255</v>
      </c>
      <c r="E967" t="s">
        <v>3212</v>
      </c>
      <c r="F967" t="s">
        <v>3212</v>
      </c>
      <c r="G967" t="s">
        <v>3212</v>
      </c>
      <c r="H967" t="s">
        <v>3212</v>
      </c>
      <c r="I967" t="s">
        <v>3212</v>
      </c>
    </row>
    <row r="968" spans="4:9" x14ac:dyDescent="0.25">
      <c r="D968" t="s">
        <v>281</v>
      </c>
      <c r="E968" t="s">
        <v>1242</v>
      </c>
      <c r="F968" t="s">
        <v>1248</v>
      </c>
    </row>
    <row r="969" spans="4:9" x14ac:dyDescent="0.25">
      <c r="D969" t="s">
        <v>378</v>
      </c>
      <c r="E969" t="s">
        <v>1242</v>
      </c>
      <c r="F969" t="s">
        <v>1248</v>
      </c>
    </row>
    <row r="970" spans="4:9" x14ac:dyDescent="0.25">
      <c r="D970" t="s">
        <v>650</v>
      </c>
      <c r="E970" t="s">
        <v>1242</v>
      </c>
      <c r="F970" t="s">
        <v>1244</v>
      </c>
    </row>
    <row r="971" spans="4:9" x14ac:dyDescent="0.25">
      <c r="D971" t="s">
        <v>2254</v>
      </c>
      <c r="F971" t="s">
        <v>1244</v>
      </c>
    </row>
    <row r="972" spans="4:9" x14ac:dyDescent="0.25">
      <c r="D972" t="s">
        <v>319</v>
      </c>
      <c r="E972" t="s">
        <v>3212</v>
      </c>
      <c r="F972" t="s">
        <v>3212</v>
      </c>
      <c r="G972" t="s">
        <v>3212</v>
      </c>
      <c r="H972" t="s">
        <v>3212</v>
      </c>
      <c r="I972" t="s">
        <v>3212</v>
      </c>
    </row>
    <row r="973" spans="4:9" x14ac:dyDescent="0.25">
      <c r="D973" t="s">
        <v>603</v>
      </c>
      <c r="E973" t="s">
        <v>3212</v>
      </c>
      <c r="F973" t="s">
        <v>3212</v>
      </c>
      <c r="G973" t="s">
        <v>3212</v>
      </c>
      <c r="H973" t="s">
        <v>3212</v>
      </c>
      <c r="I973" t="s">
        <v>3212</v>
      </c>
    </row>
    <row r="974" spans="4:9" x14ac:dyDescent="0.25">
      <c r="D974" t="s">
        <v>2255</v>
      </c>
      <c r="F974" t="s">
        <v>1244</v>
      </c>
    </row>
    <row r="975" spans="4:9" x14ac:dyDescent="0.25">
      <c r="D975" t="s">
        <v>2256</v>
      </c>
      <c r="F975" t="s">
        <v>1244</v>
      </c>
    </row>
    <row r="976" spans="4:9" x14ac:dyDescent="0.25">
      <c r="D976" t="s">
        <v>503</v>
      </c>
      <c r="E976" t="s">
        <v>3212</v>
      </c>
      <c r="F976" t="s">
        <v>3212</v>
      </c>
      <c r="G976" t="s">
        <v>3212</v>
      </c>
      <c r="H976" t="s">
        <v>3212</v>
      </c>
      <c r="I976" t="s">
        <v>3212</v>
      </c>
    </row>
    <row r="977" spans="4:9" x14ac:dyDescent="0.25">
      <c r="D977" t="s">
        <v>2257</v>
      </c>
      <c r="E977" t="s">
        <v>1241</v>
      </c>
      <c r="F977" t="s">
        <v>2465</v>
      </c>
    </row>
    <row r="978" spans="4:9" x14ac:dyDescent="0.25">
      <c r="D978" t="s">
        <v>505</v>
      </c>
      <c r="E978" t="s">
        <v>3212</v>
      </c>
      <c r="F978" t="s">
        <v>3212</v>
      </c>
      <c r="G978" t="s">
        <v>3212</v>
      </c>
      <c r="H978" t="s">
        <v>3212</v>
      </c>
      <c r="I978" t="s">
        <v>3212</v>
      </c>
    </row>
    <row r="979" spans="4:9" x14ac:dyDescent="0.25">
      <c r="D979" t="s">
        <v>499</v>
      </c>
      <c r="E979" t="s">
        <v>3212</v>
      </c>
      <c r="F979" t="s">
        <v>3212</v>
      </c>
      <c r="G979" t="s">
        <v>3212</v>
      </c>
      <c r="H979" t="s">
        <v>3212</v>
      </c>
      <c r="I979" t="s">
        <v>3212</v>
      </c>
    </row>
    <row r="980" spans="4:9" x14ac:dyDescent="0.25">
      <c r="D980" t="s">
        <v>499</v>
      </c>
      <c r="E980" t="s">
        <v>3212</v>
      </c>
      <c r="F980" t="s">
        <v>3212</v>
      </c>
      <c r="G980" t="s">
        <v>3212</v>
      </c>
      <c r="H980" t="s">
        <v>3212</v>
      </c>
      <c r="I980" t="s">
        <v>3212</v>
      </c>
    </row>
    <row r="981" spans="4:9" x14ac:dyDescent="0.25">
      <c r="D981" t="s">
        <v>510</v>
      </c>
      <c r="E981" t="s">
        <v>3212</v>
      </c>
      <c r="F981" t="s">
        <v>3212</v>
      </c>
      <c r="G981" t="s">
        <v>3212</v>
      </c>
      <c r="H981" t="s">
        <v>3212</v>
      </c>
      <c r="I981" t="s">
        <v>3212</v>
      </c>
    </row>
    <row r="982" spans="4:9" x14ac:dyDescent="0.25">
      <c r="D982" t="s">
        <v>2258</v>
      </c>
      <c r="F982" t="s">
        <v>1244</v>
      </c>
    </row>
    <row r="983" spans="4:9" x14ac:dyDescent="0.25">
      <c r="D983" t="s">
        <v>1346</v>
      </c>
      <c r="E983" t="s">
        <v>3212</v>
      </c>
      <c r="F983" t="s">
        <v>3212</v>
      </c>
      <c r="G983" t="s">
        <v>3212</v>
      </c>
      <c r="H983" t="s">
        <v>3212</v>
      </c>
      <c r="I983" t="s">
        <v>3212</v>
      </c>
    </row>
    <row r="984" spans="4:9" x14ac:dyDescent="0.25">
      <c r="D984" t="s">
        <v>466</v>
      </c>
      <c r="E984" t="s">
        <v>1241</v>
      </c>
      <c r="F984" t="s">
        <v>2465</v>
      </c>
      <c r="G984" t="s">
        <v>466</v>
      </c>
    </row>
    <row r="985" spans="4:9" x14ac:dyDescent="0.25">
      <c r="D985" t="s">
        <v>466</v>
      </c>
      <c r="E985" t="s">
        <v>1241</v>
      </c>
      <c r="F985" t="s">
        <v>2465</v>
      </c>
      <c r="G985" t="s">
        <v>466</v>
      </c>
    </row>
    <row r="986" spans="4:9" x14ac:dyDescent="0.25">
      <c r="D986" t="s">
        <v>466</v>
      </c>
      <c r="E986" t="s">
        <v>1241</v>
      </c>
      <c r="F986" t="s">
        <v>2465</v>
      </c>
      <c r="G986" t="s">
        <v>466</v>
      </c>
    </row>
    <row r="987" spans="4:9" x14ac:dyDescent="0.25">
      <c r="D987" t="s">
        <v>466</v>
      </c>
      <c r="E987" t="s">
        <v>1241</v>
      </c>
      <c r="F987" t="s">
        <v>2465</v>
      </c>
      <c r="G987" t="s">
        <v>466</v>
      </c>
    </row>
    <row r="988" spans="4:9" x14ac:dyDescent="0.25">
      <c r="D988" t="s">
        <v>467</v>
      </c>
      <c r="E988" t="s">
        <v>1241</v>
      </c>
      <c r="F988" t="s">
        <v>1252</v>
      </c>
      <c r="G988" t="s">
        <v>466</v>
      </c>
    </row>
    <row r="989" spans="4:9" x14ac:dyDescent="0.25">
      <c r="D989" t="s">
        <v>467</v>
      </c>
      <c r="E989" t="s">
        <v>1241</v>
      </c>
      <c r="F989" t="s">
        <v>1252</v>
      </c>
      <c r="G989" t="s">
        <v>466</v>
      </c>
    </row>
    <row r="990" spans="4:9" x14ac:dyDescent="0.25">
      <c r="D990" t="s">
        <v>467</v>
      </c>
      <c r="E990" t="s">
        <v>1241</v>
      </c>
      <c r="F990" t="s">
        <v>1252</v>
      </c>
      <c r="G990" t="s">
        <v>466</v>
      </c>
    </row>
    <row r="991" spans="4:9" x14ac:dyDescent="0.25">
      <c r="D991" t="s">
        <v>453</v>
      </c>
      <c r="E991" t="s">
        <v>3212</v>
      </c>
      <c r="F991" t="s">
        <v>3212</v>
      </c>
      <c r="G991" t="s">
        <v>3212</v>
      </c>
      <c r="H991" t="s">
        <v>3212</v>
      </c>
      <c r="I991" t="s">
        <v>3212</v>
      </c>
    </row>
    <row r="992" spans="4:9" x14ac:dyDescent="0.25">
      <c r="D992" t="s">
        <v>477</v>
      </c>
      <c r="E992" t="s">
        <v>3212</v>
      </c>
      <c r="F992" t="s">
        <v>3212</v>
      </c>
      <c r="G992" t="s">
        <v>3212</v>
      </c>
      <c r="H992" t="s">
        <v>3212</v>
      </c>
      <c r="I992" t="s">
        <v>3212</v>
      </c>
    </row>
    <row r="993" spans="4:9" x14ac:dyDescent="0.25">
      <c r="D993" t="s">
        <v>473</v>
      </c>
      <c r="E993" t="s">
        <v>1241</v>
      </c>
      <c r="F993" t="s">
        <v>1252</v>
      </c>
      <c r="G993" t="s">
        <v>466</v>
      </c>
    </row>
    <row r="994" spans="4:9" x14ac:dyDescent="0.25">
      <c r="D994" t="s">
        <v>473</v>
      </c>
      <c r="E994" t="s">
        <v>1241</v>
      </c>
      <c r="F994" t="s">
        <v>1252</v>
      </c>
      <c r="G994" t="s">
        <v>466</v>
      </c>
    </row>
    <row r="995" spans="4:9" x14ac:dyDescent="0.25">
      <c r="D995" t="s">
        <v>1853</v>
      </c>
      <c r="E995" t="s">
        <v>1241</v>
      </c>
      <c r="F995" t="s">
        <v>1252</v>
      </c>
      <c r="G995" t="s">
        <v>466</v>
      </c>
    </row>
    <row r="996" spans="4:9" x14ac:dyDescent="0.25">
      <c r="D996" t="s">
        <v>1592</v>
      </c>
      <c r="E996" t="s">
        <v>3212</v>
      </c>
      <c r="F996" t="s">
        <v>3212</v>
      </c>
      <c r="G996" t="s">
        <v>3212</v>
      </c>
      <c r="H996" t="s">
        <v>3212</v>
      </c>
      <c r="I996" t="s">
        <v>3212</v>
      </c>
    </row>
    <row r="997" spans="4:9" x14ac:dyDescent="0.25">
      <c r="D997" t="s">
        <v>1854</v>
      </c>
      <c r="E997" t="s">
        <v>1241</v>
      </c>
      <c r="F997" t="s">
        <v>2465</v>
      </c>
    </row>
    <row r="998" spans="4:9" x14ac:dyDescent="0.25">
      <c r="D998" t="s">
        <v>269</v>
      </c>
      <c r="E998" t="s">
        <v>3212</v>
      </c>
      <c r="F998" t="s">
        <v>3212</v>
      </c>
      <c r="G998" t="s">
        <v>3212</v>
      </c>
      <c r="H998" t="s">
        <v>3212</v>
      </c>
      <c r="I998" t="s">
        <v>3212</v>
      </c>
    </row>
    <row r="999" spans="4:9" x14ac:dyDescent="0.25">
      <c r="D999" t="s">
        <v>1348</v>
      </c>
      <c r="E999" t="s">
        <v>3212</v>
      </c>
      <c r="F999" t="s">
        <v>3212</v>
      </c>
      <c r="G999" t="s">
        <v>3212</v>
      </c>
      <c r="H999" t="s">
        <v>3212</v>
      </c>
      <c r="I999" t="s">
        <v>3212</v>
      </c>
    </row>
    <row r="1000" spans="4:9" x14ac:dyDescent="0.25">
      <c r="D1000" t="s">
        <v>1593</v>
      </c>
      <c r="E1000" t="s">
        <v>3212</v>
      </c>
      <c r="F1000" t="s">
        <v>3212</v>
      </c>
      <c r="G1000" t="s">
        <v>3212</v>
      </c>
      <c r="H1000" t="s">
        <v>3212</v>
      </c>
      <c r="I1000" t="s">
        <v>3212</v>
      </c>
    </row>
    <row r="1001" spans="4:9" x14ac:dyDescent="0.25">
      <c r="D1001" t="s">
        <v>1594</v>
      </c>
      <c r="E1001" t="s">
        <v>3212</v>
      </c>
      <c r="F1001" t="s">
        <v>3212</v>
      </c>
      <c r="G1001" t="s">
        <v>3212</v>
      </c>
      <c r="H1001" t="s">
        <v>3212</v>
      </c>
      <c r="I1001" t="s">
        <v>3212</v>
      </c>
    </row>
    <row r="1002" spans="4:9" x14ac:dyDescent="0.25">
      <c r="D1002" t="s">
        <v>1595</v>
      </c>
      <c r="E1002" t="s">
        <v>3212</v>
      </c>
      <c r="F1002" t="s">
        <v>3212</v>
      </c>
      <c r="G1002" t="s">
        <v>3212</v>
      </c>
      <c r="H1002" t="s">
        <v>3212</v>
      </c>
      <c r="I1002" t="s">
        <v>3212</v>
      </c>
    </row>
    <row r="1003" spans="4:9" x14ac:dyDescent="0.25">
      <c r="D1003" t="s">
        <v>1351</v>
      </c>
      <c r="E1003" t="s">
        <v>3212</v>
      </c>
      <c r="F1003" t="s">
        <v>3212</v>
      </c>
      <c r="G1003" t="s">
        <v>3212</v>
      </c>
      <c r="H1003" t="s">
        <v>3212</v>
      </c>
      <c r="I1003" t="s">
        <v>3212</v>
      </c>
    </row>
    <row r="1004" spans="4:9" x14ac:dyDescent="0.25">
      <c r="D1004" t="s">
        <v>1855</v>
      </c>
      <c r="E1004" t="s">
        <v>1241</v>
      </c>
      <c r="F1004" t="s">
        <v>2465</v>
      </c>
    </row>
    <row r="1005" spans="4:9" x14ac:dyDescent="0.25">
      <c r="D1005" t="s">
        <v>2026</v>
      </c>
      <c r="E1005" t="s">
        <v>1242</v>
      </c>
      <c r="I1005" t="s">
        <v>2466</v>
      </c>
    </row>
    <row r="1006" spans="4:9" x14ac:dyDescent="0.25">
      <c r="D1006" t="s">
        <v>2027</v>
      </c>
      <c r="E1006" t="s">
        <v>1242</v>
      </c>
      <c r="I1006" t="s">
        <v>2466</v>
      </c>
    </row>
    <row r="1007" spans="4:9" x14ac:dyDescent="0.25">
      <c r="D1007" t="s">
        <v>143</v>
      </c>
      <c r="E1007" t="s">
        <v>1243</v>
      </c>
    </row>
    <row r="1008" spans="4:9" x14ac:dyDescent="0.25">
      <c r="D1008" t="s">
        <v>143</v>
      </c>
      <c r="E1008" t="s">
        <v>1243</v>
      </c>
    </row>
    <row r="1009" spans="4:9" x14ac:dyDescent="0.25">
      <c r="D1009" t="s">
        <v>768</v>
      </c>
      <c r="E1009" t="s">
        <v>3212</v>
      </c>
      <c r="F1009" t="s">
        <v>3212</v>
      </c>
      <c r="G1009" t="s">
        <v>3212</v>
      </c>
      <c r="H1009" t="s">
        <v>3212</v>
      </c>
      <c r="I1009" t="s">
        <v>3212</v>
      </c>
    </row>
    <row r="1010" spans="4:9" x14ac:dyDescent="0.25">
      <c r="D1010" t="s">
        <v>750</v>
      </c>
      <c r="E1010" t="s">
        <v>3212</v>
      </c>
      <c r="F1010" t="s">
        <v>3212</v>
      </c>
      <c r="G1010" t="s">
        <v>3212</v>
      </c>
      <c r="H1010" t="s">
        <v>3212</v>
      </c>
      <c r="I1010" t="s">
        <v>3212</v>
      </c>
    </row>
    <row r="1011" spans="4:9" x14ac:dyDescent="0.25">
      <c r="D1011" t="s">
        <v>479</v>
      </c>
      <c r="E1011" t="s">
        <v>3212</v>
      </c>
      <c r="F1011" t="s">
        <v>3212</v>
      </c>
      <c r="G1011" t="s">
        <v>3212</v>
      </c>
      <c r="H1011" t="s">
        <v>3212</v>
      </c>
      <c r="I1011" t="s">
        <v>3212</v>
      </c>
    </row>
    <row r="1012" spans="4:9" x14ac:dyDescent="0.25">
      <c r="D1012" t="s">
        <v>479</v>
      </c>
      <c r="E1012" t="s">
        <v>3212</v>
      </c>
      <c r="F1012" t="s">
        <v>3212</v>
      </c>
      <c r="G1012" t="s">
        <v>3212</v>
      </c>
      <c r="H1012" t="s">
        <v>3212</v>
      </c>
      <c r="I1012" t="s">
        <v>3212</v>
      </c>
    </row>
    <row r="1013" spans="4:9" x14ac:dyDescent="0.25">
      <c r="D1013" t="s">
        <v>1771</v>
      </c>
      <c r="E1013" t="s">
        <v>1241</v>
      </c>
      <c r="F1013" t="s">
        <v>1252</v>
      </c>
      <c r="G1013" t="s">
        <v>2723</v>
      </c>
    </row>
    <row r="1014" spans="4:9" x14ac:dyDescent="0.25">
      <c r="D1014" t="s">
        <v>2028</v>
      </c>
      <c r="F1014" t="s">
        <v>1252</v>
      </c>
      <c r="I1014" t="s">
        <v>2466</v>
      </c>
    </row>
    <row r="1015" spans="4:9" x14ac:dyDescent="0.25">
      <c r="D1015" t="s">
        <v>1353</v>
      </c>
      <c r="E1015" t="s">
        <v>3212</v>
      </c>
      <c r="F1015" t="s">
        <v>3212</v>
      </c>
      <c r="G1015" t="s">
        <v>3212</v>
      </c>
      <c r="H1015" t="s">
        <v>3212</v>
      </c>
      <c r="I1015" t="s">
        <v>3212</v>
      </c>
    </row>
    <row r="1016" spans="4:9" x14ac:dyDescent="0.25">
      <c r="D1016" t="s">
        <v>2259</v>
      </c>
      <c r="E1016" t="s">
        <v>1243</v>
      </c>
    </row>
    <row r="1017" spans="4:9" x14ac:dyDescent="0.25">
      <c r="D1017" t="s">
        <v>1096</v>
      </c>
      <c r="E1017" t="s">
        <v>3212</v>
      </c>
      <c r="F1017" t="s">
        <v>3212</v>
      </c>
      <c r="G1017" t="s">
        <v>3212</v>
      </c>
      <c r="H1017" t="s">
        <v>3212</v>
      </c>
      <c r="I1017" t="s">
        <v>3212</v>
      </c>
    </row>
    <row r="1018" spans="4:9" x14ac:dyDescent="0.25">
      <c r="D1018" t="s">
        <v>1096</v>
      </c>
      <c r="E1018" t="s">
        <v>3212</v>
      </c>
      <c r="F1018" t="s">
        <v>3212</v>
      </c>
      <c r="G1018" t="s">
        <v>3212</v>
      </c>
      <c r="H1018" t="s">
        <v>3212</v>
      </c>
      <c r="I1018" t="s">
        <v>3212</v>
      </c>
    </row>
    <row r="1019" spans="4:9" x14ac:dyDescent="0.25">
      <c r="D1019" t="s">
        <v>1096</v>
      </c>
      <c r="E1019" t="s">
        <v>3212</v>
      </c>
      <c r="F1019" t="s">
        <v>3212</v>
      </c>
      <c r="G1019" t="s">
        <v>3212</v>
      </c>
      <c r="H1019" t="s">
        <v>3212</v>
      </c>
      <c r="I1019" t="s">
        <v>3212</v>
      </c>
    </row>
    <row r="1020" spans="4:9" x14ac:dyDescent="0.25">
      <c r="D1020" t="s">
        <v>56</v>
      </c>
      <c r="E1020" t="s">
        <v>3212</v>
      </c>
      <c r="F1020" t="s">
        <v>3212</v>
      </c>
      <c r="G1020" t="s">
        <v>3212</v>
      </c>
      <c r="H1020" t="s">
        <v>3212</v>
      </c>
      <c r="I1020" t="s">
        <v>3212</v>
      </c>
    </row>
    <row r="1021" spans="4:9" x14ac:dyDescent="0.25">
      <c r="D1021" t="s">
        <v>56</v>
      </c>
      <c r="E1021" t="s">
        <v>3212</v>
      </c>
      <c r="F1021" t="s">
        <v>3212</v>
      </c>
      <c r="G1021" t="s">
        <v>3212</v>
      </c>
      <c r="H1021" t="s">
        <v>3212</v>
      </c>
      <c r="I1021" t="s">
        <v>3212</v>
      </c>
    </row>
    <row r="1022" spans="4:9" x14ac:dyDescent="0.25">
      <c r="D1022" t="s">
        <v>56</v>
      </c>
      <c r="E1022" t="s">
        <v>3212</v>
      </c>
      <c r="F1022" t="s">
        <v>3212</v>
      </c>
      <c r="G1022" t="s">
        <v>3212</v>
      </c>
      <c r="H1022" t="s">
        <v>3212</v>
      </c>
      <c r="I1022" t="s">
        <v>3212</v>
      </c>
    </row>
    <row r="1023" spans="4:9" x14ac:dyDescent="0.25">
      <c r="D1023" t="s">
        <v>56</v>
      </c>
      <c r="E1023" t="s">
        <v>3212</v>
      </c>
      <c r="F1023" t="s">
        <v>3212</v>
      </c>
      <c r="G1023" t="s">
        <v>3212</v>
      </c>
      <c r="H1023" t="s">
        <v>3212</v>
      </c>
      <c r="I1023" t="s">
        <v>3212</v>
      </c>
    </row>
    <row r="1024" spans="4:9" x14ac:dyDescent="0.25">
      <c r="D1024" t="s">
        <v>56</v>
      </c>
      <c r="E1024" t="s">
        <v>3212</v>
      </c>
      <c r="F1024" t="s">
        <v>3212</v>
      </c>
      <c r="G1024" t="s">
        <v>3212</v>
      </c>
      <c r="H1024" t="s">
        <v>3212</v>
      </c>
      <c r="I1024" t="s">
        <v>3212</v>
      </c>
    </row>
    <row r="1025" spans="4:9" x14ac:dyDescent="0.25">
      <c r="D1025" t="s">
        <v>56</v>
      </c>
      <c r="E1025" t="s">
        <v>3212</v>
      </c>
      <c r="F1025" t="s">
        <v>3212</v>
      </c>
      <c r="G1025" t="s">
        <v>3212</v>
      </c>
      <c r="H1025" t="s">
        <v>3212</v>
      </c>
      <c r="I1025" t="s">
        <v>3212</v>
      </c>
    </row>
    <row r="1026" spans="4:9" x14ac:dyDescent="0.25">
      <c r="D1026" t="s">
        <v>56</v>
      </c>
      <c r="E1026" t="s">
        <v>3212</v>
      </c>
      <c r="F1026" t="s">
        <v>3212</v>
      </c>
      <c r="G1026" t="s">
        <v>3212</v>
      </c>
      <c r="H1026" t="s">
        <v>3212</v>
      </c>
      <c r="I1026" t="s">
        <v>3212</v>
      </c>
    </row>
    <row r="1027" spans="4:9" x14ac:dyDescent="0.25">
      <c r="D1027" t="s">
        <v>1856</v>
      </c>
      <c r="E1027" t="s">
        <v>1241</v>
      </c>
      <c r="I1027">
        <v>75012966</v>
      </c>
    </row>
    <row r="1028" spans="4:9" x14ac:dyDescent="0.25">
      <c r="D1028" t="s">
        <v>653</v>
      </c>
      <c r="E1028" t="s">
        <v>1241</v>
      </c>
      <c r="F1028" t="s">
        <v>1244</v>
      </c>
      <c r="I1028">
        <v>80091583</v>
      </c>
    </row>
    <row r="1029" spans="4:9" x14ac:dyDescent="0.25">
      <c r="D1029" t="s">
        <v>661</v>
      </c>
      <c r="E1029" t="s">
        <v>1241</v>
      </c>
      <c r="F1029" t="s">
        <v>1244</v>
      </c>
      <c r="I1029">
        <v>80091583</v>
      </c>
    </row>
    <row r="1030" spans="4:9" x14ac:dyDescent="0.25">
      <c r="D1030" t="s">
        <v>660</v>
      </c>
      <c r="E1030" t="s">
        <v>3212</v>
      </c>
      <c r="F1030" t="s">
        <v>3212</v>
      </c>
      <c r="G1030" t="s">
        <v>3212</v>
      </c>
      <c r="H1030" t="s">
        <v>3212</v>
      </c>
      <c r="I1030" t="s">
        <v>3212</v>
      </c>
    </row>
    <row r="1031" spans="4:9" x14ac:dyDescent="0.25">
      <c r="D1031" t="s">
        <v>2029</v>
      </c>
      <c r="E1031" t="s">
        <v>1242</v>
      </c>
      <c r="I1031" t="s">
        <v>2466</v>
      </c>
    </row>
    <row r="1032" spans="4:9" x14ac:dyDescent="0.25">
      <c r="D1032" t="s">
        <v>1752</v>
      </c>
      <c r="E1032" t="s">
        <v>1241</v>
      </c>
      <c r="G1032" t="s">
        <v>2449</v>
      </c>
      <c r="I1032">
        <v>74000091</v>
      </c>
    </row>
    <row r="1033" spans="4:9" x14ac:dyDescent="0.25">
      <c r="D1033" t="s">
        <v>2260</v>
      </c>
      <c r="E1033" t="s">
        <v>1243</v>
      </c>
    </row>
    <row r="1034" spans="4:9" x14ac:dyDescent="0.25">
      <c r="D1034" t="s">
        <v>189</v>
      </c>
      <c r="E1034" t="s">
        <v>1241</v>
      </c>
      <c r="I1034">
        <v>11594965</v>
      </c>
    </row>
    <row r="1035" spans="4:9" x14ac:dyDescent="0.25">
      <c r="D1035" t="s">
        <v>1179</v>
      </c>
      <c r="E1035" t="s">
        <v>3212</v>
      </c>
      <c r="F1035" t="s">
        <v>3212</v>
      </c>
      <c r="G1035" t="s">
        <v>3212</v>
      </c>
      <c r="H1035" t="s">
        <v>3212</v>
      </c>
      <c r="I1035" t="s">
        <v>3212</v>
      </c>
    </row>
    <row r="1036" spans="4:9" x14ac:dyDescent="0.25">
      <c r="D1036" t="s">
        <v>993</v>
      </c>
      <c r="E1036" t="s">
        <v>3212</v>
      </c>
      <c r="F1036" t="s">
        <v>3212</v>
      </c>
      <c r="G1036" t="s">
        <v>3212</v>
      </c>
      <c r="H1036" t="s">
        <v>3212</v>
      </c>
      <c r="I1036" t="s">
        <v>3212</v>
      </c>
    </row>
    <row r="1037" spans="4:9" x14ac:dyDescent="0.25">
      <c r="D1037" t="s">
        <v>123</v>
      </c>
      <c r="E1037" t="s">
        <v>3212</v>
      </c>
      <c r="F1037" t="s">
        <v>3212</v>
      </c>
      <c r="G1037" t="s">
        <v>3212</v>
      </c>
      <c r="H1037" t="s">
        <v>3212</v>
      </c>
      <c r="I1037" t="s">
        <v>3212</v>
      </c>
    </row>
    <row r="1038" spans="4:9" x14ac:dyDescent="0.25">
      <c r="D1038" t="s">
        <v>1356</v>
      </c>
      <c r="E1038" t="s">
        <v>3212</v>
      </c>
      <c r="F1038" t="s">
        <v>3212</v>
      </c>
      <c r="G1038" t="s">
        <v>3212</v>
      </c>
      <c r="H1038" t="s">
        <v>3212</v>
      </c>
      <c r="I1038" t="s">
        <v>3212</v>
      </c>
    </row>
    <row r="1039" spans="4:9" x14ac:dyDescent="0.25">
      <c r="D1039" t="s">
        <v>2261</v>
      </c>
      <c r="E1039" t="s">
        <v>1243</v>
      </c>
    </row>
    <row r="1040" spans="4:9" x14ac:dyDescent="0.25">
      <c r="D1040" t="s">
        <v>2030</v>
      </c>
      <c r="E1040" t="s">
        <v>1242</v>
      </c>
      <c r="F1040" t="s">
        <v>1244</v>
      </c>
      <c r="I1040" t="s">
        <v>2728</v>
      </c>
    </row>
    <row r="1041" spans="4:9" x14ac:dyDescent="0.25">
      <c r="D1041" t="s">
        <v>1031</v>
      </c>
      <c r="E1041" t="s">
        <v>1242</v>
      </c>
      <c r="F1041" t="s">
        <v>1244</v>
      </c>
      <c r="I1041" t="s">
        <v>2730</v>
      </c>
    </row>
    <row r="1042" spans="4:9" x14ac:dyDescent="0.25">
      <c r="D1042" t="s">
        <v>1141</v>
      </c>
      <c r="E1042" t="s">
        <v>1242</v>
      </c>
      <c r="F1042" t="s">
        <v>1244</v>
      </c>
      <c r="I1042" t="s">
        <v>2730</v>
      </c>
    </row>
    <row r="1043" spans="4:9" x14ac:dyDescent="0.25">
      <c r="D1043" t="s">
        <v>1031</v>
      </c>
      <c r="E1043" t="s">
        <v>1242</v>
      </c>
      <c r="F1043" t="s">
        <v>1244</v>
      </c>
      <c r="I1043" t="s">
        <v>2730</v>
      </c>
    </row>
    <row r="1044" spans="4:9" x14ac:dyDescent="0.25">
      <c r="D1044" t="s">
        <v>186</v>
      </c>
      <c r="E1044" t="s">
        <v>3212</v>
      </c>
      <c r="F1044" t="s">
        <v>3212</v>
      </c>
      <c r="G1044" t="s">
        <v>3212</v>
      </c>
      <c r="H1044" t="s">
        <v>3212</v>
      </c>
      <c r="I1044" t="s">
        <v>3212</v>
      </c>
    </row>
    <row r="1045" spans="4:9" x14ac:dyDescent="0.25">
      <c r="D1045" t="s">
        <v>153</v>
      </c>
      <c r="E1045" t="s">
        <v>1242</v>
      </c>
      <c r="I1045" t="s">
        <v>2734</v>
      </c>
    </row>
    <row r="1046" spans="4:9" x14ac:dyDescent="0.25">
      <c r="D1046" t="s">
        <v>153</v>
      </c>
      <c r="E1046" t="s">
        <v>1242</v>
      </c>
      <c r="I1046" t="s">
        <v>2734</v>
      </c>
    </row>
    <row r="1047" spans="4:9" x14ac:dyDescent="0.25">
      <c r="D1047" t="s">
        <v>602</v>
      </c>
      <c r="E1047" t="s">
        <v>3212</v>
      </c>
      <c r="F1047" t="s">
        <v>3212</v>
      </c>
      <c r="G1047" t="s">
        <v>3212</v>
      </c>
      <c r="H1047" t="s">
        <v>3212</v>
      </c>
      <c r="I1047" t="s">
        <v>3212</v>
      </c>
    </row>
    <row r="1048" spans="4:9" x14ac:dyDescent="0.25">
      <c r="D1048" t="s">
        <v>651</v>
      </c>
      <c r="E1048" t="s">
        <v>1242</v>
      </c>
      <c r="F1048" t="s">
        <v>1244</v>
      </c>
    </row>
    <row r="1049" spans="4:9" x14ac:dyDescent="0.25">
      <c r="D1049" t="s">
        <v>94</v>
      </c>
      <c r="E1049" t="s">
        <v>3212</v>
      </c>
      <c r="F1049" t="s">
        <v>3212</v>
      </c>
      <c r="G1049" t="s">
        <v>3212</v>
      </c>
      <c r="H1049" t="s">
        <v>3212</v>
      </c>
      <c r="I1049" t="s">
        <v>3212</v>
      </c>
    </row>
    <row r="1050" spans="4:9" x14ac:dyDescent="0.25">
      <c r="D1050" t="s">
        <v>1007</v>
      </c>
      <c r="E1050" t="s">
        <v>3212</v>
      </c>
      <c r="F1050" t="s">
        <v>3212</v>
      </c>
      <c r="G1050" t="s">
        <v>3212</v>
      </c>
      <c r="H1050" t="s">
        <v>3212</v>
      </c>
      <c r="I1050" t="s">
        <v>3212</v>
      </c>
    </row>
    <row r="1051" spans="4:9" x14ac:dyDescent="0.25">
      <c r="D1051" t="s">
        <v>1007</v>
      </c>
      <c r="E1051" t="s">
        <v>3212</v>
      </c>
      <c r="F1051" t="s">
        <v>3212</v>
      </c>
      <c r="G1051" t="s">
        <v>3212</v>
      </c>
      <c r="H1051" t="s">
        <v>3212</v>
      </c>
      <c r="I1051" t="s">
        <v>3212</v>
      </c>
    </row>
    <row r="1052" spans="4:9" x14ac:dyDescent="0.25">
      <c r="D1052" t="s">
        <v>557</v>
      </c>
      <c r="E1052" t="s">
        <v>3212</v>
      </c>
      <c r="F1052" t="s">
        <v>3212</v>
      </c>
      <c r="G1052" t="s">
        <v>3212</v>
      </c>
      <c r="H1052" t="s">
        <v>3212</v>
      </c>
      <c r="I1052" t="s">
        <v>3212</v>
      </c>
    </row>
    <row r="1053" spans="4:9" x14ac:dyDescent="0.25">
      <c r="D1053" t="s">
        <v>557</v>
      </c>
      <c r="E1053" t="s">
        <v>3212</v>
      </c>
      <c r="F1053" t="s">
        <v>3212</v>
      </c>
      <c r="G1053" t="s">
        <v>3212</v>
      </c>
      <c r="H1053" t="s">
        <v>3212</v>
      </c>
      <c r="I1053" t="s">
        <v>3212</v>
      </c>
    </row>
    <row r="1054" spans="4:9" x14ac:dyDescent="0.25">
      <c r="D1054" t="s">
        <v>557</v>
      </c>
      <c r="E1054" t="s">
        <v>3212</v>
      </c>
      <c r="F1054" t="s">
        <v>3212</v>
      </c>
      <c r="G1054" t="s">
        <v>3212</v>
      </c>
      <c r="H1054" t="s">
        <v>3212</v>
      </c>
      <c r="I1054" t="s">
        <v>3212</v>
      </c>
    </row>
    <row r="1055" spans="4:9" x14ac:dyDescent="0.25">
      <c r="D1055" t="s">
        <v>557</v>
      </c>
      <c r="E1055" t="s">
        <v>3212</v>
      </c>
      <c r="F1055" t="s">
        <v>3212</v>
      </c>
      <c r="G1055" t="s">
        <v>3212</v>
      </c>
      <c r="H1055" t="s">
        <v>3212</v>
      </c>
      <c r="I1055" t="s">
        <v>3212</v>
      </c>
    </row>
    <row r="1056" spans="4:9" x14ac:dyDescent="0.25">
      <c r="D1056" t="s">
        <v>557</v>
      </c>
      <c r="E1056" t="s">
        <v>3212</v>
      </c>
      <c r="F1056" t="s">
        <v>3212</v>
      </c>
      <c r="G1056" t="s">
        <v>3212</v>
      </c>
      <c r="H1056" t="s">
        <v>3212</v>
      </c>
      <c r="I1056" t="s">
        <v>3212</v>
      </c>
    </row>
    <row r="1057" spans="4:9" x14ac:dyDescent="0.25">
      <c r="D1057" t="s">
        <v>557</v>
      </c>
      <c r="E1057" t="s">
        <v>3212</v>
      </c>
      <c r="F1057" t="s">
        <v>3212</v>
      </c>
      <c r="G1057" t="s">
        <v>3212</v>
      </c>
      <c r="H1057" t="s">
        <v>3212</v>
      </c>
      <c r="I1057" t="s">
        <v>3212</v>
      </c>
    </row>
    <row r="1058" spans="4:9" x14ac:dyDescent="0.25">
      <c r="D1058" t="s">
        <v>557</v>
      </c>
      <c r="E1058" t="s">
        <v>3212</v>
      </c>
      <c r="F1058" t="s">
        <v>3212</v>
      </c>
      <c r="G1058" t="s">
        <v>3212</v>
      </c>
      <c r="H1058" t="s">
        <v>3212</v>
      </c>
      <c r="I1058" t="s">
        <v>3212</v>
      </c>
    </row>
    <row r="1059" spans="4:9" x14ac:dyDescent="0.25">
      <c r="D1059" t="s">
        <v>798</v>
      </c>
      <c r="E1059" t="s">
        <v>1241</v>
      </c>
      <c r="G1059" t="s">
        <v>2736</v>
      </c>
      <c r="I1059">
        <v>74001728</v>
      </c>
    </row>
    <row r="1060" spans="4:9" x14ac:dyDescent="0.25">
      <c r="D1060" t="s">
        <v>558</v>
      </c>
      <c r="E1060" t="s">
        <v>3212</v>
      </c>
      <c r="F1060" t="s">
        <v>3212</v>
      </c>
      <c r="G1060" t="s">
        <v>3212</v>
      </c>
      <c r="H1060" t="s">
        <v>3212</v>
      </c>
      <c r="I1060" t="s">
        <v>3212</v>
      </c>
    </row>
    <row r="1061" spans="4:9" x14ac:dyDescent="0.25">
      <c r="D1061" t="s">
        <v>558</v>
      </c>
      <c r="E1061" t="s">
        <v>3212</v>
      </c>
      <c r="F1061" t="s">
        <v>3212</v>
      </c>
      <c r="G1061" t="s">
        <v>3212</v>
      </c>
      <c r="H1061" t="s">
        <v>3212</v>
      </c>
      <c r="I1061" t="s">
        <v>3212</v>
      </c>
    </row>
    <row r="1062" spans="4:9" x14ac:dyDescent="0.25">
      <c r="D1062" t="s">
        <v>558</v>
      </c>
      <c r="E1062" t="s">
        <v>3212</v>
      </c>
      <c r="F1062" t="s">
        <v>3212</v>
      </c>
      <c r="G1062" t="s">
        <v>3212</v>
      </c>
      <c r="H1062" t="s">
        <v>3212</v>
      </c>
      <c r="I1062" t="s">
        <v>3212</v>
      </c>
    </row>
    <row r="1063" spans="4:9" x14ac:dyDescent="0.25">
      <c r="D1063" t="s">
        <v>643</v>
      </c>
      <c r="E1063" t="s">
        <v>3212</v>
      </c>
      <c r="F1063" t="s">
        <v>3212</v>
      </c>
      <c r="G1063" t="s">
        <v>3212</v>
      </c>
      <c r="H1063" t="s">
        <v>3212</v>
      </c>
      <c r="I1063" t="s">
        <v>3212</v>
      </c>
    </row>
    <row r="1064" spans="4:9" x14ac:dyDescent="0.25">
      <c r="D1064" t="s">
        <v>1598</v>
      </c>
      <c r="E1064" t="s">
        <v>3212</v>
      </c>
      <c r="F1064" t="s">
        <v>3212</v>
      </c>
      <c r="G1064" t="s">
        <v>3212</v>
      </c>
      <c r="H1064" t="s">
        <v>3212</v>
      </c>
      <c r="I1064" t="s">
        <v>3212</v>
      </c>
    </row>
    <row r="1065" spans="4:9" x14ac:dyDescent="0.25">
      <c r="D1065" t="s">
        <v>1598</v>
      </c>
      <c r="E1065" t="s">
        <v>3212</v>
      </c>
      <c r="F1065" t="s">
        <v>3212</v>
      </c>
      <c r="G1065" t="s">
        <v>3212</v>
      </c>
      <c r="H1065" t="s">
        <v>3212</v>
      </c>
      <c r="I1065" t="s">
        <v>3212</v>
      </c>
    </row>
    <row r="1066" spans="4:9" x14ac:dyDescent="0.25">
      <c r="D1066" t="s">
        <v>581</v>
      </c>
      <c r="E1066" t="s">
        <v>3212</v>
      </c>
      <c r="F1066" t="s">
        <v>3212</v>
      </c>
      <c r="G1066" t="s">
        <v>3212</v>
      </c>
      <c r="H1066" t="s">
        <v>3212</v>
      </c>
      <c r="I1066" t="s">
        <v>3212</v>
      </c>
    </row>
    <row r="1067" spans="4:9" x14ac:dyDescent="0.25">
      <c r="D1067" t="s">
        <v>581</v>
      </c>
      <c r="E1067" t="s">
        <v>3212</v>
      </c>
      <c r="F1067" t="s">
        <v>3212</v>
      </c>
      <c r="G1067" t="s">
        <v>3212</v>
      </c>
      <c r="H1067" t="s">
        <v>3212</v>
      </c>
      <c r="I1067" t="s">
        <v>3212</v>
      </c>
    </row>
    <row r="1068" spans="4:9" x14ac:dyDescent="0.25">
      <c r="D1068" t="s">
        <v>1599</v>
      </c>
      <c r="E1068" t="s">
        <v>3212</v>
      </c>
      <c r="F1068" t="s">
        <v>3212</v>
      </c>
      <c r="G1068" t="s">
        <v>3212</v>
      </c>
      <c r="H1068" t="s">
        <v>3212</v>
      </c>
      <c r="I1068" t="s">
        <v>3212</v>
      </c>
    </row>
    <row r="1069" spans="4:9" x14ac:dyDescent="0.25">
      <c r="D1069" t="s">
        <v>561</v>
      </c>
      <c r="E1069" t="s">
        <v>3212</v>
      </c>
      <c r="F1069" t="s">
        <v>3212</v>
      </c>
      <c r="G1069" t="s">
        <v>3212</v>
      </c>
      <c r="H1069" t="s">
        <v>3212</v>
      </c>
      <c r="I1069" t="s">
        <v>3212</v>
      </c>
    </row>
    <row r="1070" spans="4:9" x14ac:dyDescent="0.25">
      <c r="D1070" t="s">
        <v>561</v>
      </c>
      <c r="E1070" t="s">
        <v>3212</v>
      </c>
      <c r="F1070" t="s">
        <v>3212</v>
      </c>
      <c r="G1070" t="s">
        <v>3212</v>
      </c>
      <c r="H1070" t="s">
        <v>3212</v>
      </c>
      <c r="I1070" t="s">
        <v>3212</v>
      </c>
    </row>
    <row r="1071" spans="4:9" x14ac:dyDescent="0.25">
      <c r="D1071" t="s">
        <v>1600</v>
      </c>
      <c r="E1071" t="s">
        <v>3212</v>
      </c>
      <c r="F1071" t="s">
        <v>3212</v>
      </c>
      <c r="G1071" t="s">
        <v>3212</v>
      </c>
      <c r="H1071" t="s">
        <v>3212</v>
      </c>
      <c r="I1071" t="s">
        <v>3212</v>
      </c>
    </row>
    <row r="1072" spans="4:9" x14ac:dyDescent="0.25">
      <c r="D1072" t="s">
        <v>655</v>
      </c>
      <c r="E1072" t="s">
        <v>1242</v>
      </c>
      <c r="I1072" t="s">
        <v>2466</v>
      </c>
    </row>
    <row r="1073" spans="4:9" x14ac:dyDescent="0.25">
      <c r="D1073" t="s">
        <v>1123</v>
      </c>
      <c r="E1073" t="s">
        <v>3212</v>
      </c>
      <c r="F1073" t="s">
        <v>3212</v>
      </c>
      <c r="G1073" t="s">
        <v>3212</v>
      </c>
      <c r="H1073" t="s">
        <v>3212</v>
      </c>
      <c r="I1073" t="s">
        <v>3212</v>
      </c>
    </row>
    <row r="1074" spans="4:9" x14ac:dyDescent="0.25">
      <c r="D1074" t="s">
        <v>2031</v>
      </c>
      <c r="E1074" t="s">
        <v>1242</v>
      </c>
      <c r="I1074" t="s">
        <v>2466</v>
      </c>
    </row>
    <row r="1075" spans="4:9" x14ac:dyDescent="0.25">
      <c r="D1075" t="s">
        <v>2262</v>
      </c>
      <c r="F1075" t="s">
        <v>1244</v>
      </c>
    </row>
    <row r="1076" spans="4:9" x14ac:dyDescent="0.25">
      <c r="D1076" t="s">
        <v>572</v>
      </c>
      <c r="F1076" t="s">
        <v>1244</v>
      </c>
    </row>
    <row r="1077" spans="4:9" x14ac:dyDescent="0.25">
      <c r="D1077" t="s">
        <v>572</v>
      </c>
      <c r="F1077" t="s">
        <v>1244</v>
      </c>
    </row>
    <row r="1078" spans="4:9" x14ac:dyDescent="0.25">
      <c r="D1078" t="s">
        <v>572</v>
      </c>
      <c r="F1078" t="s">
        <v>1244</v>
      </c>
    </row>
    <row r="1079" spans="4:9" x14ac:dyDescent="0.25">
      <c r="D1079" t="s">
        <v>572</v>
      </c>
      <c r="F1079" t="s">
        <v>1244</v>
      </c>
    </row>
    <row r="1080" spans="4:9" x14ac:dyDescent="0.25">
      <c r="D1080" t="s">
        <v>2032</v>
      </c>
      <c r="E1080" t="s">
        <v>1242</v>
      </c>
      <c r="F1080" t="s">
        <v>1244</v>
      </c>
      <c r="I1080" t="s">
        <v>2739</v>
      </c>
    </row>
    <row r="1081" spans="4:9" x14ac:dyDescent="0.25">
      <c r="D1081" t="s">
        <v>481</v>
      </c>
      <c r="E1081" t="s">
        <v>3212</v>
      </c>
      <c r="F1081" t="s">
        <v>3212</v>
      </c>
      <c r="G1081" t="s">
        <v>3212</v>
      </c>
      <c r="H1081" t="s">
        <v>3212</v>
      </c>
      <c r="I1081" t="s">
        <v>3212</v>
      </c>
    </row>
    <row r="1082" spans="4:9" x14ac:dyDescent="0.25">
      <c r="D1082" t="s">
        <v>2033</v>
      </c>
      <c r="E1082" t="s">
        <v>1242</v>
      </c>
      <c r="F1082" t="s">
        <v>1248</v>
      </c>
    </row>
    <row r="1083" spans="4:9" x14ac:dyDescent="0.25">
      <c r="D1083" t="s">
        <v>2263</v>
      </c>
      <c r="F1083" t="s">
        <v>1244</v>
      </c>
    </row>
    <row r="1084" spans="4:9" x14ac:dyDescent="0.25">
      <c r="D1084" t="s">
        <v>2371</v>
      </c>
      <c r="E1084" t="s">
        <v>3212</v>
      </c>
      <c r="F1084" t="s">
        <v>3212</v>
      </c>
      <c r="G1084" t="s">
        <v>3212</v>
      </c>
      <c r="H1084" t="s">
        <v>3212</v>
      </c>
      <c r="I1084" t="s">
        <v>3212</v>
      </c>
    </row>
    <row r="1085" spans="4:9" x14ac:dyDescent="0.25">
      <c r="D1085" t="s">
        <v>2264</v>
      </c>
      <c r="F1085" t="s">
        <v>1244</v>
      </c>
    </row>
    <row r="1086" spans="4:9" x14ac:dyDescent="0.25">
      <c r="D1086" t="s">
        <v>128</v>
      </c>
      <c r="E1086" t="s">
        <v>3212</v>
      </c>
      <c r="F1086" t="s">
        <v>3212</v>
      </c>
      <c r="G1086" t="s">
        <v>3212</v>
      </c>
      <c r="H1086" t="s">
        <v>3212</v>
      </c>
      <c r="I1086" t="s">
        <v>3212</v>
      </c>
    </row>
    <row r="1087" spans="4:9" x14ac:dyDescent="0.25">
      <c r="D1087" t="s">
        <v>128</v>
      </c>
      <c r="E1087" t="s">
        <v>3212</v>
      </c>
      <c r="F1087" t="s">
        <v>3212</v>
      </c>
      <c r="G1087" t="s">
        <v>3212</v>
      </c>
      <c r="H1087" t="s">
        <v>3212</v>
      </c>
      <c r="I1087" t="s">
        <v>3212</v>
      </c>
    </row>
    <row r="1088" spans="4:9" x14ac:dyDescent="0.25">
      <c r="D1088" t="s">
        <v>128</v>
      </c>
      <c r="E1088" t="s">
        <v>3212</v>
      </c>
      <c r="F1088" t="s">
        <v>3212</v>
      </c>
      <c r="G1088" t="s">
        <v>3212</v>
      </c>
      <c r="H1088" t="s">
        <v>3212</v>
      </c>
      <c r="I1088" t="s">
        <v>3212</v>
      </c>
    </row>
    <row r="1089" spans="4:9" x14ac:dyDescent="0.25">
      <c r="D1089" t="s">
        <v>1857</v>
      </c>
      <c r="E1089" t="s">
        <v>1241</v>
      </c>
      <c r="F1089" t="s">
        <v>2465</v>
      </c>
    </row>
    <row r="1090" spans="4:9" x14ac:dyDescent="0.25">
      <c r="D1090" t="s">
        <v>1858</v>
      </c>
      <c r="E1090" t="s">
        <v>1241</v>
      </c>
      <c r="F1090" t="s">
        <v>2465</v>
      </c>
    </row>
    <row r="1091" spans="4:9" x14ac:dyDescent="0.25">
      <c r="D1091" t="s">
        <v>2372</v>
      </c>
      <c r="E1091" t="s">
        <v>3212</v>
      </c>
      <c r="F1091" t="s">
        <v>3212</v>
      </c>
      <c r="G1091" t="s">
        <v>3212</v>
      </c>
      <c r="H1091" t="s">
        <v>3212</v>
      </c>
      <c r="I1091" t="s">
        <v>3212</v>
      </c>
    </row>
    <row r="1092" spans="4:9" x14ac:dyDescent="0.25">
      <c r="D1092" t="s">
        <v>151</v>
      </c>
      <c r="E1092" t="s">
        <v>1241</v>
      </c>
      <c r="F1092" t="s">
        <v>2465</v>
      </c>
    </row>
    <row r="1093" spans="4:9" x14ac:dyDescent="0.25">
      <c r="D1093" t="s">
        <v>409</v>
      </c>
      <c r="E1093" t="s">
        <v>1241</v>
      </c>
      <c r="F1093" t="s">
        <v>2465</v>
      </c>
    </row>
    <row r="1094" spans="4:9" x14ac:dyDescent="0.25">
      <c r="D1094" t="s">
        <v>2034</v>
      </c>
      <c r="E1094" t="s">
        <v>1242</v>
      </c>
      <c r="I1094" t="s">
        <v>2466</v>
      </c>
    </row>
    <row r="1095" spans="4:9" x14ac:dyDescent="0.25">
      <c r="D1095" t="s">
        <v>2265</v>
      </c>
      <c r="F1095" t="s">
        <v>1244</v>
      </c>
    </row>
    <row r="1096" spans="4:9" x14ac:dyDescent="0.25">
      <c r="D1096" t="s">
        <v>2266</v>
      </c>
      <c r="E1096" t="s">
        <v>1241</v>
      </c>
      <c r="F1096" t="s">
        <v>1252</v>
      </c>
      <c r="G1096" t="s">
        <v>2744</v>
      </c>
      <c r="I1096">
        <v>11403043</v>
      </c>
    </row>
    <row r="1097" spans="4:9" x14ac:dyDescent="0.25">
      <c r="D1097" t="s">
        <v>2267</v>
      </c>
      <c r="E1097" t="s">
        <v>3212</v>
      </c>
      <c r="F1097" t="s">
        <v>3212</v>
      </c>
      <c r="G1097" t="s">
        <v>3212</v>
      </c>
      <c r="H1097" t="s">
        <v>3212</v>
      </c>
      <c r="I1097" t="s">
        <v>3212</v>
      </c>
    </row>
    <row r="1098" spans="4:9" x14ac:dyDescent="0.25">
      <c r="D1098" t="s">
        <v>2268</v>
      </c>
      <c r="E1098" t="s">
        <v>1241</v>
      </c>
      <c r="F1098" t="s">
        <v>2465</v>
      </c>
    </row>
    <row r="1099" spans="4:9" x14ac:dyDescent="0.25">
      <c r="D1099" t="s">
        <v>121</v>
      </c>
      <c r="E1099" t="s">
        <v>1241</v>
      </c>
      <c r="F1099" t="s">
        <v>2465</v>
      </c>
      <c r="G1099" t="s">
        <v>1254</v>
      </c>
    </row>
    <row r="1100" spans="4:9" x14ac:dyDescent="0.25">
      <c r="D1100" t="s">
        <v>624</v>
      </c>
      <c r="E1100" t="s">
        <v>3212</v>
      </c>
      <c r="F1100" t="s">
        <v>3212</v>
      </c>
      <c r="G1100" t="s">
        <v>3212</v>
      </c>
      <c r="H1100" t="s">
        <v>3212</v>
      </c>
      <c r="I1100" t="s">
        <v>3212</v>
      </c>
    </row>
    <row r="1101" spans="4:9" x14ac:dyDescent="0.25">
      <c r="D1101" t="s">
        <v>624</v>
      </c>
      <c r="E1101" t="s">
        <v>3212</v>
      </c>
      <c r="F1101" t="s">
        <v>3212</v>
      </c>
      <c r="G1101" t="s">
        <v>3212</v>
      </c>
      <c r="H1101" t="s">
        <v>3212</v>
      </c>
      <c r="I1101" t="s">
        <v>3212</v>
      </c>
    </row>
    <row r="1102" spans="4:9" x14ac:dyDescent="0.25">
      <c r="D1102" t="s">
        <v>1601</v>
      </c>
      <c r="E1102" t="s">
        <v>3212</v>
      </c>
      <c r="F1102" t="s">
        <v>3212</v>
      </c>
      <c r="G1102" t="s">
        <v>3212</v>
      </c>
      <c r="H1102" t="s">
        <v>3212</v>
      </c>
      <c r="I1102" t="s">
        <v>3212</v>
      </c>
    </row>
    <row r="1103" spans="4:9" x14ac:dyDescent="0.25">
      <c r="D1103" t="s">
        <v>1602</v>
      </c>
      <c r="E1103" t="s">
        <v>3212</v>
      </c>
      <c r="F1103" t="s">
        <v>3212</v>
      </c>
      <c r="G1103" t="s">
        <v>3212</v>
      </c>
      <c r="H1103" t="s">
        <v>3212</v>
      </c>
      <c r="I1103" t="s">
        <v>3212</v>
      </c>
    </row>
    <row r="1104" spans="4:9" x14ac:dyDescent="0.25">
      <c r="D1104" t="s">
        <v>1603</v>
      </c>
      <c r="E1104" t="s">
        <v>3212</v>
      </c>
      <c r="F1104" t="s">
        <v>3212</v>
      </c>
      <c r="G1104" t="s">
        <v>3212</v>
      </c>
      <c r="H1104" t="s">
        <v>3212</v>
      </c>
      <c r="I1104" t="s">
        <v>3212</v>
      </c>
    </row>
    <row r="1105" spans="4:9" x14ac:dyDescent="0.25">
      <c r="D1105" t="s">
        <v>1603</v>
      </c>
      <c r="E1105" t="s">
        <v>3212</v>
      </c>
      <c r="F1105" t="s">
        <v>3212</v>
      </c>
      <c r="G1105" t="s">
        <v>3212</v>
      </c>
      <c r="H1105" t="s">
        <v>3212</v>
      </c>
      <c r="I1105" t="s">
        <v>3212</v>
      </c>
    </row>
    <row r="1106" spans="4:9" x14ac:dyDescent="0.25">
      <c r="D1106" t="s">
        <v>1603</v>
      </c>
      <c r="E1106" t="s">
        <v>3212</v>
      </c>
      <c r="F1106" t="s">
        <v>3212</v>
      </c>
      <c r="G1106" t="s">
        <v>3212</v>
      </c>
      <c r="H1106" t="s">
        <v>3212</v>
      </c>
      <c r="I1106" t="s">
        <v>3212</v>
      </c>
    </row>
    <row r="1107" spans="4:9" x14ac:dyDescent="0.25">
      <c r="D1107" t="s">
        <v>1603</v>
      </c>
      <c r="E1107" t="s">
        <v>3212</v>
      </c>
      <c r="F1107" t="s">
        <v>3212</v>
      </c>
      <c r="G1107" t="s">
        <v>3212</v>
      </c>
      <c r="H1107" t="s">
        <v>3212</v>
      </c>
      <c r="I1107" t="s">
        <v>3212</v>
      </c>
    </row>
    <row r="1108" spans="4:9" x14ac:dyDescent="0.25">
      <c r="D1108" t="s">
        <v>1859</v>
      </c>
      <c r="E1108" t="s">
        <v>1241</v>
      </c>
      <c r="G1108" t="s">
        <v>2746</v>
      </c>
      <c r="I1108">
        <v>80011638</v>
      </c>
    </row>
    <row r="1109" spans="4:9" x14ac:dyDescent="0.25">
      <c r="D1109" t="s">
        <v>1860</v>
      </c>
      <c r="E1109" t="s">
        <v>1241</v>
      </c>
      <c r="G1109" t="s">
        <v>2747</v>
      </c>
      <c r="I1109">
        <v>80049931</v>
      </c>
    </row>
    <row r="1110" spans="4:9" x14ac:dyDescent="0.25">
      <c r="D1110" t="s">
        <v>625</v>
      </c>
      <c r="E1110" t="s">
        <v>3212</v>
      </c>
      <c r="F1110" t="s">
        <v>3212</v>
      </c>
      <c r="G1110" t="s">
        <v>3212</v>
      </c>
      <c r="H1110" t="s">
        <v>3212</v>
      </c>
      <c r="I1110" t="s">
        <v>3212</v>
      </c>
    </row>
    <row r="1111" spans="4:9" x14ac:dyDescent="0.25">
      <c r="D1111" t="s">
        <v>625</v>
      </c>
      <c r="E1111" t="s">
        <v>3212</v>
      </c>
      <c r="F1111" t="s">
        <v>3212</v>
      </c>
      <c r="G1111" t="s">
        <v>3212</v>
      </c>
      <c r="H1111" t="s">
        <v>3212</v>
      </c>
      <c r="I1111" t="s">
        <v>3212</v>
      </c>
    </row>
    <row r="1112" spans="4:9" x14ac:dyDescent="0.25">
      <c r="D1112" t="s">
        <v>2269</v>
      </c>
      <c r="F1112" t="s">
        <v>1244</v>
      </c>
    </row>
    <row r="1113" spans="4:9" x14ac:dyDescent="0.25">
      <c r="D1113" t="s">
        <v>2270</v>
      </c>
      <c r="E1113" t="s">
        <v>1241</v>
      </c>
      <c r="F1113" t="s">
        <v>2465</v>
      </c>
    </row>
    <row r="1114" spans="4:9" x14ac:dyDescent="0.25">
      <c r="D1114" t="s">
        <v>1604</v>
      </c>
      <c r="E1114" t="s">
        <v>3212</v>
      </c>
      <c r="F1114" t="s">
        <v>3212</v>
      </c>
      <c r="G1114" t="s">
        <v>3212</v>
      </c>
      <c r="H1114" t="s">
        <v>3212</v>
      </c>
      <c r="I1114" t="s">
        <v>3212</v>
      </c>
    </row>
    <row r="1115" spans="4:9" x14ac:dyDescent="0.25">
      <c r="D1115" t="s">
        <v>983</v>
      </c>
      <c r="E1115" t="s">
        <v>3212</v>
      </c>
      <c r="F1115" t="s">
        <v>3212</v>
      </c>
      <c r="G1115" t="s">
        <v>3212</v>
      </c>
      <c r="H1115" t="s">
        <v>3212</v>
      </c>
      <c r="I1115" t="s">
        <v>3212</v>
      </c>
    </row>
    <row r="1116" spans="4:9" x14ac:dyDescent="0.25">
      <c r="D1116" t="s">
        <v>1605</v>
      </c>
      <c r="E1116" t="s">
        <v>3212</v>
      </c>
      <c r="F1116" t="s">
        <v>3212</v>
      </c>
      <c r="G1116" t="s">
        <v>3212</v>
      </c>
      <c r="H1116" t="s">
        <v>3212</v>
      </c>
      <c r="I1116" t="s">
        <v>3212</v>
      </c>
    </row>
    <row r="1117" spans="4:9" x14ac:dyDescent="0.25">
      <c r="D1117" t="s">
        <v>796</v>
      </c>
      <c r="E1117" t="s">
        <v>3212</v>
      </c>
      <c r="F1117" t="s">
        <v>3212</v>
      </c>
      <c r="G1117" t="s">
        <v>3212</v>
      </c>
      <c r="H1117" t="s">
        <v>3212</v>
      </c>
      <c r="I1117" t="s">
        <v>3212</v>
      </c>
    </row>
    <row r="1118" spans="4:9" x14ac:dyDescent="0.25">
      <c r="D1118" t="s">
        <v>1188</v>
      </c>
      <c r="E1118" t="s">
        <v>3212</v>
      </c>
      <c r="F1118" t="s">
        <v>3212</v>
      </c>
      <c r="G1118" t="s">
        <v>3212</v>
      </c>
      <c r="H1118" t="s">
        <v>3212</v>
      </c>
      <c r="I1118" t="s">
        <v>3212</v>
      </c>
    </row>
    <row r="1119" spans="4:9" x14ac:dyDescent="0.25">
      <c r="D1119" t="s">
        <v>1606</v>
      </c>
      <c r="E1119" t="s">
        <v>3212</v>
      </c>
      <c r="F1119" t="s">
        <v>3212</v>
      </c>
      <c r="G1119" t="s">
        <v>3212</v>
      </c>
      <c r="H1119" t="s">
        <v>3212</v>
      </c>
      <c r="I1119" t="s">
        <v>3212</v>
      </c>
    </row>
    <row r="1120" spans="4:9" x14ac:dyDescent="0.25">
      <c r="D1120" t="s">
        <v>1218</v>
      </c>
      <c r="E1120" t="s">
        <v>3212</v>
      </c>
      <c r="F1120" t="s">
        <v>3212</v>
      </c>
      <c r="G1120" t="s">
        <v>3212</v>
      </c>
      <c r="H1120" t="s">
        <v>3212</v>
      </c>
      <c r="I1120" t="s">
        <v>3212</v>
      </c>
    </row>
    <row r="1121" spans="4:9" x14ac:dyDescent="0.25">
      <c r="D1121" t="s">
        <v>613</v>
      </c>
      <c r="E1121" t="s">
        <v>3212</v>
      </c>
      <c r="F1121" t="s">
        <v>3212</v>
      </c>
      <c r="G1121" t="s">
        <v>3212</v>
      </c>
      <c r="H1121" t="s">
        <v>3212</v>
      </c>
      <c r="I1121" t="s">
        <v>3212</v>
      </c>
    </row>
    <row r="1122" spans="4:9" x14ac:dyDescent="0.25">
      <c r="D1122" t="s">
        <v>613</v>
      </c>
      <c r="E1122" t="s">
        <v>3212</v>
      </c>
      <c r="F1122" t="s">
        <v>3212</v>
      </c>
      <c r="G1122" t="s">
        <v>3212</v>
      </c>
      <c r="H1122" t="s">
        <v>3212</v>
      </c>
      <c r="I1122" t="s">
        <v>3212</v>
      </c>
    </row>
    <row r="1123" spans="4:9" x14ac:dyDescent="0.25">
      <c r="D1123" t="s">
        <v>1357</v>
      </c>
      <c r="E1123" t="s">
        <v>3212</v>
      </c>
      <c r="F1123" t="s">
        <v>3212</v>
      </c>
      <c r="G1123" t="s">
        <v>3212</v>
      </c>
      <c r="H1123" t="s">
        <v>3212</v>
      </c>
      <c r="I1123" t="s">
        <v>3212</v>
      </c>
    </row>
    <row r="1124" spans="4:9" x14ac:dyDescent="0.25">
      <c r="D1124" t="s">
        <v>605</v>
      </c>
      <c r="E1124" t="s">
        <v>3212</v>
      </c>
      <c r="F1124" t="s">
        <v>3212</v>
      </c>
      <c r="G1124" t="s">
        <v>3212</v>
      </c>
      <c r="H1124" t="s">
        <v>3212</v>
      </c>
      <c r="I1124" t="s">
        <v>3212</v>
      </c>
    </row>
    <row r="1125" spans="4:9" x14ac:dyDescent="0.25">
      <c r="D1125" t="s">
        <v>1172</v>
      </c>
      <c r="E1125" t="s">
        <v>3212</v>
      </c>
      <c r="F1125" t="s">
        <v>3212</v>
      </c>
      <c r="G1125" t="s">
        <v>3212</v>
      </c>
      <c r="H1125" t="s">
        <v>3212</v>
      </c>
      <c r="I1125" t="s">
        <v>3212</v>
      </c>
    </row>
    <row r="1126" spans="4:9" x14ac:dyDescent="0.25">
      <c r="D1126" t="s">
        <v>23</v>
      </c>
      <c r="E1126" t="s">
        <v>3212</v>
      </c>
      <c r="F1126" t="s">
        <v>3212</v>
      </c>
      <c r="G1126" t="s">
        <v>3212</v>
      </c>
      <c r="H1126" t="s">
        <v>3212</v>
      </c>
      <c r="I1126" t="s">
        <v>3212</v>
      </c>
    </row>
    <row r="1127" spans="4:9" x14ac:dyDescent="0.25">
      <c r="D1127" t="s">
        <v>23</v>
      </c>
      <c r="E1127" t="s">
        <v>3212</v>
      </c>
      <c r="F1127" t="s">
        <v>3212</v>
      </c>
      <c r="G1127" t="s">
        <v>3212</v>
      </c>
      <c r="H1127" t="s">
        <v>3212</v>
      </c>
      <c r="I1127" t="s">
        <v>3212</v>
      </c>
    </row>
    <row r="1128" spans="4:9" x14ac:dyDescent="0.25">
      <c r="D1128" t="s">
        <v>23</v>
      </c>
      <c r="E1128" t="s">
        <v>3212</v>
      </c>
      <c r="F1128" t="s">
        <v>3212</v>
      </c>
      <c r="G1128" t="s">
        <v>3212</v>
      </c>
      <c r="H1128" t="s">
        <v>3212</v>
      </c>
      <c r="I1128" t="s">
        <v>3212</v>
      </c>
    </row>
    <row r="1129" spans="4:9" x14ac:dyDescent="0.25">
      <c r="D1129" t="s">
        <v>23</v>
      </c>
      <c r="E1129" t="s">
        <v>3212</v>
      </c>
      <c r="F1129" t="s">
        <v>3212</v>
      </c>
      <c r="G1129" t="s">
        <v>3212</v>
      </c>
      <c r="H1129" t="s">
        <v>3212</v>
      </c>
      <c r="I1129" t="s">
        <v>3212</v>
      </c>
    </row>
    <row r="1130" spans="4:9" x14ac:dyDescent="0.25">
      <c r="D1130" t="s">
        <v>23</v>
      </c>
      <c r="E1130" t="s">
        <v>3212</v>
      </c>
      <c r="F1130" t="s">
        <v>3212</v>
      </c>
      <c r="G1130" t="s">
        <v>3212</v>
      </c>
      <c r="H1130" t="s">
        <v>3212</v>
      </c>
      <c r="I1130" t="s">
        <v>3212</v>
      </c>
    </row>
    <row r="1131" spans="4:9" x14ac:dyDescent="0.25">
      <c r="D1131" t="s">
        <v>23</v>
      </c>
      <c r="E1131" t="s">
        <v>3212</v>
      </c>
      <c r="F1131" t="s">
        <v>3212</v>
      </c>
      <c r="G1131" t="s">
        <v>3212</v>
      </c>
      <c r="H1131" t="s">
        <v>3212</v>
      </c>
      <c r="I1131" t="s">
        <v>3212</v>
      </c>
    </row>
    <row r="1132" spans="4:9" x14ac:dyDescent="0.25">
      <c r="D1132" t="s">
        <v>23</v>
      </c>
      <c r="E1132" t="s">
        <v>3212</v>
      </c>
      <c r="F1132" t="s">
        <v>3212</v>
      </c>
      <c r="G1132" t="s">
        <v>3212</v>
      </c>
      <c r="H1132" t="s">
        <v>3212</v>
      </c>
      <c r="I1132" t="s">
        <v>3212</v>
      </c>
    </row>
    <row r="1133" spans="4:9" x14ac:dyDescent="0.25">
      <c r="D1133" t="s">
        <v>1359</v>
      </c>
      <c r="E1133" t="s">
        <v>3212</v>
      </c>
      <c r="F1133" t="s">
        <v>3212</v>
      </c>
      <c r="G1133" t="s">
        <v>3212</v>
      </c>
      <c r="H1133" t="s">
        <v>3212</v>
      </c>
      <c r="I1133" t="s">
        <v>3212</v>
      </c>
    </row>
    <row r="1134" spans="4:9" x14ac:dyDescent="0.25">
      <c r="D1134" t="s">
        <v>1095</v>
      </c>
      <c r="E1134" t="s">
        <v>3212</v>
      </c>
      <c r="F1134" t="s">
        <v>3212</v>
      </c>
      <c r="G1134" t="s">
        <v>3212</v>
      </c>
      <c r="H1134" t="s">
        <v>3212</v>
      </c>
      <c r="I1134" t="s">
        <v>3212</v>
      </c>
    </row>
    <row r="1135" spans="4:9" x14ac:dyDescent="0.25">
      <c r="D1135" t="s">
        <v>1095</v>
      </c>
      <c r="E1135" t="s">
        <v>3212</v>
      </c>
      <c r="F1135" t="s">
        <v>3212</v>
      </c>
      <c r="G1135" t="s">
        <v>3212</v>
      </c>
      <c r="H1135" t="s">
        <v>3212</v>
      </c>
      <c r="I1135" t="s">
        <v>3212</v>
      </c>
    </row>
    <row r="1136" spans="4:9" x14ac:dyDescent="0.25">
      <c r="D1136" t="s">
        <v>1095</v>
      </c>
      <c r="E1136" t="s">
        <v>3212</v>
      </c>
      <c r="F1136" t="s">
        <v>3212</v>
      </c>
      <c r="G1136" t="s">
        <v>3212</v>
      </c>
      <c r="H1136" t="s">
        <v>3212</v>
      </c>
      <c r="I1136" t="s">
        <v>3212</v>
      </c>
    </row>
    <row r="1137" spans="4:9" x14ac:dyDescent="0.25">
      <c r="D1137" t="s">
        <v>25</v>
      </c>
      <c r="E1137" t="s">
        <v>1241</v>
      </c>
      <c r="F1137" t="s">
        <v>2465</v>
      </c>
      <c r="G1137" t="s">
        <v>1255</v>
      </c>
    </row>
    <row r="1138" spans="4:9" x14ac:dyDescent="0.25">
      <c r="D1138" t="s">
        <v>251</v>
      </c>
      <c r="E1138" t="s">
        <v>1242</v>
      </c>
      <c r="I1138" t="s">
        <v>2749</v>
      </c>
    </row>
    <row r="1139" spans="4:9" x14ac:dyDescent="0.25">
      <c r="D1139" t="s">
        <v>1041</v>
      </c>
      <c r="E1139" t="s">
        <v>1241</v>
      </c>
      <c r="F1139" t="s">
        <v>2465</v>
      </c>
      <c r="G1139" t="s">
        <v>2751</v>
      </c>
      <c r="I1139">
        <v>10193690</v>
      </c>
    </row>
    <row r="1140" spans="4:9" x14ac:dyDescent="0.25">
      <c r="D1140" t="s">
        <v>1041</v>
      </c>
      <c r="E1140" t="s">
        <v>1241</v>
      </c>
      <c r="F1140" t="s">
        <v>2465</v>
      </c>
      <c r="G1140" t="s">
        <v>2751</v>
      </c>
      <c r="I1140">
        <v>10193690</v>
      </c>
    </row>
    <row r="1141" spans="4:9" x14ac:dyDescent="0.25">
      <c r="D1141" t="s">
        <v>918</v>
      </c>
      <c r="E1141" t="s">
        <v>3212</v>
      </c>
      <c r="F1141" t="s">
        <v>3212</v>
      </c>
      <c r="G1141" t="s">
        <v>3212</v>
      </c>
      <c r="H1141" t="s">
        <v>3212</v>
      </c>
      <c r="I1141" t="s">
        <v>3212</v>
      </c>
    </row>
    <row r="1142" spans="4:9" x14ac:dyDescent="0.25">
      <c r="D1142" t="s">
        <v>1607</v>
      </c>
      <c r="E1142" t="s">
        <v>3212</v>
      </c>
      <c r="F1142" t="s">
        <v>3212</v>
      </c>
      <c r="G1142" t="s">
        <v>3212</v>
      </c>
      <c r="H1142" t="s">
        <v>3212</v>
      </c>
      <c r="I1142" t="s">
        <v>3212</v>
      </c>
    </row>
    <row r="1143" spans="4:9" x14ac:dyDescent="0.25">
      <c r="D1143" t="s">
        <v>1861</v>
      </c>
      <c r="E1143" t="s">
        <v>1241</v>
      </c>
      <c r="G1143" t="s">
        <v>2753</v>
      </c>
      <c r="I1143">
        <v>10822068</v>
      </c>
    </row>
    <row r="1144" spans="4:9" x14ac:dyDescent="0.25">
      <c r="D1144" t="s">
        <v>1862</v>
      </c>
      <c r="E1144" t="s">
        <v>1241</v>
      </c>
      <c r="I1144">
        <v>90003433</v>
      </c>
    </row>
    <row r="1145" spans="4:9" x14ac:dyDescent="0.25">
      <c r="D1145" t="s">
        <v>1608</v>
      </c>
      <c r="E1145" t="s">
        <v>3212</v>
      </c>
      <c r="F1145" t="s">
        <v>3212</v>
      </c>
      <c r="G1145" t="s">
        <v>3212</v>
      </c>
      <c r="H1145" t="s">
        <v>3212</v>
      </c>
      <c r="I1145" t="s">
        <v>3212</v>
      </c>
    </row>
    <row r="1146" spans="4:9" x14ac:dyDescent="0.25">
      <c r="D1146" t="s">
        <v>2271</v>
      </c>
      <c r="E1146" t="s">
        <v>1241</v>
      </c>
      <c r="F1146" t="s">
        <v>1244</v>
      </c>
    </row>
    <row r="1147" spans="4:9" x14ac:dyDescent="0.25">
      <c r="D1147" t="s">
        <v>2271</v>
      </c>
      <c r="E1147" t="s">
        <v>1241</v>
      </c>
      <c r="F1147" t="s">
        <v>1244</v>
      </c>
    </row>
    <row r="1148" spans="4:9" x14ac:dyDescent="0.25">
      <c r="D1148" t="s">
        <v>1075</v>
      </c>
      <c r="E1148" t="s">
        <v>3212</v>
      </c>
      <c r="F1148" t="s">
        <v>3212</v>
      </c>
      <c r="G1148" t="s">
        <v>3212</v>
      </c>
      <c r="H1148" t="s">
        <v>3212</v>
      </c>
      <c r="I1148" t="s">
        <v>3212</v>
      </c>
    </row>
    <row r="1149" spans="4:9" x14ac:dyDescent="0.25">
      <c r="D1149" t="s">
        <v>1075</v>
      </c>
      <c r="E1149" t="s">
        <v>3212</v>
      </c>
      <c r="F1149" t="s">
        <v>3212</v>
      </c>
      <c r="G1149" t="s">
        <v>3212</v>
      </c>
      <c r="H1149" t="s">
        <v>3212</v>
      </c>
      <c r="I1149" t="s">
        <v>3212</v>
      </c>
    </row>
    <row r="1150" spans="4:9" x14ac:dyDescent="0.25">
      <c r="D1150" t="s">
        <v>210</v>
      </c>
      <c r="E1150" t="s">
        <v>1241</v>
      </c>
      <c r="F1150" t="s">
        <v>2465</v>
      </c>
      <c r="G1150" t="s">
        <v>1256</v>
      </c>
      <c r="I1150" t="s">
        <v>2466</v>
      </c>
    </row>
    <row r="1151" spans="4:9" x14ac:dyDescent="0.25">
      <c r="D1151" t="s">
        <v>212</v>
      </c>
      <c r="E1151" t="s">
        <v>3212</v>
      </c>
      <c r="F1151" t="s">
        <v>3212</v>
      </c>
      <c r="G1151" t="s">
        <v>3212</v>
      </c>
      <c r="H1151" t="s">
        <v>3212</v>
      </c>
      <c r="I1151" t="s">
        <v>3212</v>
      </c>
    </row>
    <row r="1152" spans="4:9" x14ac:dyDescent="0.25">
      <c r="D1152" t="s">
        <v>434</v>
      </c>
      <c r="E1152" t="s">
        <v>3212</v>
      </c>
      <c r="F1152" t="s">
        <v>3212</v>
      </c>
      <c r="G1152" t="s">
        <v>3212</v>
      </c>
      <c r="H1152" t="s">
        <v>3212</v>
      </c>
      <c r="I1152" t="s">
        <v>3212</v>
      </c>
    </row>
    <row r="1153" spans="4:9" x14ac:dyDescent="0.25">
      <c r="D1153" t="s">
        <v>434</v>
      </c>
      <c r="E1153" t="s">
        <v>3212</v>
      </c>
      <c r="F1153" t="s">
        <v>3212</v>
      </c>
      <c r="G1153" t="s">
        <v>3212</v>
      </c>
      <c r="H1153" t="s">
        <v>3212</v>
      </c>
      <c r="I1153" t="s">
        <v>3212</v>
      </c>
    </row>
    <row r="1154" spans="4:9" x14ac:dyDescent="0.25">
      <c r="D1154" t="s">
        <v>324</v>
      </c>
      <c r="E1154" t="s">
        <v>1242</v>
      </c>
      <c r="F1154" t="s">
        <v>1248</v>
      </c>
    </row>
    <row r="1155" spans="4:9" x14ac:dyDescent="0.25">
      <c r="D1155" t="s">
        <v>287</v>
      </c>
      <c r="E1155" t="s">
        <v>1242</v>
      </c>
      <c r="F1155" t="s">
        <v>1252</v>
      </c>
      <c r="G1155" t="s">
        <v>324</v>
      </c>
    </row>
    <row r="1156" spans="4:9" x14ac:dyDescent="0.25">
      <c r="D1156" t="s">
        <v>969</v>
      </c>
      <c r="E1156" t="s">
        <v>3212</v>
      </c>
      <c r="F1156" t="s">
        <v>3212</v>
      </c>
      <c r="G1156" t="s">
        <v>3212</v>
      </c>
      <c r="H1156" t="s">
        <v>3212</v>
      </c>
      <c r="I1156" t="s">
        <v>3212</v>
      </c>
    </row>
    <row r="1157" spans="4:9" x14ac:dyDescent="0.25">
      <c r="D1157" t="s">
        <v>365</v>
      </c>
      <c r="E1157" t="s">
        <v>3212</v>
      </c>
      <c r="F1157" t="s">
        <v>3212</v>
      </c>
      <c r="G1157" t="s">
        <v>3212</v>
      </c>
      <c r="H1157" t="s">
        <v>3212</v>
      </c>
      <c r="I1157" t="s">
        <v>3212</v>
      </c>
    </row>
    <row r="1158" spans="4:9" x14ac:dyDescent="0.25">
      <c r="D1158" t="s">
        <v>365</v>
      </c>
      <c r="E1158" t="s">
        <v>3212</v>
      </c>
      <c r="F1158" t="s">
        <v>3212</v>
      </c>
      <c r="G1158" t="s">
        <v>3212</v>
      </c>
      <c r="H1158" t="s">
        <v>3212</v>
      </c>
      <c r="I1158" t="s">
        <v>3212</v>
      </c>
    </row>
    <row r="1159" spans="4:9" x14ac:dyDescent="0.25">
      <c r="D1159" t="s">
        <v>1050</v>
      </c>
      <c r="E1159" t="s">
        <v>1241</v>
      </c>
      <c r="F1159" t="s">
        <v>2465</v>
      </c>
    </row>
    <row r="1160" spans="4:9" x14ac:dyDescent="0.25">
      <c r="D1160" t="s">
        <v>1050</v>
      </c>
      <c r="E1160" t="s">
        <v>1241</v>
      </c>
      <c r="F1160" t="s">
        <v>2465</v>
      </c>
    </row>
    <row r="1161" spans="4:9" x14ac:dyDescent="0.25">
      <c r="D1161" t="s">
        <v>2035</v>
      </c>
      <c r="E1161" t="s">
        <v>1242</v>
      </c>
      <c r="I1161" t="s">
        <v>2466</v>
      </c>
    </row>
    <row r="1162" spans="4:9" x14ac:dyDescent="0.25">
      <c r="D1162" t="s">
        <v>1131</v>
      </c>
      <c r="E1162" t="s">
        <v>3212</v>
      </c>
      <c r="F1162" t="s">
        <v>3212</v>
      </c>
      <c r="G1162" t="s">
        <v>3212</v>
      </c>
      <c r="H1162" t="s">
        <v>3212</v>
      </c>
      <c r="I1162" t="s">
        <v>3212</v>
      </c>
    </row>
    <row r="1163" spans="4:9" x14ac:dyDescent="0.25">
      <c r="D1163" t="s">
        <v>77</v>
      </c>
      <c r="E1163" t="s">
        <v>1242</v>
      </c>
      <c r="I1163" t="s">
        <v>2755</v>
      </c>
    </row>
    <row r="1164" spans="4:9" x14ac:dyDescent="0.25">
      <c r="D1164" t="s">
        <v>1753</v>
      </c>
      <c r="E1164" t="s">
        <v>1241</v>
      </c>
      <c r="G1164" t="s">
        <v>2757</v>
      </c>
      <c r="I1164">
        <v>80139829</v>
      </c>
    </row>
    <row r="1165" spans="4:9" x14ac:dyDescent="0.25">
      <c r="D1165" t="s">
        <v>1360</v>
      </c>
      <c r="E1165" t="s">
        <v>3212</v>
      </c>
      <c r="F1165" t="s">
        <v>3212</v>
      </c>
      <c r="G1165" t="s">
        <v>3212</v>
      </c>
      <c r="H1165" t="s">
        <v>3212</v>
      </c>
      <c r="I1165" t="s">
        <v>3212</v>
      </c>
    </row>
    <row r="1166" spans="4:9" x14ac:dyDescent="0.25">
      <c r="D1166" t="s">
        <v>1609</v>
      </c>
      <c r="E1166" t="s">
        <v>3212</v>
      </c>
      <c r="F1166" t="s">
        <v>3212</v>
      </c>
      <c r="G1166" t="s">
        <v>3212</v>
      </c>
      <c r="H1166" t="s">
        <v>3212</v>
      </c>
      <c r="I1166" t="s">
        <v>3212</v>
      </c>
    </row>
    <row r="1167" spans="4:9" x14ac:dyDescent="0.25">
      <c r="D1167" t="s">
        <v>917</v>
      </c>
      <c r="E1167" t="s">
        <v>3212</v>
      </c>
      <c r="F1167" t="s">
        <v>3212</v>
      </c>
      <c r="G1167" t="s">
        <v>3212</v>
      </c>
      <c r="H1167" t="s">
        <v>3212</v>
      </c>
      <c r="I1167" t="s">
        <v>3212</v>
      </c>
    </row>
    <row r="1168" spans="4:9" x14ac:dyDescent="0.25">
      <c r="D1168" t="s">
        <v>435</v>
      </c>
      <c r="E1168" t="s">
        <v>3212</v>
      </c>
      <c r="F1168" t="s">
        <v>3212</v>
      </c>
      <c r="G1168" t="s">
        <v>3212</v>
      </c>
      <c r="H1168" t="s">
        <v>3212</v>
      </c>
      <c r="I1168" t="s">
        <v>3212</v>
      </c>
    </row>
    <row r="1169" spans="4:9" x14ac:dyDescent="0.25">
      <c r="D1169" t="s">
        <v>1362</v>
      </c>
      <c r="E1169" t="s">
        <v>3212</v>
      </c>
      <c r="F1169" t="s">
        <v>3212</v>
      </c>
      <c r="G1169" t="s">
        <v>3212</v>
      </c>
      <c r="H1169" t="s">
        <v>3212</v>
      </c>
      <c r="I1169" t="s">
        <v>3212</v>
      </c>
    </row>
    <row r="1170" spans="4:9" x14ac:dyDescent="0.25">
      <c r="D1170" t="s">
        <v>2036</v>
      </c>
      <c r="E1170" t="s">
        <v>1242</v>
      </c>
      <c r="I1170" t="s">
        <v>2758</v>
      </c>
    </row>
    <row r="1171" spans="4:9" x14ac:dyDescent="0.25">
      <c r="D1171" t="s">
        <v>2037</v>
      </c>
      <c r="E1171" t="s">
        <v>1242</v>
      </c>
      <c r="I1171" t="s">
        <v>2466</v>
      </c>
    </row>
    <row r="1172" spans="4:9" x14ac:dyDescent="0.25">
      <c r="D1172" t="s">
        <v>688</v>
      </c>
      <c r="E1172" t="s">
        <v>1242</v>
      </c>
      <c r="I1172" t="s">
        <v>2759</v>
      </c>
    </row>
    <row r="1173" spans="4:9" x14ac:dyDescent="0.25">
      <c r="D1173" t="s">
        <v>1363</v>
      </c>
      <c r="E1173" t="s">
        <v>3212</v>
      </c>
      <c r="F1173" t="s">
        <v>3212</v>
      </c>
      <c r="G1173" t="s">
        <v>3212</v>
      </c>
      <c r="H1173" t="s">
        <v>3212</v>
      </c>
      <c r="I1173" t="s">
        <v>3212</v>
      </c>
    </row>
    <row r="1174" spans="4:9" x14ac:dyDescent="0.25">
      <c r="D1174" t="s">
        <v>1189</v>
      </c>
      <c r="E1174" t="s">
        <v>3212</v>
      </c>
      <c r="F1174" t="s">
        <v>3212</v>
      </c>
      <c r="G1174" t="s">
        <v>3212</v>
      </c>
      <c r="H1174" t="s">
        <v>3212</v>
      </c>
      <c r="I1174" t="s">
        <v>3212</v>
      </c>
    </row>
    <row r="1175" spans="4:9" x14ac:dyDescent="0.25">
      <c r="D1175" t="s">
        <v>2038</v>
      </c>
      <c r="E1175" t="s">
        <v>1242</v>
      </c>
      <c r="I1175" t="s">
        <v>2761</v>
      </c>
    </row>
    <row r="1176" spans="4:9" x14ac:dyDescent="0.25">
      <c r="D1176" t="s">
        <v>2272</v>
      </c>
      <c r="E1176" t="s">
        <v>1243</v>
      </c>
    </row>
    <row r="1177" spans="4:9" x14ac:dyDescent="0.25">
      <c r="D1177" t="s">
        <v>2273</v>
      </c>
      <c r="E1177" t="s">
        <v>1241</v>
      </c>
      <c r="G1177" t="s">
        <v>2763</v>
      </c>
      <c r="I1177">
        <v>90008287</v>
      </c>
    </row>
    <row r="1178" spans="4:9" x14ac:dyDescent="0.25">
      <c r="D1178" t="s">
        <v>1364</v>
      </c>
      <c r="E1178" t="s">
        <v>3212</v>
      </c>
      <c r="F1178" t="s">
        <v>3212</v>
      </c>
      <c r="G1178" t="s">
        <v>3212</v>
      </c>
      <c r="H1178" t="s">
        <v>3212</v>
      </c>
      <c r="I1178" t="s">
        <v>3212</v>
      </c>
    </row>
    <row r="1179" spans="4:9" x14ac:dyDescent="0.25">
      <c r="D1179" t="s">
        <v>1082</v>
      </c>
      <c r="E1179" t="s">
        <v>1243</v>
      </c>
      <c r="F1179" t="s">
        <v>2465</v>
      </c>
    </row>
    <row r="1180" spans="4:9" x14ac:dyDescent="0.25">
      <c r="D1180" t="s">
        <v>1082</v>
      </c>
      <c r="E1180" t="s">
        <v>1243</v>
      </c>
      <c r="F1180" t="s">
        <v>2465</v>
      </c>
    </row>
    <row r="1181" spans="4:9" x14ac:dyDescent="0.25">
      <c r="D1181" t="s">
        <v>2274</v>
      </c>
      <c r="E1181" t="s">
        <v>1243</v>
      </c>
    </row>
    <row r="1182" spans="4:9" x14ac:dyDescent="0.25">
      <c r="D1182" t="s">
        <v>609</v>
      </c>
      <c r="E1182" t="s">
        <v>1243</v>
      </c>
    </row>
    <row r="1183" spans="4:9" x14ac:dyDescent="0.25">
      <c r="D1183" t="s">
        <v>1083</v>
      </c>
      <c r="E1183" t="s">
        <v>3212</v>
      </c>
      <c r="F1183" t="s">
        <v>3212</v>
      </c>
      <c r="G1183" t="s">
        <v>3212</v>
      </c>
      <c r="H1183" t="s">
        <v>3212</v>
      </c>
      <c r="I1183" t="s">
        <v>3212</v>
      </c>
    </row>
    <row r="1184" spans="4:9" x14ac:dyDescent="0.25">
      <c r="D1184" t="s">
        <v>1083</v>
      </c>
      <c r="E1184" t="s">
        <v>3212</v>
      </c>
      <c r="F1184" t="s">
        <v>3212</v>
      </c>
      <c r="G1184" t="s">
        <v>3212</v>
      </c>
      <c r="H1184" t="s">
        <v>3212</v>
      </c>
      <c r="I1184" t="s">
        <v>3212</v>
      </c>
    </row>
    <row r="1185" spans="4:9" x14ac:dyDescent="0.25">
      <c r="D1185" t="s">
        <v>4</v>
      </c>
      <c r="E1185" t="s">
        <v>3212</v>
      </c>
      <c r="F1185" t="s">
        <v>3212</v>
      </c>
      <c r="G1185" t="s">
        <v>3212</v>
      </c>
      <c r="H1185" t="s">
        <v>3212</v>
      </c>
      <c r="I1185" t="s">
        <v>3212</v>
      </c>
    </row>
    <row r="1186" spans="4:9" x14ac:dyDescent="0.25">
      <c r="D1186" t="s">
        <v>4</v>
      </c>
      <c r="E1186" t="s">
        <v>3212</v>
      </c>
      <c r="F1186" t="s">
        <v>3212</v>
      </c>
      <c r="G1186" t="s">
        <v>3212</v>
      </c>
      <c r="H1186" t="s">
        <v>3212</v>
      </c>
      <c r="I1186" t="s">
        <v>3212</v>
      </c>
    </row>
    <row r="1187" spans="4:9" x14ac:dyDescent="0.25">
      <c r="D1187" t="s">
        <v>4</v>
      </c>
      <c r="E1187" t="s">
        <v>3212</v>
      </c>
      <c r="F1187" t="s">
        <v>3212</v>
      </c>
      <c r="G1187" t="s">
        <v>3212</v>
      </c>
      <c r="H1187" t="s">
        <v>3212</v>
      </c>
      <c r="I1187" t="s">
        <v>3212</v>
      </c>
    </row>
    <row r="1188" spans="4:9" x14ac:dyDescent="0.25">
      <c r="D1188" t="s">
        <v>4</v>
      </c>
      <c r="E1188" t="s">
        <v>3212</v>
      </c>
      <c r="F1188" t="s">
        <v>3212</v>
      </c>
      <c r="G1188" t="s">
        <v>3212</v>
      </c>
      <c r="H1188" t="s">
        <v>3212</v>
      </c>
      <c r="I1188" t="s">
        <v>3212</v>
      </c>
    </row>
    <row r="1189" spans="4:9" x14ac:dyDescent="0.25">
      <c r="D1189" t="s">
        <v>338</v>
      </c>
      <c r="E1189" t="s">
        <v>1242</v>
      </c>
      <c r="I1189" t="s">
        <v>2765</v>
      </c>
    </row>
    <row r="1190" spans="4:9" x14ac:dyDescent="0.25">
      <c r="D1190" t="s">
        <v>2275</v>
      </c>
      <c r="E1190" t="s">
        <v>1241</v>
      </c>
      <c r="F1190" t="s">
        <v>2465</v>
      </c>
    </row>
    <row r="1191" spans="4:9" x14ac:dyDescent="0.25">
      <c r="D1191" t="s">
        <v>1610</v>
      </c>
      <c r="E1191" t="s">
        <v>3212</v>
      </c>
      <c r="F1191" t="s">
        <v>3212</v>
      </c>
      <c r="G1191" t="s">
        <v>3212</v>
      </c>
      <c r="H1191" t="s">
        <v>3212</v>
      </c>
      <c r="I1191" t="s">
        <v>3212</v>
      </c>
    </row>
    <row r="1192" spans="4:9" x14ac:dyDescent="0.25">
      <c r="D1192" t="s">
        <v>24</v>
      </c>
      <c r="E1192" t="s">
        <v>3212</v>
      </c>
      <c r="F1192" t="s">
        <v>3212</v>
      </c>
      <c r="G1192" t="s">
        <v>3212</v>
      </c>
      <c r="H1192" t="s">
        <v>3212</v>
      </c>
      <c r="I1192" t="s">
        <v>3212</v>
      </c>
    </row>
    <row r="1193" spans="4:9" x14ac:dyDescent="0.25">
      <c r="D1193" t="s">
        <v>24</v>
      </c>
      <c r="E1193" t="s">
        <v>3212</v>
      </c>
      <c r="F1193" t="s">
        <v>3212</v>
      </c>
      <c r="G1193" t="s">
        <v>3212</v>
      </c>
      <c r="H1193" t="s">
        <v>3212</v>
      </c>
      <c r="I1193" t="s">
        <v>3212</v>
      </c>
    </row>
    <row r="1194" spans="4:9" x14ac:dyDescent="0.25">
      <c r="D1194" t="s">
        <v>24</v>
      </c>
      <c r="E1194" t="s">
        <v>3212</v>
      </c>
      <c r="F1194" t="s">
        <v>3212</v>
      </c>
      <c r="G1194" t="s">
        <v>3212</v>
      </c>
      <c r="H1194" t="s">
        <v>3212</v>
      </c>
      <c r="I1194" t="s">
        <v>3212</v>
      </c>
    </row>
    <row r="1195" spans="4:9" x14ac:dyDescent="0.25">
      <c r="D1195" t="s">
        <v>24</v>
      </c>
      <c r="E1195" t="s">
        <v>3212</v>
      </c>
      <c r="F1195" t="s">
        <v>3212</v>
      </c>
      <c r="G1195" t="s">
        <v>3212</v>
      </c>
      <c r="H1195" t="s">
        <v>3212</v>
      </c>
      <c r="I1195" t="s">
        <v>3212</v>
      </c>
    </row>
    <row r="1196" spans="4:9" x14ac:dyDescent="0.25">
      <c r="D1196" t="s">
        <v>24</v>
      </c>
      <c r="E1196" t="s">
        <v>3212</v>
      </c>
      <c r="F1196" t="s">
        <v>3212</v>
      </c>
      <c r="G1196" t="s">
        <v>3212</v>
      </c>
      <c r="H1196" t="s">
        <v>3212</v>
      </c>
      <c r="I1196" t="s">
        <v>3212</v>
      </c>
    </row>
    <row r="1197" spans="4:9" x14ac:dyDescent="0.25">
      <c r="D1197" t="s">
        <v>501</v>
      </c>
      <c r="E1197" t="s">
        <v>3212</v>
      </c>
      <c r="F1197" t="s">
        <v>3212</v>
      </c>
      <c r="G1197" t="s">
        <v>3212</v>
      </c>
      <c r="H1197" t="s">
        <v>3212</v>
      </c>
      <c r="I1197" t="s">
        <v>3212</v>
      </c>
    </row>
    <row r="1198" spans="4:9" x14ac:dyDescent="0.25">
      <c r="D1198" t="s">
        <v>33</v>
      </c>
      <c r="E1198" t="s">
        <v>3212</v>
      </c>
      <c r="F1198" t="s">
        <v>3212</v>
      </c>
      <c r="G1198" t="s">
        <v>3212</v>
      </c>
      <c r="H1198" t="s">
        <v>3212</v>
      </c>
      <c r="I1198" t="s">
        <v>3212</v>
      </c>
    </row>
    <row r="1199" spans="4:9" x14ac:dyDescent="0.25">
      <c r="D1199" t="s">
        <v>33</v>
      </c>
      <c r="E1199" t="s">
        <v>3212</v>
      </c>
      <c r="F1199" t="s">
        <v>3212</v>
      </c>
      <c r="G1199" t="s">
        <v>3212</v>
      </c>
      <c r="H1199" t="s">
        <v>3212</v>
      </c>
      <c r="I1199" t="s">
        <v>3212</v>
      </c>
    </row>
    <row r="1200" spans="4:9" x14ac:dyDescent="0.25">
      <c r="D1200" t="s">
        <v>33</v>
      </c>
      <c r="E1200" t="s">
        <v>3212</v>
      </c>
      <c r="F1200" t="s">
        <v>3212</v>
      </c>
      <c r="G1200" t="s">
        <v>3212</v>
      </c>
      <c r="H1200" t="s">
        <v>3212</v>
      </c>
      <c r="I1200" t="s">
        <v>3212</v>
      </c>
    </row>
    <row r="1201" spans="4:9" x14ac:dyDescent="0.25">
      <c r="D1201" t="s">
        <v>528</v>
      </c>
      <c r="E1201" t="s">
        <v>3212</v>
      </c>
      <c r="F1201" t="s">
        <v>3212</v>
      </c>
      <c r="G1201" t="s">
        <v>3212</v>
      </c>
      <c r="H1201" t="s">
        <v>3212</v>
      </c>
      <c r="I1201" t="s">
        <v>3212</v>
      </c>
    </row>
    <row r="1202" spans="4:9" x14ac:dyDescent="0.25">
      <c r="D1202" t="s">
        <v>528</v>
      </c>
      <c r="E1202" t="s">
        <v>3212</v>
      </c>
      <c r="F1202" t="s">
        <v>3212</v>
      </c>
      <c r="G1202" t="s">
        <v>3212</v>
      </c>
      <c r="H1202" t="s">
        <v>3212</v>
      </c>
      <c r="I1202" t="s">
        <v>3212</v>
      </c>
    </row>
    <row r="1203" spans="4:9" x14ac:dyDescent="0.25">
      <c r="D1203" t="s">
        <v>528</v>
      </c>
      <c r="E1203" t="s">
        <v>3212</v>
      </c>
      <c r="F1203" t="s">
        <v>3212</v>
      </c>
      <c r="G1203" t="s">
        <v>3212</v>
      </c>
      <c r="H1203" t="s">
        <v>3212</v>
      </c>
      <c r="I1203" t="s">
        <v>3212</v>
      </c>
    </row>
    <row r="1204" spans="4:9" x14ac:dyDescent="0.25">
      <c r="D1204" t="s">
        <v>528</v>
      </c>
      <c r="E1204" t="s">
        <v>3212</v>
      </c>
      <c r="F1204" t="s">
        <v>3212</v>
      </c>
      <c r="G1204" t="s">
        <v>3212</v>
      </c>
      <c r="H1204" t="s">
        <v>3212</v>
      </c>
      <c r="I1204" t="s">
        <v>3212</v>
      </c>
    </row>
    <row r="1205" spans="4:9" x14ac:dyDescent="0.25">
      <c r="D1205" t="s">
        <v>2039</v>
      </c>
      <c r="E1205" t="s">
        <v>1242</v>
      </c>
      <c r="I1205" t="s">
        <v>2766</v>
      </c>
    </row>
    <row r="1206" spans="4:9" x14ac:dyDescent="0.25">
      <c r="D1206" t="s">
        <v>1097</v>
      </c>
      <c r="E1206" t="s">
        <v>3212</v>
      </c>
      <c r="F1206" t="s">
        <v>3212</v>
      </c>
      <c r="G1206" t="s">
        <v>3212</v>
      </c>
      <c r="H1206" t="s">
        <v>3212</v>
      </c>
      <c r="I1206" t="s">
        <v>3212</v>
      </c>
    </row>
    <row r="1207" spans="4:9" x14ac:dyDescent="0.25">
      <c r="D1207" t="s">
        <v>1368</v>
      </c>
      <c r="E1207" t="s">
        <v>3212</v>
      </c>
      <c r="F1207" t="s">
        <v>3212</v>
      </c>
      <c r="G1207" t="s">
        <v>3212</v>
      </c>
      <c r="H1207" t="s">
        <v>3212</v>
      </c>
      <c r="I1207" t="s">
        <v>3212</v>
      </c>
    </row>
    <row r="1208" spans="4:9" x14ac:dyDescent="0.25">
      <c r="D1208" t="s">
        <v>1231</v>
      </c>
      <c r="E1208" t="s">
        <v>3212</v>
      </c>
      <c r="F1208" t="s">
        <v>3212</v>
      </c>
      <c r="G1208" t="s">
        <v>3212</v>
      </c>
      <c r="H1208" t="s">
        <v>3212</v>
      </c>
      <c r="I1208" t="s">
        <v>3212</v>
      </c>
    </row>
    <row r="1209" spans="4:9" x14ac:dyDescent="0.25">
      <c r="D1209" t="s">
        <v>1029</v>
      </c>
      <c r="E1209" t="s">
        <v>1242</v>
      </c>
      <c r="I1209" t="s">
        <v>2768</v>
      </c>
    </row>
    <row r="1210" spans="4:9" x14ac:dyDescent="0.25">
      <c r="D1210" t="s">
        <v>1029</v>
      </c>
      <c r="E1210" t="s">
        <v>1242</v>
      </c>
      <c r="I1210" t="s">
        <v>2768</v>
      </c>
    </row>
    <row r="1211" spans="4:9" x14ac:dyDescent="0.25">
      <c r="D1211" t="s">
        <v>2040</v>
      </c>
      <c r="E1211" t="s">
        <v>1242</v>
      </c>
      <c r="I1211" t="s">
        <v>2770</v>
      </c>
    </row>
    <row r="1212" spans="4:9" x14ac:dyDescent="0.25">
      <c r="D1212" t="s">
        <v>2384</v>
      </c>
      <c r="F1212" t="s">
        <v>1244</v>
      </c>
    </row>
    <row r="1213" spans="4:9" x14ac:dyDescent="0.25">
      <c r="D1213" t="s">
        <v>2041</v>
      </c>
      <c r="E1213" t="s">
        <v>1242</v>
      </c>
      <c r="I1213" t="s">
        <v>2772</v>
      </c>
    </row>
    <row r="1214" spans="4:9" x14ac:dyDescent="0.25">
      <c r="D1214" t="s">
        <v>893</v>
      </c>
      <c r="E1214" t="s">
        <v>1241</v>
      </c>
      <c r="F1214" t="s">
        <v>1244</v>
      </c>
    </row>
    <row r="1215" spans="4:9" x14ac:dyDescent="0.25">
      <c r="D1215" t="s">
        <v>893</v>
      </c>
      <c r="E1215" t="s">
        <v>1241</v>
      </c>
      <c r="F1215" t="s">
        <v>1244</v>
      </c>
    </row>
    <row r="1216" spans="4:9" x14ac:dyDescent="0.25">
      <c r="D1216" t="s">
        <v>144</v>
      </c>
      <c r="E1216" t="s">
        <v>1242</v>
      </c>
      <c r="I1216" t="s">
        <v>2773</v>
      </c>
    </row>
    <row r="1217" spans="4:9" x14ac:dyDescent="0.25">
      <c r="D1217" t="s">
        <v>1611</v>
      </c>
      <c r="E1217" t="s">
        <v>3212</v>
      </c>
      <c r="F1217" t="s">
        <v>3212</v>
      </c>
      <c r="G1217" t="s">
        <v>3212</v>
      </c>
      <c r="H1217" t="s">
        <v>3212</v>
      </c>
      <c r="I1217" t="s">
        <v>3212</v>
      </c>
    </row>
    <row r="1218" spans="4:9" x14ac:dyDescent="0.25">
      <c r="D1218" t="s">
        <v>42</v>
      </c>
      <c r="E1218" t="s">
        <v>1241</v>
      </c>
      <c r="F1218" t="s">
        <v>1244</v>
      </c>
    </row>
    <row r="1219" spans="4:9" x14ac:dyDescent="0.25">
      <c r="D1219" t="s">
        <v>42</v>
      </c>
      <c r="E1219" t="s">
        <v>1241</v>
      </c>
      <c r="F1219" t="s">
        <v>1244</v>
      </c>
    </row>
    <row r="1220" spans="4:9" x14ac:dyDescent="0.25">
      <c r="D1220" t="s">
        <v>702</v>
      </c>
      <c r="E1220" t="s">
        <v>1251</v>
      </c>
    </row>
    <row r="1221" spans="4:9" x14ac:dyDescent="0.25">
      <c r="D1221" t="s">
        <v>12</v>
      </c>
      <c r="E1221" t="s">
        <v>1242</v>
      </c>
      <c r="F1221" t="s">
        <v>1252</v>
      </c>
      <c r="G1221" t="s">
        <v>2776</v>
      </c>
    </row>
    <row r="1222" spans="4:9" x14ac:dyDescent="0.25">
      <c r="D1222" t="s">
        <v>135</v>
      </c>
      <c r="E1222" t="s">
        <v>1242</v>
      </c>
      <c r="F1222" t="s">
        <v>1248</v>
      </c>
    </row>
    <row r="1223" spans="4:9" x14ac:dyDescent="0.25">
      <c r="D1223" t="s">
        <v>2042</v>
      </c>
      <c r="E1223" t="s">
        <v>1241</v>
      </c>
      <c r="G1223" t="s">
        <v>2777</v>
      </c>
      <c r="I1223">
        <v>10702878</v>
      </c>
    </row>
    <row r="1224" spans="4:9" x14ac:dyDescent="0.25">
      <c r="D1224" t="s">
        <v>2373</v>
      </c>
      <c r="E1224" t="s">
        <v>3212</v>
      </c>
      <c r="F1224" t="s">
        <v>3212</v>
      </c>
      <c r="G1224" t="s">
        <v>3212</v>
      </c>
      <c r="H1224" t="s">
        <v>3212</v>
      </c>
      <c r="I1224" t="s">
        <v>3212</v>
      </c>
    </row>
    <row r="1225" spans="4:9" x14ac:dyDescent="0.25">
      <c r="D1225" t="s">
        <v>2385</v>
      </c>
      <c r="F1225" t="s">
        <v>1244</v>
      </c>
    </row>
    <row r="1226" spans="4:9" x14ac:dyDescent="0.25">
      <c r="D1226" t="s">
        <v>2043</v>
      </c>
      <c r="E1226" t="s">
        <v>1242</v>
      </c>
      <c r="I1226" t="s">
        <v>2466</v>
      </c>
    </row>
    <row r="1227" spans="4:9" x14ac:dyDescent="0.25">
      <c r="D1227" t="s">
        <v>1612</v>
      </c>
      <c r="E1227" t="s">
        <v>3212</v>
      </c>
      <c r="F1227" t="s">
        <v>3212</v>
      </c>
      <c r="G1227" t="s">
        <v>3212</v>
      </c>
      <c r="H1227" t="s">
        <v>3212</v>
      </c>
      <c r="I1227" t="s">
        <v>3212</v>
      </c>
    </row>
    <row r="1228" spans="4:9" x14ac:dyDescent="0.25">
      <c r="D1228" t="s">
        <v>813</v>
      </c>
      <c r="E1228" t="s">
        <v>1242</v>
      </c>
      <c r="I1228" t="s">
        <v>2779</v>
      </c>
    </row>
    <row r="1229" spans="4:9" x14ac:dyDescent="0.25">
      <c r="D1229" t="s">
        <v>2044</v>
      </c>
      <c r="E1229" t="s">
        <v>1242</v>
      </c>
      <c r="F1229" t="s">
        <v>1244</v>
      </c>
    </row>
    <row r="1230" spans="4:9" x14ac:dyDescent="0.25">
      <c r="D1230" t="s">
        <v>778</v>
      </c>
      <c r="E1230" t="s">
        <v>3212</v>
      </c>
      <c r="F1230" t="s">
        <v>3212</v>
      </c>
      <c r="G1230" t="s">
        <v>3212</v>
      </c>
      <c r="H1230" t="s">
        <v>3212</v>
      </c>
      <c r="I1230" t="s">
        <v>3212</v>
      </c>
    </row>
    <row r="1231" spans="4:9" x14ac:dyDescent="0.25">
      <c r="D1231" t="s">
        <v>560</v>
      </c>
      <c r="E1231" t="s">
        <v>3212</v>
      </c>
      <c r="F1231" t="s">
        <v>3212</v>
      </c>
      <c r="G1231" t="s">
        <v>3212</v>
      </c>
      <c r="H1231" t="s">
        <v>3212</v>
      </c>
      <c r="I1231" t="s">
        <v>3212</v>
      </c>
    </row>
    <row r="1232" spans="4:9" x14ac:dyDescent="0.25">
      <c r="D1232" t="s">
        <v>560</v>
      </c>
      <c r="E1232" t="s">
        <v>3212</v>
      </c>
      <c r="F1232" t="s">
        <v>3212</v>
      </c>
      <c r="G1232" t="s">
        <v>3212</v>
      </c>
      <c r="H1232" t="s">
        <v>3212</v>
      </c>
      <c r="I1232" t="s">
        <v>3212</v>
      </c>
    </row>
    <row r="1233" spans="4:9" x14ac:dyDescent="0.25">
      <c r="D1233" t="s">
        <v>253</v>
      </c>
      <c r="E1233" t="s">
        <v>1242</v>
      </c>
      <c r="F1233" t="s">
        <v>1244</v>
      </c>
    </row>
    <row r="1234" spans="4:9" x14ac:dyDescent="0.25">
      <c r="D1234" t="s">
        <v>167</v>
      </c>
      <c r="E1234" t="s">
        <v>3212</v>
      </c>
      <c r="F1234" t="s">
        <v>3212</v>
      </c>
      <c r="G1234" t="s">
        <v>3212</v>
      </c>
      <c r="H1234" t="s">
        <v>3212</v>
      </c>
      <c r="I1234" t="s">
        <v>3212</v>
      </c>
    </row>
    <row r="1235" spans="4:9" x14ac:dyDescent="0.25">
      <c r="D1235" t="s">
        <v>167</v>
      </c>
      <c r="E1235" t="s">
        <v>3212</v>
      </c>
      <c r="F1235" t="s">
        <v>3212</v>
      </c>
      <c r="G1235" t="s">
        <v>3212</v>
      </c>
      <c r="H1235" t="s">
        <v>3212</v>
      </c>
      <c r="I1235" t="s">
        <v>3212</v>
      </c>
    </row>
    <row r="1236" spans="4:9" x14ac:dyDescent="0.25">
      <c r="D1236" t="s">
        <v>1518</v>
      </c>
      <c r="E1236" t="s">
        <v>3212</v>
      </c>
      <c r="F1236" t="s">
        <v>3212</v>
      </c>
      <c r="G1236" t="s">
        <v>3212</v>
      </c>
      <c r="H1236" t="s">
        <v>3212</v>
      </c>
      <c r="I1236" t="s">
        <v>3212</v>
      </c>
    </row>
    <row r="1237" spans="4:9" x14ac:dyDescent="0.25">
      <c r="D1237" t="s">
        <v>568</v>
      </c>
      <c r="E1237" t="s">
        <v>3212</v>
      </c>
      <c r="F1237" t="s">
        <v>3212</v>
      </c>
      <c r="G1237" t="s">
        <v>3212</v>
      </c>
      <c r="H1237" t="s">
        <v>3212</v>
      </c>
      <c r="I1237" t="s">
        <v>3212</v>
      </c>
    </row>
    <row r="1238" spans="4:9" x14ac:dyDescent="0.25">
      <c r="D1238" t="s">
        <v>568</v>
      </c>
      <c r="E1238" t="s">
        <v>3212</v>
      </c>
      <c r="F1238" t="s">
        <v>3212</v>
      </c>
      <c r="G1238" t="s">
        <v>3212</v>
      </c>
      <c r="H1238" t="s">
        <v>3212</v>
      </c>
      <c r="I1238" t="s">
        <v>3212</v>
      </c>
    </row>
    <row r="1239" spans="4:9" x14ac:dyDescent="0.25">
      <c r="D1239" t="s">
        <v>568</v>
      </c>
      <c r="E1239" t="s">
        <v>3212</v>
      </c>
      <c r="F1239" t="s">
        <v>3212</v>
      </c>
      <c r="G1239" t="s">
        <v>3212</v>
      </c>
      <c r="H1239" t="s">
        <v>3212</v>
      </c>
      <c r="I1239" t="s">
        <v>3212</v>
      </c>
    </row>
    <row r="1240" spans="4:9" x14ac:dyDescent="0.25">
      <c r="D1240" t="s">
        <v>249</v>
      </c>
      <c r="E1240" t="s">
        <v>1242</v>
      </c>
      <c r="F1240" t="s">
        <v>1244</v>
      </c>
    </row>
    <row r="1241" spans="4:9" x14ac:dyDescent="0.25">
      <c r="D1241" t="s">
        <v>309</v>
      </c>
      <c r="E1241" t="s">
        <v>1242</v>
      </c>
      <c r="F1241" t="s">
        <v>1244</v>
      </c>
    </row>
    <row r="1242" spans="4:9" x14ac:dyDescent="0.25">
      <c r="D1242" t="s">
        <v>1079</v>
      </c>
      <c r="E1242" t="s">
        <v>1242</v>
      </c>
      <c r="F1242" t="s">
        <v>1248</v>
      </c>
      <c r="I1242" t="s">
        <v>2466</v>
      </c>
    </row>
    <row r="1243" spans="4:9" x14ac:dyDescent="0.25">
      <c r="D1243" t="s">
        <v>1079</v>
      </c>
      <c r="E1243" t="s">
        <v>1242</v>
      </c>
      <c r="F1243" t="s">
        <v>1248</v>
      </c>
      <c r="I1243" t="s">
        <v>2466</v>
      </c>
    </row>
    <row r="1244" spans="4:9" x14ac:dyDescent="0.25">
      <c r="D1244" t="s">
        <v>2045</v>
      </c>
      <c r="E1244" t="s">
        <v>1242</v>
      </c>
      <c r="F1244" t="s">
        <v>1248</v>
      </c>
      <c r="I1244" t="s">
        <v>2466</v>
      </c>
    </row>
    <row r="1245" spans="4:9" x14ac:dyDescent="0.25">
      <c r="D1245" t="s">
        <v>1062</v>
      </c>
      <c r="E1245" t="s">
        <v>1242</v>
      </c>
      <c r="I1245" t="s">
        <v>2466</v>
      </c>
    </row>
    <row r="1246" spans="4:9" x14ac:dyDescent="0.25">
      <c r="D1246" t="s">
        <v>1062</v>
      </c>
      <c r="E1246" t="s">
        <v>1242</v>
      </c>
      <c r="I1246" t="s">
        <v>2466</v>
      </c>
    </row>
    <row r="1247" spans="4:9" x14ac:dyDescent="0.25">
      <c r="D1247" t="s">
        <v>2046</v>
      </c>
      <c r="E1247" t="s">
        <v>1242</v>
      </c>
      <c r="I1247" t="s">
        <v>2466</v>
      </c>
    </row>
    <row r="1248" spans="4:9" x14ac:dyDescent="0.25">
      <c r="D1248" t="s">
        <v>2047</v>
      </c>
      <c r="E1248" t="s">
        <v>1242</v>
      </c>
      <c r="I1248" t="s">
        <v>2466</v>
      </c>
    </row>
    <row r="1249" spans="4:9" x14ac:dyDescent="0.25">
      <c r="D1249" t="s">
        <v>1091</v>
      </c>
      <c r="E1249" t="s">
        <v>3212</v>
      </c>
      <c r="F1249" t="s">
        <v>3212</v>
      </c>
      <c r="G1249" t="s">
        <v>3212</v>
      </c>
      <c r="H1249" t="s">
        <v>3212</v>
      </c>
      <c r="I1249" t="s">
        <v>3212</v>
      </c>
    </row>
    <row r="1250" spans="4:9" x14ac:dyDescent="0.25">
      <c r="D1250" t="s">
        <v>237</v>
      </c>
      <c r="E1250" t="s">
        <v>1242</v>
      </c>
      <c r="G1250" t="s">
        <v>334</v>
      </c>
      <c r="I1250" t="s">
        <v>2466</v>
      </c>
    </row>
    <row r="1251" spans="4:9" x14ac:dyDescent="0.25">
      <c r="D1251" t="s">
        <v>334</v>
      </c>
      <c r="E1251" t="s">
        <v>1242</v>
      </c>
      <c r="I1251" t="s">
        <v>2466</v>
      </c>
    </row>
    <row r="1252" spans="4:9" x14ac:dyDescent="0.25">
      <c r="D1252" t="s">
        <v>387</v>
      </c>
      <c r="E1252" t="s">
        <v>1242</v>
      </c>
      <c r="F1252" t="s">
        <v>1248</v>
      </c>
      <c r="I1252" t="s">
        <v>2466</v>
      </c>
    </row>
    <row r="1253" spans="4:9" x14ac:dyDescent="0.25">
      <c r="D1253" t="s">
        <v>385</v>
      </c>
      <c r="E1253" t="s">
        <v>3212</v>
      </c>
      <c r="F1253" t="s">
        <v>3212</v>
      </c>
      <c r="G1253" t="s">
        <v>3212</v>
      </c>
      <c r="H1253" t="s">
        <v>3212</v>
      </c>
      <c r="I1253" t="s">
        <v>3212</v>
      </c>
    </row>
    <row r="1254" spans="4:9" x14ac:dyDescent="0.25">
      <c r="D1254" t="s">
        <v>2048</v>
      </c>
      <c r="E1254" t="s">
        <v>1242</v>
      </c>
      <c r="F1254" t="s">
        <v>1248</v>
      </c>
      <c r="I1254" t="s">
        <v>2466</v>
      </c>
    </row>
    <row r="1255" spans="4:9" x14ac:dyDescent="0.25">
      <c r="D1255" t="s">
        <v>1519</v>
      </c>
      <c r="E1255" t="s">
        <v>3212</v>
      </c>
      <c r="F1255" t="s">
        <v>3212</v>
      </c>
      <c r="G1255" t="s">
        <v>3212</v>
      </c>
      <c r="H1255" t="s">
        <v>3212</v>
      </c>
      <c r="I1255" t="s">
        <v>3212</v>
      </c>
    </row>
    <row r="1256" spans="4:9" x14ac:dyDescent="0.25">
      <c r="D1256" t="s">
        <v>2049</v>
      </c>
      <c r="E1256" t="s">
        <v>1242</v>
      </c>
      <c r="I1256" t="s">
        <v>2783</v>
      </c>
    </row>
    <row r="1257" spans="4:9" x14ac:dyDescent="0.25">
      <c r="D1257" t="s">
        <v>1071</v>
      </c>
      <c r="E1257" t="s">
        <v>1242</v>
      </c>
      <c r="F1257" t="s">
        <v>1248</v>
      </c>
      <c r="I1257" t="s">
        <v>2466</v>
      </c>
    </row>
    <row r="1258" spans="4:9" x14ac:dyDescent="0.25">
      <c r="D1258" t="s">
        <v>1071</v>
      </c>
      <c r="E1258" t="s">
        <v>1242</v>
      </c>
      <c r="F1258" t="s">
        <v>1248</v>
      </c>
      <c r="I1258" t="s">
        <v>2466</v>
      </c>
    </row>
    <row r="1259" spans="4:9" x14ac:dyDescent="0.25">
      <c r="D1259" t="s">
        <v>1069</v>
      </c>
      <c r="E1259" t="s">
        <v>1242</v>
      </c>
      <c r="F1259" t="s">
        <v>1248</v>
      </c>
      <c r="I1259" t="s">
        <v>2466</v>
      </c>
    </row>
    <row r="1260" spans="4:9" x14ac:dyDescent="0.25">
      <c r="D1260" t="s">
        <v>1069</v>
      </c>
      <c r="E1260" t="s">
        <v>1242</v>
      </c>
      <c r="F1260" t="s">
        <v>1248</v>
      </c>
      <c r="I1260" t="s">
        <v>2466</v>
      </c>
    </row>
    <row r="1261" spans="4:9" x14ac:dyDescent="0.25">
      <c r="D1261" t="s">
        <v>1520</v>
      </c>
      <c r="E1261" t="s">
        <v>3212</v>
      </c>
      <c r="F1261" t="s">
        <v>3212</v>
      </c>
      <c r="G1261" t="s">
        <v>3212</v>
      </c>
      <c r="H1261" t="s">
        <v>3212</v>
      </c>
      <c r="I1261" t="s">
        <v>3212</v>
      </c>
    </row>
    <row r="1262" spans="4:9" x14ac:dyDescent="0.25">
      <c r="D1262" t="s">
        <v>1520</v>
      </c>
      <c r="E1262" t="s">
        <v>3212</v>
      </c>
      <c r="F1262" t="s">
        <v>3212</v>
      </c>
      <c r="G1262" t="s">
        <v>3212</v>
      </c>
      <c r="H1262" t="s">
        <v>3212</v>
      </c>
      <c r="I1262" t="s">
        <v>3212</v>
      </c>
    </row>
    <row r="1263" spans="4:9" x14ac:dyDescent="0.25">
      <c r="D1263" t="s">
        <v>2050</v>
      </c>
      <c r="E1263" t="s">
        <v>1242</v>
      </c>
      <c r="I1263" t="s">
        <v>2466</v>
      </c>
    </row>
    <row r="1264" spans="4:9" x14ac:dyDescent="0.25">
      <c r="D1264" t="s">
        <v>2386</v>
      </c>
      <c r="F1264" t="s">
        <v>1244</v>
      </c>
    </row>
    <row r="1265" spans="4:9" x14ac:dyDescent="0.25">
      <c r="D1265" t="s">
        <v>1863</v>
      </c>
      <c r="E1265" t="s">
        <v>1241</v>
      </c>
      <c r="I1265">
        <v>75014310</v>
      </c>
    </row>
    <row r="1266" spans="4:9" x14ac:dyDescent="0.25">
      <c r="D1266" t="s">
        <v>1864</v>
      </c>
      <c r="E1266" t="s">
        <v>1241</v>
      </c>
      <c r="I1266">
        <v>75014310</v>
      </c>
    </row>
    <row r="1267" spans="4:9" x14ac:dyDescent="0.25">
      <c r="D1267" t="s">
        <v>299</v>
      </c>
      <c r="E1267" t="s">
        <v>1242</v>
      </c>
      <c r="F1267" t="s">
        <v>1248</v>
      </c>
    </row>
    <row r="1268" spans="4:9" x14ac:dyDescent="0.25">
      <c r="D1268" t="s">
        <v>164</v>
      </c>
      <c r="E1268" t="s">
        <v>3212</v>
      </c>
      <c r="F1268" t="s">
        <v>3212</v>
      </c>
      <c r="G1268" t="s">
        <v>3212</v>
      </c>
      <c r="H1268" t="s">
        <v>3212</v>
      </c>
      <c r="I1268" t="s">
        <v>3212</v>
      </c>
    </row>
    <row r="1269" spans="4:9" x14ac:dyDescent="0.25">
      <c r="D1269" t="s">
        <v>538</v>
      </c>
      <c r="E1269" t="s">
        <v>3212</v>
      </c>
      <c r="F1269" t="s">
        <v>3212</v>
      </c>
      <c r="G1269" t="s">
        <v>3212</v>
      </c>
      <c r="H1269" t="s">
        <v>3212</v>
      </c>
      <c r="I1269" t="s">
        <v>3212</v>
      </c>
    </row>
    <row r="1270" spans="4:9" x14ac:dyDescent="0.25">
      <c r="D1270" t="s">
        <v>2051</v>
      </c>
      <c r="E1270" t="s">
        <v>1242</v>
      </c>
      <c r="I1270" t="s">
        <v>2786</v>
      </c>
    </row>
    <row r="1271" spans="4:9" x14ac:dyDescent="0.25">
      <c r="D1271" t="s">
        <v>261</v>
      </c>
      <c r="E1271" t="s">
        <v>1241</v>
      </c>
      <c r="F1271" t="s">
        <v>2465</v>
      </c>
    </row>
    <row r="1272" spans="4:9" x14ac:dyDescent="0.25">
      <c r="D1272" t="s">
        <v>1369</v>
      </c>
      <c r="E1272" t="s">
        <v>3212</v>
      </c>
      <c r="F1272" t="s">
        <v>3212</v>
      </c>
      <c r="G1272" t="s">
        <v>3212</v>
      </c>
      <c r="H1272" t="s">
        <v>3212</v>
      </c>
      <c r="I1272" t="s">
        <v>3212</v>
      </c>
    </row>
    <row r="1273" spans="4:9" x14ac:dyDescent="0.25">
      <c r="D1273" t="s">
        <v>776</v>
      </c>
      <c r="E1273" t="s">
        <v>3212</v>
      </c>
      <c r="F1273" t="s">
        <v>3212</v>
      </c>
      <c r="G1273" t="s">
        <v>3212</v>
      </c>
      <c r="H1273" t="s">
        <v>3212</v>
      </c>
      <c r="I1273" t="s">
        <v>3212</v>
      </c>
    </row>
    <row r="1274" spans="4:9" x14ac:dyDescent="0.25">
      <c r="D1274" t="s">
        <v>2276</v>
      </c>
      <c r="E1274" t="s">
        <v>1242</v>
      </c>
      <c r="I1274" t="s">
        <v>2466</v>
      </c>
    </row>
    <row r="1275" spans="4:9" x14ac:dyDescent="0.25">
      <c r="D1275" t="s">
        <v>729</v>
      </c>
      <c r="E1275" t="s">
        <v>1242</v>
      </c>
      <c r="I1275" t="s">
        <v>2466</v>
      </c>
    </row>
    <row r="1276" spans="4:9" x14ac:dyDescent="0.25">
      <c r="D1276" t="s">
        <v>2052</v>
      </c>
      <c r="E1276" t="s">
        <v>1242</v>
      </c>
      <c r="I1276" t="s">
        <v>2466</v>
      </c>
    </row>
    <row r="1277" spans="4:9" x14ac:dyDescent="0.25">
      <c r="D1277" t="s">
        <v>2387</v>
      </c>
      <c r="F1277" t="s">
        <v>1244</v>
      </c>
    </row>
    <row r="1278" spans="4:9" x14ac:dyDescent="0.25">
      <c r="D1278" t="s">
        <v>705</v>
      </c>
      <c r="E1278" t="s">
        <v>1241</v>
      </c>
      <c r="I1278">
        <v>70000898</v>
      </c>
    </row>
    <row r="1279" spans="4:9" x14ac:dyDescent="0.25">
      <c r="D1279" t="s">
        <v>1754</v>
      </c>
      <c r="E1279" t="s">
        <v>1241</v>
      </c>
      <c r="I1279">
        <v>70000898</v>
      </c>
    </row>
    <row r="1280" spans="4:9" x14ac:dyDescent="0.25">
      <c r="D1280" t="s">
        <v>705</v>
      </c>
      <c r="E1280" t="s">
        <v>1241</v>
      </c>
      <c r="I1280">
        <v>70000898</v>
      </c>
    </row>
    <row r="1281" spans="4:9" x14ac:dyDescent="0.25">
      <c r="D1281" t="s">
        <v>1134</v>
      </c>
      <c r="E1281" t="s">
        <v>1241</v>
      </c>
      <c r="F1281" t="s">
        <v>2465</v>
      </c>
    </row>
    <row r="1282" spans="4:9" x14ac:dyDescent="0.25">
      <c r="D1282" t="s">
        <v>960</v>
      </c>
      <c r="E1282" t="s">
        <v>3212</v>
      </c>
      <c r="F1282" t="s">
        <v>3212</v>
      </c>
      <c r="G1282" t="s">
        <v>3212</v>
      </c>
      <c r="H1282" t="s">
        <v>3212</v>
      </c>
      <c r="I1282" t="s">
        <v>3212</v>
      </c>
    </row>
    <row r="1283" spans="4:9" x14ac:dyDescent="0.25">
      <c r="D1283" t="s">
        <v>960</v>
      </c>
      <c r="E1283" t="s">
        <v>3212</v>
      </c>
      <c r="F1283" t="s">
        <v>3212</v>
      </c>
      <c r="G1283" t="s">
        <v>3212</v>
      </c>
      <c r="H1283" t="s">
        <v>3212</v>
      </c>
      <c r="I1283" t="s">
        <v>3212</v>
      </c>
    </row>
    <row r="1284" spans="4:9" x14ac:dyDescent="0.25">
      <c r="D1284" t="s">
        <v>960</v>
      </c>
      <c r="E1284" t="s">
        <v>3212</v>
      </c>
      <c r="F1284" t="s">
        <v>3212</v>
      </c>
      <c r="G1284" t="s">
        <v>3212</v>
      </c>
      <c r="H1284" t="s">
        <v>3212</v>
      </c>
      <c r="I1284" t="s">
        <v>3212</v>
      </c>
    </row>
    <row r="1285" spans="4:9" x14ac:dyDescent="0.25">
      <c r="D1285" t="s">
        <v>960</v>
      </c>
      <c r="E1285" t="s">
        <v>3212</v>
      </c>
      <c r="F1285" t="s">
        <v>3212</v>
      </c>
      <c r="G1285" t="s">
        <v>3212</v>
      </c>
      <c r="H1285" t="s">
        <v>3212</v>
      </c>
      <c r="I1285" t="s">
        <v>3212</v>
      </c>
    </row>
    <row r="1286" spans="4:9" x14ac:dyDescent="0.25">
      <c r="D1286" t="s">
        <v>852</v>
      </c>
      <c r="E1286" t="s">
        <v>3212</v>
      </c>
      <c r="F1286" t="s">
        <v>3212</v>
      </c>
      <c r="G1286" t="s">
        <v>3212</v>
      </c>
      <c r="H1286" t="s">
        <v>3212</v>
      </c>
      <c r="I1286" t="s">
        <v>3212</v>
      </c>
    </row>
    <row r="1287" spans="4:9" x14ac:dyDescent="0.25">
      <c r="D1287" t="s">
        <v>852</v>
      </c>
      <c r="E1287" t="s">
        <v>3212</v>
      </c>
      <c r="F1287" t="s">
        <v>3212</v>
      </c>
      <c r="G1287" t="s">
        <v>3212</v>
      </c>
      <c r="H1287" t="s">
        <v>3212</v>
      </c>
      <c r="I1287" t="s">
        <v>3212</v>
      </c>
    </row>
    <row r="1288" spans="4:9" x14ac:dyDescent="0.25">
      <c r="D1288" t="s">
        <v>1094</v>
      </c>
      <c r="E1288" t="s">
        <v>3212</v>
      </c>
      <c r="F1288" t="s">
        <v>3212</v>
      </c>
      <c r="G1288" t="s">
        <v>3212</v>
      </c>
      <c r="H1288" t="s">
        <v>3212</v>
      </c>
      <c r="I1288" t="s">
        <v>3212</v>
      </c>
    </row>
    <row r="1289" spans="4:9" x14ac:dyDescent="0.25">
      <c r="D1289" t="s">
        <v>1370</v>
      </c>
      <c r="E1289" t="s">
        <v>3212</v>
      </c>
      <c r="F1289" t="s">
        <v>3212</v>
      </c>
      <c r="G1289" t="s">
        <v>3212</v>
      </c>
      <c r="H1289" t="s">
        <v>3212</v>
      </c>
      <c r="I1289" t="s">
        <v>3212</v>
      </c>
    </row>
    <row r="1290" spans="4:9" x14ac:dyDescent="0.25">
      <c r="D1290" t="s">
        <v>890</v>
      </c>
      <c r="F1290" t="s">
        <v>1244</v>
      </c>
    </row>
    <row r="1291" spans="4:9" x14ac:dyDescent="0.25">
      <c r="D1291" t="s">
        <v>890</v>
      </c>
      <c r="F1291" t="s">
        <v>1244</v>
      </c>
    </row>
    <row r="1292" spans="4:9" x14ac:dyDescent="0.25">
      <c r="D1292" t="s">
        <v>580</v>
      </c>
      <c r="E1292" t="s">
        <v>3212</v>
      </c>
      <c r="F1292" t="s">
        <v>3212</v>
      </c>
      <c r="G1292" t="s">
        <v>3212</v>
      </c>
      <c r="H1292" t="s">
        <v>3212</v>
      </c>
      <c r="I1292" t="s">
        <v>3212</v>
      </c>
    </row>
    <row r="1293" spans="4:9" x14ac:dyDescent="0.25">
      <c r="D1293" t="s">
        <v>580</v>
      </c>
      <c r="E1293" t="s">
        <v>3212</v>
      </c>
      <c r="F1293" t="s">
        <v>3212</v>
      </c>
      <c r="G1293" t="s">
        <v>3212</v>
      </c>
      <c r="H1293" t="s">
        <v>3212</v>
      </c>
      <c r="I1293" t="s">
        <v>3212</v>
      </c>
    </row>
    <row r="1294" spans="4:9" x14ac:dyDescent="0.25">
      <c r="D1294" t="s">
        <v>580</v>
      </c>
      <c r="E1294" t="s">
        <v>3212</v>
      </c>
      <c r="F1294" t="s">
        <v>3212</v>
      </c>
      <c r="G1294" t="s">
        <v>3212</v>
      </c>
      <c r="H1294" t="s">
        <v>3212</v>
      </c>
      <c r="I1294" t="s">
        <v>3212</v>
      </c>
    </row>
    <row r="1295" spans="4:9" x14ac:dyDescent="0.25">
      <c r="D1295" t="s">
        <v>1117</v>
      </c>
      <c r="E1295" t="s">
        <v>1241</v>
      </c>
      <c r="G1295" t="s">
        <v>2789</v>
      </c>
      <c r="I1295">
        <v>10379733</v>
      </c>
    </row>
    <row r="1296" spans="4:9" x14ac:dyDescent="0.25">
      <c r="D1296" t="s">
        <v>1117</v>
      </c>
      <c r="E1296" t="s">
        <v>1241</v>
      </c>
      <c r="G1296" t="s">
        <v>2789</v>
      </c>
      <c r="I1296">
        <v>10379733</v>
      </c>
    </row>
    <row r="1297" spans="4:9" x14ac:dyDescent="0.25">
      <c r="D1297" t="s">
        <v>758</v>
      </c>
      <c r="E1297" t="s">
        <v>1242</v>
      </c>
      <c r="I1297" t="s">
        <v>2790</v>
      </c>
    </row>
    <row r="1298" spans="4:9" x14ac:dyDescent="0.25">
      <c r="D1298" t="s">
        <v>1613</v>
      </c>
      <c r="E1298" t="s">
        <v>3212</v>
      </c>
      <c r="F1298" t="s">
        <v>3212</v>
      </c>
      <c r="G1298" t="s">
        <v>3212</v>
      </c>
      <c r="H1298" t="s">
        <v>3212</v>
      </c>
      <c r="I1298" t="s">
        <v>3212</v>
      </c>
    </row>
    <row r="1299" spans="4:9" x14ac:dyDescent="0.25">
      <c r="D1299" t="s">
        <v>1614</v>
      </c>
      <c r="E1299" t="s">
        <v>3212</v>
      </c>
      <c r="F1299" t="s">
        <v>3212</v>
      </c>
      <c r="G1299" t="s">
        <v>3212</v>
      </c>
      <c r="H1299" t="s">
        <v>3212</v>
      </c>
      <c r="I1299" t="s">
        <v>3212</v>
      </c>
    </row>
    <row r="1300" spans="4:9" x14ac:dyDescent="0.25">
      <c r="D1300" t="s">
        <v>1614</v>
      </c>
      <c r="E1300" t="s">
        <v>3212</v>
      </c>
      <c r="F1300" t="s">
        <v>3212</v>
      </c>
      <c r="G1300" t="s">
        <v>3212</v>
      </c>
      <c r="H1300" t="s">
        <v>3212</v>
      </c>
      <c r="I1300" t="s">
        <v>3212</v>
      </c>
    </row>
    <row r="1301" spans="4:9" x14ac:dyDescent="0.25">
      <c r="D1301" t="s">
        <v>75</v>
      </c>
      <c r="E1301" t="s">
        <v>1242</v>
      </c>
      <c r="F1301" t="s">
        <v>1244</v>
      </c>
      <c r="I1301" t="s">
        <v>2792</v>
      </c>
    </row>
    <row r="1302" spans="4:9" x14ac:dyDescent="0.25">
      <c r="D1302" t="s">
        <v>2388</v>
      </c>
      <c r="F1302" t="s">
        <v>1244</v>
      </c>
    </row>
    <row r="1303" spans="4:9" x14ac:dyDescent="0.25">
      <c r="D1303" t="s">
        <v>2053</v>
      </c>
      <c r="E1303" t="s">
        <v>1242</v>
      </c>
      <c r="I1303" t="s">
        <v>2795</v>
      </c>
    </row>
    <row r="1304" spans="4:9" x14ac:dyDescent="0.25">
      <c r="D1304" t="s">
        <v>2054</v>
      </c>
      <c r="E1304" t="s">
        <v>1242</v>
      </c>
      <c r="I1304" t="s">
        <v>2796</v>
      </c>
    </row>
    <row r="1305" spans="4:9" x14ac:dyDescent="0.25">
      <c r="D1305" t="s">
        <v>47</v>
      </c>
      <c r="E1305" t="s">
        <v>1241</v>
      </c>
      <c r="I1305">
        <v>74000725</v>
      </c>
    </row>
    <row r="1306" spans="4:9" x14ac:dyDescent="0.25">
      <c r="D1306" t="s">
        <v>47</v>
      </c>
      <c r="E1306" t="s">
        <v>1241</v>
      </c>
      <c r="I1306">
        <v>74000725</v>
      </c>
    </row>
    <row r="1307" spans="4:9" x14ac:dyDescent="0.25">
      <c r="D1307" t="s">
        <v>1371</v>
      </c>
      <c r="E1307" t="s">
        <v>3212</v>
      </c>
      <c r="F1307" t="s">
        <v>3212</v>
      </c>
      <c r="G1307" t="s">
        <v>3212</v>
      </c>
      <c r="H1307" t="s">
        <v>3212</v>
      </c>
      <c r="I1307" t="s">
        <v>3212</v>
      </c>
    </row>
    <row r="1308" spans="4:9" x14ac:dyDescent="0.25">
      <c r="D1308" t="s">
        <v>1372</v>
      </c>
      <c r="E1308" t="s">
        <v>3212</v>
      </c>
      <c r="F1308" t="s">
        <v>3212</v>
      </c>
      <c r="G1308" t="s">
        <v>3212</v>
      </c>
      <c r="H1308" t="s">
        <v>3212</v>
      </c>
      <c r="I1308" t="s">
        <v>3212</v>
      </c>
    </row>
    <row r="1309" spans="4:9" x14ac:dyDescent="0.25">
      <c r="D1309" t="s">
        <v>2389</v>
      </c>
      <c r="F1309" t="s">
        <v>1244</v>
      </c>
    </row>
    <row r="1310" spans="4:9" x14ac:dyDescent="0.25">
      <c r="D1310" t="s">
        <v>2055</v>
      </c>
      <c r="E1310" t="s">
        <v>1242</v>
      </c>
      <c r="F1310" t="s">
        <v>1244</v>
      </c>
    </row>
    <row r="1311" spans="4:9" x14ac:dyDescent="0.25">
      <c r="D1311" t="s">
        <v>2056</v>
      </c>
      <c r="E1311" t="s">
        <v>1242</v>
      </c>
      <c r="I1311" t="s">
        <v>2801</v>
      </c>
    </row>
    <row r="1312" spans="4:9" x14ac:dyDescent="0.25">
      <c r="D1312" t="s">
        <v>2057</v>
      </c>
      <c r="E1312" t="s">
        <v>1242</v>
      </c>
      <c r="I1312" t="s">
        <v>2802</v>
      </c>
    </row>
    <row r="1313" spans="4:9" x14ac:dyDescent="0.25">
      <c r="D1313" t="s">
        <v>588</v>
      </c>
      <c r="E1313" t="s">
        <v>1242</v>
      </c>
      <c r="I1313" t="s">
        <v>2802</v>
      </c>
    </row>
    <row r="1314" spans="4:9" x14ac:dyDescent="0.25">
      <c r="D1314" t="s">
        <v>588</v>
      </c>
      <c r="E1314" t="s">
        <v>1242</v>
      </c>
      <c r="I1314" t="s">
        <v>2802</v>
      </c>
    </row>
    <row r="1315" spans="4:9" x14ac:dyDescent="0.25">
      <c r="D1315" t="s">
        <v>315</v>
      </c>
      <c r="E1315" t="s">
        <v>1242</v>
      </c>
      <c r="I1315" t="s">
        <v>2804</v>
      </c>
    </row>
    <row r="1316" spans="4:9" x14ac:dyDescent="0.25">
      <c r="D1316" t="s">
        <v>108</v>
      </c>
      <c r="E1316" t="s">
        <v>3212</v>
      </c>
      <c r="F1316" t="s">
        <v>3212</v>
      </c>
      <c r="G1316" t="s">
        <v>3212</v>
      </c>
      <c r="H1316" t="s">
        <v>3212</v>
      </c>
      <c r="I1316" t="s">
        <v>3212</v>
      </c>
    </row>
    <row r="1317" spans="4:9" x14ac:dyDescent="0.25">
      <c r="D1317" t="s">
        <v>1006</v>
      </c>
      <c r="E1317" t="s">
        <v>3212</v>
      </c>
      <c r="F1317" t="s">
        <v>3212</v>
      </c>
      <c r="G1317" t="s">
        <v>3212</v>
      </c>
      <c r="H1317" t="s">
        <v>3212</v>
      </c>
      <c r="I1317" t="s">
        <v>3212</v>
      </c>
    </row>
    <row r="1318" spans="4:9" x14ac:dyDescent="0.25">
      <c r="D1318" t="s">
        <v>1006</v>
      </c>
      <c r="E1318" t="s">
        <v>3212</v>
      </c>
      <c r="F1318" t="s">
        <v>3212</v>
      </c>
      <c r="G1318" t="s">
        <v>3212</v>
      </c>
      <c r="H1318" t="s">
        <v>3212</v>
      </c>
      <c r="I1318" t="s">
        <v>3212</v>
      </c>
    </row>
    <row r="1319" spans="4:9" x14ac:dyDescent="0.25">
      <c r="D1319" t="s">
        <v>1373</v>
      </c>
      <c r="E1319" t="s">
        <v>3212</v>
      </c>
      <c r="F1319" t="s">
        <v>3212</v>
      </c>
      <c r="G1319" t="s">
        <v>3212</v>
      </c>
      <c r="H1319" t="s">
        <v>3212</v>
      </c>
      <c r="I1319" t="s">
        <v>3212</v>
      </c>
    </row>
    <row r="1320" spans="4:9" x14ac:dyDescent="0.25">
      <c r="D1320" t="s">
        <v>1615</v>
      </c>
      <c r="E1320" t="s">
        <v>3212</v>
      </c>
      <c r="F1320" t="s">
        <v>3212</v>
      </c>
      <c r="G1320" t="s">
        <v>3212</v>
      </c>
      <c r="H1320" t="s">
        <v>3212</v>
      </c>
      <c r="I1320" t="s">
        <v>3212</v>
      </c>
    </row>
    <row r="1321" spans="4:9" x14ac:dyDescent="0.25">
      <c r="D1321" t="s">
        <v>2277</v>
      </c>
      <c r="F1321" t="s">
        <v>1244</v>
      </c>
    </row>
    <row r="1322" spans="4:9" x14ac:dyDescent="0.25">
      <c r="D1322" t="s">
        <v>2390</v>
      </c>
      <c r="F1322" t="s">
        <v>1244</v>
      </c>
    </row>
    <row r="1323" spans="4:9" x14ac:dyDescent="0.25">
      <c r="D1323" t="s">
        <v>2278</v>
      </c>
      <c r="F1323" t="s">
        <v>1244</v>
      </c>
    </row>
    <row r="1324" spans="4:9" x14ac:dyDescent="0.25">
      <c r="D1324" t="s">
        <v>1374</v>
      </c>
      <c r="E1324" t="s">
        <v>3212</v>
      </c>
      <c r="F1324" t="s">
        <v>3212</v>
      </c>
      <c r="G1324" t="s">
        <v>3212</v>
      </c>
      <c r="H1324" t="s">
        <v>3212</v>
      </c>
      <c r="I1324" t="s">
        <v>3212</v>
      </c>
    </row>
    <row r="1325" spans="4:9" x14ac:dyDescent="0.25">
      <c r="D1325" t="s">
        <v>1276</v>
      </c>
      <c r="E1325" t="s">
        <v>3212</v>
      </c>
      <c r="F1325" t="s">
        <v>3212</v>
      </c>
      <c r="G1325" t="s">
        <v>3212</v>
      </c>
      <c r="H1325" t="s">
        <v>3212</v>
      </c>
      <c r="I1325" t="s">
        <v>3212</v>
      </c>
    </row>
    <row r="1326" spans="4:9" x14ac:dyDescent="0.25">
      <c r="D1326" t="s">
        <v>2058</v>
      </c>
      <c r="E1326" t="s">
        <v>1242</v>
      </c>
      <c r="I1326" t="s">
        <v>2808</v>
      </c>
    </row>
    <row r="1327" spans="4:9" x14ac:dyDescent="0.25">
      <c r="D1327" t="s">
        <v>1978</v>
      </c>
      <c r="E1327" t="s">
        <v>1242</v>
      </c>
      <c r="F1327" t="s">
        <v>1252</v>
      </c>
      <c r="G1327" t="s">
        <v>2058</v>
      </c>
      <c r="I1327" t="s">
        <v>2808</v>
      </c>
    </row>
    <row r="1328" spans="4:9" x14ac:dyDescent="0.25">
      <c r="D1328" t="s">
        <v>1979</v>
      </c>
      <c r="E1328" t="s">
        <v>1242</v>
      </c>
      <c r="F1328" t="s">
        <v>1252</v>
      </c>
      <c r="G1328" t="s">
        <v>2058</v>
      </c>
      <c r="I1328" t="s">
        <v>2808</v>
      </c>
    </row>
    <row r="1329" spans="4:9" x14ac:dyDescent="0.25">
      <c r="D1329" t="s">
        <v>2059</v>
      </c>
      <c r="E1329" t="s">
        <v>1242</v>
      </c>
      <c r="I1329" t="s">
        <v>2810</v>
      </c>
    </row>
    <row r="1330" spans="4:9" x14ac:dyDescent="0.25">
      <c r="D1330" t="s">
        <v>1980</v>
      </c>
      <c r="E1330" t="s">
        <v>1242</v>
      </c>
      <c r="F1330" t="s">
        <v>1252</v>
      </c>
      <c r="G1330" t="s">
        <v>2812</v>
      </c>
    </row>
    <row r="1331" spans="4:9" x14ac:dyDescent="0.25">
      <c r="D1331" t="s">
        <v>1982</v>
      </c>
      <c r="E1331" t="s">
        <v>1242</v>
      </c>
      <c r="F1331" t="s">
        <v>1244</v>
      </c>
    </row>
    <row r="1332" spans="4:9" x14ac:dyDescent="0.25">
      <c r="D1332" t="s">
        <v>2060</v>
      </c>
      <c r="E1332" t="s">
        <v>1242</v>
      </c>
      <c r="I1332" t="s">
        <v>2815</v>
      </c>
    </row>
    <row r="1333" spans="4:9" x14ac:dyDescent="0.25">
      <c r="D1333" t="s">
        <v>1180</v>
      </c>
      <c r="E1333" t="s">
        <v>3212</v>
      </c>
      <c r="F1333" t="s">
        <v>3212</v>
      </c>
      <c r="G1333" t="s">
        <v>3212</v>
      </c>
      <c r="H1333" t="s">
        <v>3212</v>
      </c>
      <c r="I1333" t="s">
        <v>3212</v>
      </c>
    </row>
    <row r="1334" spans="4:9" x14ac:dyDescent="0.25">
      <c r="D1334" t="s">
        <v>1983</v>
      </c>
      <c r="E1334" t="s">
        <v>1242</v>
      </c>
      <c r="F1334" t="s">
        <v>1244</v>
      </c>
    </row>
    <row r="1335" spans="4:9" x14ac:dyDescent="0.25">
      <c r="D1335" t="s">
        <v>2279</v>
      </c>
      <c r="F1335" t="s">
        <v>1244</v>
      </c>
    </row>
    <row r="1336" spans="4:9" x14ac:dyDescent="0.25">
      <c r="D1336" t="s">
        <v>1375</v>
      </c>
      <c r="E1336" t="s">
        <v>3212</v>
      </c>
      <c r="F1336" t="s">
        <v>3212</v>
      </c>
      <c r="G1336" t="s">
        <v>3212</v>
      </c>
      <c r="H1336" t="s">
        <v>3212</v>
      </c>
      <c r="I1336" t="s">
        <v>3212</v>
      </c>
    </row>
    <row r="1337" spans="4:9" x14ac:dyDescent="0.25">
      <c r="D1337" t="s">
        <v>295</v>
      </c>
      <c r="E1337" t="s">
        <v>3212</v>
      </c>
      <c r="F1337" t="s">
        <v>3212</v>
      </c>
      <c r="G1337" t="s">
        <v>3212</v>
      </c>
      <c r="H1337" t="s">
        <v>3212</v>
      </c>
      <c r="I1337" t="s">
        <v>3212</v>
      </c>
    </row>
    <row r="1338" spans="4:9" x14ac:dyDescent="0.25">
      <c r="D1338" t="s">
        <v>388</v>
      </c>
      <c r="E1338" t="s">
        <v>3212</v>
      </c>
      <c r="F1338" t="s">
        <v>3212</v>
      </c>
      <c r="G1338" t="s">
        <v>3212</v>
      </c>
      <c r="H1338" t="s">
        <v>3212</v>
      </c>
      <c r="I1338" t="s">
        <v>3212</v>
      </c>
    </row>
    <row r="1339" spans="4:9" x14ac:dyDescent="0.25">
      <c r="D1339" t="s">
        <v>709</v>
      </c>
      <c r="E1339" t="s">
        <v>1241</v>
      </c>
      <c r="F1339" t="s">
        <v>1244</v>
      </c>
    </row>
    <row r="1340" spans="4:9" x14ac:dyDescent="0.25">
      <c r="D1340" t="s">
        <v>709</v>
      </c>
      <c r="E1340" t="s">
        <v>1241</v>
      </c>
      <c r="F1340" t="s">
        <v>1244</v>
      </c>
    </row>
    <row r="1341" spans="4:9" x14ac:dyDescent="0.25">
      <c r="D1341" t="s">
        <v>1376</v>
      </c>
      <c r="E1341" t="s">
        <v>3212</v>
      </c>
      <c r="F1341" t="s">
        <v>3212</v>
      </c>
      <c r="G1341" t="s">
        <v>3212</v>
      </c>
      <c r="H1341" t="s">
        <v>3212</v>
      </c>
      <c r="I1341" t="s">
        <v>3212</v>
      </c>
    </row>
    <row r="1342" spans="4:9" x14ac:dyDescent="0.25">
      <c r="D1342" t="s">
        <v>2061</v>
      </c>
      <c r="E1342" t="s">
        <v>1242</v>
      </c>
      <c r="I1342" t="s">
        <v>2466</v>
      </c>
    </row>
    <row r="1343" spans="4:9" x14ac:dyDescent="0.25">
      <c r="D1343" t="s">
        <v>2062</v>
      </c>
      <c r="E1343" t="s">
        <v>1242</v>
      </c>
      <c r="I1343" t="s">
        <v>2818</v>
      </c>
    </row>
    <row r="1344" spans="4:9" x14ac:dyDescent="0.25">
      <c r="D1344" t="s">
        <v>529</v>
      </c>
      <c r="E1344" t="s">
        <v>3212</v>
      </c>
      <c r="F1344" t="s">
        <v>3212</v>
      </c>
      <c r="G1344" t="s">
        <v>3212</v>
      </c>
      <c r="H1344" t="s">
        <v>3212</v>
      </c>
      <c r="I1344" t="s">
        <v>3212</v>
      </c>
    </row>
    <row r="1345" spans="4:9" x14ac:dyDescent="0.25">
      <c r="D1345" t="s">
        <v>542</v>
      </c>
      <c r="E1345" t="s">
        <v>3212</v>
      </c>
      <c r="F1345" t="s">
        <v>3212</v>
      </c>
      <c r="G1345" t="s">
        <v>3212</v>
      </c>
      <c r="H1345" t="s">
        <v>3212</v>
      </c>
      <c r="I1345" t="s">
        <v>3212</v>
      </c>
    </row>
    <row r="1346" spans="4:9" x14ac:dyDescent="0.25">
      <c r="D1346" t="s">
        <v>2063</v>
      </c>
      <c r="E1346" t="s">
        <v>1242</v>
      </c>
      <c r="F1346" t="s">
        <v>1244</v>
      </c>
    </row>
    <row r="1347" spans="4:9" x14ac:dyDescent="0.25">
      <c r="D1347" t="s">
        <v>333</v>
      </c>
      <c r="E1347" t="s">
        <v>1242</v>
      </c>
      <c r="F1347" t="s">
        <v>1244</v>
      </c>
    </row>
    <row r="1348" spans="4:9" x14ac:dyDescent="0.25">
      <c r="D1348" t="s">
        <v>1377</v>
      </c>
      <c r="E1348" t="s">
        <v>3212</v>
      </c>
      <c r="F1348" t="s">
        <v>3212</v>
      </c>
      <c r="G1348" t="s">
        <v>3212</v>
      </c>
      <c r="H1348" t="s">
        <v>3212</v>
      </c>
      <c r="I1348" t="s">
        <v>3212</v>
      </c>
    </row>
    <row r="1349" spans="4:9" x14ac:dyDescent="0.25">
      <c r="D1349" t="s">
        <v>1377</v>
      </c>
      <c r="E1349" t="s">
        <v>3212</v>
      </c>
      <c r="F1349" t="s">
        <v>3212</v>
      </c>
      <c r="G1349" t="s">
        <v>3212</v>
      </c>
      <c r="H1349" t="s">
        <v>3212</v>
      </c>
      <c r="I1349" t="s">
        <v>3212</v>
      </c>
    </row>
    <row r="1350" spans="4:9" x14ac:dyDescent="0.25">
      <c r="D1350" t="s">
        <v>1379</v>
      </c>
      <c r="E1350" t="s">
        <v>3212</v>
      </c>
      <c r="F1350" t="s">
        <v>3212</v>
      </c>
      <c r="G1350" t="s">
        <v>3212</v>
      </c>
      <c r="H1350" t="s">
        <v>3212</v>
      </c>
      <c r="I1350" t="s">
        <v>3212</v>
      </c>
    </row>
    <row r="1351" spans="4:9" x14ac:dyDescent="0.25">
      <c r="D1351" t="s">
        <v>1380</v>
      </c>
      <c r="E1351" t="s">
        <v>3212</v>
      </c>
      <c r="F1351" t="s">
        <v>3212</v>
      </c>
      <c r="G1351" t="s">
        <v>3212</v>
      </c>
      <c r="H1351" t="s">
        <v>3212</v>
      </c>
      <c r="I1351" t="s">
        <v>3212</v>
      </c>
    </row>
    <row r="1352" spans="4:9" x14ac:dyDescent="0.25">
      <c r="D1352" t="s">
        <v>911</v>
      </c>
      <c r="E1352" t="s">
        <v>3212</v>
      </c>
      <c r="F1352" t="s">
        <v>3212</v>
      </c>
      <c r="G1352" t="s">
        <v>3212</v>
      </c>
      <c r="H1352" t="s">
        <v>3212</v>
      </c>
      <c r="I1352" t="s">
        <v>3212</v>
      </c>
    </row>
    <row r="1353" spans="4:9" x14ac:dyDescent="0.25">
      <c r="D1353" t="s">
        <v>669</v>
      </c>
      <c r="E1353" t="s">
        <v>1241</v>
      </c>
      <c r="F1353" t="s">
        <v>1244</v>
      </c>
      <c r="G1353" t="s">
        <v>2821</v>
      </c>
      <c r="I1353">
        <v>80007134</v>
      </c>
    </row>
    <row r="1354" spans="4:9" x14ac:dyDescent="0.25">
      <c r="D1354" t="s">
        <v>1122</v>
      </c>
      <c r="E1354" t="s">
        <v>3212</v>
      </c>
      <c r="F1354" t="s">
        <v>3212</v>
      </c>
      <c r="G1354" t="s">
        <v>3212</v>
      </c>
      <c r="H1354" t="s">
        <v>3212</v>
      </c>
      <c r="I1354" t="s">
        <v>3212</v>
      </c>
    </row>
    <row r="1355" spans="4:9" x14ac:dyDescent="0.25">
      <c r="D1355" t="s">
        <v>2280</v>
      </c>
      <c r="E1355" t="s">
        <v>1243</v>
      </c>
    </row>
    <row r="1356" spans="4:9" x14ac:dyDescent="0.25">
      <c r="D1356" t="s">
        <v>1616</v>
      </c>
      <c r="E1356" t="s">
        <v>3212</v>
      </c>
      <c r="F1356" t="s">
        <v>3212</v>
      </c>
      <c r="G1356" t="s">
        <v>3212</v>
      </c>
      <c r="H1356" t="s">
        <v>3212</v>
      </c>
      <c r="I1356" t="s">
        <v>3212</v>
      </c>
    </row>
    <row r="1357" spans="4:9" x14ac:dyDescent="0.25">
      <c r="D1357" t="s">
        <v>1112</v>
      </c>
      <c r="E1357" t="s">
        <v>3212</v>
      </c>
      <c r="F1357" t="s">
        <v>3212</v>
      </c>
      <c r="G1357" t="s">
        <v>3212</v>
      </c>
      <c r="H1357" t="s">
        <v>3212</v>
      </c>
      <c r="I1357" t="s">
        <v>3212</v>
      </c>
    </row>
    <row r="1358" spans="4:9" x14ac:dyDescent="0.25">
      <c r="D1358" t="s">
        <v>2064</v>
      </c>
      <c r="E1358" t="s">
        <v>1242</v>
      </c>
      <c r="I1358" t="s">
        <v>2466</v>
      </c>
    </row>
    <row r="1359" spans="4:9" x14ac:dyDescent="0.25">
      <c r="D1359" t="s">
        <v>2281</v>
      </c>
      <c r="E1359" t="s">
        <v>1242</v>
      </c>
      <c r="F1359" t="s">
        <v>1244</v>
      </c>
      <c r="G1359" t="s">
        <v>2824</v>
      </c>
    </row>
    <row r="1360" spans="4:9" x14ac:dyDescent="0.25">
      <c r="D1360" t="s">
        <v>978</v>
      </c>
      <c r="E1360" t="s">
        <v>3212</v>
      </c>
      <c r="F1360" t="s">
        <v>3212</v>
      </c>
      <c r="G1360" t="s">
        <v>3212</v>
      </c>
      <c r="H1360" t="s">
        <v>3212</v>
      </c>
      <c r="I1360" t="s">
        <v>3212</v>
      </c>
    </row>
    <row r="1361" spans="4:9" x14ac:dyDescent="0.25">
      <c r="D1361" t="s">
        <v>1617</v>
      </c>
      <c r="E1361" t="s">
        <v>3212</v>
      </c>
      <c r="F1361" t="s">
        <v>3212</v>
      </c>
      <c r="G1361" t="s">
        <v>3212</v>
      </c>
      <c r="H1361" t="s">
        <v>3212</v>
      </c>
      <c r="I1361" t="s">
        <v>3212</v>
      </c>
    </row>
    <row r="1362" spans="4:9" x14ac:dyDescent="0.25">
      <c r="D1362" t="s">
        <v>1755</v>
      </c>
      <c r="E1362" t="s">
        <v>1241</v>
      </c>
      <c r="I1362">
        <v>70008658</v>
      </c>
    </row>
    <row r="1363" spans="4:9" x14ac:dyDescent="0.25">
      <c r="D1363" t="s">
        <v>877</v>
      </c>
      <c r="E1363" t="s">
        <v>3212</v>
      </c>
      <c r="F1363" t="s">
        <v>3212</v>
      </c>
      <c r="G1363" t="s">
        <v>3212</v>
      </c>
      <c r="H1363" t="s">
        <v>3212</v>
      </c>
      <c r="I1363" t="s">
        <v>3212</v>
      </c>
    </row>
    <row r="1364" spans="4:9" x14ac:dyDescent="0.25">
      <c r="D1364" t="s">
        <v>2065</v>
      </c>
      <c r="E1364" t="s">
        <v>1242</v>
      </c>
      <c r="I1364" t="s">
        <v>2826</v>
      </c>
    </row>
    <row r="1365" spans="4:9" x14ac:dyDescent="0.25">
      <c r="D1365" t="s">
        <v>1618</v>
      </c>
      <c r="E1365" t="s">
        <v>3212</v>
      </c>
      <c r="F1365" t="s">
        <v>3212</v>
      </c>
      <c r="G1365" t="s">
        <v>3212</v>
      </c>
      <c r="H1365" t="s">
        <v>3212</v>
      </c>
      <c r="I1365" t="s">
        <v>3212</v>
      </c>
    </row>
    <row r="1366" spans="4:9" x14ac:dyDescent="0.25">
      <c r="D1366" t="s">
        <v>559</v>
      </c>
      <c r="E1366" t="s">
        <v>3212</v>
      </c>
      <c r="F1366" t="s">
        <v>3212</v>
      </c>
      <c r="G1366" t="s">
        <v>3212</v>
      </c>
      <c r="H1366" t="s">
        <v>3212</v>
      </c>
      <c r="I1366" t="s">
        <v>3212</v>
      </c>
    </row>
    <row r="1367" spans="4:9" x14ac:dyDescent="0.25">
      <c r="D1367" t="s">
        <v>559</v>
      </c>
      <c r="E1367" t="s">
        <v>3212</v>
      </c>
      <c r="F1367" t="s">
        <v>3212</v>
      </c>
      <c r="G1367" t="s">
        <v>3212</v>
      </c>
      <c r="H1367" t="s">
        <v>3212</v>
      </c>
      <c r="I1367" t="s">
        <v>3212</v>
      </c>
    </row>
    <row r="1368" spans="4:9" x14ac:dyDescent="0.25">
      <c r="D1368" t="s">
        <v>576</v>
      </c>
      <c r="E1368" t="s">
        <v>3212</v>
      </c>
      <c r="F1368" t="s">
        <v>3212</v>
      </c>
      <c r="G1368" t="s">
        <v>3212</v>
      </c>
      <c r="H1368" t="s">
        <v>3212</v>
      </c>
      <c r="I1368" t="s">
        <v>3212</v>
      </c>
    </row>
    <row r="1369" spans="4:9" x14ac:dyDescent="0.25">
      <c r="D1369" t="s">
        <v>576</v>
      </c>
      <c r="E1369" t="s">
        <v>3212</v>
      </c>
      <c r="F1369" t="s">
        <v>3212</v>
      </c>
      <c r="G1369" t="s">
        <v>3212</v>
      </c>
      <c r="H1369" t="s">
        <v>3212</v>
      </c>
      <c r="I1369" t="s">
        <v>3212</v>
      </c>
    </row>
    <row r="1370" spans="4:9" x14ac:dyDescent="0.25">
      <c r="D1370" t="s">
        <v>523</v>
      </c>
      <c r="E1370" t="s">
        <v>1242</v>
      </c>
      <c r="I1370" t="s">
        <v>2466</v>
      </c>
    </row>
    <row r="1371" spans="4:9" x14ac:dyDescent="0.25">
      <c r="D1371" t="s">
        <v>1381</v>
      </c>
      <c r="E1371" t="s">
        <v>3212</v>
      </c>
      <c r="F1371" t="s">
        <v>3212</v>
      </c>
      <c r="G1371" t="s">
        <v>3212</v>
      </c>
      <c r="H1371" t="s">
        <v>3212</v>
      </c>
      <c r="I1371" t="s">
        <v>3212</v>
      </c>
    </row>
    <row r="1372" spans="4:9" x14ac:dyDescent="0.25">
      <c r="D1372" t="s">
        <v>2066</v>
      </c>
      <c r="E1372" t="s">
        <v>1242</v>
      </c>
      <c r="F1372" t="s">
        <v>1252</v>
      </c>
      <c r="G1372" t="s">
        <v>1981</v>
      </c>
    </row>
    <row r="1373" spans="4:9" x14ac:dyDescent="0.25">
      <c r="D1373" t="s">
        <v>1981</v>
      </c>
      <c r="E1373" t="s">
        <v>1242</v>
      </c>
      <c r="I1373" t="s">
        <v>2466</v>
      </c>
    </row>
    <row r="1374" spans="4:9" x14ac:dyDescent="0.25">
      <c r="D1374" t="s">
        <v>2067</v>
      </c>
      <c r="E1374" t="s">
        <v>1242</v>
      </c>
      <c r="I1374" t="s">
        <v>2466</v>
      </c>
    </row>
    <row r="1375" spans="4:9" x14ac:dyDescent="0.25">
      <c r="D1375" t="s">
        <v>849</v>
      </c>
      <c r="E1375" t="s">
        <v>1241</v>
      </c>
      <c r="G1375" t="s">
        <v>2828</v>
      </c>
      <c r="I1375">
        <v>80080786</v>
      </c>
    </row>
    <row r="1376" spans="4:9" x14ac:dyDescent="0.25">
      <c r="D1376" t="s">
        <v>849</v>
      </c>
      <c r="E1376" t="s">
        <v>1241</v>
      </c>
      <c r="G1376" t="s">
        <v>2828</v>
      </c>
      <c r="I1376">
        <v>80080786</v>
      </c>
    </row>
    <row r="1377" spans="4:9" x14ac:dyDescent="0.25">
      <c r="D1377" t="s">
        <v>854</v>
      </c>
      <c r="E1377" t="s">
        <v>1241</v>
      </c>
      <c r="G1377" t="s">
        <v>2828</v>
      </c>
      <c r="I1377">
        <v>80080786</v>
      </c>
    </row>
    <row r="1378" spans="4:9" x14ac:dyDescent="0.25">
      <c r="D1378" t="s">
        <v>854</v>
      </c>
      <c r="E1378" t="s">
        <v>1241</v>
      </c>
      <c r="G1378" t="s">
        <v>2828</v>
      </c>
      <c r="I1378">
        <v>80080786</v>
      </c>
    </row>
    <row r="1379" spans="4:9" x14ac:dyDescent="0.25">
      <c r="D1379" t="s">
        <v>781</v>
      </c>
      <c r="E1379" t="s">
        <v>3212</v>
      </c>
      <c r="F1379" t="s">
        <v>3212</v>
      </c>
      <c r="G1379" t="s">
        <v>3212</v>
      </c>
      <c r="H1379" t="s">
        <v>3212</v>
      </c>
      <c r="I1379" t="s">
        <v>3212</v>
      </c>
    </row>
    <row r="1380" spans="4:9" x14ac:dyDescent="0.25">
      <c r="D1380" t="s">
        <v>665</v>
      </c>
      <c r="E1380" t="s">
        <v>1241</v>
      </c>
      <c r="G1380" t="s">
        <v>1257</v>
      </c>
      <c r="I1380">
        <v>75002933</v>
      </c>
    </row>
    <row r="1381" spans="4:9" x14ac:dyDescent="0.25">
      <c r="D1381" t="s">
        <v>1382</v>
      </c>
      <c r="E1381" t="s">
        <v>3212</v>
      </c>
      <c r="F1381" t="s">
        <v>3212</v>
      </c>
      <c r="G1381" t="s">
        <v>3212</v>
      </c>
      <c r="H1381" t="s">
        <v>3212</v>
      </c>
      <c r="I1381" t="s">
        <v>3212</v>
      </c>
    </row>
    <row r="1382" spans="4:9" x14ac:dyDescent="0.25">
      <c r="D1382" t="s">
        <v>104</v>
      </c>
      <c r="E1382" t="s">
        <v>3212</v>
      </c>
      <c r="F1382" t="s">
        <v>3212</v>
      </c>
      <c r="G1382" t="s">
        <v>3212</v>
      </c>
      <c r="H1382" t="s">
        <v>3212</v>
      </c>
      <c r="I1382" t="s">
        <v>3212</v>
      </c>
    </row>
    <row r="1383" spans="4:9" x14ac:dyDescent="0.25">
      <c r="D1383" t="s">
        <v>1383</v>
      </c>
      <c r="E1383" t="s">
        <v>3212</v>
      </c>
      <c r="F1383" t="s">
        <v>3212</v>
      </c>
      <c r="G1383" t="s">
        <v>3212</v>
      </c>
      <c r="H1383" t="s">
        <v>3212</v>
      </c>
      <c r="I1383" t="s">
        <v>3212</v>
      </c>
    </row>
    <row r="1384" spans="4:9" x14ac:dyDescent="0.25">
      <c r="D1384" t="s">
        <v>919</v>
      </c>
      <c r="E1384" t="s">
        <v>3212</v>
      </c>
      <c r="F1384" t="s">
        <v>3212</v>
      </c>
      <c r="G1384" t="s">
        <v>3212</v>
      </c>
      <c r="H1384" t="s">
        <v>3212</v>
      </c>
      <c r="I1384" t="s">
        <v>3212</v>
      </c>
    </row>
    <row r="1385" spans="4:9" x14ac:dyDescent="0.25">
      <c r="D1385" t="s">
        <v>1756</v>
      </c>
      <c r="E1385" t="s">
        <v>1241</v>
      </c>
      <c r="G1385" t="s">
        <v>2829</v>
      </c>
    </row>
    <row r="1386" spans="4:9" x14ac:dyDescent="0.25">
      <c r="D1386" t="s">
        <v>452</v>
      </c>
      <c r="E1386" t="s">
        <v>3212</v>
      </c>
      <c r="F1386" t="s">
        <v>3212</v>
      </c>
      <c r="G1386" t="s">
        <v>3212</v>
      </c>
      <c r="H1386" t="s">
        <v>3212</v>
      </c>
      <c r="I1386" t="s">
        <v>3212</v>
      </c>
    </row>
    <row r="1387" spans="4:9" x14ac:dyDescent="0.25">
      <c r="D1387" t="s">
        <v>57</v>
      </c>
      <c r="E1387" t="s">
        <v>3212</v>
      </c>
      <c r="F1387" t="s">
        <v>3212</v>
      </c>
      <c r="G1387" t="s">
        <v>3212</v>
      </c>
      <c r="H1387" t="s">
        <v>3212</v>
      </c>
      <c r="I1387" t="s">
        <v>3212</v>
      </c>
    </row>
    <row r="1388" spans="4:9" x14ac:dyDescent="0.25">
      <c r="D1388" t="s">
        <v>57</v>
      </c>
      <c r="E1388" t="s">
        <v>3212</v>
      </c>
      <c r="F1388" t="s">
        <v>3212</v>
      </c>
      <c r="G1388" t="s">
        <v>3212</v>
      </c>
      <c r="H1388" t="s">
        <v>3212</v>
      </c>
      <c r="I1388" t="s">
        <v>3212</v>
      </c>
    </row>
    <row r="1389" spans="4:9" x14ac:dyDescent="0.25">
      <c r="D1389" t="s">
        <v>57</v>
      </c>
      <c r="E1389" t="s">
        <v>3212</v>
      </c>
      <c r="F1389" t="s">
        <v>3212</v>
      </c>
      <c r="G1389" t="s">
        <v>3212</v>
      </c>
      <c r="H1389" t="s">
        <v>3212</v>
      </c>
      <c r="I1389" t="s">
        <v>3212</v>
      </c>
    </row>
    <row r="1390" spans="4:9" x14ac:dyDescent="0.25">
      <c r="D1390" t="s">
        <v>1385</v>
      </c>
      <c r="E1390" t="s">
        <v>3212</v>
      </c>
      <c r="F1390" t="s">
        <v>3212</v>
      </c>
      <c r="G1390" t="s">
        <v>3212</v>
      </c>
      <c r="H1390" t="s">
        <v>3212</v>
      </c>
      <c r="I1390" t="s">
        <v>3212</v>
      </c>
    </row>
    <row r="1391" spans="4:9" x14ac:dyDescent="0.25">
      <c r="D1391" t="s">
        <v>226</v>
      </c>
      <c r="E1391" t="s">
        <v>1242</v>
      </c>
      <c r="F1391" t="s">
        <v>1252</v>
      </c>
      <c r="G1391" t="s">
        <v>2830</v>
      </c>
    </row>
    <row r="1392" spans="4:9" x14ac:dyDescent="0.25">
      <c r="D1392" t="s">
        <v>2068</v>
      </c>
      <c r="E1392" t="s">
        <v>1242</v>
      </c>
      <c r="F1392" t="s">
        <v>1248</v>
      </c>
      <c r="I1392" t="s">
        <v>2466</v>
      </c>
    </row>
    <row r="1393" spans="4:9" x14ac:dyDescent="0.25">
      <c r="D1393" t="s">
        <v>1757</v>
      </c>
      <c r="E1393" t="s">
        <v>1243</v>
      </c>
    </row>
    <row r="1394" spans="4:9" x14ac:dyDescent="0.25">
      <c r="D1394" t="s">
        <v>464</v>
      </c>
      <c r="E1394" t="s">
        <v>3212</v>
      </c>
      <c r="F1394" t="s">
        <v>3212</v>
      </c>
      <c r="G1394" t="s">
        <v>3212</v>
      </c>
      <c r="H1394" t="s">
        <v>3212</v>
      </c>
      <c r="I1394" t="s">
        <v>3212</v>
      </c>
    </row>
    <row r="1395" spans="4:9" x14ac:dyDescent="0.25">
      <c r="D1395" t="s">
        <v>1386</v>
      </c>
      <c r="E1395" t="s">
        <v>3212</v>
      </c>
      <c r="F1395" t="s">
        <v>3212</v>
      </c>
      <c r="G1395" t="s">
        <v>3212</v>
      </c>
      <c r="H1395" t="s">
        <v>3212</v>
      </c>
      <c r="I1395" t="s">
        <v>3212</v>
      </c>
    </row>
    <row r="1396" spans="4:9" x14ac:dyDescent="0.25">
      <c r="D1396" t="s">
        <v>1387</v>
      </c>
      <c r="E1396" t="s">
        <v>3212</v>
      </c>
      <c r="F1396" t="s">
        <v>3212</v>
      </c>
      <c r="G1396" t="s">
        <v>3212</v>
      </c>
      <c r="H1396" t="s">
        <v>3212</v>
      </c>
      <c r="I1396" t="s">
        <v>3212</v>
      </c>
    </row>
    <row r="1397" spans="4:9" x14ac:dyDescent="0.25">
      <c r="D1397" t="s">
        <v>1388</v>
      </c>
      <c r="E1397" t="s">
        <v>3212</v>
      </c>
      <c r="F1397" t="s">
        <v>3212</v>
      </c>
      <c r="G1397" t="s">
        <v>3212</v>
      </c>
      <c r="H1397" t="s">
        <v>3212</v>
      </c>
      <c r="I1397" t="s">
        <v>3212</v>
      </c>
    </row>
    <row r="1398" spans="4:9" x14ac:dyDescent="0.25">
      <c r="D1398" t="s">
        <v>1619</v>
      </c>
      <c r="E1398" t="s">
        <v>3212</v>
      </c>
      <c r="F1398" t="s">
        <v>3212</v>
      </c>
      <c r="G1398" t="s">
        <v>3212</v>
      </c>
      <c r="H1398" t="s">
        <v>3212</v>
      </c>
      <c r="I1398" t="s">
        <v>3212</v>
      </c>
    </row>
    <row r="1399" spans="4:9" x14ac:dyDescent="0.25">
      <c r="D1399" t="s">
        <v>1620</v>
      </c>
      <c r="E1399" t="s">
        <v>3212</v>
      </c>
      <c r="F1399" t="s">
        <v>3212</v>
      </c>
      <c r="G1399" t="s">
        <v>3212</v>
      </c>
      <c r="H1399" t="s">
        <v>3212</v>
      </c>
      <c r="I1399" t="s">
        <v>3212</v>
      </c>
    </row>
    <row r="1400" spans="4:9" x14ac:dyDescent="0.25">
      <c r="D1400" t="s">
        <v>1621</v>
      </c>
      <c r="E1400" t="s">
        <v>3212</v>
      </c>
      <c r="F1400" t="s">
        <v>3212</v>
      </c>
      <c r="G1400" t="s">
        <v>3212</v>
      </c>
      <c r="H1400" t="s">
        <v>3212</v>
      </c>
      <c r="I1400" t="s">
        <v>3212</v>
      </c>
    </row>
    <row r="1401" spans="4:9" x14ac:dyDescent="0.25">
      <c r="D1401" t="s">
        <v>1622</v>
      </c>
      <c r="E1401" t="s">
        <v>3212</v>
      </c>
      <c r="F1401" t="s">
        <v>3212</v>
      </c>
      <c r="G1401" t="s">
        <v>3212</v>
      </c>
      <c r="H1401" t="s">
        <v>3212</v>
      </c>
      <c r="I1401" t="s">
        <v>3212</v>
      </c>
    </row>
    <row r="1402" spans="4:9" x14ac:dyDescent="0.25">
      <c r="D1402" t="s">
        <v>2069</v>
      </c>
      <c r="E1402" t="s">
        <v>1242</v>
      </c>
      <c r="I1402" t="s">
        <v>2466</v>
      </c>
    </row>
    <row r="1403" spans="4:9" x14ac:dyDescent="0.25">
      <c r="D1403" t="s">
        <v>1225</v>
      </c>
      <c r="E1403" t="s">
        <v>3212</v>
      </c>
      <c r="F1403" t="s">
        <v>3212</v>
      </c>
      <c r="G1403" t="s">
        <v>3212</v>
      </c>
      <c r="H1403" t="s">
        <v>3212</v>
      </c>
      <c r="I1403" t="s">
        <v>3212</v>
      </c>
    </row>
    <row r="1404" spans="4:9" x14ac:dyDescent="0.25">
      <c r="D1404" t="s">
        <v>1623</v>
      </c>
      <c r="E1404" t="s">
        <v>3212</v>
      </c>
      <c r="F1404" t="s">
        <v>3212</v>
      </c>
      <c r="G1404" t="s">
        <v>3212</v>
      </c>
      <c r="H1404" t="s">
        <v>3212</v>
      </c>
      <c r="I1404" t="s">
        <v>3212</v>
      </c>
    </row>
    <row r="1405" spans="4:9" x14ac:dyDescent="0.25">
      <c r="D1405" t="s">
        <v>1624</v>
      </c>
      <c r="E1405" t="s">
        <v>3212</v>
      </c>
      <c r="F1405" t="s">
        <v>3212</v>
      </c>
      <c r="G1405" t="s">
        <v>3212</v>
      </c>
      <c r="H1405" t="s">
        <v>3212</v>
      </c>
      <c r="I1405" t="s">
        <v>3212</v>
      </c>
    </row>
    <row r="1406" spans="4:9" x14ac:dyDescent="0.25">
      <c r="D1406" t="s">
        <v>565</v>
      </c>
      <c r="E1406" t="s">
        <v>1241</v>
      </c>
      <c r="G1406" t="s">
        <v>2831</v>
      </c>
      <c r="I1406">
        <v>70003158</v>
      </c>
    </row>
    <row r="1407" spans="4:9" x14ac:dyDescent="0.25">
      <c r="D1407" t="s">
        <v>565</v>
      </c>
      <c r="E1407" t="s">
        <v>1241</v>
      </c>
      <c r="G1407" t="s">
        <v>2831</v>
      </c>
      <c r="I1407">
        <v>70003158</v>
      </c>
    </row>
    <row r="1408" spans="4:9" x14ac:dyDescent="0.25">
      <c r="D1408" t="s">
        <v>1625</v>
      </c>
      <c r="E1408" t="s">
        <v>3212</v>
      </c>
      <c r="F1408" t="s">
        <v>3212</v>
      </c>
      <c r="G1408" t="s">
        <v>3212</v>
      </c>
      <c r="H1408" t="s">
        <v>3212</v>
      </c>
      <c r="I1408" t="s">
        <v>3212</v>
      </c>
    </row>
    <row r="1409" spans="4:9" x14ac:dyDescent="0.25">
      <c r="D1409" t="s">
        <v>1865</v>
      </c>
      <c r="E1409" t="s">
        <v>1241</v>
      </c>
      <c r="F1409" t="s">
        <v>1244</v>
      </c>
    </row>
    <row r="1410" spans="4:9" x14ac:dyDescent="0.25">
      <c r="D1410" t="s">
        <v>1866</v>
      </c>
      <c r="E1410" t="s">
        <v>1241</v>
      </c>
      <c r="F1410" t="s">
        <v>2465</v>
      </c>
      <c r="I1410" t="s">
        <v>2466</v>
      </c>
    </row>
    <row r="1411" spans="4:9" x14ac:dyDescent="0.25">
      <c r="D1411" t="s">
        <v>36</v>
      </c>
      <c r="E1411" t="s">
        <v>3212</v>
      </c>
      <c r="F1411" t="s">
        <v>3212</v>
      </c>
      <c r="G1411" t="s">
        <v>3212</v>
      </c>
      <c r="H1411" t="s">
        <v>3212</v>
      </c>
      <c r="I1411" t="s">
        <v>3212</v>
      </c>
    </row>
    <row r="1412" spans="4:9" x14ac:dyDescent="0.25">
      <c r="D1412" t="s">
        <v>140</v>
      </c>
      <c r="E1412" t="s">
        <v>3212</v>
      </c>
      <c r="F1412" t="s">
        <v>3212</v>
      </c>
      <c r="G1412" t="s">
        <v>3212</v>
      </c>
      <c r="H1412" t="s">
        <v>3212</v>
      </c>
      <c r="I1412" t="s">
        <v>3212</v>
      </c>
    </row>
    <row r="1413" spans="4:9" x14ac:dyDescent="0.25">
      <c r="D1413" t="s">
        <v>584</v>
      </c>
      <c r="E1413" t="s">
        <v>3212</v>
      </c>
      <c r="F1413" t="s">
        <v>3212</v>
      </c>
      <c r="G1413" t="s">
        <v>3212</v>
      </c>
      <c r="H1413" t="s">
        <v>3212</v>
      </c>
      <c r="I1413" t="s">
        <v>3212</v>
      </c>
    </row>
    <row r="1414" spans="4:9" x14ac:dyDescent="0.25">
      <c r="D1414" t="s">
        <v>584</v>
      </c>
      <c r="E1414" t="s">
        <v>3212</v>
      </c>
      <c r="F1414" t="s">
        <v>3212</v>
      </c>
      <c r="G1414" t="s">
        <v>3212</v>
      </c>
      <c r="H1414" t="s">
        <v>3212</v>
      </c>
      <c r="I1414" t="s">
        <v>3212</v>
      </c>
    </row>
    <row r="1415" spans="4:9" x14ac:dyDescent="0.25">
      <c r="D1415" t="s">
        <v>1170</v>
      </c>
      <c r="E1415" t="s">
        <v>3212</v>
      </c>
      <c r="F1415" t="s">
        <v>3212</v>
      </c>
      <c r="G1415" t="s">
        <v>3212</v>
      </c>
      <c r="H1415" t="s">
        <v>3212</v>
      </c>
      <c r="I1415" t="s">
        <v>3212</v>
      </c>
    </row>
    <row r="1416" spans="4:9" x14ac:dyDescent="0.25">
      <c r="D1416" t="s">
        <v>1389</v>
      </c>
      <c r="E1416" t="s">
        <v>3212</v>
      </c>
      <c r="F1416" t="s">
        <v>3212</v>
      </c>
      <c r="G1416" t="s">
        <v>3212</v>
      </c>
      <c r="H1416" t="s">
        <v>3212</v>
      </c>
      <c r="I1416" t="s">
        <v>3212</v>
      </c>
    </row>
    <row r="1417" spans="4:9" x14ac:dyDescent="0.25">
      <c r="D1417" t="s">
        <v>620</v>
      </c>
      <c r="E1417" t="s">
        <v>3212</v>
      </c>
      <c r="F1417" t="s">
        <v>3212</v>
      </c>
      <c r="G1417" t="s">
        <v>3212</v>
      </c>
      <c r="H1417" t="s">
        <v>3212</v>
      </c>
      <c r="I1417" t="s">
        <v>3212</v>
      </c>
    </row>
    <row r="1418" spans="4:9" x14ac:dyDescent="0.25">
      <c r="D1418" t="s">
        <v>979</v>
      </c>
      <c r="E1418" t="s">
        <v>3212</v>
      </c>
      <c r="F1418" t="s">
        <v>3212</v>
      </c>
      <c r="G1418" t="s">
        <v>3212</v>
      </c>
      <c r="H1418" t="s">
        <v>3212</v>
      </c>
      <c r="I1418" t="s">
        <v>3212</v>
      </c>
    </row>
    <row r="1419" spans="4:9" x14ac:dyDescent="0.25">
      <c r="D1419" t="s">
        <v>905</v>
      </c>
      <c r="E1419" t="s">
        <v>1243</v>
      </c>
      <c r="F1419" t="s">
        <v>1252</v>
      </c>
    </row>
    <row r="1420" spans="4:9" x14ac:dyDescent="0.25">
      <c r="D1420" t="s">
        <v>905</v>
      </c>
      <c r="E1420" t="s">
        <v>1243</v>
      </c>
      <c r="F1420" t="s">
        <v>1252</v>
      </c>
    </row>
    <row r="1421" spans="4:9" x14ac:dyDescent="0.25">
      <c r="D1421" t="s">
        <v>1626</v>
      </c>
      <c r="E1421" t="s">
        <v>3212</v>
      </c>
      <c r="F1421" t="s">
        <v>3212</v>
      </c>
      <c r="G1421" t="s">
        <v>3212</v>
      </c>
      <c r="H1421" t="s">
        <v>3212</v>
      </c>
      <c r="I1421" t="s">
        <v>3212</v>
      </c>
    </row>
    <row r="1422" spans="4:9" x14ac:dyDescent="0.25">
      <c r="D1422" t="s">
        <v>1627</v>
      </c>
      <c r="E1422" t="s">
        <v>3212</v>
      </c>
      <c r="F1422" t="s">
        <v>3212</v>
      </c>
      <c r="G1422" t="s">
        <v>3212</v>
      </c>
      <c r="H1422" t="s">
        <v>3212</v>
      </c>
      <c r="I1422" t="s">
        <v>3212</v>
      </c>
    </row>
    <row r="1423" spans="4:9" x14ac:dyDescent="0.25">
      <c r="D1423" t="s">
        <v>1628</v>
      </c>
      <c r="E1423" t="s">
        <v>3212</v>
      </c>
      <c r="F1423" t="s">
        <v>3212</v>
      </c>
      <c r="G1423" t="s">
        <v>3212</v>
      </c>
      <c r="H1423" t="s">
        <v>3212</v>
      </c>
      <c r="I1423" t="s">
        <v>3212</v>
      </c>
    </row>
    <row r="1424" spans="4:9" x14ac:dyDescent="0.25">
      <c r="D1424" t="s">
        <v>1390</v>
      </c>
      <c r="E1424" t="s">
        <v>3212</v>
      </c>
      <c r="F1424" t="s">
        <v>3212</v>
      </c>
      <c r="G1424" t="s">
        <v>3212</v>
      </c>
      <c r="H1424" t="s">
        <v>3212</v>
      </c>
      <c r="I1424" t="s">
        <v>3212</v>
      </c>
    </row>
    <row r="1425" spans="4:9" x14ac:dyDescent="0.25">
      <c r="D1425" t="s">
        <v>1867</v>
      </c>
      <c r="E1425" t="s">
        <v>1241</v>
      </c>
      <c r="F1425" t="s">
        <v>1252</v>
      </c>
      <c r="G1425" t="s">
        <v>1803</v>
      </c>
      <c r="I1425">
        <v>11200535</v>
      </c>
    </row>
    <row r="1426" spans="4:9" x14ac:dyDescent="0.25">
      <c r="D1426" t="s">
        <v>1868</v>
      </c>
      <c r="E1426" t="s">
        <v>1241</v>
      </c>
      <c r="I1426">
        <v>10256137</v>
      </c>
    </row>
    <row r="1427" spans="4:9" x14ac:dyDescent="0.25">
      <c r="D1427" t="s">
        <v>1868</v>
      </c>
      <c r="E1427" t="s">
        <v>1241</v>
      </c>
      <c r="I1427">
        <v>10256137</v>
      </c>
    </row>
    <row r="1428" spans="4:9" x14ac:dyDescent="0.25">
      <c r="D1428" t="s">
        <v>1869</v>
      </c>
      <c r="E1428" t="s">
        <v>1241</v>
      </c>
      <c r="F1428" t="s">
        <v>1252</v>
      </c>
      <c r="G1428" t="s">
        <v>2834</v>
      </c>
      <c r="I1428">
        <v>10256137</v>
      </c>
    </row>
    <row r="1429" spans="4:9" x14ac:dyDescent="0.25">
      <c r="D1429" t="s">
        <v>1171</v>
      </c>
      <c r="E1429" t="s">
        <v>3212</v>
      </c>
      <c r="F1429" t="s">
        <v>3212</v>
      </c>
      <c r="G1429" t="s">
        <v>3212</v>
      </c>
      <c r="H1429" t="s">
        <v>3212</v>
      </c>
      <c r="I1429" t="s">
        <v>3212</v>
      </c>
    </row>
    <row r="1430" spans="4:9" x14ac:dyDescent="0.25">
      <c r="D1430" t="s">
        <v>2282</v>
      </c>
      <c r="E1430" t="s">
        <v>1243</v>
      </c>
      <c r="G1430" t="s">
        <v>2835</v>
      </c>
    </row>
    <row r="1431" spans="4:9" x14ac:dyDescent="0.25">
      <c r="D1431" t="s">
        <v>2283</v>
      </c>
      <c r="E1431" t="s">
        <v>1243</v>
      </c>
    </row>
    <row r="1432" spans="4:9" x14ac:dyDescent="0.25">
      <c r="D1432" t="s">
        <v>865</v>
      </c>
      <c r="E1432" t="s">
        <v>3212</v>
      </c>
      <c r="F1432" t="s">
        <v>3212</v>
      </c>
      <c r="G1432" t="s">
        <v>3212</v>
      </c>
      <c r="H1432" t="s">
        <v>3212</v>
      </c>
      <c r="I1432" t="s">
        <v>3212</v>
      </c>
    </row>
    <row r="1433" spans="4:9" x14ac:dyDescent="0.25">
      <c r="D1433" t="s">
        <v>1104</v>
      </c>
      <c r="E1433" t="s">
        <v>3212</v>
      </c>
      <c r="F1433" t="s">
        <v>3212</v>
      </c>
      <c r="G1433" t="s">
        <v>3212</v>
      </c>
      <c r="H1433" t="s">
        <v>3212</v>
      </c>
      <c r="I1433" t="s">
        <v>3212</v>
      </c>
    </row>
    <row r="1434" spans="4:9" x14ac:dyDescent="0.25">
      <c r="D1434" t="s">
        <v>1103</v>
      </c>
      <c r="E1434" t="s">
        <v>1242</v>
      </c>
      <c r="F1434" t="s">
        <v>1244</v>
      </c>
      <c r="I1434" t="s">
        <v>2836</v>
      </c>
    </row>
    <row r="1435" spans="4:9" x14ac:dyDescent="0.25">
      <c r="D1435" t="s">
        <v>2381</v>
      </c>
      <c r="F1435" t="s">
        <v>1244</v>
      </c>
    </row>
    <row r="1436" spans="4:9" x14ac:dyDescent="0.25">
      <c r="D1436" t="s">
        <v>2070</v>
      </c>
      <c r="E1436" t="s">
        <v>1242</v>
      </c>
      <c r="I1436" t="s">
        <v>2839</v>
      </c>
    </row>
    <row r="1437" spans="4:9" x14ac:dyDescent="0.25">
      <c r="D1437" t="s">
        <v>2284</v>
      </c>
      <c r="E1437" t="s">
        <v>1242</v>
      </c>
      <c r="I1437" t="s">
        <v>2841</v>
      </c>
    </row>
    <row r="1438" spans="4:9" x14ac:dyDescent="0.25">
      <c r="D1438" t="s">
        <v>2071</v>
      </c>
      <c r="E1438" t="s">
        <v>1242</v>
      </c>
      <c r="I1438" t="s">
        <v>2466</v>
      </c>
    </row>
    <row r="1439" spans="4:9" x14ac:dyDescent="0.25">
      <c r="D1439" t="s">
        <v>359</v>
      </c>
      <c r="E1439" t="s">
        <v>1242</v>
      </c>
      <c r="I1439" t="s">
        <v>2843</v>
      </c>
    </row>
    <row r="1440" spans="4:9" x14ac:dyDescent="0.25">
      <c r="D1440" t="s">
        <v>1145</v>
      </c>
      <c r="E1440" t="s">
        <v>1242</v>
      </c>
      <c r="I1440" t="s">
        <v>2466</v>
      </c>
    </row>
    <row r="1441" spans="4:9" x14ac:dyDescent="0.25">
      <c r="D1441" t="s">
        <v>2072</v>
      </c>
      <c r="E1441" t="s">
        <v>1242</v>
      </c>
      <c r="I1441" t="s">
        <v>2844</v>
      </c>
    </row>
    <row r="1442" spans="4:9" x14ac:dyDescent="0.25">
      <c r="D1442" t="s">
        <v>1629</v>
      </c>
      <c r="E1442" t="s">
        <v>3212</v>
      </c>
      <c r="F1442" t="s">
        <v>3212</v>
      </c>
      <c r="G1442" t="s">
        <v>3212</v>
      </c>
      <c r="H1442" t="s">
        <v>3212</v>
      </c>
      <c r="I1442" t="s">
        <v>3212</v>
      </c>
    </row>
    <row r="1443" spans="4:9" x14ac:dyDescent="0.25">
      <c r="D1443" t="s">
        <v>583</v>
      </c>
      <c r="E1443" t="s">
        <v>3212</v>
      </c>
      <c r="F1443" t="s">
        <v>3212</v>
      </c>
      <c r="G1443" t="s">
        <v>3212</v>
      </c>
      <c r="H1443" t="s">
        <v>3212</v>
      </c>
      <c r="I1443" t="s">
        <v>3212</v>
      </c>
    </row>
    <row r="1444" spans="4:9" x14ac:dyDescent="0.25">
      <c r="D1444" t="s">
        <v>583</v>
      </c>
      <c r="E1444" t="s">
        <v>3212</v>
      </c>
      <c r="F1444" t="s">
        <v>3212</v>
      </c>
      <c r="G1444" t="s">
        <v>3212</v>
      </c>
      <c r="H1444" t="s">
        <v>3212</v>
      </c>
      <c r="I1444" t="s">
        <v>3212</v>
      </c>
    </row>
    <row r="1445" spans="4:9" x14ac:dyDescent="0.25">
      <c r="D1445" t="s">
        <v>583</v>
      </c>
      <c r="E1445" t="s">
        <v>3212</v>
      </c>
      <c r="F1445" t="s">
        <v>3212</v>
      </c>
      <c r="G1445" t="s">
        <v>3212</v>
      </c>
      <c r="H1445" t="s">
        <v>3212</v>
      </c>
      <c r="I1445" t="s">
        <v>3212</v>
      </c>
    </row>
    <row r="1446" spans="4:9" x14ac:dyDescent="0.25">
      <c r="D1446" t="s">
        <v>583</v>
      </c>
      <c r="E1446" t="s">
        <v>3212</v>
      </c>
      <c r="F1446" t="s">
        <v>3212</v>
      </c>
      <c r="G1446" t="s">
        <v>3212</v>
      </c>
      <c r="H1446" t="s">
        <v>3212</v>
      </c>
      <c r="I1446" t="s">
        <v>3212</v>
      </c>
    </row>
    <row r="1447" spans="4:9" x14ac:dyDescent="0.25">
      <c r="D1447" t="s">
        <v>1239</v>
      </c>
      <c r="E1447" t="s">
        <v>1242</v>
      </c>
      <c r="F1447" t="s">
        <v>1248</v>
      </c>
      <c r="I1447" t="s">
        <v>2845</v>
      </c>
    </row>
    <row r="1448" spans="4:9" x14ac:dyDescent="0.25">
      <c r="D1448" t="s">
        <v>2391</v>
      </c>
      <c r="F1448" t="s">
        <v>1244</v>
      </c>
    </row>
    <row r="1449" spans="4:9" x14ac:dyDescent="0.25">
      <c r="D1449" t="s">
        <v>2285</v>
      </c>
      <c r="E1449" t="s">
        <v>3212</v>
      </c>
      <c r="F1449" t="s">
        <v>3212</v>
      </c>
      <c r="G1449" t="s">
        <v>3212</v>
      </c>
      <c r="H1449" t="s">
        <v>3212</v>
      </c>
      <c r="I1449" t="s">
        <v>3212</v>
      </c>
    </row>
    <row r="1450" spans="4:9" x14ac:dyDescent="0.25">
      <c r="D1450" t="s">
        <v>2073</v>
      </c>
      <c r="E1450" t="s">
        <v>1242</v>
      </c>
      <c r="I1450" t="s">
        <v>2466</v>
      </c>
    </row>
    <row r="1451" spans="4:9" x14ac:dyDescent="0.25">
      <c r="D1451" t="s">
        <v>316</v>
      </c>
      <c r="E1451" t="s">
        <v>1242</v>
      </c>
      <c r="I1451" t="s">
        <v>2431</v>
      </c>
    </row>
    <row r="1452" spans="4:9" x14ac:dyDescent="0.25">
      <c r="D1452" t="s">
        <v>2074</v>
      </c>
      <c r="E1452" t="s">
        <v>1242</v>
      </c>
      <c r="I1452" t="s">
        <v>2848</v>
      </c>
    </row>
    <row r="1453" spans="4:9" x14ac:dyDescent="0.25">
      <c r="D1453" t="s">
        <v>2075</v>
      </c>
      <c r="E1453" t="s">
        <v>1242</v>
      </c>
      <c r="F1453" t="s">
        <v>1244</v>
      </c>
      <c r="I1453" t="s">
        <v>2850</v>
      </c>
    </row>
    <row r="1454" spans="4:9" x14ac:dyDescent="0.25">
      <c r="D1454" t="s">
        <v>2076</v>
      </c>
      <c r="E1454" t="s">
        <v>1242</v>
      </c>
      <c r="F1454" t="s">
        <v>1244</v>
      </c>
    </row>
    <row r="1455" spans="4:9" x14ac:dyDescent="0.25">
      <c r="D1455" t="s">
        <v>868</v>
      </c>
      <c r="E1455" t="s">
        <v>3212</v>
      </c>
      <c r="F1455" t="s">
        <v>3212</v>
      </c>
      <c r="G1455" t="s">
        <v>3212</v>
      </c>
      <c r="H1455" t="s">
        <v>3212</v>
      </c>
      <c r="I1455" t="s">
        <v>3212</v>
      </c>
    </row>
    <row r="1456" spans="4:9" x14ac:dyDescent="0.25">
      <c r="D1456" t="s">
        <v>970</v>
      </c>
      <c r="E1456" t="s">
        <v>3212</v>
      </c>
      <c r="F1456" t="s">
        <v>3212</v>
      </c>
      <c r="G1456" t="s">
        <v>3212</v>
      </c>
      <c r="H1456" t="s">
        <v>3212</v>
      </c>
      <c r="I1456" t="s">
        <v>3212</v>
      </c>
    </row>
    <row r="1457" spans="4:9" x14ac:dyDescent="0.25">
      <c r="D1457" t="s">
        <v>1630</v>
      </c>
      <c r="E1457" t="s">
        <v>3212</v>
      </c>
      <c r="F1457" t="s">
        <v>3212</v>
      </c>
      <c r="G1457" t="s">
        <v>3212</v>
      </c>
      <c r="H1457" t="s">
        <v>3212</v>
      </c>
      <c r="I1457" t="s">
        <v>3212</v>
      </c>
    </row>
    <row r="1458" spans="4:9" x14ac:dyDescent="0.25">
      <c r="D1458" t="s">
        <v>571</v>
      </c>
      <c r="E1458" t="s">
        <v>3212</v>
      </c>
      <c r="F1458" t="s">
        <v>3212</v>
      </c>
      <c r="G1458" t="s">
        <v>3212</v>
      </c>
      <c r="H1458" t="s">
        <v>3212</v>
      </c>
      <c r="I1458" t="s">
        <v>3212</v>
      </c>
    </row>
    <row r="1459" spans="4:9" x14ac:dyDescent="0.25">
      <c r="D1459" t="s">
        <v>571</v>
      </c>
      <c r="E1459" t="s">
        <v>3212</v>
      </c>
      <c r="F1459" t="s">
        <v>3212</v>
      </c>
      <c r="G1459" t="s">
        <v>3212</v>
      </c>
      <c r="H1459" t="s">
        <v>3212</v>
      </c>
      <c r="I1459" t="s">
        <v>3212</v>
      </c>
    </row>
    <row r="1460" spans="4:9" x14ac:dyDescent="0.25">
      <c r="D1460" t="s">
        <v>2077</v>
      </c>
      <c r="E1460" t="s">
        <v>1242</v>
      </c>
      <c r="I1460" t="s">
        <v>2851</v>
      </c>
    </row>
    <row r="1461" spans="4:9" x14ac:dyDescent="0.25">
      <c r="D1461" t="s">
        <v>133</v>
      </c>
      <c r="E1461" t="s">
        <v>3212</v>
      </c>
      <c r="F1461" t="s">
        <v>3212</v>
      </c>
      <c r="G1461" t="s">
        <v>3212</v>
      </c>
      <c r="H1461" t="s">
        <v>3212</v>
      </c>
      <c r="I1461" t="s">
        <v>3212</v>
      </c>
    </row>
    <row r="1462" spans="4:9" x14ac:dyDescent="0.25">
      <c r="D1462" t="s">
        <v>168</v>
      </c>
      <c r="E1462" t="s">
        <v>1243</v>
      </c>
      <c r="G1462" t="s">
        <v>2852</v>
      </c>
      <c r="I1462">
        <v>10030746</v>
      </c>
    </row>
    <row r="1463" spans="4:9" x14ac:dyDescent="0.25">
      <c r="D1463" t="s">
        <v>168</v>
      </c>
      <c r="E1463" t="s">
        <v>1243</v>
      </c>
      <c r="G1463" t="s">
        <v>2852</v>
      </c>
      <c r="I1463">
        <v>10030746</v>
      </c>
    </row>
    <row r="1464" spans="4:9" x14ac:dyDescent="0.25">
      <c r="D1464" t="s">
        <v>2286</v>
      </c>
      <c r="F1464" t="s">
        <v>1244</v>
      </c>
    </row>
    <row r="1465" spans="4:9" x14ac:dyDescent="0.25">
      <c r="D1465" t="s">
        <v>2287</v>
      </c>
      <c r="E1465" t="s">
        <v>1243</v>
      </c>
    </row>
    <row r="1466" spans="4:9" x14ac:dyDescent="0.25">
      <c r="D1466" t="s">
        <v>2288</v>
      </c>
      <c r="E1466" t="s">
        <v>1243</v>
      </c>
    </row>
    <row r="1467" spans="4:9" x14ac:dyDescent="0.25">
      <c r="D1467" t="s">
        <v>857</v>
      </c>
      <c r="E1467" t="s">
        <v>3212</v>
      </c>
      <c r="F1467" t="s">
        <v>3212</v>
      </c>
      <c r="G1467" t="s">
        <v>3212</v>
      </c>
      <c r="H1467" t="s">
        <v>3212</v>
      </c>
      <c r="I1467" t="s">
        <v>3212</v>
      </c>
    </row>
    <row r="1468" spans="4:9" x14ac:dyDescent="0.25">
      <c r="D1468" t="s">
        <v>857</v>
      </c>
      <c r="E1468" t="s">
        <v>3212</v>
      </c>
      <c r="F1468" t="s">
        <v>3212</v>
      </c>
      <c r="G1468" t="s">
        <v>3212</v>
      </c>
      <c r="H1468" t="s">
        <v>3212</v>
      </c>
      <c r="I1468" t="s">
        <v>3212</v>
      </c>
    </row>
    <row r="1469" spans="4:9" x14ac:dyDescent="0.25">
      <c r="D1469" t="s">
        <v>2289</v>
      </c>
      <c r="E1469" t="s">
        <v>1241</v>
      </c>
      <c r="F1469" t="s">
        <v>1244</v>
      </c>
    </row>
    <row r="1470" spans="4:9" x14ac:dyDescent="0.25">
      <c r="D1470" t="s">
        <v>1870</v>
      </c>
      <c r="E1470" t="s">
        <v>1241</v>
      </c>
      <c r="F1470" t="s">
        <v>2465</v>
      </c>
    </row>
    <row r="1471" spans="4:9" x14ac:dyDescent="0.25">
      <c r="D1471" t="s">
        <v>889</v>
      </c>
      <c r="E1471" t="s">
        <v>3212</v>
      </c>
      <c r="F1471" t="s">
        <v>3212</v>
      </c>
      <c r="G1471" t="s">
        <v>3212</v>
      </c>
      <c r="H1471" t="s">
        <v>3212</v>
      </c>
      <c r="I1471" t="s">
        <v>3212</v>
      </c>
    </row>
    <row r="1472" spans="4:9" x14ac:dyDescent="0.25">
      <c r="D1472" t="s">
        <v>889</v>
      </c>
      <c r="E1472" t="s">
        <v>3212</v>
      </c>
      <c r="F1472" t="s">
        <v>3212</v>
      </c>
      <c r="G1472" t="s">
        <v>3212</v>
      </c>
      <c r="H1472" t="s">
        <v>3212</v>
      </c>
      <c r="I1472" t="s">
        <v>3212</v>
      </c>
    </row>
    <row r="1473" spans="4:9" x14ac:dyDescent="0.25">
      <c r="D1473" t="s">
        <v>889</v>
      </c>
      <c r="E1473" t="s">
        <v>3212</v>
      </c>
      <c r="F1473" t="s">
        <v>3212</v>
      </c>
      <c r="G1473" t="s">
        <v>3212</v>
      </c>
      <c r="H1473" t="s">
        <v>3212</v>
      </c>
      <c r="I1473" t="s">
        <v>3212</v>
      </c>
    </row>
    <row r="1474" spans="4:9" x14ac:dyDescent="0.25">
      <c r="D1474" t="s">
        <v>1631</v>
      </c>
      <c r="E1474" t="s">
        <v>3212</v>
      </c>
      <c r="F1474" t="s">
        <v>3212</v>
      </c>
      <c r="G1474" t="s">
        <v>3212</v>
      </c>
      <c r="H1474" t="s">
        <v>3212</v>
      </c>
      <c r="I1474" t="s">
        <v>3212</v>
      </c>
    </row>
    <row r="1475" spans="4:9" x14ac:dyDescent="0.25">
      <c r="D1475" t="s">
        <v>1631</v>
      </c>
      <c r="E1475" t="s">
        <v>3212</v>
      </c>
      <c r="F1475" t="s">
        <v>3212</v>
      </c>
      <c r="G1475" t="s">
        <v>3212</v>
      </c>
      <c r="H1475" t="s">
        <v>3212</v>
      </c>
      <c r="I1475" t="s">
        <v>3212</v>
      </c>
    </row>
    <row r="1476" spans="4:9" x14ac:dyDescent="0.25">
      <c r="D1476" t="s">
        <v>1632</v>
      </c>
      <c r="E1476" t="s">
        <v>3212</v>
      </c>
      <c r="F1476" t="s">
        <v>3212</v>
      </c>
      <c r="G1476" t="s">
        <v>3212</v>
      </c>
      <c r="H1476" t="s">
        <v>3212</v>
      </c>
      <c r="I1476" t="s">
        <v>3212</v>
      </c>
    </row>
    <row r="1477" spans="4:9" x14ac:dyDescent="0.25">
      <c r="D1477" t="s">
        <v>1871</v>
      </c>
      <c r="E1477" t="s">
        <v>1241</v>
      </c>
      <c r="F1477" t="s">
        <v>2465</v>
      </c>
      <c r="G1477" t="s">
        <v>1872</v>
      </c>
    </row>
    <row r="1478" spans="4:9" x14ac:dyDescent="0.25">
      <c r="D1478" t="s">
        <v>1872</v>
      </c>
      <c r="E1478" t="s">
        <v>1241</v>
      </c>
      <c r="F1478" t="s">
        <v>2465</v>
      </c>
    </row>
    <row r="1479" spans="4:9" x14ac:dyDescent="0.25">
      <c r="D1479" t="s">
        <v>1392</v>
      </c>
      <c r="E1479" t="s">
        <v>3212</v>
      </c>
      <c r="F1479" t="s">
        <v>3212</v>
      </c>
      <c r="G1479" t="s">
        <v>3212</v>
      </c>
      <c r="H1479" t="s">
        <v>3212</v>
      </c>
      <c r="I1479" t="s">
        <v>3212</v>
      </c>
    </row>
    <row r="1480" spans="4:9" x14ac:dyDescent="0.25">
      <c r="D1480" t="s">
        <v>837</v>
      </c>
      <c r="E1480" t="s">
        <v>3212</v>
      </c>
      <c r="F1480" t="s">
        <v>3212</v>
      </c>
      <c r="G1480" t="s">
        <v>3212</v>
      </c>
      <c r="H1480" t="s">
        <v>3212</v>
      </c>
      <c r="I1480" t="s">
        <v>3212</v>
      </c>
    </row>
    <row r="1481" spans="4:9" x14ac:dyDescent="0.25">
      <c r="D1481" t="s">
        <v>40</v>
      </c>
      <c r="E1481" t="s">
        <v>3212</v>
      </c>
      <c r="F1481" t="s">
        <v>3212</v>
      </c>
      <c r="G1481" t="s">
        <v>3212</v>
      </c>
      <c r="H1481" t="s">
        <v>3212</v>
      </c>
      <c r="I1481" t="s">
        <v>3212</v>
      </c>
    </row>
    <row r="1482" spans="4:9" x14ac:dyDescent="0.25">
      <c r="D1482" t="s">
        <v>40</v>
      </c>
      <c r="E1482" t="s">
        <v>3212</v>
      </c>
      <c r="F1482" t="s">
        <v>3212</v>
      </c>
      <c r="G1482" t="s">
        <v>3212</v>
      </c>
      <c r="H1482" t="s">
        <v>3212</v>
      </c>
      <c r="I1482" t="s">
        <v>3212</v>
      </c>
    </row>
    <row r="1483" spans="4:9" x14ac:dyDescent="0.25">
      <c r="D1483" t="s">
        <v>40</v>
      </c>
      <c r="E1483" t="s">
        <v>3212</v>
      </c>
      <c r="F1483" t="s">
        <v>3212</v>
      </c>
      <c r="G1483" t="s">
        <v>3212</v>
      </c>
      <c r="H1483" t="s">
        <v>3212</v>
      </c>
      <c r="I1483" t="s">
        <v>3212</v>
      </c>
    </row>
    <row r="1484" spans="4:9" x14ac:dyDescent="0.25">
      <c r="D1484" t="s">
        <v>40</v>
      </c>
      <c r="E1484" t="s">
        <v>3212</v>
      </c>
      <c r="F1484" t="s">
        <v>3212</v>
      </c>
      <c r="G1484" t="s">
        <v>3212</v>
      </c>
      <c r="H1484" t="s">
        <v>3212</v>
      </c>
      <c r="I1484" t="s">
        <v>3212</v>
      </c>
    </row>
    <row r="1485" spans="4:9" x14ac:dyDescent="0.25">
      <c r="D1485" t="s">
        <v>566</v>
      </c>
      <c r="E1485" t="s">
        <v>3212</v>
      </c>
      <c r="F1485" t="s">
        <v>3212</v>
      </c>
      <c r="G1485" t="s">
        <v>3212</v>
      </c>
      <c r="H1485" t="s">
        <v>3212</v>
      </c>
      <c r="I1485" t="s">
        <v>3212</v>
      </c>
    </row>
    <row r="1486" spans="4:9" x14ac:dyDescent="0.25">
      <c r="D1486" t="s">
        <v>566</v>
      </c>
      <c r="E1486" t="s">
        <v>3212</v>
      </c>
      <c r="F1486" t="s">
        <v>3212</v>
      </c>
      <c r="G1486" t="s">
        <v>3212</v>
      </c>
      <c r="H1486" t="s">
        <v>3212</v>
      </c>
      <c r="I1486" t="s">
        <v>3212</v>
      </c>
    </row>
    <row r="1487" spans="4:9" x14ac:dyDescent="0.25">
      <c r="D1487" t="s">
        <v>1206</v>
      </c>
      <c r="E1487" t="s">
        <v>3212</v>
      </c>
      <c r="F1487" t="s">
        <v>3212</v>
      </c>
      <c r="G1487" t="s">
        <v>3212</v>
      </c>
      <c r="H1487" t="s">
        <v>3212</v>
      </c>
      <c r="I1487" t="s">
        <v>3212</v>
      </c>
    </row>
    <row r="1488" spans="4:9" x14ac:dyDescent="0.25">
      <c r="D1488" t="s">
        <v>49</v>
      </c>
      <c r="E1488" t="s">
        <v>3212</v>
      </c>
      <c r="F1488" t="s">
        <v>3212</v>
      </c>
      <c r="G1488" t="s">
        <v>3212</v>
      </c>
      <c r="H1488" t="s">
        <v>3212</v>
      </c>
      <c r="I1488" t="s">
        <v>3212</v>
      </c>
    </row>
    <row r="1489" spans="4:9" x14ac:dyDescent="0.25">
      <c r="D1489" t="s">
        <v>49</v>
      </c>
      <c r="E1489" t="s">
        <v>3212</v>
      </c>
      <c r="F1489" t="s">
        <v>3212</v>
      </c>
      <c r="G1489" t="s">
        <v>3212</v>
      </c>
      <c r="H1489" t="s">
        <v>3212</v>
      </c>
      <c r="I1489" t="s">
        <v>3212</v>
      </c>
    </row>
    <row r="1490" spans="4:9" x14ac:dyDescent="0.25">
      <c r="D1490" t="s">
        <v>597</v>
      </c>
      <c r="E1490" t="s">
        <v>3212</v>
      </c>
      <c r="F1490" t="s">
        <v>3212</v>
      </c>
      <c r="G1490" t="s">
        <v>3212</v>
      </c>
      <c r="H1490" t="s">
        <v>3212</v>
      </c>
      <c r="I1490" t="s">
        <v>3212</v>
      </c>
    </row>
    <row r="1491" spans="4:9" x14ac:dyDescent="0.25">
      <c r="D1491" t="s">
        <v>597</v>
      </c>
      <c r="E1491" t="s">
        <v>3212</v>
      </c>
      <c r="F1491" t="s">
        <v>3212</v>
      </c>
      <c r="G1491" t="s">
        <v>3212</v>
      </c>
      <c r="H1491" t="s">
        <v>3212</v>
      </c>
      <c r="I1491" t="s">
        <v>3212</v>
      </c>
    </row>
    <row r="1492" spans="4:9" x14ac:dyDescent="0.25">
      <c r="D1492" t="s">
        <v>1633</v>
      </c>
      <c r="E1492" t="s">
        <v>3212</v>
      </c>
      <c r="F1492" t="s">
        <v>3212</v>
      </c>
      <c r="G1492" t="s">
        <v>3212</v>
      </c>
      <c r="H1492" t="s">
        <v>3212</v>
      </c>
      <c r="I1492" t="s">
        <v>3212</v>
      </c>
    </row>
    <row r="1493" spans="4:9" x14ac:dyDescent="0.25">
      <c r="D1493" t="s">
        <v>1633</v>
      </c>
      <c r="E1493" t="s">
        <v>3212</v>
      </c>
      <c r="F1493" t="s">
        <v>3212</v>
      </c>
      <c r="G1493" t="s">
        <v>3212</v>
      </c>
      <c r="H1493" t="s">
        <v>3212</v>
      </c>
      <c r="I1493" t="s">
        <v>3212</v>
      </c>
    </row>
    <row r="1494" spans="4:9" x14ac:dyDescent="0.25">
      <c r="D1494" t="s">
        <v>1633</v>
      </c>
      <c r="E1494" t="s">
        <v>3212</v>
      </c>
      <c r="F1494" t="s">
        <v>3212</v>
      </c>
      <c r="G1494" t="s">
        <v>3212</v>
      </c>
      <c r="H1494" t="s">
        <v>3212</v>
      </c>
      <c r="I1494" t="s">
        <v>3212</v>
      </c>
    </row>
    <row r="1495" spans="4:9" x14ac:dyDescent="0.25">
      <c r="D1495" t="s">
        <v>1633</v>
      </c>
      <c r="E1495" t="s">
        <v>3212</v>
      </c>
      <c r="F1495" t="s">
        <v>3212</v>
      </c>
      <c r="G1495" t="s">
        <v>3212</v>
      </c>
      <c r="H1495" t="s">
        <v>3212</v>
      </c>
      <c r="I1495" t="s">
        <v>3212</v>
      </c>
    </row>
    <row r="1496" spans="4:9" x14ac:dyDescent="0.25">
      <c r="D1496" t="s">
        <v>2392</v>
      </c>
      <c r="F1496" t="s">
        <v>1244</v>
      </c>
    </row>
    <row r="1497" spans="4:9" x14ac:dyDescent="0.25">
      <c r="D1497" t="s">
        <v>2393</v>
      </c>
      <c r="F1497" t="s">
        <v>1244</v>
      </c>
    </row>
    <row r="1498" spans="4:9" x14ac:dyDescent="0.25">
      <c r="D1498" t="s">
        <v>1040</v>
      </c>
      <c r="E1498" t="s">
        <v>1241</v>
      </c>
      <c r="F1498" t="s">
        <v>2465</v>
      </c>
    </row>
    <row r="1499" spans="4:9" x14ac:dyDescent="0.25">
      <c r="D1499" t="s">
        <v>1040</v>
      </c>
      <c r="E1499" t="s">
        <v>1241</v>
      </c>
      <c r="F1499" t="s">
        <v>2465</v>
      </c>
    </row>
    <row r="1500" spans="4:9" x14ac:dyDescent="0.25">
      <c r="D1500" t="s">
        <v>1086</v>
      </c>
      <c r="E1500" t="s">
        <v>3212</v>
      </c>
      <c r="F1500" t="s">
        <v>3212</v>
      </c>
      <c r="G1500" t="s">
        <v>3212</v>
      </c>
      <c r="H1500" t="s">
        <v>3212</v>
      </c>
      <c r="I1500" t="s">
        <v>3212</v>
      </c>
    </row>
    <row r="1501" spans="4:9" x14ac:dyDescent="0.25">
      <c r="D1501" t="s">
        <v>1086</v>
      </c>
      <c r="E1501" t="s">
        <v>3212</v>
      </c>
      <c r="F1501" t="s">
        <v>3212</v>
      </c>
      <c r="G1501" t="s">
        <v>3212</v>
      </c>
      <c r="H1501" t="s">
        <v>3212</v>
      </c>
      <c r="I1501" t="s">
        <v>3212</v>
      </c>
    </row>
    <row r="1502" spans="4:9" x14ac:dyDescent="0.25">
      <c r="D1502" t="s">
        <v>1634</v>
      </c>
      <c r="E1502" t="s">
        <v>3212</v>
      </c>
      <c r="F1502" t="s">
        <v>3212</v>
      </c>
      <c r="G1502" t="s">
        <v>3212</v>
      </c>
      <c r="H1502" t="s">
        <v>3212</v>
      </c>
      <c r="I1502" t="s">
        <v>3212</v>
      </c>
    </row>
    <row r="1503" spans="4:9" x14ac:dyDescent="0.25">
      <c r="D1503" t="s">
        <v>1760</v>
      </c>
      <c r="E1503" t="s">
        <v>1241</v>
      </c>
      <c r="F1503" t="s">
        <v>2465</v>
      </c>
    </row>
    <row r="1504" spans="4:9" x14ac:dyDescent="0.25">
      <c r="D1504" t="s">
        <v>1023</v>
      </c>
      <c r="E1504" t="s">
        <v>3212</v>
      </c>
      <c r="F1504" t="s">
        <v>3212</v>
      </c>
      <c r="G1504" t="s">
        <v>3212</v>
      </c>
      <c r="H1504" t="s">
        <v>3212</v>
      </c>
      <c r="I1504" t="s">
        <v>3212</v>
      </c>
    </row>
    <row r="1505" spans="4:9" x14ac:dyDescent="0.25">
      <c r="D1505" t="s">
        <v>1023</v>
      </c>
      <c r="E1505" t="s">
        <v>3212</v>
      </c>
      <c r="F1505" t="s">
        <v>3212</v>
      </c>
      <c r="G1505" t="s">
        <v>3212</v>
      </c>
      <c r="H1505" t="s">
        <v>3212</v>
      </c>
      <c r="I1505" t="s">
        <v>3212</v>
      </c>
    </row>
    <row r="1506" spans="4:9" x14ac:dyDescent="0.25">
      <c r="D1506" t="s">
        <v>146</v>
      </c>
      <c r="E1506" t="s">
        <v>3212</v>
      </c>
      <c r="F1506" t="s">
        <v>3212</v>
      </c>
      <c r="G1506" t="s">
        <v>3212</v>
      </c>
      <c r="H1506" t="s">
        <v>3212</v>
      </c>
      <c r="I1506" t="s">
        <v>3212</v>
      </c>
    </row>
    <row r="1507" spans="4:9" x14ac:dyDescent="0.25">
      <c r="D1507" t="s">
        <v>1635</v>
      </c>
      <c r="E1507" t="s">
        <v>3212</v>
      </c>
      <c r="F1507" t="s">
        <v>3212</v>
      </c>
      <c r="G1507" t="s">
        <v>3212</v>
      </c>
      <c r="H1507" t="s">
        <v>3212</v>
      </c>
      <c r="I1507" t="s">
        <v>3212</v>
      </c>
    </row>
    <row r="1508" spans="4:9" x14ac:dyDescent="0.25">
      <c r="D1508" t="s">
        <v>1182</v>
      </c>
      <c r="E1508" t="s">
        <v>3212</v>
      </c>
      <c r="F1508" t="s">
        <v>3212</v>
      </c>
      <c r="G1508" t="s">
        <v>3212</v>
      </c>
      <c r="H1508" t="s">
        <v>3212</v>
      </c>
      <c r="I1508" t="s">
        <v>3212</v>
      </c>
    </row>
    <row r="1509" spans="4:9" x14ac:dyDescent="0.25">
      <c r="D1509" t="s">
        <v>1061</v>
      </c>
      <c r="F1509" t="s">
        <v>1244</v>
      </c>
    </row>
    <row r="1510" spans="4:9" x14ac:dyDescent="0.25">
      <c r="D1510" t="s">
        <v>1061</v>
      </c>
      <c r="F1510" t="s">
        <v>1244</v>
      </c>
    </row>
    <row r="1511" spans="4:9" x14ac:dyDescent="0.25">
      <c r="D1511" t="s">
        <v>2078</v>
      </c>
      <c r="E1511" t="s">
        <v>1242</v>
      </c>
      <c r="F1511" t="s">
        <v>1248</v>
      </c>
      <c r="I1511" t="s">
        <v>2466</v>
      </c>
    </row>
    <row r="1512" spans="4:9" x14ac:dyDescent="0.25">
      <c r="D1512" t="s">
        <v>569</v>
      </c>
      <c r="E1512" t="s">
        <v>3212</v>
      </c>
      <c r="F1512" t="s">
        <v>3212</v>
      </c>
      <c r="G1512" t="s">
        <v>3212</v>
      </c>
      <c r="H1512" t="s">
        <v>3212</v>
      </c>
      <c r="I1512" t="s">
        <v>3212</v>
      </c>
    </row>
    <row r="1513" spans="4:9" x14ac:dyDescent="0.25">
      <c r="D1513" t="s">
        <v>569</v>
      </c>
      <c r="E1513" t="s">
        <v>3212</v>
      </c>
      <c r="F1513" t="s">
        <v>3212</v>
      </c>
      <c r="G1513" t="s">
        <v>3212</v>
      </c>
      <c r="H1513" t="s">
        <v>3212</v>
      </c>
      <c r="I1513" t="s">
        <v>3212</v>
      </c>
    </row>
    <row r="1514" spans="4:9" x14ac:dyDescent="0.25">
      <c r="D1514" t="s">
        <v>97</v>
      </c>
      <c r="E1514" t="s">
        <v>3212</v>
      </c>
      <c r="F1514" t="s">
        <v>3212</v>
      </c>
      <c r="G1514" t="s">
        <v>3212</v>
      </c>
      <c r="H1514" t="s">
        <v>3212</v>
      </c>
      <c r="I1514" t="s">
        <v>3212</v>
      </c>
    </row>
    <row r="1515" spans="4:9" x14ac:dyDescent="0.25">
      <c r="D1515" t="s">
        <v>1221</v>
      </c>
      <c r="E1515" t="s">
        <v>3212</v>
      </c>
      <c r="F1515" t="s">
        <v>3212</v>
      </c>
      <c r="G1515" t="s">
        <v>3212</v>
      </c>
      <c r="H1515" t="s">
        <v>3212</v>
      </c>
      <c r="I1515" t="s">
        <v>3212</v>
      </c>
    </row>
    <row r="1516" spans="4:9" x14ac:dyDescent="0.25">
      <c r="D1516" t="s">
        <v>1873</v>
      </c>
      <c r="E1516" t="s">
        <v>1241</v>
      </c>
      <c r="I1516">
        <v>75007327</v>
      </c>
    </row>
    <row r="1517" spans="4:9" x14ac:dyDescent="0.25">
      <c r="D1517" t="s">
        <v>1230</v>
      </c>
      <c r="E1517" t="s">
        <v>3212</v>
      </c>
      <c r="F1517" t="s">
        <v>3212</v>
      </c>
      <c r="G1517" t="s">
        <v>3212</v>
      </c>
      <c r="H1517" t="s">
        <v>3212</v>
      </c>
      <c r="I1517" t="s">
        <v>3212</v>
      </c>
    </row>
    <row r="1518" spans="4:9" x14ac:dyDescent="0.25">
      <c r="D1518" t="s">
        <v>1393</v>
      </c>
      <c r="E1518" t="s">
        <v>3212</v>
      </c>
      <c r="F1518" t="s">
        <v>3212</v>
      </c>
      <c r="G1518" t="s">
        <v>3212</v>
      </c>
      <c r="H1518" t="s">
        <v>3212</v>
      </c>
      <c r="I1518" t="s">
        <v>3212</v>
      </c>
    </row>
    <row r="1519" spans="4:9" x14ac:dyDescent="0.25">
      <c r="D1519" t="s">
        <v>773</v>
      </c>
      <c r="E1519" t="s">
        <v>1241</v>
      </c>
      <c r="F1519" t="s">
        <v>1252</v>
      </c>
      <c r="G1519" t="s">
        <v>775</v>
      </c>
      <c r="I1519">
        <v>10004677</v>
      </c>
    </row>
    <row r="1520" spans="4:9" x14ac:dyDescent="0.25">
      <c r="D1520" t="s">
        <v>337</v>
      </c>
      <c r="E1520" t="s">
        <v>3212</v>
      </c>
      <c r="F1520" t="s">
        <v>3212</v>
      </c>
      <c r="G1520" t="s">
        <v>3212</v>
      </c>
      <c r="H1520" t="s">
        <v>3212</v>
      </c>
      <c r="I1520" t="s">
        <v>3212</v>
      </c>
    </row>
    <row r="1521" spans="4:9" x14ac:dyDescent="0.25">
      <c r="D1521" t="s">
        <v>337</v>
      </c>
      <c r="E1521" t="s">
        <v>3212</v>
      </c>
      <c r="F1521" t="s">
        <v>3212</v>
      </c>
      <c r="G1521" t="s">
        <v>3212</v>
      </c>
      <c r="H1521" t="s">
        <v>3212</v>
      </c>
      <c r="I1521" t="s">
        <v>3212</v>
      </c>
    </row>
    <row r="1522" spans="4:9" x14ac:dyDescent="0.25">
      <c r="D1522" t="s">
        <v>337</v>
      </c>
      <c r="E1522" t="s">
        <v>3212</v>
      </c>
      <c r="F1522" t="s">
        <v>3212</v>
      </c>
      <c r="G1522" t="s">
        <v>3212</v>
      </c>
      <c r="H1522" t="s">
        <v>3212</v>
      </c>
      <c r="I1522" t="s">
        <v>3212</v>
      </c>
    </row>
    <row r="1523" spans="4:9" x14ac:dyDescent="0.25">
      <c r="D1523" t="s">
        <v>337</v>
      </c>
      <c r="E1523" t="s">
        <v>3212</v>
      </c>
      <c r="F1523" t="s">
        <v>3212</v>
      </c>
      <c r="G1523" t="s">
        <v>3212</v>
      </c>
      <c r="H1523" t="s">
        <v>3212</v>
      </c>
      <c r="I1523" t="s">
        <v>3212</v>
      </c>
    </row>
    <row r="1524" spans="4:9" x14ac:dyDescent="0.25">
      <c r="D1524" t="s">
        <v>337</v>
      </c>
      <c r="E1524" t="s">
        <v>3212</v>
      </c>
      <c r="F1524" t="s">
        <v>3212</v>
      </c>
      <c r="G1524" t="s">
        <v>3212</v>
      </c>
      <c r="H1524" t="s">
        <v>3212</v>
      </c>
      <c r="I1524" t="s">
        <v>3212</v>
      </c>
    </row>
    <row r="1525" spans="4:9" x14ac:dyDescent="0.25">
      <c r="D1525" t="s">
        <v>337</v>
      </c>
      <c r="E1525" t="s">
        <v>3212</v>
      </c>
      <c r="F1525" t="s">
        <v>3212</v>
      </c>
      <c r="G1525" t="s">
        <v>3212</v>
      </c>
      <c r="H1525" t="s">
        <v>3212</v>
      </c>
      <c r="I1525" t="s">
        <v>3212</v>
      </c>
    </row>
    <row r="1526" spans="4:9" x14ac:dyDescent="0.25">
      <c r="D1526" t="s">
        <v>337</v>
      </c>
      <c r="E1526" t="s">
        <v>3212</v>
      </c>
      <c r="F1526" t="s">
        <v>3212</v>
      </c>
      <c r="G1526" t="s">
        <v>3212</v>
      </c>
      <c r="H1526" t="s">
        <v>3212</v>
      </c>
      <c r="I1526" t="s">
        <v>3212</v>
      </c>
    </row>
    <row r="1527" spans="4:9" x14ac:dyDescent="0.25">
      <c r="D1527" t="s">
        <v>337</v>
      </c>
      <c r="E1527" t="s">
        <v>3212</v>
      </c>
      <c r="F1527" t="s">
        <v>3212</v>
      </c>
      <c r="G1527" t="s">
        <v>3212</v>
      </c>
      <c r="H1527" t="s">
        <v>3212</v>
      </c>
      <c r="I1527" t="s">
        <v>3212</v>
      </c>
    </row>
    <row r="1528" spans="4:9" x14ac:dyDescent="0.25">
      <c r="D1528" t="s">
        <v>337</v>
      </c>
      <c r="E1528" t="s">
        <v>3212</v>
      </c>
      <c r="F1528" t="s">
        <v>3212</v>
      </c>
      <c r="G1528" t="s">
        <v>3212</v>
      </c>
      <c r="H1528" t="s">
        <v>3212</v>
      </c>
      <c r="I1528" t="s">
        <v>3212</v>
      </c>
    </row>
    <row r="1529" spans="4:9" x14ac:dyDescent="0.25">
      <c r="D1529" t="s">
        <v>337</v>
      </c>
      <c r="E1529" t="s">
        <v>3212</v>
      </c>
      <c r="F1529" t="s">
        <v>3212</v>
      </c>
      <c r="G1529" t="s">
        <v>3212</v>
      </c>
      <c r="H1529" t="s">
        <v>3212</v>
      </c>
      <c r="I1529" t="s">
        <v>3212</v>
      </c>
    </row>
    <row r="1530" spans="4:9" x14ac:dyDescent="0.25">
      <c r="D1530" t="s">
        <v>337</v>
      </c>
      <c r="E1530" t="s">
        <v>3212</v>
      </c>
      <c r="F1530" t="s">
        <v>3212</v>
      </c>
      <c r="G1530" t="s">
        <v>3212</v>
      </c>
      <c r="H1530" t="s">
        <v>3212</v>
      </c>
      <c r="I1530" t="s">
        <v>3212</v>
      </c>
    </row>
    <row r="1531" spans="4:9" x14ac:dyDescent="0.25">
      <c r="D1531" t="s">
        <v>337</v>
      </c>
      <c r="E1531" t="s">
        <v>3212</v>
      </c>
      <c r="F1531" t="s">
        <v>3212</v>
      </c>
      <c r="G1531" t="s">
        <v>3212</v>
      </c>
      <c r="H1531" t="s">
        <v>3212</v>
      </c>
      <c r="I1531" t="s">
        <v>3212</v>
      </c>
    </row>
    <row r="1532" spans="4:9" x14ac:dyDescent="0.25">
      <c r="D1532" t="s">
        <v>337</v>
      </c>
      <c r="E1532" t="s">
        <v>3212</v>
      </c>
      <c r="F1532" t="s">
        <v>3212</v>
      </c>
      <c r="G1532" t="s">
        <v>3212</v>
      </c>
      <c r="H1532" t="s">
        <v>3212</v>
      </c>
      <c r="I1532" t="s">
        <v>3212</v>
      </c>
    </row>
    <row r="1533" spans="4:9" x14ac:dyDescent="0.25">
      <c r="D1533" t="s">
        <v>809</v>
      </c>
      <c r="E1533" t="s">
        <v>3212</v>
      </c>
      <c r="F1533" t="s">
        <v>3212</v>
      </c>
      <c r="G1533" t="s">
        <v>3212</v>
      </c>
      <c r="H1533" t="s">
        <v>3212</v>
      </c>
      <c r="I1533" t="s">
        <v>3212</v>
      </c>
    </row>
    <row r="1534" spans="4:9" x14ac:dyDescent="0.25">
      <c r="D1534" t="s">
        <v>809</v>
      </c>
      <c r="E1534" t="s">
        <v>3212</v>
      </c>
      <c r="F1534" t="s">
        <v>3212</v>
      </c>
      <c r="G1534" t="s">
        <v>3212</v>
      </c>
      <c r="H1534" t="s">
        <v>3212</v>
      </c>
      <c r="I1534" t="s">
        <v>3212</v>
      </c>
    </row>
    <row r="1535" spans="4:9" x14ac:dyDescent="0.25">
      <c r="D1535" t="s">
        <v>809</v>
      </c>
      <c r="E1535" t="s">
        <v>3212</v>
      </c>
      <c r="F1535" t="s">
        <v>3212</v>
      </c>
      <c r="G1535" t="s">
        <v>3212</v>
      </c>
      <c r="H1535" t="s">
        <v>3212</v>
      </c>
      <c r="I1535" t="s">
        <v>3212</v>
      </c>
    </row>
    <row r="1536" spans="4:9" x14ac:dyDescent="0.25">
      <c r="D1536" t="s">
        <v>364</v>
      </c>
      <c r="E1536" t="s">
        <v>3212</v>
      </c>
      <c r="F1536" t="s">
        <v>3212</v>
      </c>
      <c r="G1536" t="s">
        <v>3212</v>
      </c>
      <c r="H1536" t="s">
        <v>3212</v>
      </c>
      <c r="I1536" t="s">
        <v>3212</v>
      </c>
    </row>
    <row r="1537" spans="4:9" x14ac:dyDescent="0.25">
      <c r="D1537" t="s">
        <v>364</v>
      </c>
      <c r="E1537" t="s">
        <v>3212</v>
      </c>
      <c r="F1537" t="s">
        <v>3212</v>
      </c>
      <c r="G1537" t="s">
        <v>3212</v>
      </c>
      <c r="H1537" t="s">
        <v>3212</v>
      </c>
      <c r="I1537" t="s">
        <v>3212</v>
      </c>
    </row>
    <row r="1538" spans="4:9" x14ac:dyDescent="0.25">
      <c r="D1538" t="s">
        <v>66</v>
      </c>
      <c r="E1538" t="s">
        <v>1242</v>
      </c>
      <c r="F1538" t="s">
        <v>1244</v>
      </c>
    </row>
    <row r="1539" spans="4:9" x14ac:dyDescent="0.25">
      <c r="D1539" t="s">
        <v>1394</v>
      </c>
      <c r="E1539" t="s">
        <v>3212</v>
      </c>
      <c r="F1539" t="s">
        <v>3212</v>
      </c>
      <c r="G1539" t="s">
        <v>3212</v>
      </c>
      <c r="H1539" t="s">
        <v>3212</v>
      </c>
      <c r="I1539" t="s">
        <v>3212</v>
      </c>
    </row>
    <row r="1540" spans="4:9" x14ac:dyDescent="0.25">
      <c r="D1540" t="s">
        <v>290</v>
      </c>
      <c r="E1540" t="s">
        <v>3212</v>
      </c>
      <c r="F1540" t="s">
        <v>3212</v>
      </c>
      <c r="G1540" t="s">
        <v>3212</v>
      </c>
      <c r="H1540" t="s">
        <v>3212</v>
      </c>
      <c r="I1540" t="s">
        <v>3212</v>
      </c>
    </row>
    <row r="1541" spans="4:9" x14ac:dyDescent="0.25">
      <c r="D1541" t="s">
        <v>290</v>
      </c>
      <c r="E1541" t="s">
        <v>3212</v>
      </c>
      <c r="F1541" t="s">
        <v>3212</v>
      </c>
      <c r="G1541" t="s">
        <v>3212</v>
      </c>
      <c r="H1541" t="s">
        <v>3212</v>
      </c>
      <c r="I1541" t="s">
        <v>3212</v>
      </c>
    </row>
    <row r="1542" spans="4:9" x14ac:dyDescent="0.25">
      <c r="D1542" t="s">
        <v>290</v>
      </c>
      <c r="E1542" t="s">
        <v>3212</v>
      </c>
      <c r="F1542" t="s">
        <v>3212</v>
      </c>
      <c r="G1542" t="s">
        <v>3212</v>
      </c>
      <c r="H1542" t="s">
        <v>3212</v>
      </c>
      <c r="I1542" t="s">
        <v>3212</v>
      </c>
    </row>
    <row r="1543" spans="4:9" x14ac:dyDescent="0.25">
      <c r="D1543" t="s">
        <v>290</v>
      </c>
      <c r="E1543" t="s">
        <v>3212</v>
      </c>
      <c r="F1543" t="s">
        <v>3212</v>
      </c>
      <c r="G1543" t="s">
        <v>3212</v>
      </c>
      <c r="H1543" t="s">
        <v>3212</v>
      </c>
      <c r="I1543" t="s">
        <v>3212</v>
      </c>
    </row>
    <row r="1544" spans="4:9" x14ac:dyDescent="0.25">
      <c r="D1544" t="s">
        <v>290</v>
      </c>
      <c r="E1544" t="s">
        <v>3212</v>
      </c>
      <c r="F1544" t="s">
        <v>3212</v>
      </c>
      <c r="G1544" t="s">
        <v>3212</v>
      </c>
      <c r="H1544" t="s">
        <v>3212</v>
      </c>
      <c r="I1544" t="s">
        <v>3212</v>
      </c>
    </row>
    <row r="1545" spans="4:9" x14ac:dyDescent="0.25">
      <c r="D1545" t="s">
        <v>290</v>
      </c>
      <c r="E1545" t="s">
        <v>3212</v>
      </c>
      <c r="F1545" t="s">
        <v>3212</v>
      </c>
      <c r="G1545" t="s">
        <v>3212</v>
      </c>
      <c r="H1545" t="s">
        <v>3212</v>
      </c>
      <c r="I1545" t="s">
        <v>3212</v>
      </c>
    </row>
    <row r="1546" spans="4:9" x14ac:dyDescent="0.25">
      <c r="D1546" t="s">
        <v>290</v>
      </c>
      <c r="E1546" t="s">
        <v>3212</v>
      </c>
      <c r="F1546" t="s">
        <v>3212</v>
      </c>
      <c r="G1546" t="s">
        <v>3212</v>
      </c>
      <c r="H1546" t="s">
        <v>3212</v>
      </c>
      <c r="I1546" t="s">
        <v>3212</v>
      </c>
    </row>
    <row r="1547" spans="4:9" x14ac:dyDescent="0.25">
      <c r="D1547" t="s">
        <v>290</v>
      </c>
      <c r="E1547" t="s">
        <v>3212</v>
      </c>
      <c r="F1547" t="s">
        <v>3212</v>
      </c>
      <c r="G1547" t="s">
        <v>3212</v>
      </c>
      <c r="H1547" t="s">
        <v>3212</v>
      </c>
      <c r="I1547" t="s">
        <v>3212</v>
      </c>
    </row>
    <row r="1548" spans="4:9" x14ac:dyDescent="0.25">
      <c r="D1548" t="s">
        <v>290</v>
      </c>
      <c r="E1548" t="s">
        <v>3212</v>
      </c>
      <c r="F1548" t="s">
        <v>3212</v>
      </c>
      <c r="G1548" t="s">
        <v>3212</v>
      </c>
      <c r="H1548" t="s">
        <v>3212</v>
      </c>
      <c r="I1548" t="s">
        <v>3212</v>
      </c>
    </row>
    <row r="1549" spans="4:9" x14ac:dyDescent="0.25">
      <c r="D1549" t="s">
        <v>290</v>
      </c>
      <c r="E1549" t="s">
        <v>3212</v>
      </c>
      <c r="F1549" t="s">
        <v>3212</v>
      </c>
      <c r="G1549" t="s">
        <v>3212</v>
      </c>
      <c r="H1549" t="s">
        <v>3212</v>
      </c>
      <c r="I1549" t="s">
        <v>3212</v>
      </c>
    </row>
    <row r="1550" spans="4:9" x14ac:dyDescent="0.25">
      <c r="D1550" t="s">
        <v>1874</v>
      </c>
      <c r="E1550" t="s">
        <v>1241</v>
      </c>
      <c r="I1550">
        <v>10224864</v>
      </c>
    </row>
    <row r="1551" spans="4:9" x14ac:dyDescent="0.25">
      <c r="D1551" t="s">
        <v>610</v>
      </c>
      <c r="E1551" t="s">
        <v>1241</v>
      </c>
      <c r="F1551" t="s">
        <v>2465</v>
      </c>
      <c r="G1551" t="s">
        <v>1258</v>
      </c>
    </row>
    <row r="1552" spans="4:9" x14ac:dyDescent="0.25">
      <c r="D1552" t="s">
        <v>2079</v>
      </c>
      <c r="E1552" t="s">
        <v>1242</v>
      </c>
      <c r="F1552" t="s">
        <v>1248</v>
      </c>
      <c r="I1552" t="s">
        <v>2466</v>
      </c>
    </row>
    <row r="1553" spans="4:9" x14ac:dyDescent="0.25">
      <c r="D1553" t="s">
        <v>402</v>
      </c>
      <c r="E1553" t="s">
        <v>3212</v>
      </c>
      <c r="F1553" t="s">
        <v>3212</v>
      </c>
      <c r="G1553" t="s">
        <v>3212</v>
      </c>
      <c r="H1553" t="s">
        <v>3212</v>
      </c>
      <c r="I1553" t="s">
        <v>3212</v>
      </c>
    </row>
    <row r="1554" spans="4:9" x14ac:dyDescent="0.25">
      <c r="D1554" t="s">
        <v>402</v>
      </c>
      <c r="E1554" t="s">
        <v>3212</v>
      </c>
      <c r="F1554" t="s">
        <v>3212</v>
      </c>
      <c r="G1554" t="s">
        <v>3212</v>
      </c>
      <c r="H1554" t="s">
        <v>3212</v>
      </c>
      <c r="I1554" t="s">
        <v>3212</v>
      </c>
    </row>
    <row r="1555" spans="4:9" x14ac:dyDescent="0.25">
      <c r="D1555" t="s">
        <v>325</v>
      </c>
      <c r="E1555" t="s">
        <v>1241</v>
      </c>
      <c r="F1555" t="s">
        <v>1252</v>
      </c>
    </row>
    <row r="1556" spans="4:9" x14ac:dyDescent="0.25">
      <c r="D1556" t="s">
        <v>242</v>
      </c>
      <c r="E1556" t="s">
        <v>1241</v>
      </c>
      <c r="F1556" t="s">
        <v>2465</v>
      </c>
    </row>
    <row r="1557" spans="4:9" x14ac:dyDescent="0.25">
      <c r="D1557" t="s">
        <v>258</v>
      </c>
      <c r="E1557" t="s">
        <v>3212</v>
      </c>
      <c r="F1557" t="s">
        <v>3212</v>
      </c>
      <c r="G1557" t="s">
        <v>3212</v>
      </c>
      <c r="H1557" t="s">
        <v>3212</v>
      </c>
      <c r="I1557" t="s">
        <v>3212</v>
      </c>
    </row>
    <row r="1558" spans="4:9" x14ac:dyDescent="0.25">
      <c r="D1558" t="s">
        <v>233</v>
      </c>
      <c r="E1558" t="s">
        <v>1241</v>
      </c>
      <c r="F1558" t="s">
        <v>2465</v>
      </c>
    </row>
    <row r="1559" spans="4:9" x14ac:dyDescent="0.25">
      <c r="D1559" t="s">
        <v>1875</v>
      </c>
      <c r="E1559" t="s">
        <v>1241</v>
      </c>
      <c r="F1559" t="s">
        <v>2465</v>
      </c>
    </row>
    <row r="1560" spans="4:9" x14ac:dyDescent="0.25">
      <c r="D1560" t="s">
        <v>2080</v>
      </c>
      <c r="E1560" t="s">
        <v>1242</v>
      </c>
      <c r="F1560" t="s">
        <v>1244</v>
      </c>
      <c r="I1560" t="s">
        <v>2466</v>
      </c>
    </row>
    <row r="1561" spans="4:9" x14ac:dyDescent="0.25">
      <c r="D1561" t="s">
        <v>2394</v>
      </c>
      <c r="F1561" t="s">
        <v>1244</v>
      </c>
    </row>
    <row r="1562" spans="4:9" x14ac:dyDescent="0.25">
      <c r="D1562" t="s">
        <v>313</v>
      </c>
      <c r="E1562" t="s">
        <v>3212</v>
      </c>
      <c r="F1562" t="s">
        <v>3212</v>
      </c>
      <c r="G1562" t="s">
        <v>3212</v>
      </c>
      <c r="H1562" t="s">
        <v>3212</v>
      </c>
      <c r="I1562" t="s">
        <v>3212</v>
      </c>
    </row>
    <row r="1563" spans="4:9" x14ac:dyDescent="0.25">
      <c r="D1563" t="s">
        <v>2081</v>
      </c>
      <c r="E1563" t="s">
        <v>1242</v>
      </c>
      <c r="F1563" t="s">
        <v>1244</v>
      </c>
    </row>
    <row r="1564" spans="4:9" x14ac:dyDescent="0.25">
      <c r="D1564" t="s">
        <v>668</v>
      </c>
      <c r="E1564" t="s">
        <v>3212</v>
      </c>
      <c r="F1564" t="s">
        <v>3212</v>
      </c>
      <c r="G1564" t="s">
        <v>3212</v>
      </c>
      <c r="H1564" t="s">
        <v>3212</v>
      </c>
      <c r="I1564" t="s">
        <v>3212</v>
      </c>
    </row>
    <row r="1565" spans="4:9" x14ac:dyDescent="0.25">
      <c r="D1565" t="s">
        <v>2082</v>
      </c>
      <c r="E1565" t="s">
        <v>1242</v>
      </c>
      <c r="I1565" t="s">
        <v>2433</v>
      </c>
    </row>
    <row r="1566" spans="4:9" x14ac:dyDescent="0.25">
      <c r="D1566" t="s">
        <v>795</v>
      </c>
      <c r="E1566" t="s">
        <v>1242</v>
      </c>
      <c r="F1566" t="s">
        <v>1252</v>
      </c>
      <c r="G1566" t="s">
        <v>2861</v>
      </c>
      <c r="I1566" t="s">
        <v>2862</v>
      </c>
    </row>
    <row r="1567" spans="4:9" x14ac:dyDescent="0.25">
      <c r="D1567" t="s">
        <v>1395</v>
      </c>
      <c r="E1567" t="s">
        <v>3212</v>
      </c>
      <c r="F1567" t="s">
        <v>3212</v>
      </c>
      <c r="G1567" t="s">
        <v>3212</v>
      </c>
      <c r="H1567" t="s">
        <v>3212</v>
      </c>
      <c r="I1567" t="s">
        <v>3212</v>
      </c>
    </row>
    <row r="1568" spans="4:9" x14ac:dyDescent="0.25">
      <c r="D1568" t="s">
        <v>1396</v>
      </c>
      <c r="E1568" t="s">
        <v>3212</v>
      </c>
      <c r="F1568" t="s">
        <v>3212</v>
      </c>
      <c r="G1568" t="s">
        <v>3212</v>
      </c>
      <c r="H1568" t="s">
        <v>3212</v>
      </c>
      <c r="I1568" t="s">
        <v>3212</v>
      </c>
    </row>
    <row r="1569" spans="4:9" x14ac:dyDescent="0.25">
      <c r="D1569" t="s">
        <v>1397</v>
      </c>
      <c r="E1569" t="s">
        <v>3212</v>
      </c>
      <c r="F1569" t="s">
        <v>3212</v>
      </c>
      <c r="G1569" t="s">
        <v>3212</v>
      </c>
      <c r="H1569" t="s">
        <v>3212</v>
      </c>
      <c r="I1569" t="s">
        <v>3212</v>
      </c>
    </row>
    <row r="1570" spans="4:9" x14ac:dyDescent="0.25">
      <c r="D1570" t="s">
        <v>1398</v>
      </c>
      <c r="E1570" t="s">
        <v>3212</v>
      </c>
      <c r="F1570" t="s">
        <v>3212</v>
      </c>
      <c r="G1570" t="s">
        <v>3212</v>
      </c>
      <c r="H1570" t="s">
        <v>3212</v>
      </c>
      <c r="I1570" t="s">
        <v>3212</v>
      </c>
    </row>
    <row r="1571" spans="4:9" x14ac:dyDescent="0.25">
      <c r="D1571" t="s">
        <v>500</v>
      </c>
      <c r="E1571" t="s">
        <v>3212</v>
      </c>
      <c r="F1571" t="s">
        <v>3212</v>
      </c>
      <c r="G1571" t="s">
        <v>3212</v>
      </c>
      <c r="H1571" t="s">
        <v>3212</v>
      </c>
      <c r="I1571" t="s">
        <v>3212</v>
      </c>
    </row>
    <row r="1572" spans="4:9" x14ac:dyDescent="0.25">
      <c r="D1572" t="s">
        <v>540</v>
      </c>
      <c r="E1572" t="s">
        <v>1242</v>
      </c>
      <c r="I1572" t="s">
        <v>2466</v>
      </c>
    </row>
    <row r="1573" spans="4:9" x14ac:dyDescent="0.25">
      <c r="D1573" t="s">
        <v>536</v>
      </c>
      <c r="E1573" t="s">
        <v>1242</v>
      </c>
      <c r="I1573" t="s">
        <v>2466</v>
      </c>
    </row>
    <row r="1574" spans="4:9" x14ac:dyDescent="0.25">
      <c r="D1574" t="s">
        <v>498</v>
      </c>
      <c r="E1574" t="s">
        <v>3212</v>
      </c>
      <c r="F1574" t="s">
        <v>3212</v>
      </c>
      <c r="G1574" t="s">
        <v>3212</v>
      </c>
      <c r="H1574" t="s">
        <v>3212</v>
      </c>
      <c r="I1574" t="s">
        <v>3212</v>
      </c>
    </row>
    <row r="1575" spans="4:9" x14ac:dyDescent="0.25">
      <c r="D1575" t="s">
        <v>1399</v>
      </c>
      <c r="E1575" t="s">
        <v>3212</v>
      </c>
      <c r="F1575" t="s">
        <v>3212</v>
      </c>
      <c r="G1575" t="s">
        <v>3212</v>
      </c>
      <c r="H1575" t="s">
        <v>3212</v>
      </c>
      <c r="I1575" t="s">
        <v>3212</v>
      </c>
    </row>
    <row r="1576" spans="4:9" x14ac:dyDescent="0.25">
      <c r="D1576" t="s">
        <v>720</v>
      </c>
      <c r="E1576" t="s">
        <v>3212</v>
      </c>
      <c r="F1576" t="s">
        <v>3212</v>
      </c>
      <c r="G1576" t="s">
        <v>3212</v>
      </c>
      <c r="H1576" t="s">
        <v>3212</v>
      </c>
      <c r="I1576" t="s">
        <v>3212</v>
      </c>
    </row>
    <row r="1577" spans="4:9" x14ac:dyDescent="0.25">
      <c r="D1577" t="s">
        <v>720</v>
      </c>
      <c r="E1577" t="s">
        <v>3212</v>
      </c>
      <c r="F1577" t="s">
        <v>3212</v>
      </c>
      <c r="G1577" t="s">
        <v>3212</v>
      </c>
      <c r="H1577" t="s">
        <v>3212</v>
      </c>
      <c r="I1577" t="s">
        <v>3212</v>
      </c>
    </row>
    <row r="1578" spans="4:9" x14ac:dyDescent="0.25">
      <c r="D1578" t="s">
        <v>517</v>
      </c>
      <c r="E1578" t="s">
        <v>3212</v>
      </c>
      <c r="F1578" t="s">
        <v>3212</v>
      </c>
      <c r="G1578" t="s">
        <v>3212</v>
      </c>
      <c r="H1578" t="s">
        <v>3212</v>
      </c>
      <c r="I1578" t="s">
        <v>3212</v>
      </c>
    </row>
    <row r="1579" spans="4:9" x14ac:dyDescent="0.25">
      <c r="D1579" t="s">
        <v>690</v>
      </c>
      <c r="E1579" t="s">
        <v>3212</v>
      </c>
      <c r="F1579" t="s">
        <v>3212</v>
      </c>
      <c r="G1579" t="s">
        <v>3212</v>
      </c>
      <c r="H1579" t="s">
        <v>3212</v>
      </c>
      <c r="I1579" t="s">
        <v>3212</v>
      </c>
    </row>
    <row r="1580" spans="4:9" x14ac:dyDescent="0.25">
      <c r="D1580" t="s">
        <v>263</v>
      </c>
      <c r="E1580" t="s">
        <v>3212</v>
      </c>
      <c r="F1580" t="s">
        <v>3212</v>
      </c>
      <c r="G1580" t="s">
        <v>3212</v>
      </c>
      <c r="H1580" t="s">
        <v>3212</v>
      </c>
      <c r="I1580" t="s">
        <v>3212</v>
      </c>
    </row>
    <row r="1581" spans="4:9" x14ac:dyDescent="0.25">
      <c r="D1581" t="s">
        <v>526</v>
      </c>
      <c r="E1581" t="s">
        <v>3212</v>
      </c>
      <c r="F1581" t="s">
        <v>3212</v>
      </c>
      <c r="G1581" t="s">
        <v>3212</v>
      </c>
      <c r="H1581" t="s">
        <v>3212</v>
      </c>
      <c r="I1581" t="s">
        <v>3212</v>
      </c>
    </row>
    <row r="1582" spans="4:9" x14ac:dyDescent="0.25">
      <c r="D1582" t="s">
        <v>1400</v>
      </c>
      <c r="E1582" t="s">
        <v>3212</v>
      </c>
      <c r="F1582" t="s">
        <v>3212</v>
      </c>
      <c r="G1582" t="s">
        <v>3212</v>
      </c>
      <c r="H1582" t="s">
        <v>3212</v>
      </c>
      <c r="I1582" t="s">
        <v>3212</v>
      </c>
    </row>
    <row r="1583" spans="4:9" x14ac:dyDescent="0.25">
      <c r="D1583" t="s">
        <v>910</v>
      </c>
      <c r="E1583" t="s">
        <v>3212</v>
      </c>
      <c r="F1583" t="s">
        <v>3212</v>
      </c>
      <c r="G1583" t="s">
        <v>3212</v>
      </c>
      <c r="H1583" t="s">
        <v>3212</v>
      </c>
      <c r="I1583" t="s">
        <v>3212</v>
      </c>
    </row>
    <row r="1584" spans="4:9" x14ac:dyDescent="0.25">
      <c r="D1584" t="s">
        <v>910</v>
      </c>
      <c r="E1584" t="s">
        <v>3212</v>
      </c>
      <c r="F1584" t="s">
        <v>3212</v>
      </c>
      <c r="G1584" t="s">
        <v>3212</v>
      </c>
      <c r="H1584" t="s">
        <v>3212</v>
      </c>
      <c r="I1584" t="s">
        <v>3212</v>
      </c>
    </row>
    <row r="1585" spans="4:9" x14ac:dyDescent="0.25">
      <c r="D1585" t="s">
        <v>1169</v>
      </c>
      <c r="E1585" t="s">
        <v>3212</v>
      </c>
      <c r="F1585" t="s">
        <v>3212</v>
      </c>
      <c r="G1585" t="s">
        <v>3212</v>
      </c>
      <c r="H1585" t="s">
        <v>3212</v>
      </c>
      <c r="I1585" t="s">
        <v>3212</v>
      </c>
    </row>
    <row r="1586" spans="4:9" x14ac:dyDescent="0.25">
      <c r="D1586" t="s">
        <v>1401</v>
      </c>
      <c r="E1586" t="s">
        <v>3212</v>
      </c>
      <c r="F1586" t="s">
        <v>3212</v>
      </c>
      <c r="G1586" t="s">
        <v>3212</v>
      </c>
      <c r="H1586" t="s">
        <v>3212</v>
      </c>
      <c r="I1586" t="s">
        <v>3212</v>
      </c>
    </row>
    <row r="1587" spans="4:9" x14ac:dyDescent="0.25">
      <c r="D1587" t="s">
        <v>728</v>
      </c>
      <c r="E1587" t="s">
        <v>3212</v>
      </c>
      <c r="F1587" t="s">
        <v>3212</v>
      </c>
      <c r="G1587" t="s">
        <v>3212</v>
      </c>
      <c r="H1587" t="s">
        <v>3212</v>
      </c>
      <c r="I1587" t="s">
        <v>3212</v>
      </c>
    </row>
    <row r="1588" spans="4:9" x14ac:dyDescent="0.25">
      <c r="D1588" t="s">
        <v>511</v>
      </c>
      <c r="E1588" t="s">
        <v>3212</v>
      </c>
      <c r="F1588" t="s">
        <v>3212</v>
      </c>
      <c r="G1588" t="s">
        <v>3212</v>
      </c>
      <c r="H1588" t="s">
        <v>3212</v>
      </c>
      <c r="I1588" t="s">
        <v>3212</v>
      </c>
    </row>
    <row r="1589" spans="4:9" x14ac:dyDescent="0.25">
      <c r="D1589" t="s">
        <v>511</v>
      </c>
      <c r="E1589" t="s">
        <v>3212</v>
      </c>
      <c r="F1589" t="s">
        <v>3212</v>
      </c>
      <c r="G1589" t="s">
        <v>3212</v>
      </c>
      <c r="H1589" t="s">
        <v>3212</v>
      </c>
      <c r="I1589" t="s">
        <v>3212</v>
      </c>
    </row>
    <row r="1590" spans="4:9" x14ac:dyDescent="0.25">
      <c r="D1590" t="s">
        <v>231</v>
      </c>
      <c r="E1590" t="s">
        <v>3212</v>
      </c>
      <c r="F1590" t="s">
        <v>3212</v>
      </c>
      <c r="G1590" t="s">
        <v>3212</v>
      </c>
      <c r="H1590" t="s">
        <v>3212</v>
      </c>
      <c r="I1590" t="s">
        <v>3212</v>
      </c>
    </row>
    <row r="1591" spans="4:9" x14ac:dyDescent="0.25">
      <c r="D1591" t="s">
        <v>1984</v>
      </c>
      <c r="E1591" t="s">
        <v>1242</v>
      </c>
      <c r="F1591" t="s">
        <v>1244</v>
      </c>
    </row>
    <row r="1592" spans="4:9" x14ac:dyDescent="0.25">
      <c r="D1592" t="s">
        <v>2083</v>
      </c>
      <c r="E1592" t="s">
        <v>1242</v>
      </c>
      <c r="G1592" t="s">
        <v>2084</v>
      </c>
      <c r="I1592" t="s">
        <v>2864</v>
      </c>
    </row>
    <row r="1593" spans="4:9" x14ac:dyDescent="0.25">
      <c r="D1593" t="s">
        <v>171</v>
      </c>
      <c r="E1593" t="s">
        <v>3212</v>
      </c>
      <c r="F1593" t="s">
        <v>3212</v>
      </c>
      <c r="G1593" t="s">
        <v>3212</v>
      </c>
      <c r="H1593" t="s">
        <v>3212</v>
      </c>
      <c r="I1593" t="s">
        <v>3212</v>
      </c>
    </row>
    <row r="1594" spans="4:9" x14ac:dyDescent="0.25">
      <c r="D1594" t="s">
        <v>1403</v>
      </c>
      <c r="E1594" t="s">
        <v>3212</v>
      </c>
      <c r="F1594" t="s">
        <v>3212</v>
      </c>
      <c r="G1594" t="s">
        <v>3212</v>
      </c>
      <c r="H1594" t="s">
        <v>3212</v>
      </c>
      <c r="I1594" t="s">
        <v>3212</v>
      </c>
    </row>
    <row r="1595" spans="4:9" x14ac:dyDescent="0.25">
      <c r="D1595" t="s">
        <v>286</v>
      </c>
      <c r="E1595" t="s">
        <v>3212</v>
      </c>
      <c r="F1595" t="s">
        <v>3212</v>
      </c>
      <c r="G1595" t="s">
        <v>3212</v>
      </c>
      <c r="H1595" t="s">
        <v>3212</v>
      </c>
      <c r="I1595" t="s">
        <v>3212</v>
      </c>
    </row>
    <row r="1596" spans="4:9" x14ac:dyDescent="0.25">
      <c r="D1596" t="s">
        <v>1205</v>
      </c>
      <c r="E1596" t="s">
        <v>1241</v>
      </c>
      <c r="G1596" t="s">
        <v>2866</v>
      </c>
      <c r="I1596">
        <v>80083431</v>
      </c>
    </row>
    <row r="1597" spans="4:9" x14ac:dyDescent="0.25">
      <c r="D1597" t="s">
        <v>169</v>
      </c>
      <c r="E1597" t="s">
        <v>3212</v>
      </c>
      <c r="F1597" t="s">
        <v>3212</v>
      </c>
      <c r="G1597" t="s">
        <v>3212</v>
      </c>
      <c r="H1597" t="s">
        <v>3212</v>
      </c>
      <c r="I1597" t="s">
        <v>3212</v>
      </c>
    </row>
    <row r="1598" spans="4:9" x14ac:dyDescent="0.25">
      <c r="D1598" t="s">
        <v>169</v>
      </c>
      <c r="E1598" t="s">
        <v>3212</v>
      </c>
      <c r="F1598" t="s">
        <v>3212</v>
      </c>
      <c r="G1598" t="s">
        <v>3212</v>
      </c>
      <c r="H1598" t="s">
        <v>3212</v>
      </c>
      <c r="I1598" t="s">
        <v>3212</v>
      </c>
    </row>
    <row r="1599" spans="4:9" x14ac:dyDescent="0.25">
      <c r="D1599" t="s">
        <v>928</v>
      </c>
      <c r="E1599" t="s">
        <v>3212</v>
      </c>
      <c r="F1599" t="s">
        <v>3212</v>
      </c>
      <c r="G1599" t="s">
        <v>3212</v>
      </c>
      <c r="H1599" t="s">
        <v>3212</v>
      </c>
      <c r="I1599" t="s">
        <v>3212</v>
      </c>
    </row>
    <row r="1600" spans="4:9" x14ac:dyDescent="0.25">
      <c r="D1600" t="s">
        <v>1405</v>
      </c>
      <c r="E1600" t="s">
        <v>3212</v>
      </c>
      <c r="F1600" t="s">
        <v>3212</v>
      </c>
      <c r="G1600" t="s">
        <v>3212</v>
      </c>
      <c r="H1600" t="s">
        <v>3212</v>
      </c>
      <c r="I1600" t="s">
        <v>3212</v>
      </c>
    </row>
    <row r="1601" spans="4:9" x14ac:dyDescent="0.25">
      <c r="D1601" t="s">
        <v>779</v>
      </c>
      <c r="E1601" t="s">
        <v>1241</v>
      </c>
      <c r="I1601">
        <v>10001785</v>
      </c>
    </row>
    <row r="1602" spans="4:9" x14ac:dyDescent="0.25">
      <c r="D1602" t="s">
        <v>820</v>
      </c>
      <c r="E1602" t="s">
        <v>1241</v>
      </c>
      <c r="I1602">
        <v>70001490</v>
      </c>
    </row>
    <row r="1603" spans="4:9" x14ac:dyDescent="0.25">
      <c r="D1603" t="s">
        <v>1105</v>
      </c>
      <c r="E1603" t="s">
        <v>3212</v>
      </c>
      <c r="F1603" t="s">
        <v>3212</v>
      </c>
      <c r="G1603" t="s">
        <v>3212</v>
      </c>
      <c r="H1603" t="s">
        <v>3212</v>
      </c>
      <c r="I1603" t="s">
        <v>3212</v>
      </c>
    </row>
    <row r="1604" spans="4:9" x14ac:dyDescent="0.25">
      <c r="D1604" t="s">
        <v>1222</v>
      </c>
      <c r="E1604" t="s">
        <v>1242</v>
      </c>
      <c r="I1604" t="s">
        <v>2432</v>
      </c>
    </row>
    <row r="1605" spans="4:9" x14ac:dyDescent="0.25">
      <c r="D1605" t="s">
        <v>1106</v>
      </c>
      <c r="E1605" t="s">
        <v>1242</v>
      </c>
      <c r="I1605" t="s">
        <v>2870</v>
      </c>
    </row>
    <row r="1606" spans="4:9" x14ac:dyDescent="0.25">
      <c r="D1606" t="s">
        <v>1106</v>
      </c>
      <c r="E1606" t="s">
        <v>1242</v>
      </c>
      <c r="I1606" t="s">
        <v>2870</v>
      </c>
    </row>
    <row r="1607" spans="4:9" x14ac:dyDescent="0.25">
      <c r="D1607" t="s">
        <v>80</v>
      </c>
      <c r="E1607" t="s">
        <v>1242</v>
      </c>
      <c r="I1607" t="s">
        <v>2466</v>
      </c>
    </row>
    <row r="1608" spans="4:9" x14ac:dyDescent="0.25">
      <c r="D1608" t="s">
        <v>1637</v>
      </c>
      <c r="E1608" t="s">
        <v>3212</v>
      </c>
      <c r="F1608" t="s">
        <v>3212</v>
      </c>
      <c r="G1608" t="s">
        <v>3212</v>
      </c>
      <c r="H1608" t="s">
        <v>3212</v>
      </c>
      <c r="I1608" t="s">
        <v>3212</v>
      </c>
    </row>
    <row r="1609" spans="4:9" x14ac:dyDescent="0.25">
      <c r="D1609" t="s">
        <v>1638</v>
      </c>
      <c r="E1609" t="s">
        <v>3212</v>
      </c>
      <c r="F1609" t="s">
        <v>3212</v>
      </c>
      <c r="G1609" t="s">
        <v>3212</v>
      </c>
      <c r="H1609" t="s">
        <v>3212</v>
      </c>
      <c r="I1609" t="s">
        <v>3212</v>
      </c>
    </row>
    <row r="1610" spans="4:9" x14ac:dyDescent="0.25">
      <c r="D1610" t="s">
        <v>1639</v>
      </c>
      <c r="E1610" t="s">
        <v>3212</v>
      </c>
      <c r="F1610" t="s">
        <v>3212</v>
      </c>
      <c r="G1610" t="s">
        <v>3212</v>
      </c>
      <c r="H1610" t="s">
        <v>3212</v>
      </c>
      <c r="I1610" t="s">
        <v>3212</v>
      </c>
    </row>
    <row r="1611" spans="4:9" x14ac:dyDescent="0.25">
      <c r="D1611" t="s">
        <v>235</v>
      </c>
      <c r="E1611" t="s">
        <v>1243</v>
      </c>
    </row>
    <row r="1612" spans="4:9" x14ac:dyDescent="0.25">
      <c r="D1612" t="s">
        <v>1406</v>
      </c>
      <c r="E1612" t="s">
        <v>3212</v>
      </c>
      <c r="F1612" t="s">
        <v>3212</v>
      </c>
      <c r="G1612" t="s">
        <v>3212</v>
      </c>
      <c r="H1612" t="s">
        <v>3212</v>
      </c>
      <c r="I1612" t="s">
        <v>3212</v>
      </c>
    </row>
    <row r="1613" spans="4:9" x14ac:dyDescent="0.25">
      <c r="D1613" t="s">
        <v>985</v>
      </c>
      <c r="E1613" t="s">
        <v>3212</v>
      </c>
      <c r="F1613" t="s">
        <v>3212</v>
      </c>
      <c r="G1613" t="s">
        <v>3212</v>
      </c>
      <c r="H1613" t="s">
        <v>3212</v>
      </c>
      <c r="I1613" t="s">
        <v>3212</v>
      </c>
    </row>
    <row r="1614" spans="4:9" x14ac:dyDescent="0.25">
      <c r="D1614" t="s">
        <v>460</v>
      </c>
      <c r="E1614" t="s">
        <v>3212</v>
      </c>
      <c r="F1614" t="s">
        <v>3212</v>
      </c>
      <c r="G1614" t="s">
        <v>3212</v>
      </c>
      <c r="H1614" t="s">
        <v>3212</v>
      </c>
      <c r="I1614" t="s">
        <v>3212</v>
      </c>
    </row>
    <row r="1615" spans="4:9" x14ac:dyDescent="0.25">
      <c r="D1615" t="s">
        <v>470</v>
      </c>
      <c r="E1615" t="s">
        <v>3212</v>
      </c>
      <c r="F1615" t="s">
        <v>3212</v>
      </c>
      <c r="G1615" t="s">
        <v>3212</v>
      </c>
      <c r="H1615" t="s">
        <v>3212</v>
      </c>
      <c r="I1615" t="s">
        <v>3212</v>
      </c>
    </row>
    <row r="1616" spans="4:9" x14ac:dyDescent="0.25">
      <c r="D1616" t="s">
        <v>461</v>
      </c>
      <c r="E1616" t="s">
        <v>3212</v>
      </c>
      <c r="F1616" t="s">
        <v>3212</v>
      </c>
      <c r="G1616" t="s">
        <v>3212</v>
      </c>
      <c r="H1616" t="s">
        <v>3212</v>
      </c>
      <c r="I1616" t="s">
        <v>3212</v>
      </c>
    </row>
    <row r="1617" spans="4:9" x14ac:dyDescent="0.25">
      <c r="D1617" t="s">
        <v>317</v>
      </c>
      <c r="E1617" t="s">
        <v>1242</v>
      </c>
      <c r="F1617" t="s">
        <v>1252</v>
      </c>
      <c r="G1617" t="s">
        <v>2872</v>
      </c>
      <c r="I1617" t="s">
        <v>2873</v>
      </c>
    </row>
    <row r="1618" spans="4:9" x14ac:dyDescent="0.25">
      <c r="D1618" t="s">
        <v>177</v>
      </c>
      <c r="E1618" t="s">
        <v>1242</v>
      </c>
      <c r="I1618" t="s">
        <v>2874</v>
      </c>
    </row>
    <row r="1619" spans="4:9" x14ac:dyDescent="0.25">
      <c r="D1619" t="s">
        <v>45</v>
      </c>
      <c r="E1619" t="s">
        <v>3212</v>
      </c>
      <c r="F1619" t="s">
        <v>3212</v>
      </c>
      <c r="G1619" t="s">
        <v>3212</v>
      </c>
      <c r="H1619" t="s">
        <v>3212</v>
      </c>
      <c r="I1619" t="s">
        <v>3212</v>
      </c>
    </row>
    <row r="1620" spans="4:9" x14ac:dyDescent="0.25">
      <c r="D1620" t="s">
        <v>45</v>
      </c>
      <c r="E1620" t="s">
        <v>3212</v>
      </c>
      <c r="F1620" t="s">
        <v>3212</v>
      </c>
      <c r="G1620" t="s">
        <v>3212</v>
      </c>
      <c r="H1620" t="s">
        <v>3212</v>
      </c>
      <c r="I1620" t="s">
        <v>3212</v>
      </c>
    </row>
    <row r="1621" spans="4:9" x14ac:dyDescent="0.25">
      <c r="D1621" t="s">
        <v>611</v>
      </c>
      <c r="E1621" t="s">
        <v>3212</v>
      </c>
      <c r="F1621" t="s">
        <v>3212</v>
      </c>
      <c r="G1621" t="s">
        <v>3212</v>
      </c>
      <c r="H1621" t="s">
        <v>3212</v>
      </c>
      <c r="I1621" t="s">
        <v>3212</v>
      </c>
    </row>
    <row r="1622" spans="4:9" x14ac:dyDescent="0.25">
      <c r="D1622" t="s">
        <v>87</v>
      </c>
      <c r="E1622" t="s">
        <v>3212</v>
      </c>
      <c r="F1622" t="s">
        <v>3212</v>
      </c>
      <c r="G1622" t="s">
        <v>3212</v>
      </c>
      <c r="H1622" t="s">
        <v>3212</v>
      </c>
      <c r="I1622" t="s">
        <v>3212</v>
      </c>
    </row>
    <row r="1623" spans="4:9" x14ac:dyDescent="0.25">
      <c r="D1623" t="s">
        <v>2084</v>
      </c>
      <c r="E1623" t="s">
        <v>1242</v>
      </c>
      <c r="I1623" t="s">
        <v>2864</v>
      </c>
    </row>
    <row r="1624" spans="4:9" x14ac:dyDescent="0.25">
      <c r="D1624" t="s">
        <v>1159</v>
      </c>
      <c r="E1624" t="s">
        <v>1242</v>
      </c>
      <c r="F1624" t="s">
        <v>1244</v>
      </c>
      <c r="I1624" t="s">
        <v>2876</v>
      </c>
    </row>
    <row r="1625" spans="4:9" x14ac:dyDescent="0.25">
      <c r="D1625" t="s">
        <v>1876</v>
      </c>
      <c r="E1625" t="s">
        <v>1241</v>
      </c>
      <c r="G1625" t="s">
        <v>2878</v>
      </c>
      <c r="I1625">
        <v>70000349</v>
      </c>
    </row>
    <row r="1626" spans="4:9" x14ac:dyDescent="0.25">
      <c r="D1626" t="s">
        <v>1876</v>
      </c>
      <c r="E1626" t="s">
        <v>1241</v>
      </c>
      <c r="G1626" t="s">
        <v>2878</v>
      </c>
      <c r="I1626">
        <v>70000349</v>
      </c>
    </row>
    <row r="1627" spans="4:9" x14ac:dyDescent="0.25">
      <c r="D1627" t="s">
        <v>69</v>
      </c>
      <c r="E1627" t="s">
        <v>1242</v>
      </c>
      <c r="I1627" t="s">
        <v>2466</v>
      </c>
    </row>
    <row r="1628" spans="4:9" x14ac:dyDescent="0.25">
      <c r="D1628" t="s">
        <v>2085</v>
      </c>
      <c r="E1628" t="s">
        <v>1242</v>
      </c>
      <c r="F1628" t="s">
        <v>1244</v>
      </c>
      <c r="I1628" t="s">
        <v>2879</v>
      </c>
    </row>
    <row r="1629" spans="4:9" x14ac:dyDescent="0.25">
      <c r="D1629" t="s">
        <v>134</v>
      </c>
      <c r="E1629" t="s">
        <v>3212</v>
      </c>
      <c r="F1629" t="s">
        <v>3212</v>
      </c>
      <c r="G1629" t="s">
        <v>3212</v>
      </c>
      <c r="H1629" t="s">
        <v>3212</v>
      </c>
      <c r="I1629" t="s">
        <v>3212</v>
      </c>
    </row>
    <row r="1630" spans="4:9" x14ac:dyDescent="0.25">
      <c r="D1630" t="s">
        <v>1407</v>
      </c>
      <c r="E1630" t="s">
        <v>3212</v>
      </c>
      <c r="F1630" t="s">
        <v>3212</v>
      </c>
      <c r="G1630" t="s">
        <v>3212</v>
      </c>
      <c r="H1630" t="s">
        <v>3212</v>
      </c>
      <c r="I1630" t="s">
        <v>3212</v>
      </c>
    </row>
    <row r="1631" spans="4:9" x14ac:dyDescent="0.25">
      <c r="D1631" t="s">
        <v>794</v>
      </c>
      <c r="E1631" t="s">
        <v>3212</v>
      </c>
      <c r="F1631" t="s">
        <v>3212</v>
      </c>
      <c r="G1631" t="s">
        <v>3212</v>
      </c>
      <c r="H1631" t="s">
        <v>3212</v>
      </c>
      <c r="I1631" t="s">
        <v>3212</v>
      </c>
    </row>
    <row r="1632" spans="4:9" x14ac:dyDescent="0.25">
      <c r="D1632" t="s">
        <v>1408</v>
      </c>
      <c r="E1632" t="s">
        <v>3212</v>
      </c>
      <c r="F1632" t="s">
        <v>3212</v>
      </c>
      <c r="G1632" t="s">
        <v>3212</v>
      </c>
      <c r="H1632" t="s">
        <v>3212</v>
      </c>
      <c r="I1632" t="s">
        <v>3212</v>
      </c>
    </row>
    <row r="1633" spans="4:9" x14ac:dyDescent="0.25">
      <c r="D1633" t="s">
        <v>575</v>
      </c>
      <c r="E1633" t="s">
        <v>3212</v>
      </c>
      <c r="F1633" t="s">
        <v>3212</v>
      </c>
      <c r="G1633" t="s">
        <v>3212</v>
      </c>
      <c r="H1633" t="s">
        <v>3212</v>
      </c>
      <c r="I1633" t="s">
        <v>3212</v>
      </c>
    </row>
    <row r="1634" spans="4:9" x14ac:dyDescent="0.25">
      <c r="D1634" t="s">
        <v>575</v>
      </c>
      <c r="E1634" t="s">
        <v>3212</v>
      </c>
      <c r="F1634" t="s">
        <v>3212</v>
      </c>
      <c r="G1634" t="s">
        <v>3212</v>
      </c>
      <c r="H1634" t="s">
        <v>3212</v>
      </c>
      <c r="I1634" t="s">
        <v>3212</v>
      </c>
    </row>
    <row r="1635" spans="4:9" x14ac:dyDescent="0.25">
      <c r="D1635" t="s">
        <v>1174</v>
      </c>
      <c r="E1635" t="s">
        <v>3212</v>
      </c>
      <c r="F1635" t="s">
        <v>3212</v>
      </c>
      <c r="G1635" t="s">
        <v>3212</v>
      </c>
      <c r="H1635" t="s">
        <v>3212</v>
      </c>
      <c r="I1635" t="s">
        <v>3212</v>
      </c>
    </row>
    <row r="1636" spans="4:9" x14ac:dyDescent="0.25">
      <c r="D1636" t="s">
        <v>1227</v>
      </c>
      <c r="E1636" t="s">
        <v>3212</v>
      </c>
      <c r="F1636" t="s">
        <v>3212</v>
      </c>
      <c r="G1636" t="s">
        <v>3212</v>
      </c>
      <c r="H1636" t="s">
        <v>3212</v>
      </c>
      <c r="I1636" t="s">
        <v>3212</v>
      </c>
    </row>
    <row r="1637" spans="4:9" x14ac:dyDescent="0.25">
      <c r="D1637" t="s">
        <v>724</v>
      </c>
      <c r="E1637" t="s">
        <v>3212</v>
      </c>
      <c r="F1637" t="s">
        <v>3212</v>
      </c>
      <c r="G1637" t="s">
        <v>3212</v>
      </c>
      <c r="H1637" t="s">
        <v>3212</v>
      </c>
      <c r="I1637" t="s">
        <v>3212</v>
      </c>
    </row>
    <row r="1638" spans="4:9" x14ac:dyDescent="0.25">
      <c r="D1638" t="s">
        <v>155</v>
      </c>
      <c r="E1638" t="s">
        <v>1242</v>
      </c>
      <c r="I1638" t="s">
        <v>2881</v>
      </c>
    </row>
    <row r="1639" spans="4:9" x14ac:dyDescent="0.25">
      <c r="D1639" t="s">
        <v>2086</v>
      </c>
      <c r="E1639" t="s">
        <v>1242</v>
      </c>
      <c r="F1639" t="s">
        <v>1252</v>
      </c>
      <c r="G1639" t="s">
        <v>2883</v>
      </c>
      <c r="I1639" t="s">
        <v>2884</v>
      </c>
    </row>
    <row r="1640" spans="4:9" x14ac:dyDescent="0.25">
      <c r="D1640" t="s">
        <v>2087</v>
      </c>
      <c r="E1640" t="s">
        <v>1242</v>
      </c>
      <c r="I1640" t="s">
        <v>2466</v>
      </c>
    </row>
    <row r="1641" spans="4:9" x14ac:dyDescent="0.25">
      <c r="D1641" t="s">
        <v>2088</v>
      </c>
      <c r="E1641" t="s">
        <v>1242</v>
      </c>
      <c r="I1641" t="s">
        <v>2885</v>
      </c>
    </row>
    <row r="1642" spans="4:9" x14ac:dyDescent="0.25">
      <c r="D1642" t="s">
        <v>193</v>
      </c>
      <c r="E1642" t="s">
        <v>3212</v>
      </c>
      <c r="F1642" t="s">
        <v>3212</v>
      </c>
      <c r="G1642" t="s">
        <v>3212</v>
      </c>
      <c r="H1642" t="s">
        <v>3212</v>
      </c>
      <c r="I1642" t="s">
        <v>3212</v>
      </c>
    </row>
    <row r="1643" spans="4:9" x14ac:dyDescent="0.25">
      <c r="D1643" t="s">
        <v>2089</v>
      </c>
      <c r="E1643" t="s">
        <v>1242</v>
      </c>
      <c r="I1643" t="s">
        <v>2886</v>
      </c>
    </row>
    <row r="1644" spans="4:9" x14ac:dyDescent="0.25">
      <c r="D1644" t="s">
        <v>2090</v>
      </c>
      <c r="E1644" t="s">
        <v>1242</v>
      </c>
      <c r="I1644" t="s">
        <v>2887</v>
      </c>
    </row>
    <row r="1645" spans="4:9" x14ac:dyDescent="0.25">
      <c r="D1645" t="s">
        <v>745</v>
      </c>
      <c r="E1645" t="s">
        <v>3212</v>
      </c>
      <c r="F1645" t="s">
        <v>3212</v>
      </c>
      <c r="G1645" t="s">
        <v>3212</v>
      </c>
      <c r="H1645" t="s">
        <v>3212</v>
      </c>
      <c r="I1645" t="s">
        <v>3212</v>
      </c>
    </row>
    <row r="1646" spans="4:9" x14ac:dyDescent="0.25">
      <c r="D1646" t="s">
        <v>67</v>
      </c>
      <c r="E1646" t="s">
        <v>1242</v>
      </c>
      <c r="I1646" t="s">
        <v>2466</v>
      </c>
    </row>
    <row r="1647" spans="4:9" x14ac:dyDescent="0.25">
      <c r="D1647" t="s">
        <v>73</v>
      </c>
      <c r="E1647" t="s">
        <v>1242</v>
      </c>
      <c r="I1647" t="s">
        <v>2466</v>
      </c>
    </row>
    <row r="1648" spans="4:9" x14ac:dyDescent="0.25">
      <c r="D1648" t="s">
        <v>175</v>
      </c>
      <c r="E1648" t="s">
        <v>1242</v>
      </c>
      <c r="I1648" t="s">
        <v>2889</v>
      </c>
    </row>
    <row r="1649" spans="4:9" x14ac:dyDescent="0.25">
      <c r="D1649" t="s">
        <v>805</v>
      </c>
      <c r="E1649" t="s">
        <v>1242</v>
      </c>
      <c r="I1649" t="s">
        <v>2862</v>
      </c>
    </row>
    <row r="1650" spans="4:9" x14ac:dyDescent="0.25">
      <c r="D1650" t="s">
        <v>2395</v>
      </c>
      <c r="F1650" t="s">
        <v>1244</v>
      </c>
    </row>
    <row r="1651" spans="4:9" x14ac:dyDescent="0.25">
      <c r="D1651" t="s">
        <v>2091</v>
      </c>
      <c r="E1651" t="s">
        <v>1242</v>
      </c>
      <c r="I1651" t="s">
        <v>2466</v>
      </c>
    </row>
    <row r="1652" spans="4:9" x14ac:dyDescent="0.25">
      <c r="D1652" t="s">
        <v>367</v>
      </c>
      <c r="E1652" t="s">
        <v>3212</v>
      </c>
      <c r="F1652" t="s">
        <v>3212</v>
      </c>
      <c r="G1652" t="s">
        <v>3212</v>
      </c>
      <c r="H1652" t="s">
        <v>3212</v>
      </c>
      <c r="I1652" t="s">
        <v>3212</v>
      </c>
    </row>
    <row r="1653" spans="4:9" x14ac:dyDescent="0.25">
      <c r="D1653" t="s">
        <v>2092</v>
      </c>
      <c r="E1653" t="s">
        <v>1242</v>
      </c>
      <c r="I1653" t="s">
        <v>2466</v>
      </c>
    </row>
    <row r="1654" spans="4:9" x14ac:dyDescent="0.25">
      <c r="D1654" t="s">
        <v>800</v>
      </c>
      <c r="E1654" t="s">
        <v>3212</v>
      </c>
      <c r="F1654" t="s">
        <v>3212</v>
      </c>
      <c r="G1654" t="s">
        <v>3212</v>
      </c>
      <c r="H1654" t="s">
        <v>3212</v>
      </c>
      <c r="I1654" t="s">
        <v>3212</v>
      </c>
    </row>
    <row r="1655" spans="4:9" x14ac:dyDescent="0.25">
      <c r="D1655" t="s">
        <v>132</v>
      </c>
      <c r="E1655" t="s">
        <v>3212</v>
      </c>
      <c r="F1655" t="s">
        <v>3212</v>
      </c>
      <c r="G1655" t="s">
        <v>3212</v>
      </c>
      <c r="H1655" t="s">
        <v>3212</v>
      </c>
      <c r="I1655" t="s">
        <v>3212</v>
      </c>
    </row>
    <row r="1656" spans="4:9" x14ac:dyDescent="0.25">
      <c r="D1656" t="s">
        <v>2396</v>
      </c>
      <c r="F1656" t="s">
        <v>1244</v>
      </c>
    </row>
    <row r="1657" spans="4:9" x14ac:dyDescent="0.25">
      <c r="D1657" t="s">
        <v>2093</v>
      </c>
      <c r="E1657" t="s">
        <v>1242</v>
      </c>
      <c r="I1657" t="s">
        <v>2466</v>
      </c>
    </row>
    <row r="1658" spans="4:9" x14ac:dyDescent="0.25">
      <c r="D1658" t="s">
        <v>2094</v>
      </c>
      <c r="E1658" t="s">
        <v>1242</v>
      </c>
      <c r="I1658" t="s">
        <v>2466</v>
      </c>
    </row>
    <row r="1659" spans="4:9" x14ac:dyDescent="0.25">
      <c r="D1659" t="s">
        <v>2095</v>
      </c>
      <c r="E1659" t="s">
        <v>1242</v>
      </c>
      <c r="I1659" t="s">
        <v>2466</v>
      </c>
    </row>
    <row r="1660" spans="4:9" x14ac:dyDescent="0.25">
      <c r="D1660" t="s">
        <v>1877</v>
      </c>
      <c r="E1660" t="s">
        <v>1241</v>
      </c>
      <c r="I1660">
        <v>10101179</v>
      </c>
    </row>
    <row r="1661" spans="4:9" x14ac:dyDescent="0.25">
      <c r="D1661" t="s">
        <v>1640</v>
      </c>
      <c r="E1661" t="s">
        <v>3212</v>
      </c>
      <c r="F1661" t="s">
        <v>3212</v>
      </c>
      <c r="G1661" t="s">
        <v>3212</v>
      </c>
      <c r="H1661" t="s">
        <v>3212</v>
      </c>
      <c r="I1661" t="s">
        <v>3212</v>
      </c>
    </row>
    <row r="1662" spans="4:9" x14ac:dyDescent="0.25">
      <c r="D1662" t="s">
        <v>1641</v>
      </c>
      <c r="E1662" t="s">
        <v>3212</v>
      </c>
      <c r="F1662" t="s">
        <v>3212</v>
      </c>
      <c r="G1662" t="s">
        <v>3212</v>
      </c>
      <c r="H1662" t="s">
        <v>3212</v>
      </c>
      <c r="I1662" t="s">
        <v>3212</v>
      </c>
    </row>
    <row r="1663" spans="4:9" x14ac:dyDescent="0.25">
      <c r="D1663" t="s">
        <v>2397</v>
      </c>
      <c r="F1663" t="s">
        <v>1244</v>
      </c>
    </row>
    <row r="1664" spans="4:9" x14ac:dyDescent="0.25">
      <c r="D1664" t="s">
        <v>93</v>
      </c>
      <c r="E1664" t="s">
        <v>1242</v>
      </c>
      <c r="I1664" t="s">
        <v>2895</v>
      </c>
    </row>
    <row r="1665" spans="4:9" x14ac:dyDescent="0.25">
      <c r="D1665" t="s">
        <v>93</v>
      </c>
      <c r="E1665" t="s">
        <v>1242</v>
      </c>
      <c r="I1665" t="s">
        <v>2895</v>
      </c>
    </row>
    <row r="1666" spans="4:9" x14ac:dyDescent="0.25">
      <c r="D1666" t="s">
        <v>93</v>
      </c>
      <c r="E1666" t="s">
        <v>1242</v>
      </c>
      <c r="I1666" t="s">
        <v>2895</v>
      </c>
    </row>
    <row r="1667" spans="4:9" x14ac:dyDescent="0.25">
      <c r="D1667" t="s">
        <v>1142</v>
      </c>
      <c r="E1667" t="s">
        <v>1242</v>
      </c>
      <c r="I1667" t="s">
        <v>2897</v>
      </c>
    </row>
    <row r="1668" spans="4:9" x14ac:dyDescent="0.25">
      <c r="D1668" t="s">
        <v>803</v>
      </c>
      <c r="E1668" t="s">
        <v>1242</v>
      </c>
      <c r="F1668" t="s">
        <v>1244</v>
      </c>
    </row>
    <row r="1669" spans="4:9" x14ac:dyDescent="0.25">
      <c r="D1669" t="s">
        <v>2096</v>
      </c>
      <c r="E1669" t="s">
        <v>1242</v>
      </c>
      <c r="I1669" t="s">
        <v>2900</v>
      </c>
    </row>
    <row r="1670" spans="4:9" x14ac:dyDescent="0.25">
      <c r="D1670" t="s">
        <v>2290</v>
      </c>
      <c r="F1670" t="s">
        <v>1244</v>
      </c>
    </row>
    <row r="1671" spans="4:9" x14ac:dyDescent="0.25">
      <c r="D1671" t="s">
        <v>398</v>
      </c>
      <c r="E1671" t="s">
        <v>3212</v>
      </c>
      <c r="F1671" t="s">
        <v>3212</v>
      </c>
      <c r="G1671" t="s">
        <v>3212</v>
      </c>
      <c r="H1671" t="s">
        <v>3212</v>
      </c>
      <c r="I1671" t="s">
        <v>3212</v>
      </c>
    </row>
    <row r="1672" spans="4:9" x14ac:dyDescent="0.25">
      <c r="D1672" t="s">
        <v>381</v>
      </c>
      <c r="E1672" t="s">
        <v>1242</v>
      </c>
      <c r="F1672" t="s">
        <v>1248</v>
      </c>
    </row>
    <row r="1673" spans="4:9" x14ac:dyDescent="0.25">
      <c r="D1673" t="s">
        <v>2097</v>
      </c>
      <c r="E1673" t="s">
        <v>1242</v>
      </c>
      <c r="I1673" t="s">
        <v>2466</v>
      </c>
    </row>
    <row r="1674" spans="4:9" x14ac:dyDescent="0.25">
      <c r="D1674" t="s">
        <v>195</v>
      </c>
      <c r="E1674" t="s">
        <v>1242</v>
      </c>
      <c r="I1674" t="s">
        <v>2466</v>
      </c>
    </row>
    <row r="1675" spans="4:9" x14ac:dyDescent="0.25">
      <c r="D1675" t="s">
        <v>2098</v>
      </c>
      <c r="E1675" t="s">
        <v>1242</v>
      </c>
      <c r="I1675" t="s">
        <v>2903</v>
      </c>
    </row>
    <row r="1676" spans="4:9" x14ac:dyDescent="0.25">
      <c r="D1676" t="s">
        <v>563</v>
      </c>
      <c r="E1676" t="s">
        <v>3212</v>
      </c>
      <c r="F1676" t="s">
        <v>3212</v>
      </c>
      <c r="G1676" t="s">
        <v>3212</v>
      </c>
      <c r="H1676" t="s">
        <v>3212</v>
      </c>
      <c r="I1676" t="s">
        <v>3212</v>
      </c>
    </row>
    <row r="1677" spans="4:9" x14ac:dyDescent="0.25">
      <c r="D1677" t="s">
        <v>563</v>
      </c>
      <c r="E1677" t="s">
        <v>3212</v>
      </c>
      <c r="F1677" t="s">
        <v>3212</v>
      </c>
      <c r="G1677" t="s">
        <v>3212</v>
      </c>
      <c r="H1677" t="s">
        <v>3212</v>
      </c>
      <c r="I1677" t="s">
        <v>3212</v>
      </c>
    </row>
    <row r="1678" spans="4:9" x14ac:dyDescent="0.25">
      <c r="D1678" t="s">
        <v>563</v>
      </c>
      <c r="E1678" t="s">
        <v>3212</v>
      </c>
      <c r="F1678" t="s">
        <v>3212</v>
      </c>
      <c r="G1678" t="s">
        <v>3212</v>
      </c>
      <c r="H1678" t="s">
        <v>3212</v>
      </c>
      <c r="I1678" t="s">
        <v>3212</v>
      </c>
    </row>
    <row r="1679" spans="4:9" x14ac:dyDescent="0.25">
      <c r="D1679" t="s">
        <v>2398</v>
      </c>
      <c r="F1679" t="s">
        <v>1244</v>
      </c>
    </row>
    <row r="1680" spans="4:9" x14ac:dyDescent="0.25">
      <c r="D1680" t="s">
        <v>2399</v>
      </c>
      <c r="F1680" t="s">
        <v>1244</v>
      </c>
    </row>
    <row r="1681" spans="4:9" x14ac:dyDescent="0.25">
      <c r="D1681" t="s">
        <v>921</v>
      </c>
      <c r="E1681" t="s">
        <v>3212</v>
      </c>
      <c r="F1681" t="s">
        <v>3212</v>
      </c>
      <c r="G1681" t="s">
        <v>3212</v>
      </c>
      <c r="H1681" t="s">
        <v>3212</v>
      </c>
      <c r="I1681" t="s">
        <v>3212</v>
      </c>
    </row>
    <row r="1682" spans="4:9" x14ac:dyDescent="0.25">
      <c r="D1682" t="s">
        <v>923</v>
      </c>
      <c r="E1682" t="s">
        <v>3212</v>
      </c>
      <c r="F1682" t="s">
        <v>3212</v>
      </c>
      <c r="G1682" t="s">
        <v>3212</v>
      </c>
      <c r="H1682" t="s">
        <v>3212</v>
      </c>
      <c r="I1682" t="s">
        <v>3212</v>
      </c>
    </row>
    <row r="1683" spans="4:9" x14ac:dyDescent="0.25">
      <c r="D1683" t="s">
        <v>925</v>
      </c>
      <c r="E1683" t="s">
        <v>3212</v>
      </c>
      <c r="F1683" t="s">
        <v>3212</v>
      </c>
      <c r="G1683" t="s">
        <v>3212</v>
      </c>
      <c r="H1683" t="s">
        <v>3212</v>
      </c>
      <c r="I1683" t="s">
        <v>3212</v>
      </c>
    </row>
    <row r="1684" spans="4:9" x14ac:dyDescent="0.25">
      <c r="D1684" t="s">
        <v>439</v>
      </c>
      <c r="E1684" t="s">
        <v>1241</v>
      </c>
      <c r="I1684">
        <v>11539771</v>
      </c>
    </row>
    <row r="1685" spans="4:9" x14ac:dyDescent="0.25">
      <c r="D1685" t="s">
        <v>439</v>
      </c>
      <c r="E1685" t="s">
        <v>1241</v>
      </c>
      <c r="I1685">
        <v>11539771</v>
      </c>
    </row>
    <row r="1686" spans="4:9" x14ac:dyDescent="0.25">
      <c r="D1686" t="s">
        <v>439</v>
      </c>
      <c r="E1686" t="s">
        <v>1241</v>
      </c>
      <c r="I1686">
        <v>11539771</v>
      </c>
    </row>
    <row r="1687" spans="4:9" x14ac:dyDescent="0.25">
      <c r="D1687" t="s">
        <v>1409</v>
      </c>
      <c r="E1687" t="s">
        <v>3212</v>
      </c>
      <c r="F1687" t="s">
        <v>3212</v>
      </c>
      <c r="G1687" t="s">
        <v>3212</v>
      </c>
      <c r="H1687" t="s">
        <v>3212</v>
      </c>
      <c r="I1687" t="s">
        <v>3212</v>
      </c>
    </row>
    <row r="1688" spans="4:9" x14ac:dyDescent="0.25">
      <c r="D1688" t="s">
        <v>335</v>
      </c>
      <c r="E1688" t="s">
        <v>3212</v>
      </c>
      <c r="F1688" t="s">
        <v>3212</v>
      </c>
      <c r="G1688" t="s">
        <v>3212</v>
      </c>
      <c r="H1688" t="s">
        <v>3212</v>
      </c>
      <c r="I1688" t="s">
        <v>3212</v>
      </c>
    </row>
    <row r="1689" spans="4:9" x14ac:dyDescent="0.25">
      <c r="D1689" t="s">
        <v>345</v>
      </c>
      <c r="E1689" t="s">
        <v>3212</v>
      </c>
      <c r="F1689" t="s">
        <v>3212</v>
      </c>
      <c r="G1689" t="s">
        <v>3212</v>
      </c>
      <c r="H1689" t="s">
        <v>3212</v>
      </c>
      <c r="I1689" t="s">
        <v>3212</v>
      </c>
    </row>
    <row r="1690" spans="4:9" x14ac:dyDescent="0.25">
      <c r="D1690" t="s">
        <v>2401</v>
      </c>
      <c r="F1690" t="s">
        <v>1244</v>
      </c>
    </row>
    <row r="1691" spans="4:9" x14ac:dyDescent="0.25">
      <c r="D1691" t="s">
        <v>279</v>
      </c>
      <c r="E1691" t="s">
        <v>1242</v>
      </c>
      <c r="F1691" t="s">
        <v>1248</v>
      </c>
    </row>
    <row r="1692" spans="4:9" x14ac:dyDescent="0.25">
      <c r="D1692" t="s">
        <v>271</v>
      </c>
      <c r="E1692" t="s">
        <v>1242</v>
      </c>
      <c r="F1692" t="s">
        <v>1248</v>
      </c>
    </row>
    <row r="1693" spans="4:9" x14ac:dyDescent="0.25">
      <c r="D1693" t="s">
        <v>2402</v>
      </c>
      <c r="F1693" t="s">
        <v>1244</v>
      </c>
    </row>
    <row r="1694" spans="4:9" x14ac:dyDescent="0.25">
      <c r="D1694" t="s">
        <v>799</v>
      </c>
      <c r="F1694" t="s">
        <v>1244</v>
      </c>
    </row>
    <row r="1695" spans="4:9" x14ac:dyDescent="0.25">
      <c r="D1695" t="s">
        <v>799</v>
      </c>
      <c r="F1695" t="s">
        <v>1244</v>
      </c>
    </row>
    <row r="1696" spans="4:9" x14ac:dyDescent="0.25">
      <c r="D1696" t="s">
        <v>1761</v>
      </c>
      <c r="E1696" t="s">
        <v>1241</v>
      </c>
      <c r="F1696" t="s">
        <v>2465</v>
      </c>
    </row>
    <row r="1697" spans="4:9" x14ac:dyDescent="0.25">
      <c r="D1697" t="s">
        <v>1074</v>
      </c>
      <c r="E1697" t="s">
        <v>1241</v>
      </c>
      <c r="F1697" t="s">
        <v>2465</v>
      </c>
      <c r="I1697" t="s">
        <v>2910</v>
      </c>
    </row>
    <row r="1698" spans="4:9" x14ac:dyDescent="0.25">
      <c r="D1698" t="s">
        <v>1074</v>
      </c>
      <c r="E1698" t="s">
        <v>1241</v>
      </c>
      <c r="F1698" t="s">
        <v>2465</v>
      </c>
      <c r="I1698" t="s">
        <v>2910</v>
      </c>
    </row>
    <row r="1699" spans="4:9" x14ac:dyDescent="0.25">
      <c r="D1699" t="s">
        <v>2291</v>
      </c>
      <c r="F1699" t="s">
        <v>1244</v>
      </c>
    </row>
    <row r="1700" spans="4:9" x14ac:dyDescent="0.25">
      <c r="D1700" t="s">
        <v>727</v>
      </c>
      <c r="E1700" t="s">
        <v>1241</v>
      </c>
      <c r="F1700" t="s">
        <v>1244</v>
      </c>
    </row>
    <row r="1701" spans="4:9" x14ac:dyDescent="0.25">
      <c r="D1701" t="s">
        <v>2099</v>
      </c>
      <c r="E1701" t="s">
        <v>1242</v>
      </c>
      <c r="I1701" t="s">
        <v>2911</v>
      </c>
    </row>
    <row r="1702" spans="4:9" x14ac:dyDescent="0.25">
      <c r="D1702" t="s">
        <v>916</v>
      </c>
      <c r="E1702" t="s">
        <v>3212</v>
      </c>
      <c r="F1702" t="s">
        <v>3212</v>
      </c>
      <c r="G1702" t="s">
        <v>3212</v>
      </c>
      <c r="H1702" t="s">
        <v>3212</v>
      </c>
      <c r="I1702" t="s">
        <v>3212</v>
      </c>
    </row>
    <row r="1703" spans="4:9" x14ac:dyDescent="0.25">
      <c r="D1703" t="s">
        <v>2292</v>
      </c>
      <c r="E1703" t="s">
        <v>1243</v>
      </c>
    </row>
    <row r="1704" spans="4:9" x14ac:dyDescent="0.25">
      <c r="D1704" t="s">
        <v>209</v>
      </c>
      <c r="E1704" t="s">
        <v>3212</v>
      </c>
      <c r="F1704" t="s">
        <v>3212</v>
      </c>
      <c r="G1704" t="s">
        <v>3212</v>
      </c>
      <c r="H1704" t="s">
        <v>3212</v>
      </c>
      <c r="I1704" t="s">
        <v>3212</v>
      </c>
    </row>
    <row r="1705" spans="4:9" x14ac:dyDescent="0.25">
      <c r="D1705" t="s">
        <v>207</v>
      </c>
      <c r="E1705" t="s">
        <v>3212</v>
      </c>
      <c r="F1705" t="s">
        <v>3212</v>
      </c>
      <c r="G1705" t="s">
        <v>3212</v>
      </c>
      <c r="H1705" t="s">
        <v>3212</v>
      </c>
      <c r="I1705" t="s">
        <v>3212</v>
      </c>
    </row>
    <row r="1706" spans="4:9" x14ac:dyDescent="0.25">
      <c r="D1706" t="s">
        <v>208</v>
      </c>
      <c r="E1706" t="s">
        <v>3212</v>
      </c>
      <c r="F1706" t="s">
        <v>3212</v>
      </c>
      <c r="G1706" t="s">
        <v>3212</v>
      </c>
      <c r="H1706" t="s">
        <v>3212</v>
      </c>
      <c r="I1706" t="s">
        <v>3212</v>
      </c>
    </row>
    <row r="1707" spans="4:9" x14ac:dyDescent="0.25">
      <c r="D1707" t="s">
        <v>1177</v>
      </c>
      <c r="E1707" t="s">
        <v>3212</v>
      </c>
      <c r="F1707" t="s">
        <v>3212</v>
      </c>
      <c r="G1707" t="s">
        <v>3212</v>
      </c>
      <c r="H1707" t="s">
        <v>3212</v>
      </c>
      <c r="I1707" t="s">
        <v>3212</v>
      </c>
    </row>
    <row r="1708" spans="4:9" x14ac:dyDescent="0.25">
      <c r="D1708" t="s">
        <v>59</v>
      </c>
      <c r="F1708" t="s">
        <v>1244</v>
      </c>
    </row>
    <row r="1709" spans="4:9" x14ac:dyDescent="0.25">
      <c r="D1709" t="s">
        <v>59</v>
      </c>
      <c r="F1709" t="s">
        <v>1244</v>
      </c>
    </row>
    <row r="1710" spans="4:9" x14ac:dyDescent="0.25">
      <c r="D1710" t="s">
        <v>2100</v>
      </c>
      <c r="E1710" t="s">
        <v>1242</v>
      </c>
      <c r="I1710" t="s">
        <v>2466</v>
      </c>
    </row>
    <row r="1711" spans="4:9" x14ac:dyDescent="0.25">
      <c r="D1711" t="s">
        <v>70</v>
      </c>
      <c r="E1711" t="s">
        <v>1241</v>
      </c>
      <c r="G1711" t="s">
        <v>2913</v>
      </c>
      <c r="I1711">
        <v>10822269</v>
      </c>
    </row>
    <row r="1712" spans="4:9" x14ac:dyDescent="0.25">
      <c r="D1712" t="s">
        <v>1878</v>
      </c>
      <c r="E1712" t="s">
        <v>1241</v>
      </c>
      <c r="F1712" t="s">
        <v>1252</v>
      </c>
      <c r="G1712" t="s">
        <v>2914</v>
      </c>
      <c r="I1712">
        <v>11767130</v>
      </c>
    </row>
    <row r="1713" spans="4:9" x14ac:dyDescent="0.25">
      <c r="D1713" t="s">
        <v>61</v>
      </c>
      <c r="E1713" t="s">
        <v>1242</v>
      </c>
      <c r="I1713" t="s">
        <v>2916</v>
      </c>
    </row>
    <row r="1714" spans="4:9" x14ac:dyDescent="0.25">
      <c r="D1714" t="s">
        <v>61</v>
      </c>
      <c r="E1714" t="s">
        <v>1242</v>
      </c>
      <c r="I1714" t="s">
        <v>2916</v>
      </c>
    </row>
    <row r="1715" spans="4:9" x14ac:dyDescent="0.25">
      <c r="D1715" t="s">
        <v>2101</v>
      </c>
      <c r="E1715" t="s">
        <v>1242</v>
      </c>
      <c r="I1715" t="s">
        <v>2917</v>
      </c>
    </row>
    <row r="1716" spans="4:9" x14ac:dyDescent="0.25">
      <c r="D1716" t="s">
        <v>1642</v>
      </c>
      <c r="E1716" t="s">
        <v>3212</v>
      </c>
      <c r="F1716" t="s">
        <v>3212</v>
      </c>
      <c r="G1716" t="s">
        <v>3212</v>
      </c>
      <c r="H1716" t="s">
        <v>3212</v>
      </c>
      <c r="I1716" t="s">
        <v>3212</v>
      </c>
    </row>
    <row r="1717" spans="4:9" x14ac:dyDescent="0.25">
      <c r="D1717" t="s">
        <v>1643</v>
      </c>
      <c r="E1717" t="s">
        <v>3212</v>
      </c>
      <c r="F1717" t="s">
        <v>3212</v>
      </c>
      <c r="G1717" t="s">
        <v>3212</v>
      </c>
      <c r="H1717" t="s">
        <v>3212</v>
      </c>
      <c r="I1717" t="s">
        <v>3212</v>
      </c>
    </row>
    <row r="1718" spans="4:9" x14ac:dyDescent="0.25">
      <c r="D1718" t="s">
        <v>1644</v>
      </c>
      <c r="E1718" t="s">
        <v>3212</v>
      </c>
      <c r="F1718" t="s">
        <v>3212</v>
      </c>
      <c r="G1718" t="s">
        <v>3212</v>
      </c>
      <c r="H1718" t="s">
        <v>3212</v>
      </c>
      <c r="I1718" t="s">
        <v>3212</v>
      </c>
    </row>
    <row r="1719" spans="4:9" x14ac:dyDescent="0.25">
      <c r="D1719" t="s">
        <v>1645</v>
      </c>
      <c r="E1719" t="s">
        <v>3212</v>
      </c>
      <c r="F1719" t="s">
        <v>3212</v>
      </c>
      <c r="G1719" t="s">
        <v>3212</v>
      </c>
      <c r="H1719" t="s">
        <v>3212</v>
      </c>
      <c r="I1719" t="s">
        <v>3212</v>
      </c>
    </row>
    <row r="1720" spans="4:9" x14ac:dyDescent="0.25">
      <c r="D1720" t="s">
        <v>1879</v>
      </c>
      <c r="E1720" t="s">
        <v>1241</v>
      </c>
      <c r="F1720" t="s">
        <v>2465</v>
      </c>
    </row>
    <row r="1721" spans="4:9" x14ac:dyDescent="0.25">
      <c r="D1721" t="s">
        <v>1410</v>
      </c>
      <c r="E1721" t="s">
        <v>3212</v>
      </c>
      <c r="F1721" t="s">
        <v>3212</v>
      </c>
      <c r="G1721" t="s">
        <v>3212</v>
      </c>
      <c r="H1721" t="s">
        <v>3212</v>
      </c>
      <c r="I1721" t="s">
        <v>3212</v>
      </c>
    </row>
    <row r="1722" spans="4:9" x14ac:dyDescent="0.25">
      <c r="D1722" t="s">
        <v>1077</v>
      </c>
      <c r="E1722" t="s">
        <v>1241</v>
      </c>
      <c r="F1722" t="s">
        <v>2465</v>
      </c>
      <c r="G1722" t="s">
        <v>2919</v>
      </c>
      <c r="H1722" t="s">
        <v>2430</v>
      </c>
      <c r="I1722">
        <v>10955527</v>
      </c>
    </row>
    <row r="1723" spans="4:9" x14ac:dyDescent="0.25">
      <c r="D1723" t="s">
        <v>1077</v>
      </c>
      <c r="E1723" t="s">
        <v>1241</v>
      </c>
      <c r="F1723" t="s">
        <v>2465</v>
      </c>
      <c r="G1723" t="s">
        <v>2919</v>
      </c>
      <c r="H1723" t="s">
        <v>2430</v>
      </c>
      <c r="I1723">
        <v>10955527</v>
      </c>
    </row>
    <row r="1724" spans="4:9" x14ac:dyDescent="0.25">
      <c r="D1724" t="s">
        <v>374</v>
      </c>
      <c r="E1724" t="s">
        <v>1242</v>
      </c>
      <c r="I1724" t="s">
        <v>2466</v>
      </c>
    </row>
    <row r="1725" spans="4:9" x14ac:dyDescent="0.25">
      <c r="D1725" t="s">
        <v>357</v>
      </c>
      <c r="E1725" t="s">
        <v>1242</v>
      </c>
      <c r="I1725" t="s">
        <v>2921</v>
      </c>
    </row>
    <row r="1726" spans="4:9" x14ac:dyDescent="0.25">
      <c r="D1726" t="s">
        <v>2403</v>
      </c>
      <c r="F1726" t="s">
        <v>1244</v>
      </c>
    </row>
    <row r="1727" spans="4:9" x14ac:dyDescent="0.25">
      <c r="D1727" t="s">
        <v>687</v>
      </c>
      <c r="E1727" t="s">
        <v>1242</v>
      </c>
      <c r="F1727" t="s">
        <v>1244</v>
      </c>
      <c r="I1727" t="s">
        <v>2924</v>
      </c>
    </row>
    <row r="1728" spans="4:9" x14ac:dyDescent="0.25">
      <c r="D1728" t="s">
        <v>2404</v>
      </c>
      <c r="F1728" t="s">
        <v>1244</v>
      </c>
    </row>
    <row r="1729" spans="4:9" x14ac:dyDescent="0.25">
      <c r="D1729" t="s">
        <v>1646</v>
      </c>
      <c r="E1729" t="s">
        <v>3212</v>
      </c>
      <c r="F1729" t="s">
        <v>3212</v>
      </c>
      <c r="G1729" t="s">
        <v>3212</v>
      </c>
      <c r="H1729" t="s">
        <v>3212</v>
      </c>
      <c r="I1729" t="s">
        <v>3212</v>
      </c>
    </row>
    <row r="1730" spans="4:9" x14ac:dyDescent="0.25">
      <c r="D1730" t="s">
        <v>2405</v>
      </c>
      <c r="F1730" t="s">
        <v>1244</v>
      </c>
    </row>
    <row r="1731" spans="4:9" x14ac:dyDescent="0.25">
      <c r="D1731" t="s">
        <v>689</v>
      </c>
      <c r="E1731" t="s">
        <v>3212</v>
      </c>
      <c r="F1731" t="s">
        <v>3212</v>
      </c>
      <c r="G1731" t="s">
        <v>3212</v>
      </c>
      <c r="H1731" t="s">
        <v>3212</v>
      </c>
      <c r="I1731" t="s">
        <v>3212</v>
      </c>
    </row>
    <row r="1732" spans="4:9" x14ac:dyDescent="0.25">
      <c r="D1732" t="s">
        <v>2102</v>
      </c>
      <c r="E1732" t="s">
        <v>1242</v>
      </c>
      <c r="I1732" t="s">
        <v>2466</v>
      </c>
    </row>
    <row r="1733" spans="4:9" x14ac:dyDescent="0.25">
      <c r="D1733" t="s">
        <v>238</v>
      </c>
      <c r="E1733" t="s">
        <v>1242</v>
      </c>
      <c r="I1733" t="s">
        <v>2928</v>
      </c>
    </row>
    <row r="1734" spans="4:9" x14ac:dyDescent="0.25">
      <c r="D1734" t="s">
        <v>72</v>
      </c>
      <c r="E1734" t="s">
        <v>1242</v>
      </c>
      <c r="I1734" t="s">
        <v>2930</v>
      </c>
    </row>
    <row r="1735" spans="4:9" x14ac:dyDescent="0.25">
      <c r="D1735" t="s">
        <v>680</v>
      </c>
      <c r="E1735" t="s">
        <v>1242</v>
      </c>
      <c r="F1735" t="s">
        <v>1244</v>
      </c>
    </row>
    <row r="1736" spans="4:9" x14ac:dyDescent="0.25">
      <c r="D1736" t="s">
        <v>394</v>
      </c>
      <c r="E1736" t="s">
        <v>1242</v>
      </c>
      <c r="I1736" t="s">
        <v>2466</v>
      </c>
    </row>
    <row r="1737" spans="4:9" x14ac:dyDescent="0.25">
      <c r="D1737" t="s">
        <v>141</v>
      </c>
      <c r="F1737" t="s">
        <v>1244</v>
      </c>
    </row>
    <row r="1738" spans="4:9" x14ac:dyDescent="0.25">
      <c r="D1738" t="s">
        <v>141</v>
      </c>
      <c r="F1738" t="s">
        <v>1244</v>
      </c>
    </row>
    <row r="1739" spans="4:9" x14ac:dyDescent="0.25">
      <c r="D1739" t="s">
        <v>1047</v>
      </c>
      <c r="E1739" t="s">
        <v>1241</v>
      </c>
      <c r="F1739" t="s">
        <v>1252</v>
      </c>
      <c r="G1739" t="s">
        <v>1077</v>
      </c>
      <c r="H1739" t="s">
        <v>2430</v>
      </c>
    </row>
    <row r="1740" spans="4:9" x14ac:dyDescent="0.25">
      <c r="D1740" t="s">
        <v>1047</v>
      </c>
      <c r="E1740" t="s">
        <v>1241</v>
      </c>
      <c r="F1740" t="s">
        <v>1252</v>
      </c>
      <c r="G1740" t="s">
        <v>1077</v>
      </c>
      <c r="H1740" t="s">
        <v>2430</v>
      </c>
    </row>
    <row r="1741" spans="4:9" x14ac:dyDescent="0.25">
      <c r="D1741" t="s">
        <v>607</v>
      </c>
      <c r="E1741" t="s">
        <v>3212</v>
      </c>
      <c r="F1741" t="s">
        <v>3212</v>
      </c>
      <c r="G1741" t="s">
        <v>3212</v>
      </c>
      <c r="H1741" t="s">
        <v>3212</v>
      </c>
      <c r="I1741" t="s">
        <v>3212</v>
      </c>
    </row>
    <row r="1742" spans="4:9" x14ac:dyDescent="0.25">
      <c r="D1742" t="s">
        <v>1411</v>
      </c>
      <c r="E1742" t="s">
        <v>3212</v>
      </c>
      <c r="F1742" t="s">
        <v>3212</v>
      </c>
      <c r="G1742" t="s">
        <v>3212</v>
      </c>
      <c r="H1742" t="s">
        <v>3212</v>
      </c>
      <c r="I1742" t="s">
        <v>3212</v>
      </c>
    </row>
    <row r="1743" spans="4:9" x14ac:dyDescent="0.25">
      <c r="D1743" t="s">
        <v>2293</v>
      </c>
      <c r="E1743" t="s">
        <v>1243</v>
      </c>
    </row>
    <row r="1744" spans="4:9" x14ac:dyDescent="0.25">
      <c r="D1744" t="s">
        <v>944</v>
      </c>
      <c r="F1744" t="s">
        <v>1244</v>
      </c>
    </row>
    <row r="1745" spans="4:9" x14ac:dyDescent="0.25">
      <c r="D1745" t="s">
        <v>944</v>
      </c>
      <c r="F1745" t="s">
        <v>1244</v>
      </c>
    </row>
    <row r="1746" spans="4:9" x14ac:dyDescent="0.25">
      <c r="D1746" t="s">
        <v>944</v>
      </c>
      <c r="F1746" t="s">
        <v>1244</v>
      </c>
    </row>
    <row r="1747" spans="4:9" x14ac:dyDescent="0.25">
      <c r="D1747" t="s">
        <v>1647</v>
      </c>
      <c r="E1747" t="s">
        <v>3212</v>
      </c>
      <c r="F1747" t="s">
        <v>3212</v>
      </c>
      <c r="G1747" t="s">
        <v>3212</v>
      </c>
      <c r="H1747" t="s">
        <v>3212</v>
      </c>
      <c r="I1747" t="s">
        <v>3212</v>
      </c>
    </row>
    <row r="1748" spans="4:9" x14ac:dyDescent="0.25">
      <c r="D1748" t="s">
        <v>866</v>
      </c>
      <c r="E1748" t="s">
        <v>3212</v>
      </c>
      <c r="F1748" t="s">
        <v>3212</v>
      </c>
      <c r="G1748" t="s">
        <v>3212</v>
      </c>
      <c r="H1748" t="s">
        <v>3212</v>
      </c>
      <c r="I1748" t="s">
        <v>3212</v>
      </c>
    </row>
    <row r="1749" spans="4:9" x14ac:dyDescent="0.25">
      <c r="D1749" t="s">
        <v>28</v>
      </c>
      <c r="E1749" t="s">
        <v>3212</v>
      </c>
      <c r="F1749" t="s">
        <v>3212</v>
      </c>
      <c r="G1749" t="s">
        <v>3212</v>
      </c>
      <c r="H1749" t="s">
        <v>3212</v>
      </c>
      <c r="I1749" t="s">
        <v>3212</v>
      </c>
    </row>
    <row r="1750" spans="4:9" x14ac:dyDescent="0.25">
      <c r="D1750" t="s">
        <v>1412</v>
      </c>
      <c r="E1750" t="s">
        <v>3212</v>
      </c>
      <c r="F1750" t="s">
        <v>3212</v>
      </c>
      <c r="G1750" t="s">
        <v>3212</v>
      </c>
      <c r="H1750" t="s">
        <v>3212</v>
      </c>
      <c r="I1750" t="s">
        <v>3212</v>
      </c>
    </row>
    <row r="1751" spans="4:9" x14ac:dyDescent="0.25">
      <c r="D1751" t="s">
        <v>463</v>
      </c>
      <c r="E1751" t="s">
        <v>1241</v>
      </c>
      <c r="F1751" t="s">
        <v>2465</v>
      </c>
    </row>
    <row r="1752" spans="4:9" x14ac:dyDescent="0.25">
      <c r="D1752" t="s">
        <v>2294</v>
      </c>
      <c r="E1752" t="s">
        <v>1243</v>
      </c>
    </row>
    <row r="1753" spans="4:9" x14ac:dyDescent="0.25">
      <c r="D1753" t="s">
        <v>347</v>
      </c>
      <c r="E1753" t="s">
        <v>1242</v>
      </c>
      <c r="F1753" t="s">
        <v>1248</v>
      </c>
      <c r="G1753" t="s">
        <v>1259</v>
      </c>
      <c r="I1753" t="s">
        <v>2466</v>
      </c>
    </row>
    <row r="1754" spans="4:9" x14ac:dyDescent="0.25">
      <c r="D1754" t="s">
        <v>358</v>
      </c>
      <c r="E1754" t="s">
        <v>3212</v>
      </c>
      <c r="F1754" t="s">
        <v>3212</v>
      </c>
      <c r="G1754" t="s">
        <v>3212</v>
      </c>
      <c r="H1754" t="s">
        <v>3212</v>
      </c>
      <c r="I1754" t="s">
        <v>3212</v>
      </c>
    </row>
    <row r="1755" spans="4:9" x14ac:dyDescent="0.25">
      <c r="D1755" t="s">
        <v>1413</v>
      </c>
      <c r="E1755" t="s">
        <v>3212</v>
      </c>
      <c r="F1755" t="s">
        <v>3212</v>
      </c>
      <c r="G1755" t="s">
        <v>3212</v>
      </c>
      <c r="H1755" t="s">
        <v>3212</v>
      </c>
      <c r="I1755" t="s">
        <v>3212</v>
      </c>
    </row>
    <row r="1756" spans="4:9" x14ac:dyDescent="0.25">
      <c r="D1756" t="s">
        <v>1416</v>
      </c>
      <c r="E1756" t="s">
        <v>3212</v>
      </c>
      <c r="F1756" t="s">
        <v>3212</v>
      </c>
      <c r="G1756" t="s">
        <v>3212</v>
      </c>
      <c r="H1756" t="s">
        <v>3212</v>
      </c>
      <c r="I1756" t="s">
        <v>3212</v>
      </c>
    </row>
    <row r="1757" spans="4:9" x14ac:dyDescent="0.25">
      <c r="D1757" t="s">
        <v>1417</v>
      </c>
      <c r="E1757" t="s">
        <v>3212</v>
      </c>
      <c r="F1757" t="s">
        <v>3212</v>
      </c>
      <c r="G1757" t="s">
        <v>3212</v>
      </c>
      <c r="H1757" t="s">
        <v>3212</v>
      </c>
      <c r="I1757" t="s">
        <v>3212</v>
      </c>
    </row>
    <row r="1758" spans="4:9" x14ac:dyDescent="0.25">
      <c r="D1758" t="s">
        <v>58</v>
      </c>
      <c r="E1758" t="s">
        <v>1241</v>
      </c>
      <c r="I1758">
        <v>80091583</v>
      </c>
    </row>
    <row r="1759" spans="4:9" x14ac:dyDescent="0.25">
      <c r="D1759" t="s">
        <v>58</v>
      </c>
      <c r="E1759" t="s">
        <v>1241</v>
      </c>
      <c r="I1759">
        <v>80091583</v>
      </c>
    </row>
    <row r="1760" spans="4:9" x14ac:dyDescent="0.25">
      <c r="D1760" t="s">
        <v>659</v>
      </c>
      <c r="E1760" t="s">
        <v>1241</v>
      </c>
      <c r="I1760">
        <v>80091583</v>
      </c>
    </row>
    <row r="1761" spans="4:9" x14ac:dyDescent="0.25">
      <c r="D1761" t="s">
        <v>1005</v>
      </c>
      <c r="E1761" t="s">
        <v>3212</v>
      </c>
      <c r="F1761" t="s">
        <v>3212</v>
      </c>
      <c r="G1761" t="s">
        <v>3212</v>
      </c>
      <c r="H1761" t="s">
        <v>3212</v>
      </c>
      <c r="I1761" t="s">
        <v>3212</v>
      </c>
    </row>
    <row r="1762" spans="4:9" x14ac:dyDescent="0.25">
      <c r="D1762" t="s">
        <v>1005</v>
      </c>
      <c r="E1762" t="s">
        <v>3212</v>
      </c>
      <c r="F1762" t="s">
        <v>3212</v>
      </c>
      <c r="G1762" t="s">
        <v>3212</v>
      </c>
      <c r="H1762" t="s">
        <v>3212</v>
      </c>
      <c r="I1762" t="s">
        <v>3212</v>
      </c>
    </row>
    <row r="1763" spans="4:9" x14ac:dyDescent="0.25">
      <c r="D1763" t="s">
        <v>1162</v>
      </c>
      <c r="E1763" t="s">
        <v>3212</v>
      </c>
      <c r="F1763" t="s">
        <v>3212</v>
      </c>
      <c r="G1763" t="s">
        <v>3212</v>
      </c>
      <c r="H1763" t="s">
        <v>3212</v>
      </c>
      <c r="I1763" t="s">
        <v>3212</v>
      </c>
    </row>
    <row r="1764" spans="4:9" x14ac:dyDescent="0.25">
      <c r="D1764" t="s">
        <v>1418</v>
      </c>
      <c r="E1764" t="s">
        <v>3212</v>
      </c>
      <c r="F1764" t="s">
        <v>3212</v>
      </c>
      <c r="G1764" t="s">
        <v>3212</v>
      </c>
      <c r="H1764" t="s">
        <v>3212</v>
      </c>
      <c r="I1764" t="s">
        <v>3212</v>
      </c>
    </row>
    <row r="1765" spans="4:9" x14ac:dyDescent="0.25">
      <c r="D1765" t="s">
        <v>856</v>
      </c>
      <c r="E1765" t="s">
        <v>3212</v>
      </c>
      <c r="F1765" t="s">
        <v>3212</v>
      </c>
      <c r="G1765" t="s">
        <v>3212</v>
      </c>
      <c r="H1765" t="s">
        <v>3212</v>
      </c>
      <c r="I1765" t="s">
        <v>3212</v>
      </c>
    </row>
    <row r="1766" spans="4:9" x14ac:dyDescent="0.25">
      <c r="D1766" t="s">
        <v>856</v>
      </c>
      <c r="E1766" t="s">
        <v>3212</v>
      </c>
      <c r="F1766" t="s">
        <v>3212</v>
      </c>
      <c r="G1766" t="s">
        <v>3212</v>
      </c>
      <c r="H1766" t="s">
        <v>3212</v>
      </c>
      <c r="I1766" t="s">
        <v>3212</v>
      </c>
    </row>
    <row r="1767" spans="4:9" x14ac:dyDescent="0.25">
      <c r="D1767" t="s">
        <v>267</v>
      </c>
      <c r="E1767" t="s">
        <v>1241</v>
      </c>
      <c r="F1767" t="s">
        <v>2465</v>
      </c>
      <c r="G1767" t="s">
        <v>1260</v>
      </c>
    </row>
    <row r="1768" spans="4:9" x14ac:dyDescent="0.25">
      <c r="D1768" t="s">
        <v>593</v>
      </c>
      <c r="E1768" t="s">
        <v>3212</v>
      </c>
      <c r="F1768" t="s">
        <v>3212</v>
      </c>
      <c r="G1768" t="s">
        <v>3212</v>
      </c>
      <c r="H1768" t="s">
        <v>3212</v>
      </c>
      <c r="I1768" t="s">
        <v>3212</v>
      </c>
    </row>
    <row r="1769" spans="4:9" x14ac:dyDescent="0.25">
      <c r="D1769" t="s">
        <v>593</v>
      </c>
      <c r="E1769" t="s">
        <v>3212</v>
      </c>
      <c r="F1769" t="s">
        <v>3212</v>
      </c>
      <c r="G1769" t="s">
        <v>3212</v>
      </c>
      <c r="H1769" t="s">
        <v>3212</v>
      </c>
      <c r="I1769" t="s">
        <v>3212</v>
      </c>
    </row>
    <row r="1770" spans="4:9" x14ac:dyDescent="0.25">
      <c r="D1770" t="s">
        <v>520</v>
      </c>
      <c r="E1770" t="s">
        <v>3212</v>
      </c>
      <c r="F1770" t="s">
        <v>3212</v>
      </c>
      <c r="G1770" t="s">
        <v>3212</v>
      </c>
      <c r="H1770" t="s">
        <v>3212</v>
      </c>
      <c r="I1770" t="s">
        <v>3212</v>
      </c>
    </row>
    <row r="1771" spans="4:9" x14ac:dyDescent="0.25">
      <c r="D1771" t="s">
        <v>1419</v>
      </c>
      <c r="E1771" t="s">
        <v>3212</v>
      </c>
      <c r="F1771" t="s">
        <v>3212</v>
      </c>
      <c r="G1771" t="s">
        <v>3212</v>
      </c>
      <c r="H1771" t="s">
        <v>3212</v>
      </c>
      <c r="I1771" t="s">
        <v>3212</v>
      </c>
    </row>
    <row r="1772" spans="4:9" x14ac:dyDescent="0.25">
      <c r="D1772" t="s">
        <v>1168</v>
      </c>
      <c r="E1772" t="s">
        <v>3212</v>
      </c>
      <c r="F1772" t="s">
        <v>3212</v>
      </c>
      <c r="G1772" t="s">
        <v>3212</v>
      </c>
      <c r="H1772" t="s">
        <v>3212</v>
      </c>
      <c r="I1772" t="s">
        <v>3212</v>
      </c>
    </row>
    <row r="1773" spans="4:9" x14ac:dyDescent="0.25">
      <c r="D1773" t="s">
        <v>516</v>
      </c>
      <c r="E1773" t="s">
        <v>3212</v>
      </c>
      <c r="F1773" t="s">
        <v>3212</v>
      </c>
      <c r="G1773" t="s">
        <v>3212</v>
      </c>
      <c r="H1773" t="s">
        <v>3212</v>
      </c>
      <c r="I1773" t="s">
        <v>3212</v>
      </c>
    </row>
    <row r="1774" spans="4:9" x14ac:dyDescent="0.25">
      <c r="D1774" t="s">
        <v>743</v>
      </c>
      <c r="E1774" t="s">
        <v>3212</v>
      </c>
      <c r="F1774" t="s">
        <v>3212</v>
      </c>
      <c r="G1774" t="s">
        <v>3212</v>
      </c>
      <c r="H1774" t="s">
        <v>3212</v>
      </c>
      <c r="I1774" t="s">
        <v>3212</v>
      </c>
    </row>
    <row r="1775" spans="4:9" x14ac:dyDescent="0.25">
      <c r="D1775" t="s">
        <v>743</v>
      </c>
      <c r="E1775" t="s">
        <v>3212</v>
      </c>
      <c r="F1775" t="s">
        <v>3212</v>
      </c>
      <c r="G1775" t="s">
        <v>3212</v>
      </c>
      <c r="H1775" t="s">
        <v>3212</v>
      </c>
      <c r="I1775" t="s">
        <v>3212</v>
      </c>
    </row>
    <row r="1776" spans="4:9" x14ac:dyDescent="0.25">
      <c r="D1776" t="s">
        <v>743</v>
      </c>
      <c r="E1776" t="s">
        <v>3212</v>
      </c>
      <c r="F1776" t="s">
        <v>3212</v>
      </c>
      <c r="G1776" t="s">
        <v>3212</v>
      </c>
      <c r="H1776" t="s">
        <v>3212</v>
      </c>
      <c r="I1776" t="s">
        <v>3212</v>
      </c>
    </row>
    <row r="1777" spans="4:9" x14ac:dyDescent="0.25">
      <c r="D1777" t="s">
        <v>1880</v>
      </c>
      <c r="E1777" t="s">
        <v>1241</v>
      </c>
      <c r="I1777">
        <v>90003217</v>
      </c>
    </row>
    <row r="1778" spans="4:9" x14ac:dyDescent="0.25">
      <c r="D1778" t="s">
        <v>375</v>
      </c>
      <c r="E1778" t="s">
        <v>1241</v>
      </c>
      <c r="I1778" t="s">
        <v>2466</v>
      </c>
    </row>
    <row r="1779" spans="4:9" x14ac:dyDescent="0.25">
      <c r="D1779" t="s">
        <v>1650</v>
      </c>
      <c r="E1779" t="s">
        <v>3212</v>
      </c>
      <c r="F1779" t="s">
        <v>3212</v>
      </c>
      <c r="G1779" t="s">
        <v>3212</v>
      </c>
      <c r="H1779" t="s">
        <v>3212</v>
      </c>
      <c r="I1779" t="s">
        <v>3212</v>
      </c>
    </row>
    <row r="1780" spans="4:9" x14ac:dyDescent="0.25">
      <c r="D1780" t="s">
        <v>1650</v>
      </c>
      <c r="E1780" t="s">
        <v>3212</v>
      </c>
      <c r="F1780" t="s">
        <v>3212</v>
      </c>
      <c r="G1780" t="s">
        <v>3212</v>
      </c>
      <c r="H1780" t="s">
        <v>3212</v>
      </c>
      <c r="I1780" t="s">
        <v>3212</v>
      </c>
    </row>
    <row r="1781" spans="4:9" x14ac:dyDescent="0.25">
      <c r="D1781" t="s">
        <v>1085</v>
      </c>
      <c r="E1781" t="s">
        <v>1241</v>
      </c>
      <c r="F1781" t="s">
        <v>2465</v>
      </c>
    </row>
    <row r="1782" spans="4:9" x14ac:dyDescent="0.25">
      <c r="D1782" t="s">
        <v>1085</v>
      </c>
      <c r="E1782" t="s">
        <v>1241</v>
      </c>
      <c r="F1782" t="s">
        <v>2465</v>
      </c>
    </row>
    <row r="1783" spans="4:9" x14ac:dyDescent="0.25">
      <c r="D1783" t="s">
        <v>1420</v>
      </c>
      <c r="E1783" t="s">
        <v>3212</v>
      </c>
      <c r="F1783" t="s">
        <v>3212</v>
      </c>
      <c r="G1783" t="s">
        <v>3212</v>
      </c>
      <c r="H1783" t="s">
        <v>3212</v>
      </c>
      <c r="I1783" t="s">
        <v>3212</v>
      </c>
    </row>
    <row r="1784" spans="4:9" x14ac:dyDescent="0.25">
      <c r="D1784" t="s">
        <v>366</v>
      </c>
      <c r="E1784" t="s">
        <v>3212</v>
      </c>
      <c r="F1784" t="s">
        <v>3212</v>
      </c>
      <c r="G1784" t="s">
        <v>3212</v>
      </c>
      <c r="H1784" t="s">
        <v>3212</v>
      </c>
      <c r="I1784" t="s">
        <v>3212</v>
      </c>
    </row>
    <row r="1785" spans="4:9" x14ac:dyDescent="0.25">
      <c r="D1785" t="s">
        <v>392</v>
      </c>
      <c r="E1785" t="s">
        <v>1242</v>
      </c>
      <c r="F1785" t="s">
        <v>1248</v>
      </c>
      <c r="I1785" t="s">
        <v>2935</v>
      </c>
    </row>
    <row r="1786" spans="4:9" x14ac:dyDescent="0.25">
      <c r="D1786" t="s">
        <v>392</v>
      </c>
      <c r="E1786" t="s">
        <v>1242</v>
      </c>
      <c r="F1786" t="s">
        <v>1248</v>
      </c>
      <c r="I1786" t="s">
        <v>2935</v>
      </c>
    </row>
    <row r="1787" spans="4:9" x14ac:dyDescent="0.25">
      <c r="D1787" t="s">
        <v>294</v>
      </c>
      <c r="E1787" t="s">
        <v>1242</v>
      </c>
      <c r="F1787" t="s">
        <v>1252</v>
      </c>
      <c r="G1787" t="s">
        <v>392</v>
      </c>
      <c r="I1787" t="s">
        <v>2935</v>
      </c>
    </row>
    <row r="1788" spans="4:9" x14ac:dyDescent="0.25">
      <c r="D1788" t="s">
        <v>301</v>
      </c>
      <c r="E1788" t="s">
        <v>1242</v>
      </c>
      <c r="F1788" t="s">
        <v>1252</v>
      </c>
      <c r="G1788" t="s">
        <v>392</v>
      </c>
      <c r="I1788" t="s">
        <v>2935</v>
      </c>
    </row>
    <row r="1789" spans="4:9" x14ac:dyDescent="0.25">
      <c r="D1789" t="s">
        <v>1969</v>
      </c>
      <c r="E1789" t="s">
        <v>1242</v>
      </c>
      <c r="F1789" t="s">
        <v>1248</v>
      </c>
    </row>
    <row r="1790" spans="4:9" x14ac:dyDescent="0.25">
      <c r="D1790" t="s">
        <v>1421</v>
      </c>
      <c r="E1790" t="s">
        <v>3212</v>
      </c>
      <c r="F1790" t="s">
        <v>3212</v>
      </c>
      <c r="G1790" t="s">
        <v>3212</v>
      </c>
      <c r="H1790" t="s">
        <v>3212</v>
      </c>
      <c r="I1790" t="s">
        <v>3212</v>
      </c>
    </row>
    <row r="1791" spans="4:9" x14ac:dyDescent="0.25">
      <c r="D1791" t="s">
        <v>360</v>
      </c>
      <c r="E1791" t="s">
        <v>3212</v>
      </c>
      <c r="F1791" t="s">
        <v>3212</v>
      </c>
      <c r="G1791" t="s">
        <v>3212</v>
      </c>
      <c r="H1791" t="s">
        <v>3212</v>
      </c>
      <c r="I1791" t="s">
        <v>3212</v>
      </c>
    </row>
    <row r="1792" spans="4:9" x14ac:dyDescent="0.25">
      <c r="D1792" t="s">
        <v>372</v>
      </c>
      <c r="E1792" t="s">
        <v>1241</v>
      </c>
      <c r="F1792" t="s">
        <v>2465</v>
      </c>
    </row>
    <row r="1793" spans="4:9" x14ac:dyDescent="0.25">
      <c r="D1793" t="s">
        <v>2406</v>
      </c>
      <c r="F1793" t="s">
        <v>1244</v>
      </c>
    </row>
    <row r="1794" spans="4:9" x14ac:dyDescent="0.25">
      <c r="D1794" t="s">
        <v>322</v>
      </c>
      <c r="E1794" t="s">
        <v>1242</v>
      </c>
      <c r="I1794" t="s">
        <v>2466</v>
      </c>
    </row>
    <row r="1795" spans="4:9" x14ac:dyDescent="0.25">
      <c r="D1795" t="s">
        <v>2103</v>
      </c>
      <c r="E1795" t="s">
        <v>1242</v>
      </c>
      <c r="I1795" t="s">
        <v>2936</v>
      </c>
    </row>
    <row r="1796" spans="4:9" x14ac:dyDescent="0.25">
      <c r="D1796" t="s">
        <v>1204</v>
      </c>
      <c r="E1796" t="s">
        <v>3212</v>
      </c>
      <c r="F1796" t="s">
        <v>3212</v>
      </c>
      <c r="G1796" t="s">
        <v>3212</v>
      </c>
      <c r="H1796" t="s">
        <v>3212</v>
      </c>
      <c r="I1796" t="s">
        <v>3212</v>
      </c>
    </row>
    <row r="1797" spans="4:9" x14ac:dyDescent="0.25">
      <c r="D1797" t="s">
        <v>10</v>
      </c>
      <c r="E1797" t="s">
        <v>1241</v>
      </c>
      <c r="F1797" t="s">
        <v>2465</v>
      </c>
      <c r="G1797" t="s">
        <v>2937</v>
      </c>
      <c r="I1797">
        <v>11356131</v>
      </c>
    </row>
    <row r="1798" spans="4:9" x14ac:dyDescent="0.25">
      <c r="D1798" t="s">
        <v>1195</v>
      </c>
      <c r="E1798" t="s">
        <v>3212</v>
      </c>
      <c r="F1798" t="s">
        <v>3212</v>
      </c>
      <c r="G1798" t="s">
        <v>3212</v>
      </c>
      <c r="H1798" t="s">
        <v>3212</v>
      </c>
      <c r="I1798" t="s">
        <v>3212</v>
      </c>
    </row>
    <row r="1799" spans="4:9" x14ac:dyDescent="0.25">
      <c r="D1799" t="s">
        <v>549</v>
      </c>
      <c r="E1799" t="s">
        <v>1241</v>
      </c>
      <c r="F1799" t="s">
        <v>2465</v>
      </c>
    </row>
    <row r="1800" spans="4:9" x14ac:dyDescent="0.25">
      <c r="D1800" t="s">
        <v>1422</v>
      </c>
      <c r="E1800" t="s">
        <v>3212</v>
      </c>
      <c r="F1800" t="s">
        <v>3212</v>
      </c>
      <c r="G1800" t="s">
        <v>3212</v>
      </c>
      <c r="H1800" t="s">
        <v>3212</v>
      </c>
      <c r="I1800" t="s">
        <v>3212</v>
      </c>
    </row>
    <row r="1801" spans="4:9" x14ac:dyDescent="0.25">
      <c r="D1801" t="s">
        <v>2295</v>
      </c>
      <c r="E1801" t="s">
        <v>1241</v>
      </c>
      <c r="F1801" t="s">
        <v>2465</v>
      </c>
    </row>
    <row r="1802" spans="4:9" x14ac:dyDescent="0.25">
      <c r="D1802" t="s">
        <v>410</v>
      </c>
      <c r="E1802" t="s">
        <v>1241</v>
      </c>
      <c r="F1802" t="s">
        <v>2465</v>
      </c>
    </row>
    <row r="1803" spans="4:9" x14ac:dyDescent="0.25">
      <c r="D1803" t="s">
        <v>1199</v>
      </c>
      <c r="E1803" t="s">
        <v>3212</v>
      </c>
      <c r="F1803" t="s">
        <v>3212</v>
      </c>
      <c r="G1803" t="s">
        <v>3212</v>
      </c>
      <c r="H1803" t="s">
        <v>3212</v>
      </c>
      <c r="I1803" t="s">
        <v>3212</v>
      </c>
    </row>
    <row r="1804" spans="4:9" x14ac:dyDescent="0.25">
      <c r="D1804" t="s">
        <v>1199</v>
      </c>
      <c r="E1804" t="s">
        <v>3212</v>
      </c>
      <c r="F1804" t="s">
        <v>3212</v>
      </c>
      <c r="G1804" t="s">
        <v>3212</v>
      </c>
      <c r="H1804" t="s">
        <v>3212</v>
      </c>
      <c r="I1804" t="s">
        <v>3212</v>
      </c>
    </row>
    <row r="1805" spans="4:9" x14ac:dyDescent="0.25">
      <c r="D1805" t="s">
        <v>1199</v>
      </c>
      <c r="E1805" t="s">
        <v>3212</v>
      </c>
      <c r="F1805" t="s">
        <v>3212</v>
      </c>
      <c r="G1805" t="s">
        <v>3212</v>
      </c>
      <c r="H1805" t="s">
        <v>3212</v>
      </c>
      <c r="I1805" t="s">
        <v>3212</v>
      </c>
    </row>
    <row r="1806" spans="4:9" x14ac:dyDescent="0.25">
      <c r="D1806" t="s">
        <v>2296</v>
      </c>
      <c r="E1806" t="s">
        <v>1241</v>
      </c>
      <c r="F1806" t="s">
        <v>2465</v>
      </c>
    </row>
    <row r="1807" spans="4:9" x14ac:dyDescent="0.25">
      <c r="D1807" t="s">
        <v>2297</v>
      </c>
      <c r="E1807" t="s">
        <v>1241</v>
      </c>
      <c r="F1807" t="s">
        <v>1252</v>
      </c>
    </row>
    <row r="1808" spans="4:9" x14ac:dyDescent="0.25">
      <c r="D1808" t="s">
        <v>1018</v>
      </c>
      <c r="E1808" t="s">
        <v>3212</v>
      </c>
      <c r="F1808" t="s">
        <v>3212</v>
      </c>
      <c r="G1808" t="s">
        <v>3212</v>
      </c>
      <c r="H1808" t="s">
        <v>3212</v>
      </c>
      <c r="I1808" t="s">
        <v>3212</v>
      </c>
    </row>
    <row r="1809" spans="4:9" x14ac:dyDescent="0.25">
      <c r="D1809" t="s">
        <v>1018</v>
      </c>
      <c r="E1809" t="s">
        <v>3212</v>
      </c>
      <c r="F1809" t="s">
        <v>3212</v>
      </c>
      <c r="G1809" t="s">
        <v>3212</v>
      </c>
      <c r="H1809" t="s">
        <v>3212</v>
      </c>
      <c r="I1809" t="s">
        <v>3212</v>
      </c>
    </row>
    <row r="1810" spans="4:9" x14ac:dyDescent="0.25">
      <c r="D1810" t="s">
        <v>276</v>
      </c>
      <c r="E1810" t="s">
        <v>3212</v>
      </c>
      <c r="F1810" t="s">
        <v>3212</v>
      </c>
      <c r="G1810" t="s">
        <v>3212</v>
      </c>
      <c r="H1810" t="s">
        <v>3212</v>
      </c>
      <c r="I1810" t="s">
        <v>3212</v>
      </c>
    </row>
    <row r="1811" spans="4:9" x14ac:dyDescent="0.25">
      <c r="D1811" t="s">
        <v>262</v>
      </c>
      <c r="E1811" t="s">
        <v>3212</v>
      </c>
      <c r="F1811" t="s">
        <v>3212</v>
      </c>
      <c r="G1811" t="s">
        <v>3212</v>
      </c>
      <c r="H1811" t="s">
        <v>3212</v>
      </c>
      <c r="I1811" t="s">
        <v>3212</v>
      </c>
    </row>
    <row r="1812" spans="4:9" x14ac:dyDescent="0.25">
      <c r="D1812" t="s">
        <v>262</v>
      </c>
      <c r="E1812" t="s">
        <v>3212</v>
      </c>
      <c r="F1812" t="s">
        <v>3212</v>
      </c>
      <c r="G1812" t="s">
        <v>3212</v>
      </c>
      <c r="H1812" t="s">
        <v>3212</v>
      </c>
      <c r="I1812" t="s">
        <v>3212</v>
      </c>
    </row>
    <row r="1813" spans="4:9" x14ac:dyDescent="0.25">
      <c r="D1813" t="s">
        <v>527</v>
      </c>
      <c r="E1813" t="s">
        <v>1242</v>
      </c>
      <c r="F1813" t="s">
        <v>1244</v>
      </c>
    </row>
    <row r="1814" spans="4:9" x14ac:dyDescent="0.25">
      <c r="D1814" t="s">
        <v>1652</v>
      </c>
      <c r="E1814" t="s">
        <v>3212</v>
      </c>
      <c r="F1814" t="s">
        <v>3212</v>
      </c>
      <c r="G1814" t="s">
        <v>3212</v>
      </c>
      <c r="H1814" t="s">
        <v>3212</v>
      </c>
      <c r="I1814" t="s">
        <v>3212</v>
      </c>
    </row>
    <row r="1815" spans="4:9" x14ac:dyDescent="0.25">
      <c r="D1815" t="s">
        <v>1190</v>
      </c>
      <c r="E1815" t="s">
        <v>3212</v>
      </c>
      <c r="F1815" t="s">
        <v>3212</v>
      </c>
      <c r="G1815" t="s">
        <v>3212</v>
      </c>
      <c r="H1815" t="s">
        <v>3212</v>
      </c>
      <c r="I1815" t="s">
        <v>3212</v>
      </c>
    </row>
    <row r="1816" spans="4:9" x14ac:dyDescent="0.25">
      <c r="D1816" t="s">
        <v>1424</v>
      </c>
      <c r="E1816" t="s">
        <v>3212</v>
      </c>
      <c r="F1816" t="s">
        <v>3212</v>
      </c>
      <c r="G1816" t="s">
        <v>3212</v>
      </c>
      <c r="H1816" t="s">
        <v>3212</v>
      </c>
      <c r="I1816" t="s">
        <v>3212</v>
      </c>
    </row>
    <row r="1817" spans="4:9" x14ac:dyDescent="0.25">
      <c r="D1817" t="s">
        <v>1425</v>
      </c>
      <c r="E1817" t="s">
        <v>3212</v>
      </c>
      <c r="F1817" t="s">
        <v>3212</v>
      </c>
      <c r="G1817" t="s">
        <v>3212</v>
      </c>
      <c r="H1817" t="s">
        <v>3212</v>
      </c>
      <c r="I1817" t="s">
        <v>3212</v>
      </c>
    </row>
    <row r="1818" spans="4:9" x14ac:dyDescent="0.25">
      <c r="D1818" t="s">
        <v>952</v>
      </c>
      <c r="E1818" t="s">
        <v>3212</v>
      </c>
      <c r="F1818" t="s">
        <v>3212</v>
      </c>
      <c r="G1818" t="s">
        <v>3212</v>
      </c>
      <c r="H1818" t="s">
        <v>3212</v>
      </c>
      <c r="I1818" t="s">
        <v>3212</v>
      </c>
    </row>
    <row r="1819" spans="4:9" x14ac:dyDescent="0.25">
      <c r="D1819" t="s">
        <v>1653</v>
      </c>
      <c r="E1819" t="s">
        <v>3212</v>
      </c>
      <c r="F1819" t="s">
        <v>3212</v>
      </c>
      <c r="G1819" t="s">
        <v>3212</v>
      </c>
      <c r="H1819" t="s">
        <v>3212</v>
      </c>
      <c r="I1819" t="s">
        <v>3212</v>
      </c>
    </row>
    <row r="1820" spans="4:9" x14ac:dyDescent="0.25">
      <c r="D1820" t="s">
        <v>1881</v>
      </c>
      <c r="E1820" t="s">
        <v>1241</v>
      </c>
      <c r="F1820" t="s">
        <v>2465</v>
      </c>
    </row>
    <row r="1821" spans="4:9" x14ac:dyDescent="0.25">
      <c r="D1821" t="s">
        <v>1882</v>
      </c>
      <c r="E1821" t="s">
        <v>1241</v>
      </c>
      <c r="F1821" t="s">
        <v>2465</v>
      </c>
    </row>
    <row r="1822" spans="4:9" x14ac:dyDescent="0.25">
      <c r="D1822" t="s">
        <v>2298</v>
      </c>
      <c r="E1822" t="s">
        <v>1241</v>
      </c>
      <c r="F1822" t="s">
        <v>1252</v>
      </c>
    </row>
    <row r="1823" spans="4:9" x14ac:dyDescent="0.25">
      <c r="D1823" t="s">
        <v>2299</v>
      </c>
      <c r="F1823" t="s">
        <v>1244</v>
      </c>
      <c r="I1823" t="s">
        <v>2939</v>
      </c>
    </row>
    <row r="1824" spans="4:9" x14ac:dyDescent="0.25">
      <c r="D1824" t="s">
        <v>1654</v>
      </c>
      <c r="E1824" t="s">
        <v>3212</v>
      </c>
      <c r="F1824" t="s">
        <v>3212</v>
      </c>
      <c r="G1824" t="s">
        <v>3212</v>
      </c>
      <c r="H1824" t="s">
        <v>3212</v>
      </c>
      <c r="I1824" t="s">
        <v>3212</v>
      </c>
    </row>
    <row r="1825" spans="4:9" x14ac:dyDescent="0.25">
      <c r="D1825" t="s">
        <v>1655</v>
      </c>
      <c r="E1825" t="s">
        <v>3212</v>
      </c>
      <c r="F1825" t="s">
        <v>3212</v>
      </c>
      <c r="G1825" t="s">
        <v>3212</v>
      </c>
      <c r="H1825" t="s">
        <v>3212</v>
      </c>
      <c r="I1825" t="s">
        <v>3212</v>
      </c>
    </row>
    <row r="1826" spans="4:9" x14ac:dyDescent="0.25">
      <c r="D1826" t="s">
        <v>1073</v>
      </c>
      <c r="E1826" t="s">
        <v>3212</v>
      </c>
      <c r="F1826" t="s">
        <v>3212</v>
      </c>
      <c r="G1826" t="s">
        <v>3212</v>
      </c>
      <c r="H1826" t="s">
        <v>3212</v>
      </c>
      <c r="I1826" t="s">
        <v>3212</v>
      </c>
    </row>
    <row r="1827" spans="4:9" x14ac:dyDescent="0.25">
      <c r="D1827" t="s">
        <v>1073</v>
      </c>
      <c r="E1827" t="s">
        <v>3212</v>
      </c>
      <c r="F1827" t="s">
        <v>3212</v>
      </c>
      <c r="G1827" t="s">
        <v>3212</v>
      </c>
      <c r="H1827" t="s">
        <v>3212</v>
      </c>
      <c r="I1827" t="s">
        <v>3212</v>
      </c>
    </row>
    <row r="1828" spans="4:9" x14ac:dyDescent="0.25">
      <c r="D1828" t="s">
        <v>2300</v>
      </c>
      <c r="E1828" t="s">
        <v>1243</v>
      </c>
    </row>
    <row r="1829" spans="4:9" x14ac:dyDescent="0.25">
      <c r="D1829" t="s">
        <v>717</v>
      </c>
      <c r="E1829" t="s">
        <v>1241</v>
      </c>
      <c r="G1829" t="s">
        <v>2941</v>
      </c>
      <c r="I1829">
        <v>10678223</v>
      </c>
    </row>
    <row r="1830" spans="4:9" x14ac:dyDescent="0.25">
      <c r="D1830" t="s">
        <v>284</v>
      </c>
      <c r="E1830" t="s">
        <v>1241</v>
      </c>
      <c r="G1830" t="s">
        <v>2941</v>
      </c>
      <c r="I1830">
        <v>10678223</v>
      </c>
    </row>
    <row r="1831" spans="4:9" x14ac:dyDescent="0.25">
      <c r="D1831" t="s">
        <v>692</v>
      </c>
      <c r="E1831" t="s">
        <v>3212</v>
      </c>
      <c r="F1831" t="s">
        <v>3212</v>
      </c>
      <c r="G1831" t="s">
        <v>3212</v>
      </c>
      <c r="H1831" t="s">
        <v>3212</v>
      </c>
      <c r="I1831" t="s">
        <v>3212</v>
      </c>
    </row>
    <row r="1832" spans="4:9" x14ac:dyDescent="0.25">
      <c r="D1832" t="s">
        <v>513</v>
      </c>
      <c r="E1832" t="s">
        <v>3212</v>
      </c>
      <c r="F1832" t="s">
        <v>3212</v>
      </c>
      <c r="G1832" t="s">
        <v>3212</v>
      </c>
      <c r="H1832" t="s">
        <v>3212</v>
      </c>
      <c r="I1832" t="s">
        <v>3212</v>
      </c>
    </row>
    <row r="1833" spans="4:9" x14ac:dyDescent="0.25">
      <c r="D1833" t="s">
        <v>904</v>
      </c>
      <c r="E1833" t="s">
        <v>1242</v>
      </c>
      <c r="F1833" t="s">
        <v>1244</v>
      </c>
    </row>
    <row r="1834" spans="4:9" x14ac:dyDescent="0.25">
      <c r="D1834" t="s">
        <v>904</v>
      </c>
      <c r="E1834" t="s">
        <v>1242</v>
      </c>
      <c r="F1834" t="s">
        <v>1244</v>
      </c>
    </row>
    <row r="1835" spans="4:9" x14ac:dyDescent="0.25">
      <c r="D1835" t="s">
        <v>289</v>
      </c>
      <c r="E1835" t="s">
        <v>1242</v>
      </c>
      <c r="F1835" t="s">
        <v>1244</v>
      </c>
      <c r="I1835" t="s">
        <v>2942</v>
      </c>
    </row>
    <row r="1836" spans="4:9" x14ac:dyDescent="0.25">
      <c r="D1836" t="s">
        <v>990</v>
      </c>
      <c r="E1836" t="s">
        <v>3212</v>
      </c>
      <c r="F1836" t="s">
        <v>3212</v>
      </c>
      <c r="G1836" t="s">
        <v>3212</v>
      </c>
      <c r="H1836" t="s">
        <v>3212</v>
      </c>
      <c r="I1836" t="s">
        <v>3212</v>
      </c>
    </row>
    <row r="1837" spans="4:9" x14ac:dyDescent="0.25">
      <c r="D1837" t="s">
        <v>2104</v>
      </c>
      <c r="E1837" t="s">
        <v>1242</v>
      </c>
      <c r="I1837" t="s">
        <v>2466</v>
      </c>
    </row>
    <row r="1838" spans="4:9" x14ac:dyDescent="0.25">
      <c r="D1838" t="s">
        <v>401</v>
      </c>
      <c r="E1838" t="s">
        <v>1242</v>
      </c>
      <c r="F1838" t="s">
        <v>1248</v>
      </c>
      <c r="I1838" t="s">
        <v>2466</v>
      </c>
    </row>
    <row r="1839" spans="4:9" x14ac:dyDescent="0.25">
      <c r="D1839" t="s">
        <v>1656</v>
      </c>
      <c r="E1839" t="s">
        <v>3212</v>
      </c>
      <c r="F1839" t="s">
        <v>3212</v>
      </c>
      <c r="G1839" t="s">
        <v>3212</v>
      </c>
      <c r="H1839" t="s">
        <v>3212</v>
      </c>
      <c r="I1839" t="s">
        <v>3212</v>
      </c>
    </row>
    <row r="1840" spans="4:9" x14ac:dyDescent="0.25">
      <c r="D1840" t="s">
        <v>2301</v>
      </c>
      <c r="E1840" t="s">
        <v>1241</v>
      </c>
      <c r="F1840" t="s">
        <v>1244</v>
      </c>
    </row>
    <row r="1841" spans="4:9" x14ac:dyDescent="0.25">
      <c r="D1841" t="s">
        <v>2302</v>
      </c>
      <c r="E1841" t="s">
        <v>1251</v>
      </c>
    </row>
    <row r="1842" spans="4:9" x14ac:dyDescent="0.25">
      <c r="D1842" t="s">
        <v>640</v>
      </c>
      <c r="E1842" t="s">
        <v>1241</v>
      </c>
      <c r="F1842" t="s">
        <v>2465</v>
      </c>
    </row>
    <row r="1843" spans="4:9" x14ac:dyDescent="0.25">
      <c r="D1843" t="s">
        <v>640</v>
      </c>
      <c r="E1843" t="s">
        <v>1241</v>
      </c>
      <c r="F1843" t="s">
        <v>2465</v>
      </c>
    </row>
    <row r="1844" spans="4:9" x14ac:dyDescent="0.25">
      <c r="D1844" t="s">
        <v>995</v>
      </c>
      <c r="E1844" t="s">
        <v>3212</v>
      </c>
      <c r="F1844" t="s">
        <v>3212</v>
      </c>
      <c r="G1844" t="s">
        <v>3212</v>
      </c>
      <c r="H1844" t="s">
        <v>3212</v>
      </c>
      <c r="I1844" t="s">
        <v>3212</v>
      </c>
    </row>
    <row r="1845" spans="4:9" x14ac:dyDescent="0.25">
      <c r="D1845" t="s">
        <v>1087</v>
      </c>
      <c r="E1845" t="s">
        <v>3212</v>
      </c>
      <c r="F1845" t="s">
        <v>3212</v>
      </c>
      <c r="G1845" t="s">
        <v>3212</v>
      </c>
      <c r="H1845" t="s">
        <v>3212</v>
      </c>
      <c r="I1845" t="s">
        <v>3212</v>
      </c>
    </row>
    <row r="1846" spans="4:9" x14ac:dyDescent="0.25">
      <c r="D1846" t="s">
        <v>1087</v>
      </c>
      <c r="E1846" t="s">
        <v>3212</v>
      </c>
      <c r="F1846" t="s">
        <v>3212</v>
      </c>
      <c r="G1846" t="s">
        <v>3212</v>
      </c>
      <c r="H1846" t="s">
        <v>3212</v>
      </c>
      <c r="I1846" t="s">
        <v>3212</v>
      </c>
    </row>
    <row r="1847" spans="4:9" x14ac:dyDescent="0.25">
      <c r="D1847" t="s">
        <v>350</v>
      </c>
      <c r="E1847" t="s">
        <v>3212</v>
      </c>
      <c r="F1847" t="s">
        <v>3212</v>
      </c>
      <c r="G1847" t="s">
        <v>3212</v>
      </c>
      <c r="H1847" t="s">
        <v>3212</v>
      </c>
      <c r="I1847" t="s">
        <v>3212</v>
      </c>
    </row>
    <row r="1848" spans="4:9" x14ac:dyDescent="0.25">
      <c r="D1848" t="s">
        <v>1883</v>
      </c>
      <c r="E1848" t="s">
        <v>1241</v>
      </c>
      <c r="F1848" t="s">
        <v>2465</v>
      </c>
    </row>
    <row r="1849" spans="4:9" x14ac:dyDescent="0.25">
      <c r="D1849" t="s">
        <v>2303</v>
      </c>
      <c r="F1849" t="s">
        <v>1244</v>
      </c>
    </row>
    <row r="1850" spans="4:9" x14ac:dyDescent="0.25">
      <c r="D1850" t="s">
        <v>552</v>
      </c>
      <c r="E1850" t="s">
        <v>3212</v>
      </c>
      <c r="F1850" t="s">
        <v>3212</v>
      </c>
      <c r="G1850" t="s">
        <v>3212</v>
      </c>
      <c r="H1850" t="s">
        <v>3212</v>
      </c>
      <c r="I1850" t="s">
        <v>3212</v>
      </c>
    </row>
    <row r="1851" spans="4:9" x14ac:dyDescent="0.25">
      <c r="D1851" t="s">
        <v>308</v>
      </c>
      <c r="E1851" t="s">
        <v>3212</v>
      </c>
      <c r="F1851" t="s">
        <v>3212</v>
      </c>
      <c r="G1851" t="s">
        <v>3212</v>
      </c>
      <c r="H1851" t="s">
        <v>3212</v>
      </c>
      <c r="I1851" t="s">
        <v>3212</v>
      </c>
    </row>
    <row r="1852" spans="4:9" x14ac:dyDescent="0.25">
      <c r="D1852" t="s">
        <v>2407</v>
      </c>
      <c r="F1852" t="s">
        <v>1244</v>
      </c>
      <c r="G1852" t="s">
        <v>2408</v>
      </c>
    </row>
    <row r="1853" spans="4:9" x14ac:dyDescent="0.25">
      <c r="D1853" t="s">
        <v>161</v>
      </c>
      <c r="E1853" t="s">
        <v>3212</v>
      </c>
      <c r="F1853" t="s">
        <v>3212</v>
      </c>
      <c r="G1853" t="s">
        <v>3212</v>
      </c>
      <c r="H1853" t="s">
        <v>3212</v>
      </c>
      <c r="I1853" t="s">
        <v>3212</v>
      </c>
    </row>
    <row r="1854" spans="4:9" x14ac:dyDescent="0.25">
      <c r="D1854" t="s">
        <v>174</v>
      </c>
      <c r="E1854" t="s">
        <v>1242</v>
      </c>
      <c r="I1854" t="s">
        <v>2947</v>
      </c>
    </row>
    <row r="1855" spans="4:9" x14ac:dyDescent="0.25">
      <c r="D1855" t="s">
        <v>1973</v>
      </c>
      <c r="E1855" t="s">
        <v>1242</v>
      </c>
      <c r="F1855" t="s">
        <v>1248</v>
      </c>
      <c r="I1855" t="s">
        <v>2949</v>
      </c>
    </row>
    <row r="1856" spans="4:9" x14ac:dyDescent="0.25">
      <c r="D1856" t="s">
        <v>31</v>
      </c>
      <c r="E1856" t="s">
        <v>3212</v>
      </c>
      <c r="F1856" t="s">
        <v>3212</v>
      </c>
      <c r="G1856" t="s">
        <v>3212</v>
      </c>
      <c r="H1856" t="s">
        <v>3212</v>
      </c>
      <c r="I1856" t="s">
        <v>3212</v>
      </c>
    </row>
    <row r="1857" spans="4:9" x14ac:dyDescent="0.25">
      <c r="D1857" t="s">
        <v>31</v>
      </c>
      <c r="E1857" t="s">
        <v>3212</v>
      </c>
      <c r="F1857" t="s">
        <v>3212</v>
      </c>
      <c r="G1857" t="s">
        <v>3212</v>
      </c>
      <c r="H1857" t="s">
        <v>3212</v>
      </c>
      <c r="I1857" t="s">
        <v>3212</v>
      </c>
    </row>
    <row r="1858" spans="4:9" x14ac:dyDescent="0.25">
      <c r="D1858" t="s">
        <v>31</v>
      </c>
      <c r="E1858" t="s">
        <v>3212</v>
      </c>
      <c r="F1858" t="s">
        <v>3212</v>
      </c>
      <c r="G1858" t="s">
        <v>3212</v>
      </c>
      <c r="H1858" t="s">
        <v>3212</v>
      </c>
      <c r="I1858" t="s">
        <v>3212</v>
      </c>
    </row>
    <row r="1859" spans="4:9" x14ac:dyDescent="0.25">
      <c r="D1859" t="s">
        <v>31</v>
      </c>
      <c r="E1859" t="s">
        <v>3212</v>
      </c>
      <c r="F1859" t="s">
        <v>3212</v>
      </c>
      <c r="G1859" t="s">
        <v>3212</v>
      </c>
      <c r="H1859" t="s">
        <v>3212</v>
      </c>
      <c r="I1859" t="s">
        <v>3212</v>
      </c>
    </row>
    <row r="1860" spans="4:9" x14ac:dyDescent="0.25">
      <c r="D1860" t="s">
        <v>31</v>
      </c>
      <c r="E1860" t="s">
        <v>3212</v>
      </c>
      <c r="F1860" t="s">
        <v>3212</v>
      </c>
      <c r="G1860" t="s">
        <v>3212</v>
      </c>
      <c r="H1860" t="s">
        <v>3212</v>
      </c>
      <c r="I1860" t="s">
        <v>3212</v>
      </c>
    </row>
    <row r="1861" spans="4:9" x14ac:dyDescent="0.25">
      <c r="D1861" t="s">
        <v>31</v>
      </c>
      <c r="E1861" t="s">
        <v>3212</v>
      </c>
      <c r="F1861" t="s">
        <v>3212</v>
      </c>
      <c r="G1861" t="s">
        <v>3212</v>
      </c>
      <c r="H1861" t="s">
        <v>3212</v>
      </c>
      <c r="I1861" t="s">
        <v>3212</v>
      </c>
    </row>
    <row r="1862" spans="4:9" x14ac:dyDescent="0.25">
      <c r="D1862" t="s">
        <v>31</v>
      </c>
      <c r="E1862" t="s">
        <v>3212</v>
      </c>
      <c r="F1862" t="s">
        <v>3212</v>
      </c>
      <c r="G1862" t="s">
        <v>3212</v>
      </c>
      <c r="H1862" t="s">
        <v>3212</v>
      </c>
      <c r="I1862" t="s">
        <v>3212</v>
      </c>
    </row>
    <row r="1863" spans="4:9" x14ac:dyDescent="0.25">
      <c r="D1863" t="s">
        <v>31</v>
      </c>
      <c r="E1863" t="s">
        <v>3212</v>
      </c>
      <c r="F1863" t="s">
        <v>3212</v>
      </c>
      <c r="G1863" t="s">
        <v>3212</v>
      </c>
      <c r="H1863" t="s">
        <v>3212</v>
      </c>
      <c r="I1863" t="s">
        <v>3212</v>
      </c>
    </row>
    <row r="1864" spans="4:9" x14ac:dyDescent="0.25">
      <c r="D1864" t="s">
        <v>31</v>
      </c>
      <c r="E1864" t="s">
        <v>3212</v>
      </c>
      <c r="F1864" t="s">
        <v>3212</v>
      </c>
      <c r="G1864" t="s">
        <v>3212</v>
      </c>
      <c r="H1864" t="s">
        <v>3212</v>
      </c>
      <c r="I1864" t="s">
        <v>3212</v>
      </c>
    </row>
    <row r="1865" spans="4:9" x14ac:dyDescent="0.25">
      <c r="D1865" t="s">
        <v>31</v>
      </c>
      <c r="E1865" t="s">
        <v>3212</v>
      </c>
      <c r="F1865" t="s">
        <v>3212</v>
      </c>
      <c r="G1865" t="s">
        <v>3212</v>
      </c>
      <c r="H1865" t="s">
        <v>3212</v>
      </c>
      <c r="I1865" t="s">
        <v>3212</v>
      </c>
    </row>
    <row r="1866" spans="4:9" x14ac:dyDescent="0.25">
      <c r="D1866" t="s">
        <v>31</v>
      </c>
      <c r="E1866" t="s">
        <v>3212</v>
      </c>
      <c r="F1866" t="s">
        <v>3212</v>
      </c>
      <c r="G1866" t="s">
        <v>3212</v>
      </c>
      <c r="H1866" t="s">
        <v>3212</v>
      </c>
      <c r="I1866" t="s">
        <v>3212</v>
      </c>
    </row>
    <row r="1867" spans="4:9" x14ac:dyDescent="0.25">
      <c r="D1867" t="s">
        <v>31</v>
      </c>
      <c r="E1867" t="s">
        <v>3212</v>
      </c>
      <c r="F1867" t="s">
        <v>3212</v>
      </c>
      <c r="G1867" t="s">
        <v>3212</v>
      </c>
      <c r="H1867" t="s">
        <v>3212</v>
      </c>
      <c r="I1867" t="s">
        <v>3212</v>
      </c>
    </row>
    <row r="1868" spans="4:9" x14ac:dyDescent="0.25">
      <c r="D1868" t="s">
        <v>31</v>
      </c>
      <c r="E1868" t="s">
        <v>3212</v>
      </c>
      <c r="F1868" t="s">
        <v>3212</v>
      </c>
      <c r="G1868" t="s">
        <v>3212</v>
      </c>
      <c r="H1868" t="s">
        <v>3212</v>
      </c>
      <c r="I1868" t="s">
        <v>3212</v>
      </c>
    </row>
    <row r="1869" spans="4:9" x14ac:dyDescent="0.25">
      <c r="D1869" t="s">
        <v>975</v>
      </c>
      <c r="E1869" t="s">
        <v>3212</v>
      </c>
      <c r="F1869" t="s">
        <v>3212</v>
      </c>
      <c r="G1869" t="s">
        <v>3212</v>
      </c>
      <c r="H1869" t="s">
        <v>3212</v>
      </c>
      <c r="I1869" t="s">
        <v>3212</v>
      </c>
    </row>
    <row r="1870" spans="4:9" x14ac:dyDescent="0.25">
      <c r="D1870" t="s">
        <v>1884</v>
      </c>
      <c r="E1870" t="s">
        <v>1241</v>
      </c>
      <c r="I1870">
        <v>12490506</v>
      </c>
    </row>
    <row r="1871" spans="4:9" x14ac:dyDescent="0.25">
      <c r="D1871" t="s">
        <v>774</v>
      </c>
      <c r="E1871" t="s">
        <v>1241</v>
      </c>
      <c r="F1871" t="s">
        <v>1244</v>
      </c>
    </row>
    <row r="1872" spans="4:9" x14ac:dyDescent="0.25">
      <c r="D1872" t="s">
        <v>753</v>
      </c>
      <c r="E1872" t="s">
        <v>1241</v>
      </c>
      <c r="I1872">
        <v>12397899</v>
      </c>
    </row>
    <row r="1873" spans="4:9" x14ac:dyDescent="0.25">
      <c r="D1873" t="s">
        <v>1885</v>
      </c>
      <c r="E1873" t="s">
        <v>1241</v>
      </c>
      <c r="G1873" t="s">
        <v>2951</v>
      </c>
      <c r="I1873">
        <v>10326286</v>
      </c>
    </row>
    <row r="1874" spans="4:9" x14ac:dyDescent="0.25">
      <c r="D1874" t="s">
        <v>1886</v>
      </c>
      <c r="E1874" t="s">
        <v>1241</v>
      </c>
      <c r="G1874" t="s">
        <v>2952</v>
      </c>
      <c r="I1874">
        <v>11136642</v>
      </c>
    </row>
    <row r="1875" spans="4:9" x14ac:dyDescent="0.25">
      <c r="D1875" t="s">
        <v>443</v>
      </c>
      <c r="E1875" t="s">
        <v>1241</v>
      </c>
      <c r="I1875">
        <v>10303612</v>
      </c>
    </row>
    <row r="1876" spans="4:9" x14ac:dyDescent="0.25">
      <c r="D1876" t="s">
        <v>443</v>
      </c>
      <c r="E1876" t="s">
        <v>1241</v>
      </c>
      <c r="I1876">
        <v>10303612</v>
      </c>
    </row>
    <row r="1877" spans="4:9" x14ac:dyDescent="0.25">
      <c r="D1877" t="s">
        <v>606</v>
      </c>
      <c r="E1877" t="s">
        <v>1241</v>
      </c>
      <c r="I1877">
        <v>10629058</v>
      </c>
    </row>
    <row r="1878" spans="4:9" x14ac:dyDescent="0.25">
      <c r="D1878" t="s">
        <v>475</v>
      </c>
      <c r="E1878" t="s">
        <v>3212</v>
      </c>
      <c r="F1878" t="s">
        <v>3212</v>
      </c>
      <c r="G1878" t="s">
        <v>3212</v>
      </c>
      <c r="H1878" t="s">
        <v>3212</v>
      </c>
      <c r="I1878" t="s">
        <v>3212</v>
      </c>
    </row>
    <row r="1879" spans="4:9" x14ac:dyDescent="0.25">
      <c r="D1879" t="s">
        <v>1985</v>
      </c>
      <c r="E1879" t="s">
        <v>1242</v>
      </c>
      <c r="F1879" t="s">
        <v>1244</v>
      </c>
    </row>
    <row r="1880" spans="4:9" x14ac:dyDescent="0.25">
      <c r="D1880" t="s">
        <v>192</v>
      </c>
      <c r="E1880" t="s">
        <v>3212</v>
      </c>
      <c r="F1880" t="s">
        <v>3212</v>
      </c>
      <c r="G1880" t="s">
        <v>3212</v>
      </c>
      <c r="H1880" t="s">
        <v>3212</v>
      </c>
      <c r="I1880" t="s">
        <v>3212</v>
      </c>
    </row>
    <row r="1881" spans="4:9" x14ac:dyDescent="0.25">
      <c r="D1881" t="s">
        <v>192</v>
      </c>
      <c r="E1881" t="s">
        <v>3212</v>
      </c>
      <c r="F1881" t="s">
        <v>3212</v>
      </c>
      <c r="G1881" t="s">
        <v>3212</v>
      </c>
      <c r="H1881" t="s">
        <v>3212</v>
      </c>
      <c r="I1881" t="s">
        <v>3212</v>
      </c>
    </row>
    <row r="1882" spans="4:9" x14ac:dyDescent="0.25">
      <c r="D1882" t="s">
        <v>382</v>
      </c>
      <c r="E1882" t="s">
        <v>1242</v>
      </c>
      <c r="F1882" t="s">
        <v>1252</v>
      </c>
      <c r="G1882" t="s">
        <v>405</v>
      </c>
    </row>
    <row r="1883" spans="4:9" x14ac:dyDescent="0.25">
      <c r="D1883" t="s">
        <v>405</v>
      </c>
      <c r="E1883" t="s">
        <v>1242</v>
      </c>
      <c r="F1883" t="s">
        <v>1248</v>
      </c>
      <c r="I1883" t="s">
        <v>2953</v>
      </c>
    </row>
    <row r="1884" spans="4:9" x14ac:dyDescent="0.25">
      <c r="D1884" t="s">
        <v>973</v>
      </c>
      <c r="E1884" t="s">
        <v>3212</v>
      </c>
      <c r="F1884" t="s">
        <v>3212</v>
      </c>
      <c r="G1884" t="s">
        <v>3212</v>
      </c>
      <c r="H1884" t="s">
        <v>3212</v>
      </c>
      <c r="I1884" t="s">
        <v>3212</v>
      </c>
    </row>
    <row r="1885" spans="4:9" x14ac:dyDescent="0.25">
      <c r="D1885" t="s">
        <v>1657</v>
      </c>
      <c r="E1885" t="s">
        <v>3212</v>
      </c>
      <c r="F1885" t="s">
        <v>3212</v>
      </c>
      <c r="G1885" t="s">
        <v>3212</v>
      </c>
      <c r="H1885" t="s">
        <v>3212</v>
      </c>
      <c r="I1885" t="s">
        <v>3212</v>
      </c>
    </row>
    <row r="1886" spans="4:9" x14ac:dyDescent="0.25">
      <c r="D1886" t="s">
        <v>1887</v>
      </c>
      <c r="E1886" t="s">
        <v>1241</v>
      </c>
      <c r="I1886">
        <v>80313701</v>
      </c>
    </row>
    <row r="1887" spans="4:9" x14ac:dyDescent="0.25">
      <c r="D1887" t="s">
        <v>411</v>
      </c>
      <c r="E1887" t="s">
        <v>3212</v>
      </c>
      <c r="F1887" t="s">
        <v>3212</v>
      </c>
      <c r="G1887" t="s">
        <v>3212</v>
      </c>
      <c r="H1887" t="s">
        <v>3212</v>
      </c>
      <c r="I1887" t="s">
        <v>3212</v>
      </c>
    </row>
    <row r="1888" spans="4:9" x14ac:dyDescent="0.25">
      <c r="D1888" t="s">
        <v>589</v>
      </c>
      <c r="E1888" t="s">
        <v>3212</v>
      </c>
      <c r="F1888" t="s">
        <v>3212</v>
      </c>
      <c r="G1888" t="s">
        <v>3212</v>
      </c>
      <c r="H1888" t="s">
        <v>3212</v>
      </c>
      <c r="I1888" t="s">
        <v>3212</v>
      </c>
    </row>
    <row r="1889" spans="4:9" x14ac:dyDescent="0.25">
      <c r="D1889" t="s">
        <v>589</v>
      </c>
      <c r="E1889" t="s">
        <v>3212</v>
      </c>
      <c r="F1889" t="s">
        <v>3212</v>
      </c>
      <c r="G1889" t="s">
        <v>3212</v>
      </c>
      <c r="H1889" t="s">
        <v>3212</v>
      </c>
      <c r="I1889" t="s">
        <v>3212</v>
      </c>
    </row>
    <row r="1890" spans="4:9" x14ac:dyDescent="0.25">
      <c r="D1890" t="s">
        <v>1063</v>
      </c>
      <c r="E1890" t="s">
        <v>1241</v>
      </c>
      <c r="F1890" t="s">
        <v>2465</v>
      </c>
      <c r="I1890" t="s">
        <v>2466</v>
      </c>
    </row>
    <row r="1891" spans="4:9" x14ac:dyDescent="0.25">
      <c r="D1891" t="s">
        <v>1063</v>
      </c>
      <c r="E1891" t="s">
        <v>1241</v>
      </c>
      <c r="F1891" t="s">
        <v>2465</v>
      </c>
      <c r="I1891" t="s">
        <v>2466</v>
      </c>
    </row>
    <row r="1892" spans="4:9" x14ac:dyDescent="0.25">
      <c r="D1892" t="s">
        <v>1428</v>
      </c>
      <c r="E1892" t="s">
        <v>3212</v>
      </c>
      <c r="F1892" t="s">
        <v>3212</v>
      </c>
      <c r="G1892" t="s">
        <v>3212</v>
      </c>
      <c r="H1892" t="s">
        <v>3212</v>
      </c>
      <c r="I1892" t="s">
        <v>3212</v>
      </c>
    </row>
    <row r="1893" spans="4:9" x14ac:dyDescent="0.25">
      <c r="D1893" t="s">
        <v>459</v>
      </c>
      <c r="E1893" t="s">
        <v>3212</v>
      </c>
      <c r="F1893" t="s">
        <v>3212</v>
      </c>
      <c r="G1893" t="s">
        <v>3212</v>
      </c>
      <c r="H1893" t="s">
        <v>3212</v>
      </c>
      <c r="I1893" t="s">
        <v>3212</v>
      </c>
    </row>
    <row r="1894" spans="4:9" x14ac:dyDescent="0.25">
      <c r="D1894" t="s">
        <v>194</v>
      </c>
      <c r="E1894" t="s">
        <v>3212</v>
      </c>
      <c r="F1894" t="s">
        <v>3212</v>
      </c>
      <c r="G1894" t="s">
        <v>3212</v>
      </c>
      <c r="H1894" t="s">
        <v>3212</v>
      </c>
      <c r="I1894" t="s">
        <v>3212</v>
      </c>
    </row>
    <row r="1895" spans="4:9" x14ac:dyDescent="0.25">
      <c r="D1895" t="s">
        <v>194</v>
      </c>
      <c r="E1895" t="s">
        <v>3212</v>
      </c>
      <c r="F1895" t="s">
        <v>3212</v>
      </c>
      <c r="G1895" t="s">
        <v>3212</v>
      </c>
      <c r="H1895" t="s">
        <v>3212</v>
      </c>
      <c r="I1895" t="s">
        <v>3212</v>
      </c>
    </row>
    <row r="1896" spans="4:9" x14ac:dyDescent="0.25">
      <c r="D1896" t="s">
        <v>194</v>
      </c>
      <c r="E1896" t="s">
        <v>3212</v>
      </c>
      <c r="F1896" t="s">
        <v>3212</v>
      </c>
      <c r="G1896" t="s">
        <v>3212</v>
      </c>
      <c r="H1896" t="s">
        <v>3212</v>
      </c>
      <c r="I1896" t="s">
        <v>3212</v>
      </c>
    </row>
    <row r="1897" spans="4:9" x14ac:dyDescent="0.25">
      <c r="D1897" t="s">
        <v>194</v>
      </c>
      <c r="E1897" t="s">
        <v>3212</v>
      </c>
      <c r="F1897" t="s">
        <v>3212</v>
      </c>
      <c r="G1897" t="s">
        <v>3212</v>
      </c>
      <c r="H1897" t="s">
        <v>3212</v>
      </c>
      <c r="I1897" t="s">
        <v>3212</v>
      </c>
    </row>
    <row r="1898" spans="4:9" x14ac:dyDescent="0.25">
      <c r="D1898" t="s">
        <v>194</v>
      </c>
      <c r="E1898" t="s">
        <v>3212</v>
      </c>
      <c r="F1898" t="s">
        <v>3212</v>
      </c>
      <c r="G1898" t="s">
        <v>3212</v>
      </c>
      <c r="H1898" t="s">
        <v>3212</v>
      </c>
      <c r="I1898" t="s">
        <v>3212</v>
      </c>
    </row>
    <row r="1899" spans="4:9" x14ac:dyDescent="0.25">
      <c r="D1899" t="s">
        <v>194</v>
      </c>
      <c r="E1899" t="s">
        <v>3212</v>
      </c>
      <c r="F1899" t="s">
        <v>3212</v>
      </c>
      <c r="G1899" t="s">
        <v>3212</v>
      </c>
      <c r="H1899" t="s">
        <v>3212</v>
      </c>
      <c r="I1899" t="s">
        <v>3212</v>
      </c>
    </row>
    <row r="1900" spans="4:9" x14ac:dyDescent="0.25">
      <c r="D1900" t="s">
        <v>194</v>
      </c>
      <c r="E1900" t="s">
        <v>3212</v>
      </c>
      <c r="F1900" t="s">
        <v>3212</v>
      </c>
      <c r="G1900" t="s">
        <v>3212</v>
      </c>
      <c r="H1900" t="s">
        <v>3212</v>
      </c>
      <c r="I1900" t="s">
        <v>3212</v>
      </c>
    </row>
    <row r="1901" spans="4:9" x14ac:dyDescent="0.25">
      <c r="D1901" t="s">
        <v>194</v>
      </c>
      <c r="E1901" t="s">
        <v>3212</v>
      </c>
      <c r="F1901" t="s">
        <v>3212</v>
      </c>
      <c r="G1901" t="s">
        <v>3212</v>
      </c>
      <c r="H1901" t="s">
        <v>3212</v>
      </c>
      <c r="I1901" t="s">
        <v>3212</v>
      </c>
    </row>
    <row r="1902" spans="4:9" x14ac:dyDescent="0.25">
      <c r="D1902" t="s">
        <v>194</v>
      </c>
      <c r="E1902" t="s">
        <v>3212</v>
      </c>
      <c r="F1902" t="s">
        <v>3212</v>
      </c>
      <c r="G1902" t="s">
        <v>3212</v>
      </c>
      <c r="H1902" t="s">
        <v>3212</v>
      </c>
      <c r="I1902" t="s">
        <v>3212</v>
      </c>
    </row>
    <row r="1903" spans="4:9" x14ac:dyDescent="0.25">
      <c r="D1903" t="s">
        <v>194</v>
      </c>
      <c r="E1903" t="s">
        <v>3212</v>
      </c>
      <c r="F1903" t="s">
        <v>3212</v>
      </c>
      <c r="G1903" t="s">
        <v>3212</v>
      </c>
      <c r="H1903" t="s">
        <v>3212</v>
      </c>
      <c r="I1903" t="s">
        <v>3212</v>
      </c>
    </row>
    <row r="1904" spans="4:9" x14ac:dyDescent="0.25">
      <c r="D1904" t="s">
        <v>194</v>
      </c>
      <c r="E1904" t="s">
        <v>3212</v>
      </c>
      <c r="F1904" t="s">
        <v>3212</v>
      </c>
      <c r="G1904" t="s">
        <v>3212</v>
      </c>
      <c r="H1904" t="s">
        <v>3212</v>
      </c>
      <c r="I1904" t="s">
        <v>3212</v>
      </c>
    </row>
    <row r="1905" spans="4:9" x14ac:dyDescent="0.25">
      <c r="D1905" t="s">
        <v>182</v>
      </c>
      <c r="E1905" t="s">
        <v>1241</v>
      </c>
      <c r="F1905" t="s">
        <v>1252</v>
      </c>
      <c r="G1905" t="s">
        <v>170</v>
      </c>
    </row>
    <row r="1906" spans="4:9" x14ac:dyDescent="0.25">
      <c r="D1906" t="s">
        <v>1658</v>
      </c>
      <c r="E1906" t="s">
        <v>3212</v>
      </c>
      <c r="F1906" t="s">
        <v>3212</v>
      </c>
      <c r="G1906" t="s">
        <v>3212</v>
      </c>
      <c r="H1906" t="s">
        <v>3212</v>
      </c>
      <c r="I1906" t="s">
        <v>3212</v>
      </c>
    </row>
    <row r="1907" spans="4:9" x14ac:dyDescent="0.25">
      <c r="D1907" t="s">
        <v>138</v>
      </c>
      <c r="E1907" t="s">
        <v>1241</v>
      </c>
      <c r="I1907" t="s">
        <v>2466</v>
      </c>
    </row>
    <row r="1908" spans="4:9" x14ac:dyDescent="0.25">
      <c r="D1908" t="s">
        <v>1888</v>
      </c>
      <c r="E1908" t="s">
        <v>1241</v>
      </c>
      <c r="I1908">
        <v>90004527</v>
      </c>
    </row>
    <row r="1909" spans="4:9" x14ac:dyDescent="0.25">
      <c r="D1909" t="s">
        <v>185</v>
      </c>
      <c r="E1909" t="s">
        <v>1243</v>
      </c>
    </row>
    <row r="1910" spans="4:9" x14ac:dyDescent="0.25">
      <c r="D1910" t="s">
        <v>185</v>
      </c>
      <c r="E1910" t="s">
        <v>1243</v>
      </c>
    </row>
    <row r="1911" spans="4:9" x14ac:dyDescent="0.25">
      <c r="D1911" t="s">
        <v>136</v>
      </c>
      <c r="E1911" t="s">
        <v>3212</v>
      </c>
      <c r="F1911" t="s">
        <v>3212</v>
      </c>
      <c r="G1911" t="s">
        <v>3212</v>
      </c>
      <c r="H1911" t="s">
        <v>3212</v>
      </c>
      <c r="I1911" t="s">
        <v>3212</v>
      </c>
    </row>
    <row r="1912" spans="4:9" x14ac:dyDescent="0.25">
      <c r="D1912" t="s">
        <v>150</v>
      </c>
      <c r="E1912" t="s">
        <v>3212</v>
      </c>
      <c r="F1912" t="s">
        <v>3212</v>
      </c>
      <c r="G1912" t="s">
        <v>3212</v>
      </c>
      <c r="H1912" t="s">
        <v>3212</v>
      </c>
      <c r="I1912" t="s">
        <v>3212</v>
      </c>
    </row>
    <row r="1913" spans="4:9" x14ac:dyDescent="0.25">
      <c r="D1913" t="s">
        <v>150</v>
      </c>
      <c r="E1913" t="s">
        <v>3212</v>
      </c>
      <c r="F1913" t="s">
        <v>3212</v>
      </c>
      <c r="G1913" t="s">
        <v>3212</v>
      </c>
      <c r="H1913" t="s">
        <v>3212</v>
      </c>
      <c r="I1913" t="s">
        <v>3212</v>
      </c>
    </row>
    <row r="1914" spans="4:9" x14ac:dyDescent="0.25">
      <c r="D1914" t="s">
        <v>170</v>
      </c>
      <c r="E1914" t="s">
        <v>1241</v>
      </c>
      <c r="I1914" t="s">
        <v>2466</v>
      </c>
    </row>
    <row r="1915" spans="4:9" x14ac:dyDescent="0.25">
      <c r="D1915" t="s">
        <v>170</v>
      </c>
      <c r="E1915" t="s">
        <v>1241</v>
      </c>
      <c r="I1915" t="s">
        <v>2466</v>
      </c>
    </row>
    <row r="1916" spans="4:9" x14ac:dyDescent="0.25">
      <c r="D1916" t="s">
        <v>190</v>
      </c>
      <c r="E1916" t="s">
        <v>3212</v>
      </c>
      <c r="F1916" t="s">
        <v>3212</v>
      </c>
      <c r="G1916" t="s">
        <v>3212</v>
      </c>
      <c r="H1916" t="s">
        <v>3212</v>
      </c>
      <c r="I1916" t="s">
        <v>3212</v>
      </c>
    </row>
    <row r="1917" spans="4:9" x14ac:dyDescent="0.25">
      <c r="D1917" t="s">
        <v>190</v>
      </c>
      <c r="E1917" t="s">
        <v>3212</v>
      </c>
      <c r="F1917" t="s">
        <v>3212</v>
      </c>
      <c r="G1917" t="s">
        <v>3212</v>
      </c>
      <c r="H1917" t="s">
        <v>3212</v>
      </c>
      <c r="I1917" t="s">
        <v>3212</v>
      </c>
    </row>
    <row r="1918" spans="4:9" x14ac:dyDescent="0.25">
      <c r="D1918" t="s">
        <v>190</v>
      </c>
      <c r="E1918" t="s">
        <v>3212</v>
      </c>
      <c r="F1918" t="s">
        <v>3212</v>
      </c>
      <c r="G1918" t="s">
        <v>3212</v>
      </c>
      <c r="H1918" t="s">
        <v>3212</v>
      </c>
      <c r="I1918" t="s">
        <v>3212</v>
      </c>
    </row>
    <row r="1919" spans="4:9" x14ac:dyDescent="0.25">
      <c r="D1919" t="s">
        <v>190</v>
      </c>
      <c r="E1919" t="s">
        <v>3212</v>
      </c>
      <c r="F1919" t="s">
        <v>3212</v>
      </c>
      <c r="G1919" t="s">
        <v>3212</v>
      </c>
      <c r="H1919" t="s">
        <v>3212</v>
      </c>
      <c r="I1919" t="s">
        <v>3212</v>
      </c>
    </row>
    <row r="1920" spans="4:9" x14ac:dyDescent="0.25">
      <c r="D1920" t="s">
        <v>1758</v>
      </c>
      <c r="E1920" t="s">
        <v>1241</v>
      </c>
      <c r="G1920" t="s">
        <v>2954</v>
      </c>
      <c r="I1920">
        <v>80398100</v>
      </c>
    </row>
    <row r="1921" spans="4:9" x14ac:dyDescent="0.25">
      <c r="D1921" t="s">
        <v>184</v>
      </c>
      <c r="E1921" t="s">
        <v>1243</v>
      </c>
    </row>
    <row r="1922" spans="4:9" x14ac:dyDescent="0.25">
      <c r="D1922" t="s">
        <v>184</v>
      </c>
      <c r="E1922" t="s">
        <v>1243</v>
      </c>
    </row>
    <row r="1923" spans="4:9" x14ac:dyDescent="0.25">
      <c r="D1923" t="s">
        <v>179</v>
      </c>
      <c r="E1923" t="s">
        <v>3212</v>
      </c>
      <c r="F1923" t="s">
        <v>3212</v>
      </c>
      <c r="G1923" t="s">
        <v>3212</v>
      </c>
      <c r="H1923" t="s">
        <v>3212</v>
      </c>
      <c r="I1923" t="s">
        <v>3212</v>
      </c>
    </row>
    <row r="1924" spans="4:9" x14ac:dyDescent="0.25">
      <c r="D1924" t="s">
        <v>2304</v>
      </c>
      <c r="E1924" t="s">
        <v>1243</v>
      </c>
    </row>
    <row r="1925" spans="4:9" x14ac:dyDescent="0.25">
      <c r="D1925" t="s">
        <v>163</v>
      </c>
      <c r="E1925" t="s">
        <v>1241</v>
      </c>
      <c r="I1925" t="s">
        <v>2466</v>
      </c>
    </row>
    <row r="1926" spans="4:9" x14ac:dyDescent="0.25">
      <c r="D1926" t="s">
        <v>137</v>
      </c>
      <c r="E1926" t="s">
        <v>1243</v>
      </c>
    </row>
    <row r="1927" spans="4:9" x14ac:dyDescent="0.25">
      <c r="D1927" t="s">
        <v>188</v>
      </c>
      <c r="E1927" t="s">
        <v>1243</v>
      </c>
    </row>
    <row r="1928" spans="4:9" x14ac:dyDescent="0.25">
      <c r="D1928" t="s">
        <v>188</v>
      </c>
      <c r="E1928" t="s">
        <v>1243</v>
      </c>
    </row>
    <row r="1929" spans="4:9" x14ac:dyDescent="0.25">
      <c r="D1929" t="s">
        <v>158</v>
      </c>
      <c r="E1929" t="s">
        <v>1243</v>
      </c>
    </row>
    <row r="1930" spans="4:9" x14ac:dyDescent="0.25">
      <c r="D1930" t="s">
        <v>158</v>
      </c>
      <c r="E1930" t="s">
        <v>1243</v>
      </c>
    </row>
    <row r="1931" spans="4:9" x14ac:dyDescent="0.25">
      <c r="D1931" t="s">
        <v>1659</v>
      </c>
      <c r="E1931" t="s">
        <v>3212</v>
      </c>
      <c r="F1931" t="s">
        <v>3212</v>
      </c>
      <c r="G1931" t="s">
        <v>3212</v>
      </c>
      <c r="H1931" t="s">
        <v>3212</v>
      </c>
      <c r="I1931" t="s">
        <v>3212</v>
      </c>
    </row>
    <row r="1932" spans="4:9" x14ac:dyDescent="0.25">
      <c r="D1932" t="s">
        <v>1659</v>
      </c>
      <c r="E1932" t="s">
        <v>3212</v>
      </c>
      <c r="F1932" t="s">
        <v>3212</v>
      </c>
      <c r="G1932" t="s">
        <v>3212</v>
      </c>
      <c r="H1932" t="s">
        <v>3212</v>
      </c>
      <c r="I1932" t="s">
        <v>3212</v>
      </c>
    </row>
    <row r="1933" spans="4:9" x14ac:dyDescent="0.25">
      <c r="D1933" t="s">
        <v>1659</v>
      </c>
      <c r="E1933" t="s">
        <v>3212</v>
      </c>
      <c r="F1933" t="s">
        <v>3212</v>
      </c>
      <c r="G1933" t="s">
        <v>3212</v>
      </c>
      <c r="H1933" t="s">
        <v>3212</v>
      </c>
      <c r="I1933" t="s">
        <v>3212</v>
      </c>
    </row>
    <row r="1934" spans="4:9" x14ac:dyDescent="0.25">
      <c r="D1934" t="s">
        <v>2105</v>
      </c>
      <c r="E1934" t="s">
        <v>1242</v>
      </c>
      <c r="I1934" t="s">
        <v>2955</v>
      </c>
    </row>
    <row r="1935" spans="4:9" x14ac:dyDescent="0.25">
      <c r="D1935" t="s">
        <v>296</v>
      </c>
      <c r="E1935" t="s">
        <v>1242</v>
      </c>
      <c r="F1935" t="s">
        <v>1244</v>
      </c>
    </row>
    <row r="1936" spans="4:9" x14ac:dyDescent="0.25">
      <c r="D1936" t="s">
        <v>1116</v>
      </c>
      <c r="E1936" t="s">
        <v>1242</v>
      </c>
      <c r="I1936" t="s">
        <v>2956</v>
      </c>
    </row>
    <row r="1937" spans="4:9" x14ac:dyDescent="0.25">
      <c r="D1937" t="s">
        <v>1116</v>
      </c>
      <c r="E1937" t="s">
        <v>1242</v>
      </c>
      <c r="I1937" t="s">
        <v>2956</v>
      </c>
    </row>
    <row r="1938" spans="4:9" x14ac:dyDescent="0.25">
      <c r="D1938" t="s">
        <v>2106</v>
      </c>
      <c r="E1938" t="s">
        <v>1242</v>
      </c>
      <c r="I1938" t="s">
        <v>2466</v>
      </c>
    </row>
    <row r="1939" spans="4:9" x14ac:dyDescent="0.25">
      <c r="D1939" t="s">
        <v>564</v>
      </c>
      <c r="E1939" t="s">
        <v>3212</v>
      </c>
      <c r="F1939" t="s">
        <v>3212</v>
      </c>
      <c r="G1939" t="s">
        <v>3212</v>
      </c>
      <c r="H1939" t="s">
        <v>3212</v>
      </c>
      <c r="I1939" t="s">
        <v>3212</v>
      </c>
    </row>
    <row r="1940" spans="4:9" x14ac:dyDescent="0.25">
      <c r="D1940" t="s">
        <v>564</v>
      </c>
      <c r="E1940" t="s">
        <v>3212</v>
      </c>
      <c r="F1940" t="s">
        <v>3212</v>
      </c>
      <c r="G1940" t="s">
        <v>3212</v>
      </c>
      <c r="H1940" t="s">
        <v>3212</v>
      </c>
      <c r="I1940" t="s">
        <v>3212</v>
      </c>
    </row>
    <row r="1941" spans="4:9" x14ac:dyDescent="0.25">
      <c r="D1941" t="s">
        <v>564</v>
      </c>
      <c r="E1941" t="s">
        <v>3212</v>
      </c>
      <c r="F1941" t="s">
        <v>3212</v>
      </c>
      <c r="G1941" t="s">
        <v>3212</v>
      </c>
      <c r="H1941" t="s">
        <v>3212</v>
      </c>
      <c r="I1941" t="s">
        <v>3212</v>
      </c>
    </row>
    <row r="1942" spans="4:9" x14ac:dyDescent="0.25">
      <c r="D1942" t="s">
        <v>1429</v>
      </c>
      <c r="E1942" t="s">
        <v>3212</v>
      </c>
      <c r="F1942" t="s">
        <v>3212</v>
      </c>
      <c r="G1942" t="s">
        <v>3212</v>
      </c>
      <c r="H1942" t="s">
        <v>3212</v>
      </c>
      <c r="I1942" t="s">
        <v>3212</v>
      </c>
    </row>
    <row r="1943" spans="4:9" x14ac:dyDescent="0.25">
      <c r="D1943" t="s">
        <v>2429</v>
      </c>
      <c r="F1943" t="s">
        <v>1244</v>
      </c>
    </row>
    <row r="1944" spans="4:9" x14ac:dyDescent="0.25">
      <c r="D1944" t="s">
        <v>691</v>
      </c>
      <c r="E1944" t="s">
        <v>1242</v>
      </c>
      <c r="I1944" t="s">
        <v>2958</v>
      </c>
    </row>
    <row r="1945" spans="4:9" x14ac:dyDescent="0.25">
      <c r="D1945" t="s">
        <v>487</v>
      </c>
      <c r="E1945" t="s">
        <v>3212</v>
      </c>
      <c r="F1945" t="s">
        <v>3212</v>
      </c>
      <c r="G1945" t="s">
        <v>3212</v>
      </c>
      <c r="H1945" t="s">
        <v>3212</v>
      </c>
      <c r="I1945" t="s">
        <v>3212</v>
      </c>
    </row>
    <row r="1946" spans="4:9" x14ac:dyDescent="0.25">
      <c r="D1946" t="s">
        <v>98</v>
      </c>
      <c r="E1946" t="s">
        <v>3212</v>
      </c>
      <c r="F1946" t="s">
        <v>3212</v>
      </c>
      <c r="G1946" t="s">
        <v>3212</v>
      </c>
      <c r="H1946" t="s">
        <v>3212</v>
      </c>
      <c r="I1946" t="s">
        <v>3212</v>
      </c>
    </row>
    <row r="1947" spans="4:9" x14ac:dyDescent="0.25">
      <c r="D1947" t="s">
        <v>1144</v>
      </c>
      <c r="E1947" t="s">
        <v>1242</v>
      </c>
      <c r="I1947" t="s">
        <v>2960</v>
      </c>
    </row>
    <row r="1948" spans="4:9" x14ac:dyDescent="0.25">
      <c r="D1948" t="s">
        <v>1974</v>
      </c>
      <c r="E1948" t="s">
        <v>1242</v>
      </c>
      <c r="F1948" t="s">
        <v>1248</v>
      </c>
    </row>
    <row r="1949" spans="4:9" x14ac:dyDescent="0.25">
      <c r="D1949" t="s">
        <v>371</v>
      </c>
      <c r="E1949" t="s">
        <v>1242</v>
      </c>
      <c r="I1949" t="s">
        <v>2962</v>
      </c>
    </row>
    <row r="1950" spans="4:9" x14ac:dyDescent="0.25">
      <c r="D1950" t="s">
        <v>2107</v>
      </c>
      <c r="E1950" t="s">
        <v>1242</v>
      </c>
      <c r="I1950" t="s">
        <v>2963</v>
      </c>
    </row>
    <row r="1951" spans="4:9" x14ac:dyDescent="0.25">
      <c r="D1951" t="s">
        <v>2108</v>
      </c>
      <c r="E1951" t="s">
        <v>1242</v>
      </c>
      <c r="F1951" t="s">
        <v>1244</v>
      </c>
      <c r="I1951" t="s">
        <v>2965</v>
      </c>
    </row>
    <row r="1952" spans="4:9" x14ac:dyDescent="0.25">
      <c r="D1952" t="s">
        <v>54</v>
      </c>
      <c r="E1952" t="s">
        <v>1242</v>
      </c>
      <c r="F1952" t="s">
        <v>1244</v>
      </c>
      <c r="I1952" t="s">
        <v>2967</v>
      </c>
    </row>
    <row r="1953" spans="4:9" x14ac:dyDescent="0.25">
      <c r="D1953" t="s">
        <v>54</v>
      </c>
      <c r="E1953" t="s">
        <v>1242</v>
      </c>
      <c r="F1953" t="s">
        <v>1244</v>
      </c>
      <c r="I1953" t="s">
        <v>2967</v>
      </c>
    </row>
    <row r="1954" spans="4:9" x14ac:dyDescent="0.25">
      <c r="D1954" t="s">
        <v>900</v>
      </c>
      <c r="F1954" t="s">
        <v>1244</v>
      </c>
    </row>
    <row r="1955" spans="4:9" x14ac:dyDescent="0.25">
      <c r="D1955" t="s">
        <v>900</v>
      </c>
      <c r="F1955" t="s">
        <v>1244</v>
      </c>
    </row>
    <row r="1956" spans="4:9" x14ac:dyDescent="0.25">
      <c r="D1956" t="s">
        <v>908</v>
      </c>
      <c r="E1956" t="s">
        <v>3212</v>
      </c>
      <c r="F1956" t="s">
        <v>3212</v>
      </c>
      <c r="G1956" t="s">
        <v>3212</v>
      </c>
      <c r="H1956" t="s">
        <v>3212</v>
      </c>
      <c r="I1956" t="s">
        <v>3212</v>
      </c>
    </row>
    <row r="1957" spans="4:9" x14ac:dyDescent="0.25">
      <c r="D1957" t="s">
        <v>908</v>
      </c>
      <c r="E1957" t="s">
        <v>3212</v>
      </c>
      <c r="F1957" t="s">
        <v>3212</v>
      </c>
      <c r="G1957" t="s">
        <v>3212</v>
      </c>
      <c r="H1957" t="s">
        <v>3212</v>
      </c>
      <c r="I1957" t="s">
        <v>3212</v>
      </c>
    </row>
    <row r="1958" spans="4:9" x14ac:dyDescent="0.25">
      <c r="D1958" t="s">
        <v>906</v>
      </c>
      <c r="E1958" t="s">
        <v>1241</v>
      </c>
      <c r="F1958" t="s">
        <v>1244</v>
      </c>
    </row>
    <row r="1959" spans="4:9" x14ac:dyDescent="0.25">
      <c r="D1959" t="s">
        <v>906</v>
      </c>
      <c r="E1959" t="s">
        <v>1241</v>
      </c>
      <c r="F1959" t="s">
        <v>1244</v>
      </c>
    </row>
    <row r="1960" spans="4:9" x14ac:dyDescent="0.25">
      <c r="D1960" t="s">
        <v>839</v>
      </c>
      <c r="E1960" t="s">
        <v>3212</v>
      </c>
      <c r="F1960" t="s">
        <v>3212</v>
      </c>
      <c r="G1960" t="s">
        <v>3212</v>
      </c>
      <c r="H1960" t="s">
        <v>3212</v>
      </c>
      <c r="I1960" t="s">
        <v>3212</v>
      </c>
    </row>
    <row r="1961" spans="4:9" x14ac:dyDescent="0.25">
      <c r="D1961" t="s">
        <v>2305</v>
      </c>
      <c r="E1961" t="s">
        <v>1241</v>
      </c>
      <c r="F1961" t="s">
        <v>2465</v>
      </c>
    </row>
    <row r="1962" spans="4:9" x14ac:dyDescent="0.25">
      <c r="D1962" t="s">
        <v>2409</v>
      </c>
      <c r="F1962" t="s">
        <v>1244</v>
      </c>
    </row>
    <row r="1963" spans="4:9" x14ac:dyDescent="0.25">
      <c r="D1963" t="s">
        <v>2306</v>
      </c>
      <c r="E1963" t="s">
        <v>1241</v>
      </c>
      <c r="G1963" t="s">
        <v>2972</v>
      </c>
      <c r="I1963">
        <v>90006399</v>
      </c>
    </row>
    <row r="1964" spans="4:9" x14ac:dyDescent="0.25">
      <c r="D1964" t="s">
        <v>2307</v>
      </c>
      <c r="E1964" t="s">
        <v>1251</v>
      </c>
    </row>
    <row r="1965" spans="4:9" x14ac:dyDescent="0.25">
      <c r="D1965" t="s">
        <v>1067</v>
      </c>
      <c r="E1965" t="s">
        <v>1242</v>
      </c>
      <c r="F1965" t="s">
        <v>1248</v>
      </c>
    </row>
    <row r="1966" spans="4:9" x14ac:dyDescent="0.25">
      <c r="D1966" t="s">
        <v>1067</v>
      </c>
      <c r="E1966" t="s">
        <v>1242</v>
      </c>
      <c r="F1966" t="s">
        <v>1248</v>
      </c>
    </row>
    <row r="1967" spans="4:9" x14ac:dyDescent="0.25">
      <c r="D1967" t="s">
        <v>641</v>
      </c>
      <c r="E1967" t="s">
        <v>3212</v>
      </c>
      <c r="F1967" t="s">
        <v>3212</v>
      </c>
      <c r="G1967" t="s">
        <v>3212</v>
      </c>
      <c r="H1967" t="s">
        <v>3212</v>
      </c>
      <c r="I1967" t="s">
        <v>3212</v>
      </c>
    </row>
    <row r="1968" spans="4:9" x14ac:dyDescent="0.25">
      <c r="D1968" t="s">
        <v>641</v>
      </c>
      <c r="E1968" t="s">
        <v>3212</v>
      </c>
      <c r="F1968" t="s">
        <v>3212</v>
      </c>
      <c r="G1968" t="s">
        <v>3212</v>
      </c>
      <c r="H1968" t="s">
        <v>3212</v>
      </c>
      <c r="I1968" t="s">
        <v>3212</v>
      </c>
    </row>
    <row r="1969" spans="4:9" x14ac:dyDescent="0.25">
      <c r="D1969" t="s">
        <v>641</v>
      </c>
      <c r="E1969" t="s">
        <v>3212</v>
      </c>
      <c r="F1969" t="s">
        <v>3212</v>
      </c>
      <c r="G1969" t="s">
        <v>3212</v>
      </c>
      <c r="H1969" t="s">
        <v>3212</v>
      </c>
      <c r="I1969" t="s">
        <v>3212</v>
      </c>
    </row>
    <row r="1970" spans="4:9" x14ac:dyDescent="0.25">
      <c r="D1970" t="s">
        <v>244</v>
      </c>
      <c r="E1970" t="s">
        <v>1241</v>
      </c>
      <c r="F1970" t="s">
        <v>2465</v>
      </c>
    </row>
    <row r="1971" spans="4:9" x14ac:dyDescent="0.25">
      <c r="D1971" t="s">
        <v>321</v>
      </c>
      <c r="E1971" t="s">
        <v>3212</v>
      </c>
      <c r="F1971" t="s">
        <v>3212</v>
      </c>
      <c r="G1971" t="s">
        <v>3212</v>
      </c>
      <c r="H1971" t="s">
        <v>3212</v>
      </c>
      <c r="I1971" t="s">
        <v>3212</v>
      </c>
    </row>
    <row r="1972" spans="4:9" x14ac:dyDescent="0.25">
      <c r="D1972" t="s">
        <v>902</v>
      </c>
      <c r="E1972" t="s">
        <v>3212</v>
      </c>
      <c r="F1972" t="s">
        <v>3212</v>
      </c>
      <c r="G1972" t="s">
        <v>3212</v>
      </c>
      <c r="H1972" t="s">
        <v>3212</v>
      </c>
      <c r="I1972" t="s">
        <v>3212</v>
      </c>
    </row>
    <row r="1973" spans="4:9" x14ac:dyDescent="0.25">
      <c r="D1973" t="s">
        <v>902</v>
      </c>
      <c r="E1973" t="s">
        <v>3212</v>
      </c>
      <c r="F1973" t="s">
        <v>3212</v>
      </c>
      <c r="G1973" t="s">
        <v>3212</v>
      </c>
      <c r="H1973" t="s">
        <v>3212</v>
      </c>
      <c r="I1973" t="s">
        <v>3212</v>
      </c>
    </row>
    <row r="1974" spans="4:9" x14ac:dyDescent="0.25">
      <c r="D1974" t="s">
        <v>2109</v>
      </c>
      <c r="E1974" t="s">
        <v>1242</v>
      </c>
      <c r="I1974" t="s">
        <v>2974</v>
      </c>
    </row>
    <row r="1975" spans="4:9" x14ac:dyDescent="0.25">
      <c r="D1975" t="s">
        <v>1660</v>
      </c>
      <c r="E1975" t="s">
        <v>3212</v>
      </c>
      <c r="F1975" t="s">
        <v>3212</v>
      </c>
      <c r="G1975" t="s">
        <v>3212</v>
      </c>
      <c r="H1975" t="s">
        <v>3212</v>
      </c>
      <c r="I1975" t="s">
        <v>3212</v>
      </c>
    </row>
    <row r="1976" spans="4:9" x14ac:dyDescent="0.25">
      <c r="D1976" t="s">
        <v>2308</v>
      </c>
      <c r="E1976" t="s">
        <v>1241</v>
      </c>
      <c r="G1976" t="s">
        <v>2976</v>
      </c>
      <c r="I1976">
        <v>75007215</v>
      </c>
    </row>
    <row r="1977" spans="4:9" x14ac:dyDescent="0.25">
      <c r="D1977" t="s">
        <v>2410</v>
      </c>
      <c r="F1977" t="s">
        <v>1244</v>
      </c>
    </row>
    <row r="1978" spans="4:9" x14ac:dyDescent="0.25">
      <c r="D1978" t="s">
        <v>1516</v>
      </c>
      <c r="E1978" t="s">
        <v>1243</v>
      </c>
    </row>
    <row r="1979" spans="4:9" x14ac:dyDescent="0.25">
      <c r="D1979" t="s">
        <v>894</v>
      </c>
      <c r="E1979" t="s">
        <v>3212</v>
      </c>
      <c r="F1979" t="s">
        <v>3212</v>
      </c>
      <c r="G1979" t="s">
        <v>3212</v>
      </c>
      <c r="H1979" t="s">
        <v>3212</v>
      </c>
      <c r="I1979" t="s">
        <v>3212</v>
      </c>
    </row>
    <row r="1980" spans="4:9" x14ac:dyDescent="0.25">
      <c r="D1980" t="s">
        <v>894</v>
      </c>
      <c r="E1980" t="s">
        <v>3212</v>
      </c>
      <c r="F1980" t="s">
        <v>3212</v>
      </c>
      <c r="G1980" t="s">
        <v>3212</v>
      </c>
      <c r="H1980" t="s">
        <v>3212</v>
      </c>
      <c r="I1980" t="s">
        <v>3212</v>
      </c>
    </row>
    <row r="1981" spans="4:9" x14ac:dyDescent="0.25">
      <c r="D1981" t="s">
        <v>68</v>
      </c>
      <c r="E1981" t="s">
        <v>1242</v>
      </c>
      <c r="I1981" t="s">
        <v>2978</v>
      </c>
    </row>
    <row r="1982" spans="4:9" x14ac:dyDescent="0.25">
      <c r="D1982" t="s">
        <v>1430</v>
      </c>
      <c r="E1982" t="s">
        <v>3212</v>
      </c>
      <c r="F1982" t="s">
        <v>3212</v>
      </c>
      <c r="G1982" t="s">
        <v>3212</v>
      </c>
      <c r="H1982" t="s">
        <v>3212</v>
      </c>
      <c r="I1982" t="s">
        <v>3212</v>
      </c>
    </row>
    <row r="1983" spans="4:9" x14ac:dyDescent="0.25">
      <c r="D1983" t="s">
        <v>1433</v>
      </c>
      <c r="E1983" t="s">
        <v>3212</v>
      </c>
      <c r="F1983" t="s">
        <v>3212</v>
      </c>
      <c r="G1983" t="s">
        <v>3212</v>
      </c>
      <c r="H1983" t="s">
        <v>3212</v>
      </c>
      <c r="I1983" t="s">
        <v>3212</v>
      </c>
    </row>
    <row r="1984" spans="4:9" x14ac:dyDescent="0.25">
      <c r="D1984" t="s">
        <v>1178</v>
      </c>
      <c r="E1984" t="s">
        <v>3212</v>
      </c>
      <c r="F1984" t="s">
        <v>3212</v>
      </c>
      <c r="G1984" t="s">
        <v>3212</v>
      </c>
      <c r="H1984" t="s">
        <v>3212</v>
      </c>
      <c r="I1984" t="s">
        <v>3212</v>
      </c>
    </row>
    <row r="1985" spans="4:9" x14ac:dyDescent="0.25">
      <c r="D1985" t="s">
        <v>1662</v>
      </c>
      <c r="E1985" t="s">
        <v>3212</v>
      </c>
      <c r="F1985" t="s">
        <v>3212</v>
      </c>
      <c r="G1985" t="s">
        <v>3212</v>
      </c>
      <c r="H1985" t="s">
        <v>3212</v>
      </c>
      <c r="I1985" t="s">
        <v>3212</v>
      </c>
    </row>
    <row r="1986" spans="4:9" x14ac:dyDescent="0.25">
      <c r="D1986" t="s">
        <v>1662</v>
      </c>
      <c r="E1986" t="s">
        <v>3212</v>
      </c>
      <c r="F1986" t="s">
        <v>3212</v>
      </c>
      <c r="G1986" t="s">
        <v>3212</v>
      </c>
      <c r="H1986" t="s">
        <v>3212</v>
      </c>
      <c r="I1986" t="s">
        <v>3212</v>
      </c>
    </row>
    <row r="1987" spans="4:9" x14ac:dyDescent="0.25">
      <c r="D1987" t="s">
        <v>1664</v>
      </c>
      <c r="E1987" t="s">
        <v>3212</v>
      </c>
      <c r="F1987" t="s">
        <v>3212</v>
      </c>
      <c r="G1987" t="s">
        <v>3212</v>
      </c>
      <c r="H1987" t="s">
        <v>3212</v>
      </c>
      <c r="I1987" t="s">
        <v>3212</v>
      </c>
    </row>
    <row r="1988" spans="4:9" x14ac:dyDescent="0.25">
      <c r="D1988" t="s">
        <v>1665</v>
      </c>
      <c r="E1988" t="s">
        <v>3212</v>
      </c>
      <c r="F1988" t="s">
        <v>3212</v>
      </c>
      <c r="G1988" t="s">
        <v>3212</v>
      </c>
      <c r="H1988" t="s">
        <v>3212</v>
      </c>
      <c r="I1988" t="s">
        <v>3212</v>
      </c>
    </row>
    <row r="1989" spans="4:9" x14ac:dyDescent="0.25">
      <c r="D1989" t="s">
        <v>280</v>
      </c>
      <c r="E1989" t="s">
        <v>1242</v>
      </c>
      <c r="F1989" t="s">
        <v>1248</v>
      </c>
    </row>
    <row r="1990" spans="4:9" x14ac:dyDescent="0.25">
      <c r="D1990" t="s">
        <v>1889</v>
      </c>
      <c r="E1990" t="s">
        <v>1241</v>
      </c>
      <c r="I1990">
        <v>10858008</v>
      </c>
    </row>
    <row r="1991" spans="4:9" x14ac:dyDescent="0.25">
      <c r="D1991" t="s">
        <v>1890</v>
      </c>
      <c r="E1991" t="s">
        <v>1241</v>
      </c>
      <c r="I1991">
        <v>10858008</v>
      </c>
    </row>
    <row r="1992" spans="4:9" x14ac:dyDescent="0.25">
      <c r="D1992" t="s">
        <v>1891</v>
      </c>
      <c r="E1992" t="s">
        <v>1241</v>
      </c>
      <c r="F1992" t="s">
        <v>1252</v>
      </c>
      <c r="G1992" t="s">
        <v>1890</v>
      </c>
      <c r="I1992">
        <v>10858008</v>
      </c>
    </row>
    <row r="1993" spans="4:9" x14ac:dyDescent="0.25">
      <c r="D1993" t="s">
        <v>1892</v>
      </c>
      <c r="E1993" t="s">
        <v>1241</v>
      </c>
      <c r="I1993" t="s">
        <v>2981</v>
      </c>
    </row>
    <row r="1994" spans="4:9" x14ac:dyDescent="0.25">
      <c r="D1994" t="s">
        <v>2309</v>
      </c>
      <c r="E1994" t="s">
        <v>1243</v>
      </c>
    </row>
    <row r="1995" spans="4:9" x14ac:dyDescent="0.25">
      <c r="D1995" t="s">
        <v>1434</v>
      </c>
      <c r="E1995" t="s">
        <v>3212</v>
      </c>
      <c r="F1995" t="s">
        <v>3212</v>
      </c>
      <c r="G1995" t="s">
        <v>3212</v>
      </c>
      <c r="H1995" t="s">
        <v>3212</v>
      </c>
      <c r="I1995" t="s">
        <v>3212</v>
      </c>
    </row>
    <row r="1996" spans="4:9" x14ac:dyDescent="0.25">
      <c r="D1996" t="s">
        <v>1166</v>
      </c>
      <c r="E1996" t="s">
        <v>3212</v>
      </c>
      <c r="F1996" t="s">
        <v>3212</v>
      </c>
      <c r="G1996" t="s">
        <v>3212</v>
      </c>
      <c r="H1996" t="s">
        <v>3212</v>
      </c>
      <c r="I1996" t="s">
        <v>3212</v>
      </c>
    </row>
    <row r="1997" spans="4:9" x14ac:dyDescent="0.25">
      <c r="D1997" t="s">
        <v>1893</v>
      </c>
      <c r="E1997" t="s">
        <v>1241</v>
      </c>
      <c r="G1997" t="s">
        <v>2972</v>
      </c>
      <c r="I1997">
        <v>90006399</v>
      </c>
    </row>
    <row r="1998" spans="4:9" x14ac:dyDescent="0.25">
      <c r="D1998" t="s">
        <v>1893</v>
      </c>
      <c r="E1998" t="s">
        <v>1241</v>
      </c>
      <c r="G1998" t="s">
        <v>2972</v>
      </c>
      <c r="I1998">
        <v>90006399</v>
      </c>
    </row>
    <row r="1999" spans="4:9" x14ac:dyDescent="0.25">
      <c r="D1999" t="s">
        <v>1011</v>
      </c>
      <c r="E1999" t="s">
        <v>3212</v>
      </c>
      <c r="F1999" t="s">
        <v>3212</v>
      </c>
      <c r="G1999" t="s">
        <v>3212</v>
      </c>
      <c r="H1999" t="s">
        <v>3212</v>
      </c>
      <c r="I1999" t="s">
        <v>3212</v>
      </c>
    </row>
    <row r="2000" spans="4:9" x14ac:dyDescent="0.25">
      <c r="D2000" t="s">
        <v>1011</v>
      </c>
      <c r="E2000" t="s">
        <v>3212</v>
      </c>
      <c r="F2000" t="s">
        <v>3212</v>
      </c>
      <c r="G2000" t="s">
        <v>3212</v>
      </c>
      <c r="H2000" t="s">
        <v>3212</v>
      </c>
      <c r="I2000" t="s">
        <v>3212</v>
      </c>
    </row>
    <row r="2001" spans="4:9" x14ac:dyDescent="0.25">
      <c r="D2001" t="s">
        <v>586</v>
      </c>
      <c r="E2001" t="s">
        <v>3212</v>
      </c>
      <c r="F2001" t="s">
        <v>3212</v>
      </c>
      <c r="G2001" t="s">
        <v>3212</v>
      </c>
      <c r="H2001" t="s">
        <v>3212</v>
      </c>
      <c r="I2001" t="s">
        <v>3212</v>
      </c>
    </row>
    <row r="2002" spans="4:9" x14ac:dyDescent="0.25">
      <c r="D2002" t="s">
        <v>586</v>
      </c>
      <c r="E2002" t="s">
        <v>3212</v>
      </c>
      <c r="F2002" t="s">
        <v>3212</v>
      </c>
      <c r="G2002" t="s">
        <v>3212</v>
      </c>
      <c r="H2002" t="s">
        <v>3212</v>
      </c>
      <c r="I2002" t="s">
        <v>3212</v>
      </c>
    </row>
    <row r="2003" spans="4:9" x14ac:dyDescent="0.25">
      <c r="D2003" t="s">
        <v>586</v>
      </c>
      <c r="E2003" t="s">
        <v>3212</v>
      </c>
      <c r="F2003" t="s">
        <v>3212</v>
      </c>
      <c r="G2003" t="s">
        <v>3212</v>
      </c>
      <c r="H2003" t="s">
        <v>3212</v>
      </c>
      <c r="I2003" t="s">
        <v>3212</v>
      </c>
    </row>
    <row r="2004" spans="4:9" x14ac:dyDescent="0.25">
      <c r="D2004" t="s">
        <v>586</v>
      </c>
      <c r="E2004" t="s">
        <v>3212</v>
      </c>
      <c r="F2004" t="s">
        <v>3212</v>
      </c>
      <c r="G2004" t="s">
        <v>3212</v>
      </c>
      <c r="H2004" t="s">
        <v>3212</v>
      </c>
      <c r="I2004" t="s">
        <v>3212</v>
      </c>
    </row>
    <row r="2005" spans="4:9" x14ac:dyDescent="0.25">
      <c r="D2005" t="s">
        <v>586</v>
      </c>
      <c r="E2005" t="s">
        <v>3212</v>
      </c>
      <c r="F2005" t="s">
        <v>3212</v>
      </c>
      <c r="G2005" t="s">
        <v>3212</v>
      </c>
      <c r="H2005" t="s">
        <v>3212</v>
      </c>
      <c r="I2005" t="s">
        <v>3212</v>
      </c>
    </row>
    <row r="2006" spans="4:9" x14ac:dyDescent="0.25">
      <c r="D2006" t="s">
        <v>1435</v>
      </c>
      <c r="E2006" t="s">
        <v>3212</v>
      </c>
      <c r="F2006" t="s">
        <v>3212</v>
      </c>
      <c r="G2006" t="s">
        <v>3212</v>
      </c>
      <c r="H2006" t="s">
        <v>3212</v>
      </c>
      <c r="I2006" t="s">
        <v>3212</v>
      </c>
    </row>
    <row r="2007" spans="4:9" x14ac:dyDescent="0.25">
      <c r="D2007" t="s">
        <v>700</v>
      </c>
      <c r="E2007" t="s">
        <v>3212</v>
      </c>
      <c r="F2007" t="s">
        <v>3212</v>
      </c>
      <c r="G2007" t="s">
        <v>3212</v>
      </c>
      <c r="H2007" t="s">
        <v>3212</v>
      </c>
      <c r="I2007" t="s">
        <v>3212</v>
      </c>
    </row>
    <row r="2008" spans="4:9" x14ac:dyDescent="0.25">
      <c r="D2008" t="s">
        <v>1437</v>
      </c>
      <c r="E2008" t="s">
        <v>3212</v>
      </c>
      <c r="F2008" t="s">
        <v>3212</v>
      </c>
      <c r="G2008" t="s">
        <v>3212</v>
      </c>
      <c r="H2008" t="s">
        <v>3212</v>
      </c>
      <c r="I2008" t="s">
        <v>3212</v>
      </c>
    </row>
    <row r="2009" spans="4:9" x14ac:dyDescent="0.25">
      <c r="D2009" t="s">
        <v>1666</v>
      </c>
      <c r="E2009" t="s">
        <v>3212</v>
      </c>
      <c r="F2009" t="s">
        <v>3212</v>
      </c>
      <c r="G2009" t="s">
        <v>3212</v>
      </c>
      <c r="H2009" t="s">
        <v>3212</v>
      </c>
      <c r="I2009" t="s">
        <v>3212</v>
      </c>
    </row>
    <row r="2010" spans="4:9" x14ac:dyDescent="0.25">
      <c r="D2010" t="s">
        <v>1667</v>
      </c>
      <c r="E2010" t="s">
        <v>3212</v>
      </c>
      <c r="F2010" t="s">
        <v>3212</v>
      </c>
      <c r="G2010" t="s">
        <v>3212</v>
      </c>
      <c r="H2010" t="s">
        <v>3212</v>
      </c>
      <c r="I2010" t="s">
        <v>3212</v>
      </c>
    </row>
    <row r="2011" spans="4:9" x14ac:dyDescent="0.25">
      <c r="D2011" t="s">
        <v>1668</v>
      </c>
      <c r="E2011" t="s">
        <v>3212</v>
      </c>
      <c r="F2011" t="s">
        <v>3212</v>
      </c>
      <c r="G2011" t="s">
        <v>3212</v>
      </c>
      <c r="H2011" t="s">
        <v>3212</v>
      </c>
      <c r="I2011" t="s">
        <v>3212</v>
      </c>
    </row>
    <row r="2012" spans="4:9" x14ac:dyDescent="0.25">
      <c r="D2012" t="s">
        <v>2310</v>
      </c>
      <c r="E2012" t="s">
        <v>1251</v>
      </c>
    </row>
    <row r="2013" spans="4:9" x14ac:dyDescent="0.25">
      <c r="D2013" t="s">
        <v>1149</v>
      </c>
      <c r="E2013" t="s">
        <v>3212</v>
      </c>
      <c r="F2013" t="s">
        <v>3212</v>
      </c>
      <c r="G2013" t="s">
        <v>3212</v>
      </c>
      <c r="H2013" t="s">
        <v>3212</v>
      </c>
      <c r="I2013" t="s">
        <v>3212</v>
      </c>
    </row>
    <row r="2014" spans="4:9" x14ac:dyDescent="0.25">
      <c r="D2014" t="s">
        <v>1149</v>
      </c>
      <c r="E2014" t="s">
        <v>3212</v>
      </c>
      <c r="F2014" t="s">
        <v>3212</v>
      </c>
      <c r="G2014" t="s">
        <v>3212</v>
      </c>
      <c r="H2014" t="s">
        <v>3212</v>
      </c>
      <c r="I2014" t="s">
        <v>3212</v>
      </c>
    </row>
    <row r="2015" spans="4:9" x14ac:dyDescent="0.25">
      <c r="D2015" t="s">
        <v>1439</v>
      </c>
      <c r="E2015" t="s">
        <v>3212</v>
      </c>
      <c r="F2015" t="s">
        <v>3212</v>
      </c>
      <c r="G2015" t="s">
        <v>3212</v>
      </c>
      <c r="H2015" t="s">
        <v>3212</v>
      </c>
      <c r="I2015" t="s">
        <v>3212</v>
      </c>
    </row>
    <row r="2016" spans="4:9" x14ac:dyDescent="0.25">
      <c r="D2016" t="s">
        <v>1762</v>
      </c>
      <c r="E2016" t="s">
        <v>1241</v>
      </c>
      <c r="F2016" t="s">
        <v>2465</v>
      </c>
    </row>
    <row r="2017" spans="4:9" x14ac:dyDescent="0.25">
      <c r="D2017" t="s">
        <v>1895</v>
      </c>
      <c r="E2017" t="s">
        <v>1243</v>
      </c>
      <c r="G2017" t="s">
        <v>2984</v>
      </c>
      <c r="I2017">
        <v>12670875</v>
      </c>
    </row>
    <row r="2018" spans="4:9" x14ac:dyDescent="0.25">
      <c r="D2018" t="s">
        <v>336</v>
      </c>
      <c r="E2018" t="s">
        <v>3212</v>
      </c>
      <c r="F2018" t="s">
        <v>3212</v>
      </c>
      <c r="G2018" t="s">
        <v>3212</v>
      </c>
      <c r="H2018" t="s">
        <v>3212</v>
      </c>
      <c r="I2018" t="s">
        <v>3212</v>
      </c>
    </row>
    <row r="2019" spans="4:9" x14ac:dyDescent="0.25">
      <c r="D2019" t="s">
        <v>336</v>
      </c>
      <c r="E2019" t="s">
        <v>3212</v>
      </c>
      <c r="F2019" t="s">
        <v>3212</v>
      </c>
      <c r="G2019" t="s">
        <v>3212</v>
      </c>
      <c r="H2019" t="s">
        <v>3212</v>
      </c>
      <c r="I2019" t="s">
        <v>3212</v>
      </c>
    </row>
    <row r="2020" spans="4:9" x14ac:dyDescent="0.25">
      <c r="D2020" t="s">
        <v>172</v>
      </c>
      <c r="E2020" t="s">
        <v>1243</v>
      </c>
      <c r="I2020">
        <v>10472757</v>
      </c>
    </row>
    <row r="2021" spans="4:9" x14ac:dyDescent="0.25">
      <c r="D2021" t="s">
        <v>1896</v>
      </c>
      <c r="E2021" t="s">
        <v>1241</v>
      </c>
      <c r="G2021" t="s">
        <v>2986</v>
      </c>
      <c r="I2021">
        <v>10472757</v>
      </c>
    </row>
    <row r="2022" spans="4:9" x14ac:dyDescent="0.25">
      <c r="D2022" t="s">
        <v>131</v>
      </c>
      <c r="E2022" t="s">
        <v>1243</v>
      </c>
      <c r="G2022" t="s">
        <v>2988</v>
      </c>
      <c r="I2022">
        <v>10490979</v>
      </c>
    </row>
    <row r="2023" spans="4:9" x14ac:dyDescent="0.25">
      <c r="D2023" t="s">
        <v>131</v>
      </c>
      <c r="E2023" t="s">
        <v>1243</v>
      </c>
      <c r="G2023" t="s">
        <v>2988</v>
      </c>
      <c r="I2023">
        <v>10490979</v>
      </c>
    </row>
    <row r="2024" spans="4:9" x14ac:dyDescent="0.25">
      <c r="D2024" t="s">
        <v>2311</v>
      </c>
      <c r="E2024" t="s">
        <v>1242</v>
      </c>
      <c r="I2024" t="s">
        <v>2466</v>
      </c>
    </row>
    <row r="2025" spans="4:9" x14ac:dyDescent="0.25">
      <c r="D2025" t="s">
        <v>386</v>
      </c>
      <c r="E2025" t="s">
        <v>3212</v>
      </c>
      <c r="F2025" t="s">
        <v>3212</v>
      </c>
      <c r="G2025" t="s">
        <v>3212</v>
      </c>
      <c r="H2025" t="s">
        <v>3212</v>
      </c>
      <c r="I2025" t="s">
        <v>3212</v>
      </c>
    </row>
    <row r="2026" spans="4:9" x14ac:dyDescent="0.25">
      <c r="D2026" t="s">
        <v>386</v>
      </c>
      <c r="E2026" t="s">
        <v>3212</v>
      </c>
      <c r="F2026" t="s">
        <v>3212</v>
      </c>
      <c r="G2026" t="s">
        <v>3212</v>
      </c>
      <c r="H2026" t="s">
        <v>3212</v>
      </c>
      <c r="I2026" t="s">
        <v>3212</v>
      </c>
    </row>
    <row r="2027" spans="4:9" x14ac:dyDescent="0.25">
      <c r="D2027" t="s">
        <v>1669</v>
      </c>
      <c r="E2027" t="s">
        <v>3212</v>
      </c>
      <c r="F2027" t="s">
        <v>3212</v>
      </c>
      <c r="G2027" t="s">
        <v>3212</v>
      </c>
      <c r="H2027" t="s">
        <v>3212</v>
      </c>
      <c r="I2027" t="s">
        <v>3212</v>
      </c>
    </row>
    <row r="2028" spans="4:9" x14ac:dyDescent="0.25">
      <c r="D2028" t="s">
        <v>376</v>
      </c>
      <c r="E2028" t="s">
        <v>1243</v>
      </c>
      <c r="F2028" t="s">
        <v>2465</v>
      </c>
    </row>
    <row r="2029" spans="4:9" x14ac:dyDescent="0.25">
      <c r="D2029" t="s">
        <v>272</v>
      </c>
      <c r="E2029" t="s">
        <v>3212</v>
      </c>
      <c r="F2029" t="s">
        <v>3212</v>
      </c>
      <c r="G2029" t="s">
        <v>3212</v>
      </c>
      <c r="H2029" t="s">
        <v>3212</v>
      </c>
      <c r="I2029" t="s">
        <v>3212</v>
      </c>
    </row>
    <row r="2030" spans="4:9" x14ac:dyDescent="0.25">
      <c r="D2030" t="s">
        <v>2110</v>
      </c>
      <c r="E2030" t="s">
        <v>1242</v>
      </c>
      <c r="F2030" t="s">
        <v>1244</v>
      </c>
    </row>
    <row r="2031" spans="4:9" x14ac:dyDescent="0.25">
      <c r="D2031" t="s">
        <v>397</v>
      </c>
      <c r="E2031" t="s">
        <v>3212</v>
      </c>
      <c r="F2031" t="s">
        <v>3212</v>
      </c>
      <c r="G2031" t="s">
        <v>3212</v>
      </c>
      <c r="H2031" t="s">
        <v>3212</v>
      </c>
      <c r="I2031" t="s">
        <v>3212</v>
      </c>
    </row>
    <row r="2032" spans="4:9" x14ac:dyDescent="0.25">
      <c r="D2032" t="s">
        <v>312</v>
      </c>
      <c r="E2032" t="s">
        <v>3212</v>
      </c>
      <c r="F2032" t="s">
        <v>3212</v>
      </c>
      <c r="G2032" t="s">
        <v>3212</v>
      </c>
      <c r="H2032" t="s">
        <v>3212</v>
      </c>
      <c r="I2032" t="s">
        <v>3212</v>
      </c>
    </row>
    <row r="2033" spans="4:9" x14ac:dyDescent="0.25">
      <c r="D2033" t="s">
        <v>2312</v>
      </c>
      <c r="E2033" t="s">
        <v>1251</v>
      </c>
    </row>
    <row r="2034" spans="4:9" x14ac:dyDescent="0.25">
      <c r="D2034" t="s">
        <v>897</v>
      </c>
      <c r="E2034" t="s">
        <v>1241</v>
      </c>
      <c r="F2034" t="s">
        <v>1244</v>
      </c>
    </row>
    <row r="2035" spans="4:9" x14ac:dyDescent="0.25">
      <c r="D2035" t="s">
        <v>897</v>
      </c>
      <c r="E2035" t="s">
        <v>1241</v>
      </c>
      <c r="F2035" t="s">
        <v>1244</v>
      </c>
    </row>
    <row r="2036" spans="4:9" x14ac:dyDescent="0.25">
      <c r="D2036" t="s">
        <v>1670</v>
      </c>
      <c r="E2036" t="s">
        <v>3212</v>
      </c>
      <c r="F2036" t="s">
        <v>3212</v>
      </c>
      <c r="G2036" t="s">
        <v>3212</v>
      </c>
      <c r="H2036" t="s">
        <v>3212</v>
      </c>
      <c r="I2036" t="s">
        <v>3212</v>
      </c>
    </row>
    <row r="2037" spans="4:9" x14ac:dyDescent="0.25">
      <c r="D2037" t="s">
        <v>199</v>
      </c>
      <c r="E2037" t="s">
        <v>3212</v>
      </c>
      <c r="F2037" t="s">
        <v>3212</v>
      </c>
      <c r="G2037" t="s">
        <v>3212</v>
      </c>
      <c r="H2037" t="s">
        <v>3212</v>
      </c>
      <c r="I2037" t="s">
        <v>3212</v>
      </c>
    </row>
    <row r="2038" spans="4:9" x14ac:dyDescent="0.25">
      <c r="D2038" t="s">
        <v>199</v>
      </c>
      <c r="E2038" t="s">
        <v>3212</v>
      </c>
      <c r="F2038" t="s">
        <v>3212</v>
      </c>
      <c r="G2038" t="s">
        <v>3212</v>
      </c>
      <c r="H2038" t="s">
        <v>3212</v>
      </c>
      <c r="I2038" t="s">
        <v>3212</v>
      </c>
    </row>
    <row r="2039" spans="4:9" x14ac:dyDescent="0.25">
      <c r="D2039" t="s">
        <v>1440</v>
      </c>
      <c r="E2039" t="s">
        <v>3212</v>
      </c>
      <c r="F2039" t="s">
        <v>3212</v>
      </c>
      <c r="G2039" t="s">
        <v>3212</v>
      </c>
      <c r="H2039" t="s">
        <v>3212</v>
      </c>
      <c r="I2039" t="s">
        <v>3212</v>
      </c>
    </row>
    <row r="2040" spans="4:9" x14ac:dyDescent="0.25">
      <c r="D2040" t="s">
        <v>912</v>
      </c>
      <c r="E2040" t="s">
        <v>3212</v>
      </c>
      <c r="F2040" t="s">
        <v>3212</v>
      </c>
      <c r="G2040" t="s">
        <v>3212</v>
      </c>
      <c r="H2040" t="s">
        <v>3212</v>
      </c>
      <c r="I2040" t="s">
        <v>3212</v>
      </c>
    </row>
    <row r="2041" spans="4:9" x14ac:dyDescent="0.25">
      <c r="D2041" t="s">
        <v>1139</v>
      </c>
      <c r="E2041" t="s">
        <v>3212</v>
      </c>
      <c r="F2041" t="s">
        <v>3212</v>
      </c>
      <c r="G2041" t="s">
        <v>3212</v>
      </c>
      <c r="H2041" t="s">
        <v>3212</v>
      </c>
      <c r="I2041" t="s">
        <v>3212</v>
      </c>
    </row>
    <row r="2042" spans="4:9" x14ac:dyDescent="0.25">
      <c r="D2042" t="s">
        <v>1098</v>
      </c>
      <c r="E2042" t="s">
        <v>3212</v>
      </c>
      <c r="F2042" t="s">
        <v>3212</v>
      </c>
      <c r="G2042" t="s">
        <v>3212</v>
      </c>
      <c r="H2042" t="s">
        <v>3212</v>
      </c>
      <c r="I2042" t="s">
        <v>3212</v>
      </c>
    </row>
    <row r="2043" spans="4:9" x14ac:dyDescent="0.25">
      <c r="D2043" t="s">
        <v>1441</v>
      </c>
      <c r="E2043" t="s">
        <v>3212</v>
      </c>
      <c r="F2043" t="s">
        <v>3212</v>
      </c>
      <c r="G2043" t="s">
        <v>3212</v>
      </c>
      <c r="H2043" t="s">
        <v>3212</v>
      </c>
      <c r="I2043" t="s">
        <v>3212</v>
      </c>
    </row>
    <row r="2044" spans="4:9" x14ac:dyDescent="0.25">
      <c r="D2044" t="s">
        <v>1970</v>
      </c>
      <c r="E2044" t="s">
        <v>1242</v>
      </c>
      <c r="F2044" t="s">
        <v>1244</v>
      </c>
      <c r="I2044" t="s">
        <v>2466</v>
      </c>
    </row>
    <row r="2045" spans="4:9" x14ac:dyDescent="0.25">
      <c r="D2045" t="s">
        <v>876</v>
      </c>
      <c r="E2045" t="s">
        <v>3212</v>
      </c>
      <c r="F2045" t="s">
        <v>3212</v>
      </c>
      <c r="G2045" t="s">
        <v>3212</v>
      </c>
      <c r="H2045" t="s">
        <v>3212</v>
      </c>
      <c r="I2045" t="s">
        <v>3212</v>
      </c>
    </row>
    <row r="2046" spans="4:9" x14ac:dyDescent="0.25">
      <c r="D2046" t="s">
        <v>252</v>
      </c>
      <c r="E2046" t="s">
        <v>3212</v>
      </c>
      <c r="F2046" t="s">
        <v>3212</v>
      </c>
      <c r="G2046" t="s">
        <v>3212</v>
      </c>
      <c r="H2046" t="s">
        <v>3212</v>
      </c>
      <c r="I2046" t="s">
        <v>3212</v>
      </c>
    </row>
    <row r="2047" spans="4:9" x14ac:dyDescent="0.25">
      <c r="D2047" t="s">
        <v>1971</v>
      </c>
      <c r="E2047" t="s">
        <v>1242</v>
      </c>
      <c r="F2047" t="s">
        <v>1244</v>
      </c>
      <c r="I2047" t="s">
        <v>2466</v>
      </c>
    </row>
    <row r="2048" spans="4:9" x14ac:dyDescent="0.25">
      <c r="D2048" t="s">
        <v>892</v>
      </c>
      <c r="E2048" t="s">
        <v>3212</v>
      </c>
      <c r="F2048" t="s">
        <v>3212</v>
      </c>
      <c r="G2048" t="s">
        <v>3212</v>
      </c>
      <c r="H2048" t="s">
        <v>3212</v>
      </c>
      <c r="I2048" t="s">
        <v>3212</v>
      </c>
    </row>
    <row r="2049" spans="4:9" x14ac:dyDescent="0.25">
      <c r="D2049" t="s">
        <v>892</v>
      </c>
      <c r="E2049" t="s">
        <v>3212</v>
      </c>
      <c r="F2049" t="s">
        <v>3212</v>
      </c>
      <c r="G2049" t="s">
        <v>3212</v>
      </c>
      <c r="H2049" t="s">
        <v>3212</v>
      </c>
      <c r="I2049" t="s">
        <v>3212</v>
      </c>
    </row>
    <row r="2050" spans="4:9" x14ac:dyDescent="0.25">
      <c r="D2050" t="s">
        <v>1442</v>
      </c>
      <c r="E2050" t="s">
        <v>3212</v>
      </c>
      <c r="F2050" t="s">
        <v>3212</v>
      </c>
      <c r="G2050" t="s">
        <v>3212</v>
      </c>
      <c r="H2050" t="s">
        <v>3212</v>
      </c>
      <c r="I2050" t="s">
        <v>3212</v>
      </c>
    </row>
    <row r="2051" spans="4:9" x14ac:dyDescent="0.25">
      <c r="D2051" t="s">
        <v>2313</v>
      </c>
      <c r="E2051" t="s">
        <v>3212</v>
      </c>
      <c r="F2051" t="s">
        <v>3212</v>
      </c>
      <c r="G2051" t="s">
        <v>3212</v>
      </c>
      <c r="H2051" t="s">
        <v>3212</v>
      </c>
      <c r="I2051" t="s">
        <v>3212</v>
      </c>
    </row>
    <row r="2052" spans="4:9" x14ac:dyDescent="0.25">
      <c r="D2052" t="s">
        <v>1443</v>
      </c>
      <c r="E2052" t="s">
        <v>3212</v>
      </c>
      <c r="F2052" t="s">
        <v>3212</v>
      </c>
      <c r="G2052" t="s">
        <v>3212</v>
      </c>
      <c r="H2052" t="s">
        <v>3212</v>
      </c>
      <c r="I2052" t="s">
        <v>3212</v>
      </c>
    </row>
    <row r="2053" spans="4:9" x14ac:dyDescent="0.25">
      <c r="D2053" t="s">
        <v>1233</v>
      </c>
      <c r="E2053" t="s">
        <v>3212</v>
      </c>
      <c r="F2053" t="s">
        <v>3212</v>
      </c>
      <c r="G2053" t="s">
        <v>3212</v>
      </c>
      <c r="H2053" t="s">
        <v>3212</v>
      </c>
      <c r="I2053" t="s">
        <v>3212</v>
      </c>
    </row>
    <row r="2054" spans="4:9" x14ac:dyDescent="0.25">
      <c r="D2054" t="s">
        <v>1671</v>
      </c>
      <c r="E2054" t="s">
        <v>3212</v>
      </c>
      <c r="F2054" t="s">
        <v>3212</v>
      </c>
      <c r="G2054" t="s">
        <v>3212</v>
      </c>
      <c r="H2054" t="s">
        <v>3212</v>
      </c>
      <c r="I2054" t="s">
        <v>3212</v>
      </c>
    </row>
    <row r="2055" spans="4:9" x14ac:dyDescent="0.25">
      <c r="D2055" t="s">
        <v>1445</v>
      </c>
      <c r="E2055" t="s">
        <v>3212</v>
      </c>
      <c r="F2055" t="s">
        <v>3212</v>
      </c>
      <c r="G2055" t="s">
        <v>3212</v>
      </c>
      <c r="H2055" t="s">
        <v>3212</v>
      </c>
      <c r="I2055" t="s">
        <v>3212</v>
      </c>
    </row>
    <row r="2056" spans="4:9" x14ac:dyDescent="0.25">
      <c r="D2056" t="s">
        <v>1897</v>
      </c>
      <c r="E2056" t="s">
        <v>1241</v>
      </c>
      <c r="F2056" t="s">
        <v>2465</v>
      </c>
    </row>
    <row r="2057" spans="4:9" x14ac:dyDescent="0.25">
      <c r="D2057" t="s">
        <v>694</v>
      </c>
      <c r="E2057" t="s">
        <v>1242</v>
      </c>
      <c r="F2057" t="s">
        <v>1248</v>
      </c>
      <c r="I2057" t="s">
        <v>2990</v>
      </c>
    </row>
    <row r="2058" spans="4:9" x14ac:dyDescent="0.25">
      <c r="D2058" t="s">
        <v>154</v>
      </c>
      <c r="E2058" t="s">
        <v>3212</v>
      </c>
      <c r="F2058" t="s">
        <v>3212</v>
      </c>
      <c r="G2058" t="s">
        <v>3212</v>
      </c>
      <c r="H2058" t="s">
        <v>3212</v>
      </c>
      <c r="I2058" t="s">
        <v>3212</v>
      </c>
    </row>
    <row r="2059" spans="4:9" x14ac:dyDescent="0.25">
      <c r="D2059" t="s">
        <v>362</v>
      </c>
      <c r="E2059" t="s">
        <v>3212</v>
      </c>
      <c r="F2059" t="s">
        <v>3212</v>
      </c>
      <c r="G2059" t="s">
        <v>3212</v>
      </c>
      <c r="H2059" t="s">
        <v>3212</v>
      </c>
      <c r="I2059" t="s">
        <v>3212</v>
      </c>
    </row>
    <row r="2060" spans="4:9" x14ac:dyDescent="0.25">
      <c r="D2060" t="s">
        <v>2111</v>
      </c>
      <c r="E2060" t="s">
        <v>1242</v>
      </c>
      <c r="I2060" t="s">
        <v>2466</v>
      </c>
    </row>
    <row r="2061" spans="4:9" x14ac:dyDescent="0.25">
      <c r="D2061" t="s">
        <v>157</v>
      </c>
      <c r="E2061" t="s">
        <v>1242</v>
      </c>
      <c r="F2061" t="s">
        <v>1244</v>
      </c>
      <c r="I2061" t="s">
        <v>2991</v>
      </c>
    </row>
    <row r="2062" spans="4:9" x14ac:dyDescent="0.25">
      <c r="D2062" t="s">
        <v>157</v>
      </c>
      <c r="E2062" t="s">
        <v>1242</v>
      </c>
      <c r="F2062" t="s">
        <v>1244</v>
      </c>
      <c r="I2062" t="s">
        <v>2991</v>
      </c>
    </row>
    <row r="2063" spans="4:9" x14ac:dyDescent="0.25">
      <c r="D2063" t="s">
        <v>2112</v>
      </c>
      <c r="E2063" t="s">
        <v>1242</v>
      </c>
      <c r="I2063" t="s">
        <v>2466</v>
      </c>
    </row>
    <row r="2064" spans="4:9" x14ac:dyDescent="0.25">
      <c r="D2064" t="s">
        <v>2113</v>
      </c>
      <c r="E2064" t="s">
        <v>1242</v>
      </c>
      <c r="F2064" t="s">
        <v>1244</v>
      </c>
    </row>
    <row r="2065" spans="4:9" x14ac:dyDescent="0.25">
      <c r="D2065" t="s">
        <v>1672</v>
      </c>
      <c r="E2065" t="s">
        <v>3212</v>
      </c>
      <c r="F2065" t="s">
        <v>3212</v>
      </c>
      <c r="G2065" t="s">
        <v>3212</v>
      </c>
      <c r="H2065" t="s">
        <v>3212</v>
      </c>
      <c r="I2065" t="s">
        <v>3212</v>
      </c>
    </row>
    <row r="2066" spans="4:9" x14ac:dyDescent="0.25">
      <c r="D2066" t="s">
        <v>1672</v>
      </c>
      <c r="E2066" t="s">
        <v>3212</v>
      </c>
      <c r="F2066" t="s">
        <v>3212</v>
      </c>
      <c r="G2066" t="s">
        <v>3212</v>
      </c>
      <c r="H2066" t="s">
        <v>3212</v>
      </c>
      <c r="I2066" t="s">
        <v>3212</v>
      </c>
    </row>
    <row r="2067" spans="4:9" x14ac:dyDescent="0.25">
      <c r="D2067" t="s">
        <v>1672</v>
      </c>
      <c r="E2067" t="s">
        <v>3212</v>
      </c>
      <c r="F2067" t="s">
        <v>3212</v>
      </c>
      <c r="G2067" t="s">
        <v>3212</v>
      </c>
      <c r="H2067" t="s">
        <v>3212</v>
      </c>
      <c r="I2067" t="s">
        <v>3212</v>
      </c>
    </row>
    <row r="2068" spans="4:9" x14ac:dyDescent="0.25">
      <c r="D2068" t="s">
        <v>183</v>
      </c>
      <c r="E2068" t="s">
        <v>1241</v>
      </c>
      <c r="G2068" t="s">
        <v>2994</v>
      </c>
      <c r="I2068">
        <v>10156832</v>
      </c>
    </row>
    <row r="2069" spans="4:9" x14ac:dyDescent="0.25">
      <c r="D2069" t="s">
        <v>183</v>
      </c>
      <c r="E2069" t="s">
        <v>1241</v>
      </c>
      <c r="G2069" t="s">
        <v>2994</v>
      </c>
      <c r="I2069">
        <v>10156832</v>
      </c>
    </row>
    <row r="2070" spans="4:9" x14ac:dyDescent="0.25">
      <c r="D2070" t="s">
        <v>320</v>
      </c>
      <c r="E2070" t="s">
        <v>3212</v>
      </c>
      <c r="F2070" t="s">
        <v>3212</v>
      </c>
      <c r="G2070" t="s">
        <v>3212</v>
      </c>
      <c r="H2070" t="s">
        <v>3212</v>
      </c>
      <c r="I2070" t="s">
        <v>3212</v>
      </c>
    </row>
    <row r="2071" spans="4:9" x14ac:dyDescent="0.25">
      <c r="D2071" t="s">
        <v>845</v>
      </c>
      <c r="E2071" t="s">
        <v>1241</v>
      </c>
      <c r="F2071" t="s">
        <v>1244</v>
      </c>
    </row>
    <row r="2072" spans="4:9" x14ac:dyDescent="0.25">
      <c r="D2072" t="s">
        <v>845</v>
      </c>
      <c r="E2072" t="s">
        <v>1241</v>
      </c>
      <c r="F2072" t="s">
        <v>1244</v>
      </c>
    </row>
    <row r="2073" spans="4:9" x14ac:dyDescent="0.25">
      <c r="D2073" t="s">
        <v>555</v>
      </c>
      <c r="E2073" t="s">
        <v>3212</v>
      </c>
      <c r="F2073" t="s">
        <v>3212</v>
      </c>
      <c r="G2073" t="s">
        <v>3212</v>
      </c>
      <c r="H2073" t="s">
        <v>3212</v>
      </c>
      <c r="I2073" t="s">
        <v>3212</v>
      </c>
    </row>
    <row r="2074" spans="4:9" x14ac:dyDescent="0.25">
      <c r="D2074" t="s">
        <v>555</v>
      </c>
      <c r="E2074" t="s">
        <v>3212</v>
      </c>
      <c r="F2074" t="s">
        <v>3212</v>
      </c>
      <c r="G2074" t="s">
        <v>3212</v>
      </c>
      <c r="H2074" t="s">
        <v>3212</v>
      </c>
      <c r="I2074" t="s">
        <v>3212</v>
      </c>
    </row>
    <row r="2075" spans="4:9" x14ac:dyDescent="0.25">
      <c r="D2075" t="s">
        <v>2315</v>
      </c>
      <c r="E2075" t="s">
        <v>1243</v>
      </c>
    </row>
    <row r="2076" spans="4:9" x14ac:dyDescent="0.25">
      <c r="D2076" t="s">
        <v>617</v>
      </c>
      <c r="E2076" t="s">
        <v>1241</v>
      </c>
      <c r="I2076">
        <v>70002420</v>
      </c>
    </row>
    <row r="2077" spans="4:9" x14ac:dyDescent="0.25">
      <c r="D2077" t="s">
        <v>1673</v>
      </c>
      <c r="E2077" t="s">
        <v>3212</v>
      </c>
      <c r="F2077" t="s">
        <v>3212</v>
      </c>
      <c r="G2077" t="s">
        <v>3212</v>
      </c>
      <c r="H2077" t="s">
        <v>3212</v>
      </c>
      <c r="I2077" t="s">
        <v>3212</v>
      </c>
    </row>
    <row r="2078" spans="4:9" x14ac:dyDescent="0.25">
      <c r="D2078" t="s">
        <v>1675</v>
      </c>
      <c r="E2078" t="s">
        <v>3212</v>
      </c>
      <c r="F2078" t="s">
        <v>3212</v>
      </c>
      <c r="G2078" t="s">
        <v>3212</v>
      </c>
      <c r="H2078" t="s">
        <v>3212</v>
      </c>
      <c r="I2078" t="s">
        <v>3212</v>
      </c>
    </row>
    <row r="2079" spans="4:9" x14ac:dyDescent="0.25">
      <c r="D2079" t="s">
        <v>1898</v>
      </c>
      <c r="E2079" t="s">
        <v>1241</v>
      </c>
      <c r="I2079">
        <v>80356159</v>
      </c>
    </row>
    <row r="2080" spans="4:9" x14ac:dyDescent="0.25">
      <c r="D2080" t="s">
        <v>418</v>
      </c>
      <c r="E2080" t="s">
        <v>1242</v>
      </c>
      <c r="F2080" t="s">
        <v>1252</v>
      </c>
      <c r="G2080" t="s">
        <v>1264</v>
      </c>
    </row>
    <row r="2081" spans="4:9" x14ac:dyDescent="0.25">
      <c r="D2081" t="s">
        <v>418</v>
      </c>
      <c r="E2081" t="s">
        <v>1242</v>
      </c>
      <c r="F2081" t="s">
        <v>1252</v>
      </c>
      <c r="G2081" t="s">
        <v>1264</v>
      </c>
    </row>
    <row r="2082" spans="4:9" x14ac:dyDescent="0.25">
      <c r="D2082" t="s">
        <v>1446</v>
      </c>
      <c r="E2082" t="s">
        <v>3212</v>
      </c>
      <c r="F2082" t="s">
        <v>3212</v>
      </c>
      <c r="G2082" t="s">
        <v>3212</v>
      </c>
      <c r="H2082" t="s">
        <v>3212</v>
      </c>
      <c r="I2082" t="s">
        <v>3212</v>
      </c>
    </row>
    <row r="2083" spans="4:9" x14ac:dyDescent="0.25">
      <c r="D2083" t="s">
        <v>1027</v>
      </c>
      <c r="E2083" t="s">
        <v>1242</v>
      </c>
      <c r="I2083" t="s">
        <v>2995</v>
      </c>
    </row>
    <row r="2084" spans="4:9" x14ac:dyDescent="0.25">
      <c r="D2084" t="s">
        <v>1027</v>
      </c>
      <c r="E2084" t="s">
        <v>1242</v>
      </c>
      <c r="I2084" t="s">
        <v>2995</v>
      </c>
    </row>
    <row r="2085" spans="4:9" x14ac:dyDescent="0.25">
      <c r="D2085" t="s">
        <v>698</v>
      </c>
      <c r="E2085" t="s">
        <v>1242</v>
      </c>
      <c r="I2085" t="s">
        <v>2466</v>
      </c>
    </row>
    <row r="2086" spans="4:9" x14ac:dyDescent="0.25">
      <c r="D2086" t="s">
        <v>270</v>
      </c>
      <c r="E2086" t="s">
        <v>3212</v>
      </c>
      <c r="F2086" t="s">
        <v>3212</v>
      </c>
      <c r="G2086" t="s">
        <v>3212</v>
      </c>
      <c r="H2086" t="s">
        <v>3212</v>
      </c>
      <c r="I2086" t="s">
        <v>3212</v>
      </c>
    </row>
    <row r="2087" spans="4:9" x14ac:dyDescent="0.25">
      <c r="D2087" t="s">
        <v>1053</v>
      </c>
      <c r="E2087" t="s">
        <v>1241</v>
      </c>
      <c r="F2087" t="s">
        <v>2465</v>
      </c>
    </row>
    <row r="2088" spans="4:9" x14ac:dyDescent="0.25">
      <c r="D2088" t="s">
        <v>1053</v>
      </c>
      <c r="E2088" t="s">
        <v>1241</v>
      </c>
      <c r="F2088" t="s">
        <v>2465</v>
      </c>
    </row>
    <row r="2089" spans="4:9" x14ac:dyDescent="0.25">
      <c r="D2089" t="s">
        <v>1517</v>
      </c>
      <c r="E2089" t="s">
        <v>1241</v>
      </c>
      <c r="F2089" t="s">
        <v>2465</v>
      </c>
    </row>
    <row r="2090" spans="4:9" x14ac:dyDescent="0.25">
      <c r="D2090" t="s">
        <v>534</v>
      </c>
      <c r="E2090" t="s">
        <v>3212</v>
      </c>
      <c r="F2090" t="s">
        <v>3212</v>
      </c>
      <c r="G2090" t="s">
        <v>3212</v>
      </c>
      <c r="H2090" t="s">
        <v>3212</v>
      </c>
      <c r="I2090" t="s">
        <v>3212</v>
      </c>
    </row>
    <row r="2091" spans="4:9" x14ac:dyDescent="0.25">
      <c r="D2091" t="s">
        <v>2114</v>
      </c>
      <c r="E2091" t="s">
        <v>1242</v>
      </c>
      <c r="G2091" t="s">
        <v>2997</v>
      </c>
      <c r="I2091" t="s">
        <v>2466</v>
      </c>
    </row>
    <row r="2092" spans="4:9" x14ac:dyDescent="0.25">
      <c r="D2092" t="s">
        <v>1137</v>
      </c>
      <c r="E2092" t="s">
        <v>3212</v>
      </c>
      <c r="F2092" t="s">
        <v>3212</v>
      </c>
      <c r="G2092" t="s">
        <v>3212</v>
      </c>
      <c r="H2092" t="s">
        <v>3212</v>
      </c>
      <c r="I2092" t="s">
        <v>3212</v>
      </c>
    </row>
    <row r="2093" spans="4:9" x14ac:dyDescent="0.25">
      <c r="D2093" t="s">
        <v>2115</v>
      </c>
      <c r="E2093" t="s">
        <v>1242</v>
      </c>
      <c r="I2093" t="s">
        <v>2998</v>
      </c>
    </row>
    <row r="2094" spans="4:9" x14ac:dyDescent="0.25">
      <c r="D2094" t="s">
        <v>2316</v>
      </c>
      <c r="F2094" t="s">
        <v>1244</v>
      </c>
    </row>
    <row r="2095" spans="4:9" x14ac:dyDescent="0.25">
      <c r="D2095" t="s">
        <v>2316</v>
      </c>
      <c r="F2095" t="s">
        <v>1244</v>
      </c>
    </row>
    <row r="2096" spans="4:9" x14ac:dyDescent="0.25">
      <c r="D2096" t="s">
        <v>2317</v>
      </c>
      <c r="E2096" t="s">
        <v>3212</v>
      </c>
      <c r="F2096" t="s">
        <v>3212</v>
      </c>
      <c r="G2096" t="s">
        <v>3212</v>
      </c>
      <c r="H2096" t="s">
        <v>3212</v>
      </c>
      <c r="I2096" t="s">
        <v>3212</v>
      </c>
    </row>
    <row r="2097" spans="4:9" x14ac:dyDescent="0.25">
      <c r="D2097" t="s">
        <v>2317</v>
      </c>
      <c r="E2097" t="s">
        <v>3212</v>
      </c>
      <c r="F2097" t="s">
        <v>3212</v>
      </c>
      <c r="G2097" t="s">
        <v>3212</v>
      </c>
      <c r="H2097" t="s">
        <v>3212</v>
      </c>
      <c r="I2097" t="s">
        <v>3212</v>
      </c>
    </row>
    <row r="2098" spans="4:9" x14ac:dyDescent="0.25">
      <c r="D2098" t="s">
        <v>2411</v>
      </c>
      <c r="F2098" t="s">
        <v>1244</v>
      </c>
    </row>
    <row r="2099" spans="4:9" x14ac:dyDescent="0.25">
      <c r="D2099" t="s">
        <v>2116</v>
      </c>
      <c r="E2099" t="s">
        <v>1242</v>
      </c>
      <c r="F2099" t="s">
        <v>1244</v>
      </c>
      <c r="I2099" t="s">
        <v>3002</v>
      </c>
    </row>
    <row r="2100" spans="4:9" x14ac:dyDescent="0.25">
      <c r="D2100" t="s">
        <v>1070</v>
      </c>
      <c r="E2100" t="s">
        <v>3212</v>
      </c>
      <c r="F2100" t="s">
        <v>3212</v>
      </c>
      <c r="G2100" t="s">
        <v>3212</v>
      </c>
      <c r="H2100" t="s">
        <v>3212</v>
      </c>
      <c r="I2100" t="s">
        <v>3212</v>
      </c>
    </row>
    <row r="2101" spans="4:9" x14ac:dyDescent="0.25">
      <c r="D2101" t="s">
        <v>1070</v>
      </c>
      <c r="E2101" t="s">
        <v>3212</v>
      </c>
      <c r="F2101" t="s">
        <v>3212</v>
      </c>
      <c r="G2101" t="s">
        <v>3212</v>
      </c>
      <c r="H2101" t="s">
        <v>3212</v>
      </c>
      <c r="I2101" t="s">
        <v>3212</v>
      </c>
    </row>
    <row r="2102" spans="4:9" x14ac:dyDescent="0.25">
      <c r="D2102" t="s">
        <v>1148</v>
      </c>
      <c r="E2102" t="s">
        <v>1241</v>
      </c>
      <c r="F2102" t="s">
        <v>1244</v>
      </c>
    </row>
    <row r="2103" spans="4:9" x14ac:dyDescent="0.25">
      <c r="D2103" t="s">
        <v>1020</v>
      </c>
      <c r="E2103" t="s">
        <v>1241</v>
      </c>
      <c r="F2103" t="s">
        <v>1244</v>
      </c>
    </row>
    <row r="2104" spans="4:9" x14ac:dyDescent="0.25">
      <c r="D2104" t="s">
        <v>1020</v>
      </c>
      <c r="E2104" t="s">
        <v>1241</v>
      </c>
      <c r="F2104" t="s">
        <v>1244</v>
      </c>
    </row>
    <row r="2105" spans="4:9" x14ac:dyDescent="0.25">
      <c r="D2105" t="s">
        <v>99</v>
      </c>
      <c r="E2105" t="s">
        <v>1241</v>
      </c>
      <c r="F2105" t="s">
        <v>1244</v>
      </c>
    </row>
    <row r="2106" spans="4:9" x14ac:dyDescent="0.25">
      <c r="D2106" t="s">
        <v>1449</v>
      </c>
      <c r="E2106" t="s">
        <v>3212</v>
      </c>
      <c r="F2106" t="s">
        <v>3212</v>
      </c>
      <c r="G2106" t="s">
        <v>3212</v>
      </c>
      <c r="H2106" t="s">
        <v>3212</v>
      </c>
      <c r="I2106" t="s">
        <v>3212</v>
      </c>
    </row>
    <row r="2107" spans="4:9" x14ac:dyDescent="0.25">
      <c r="D2107" t="s">
        <v>1450</v>
      </c>
      <c r="E2107" t="s">
        <v>3212</v>
      </c>
      <c r="F2107" t="s">
        <v>3212</v>
      </c>
      <c r="G2107" t="s">
        <v>3212</v>
      </c>
      <c r="H2107" t="s">
        <v>3212</v>
      </c>
      <c r="I2107" t="s">
        <v>3212</v>
      </c>
    </row>
    <row r="2108" spans="4:9" x14ac:dyDescent="0.25">
      <c r="D2108" t="s">
        <v>1899</v>
      </c>
      <c r="E2108" t="s">
        <v>1241</v>
      </c>
      <c r="G2108" t="s">
        <v>1900</v>
      </c>
      <c r="I2108">
        <v>10141888</v>
      </c>
    </row>
    <row r="2109" spans="4:9" x14ac:dyDescent="0.25">
      <c r="D2109" t="s">
        <v>1900</v>
      </c>
      <c r="E2109" t="s">
        <v>1241</v>
      </c>
      <c r="I2109">
        <v>10141888</v>
      </c>
    </row>
    <row r="2110" spans="4:9" x14ac:dyDescent="0.25">
      <c r="D2110" t="s">
        <v>1901</v>
      </c>
      <c r="E2110" t="s">
        <v>1241</v>
      </c>
      <c r="F2110" t="s">
        <v>2465</v>
      </c>
    </row>
    <row r="2111" spans="4:9" x14ac:dyDescent="0.25">
      <c r="D2111" t="s">
        <v>1902</v>
      </c>
      <c r="E2111" t="s">
        <v>1241</v>
      </c>
      <c r="F2111" t="s">
        <v>2465</v>
      </c>
    </row>
    <row r="2112" spans="4:9" x14ac:dyDescent="0.25">
      <c r="D2112" t="s">
        <v>1903</v>
      </c>
      <c r="E2112" t="s">
        <v>1241</v>
      </c>
      <c r="G2112" t="s">
        <v>1900</v>
      </c>
      <c r="I2112">
        <v>10141888</v>
      </c>
    </row>
    <row r="2113" spans="4:9" x14ac:dyDescent="0.25">
      <c r="D2113" t="s">
        <v>1772</v>
      </c>
      <c r="E2113" t="s">
        <v>1241</v>
      </c>
      <c r="F2113" t="s">
        <v>1252</v>
      </c>
      <c r="G2113" t="s">
        <v>1900</v>
      </c>
      <c r="I2113">
        <v>10141888</v>
      </c>
    </row>
    <row r="2114" spans="4:9" x14ac:dyDescent="0.25">
      <c r="D2114" t="s">
        <v>2117</v>
      </c>
      <c r="E2114" t="s">
        <v>1242</v>
      </c>
      <c r="I2114" t="s">
        <v>2466</v>
      </c>
    </row>
    <row r="2115" spans="4:9" x14ac:dyDescent="0.25">
      <c r="D2115" t="s">
        <v>2118</v>
      </c>
      <c r="E2115" t="s">
        <v>1242</v>
      </c>
      <c r="I2115" t="s">
        <v>2466</v>
      </c>
    </row>
    <row r="2116" spans="4:9" x14ac:dyDescent="0.25">
      <c r="D2116" t="s">
        <v>2119</v>
      </c>
      <c r="E2116" t="s">
        <v>1242</v>
      </c>
      <c r="I2116" t="s">
        <v>3005</v>
      </c>
    </row>
    <row r="2117" spans="4:9" x14ac:dyDescent="0.25">
      <c r="D2117" t="s">
        <v>476</v>
      </c>
      <c r="E2117" t="s">
        <v>3212</v>
      </c>
      <c r="F2117" t="s">
        <v>3212</v>
      </c>
      <c r="G2117" t="s">
        <v>3212</v>
      </c>
      <c r="H2117" t="s">
        <v>3212</v>
      </c>
      <c r="I2117" t="s">
        <v>3212</v>
      </c>
    </row>
    <row r="2118" spans="4:9" x14ac:dyDescent="0.25">
      <c r="D2118" t="s">
        <v>456</v>
      </c>
      <c r="E2118" t="s">
        <v>3212</v>
      </c>
      <c r="F2118" t="s">
        <v>3212</v>
      </c>
      <c r="G2118" t="s">
        <v>3212</v>
      </c>
      <c r="H2118" t="s">
        <v>3212</v>
      </c>
      <c r="I2118" t="s">
        <v>3212</v>
      </c>
    </row>
    <row r="2119" spans="4:9" x14ac:dyDescent="0.25">
      <c r="D2119" t="s">
        <v>492</v>
      </c>
      <c r="E2119" t="s">
        <v>3212</v>
      </c>
      <c r="F2119" t="s">
        <v>3212</v>
      </c>
      <c r="G2119" t="s">
        <v>3212</v>
      </c>
      <c r="H2119" t="s">
        <v>3212</v>
      </c>
      <c r="I2119" t="s">
        <v>3212</v>
      </c>
    </row>
    <row r="2120" spans="4:9" x14ac:dyDescent="0.25">
      <c r="D2120" t="s">
        <v>497</v>
      </c>
      <c r="E2120" t="s">
        <v>3212</v>
      </c>
      <c r="F2120" t="s">
        <v>3212</v>
      </c>
      <c r="G2120" t="s">
        <v>3212</v>
      </c>
      <c r="H2120" t="s">
        <v>3212</v>
      </c>
      <c r="I2120" t="s">
        <v>3212</v>
      </c>
    </row>
    <row r="2121" spans="4:9" x14ac:dyDescent="0.25">
      <c r="D2121" t="s">
        <v>1451</v>
      </c>
      <c r="E2121" t="s">
        <v>3212</v>
      </c>
      <c r="F2121" t="s">
        <v>3212</v>
      </c>
      <c r="G2121" t="s">
        <v>3212</v>
      </c>
      <c r="H2121" t="s">
        <v>3212</v>
      </c>
      <c r="I2121" t="s">
        <v>3212</v>
      </c>
    </row>
    <row r="2122" spans="4:9" x14ac:dyDescent="0.25">
      <c r="D2122" t="s">
        <v>197</v>
      </c>
      <c r="E2122" t="s">
        <v>3212</v>
      </c>
      <c r="F2122" t="s">
        <v>3212</v>
      </c>
      <c r="G2122" t="s">
        <v>3212</v>
      </c>
      <c r="H2122" t="s">
        <v>3212</v>
      </c>
      <c r="I2122" t="s">
        <v>3212</v>
      </c>
    </row>
    <row r="2123" spans="4:9" x14ac:dyDescent="0.25">
      <c r="D2123" t="s">
        <v>474</v>
      </c>
      <c r="E2123" t="s">
        <v>3212</v>
      </c>
      <c r="F2123" t="s">
        <v>3212</v>
      </c>
      <c r="G2123" t="s">
        <v>3212</v>
      </c>
      <c r="H2123" t="s">
        <v>3212</v>
      </c>
      <c r="I2123" t="s">
        <v>3212</v>
      </c>
    </row>
    <row r="2124" spans="4:9" x14ac:dyDescent="0.25">
      <c r="D2124" t="s">
        <v>2374</v>
      </c>
      <c r="E2124" t="s">
        <v>3212</v>
      </c>
      <c r="F2124" t="s">
        <v>3212</v>
      </c>
      <c r="G2124" t="s">
        <v>3212</v>
      </c>
      <c r="H2124" t="s">
        <v>3212</v>
      </c>
      <c r="I2124" t="s">
        <v>3212</v>
      </c>
    </row>
    <row r="2125" spans="4:9" x14ac:dyDescent="0.25">
      <c r="D2125" t="s">
        <v>273</v>
      </c>
      <c r="E2125" t="s">
        <v>1242</v>
      </c>
      <c r="I2125" t="s">
        <v>2466</v>
      </c>
    </row>
    <row r="2126" spans="4:9" x14ac:dyDescent="0.25">
      <c r="D2126" t="s">
        <v>462</v>
      </c>
      <c r="E2126" t="s">
        <v>3212</v>
      </c>
      <c r="F2126" t="s">
        <v>3212</v>
      </c>
      <c r="G2126" t="s">
        <v>3212</v>
      </c>
      <c r="H2126" t="s">
        <v>3212</v>
      </c>
      <c r="I2126" t="s">
        <v>3212</v>
      </c>
    </row>
    <row r="2127" spans="4:9" x14ac:dyDescent="0.25">
      <c r="D2127" t="s">
        <v>1024</v>
      </c>
      <c r="E2127" t="s">
        <v>1242</v>
      </c>
      <c r="I2127" t="s">
        <v>3006</v>
      </c>
    </row>
    <row r="2128" spans="4:9" x14ac:dyDescent="0.25">
      <c r="D2128" t="s">
        <v>1024</v>
      </c>
      <c r="E2128" t="s">
        <v>1242</v>
      </c>
      <c r="I2128" t="s">
        <v>3006</v>
      </c>
    </row>
    <row r="2129" spans="4:9" x14ac:dyDescent="0.25">
      <c r="D2129" t="s">
        <v>2120</v>
      </c>
      <c r="E2129" t="s">
        <v>1242</v>
      </c>
      <c r="I2129" t="s">
        <v>2466</v>
      </c>
    </row>
    <row r="2130" spans="4:9" x14ac:dyDescent="0.25">
      <c r="D2130" t="s">
        <v>1009</v>
      </c>
      <c r="E2130" t="s">
        <v>1241</v>
      </c>
      <c r="I2130" t="s">
        <v>2466</v>
      </c>
    </row>
    <row r="2131" spans="4:9" x14ac:dyDescent="0.25">
      <c r="D2131" t="s">
        <v>1009</v>
      </c>
      <c r="E2131" t="s">
        <v>1241</v>
      </c>
      <c r="I2131" t="s">
        <v>2466</v>
      </c>
    </row>
    <row r="2132" spans="4:9" x14ac:dyDescent="0.25">
      <c r="D2132" t="s">
        <v>1009</v>
      </c>
      <c r="E2132" t="s">
        <v>1241</v>
      </c>
      <c r="I2132" t="s">
        <v>2466</v>
      </c>
    </row>
    <row r="2133" spans="4:9" x14ac:dyDescent="0.25">
      <c r="D2133" t="s">
        <v>1155</v>
      </c>
      <c r="E2133" t="s">
        <v>1241</v>
      </c>
      <c r="I2133" t="s">
        <v>2466</v>
      </c>
    </row>
    <row r="2134" spans="4:9" x14ac:dyDescent="0.25">
      <c r="D2134" t="s">
        <v>311</v>
      </c>
      <c r="E2134" t="s">
        <v>1241</v>
      </c>
      <c r="F2134" t="s">
        <v>1252</v>
      </c>
      <c r="G2134" t="s">
        <v>2686</v>
      </c>
      <c r="I2134">
        <v>90012610</v>
      </c>
    </row>
    <row r="2135" spans="4:9" x14ac:dyDescent="0.25">
      <c r="D2135" t="s">
        <v>2121</v>
      </c>
      <c r="E2135" t="s">
        <v>1242</v>
      </c>
      <c r="I2135" t="s">
        <v>3009</v>
      </c>
    </row>
    <row r="2136" spans="4:9" x14ac:dyDescent="0.25">
      <c r="D2136" t="s">
        <v>1904</v>
      </c>
      <c r="E2136" t="s">
        <v>1241</v>
      </c>
      <c r="F2136" t="s">
        <v>2465</v>
      </c>
    </row>
    <row r="2137" spans="4:9" x14ac:dyDescent="0.25">
      <c r="D2137" t="s">
        <v>1905</v>
      </c>
      <c r="E2137" t="s">
        <v>1241</v>
      </c>
      <c r="F2137" t="s">
        <v>1252</v>
      </c>
      <c r="G2137" t="s">
        <v>1904</v>
      </c>
    </row>
    <row r="2138" spans="4:9" x14ac:dyDescent="0.25">
      <c r="D2138" t="s">
        <v>997</v>
      </c>
      <c r="E2138" t="s">
        <v>3212</v>
      </c>
      <c r="F2138" t="s">
        <v>3212</v>
      </c>
      <c r="G2138" t="s">
        <v>3212</v>
      </c>
      <c r="H2138" t="s">
        <v>3212</v>
      </c>
      <c r="I2138" t="s">
        <v>3212</v>
      </c>
    </row>
    <row r="2139" spans="4:9" x14ac:dyDescent="0.25">
      <c r="D2139" t="s">
        <v>2318</v>
      </c>
      <c r="F2139" t="s">
        <v>1244</v>
      </c>
    </row>
    <row r="2140" spans="4:9" x14ac:dyDescent="0.25">
      <c r="D2140" t="s">
        <v>406</v>
      </c>
      <c r="E2140" t="s">
        <v>1242</v>
      </c>
      <c r="F2140" t="s">
        <v>1244</v>
      </c>
      <c r="I2140" t="s">
        <v>3011</v>
      </c>
    </row>
    <row r="2141" spans="4:9" x14ac:dyDescent="0.25">
      <c r="D2141" t="s">
        <v>2122</v>
      </c>
      <c r="E2141" t="s">
        <v>1242</v>
      </c>
      <c r="F2141" t="s">
        <v>1244</v>
      </c>
      <c r="I2141" t="s">
        <v>3011</v>
      </c>
    </row>
    <row r="2142" spans="4:9" x14ac:dyDescent="0.25">
      <c r="D2142" t="s">
        <v>2319</v>
      </c>
      <c r="F2142" t="s">
        <v>1244</v>
      </c>
    </row>
    <row r="2143" spans="4:9" x14ac:dyDescent="0.25">
      <c r="D2143" t="s">
        <v>1129</v>
      </c>
      <c r="E2143" t="s">
        <v>3212</v>
      </c>
      <c r="F2143" t="s">
        <v>3212</v>
      </c>
      <c r="G2143" t="s">
        <v>3212</v>
      </c>
      <c r="H2143" t="s">
        <v>3212</v>
      </c>
      <c r="I2143" t="s">
        <v>3212</v>
      </c>
    </row>
    <row r="2144" spans="4:9" x14ac:dyDescent="0.25">
      <c r="D2144" t="s">
        <v>293</v>
      </c>
      <c r="E2144" t="s">
        <v>1241</v>
      </c>
      <c r="G2144" t="s">
        <v>2692</v>
      </c>
      <c r="I2144">
        <v>74000033</v>
      </c>
    </row>
    <row r="2145" spans="4:9" x14ac:dyDescent="0.25">
      <c r="D2145" t="s">
        <v>293</v>
      </c>
      <c r="E2145" t="s">
        <v>1241</v>
      </c>
      <c r="G2145" t="s">
        <v>2692</v>
      </c>
      <c r="I2145">
        <v>74000033</v>
      </c>
    </row>
    <row r="2146" spans="4:9" x14ac:dyDescent="0.25">
      <c r="D2146" t="s">
        <v>243</v>
      </c>
      <c r="E2146" t="s">
        <v>3212</v>
      </c>
      <c r="F2146" t="s">
        <v>3212</v>
      </c>
      <c r="G2146" t="s">
        <v>3212</v>
      </c>
      <c r="H2146" t="s">
        <v>3212</v>
      </c>
      <c r="I2146" t="s">
        <v>3212</v>
      </c>
    </row>
    <row r="2147" spans="4:9" x14ac:dyDescent="0.25">
      <c r="D2147" t="s">
        <v>363</v>
      </c>
      <c r="E2147" t="s">
        <v>1242</v>
      </c>
      <c r="I2147" t="s">
        <v>2466</v>
      </c>
    </row>
    <row r="2148" spans="4:9" x14ac:dyDescent="0.25">
      <c r="D2148" t="s">
        <v>399</v>
      </c>
      <c r="E2148" t="s">
        <v>1242</v>
      </c>
      <c r="I2148" t="s">
        <v>2466</v>
      </c>
    </row>
    <row r="2149" spans="4:9" x14ac:dyDescent="0.25">
      <c r="D2149" t="s">
        <v>368</v>
      </c>
      <c r="E2149" t="s">
        <v>1242</v>
      </c>
      <c r="I2149" t="s">
        <v>2466</v>
      </c>
    </row>
    <row r="2150" spans="4:9" x14ac:dyDescent="0.25">
      <c r="D2150" t="s">
        <v>1676</v>
      </c>
      <c r="E2150" t="s">
        <v>3212</v>
      </c>
      <c r="F2150" t="s">
        <v>3212</v>
      </c>
      <c r="G2150" t="s">
        <v>3212</v>
      </c>
      <c r="H2150" t="s">
        <v>3212</v>
      </c>
      <c r="I2150" t="s">
        <v>3212</v>
      </c>
    </row>
    <row r="2151" spans="4:9" x14ac:dyDescent="0.25">
      <c r="D2151" t="s">
        <v>2320</v>
      </c>
      <c r="E2151" t="s">
        <v>1241</v>
      </c>
      <c r="F2151" t="s">
        <v>1244</v>
      </c>
    </row>
    <row r="2152" spans="4:9" x14ac:dyDescent="0.25">
      <c r="D2152" t="s">
        <v>1051</v>
      </c>
      <c r="F2152" t="s">
        <v>1244</v>
      </c>
    </row>
    <row r="2153" spans="4:9" x14ac:dyDescent="0.25">
      <c r="D2153" t="s">
        <v>1051</v>
      </c>
      <c r="F2153" t="s">
        <v>1244</v>
      </c>
    </row>
    <row r="2154" spans="4:9" x14ac:dyDescent="0.25">
      <c r="D2154" t="s">
        <v>1187</v>
      </c>
      <c r="F2154" t="s">
        <v>1244</v>
      </c>
    </row>
    <row r="2155" spans="4:9" x14ac:dyDescent="0.25">
      <c r="D2155" t="s">
        <v>455</v>
      </c>
      <c r="E2155" t="s">
        <v>3212</v>
      </c>
      <c r="F2155" t="s">
        <v>3212</v>
      </c>
      <c r="G2155" t="s">
        <v>3212</v>
      </c>
      <c r="H2155" t="s">
        <v>3212</v>
      </c>
      <c r="I2155" t="s">
        <v>3212</v>
      </c>
    </row>
    <row r="2156" spans="4:9" x14ac:dyDescent="0.25">
      <c r="D2156" t="s">
        <v>326</v>
      </c>
      <c r="E2156" t="s">
        <v>1242</v>
      </c>
      <c r="F2156" t="s">
        <v>1248</v>
      </c>
      <c r="I2156" t="s">
        <v>2466</v>
      </c>
    </row>
    <row r="2157" spans="4:9" x14ac:dyDescent="0.25">
      <c r="D2157" t="s">
        <v>2123</v>
      </c>
      <c r="E2157" t="s">
        <v>1242</v>
      </c>
      <c r="F2157" t="s">
        <v>1244</v>
      </c>
    </row>
    <row r="2158" spans="4:9" x14ac:dyDescent="0.25">
      <c r="D2158" t="s">
        <v>370</v>
      </c>
      <c r="E2158" t="s">
        <v>1242</v>
      </c>
      <c r="F2158" t="s">
        <v>1244</v>
      </c>
      <c r="I2158" t="s">
        <v>3018</v>
      </c>
    </row>
    <row r="2159" spans="4:9" x14ac:dyDescent="0.25">
      <c r="D2159" t="s">
        <v>2321</v>
      </c>
      <c r="E2159" t="s">
        <v>1242</v>
      </c>
      <c r="F2159" t="s">
        <v>1244</v>
      </c>
    </row>
    <row r="2160" spans="4:9" x14ac:dyDescent="0.25">
      <c r="D2160" t="s">
        <v>884</v>
      </c>
      <c r="E2160" t="s">
        <v>3212</v>
      </c>
      <c r="F2160" t="s">
        <v>3212</v>
      </c>
      <c r="G2160" t="s">
        <v>3212</v>
      </c>
      <c r="H2160" t="s">
        <v>3212</v>
      </c>
      <c r="I2160" t="s">
        <v>3212</v>
      </c>
    </row>
    <row r="2161" spans="4:9" x14ac:dyDescent="0.25">
      <c r="D2161" t="s">
        <v>884</v>
      </c>
      <c r="E2161" t="s">
        <v>3212</v>
      </c>
      <c r="F2161" t="s">
        <v>3212</v>
      </c>
      <c r="G2161" t="s">
        <v>3212</v>
      </c>
      <c r="H2161" t="s">
        <v>3212</v>
      </c>
      <c r="I2161" t="s">
        <v>3212</v>
      </c>
    </row>
    <row r="2162" spans="4:9" x14ac:dyDescent="0.25">
      <c r="D2162" t="s">
        <v>884</v>
      </c>
      <c r="E2162" t="s">
        <v>3212</v>
      </c>
      <c r="F2162" t="s">
        <v>3212</v>
      </c>
      <c r="G2162" t="s">
        <v>3212</v>
      </c>
      <c r="H2162" t="s">
        <v>3212</v>
      </c>
      <c r="I2162" t="s">
        <v>3212</v>
      </c>
    </row>
    <row r="2163" spans="4:9" x14ac:dyDescent="0.25">
      <c r="D2163" t="s">
        <v>884</v>
      </c>
      <c r="E2163" t="s">
        <v>3212</v>
      </c>
      <c r="F2163" t="s">
        <v>3212</v>
      </c>
      <c r="G2163" t="s">
        <v>3212</v>
      </c>
      <c r="H2163" t="s">
        <v>3212</v>
      </c>
      <c r="I2163" t="s">
        <v>3212</v>
      </c>
    </row>
    <row r="2164" spans="4:9" x14ac:dyDescent="0.25">
      <c r="D2164" t="s">
        <v>884</v>
      </c>
      <c r="E2164" t="s">
        <v>3212</v>
      </c>
      <c r="F2164" t="s">
        <v>3212</v>
      </c>
      <c r="G2164" t="s">
        <v>3212</v>
      </c>
      <c r="H2164" t="s">
        <v>3212</v>
      </c>
      <c r="I2164" t="s">
        <v>3212</v>
      </c>
    </row>
    <row r="2165" spans="4:9" x14ac:dyDescent="0.25">
      <c r="D2165" t="s">
        <v>884</v>
      </c>
      <c r="E2165" t="s">
        <v>3212</v>
      </c>
      <c r="F2165" t="s">
        <v>3212</v>
      </c>
      <c r="G2165" t="s">
        <v>3212</v>
      </c>
      <c r="H2165" t="s">
        <v>3212</v>
      </c>
      <c r="I2165" t="s">
        <v>3212</v>
      </c>
    </row>
    <row r="2166" spans="4:9" x14ac:dyDescent="0.25">
      <c r="D2166" t="s">
        <v>884</v>
      </c>
      <c r="E2166" t="s">
        <v>3212</v>
      </c>
      <c r="F2166" t="s">
        <v>3212</v>
      </c>
      <c r="G2166" t="s">
        <v>3212</v>
      </c>
      <c r="H2166" t="s">
        <v>3212</v>
      </c>
      <c r="I2166" t="s">
        <v>3212</v>
      </c>
    </row>
    <row r="2167" spans="4:9" x14ac:dyDescent="0.25">
      <c r="D2167" t="s">
        <v>2412</v>
      </c>
      <c r="F2167" t="s">
        <v>1244</v>
      </c>
    </row>
    <row r="2168" spans="4:9" x14ac:dyDescent="0.25">
      <c r="D2168" t="s">
        <v>1202</v>
      </c>
      <c r="E2168" t="s">
        <v>3212</v>
      </c>
      <c r="F2168" t="s">
        <v>3212</v>
      </c>
      <c r="G2168" t="s">
        <v>3212</v>
      </c>
      <c r="H2168" t="s">
        <v>3212</v>
      </c>
      <c r="I2168" t="s">
        <v>3212</v>
      </c>
    </row>
    <row r="2169" spans="4:9" x14ac:dyDescent="0.25">
      <c r="D2169" t="s">
        <v>1200</v>
      </c>
      <c r="E2169" t="s">
        <v>3212</v>
      </c>
      <c r="F2169" t="s">
        <v>3212</v>
      </c>
      <c r="G2169" t="s">
        <v>3212</v>
      </c>
      <c r="H2169" t="s">
        <v>3212</v>
      </c>
      <c r="I2169" t="s">
        <v>3212</v>
      </c>
    </row>
    <row r="2170" spans="4:9" x14ac:dyDescent="0.25">
      <c r="D2170" t="s">
        <v>1203</v>
      </c>
      <c r="E2170" t="s">
        <v>3212</v>
      </c>
      <c r="F2170" t="s">
        <v>3212</v>
      </c>
      <c r="G2170" t="s">
        <v>3212</v>
      </c>
      <c r="H2170" t="s">
        <v>3212</v>
      </c>
      <c r="I2170" t="s">
        <v>3212</v>
      </c>
    </row>
    <row r="2171" spans="4:9" x14ac:dyDescent="0.25">
      <c r="D2171" t="s">
        <v>1198</v>
      </c>
      <c r="E2171" t="s">
        <v>3212</v>
      </c>
      <c r="F2171" t="s">
        <v>3212</v>
      </c>
      <c r="G2171" t="s">
        <v>3212</v>
      </c>
      <c r="H2171" t="s">
        <v>3212</v>
      </c>
      <c r="I2171" t="s">
        <v>3212</v>
      </c>
    </row>
    <row r="2172" spans="4:9" x14ac:dyDescent="0.25">
      <c r="D2172" t="s">
        <v>2322</v>
      </c>
      <c r="F2172" t="s">
        <v>1244</v>
      </c>
    </row>
    <row r="2173" spans="4:9" x14ac:dyDescent="0.25">
      <c r="D2173" t="s">
        <v>380</v>
      </c>
      <c r="E2173" t="s">
        <v>1242</v>
      </c>
      <c r="F2173" t="s">
        <v>1248</v>
      </c>
      <c r="G2173" t="s">
        <v>378</v>
      </c>
      <c r="I2173" t="s">
        <v>2466</v>
      </c>
    </row>
    <row r="2174" spans="4:9" x14ac:dyDescent="0.25">
      <c r="D2174" t="s">
        <v>662</v>
      </c>
      <c r="E2174" t="s">
        <v>3212</v>
      </c>
      <c r="F2174" t="s">
        <v>3212</v>
      </c>
      <c r="G2174" t="s">
        <v>3212</v>
      </c>
      <c r="H2174" t="s">
        <v>3212</v>
      </c>
      <c r="I2174" t="s">
        <v>3212</v>
      </c>
    </row>
    <row r="2175" spans="4:9" x14ac:dyDescent="0.25">
      <c r="D2175" t="s">
        <v>395</v>
      </c>
      <c r="E2175" t="s">
        <v>1242</v>
      </c>
      <c r="F2175" t="s">
        <v>1248</v>
      </c>
      <c r="I2175" t="s">
        <v>2466</v>
      </c>
    </row>
    <row r="2176" spans="4:9" x14ac:dyDescent="0.25">
      <c r="D2176" t="s">
        <v>1677</v>
      </c>
      <c r="E2176" t="s">
        <v>3212</v>
      </c>
      <c r="F2176" t="s">
        <v>3212</v>
      </c>
      <c r="G2176" t="s">
        <v>3212</v>
      </c>
      <c r="H2176" t="s">
        <v>3212</v>
      </c>
      <c r="I2176" t="s">
        <v>3212</v>
      </c>
    </row>
    <row r="2177" spans="4:9" x14ac:dyDescent="0.25">
      <c r="D2177" t="s">
        <v>1678</v>
      </c>
      <c r="E2177" t="s">
        <v>3212</v>
      </c>
      <c r="F2177" t="s">
        <v>3212</v>
      </c>
      <c r="G2177" t="s">
        <v>3212</v>
      </c>
      <c r="H2177" t="s">
        <v>3212</v>
      </c>
      <c r="I2177" t="s">
        <v>3212</v>
      </c>
    </row>
    <row r="2178" spans="4:9" x14ac:dyDescent="0.25">
      <c r="D2178" t="s">
        <v>1193</v>
      </c>
      <c r="E2178" t="s">
        <v>3212</v>
      </c>
      <c r="F2178" t="s">
        <v>3212</v>
      </c>
      <c r="G2178" t="s">
        <v>3212</v>
      </c>
      <c r="H2178" t="s">
        <v>3212</v>
      </c>
      <c r="I2178" t="s">
        <v>3212</v>
      </c>
    </row>
    <row r="2179" spans="4:9" x14ac:dyDescent="0.25">
      <c r="D2179" t="s">
        <v>1452</v>
      </c>
      <c r="E2179" t="s">
        <v>3212</v>
      </c>
      <c r="F2179" t="s">
        <v>3212</v>
      </c>
      <c r="G2179" t="s">
        <v>3212</v>
      </c>
      <c r="H2179" t="s">
        <v>3212</v>
      </c>
      <c r="I2179" t="s">
        <v>3212</v>
      </c>
    </row>
    <row r="2180" spans="4:9" x14ac:dyDescent="0.25">
      <c r="D2180" t="s">
        <v>2124</v>
      </c>
      <c r="E2180" t="s">
        <v>1242</v>
      </c>
      <c r="F2180" t="s">
        <v>1244</v>
      </c>
      <c r="I2180" t="s">
        <v>3022</v>
      </c>
    </row>
    <row r="2181" spans="4:9" x14ac:dyDescent="0.25">
      <c r="D2181" t="s">
        <v>472</v>
      </c>
      <c r="E2181" t="s">
        <v>3212</v>
      </c>
      <c r="F2181" t="s">
        <v>3212</v>
      </c>
      <c r="G2181" t="s">
        <v>3212</v>
      </c>
      <c r="H2181" t="s">
        <v>3212</v>
      </c>
      <c r="I2181" t="s">
        <v>3212</v>
      </c>
    </row>
    <row r="2182" spans="4:9" x14ac:dyDescent="0.25">
      <c r="D2182" t="s">
        <v>1092</v>
      </c>
      <c r="E2182" t="s">
        <v>3212</v>
      </c>
      <c r="F2182" t="s">
        <v>3212</v>
      </c>
      <c r="G2182" t="s">
        <v>3212</v>
      </c>
      <c r="H2182" t="s">
        <v>3212</v>
      </c>
      <c r="I2182" t="s">
        <v>3212</v>
      </c>
    </row>
    <row r="2183" spans="4:9" x14ac:dyDescent="0.25">
      <c r="D2183" t="s">
        <v>403</v>
      </c>
      <c r="E2183" t="s">
        <v>3212</v>
      </c>
      <c r="F2183" t="s">
        <v>3212</v>
      </c>
      <c r="G2183" t="s">
        <v>3212</v>
      </c>
      <c r="H2183" t="s">
        <v>3212</v>
      </c>
      <c r="I2183" t="s">
        <v>3212</v>
      </c>
    </row>
    <row r="2184" spans="4:9" x14ac:dyDescent="0.25">
      <c r="D2184" t="s">
        <v>1679</v>
      </c>
      <c r="E2184" t="s">
        <v>3212</v>
      </c>
      <c r="F2184" t="s">
        <v>3212</v>
      </c>
      <c r="G2184" t="s">
        <v>3212</v>
      </c>
      <c r="H2184" t="s">
        <v>3212</v>
      </c>
      <c r="I2184" t="s">
        <v>3212</v>
      </c>
    </row>
    <row r="2185" spans="4:9" x14ac:dyDescent="0.25">
      <c r="D2185" t="s">
        <v>1680</v>
      </c>
      <c r="E2185" t="s">
        <v>3212</v>
      </c>
      <c r="F2185" t="s">
        <v>3212</v>
      </c>
      <c r="G2185" t="s">
        <v>3212</v>
      </c>
      <c r="H2185" t="s">
        <v>3212</v>
      </c>
      <c r="I2185" t="s">
        <v>3212</v>
      </c>
    </row>
    <row r="2186" spans="4:9" x14ac:dyDescent="0.25">
      <c r="D2186" t="s">
        <v>681</v>
      </c>
      <c r="E2186" t="s">
        <v>3212</v>
      </c>
      <c r="F2186" t="s">
        <v>3212</v>
      </c>
      <c r="G2186" t="s">
        <v>3212</v>
      </c>
      <c r="H2186" t="s">
        <v>3212</v>
      </c>
      <c r="I2186" t="s">
        <v>3212</v>
      </c>
    </row>
    <row r="2187" spans="4:9" x14ac:dyDescent="0.25">
      <c r="D2187" t="s">
        <v>887</v>
      </c>
      <c r="E2187" t="s">
        <v>3212</v>
      </c>
      <c r="F2187" t="s">
        <v>3212</v>
      </c>
      <c r="G2187" t="s">
        <v>3212</v>
      </c>
      <c r="H2187" t="s">
        <v>3212</v>
      </c>
      <c r="I2187" t="s">
        <v>3212</v>
      </c>
    </row>
    <row r="2188" spans="4:9" x14ac:dyDescent="0.25">
      <c r="D2188" t="s">
        <v>887</v>
      </c>
      <c r="E2188" t="s">
        <v>3212</v>
      </c>
      <c r="F2188" t="s">
        <v>3212</v>
      </c>
      <c r="G2188" t="s">
        <v>3212</v>
      </c>
      <c r="H2188" t="s">
        <v>3212</v>
      </c>
      <c r="I2188" t="s">
        <v>3212</v>
      </c>
    </row>
    <row r="2189" spans="4:9" x14ac:dyDescent="0.25">
      <c r="D2189" t="s">
        <v>887</v>
      </c>
      <c r="E2189" t="s">
        <v>3212</v>
      </c>
      <c r="F2189" t="s">
        <v>3212</v>
      </c>
      <c r="G2189" t="s">
        <v>3212</v>
      </c>
      <c r="H2189" t="s">
        <v>3212</v>
      </c>
      <c r="I2189" t="s">
        <v>3212</v>
      </c>
    </row>
    <row r="2190" spans="4:9" x14ac:dyDescent="0.25">
      <c r="D2190" t="s">
        <v>887</v>
      </c>
      <c r="E2190" t="s">
        <v>3212</v>
      </c>
      <c r="F2190" t="s">
        <v>3212</v>
      </c>
      <c r="G2190" t="s">
        <v>3212</v>
      </c>
      <c r="H2190" t="s">
        <v>3212</v>
      </c>
      <c r="I2190" t="s">
        <v>3212</v>
      </c>
    </row>
    <row r="2191" spans="4:9" x14ac:dyDescent="0.25">
      <c r="D2191" t="s">
        <v>722</v>
      </c>
      <c r="E2191" t="s">
        <v>3212</v>
      </c>
      <c r="F2191" t="s">
        <v>3212</v>
      </c>
      <c r="G2191" t="s">
        <v>3212</v>
      </c>
      <c r="H2191" t="s">
        <v>3212</v>
      </c>
      <c r="I2191" t="s">
        <v>3212</v>
      </c>
    </row>
    <row r="2192" spans="4:9" x14ac:dyDescent="0.25">
      <c r="D2192" t="s">
        <v>737</v>
      </c>
      <c r="E2192" t="s">
        <v>1241</v>
      </c>
      <c r="I2192">
        <v>11952560</v>
      </c>
    </row>
    <row r="2193" spans="4:9" x14ac:dyDescent="0.25">
      <c r="D2193" t="s">
        <v>1681</v>
      </c>
      <c r="E2193" t="s">
        <v>3212</v>
      </c>
      <c r="F2193" t="s">
        <v>3212</v>
      </c>
      <c r="G2193" t="s">
        <v>3212</v>
      </c>
      <c r="H2193" t="s">
        <v>3212</v>
      </c>
      <c r="I2193" t="s">
        <v>3212</v>
      </c>
    </row>
    <row r="2194" spans="4:9" x14ac:dyDescent="0.25">
      <c r="D2194" t="s">
        <v>599</v>
      </c>
      <c r="E2194" t="s">
        <v>1241</v>
      </c>
      <c r="F2194" t="s">
        <v>1252</v>
      </c>
      <c r="G2194" t="s">
        <v>591</v>
      </c>
      <c r="I2194">
        <v>11022625</v>
      </c>
    </row>
    <row r="2195" spans="4:9" x14ac:dyDescent="0.25">
      <c r="D2195" t="s">
        <v>599</v>
      </c>
      <c r="E2195" t="s">
        <v>1241</v>
      </c>
      <c r="F2195" t="s">
        <v>1252</v>
      </c>
      <c r="G2195" t="s">
        <v>591</v>
      </c>
      <c r="I2195">
        <v>11022625</v>
      </c>
    </row>
    <row r="2196" spans="4:9" x14ac:dyDescent="0.25">
      <c r="D2196" t="s">
        <v>1453</v>
      </c>
      <c r="E2196" t="s">
        <v>3212</v>
      </c>
      <c r="F2196" t="s">
        <v>3212</v>
      </c>
      <c r="G2196" t="s">
        <v>3212</v>
      </c>
      <c r="H2196" t="s">
        <v>3212</v>
      </c>
      <c r="I2196" t="s">
        <v>3212</v>
      </c>
    </row>
    <row r="2197" spans="4:9" x14ac:dyDescent="0.25">
      <c r="D2197" t="s">
        <v>1682</v>
      </c>
      <c r="E2197" t="s">
        <v>3212</v>
      </c>
      <c r="F2197" t="s">
        <v>3212</v>
      </c>
      <c r="G2197" t="s">
        <v>3212</v>
      </c>
      <c r="H2197" t="s">
        <v>3212</v>
      </c>
      <c r="I2197" t="s">
        <v>3212</v>
      </c>
    </row>
    <row r="2198" spans="4:9" x14ac:dyDescent="0.25">
      <c r="D2198" t="s">
        <v>2323</v>
      </c>
      <c r="E2198" t="s">
        <v>1251</v>
      </c>
    </row>
    <row r="2199" spans="4:9" x14ac:dyDescent="0.25">
      <c r="D2199" t="s">
        <v>2324</v>
      </c>
      <c r="E2199" t="s">
        <v>1241</v>
      </c>
      <c r="F2199" t="s">
        <v>1244</v>
      </c>
    </row>
    <row r="2200" spans="4:9" x14ac:dyDescent="0.25">
      <c r="D2200" t="s">
        <v>2125</v>
      </c>
      <c r="E2200" t="s">
        <v>1242</v>
      </c>
      <c r="I2200" t="s">
        <v>3024</v>
      </c>
    </row>
    <row r="2201" spans="4:9" x14ac:dyDescent="0.25">
      <c r="D2201" t="s">
        <v>2325</v>
      </c>
      <c r="E2201" t="s">
        <v>1243</v>
      </c>
    </row>
    <row r="2202" spans="4:9" x14ac:dyDescent="0.25">
      <c r="D2202" t="s">
        <v>2325</v>
      </c>
      <c r="E2202" t="s">
        <v>1243</v>
      </c>
    </row>
    <row r="2203" spans="4:9" x14ac:dyDescent="0.25">
      <c r="D2203" t="s">
        <v>626</v>
      </c>
      <c r="E2203" t="s">
        <v>3212</v>
      </c>
      <c r="F2203" t="s">
        <v>3212</v>
      </c>
      <c r="G2203" t="s">
        <v>3212</v>
      </c>
      <c r="H2203" t="s">
        <v>3212</v>
      </c>
      <c r="I2203" t="s">
        <v>3212</v>
      </c>
    </row>
    <row r="2204" spans="4:9" x14ac:dyDescent="0.25">
      <c r="D2204" t="s">
        <v>626</v>
      </c>
      <c r="E2204" t="s">
        <v>3212</v>
      </c>
      <c r="F2204" t="s">
        <v>3212</v>
      </c>
      <c r="G2204" t="s">
        <v>3212</v>
      </c>
      <c r="H2204" t="s">
        <v>3212</v>
      </c>
      <c r="I2204" t="s">
        <v>3212</v>
      </c>
    </row>
    <row r="2205" spans="4:9" x14ac:dyDescent="0.25">
      <c r="D2205" t="s">
        <v>1683</v>
      </c>
      <c r="E2205" t="s">
        <v>3212</v>
      </c>
      <c r="F2205" t="s">
        <v>3212</v>
      </c>
      <c r="G2205" t="s">
        <v>3212</v>
      </c>
      <c r="H2205" t="s">
        <v>3212</v>
      </c>
      <c r="I2205" t="s">
        <v>3212</v>
      </c>
    </row>
    <row r="2206" spans="4:9" x14ac:dyDescent="0.25">
      <c r="D2206" t="s">
        <v>1683</v>
      </c>
      <c r="E2206" t="s">
        <v>3212</v>
      </c>
      <c r="F2206" t="s">
        <v>3212</v>
      </c>
      <c r="G2206" t="s">
        <v>3212</v>
      </c>
      <c r="H2206" t="s">
        <v>3212</v>
      </c>
      <c r="I2206" t="s">
        <v>3212</v>
      </c>
    </row>
    <row r="2207" spans="4:9" x14ac:dyDescent="0.25">
      <c r="D2207" t="s">
        <v>1683</v>
      </c>
      <c r="E2207" t="s">
        <v>3212</v>
      </c>
      <c r="F2207" t="s">
        <v>3212</v>
      </c>
      <c r="G2207" t="s">
        <v>3212</v>
      </c>
      <c r="H2207" t="s">
        <v>3212</v>
      </c>
      <c r="I2207" t="s">
        <v>3212</v>
      </c>
    </row>
    <row r="2208" spans="4:9" x14ac:dyDescent="0.25">
      <c r="D2208" t="s">
        <v>1684</v>
      </c>
      <c r="E2208" t="s">
        <v>3212</v>
      </c>
      <c r="F2208" t="s">
        <v>3212</v>
      </c>
      <c r="G2208" t="s">
        <v>3212</v>
      </c>
      <c r="H2208" t="s">
        <v>3212</v>
      </c>
      <c r="I2208" t="s">
        <v>3212</v>
      </c>
    </row>
    <row r="2209" spans="4:9" x14ac:dyDescent="0.25">
      <c r="D2209" t="s">
        <v>318</v>
      </c>
      <c r="E2209" t="s">
        <v>3212</v>
      </c>
      <c r="F2209" t="s">
        <v>3212</v>
      </c>
      <c r="G2209" t="s">
        <v>3212</v>
      </c>
      <c r="H2209" t="s">
        <v>3212</v>
      </c>
      <c r="I2209" t="s">
        <v>3212</v>
      </c>
    </row>
    <row r="2210" spans="4:9" x14ac:dyDescent="0.25">
      <c r="D2210" t="s">
        <v>318</v>
      </c>
      <c r="E2210" t="s">
        <v>3212</v>
      </c>
      <c r="F2210" t="s">
        <v>3212</v>
      </c>
      <c r="G2210" t="s">
        <v>3212</v>
      </c>
      <c r="H2210" t="s">
        <v>3212</v>
      </c>
      <c r="I2210" t="s">
        <v>3212</v>
      </c>
    </row>
    <row r="2211" spans="4:9" x14ac:dyDescent="0.25">
      <c r="D2211" t="s">
        <v>318</v>
      </c>
      <c r="E2211" t="s">
        <v>3212</v>
      </c>
      <c r="F2211" t="s">
        <v>3212</v>
      </c>
      <c r="G2211" t="s">
        <v>3212</v>
      </c>
      <c r="H2211" t="s">
        <v>3212</v>
      </c>
      <c r="I2211" t="s">
        <v>3212</v>
      </c>
    </row>
    <row r="2212" spans="4:9" x14ac:dyDescent="0.25">
      <c r="D2212" t="s">
        <v>318</v>
      </c>
      <c r="E2212" t="s">
        <v>3212</v>
      </c>
      <c r="F2212" t="s">
        <v>3212</v>
      </c>
      <c r="G2212" t="s">
        <v>3212</v>
      </c>
      <c r="H2212" t="s">
        <v>3212</v>
      </c>
      <c r="I2212" t="s">
        <v>3212</v>
      </c>
    </row>
    <row r="2213" spans="4:9" x14ac:dyDescent="0.25">
      <c r="D2213" t="s">
        <v>318</v>
      </c>
      <c r="E2213" t="s">
        <v>3212</v>
      </c>
      <c r="F2213" t="s">
        <v>3212</v>
      </c>
      <c r="G2213" t="s">
        <v>3212</v>
      </c>
      <c r="H2213" t="s">
        <v>3212</v>
      </c>
      <c r="I2213" t="s">
        <v>3212</v>
      </c>
    </row>
    <row r="2214" spans="4:9" x14ac:dyDescent="0.25">
      <c r="D2214" t="s">
        <v>318</v>
      </c>
      <c r="E2214" t="s">
        <v>3212</v>
      </c>
      <c r="F2214" t="s">
        <v>3212</v>
      </c>
      <c r="G2214" t="s">
        <v>3212</v>
      </c>
      <c r="H2214" t="s">
        <v>3212</v>
      </c>
      <c r="I2214" t="s">
        <v>3212</v>
      </c>
    </row>
    <row r="2215" spans="4:9" x14ac:dyDescent="0.25">
      <c r="D2215" t="s">
        <v>318</v>
      </c>
      <c r="E2215" t="s">
        <v>3212</v>
      </c>
      <c r="F2215" t="s">
        <v>3212</v>
      </c>
      <c r="G2215" t="s">
        <v>3212</v>
      </c>
      <c r="H2215" t="s">
        <v>3212</v>
      </c>
      <c r="I2215" t="s">
        <v>3212</v>
      </c>
    </row>
    <row r="2216" spans="4:9" x14ac:dyDescent="0.25">
      <c r="D2216" t="s">
        <v>1685</v>
      </c>
      <c r="E2216" t="s">
        <v>3212</v>
      </c>
      <c r="F2216" t="s">
        <v>3212</v>
      </c>
      <c r="G2216" t="s">
        <v>3212</v>
      </c>
      <c r="H2216" t="s">
        <v>3212</v>
      </c>
      <c r="I2216" t="s">
        <v>3212</v>
      </c>
    </row>
    <row r="2217" spans="4:9" x14ac:dyDescent="0.25">
      <c r="D2217" t="s">
        <v>1906</v>
      </c>
      <c r="E2217" t="s">
        <v>1241</v>
      </c>
      <c r="G2217" t="s">
        <v>3027</v>
      </c>
      <c r="I2217">
        <v>10955220</v>
      </c>
    </row>
    <row r="2218" spans="4:9" x14ac:dyDescent="0.25">
      <c r="D2218" t="s">
        <v>1907</v>
      </c>
      <c r="E2218" t="s">
        <v>1241</v>
      </c>
      <c r="G2218" t="s">
        <v>3028</v>
      </c>
      <c r="I2218">
        <v>80366264</v>
      </c>
    </row>
    <row r="2219" spans="4:9" x14ac:dyDescent="0.25">
      <c r="D2219" t="s">
        <v>422</v>
      </c>
      <c r="E2219" t="s">
        <v>3212</v>
      </c>
      <c r="F2219" t="s">
        <v>3212</v>
      </c>
      <c r="G2219" t="s">
        <v>3212</v>
      </c>
      <c r="H2219" t="s">
        <v>3212</v>
      </c>
      <c r="I2219" t="s">
        <v>3212</v>
      </c>
    </row>
    <row r="2220" spans="4:9" x14ac:dyDescent="0.25">
      <c r="D2220" t="s">
        <v>422</v>
      </c>
      <c r="E2220" t="s">
        <v>3212</v>
      </c>
      <c r="F2220" t="s">
        <v>3212</v>
      </c>
      <c r="G2220" t="s">
        <v>3212</v>
      </c>
      <c r="H2220" t="s">
        <v>3212</v>
      </c>
      <c r="I2220" t="s">
        <v>3212</v>
      </c>
    </row>
    <row r="2221" spans="4:9" x14ac:dyDescent="0.25">
      <c r="D2221" t="s">
        <v>126</v>
      </c>
      <c r="E2221" t="s">
        <v>3212</v>
      </c>
      <c r="F2221" t="s">
        <v>3212</v>
      </c>
      <c r="G2221" t="s">
        <v>3212</v>
      </c>
      <c r="H2221" t="s">
        <v>3212</v>
      </c>
      <c r="I2221" t="s">
        <v>3212</v>
      </c>
    </row>
    <row r="2222" spans="4:9" x14ac:dyDescent="0.25">
      <c r="D2222" t="s">
        <v>1055</v>
      </c>
      <c r="E2222" t="s">
        <v>1241</v>
      </c>
      <c r="F2222" t="s">
        <v>2465</v>
      </c>
    </row>
    <row r="2223" spans="4:9" x14ac:dyDescent="0.25">
      <c r="D2223" t="s">
        <v>1055</v>
      </c>
      <c r="E2223" t="s">
        <v>1241</v>
      </c>
      <c r="F2223" t="s">
        <v>2465</v>
      </c>
    </row>
    <row r="2224" spans="4:9" x14ac:dyDescent="0.25">
      <c r="D2224" t="s">
        <v>1066</v>
      </c>
      <c r="E2224" t="s">
        <v>1241</v>
      </c>
      <c r="F2224" t="s">
        <v>1252</v>
      </c>
      <c r="G2224" t="s">
        <v>1055</v>
      </c>
    </row>
    <row r="2225" spans="4:9" x14ac:dyDescent="0.25">
      <c r="D2225" t="s">
        <v>1066</v>
      </c>
      <c r="E2225" t="s">
        <v>1241</v>
      </c>
      <c r="F2225" t="s">
        <v>1252</v>
      </c>
      <c r="G2225" t="s">
        <v>1055</v>
      </c>
    </row>
    <row r="2226" spans="4:9" x14ac:dyDescent="0.25">
      <c r="D2226" t="s">
        <v>1048</v>
      </c>
      <c r="E2226" t="s">
        <v>1241</v>
      </c>
      <c r="F2226" t="s">
        <v>2465</v>
      </c>
      <c r="G2226" t="s">
        <v>1055</v>
      </c>
    </row>
    <row r="2227" spans="4:9" x14ac:dyDescent="0.25">
      <c r="D2227" t="s">
        <v>1048</v>
      </c>
      <c r="E2227" t="s">
        <v>1241</v>
      </c>
      <c r="F2227" t="s">
        <v>2465</v>
      </c>
      <c r="G2227" t="s">
        <v>1055</v>
      </c>
    </row>
    <row r="2228" spans="4:9" x14ac:dyDescent="0.25">
      <c r="D2228" t="s">
        <v>1054</v>
      </c>
      <c r="E2228" t="s">
        <v>3212</v>
      </c>
      <c r="F2228" t="s">
        <v>3212</v>
      </c>
      <c r="G2228" t="s">
        <v>3212</v>
      </c>
      <c r="H2228" t="s">
        <v>3212</v>
      </c>
      <c r="I2228" t="s">
        <v>3212</v>
      </c>
    </row>
    <row r="2229" spans="4:9" x14ac:dyDescent="0.25">
      <c r="D2229" t="s">
        <v>1054</v>
      </c>
      <c r="E2229" t="s">
        <v>3212</v>
      </c>
      <c r="F2229" t="s">
        <v>3212</v>
      </c>
      <c r="G2229" t="s">
        <v>3212</v>
      </c>
      <c r="H2229" t="s">
        <v>3212</v>
      </c>
      <c r="I2229" t="s">
        <v>3212</v>
      </c>
    </row>
    <row r="2230" spans="4:9" x14ac:dyDescent="0.25">
      <c r="D2230" t="s">
        <v>2413</v>
      </c>
      <c r="F2230" t="s">
        <v>1244</v>
      </c>
    </row>
    <row r="2231" spans="4:9" x14ac:dyDescent="0.25">
      <c r="D2231" t="s">
        <v>2126</v>
      </c>
      <c r="E2231" t="s">
        <v>1242</v>
      </c>
      <c r="I2231" t="s">
        <v>3030</v>
      </c>
    </row>
    <row r="2232" spans="4:9" x14ac:dyDescent="0.25">
      <c r="D2232" t="s">
        <v>2127</v>
      </c>
      <c r="E2232" t="s">
        <v>1242</v>
      </c>
      <c r="F2232" t="s">
        <v>1244</v>
      </c>
      <c r="I2232" t="s">
        <v>3032</v>
      </c>
    </row>
    <row r="2233" spans="4:9" x14ac:dyDescent="0.25">
      <c r="D2233" t="s">
        <v>2128</v>
      </c>
      <c r="E2233" t="s">
        <v>1242</v>
      </c>
      <c r="I2233" t="s">
        <v>3034</v>
      </c>
    </row>
    <row r="2234" spans="4:9" x14ac:dyDescent="0.25">
      <c r="D2234" t="s">
        <v>2129</v>
      </c>
      <c r="E2234" t="s">
        <v>1242</v>
      </c>
      <c r="I2234" t="s">
        <v>2466</v>
      </c>
    </row>
    <row r="2235" spans="4:9" x14ac:dyDescent="0.25">
      <c r="D2235" t="s">
        <v>2130</v>
      </c>
      <c r="E2235" t="s">
        <v>1242</v>
      </c>
      <c r="I2235" t="s">
        <v>2466</v>
      </c>
    </row>
    <row r="2236" spans="4:9" x14ac:dyDescent="0.25">
      <c r="D2236" t="s">
        <v>1908</v>
      </c>
      <c r="E2236" t="s">
        <v>1241</v>
      </c>
      <c r="I2236">
        <v>80237354</v>
      </c>
    </row>
    <row r="2237" spans="4:9" x14ac:dyDescent="0.25">
      <c r="D2237" t="s">
        <v>1909</v>
      </c>
      <c r="E2237" t="s">
        <v>1241</v>
      </c>
      <c r="I2237">
        <v>80237354</v>
      </c>
    </row>
    <row r="2238" spans="4:9" x14ac:dyDescent="0.25">
      <c r="D2238" t="s">
        <v>1686</v>
      </c>
      <c r="E2238" t="s">
        <v>3212</v>
      </c>
      <c r="F2238" t="s">
        <v>3212</v>
      </c>
      <c r="G2238" t="s">
        <v>3212</v>
      </c>
      <c r="H2238" t="s">
        <v>3212</v>
      </c>
      <c r="I2238" t="s">
        <v>3212</v>
      </c>
    </row>
    <row r="2239" spans="4:9" x14ac:dyDescent="0.25">
      <c r="D2239" t="s">
        <v>1910</v>
      </c>
      <c r="E2239" t="s">
        <v>1241</v>
      </c>
      <c r="G2239" t="s">
        <v>3037</v>
      </c>
      <c r="I2239">
        <v>80345523</v>
      </c>
    </row>
    <row r="2240" spans="4:9" x14ac:dyDescent="0.25">
      <c r="D2240" t="s">
        <v>1454</v>
      </c>
      <c r="E2240" t="s">
        <v>3212</v>
      </c>
      <c r="F2240" t="s">
        <v>3212</v>
      </c>
      <c r="G2240" t="s">
        <v>3212</v>
      </c>
      <c r="H2240" t="s">
        <v>3212</v>
      </c>
      <c r="I2240" t="s">
        <v>3212</v>
      </c>
    </row>
    <row r="2241" spans="4:9" x14ac:dyDescent="0.25">
      <c r="D2241" t="s">
        <v>1911</v>
      </c>
      <c r="E2241" t="s">
        <v>1241</v>
      </c>
      <c r="I2241">
        <v>10003471</v>
      </c>
    </row>
    <row r="2242" spans="4:9" x14ac:dyDescent="0.25">
      <c r="D2242" t="s">
        <v>1455</v>
      </c>
      <c r="E2242" t="s">
        <v>3212</v>
      </c>
      <c r="F2242" t="s">
        <v>3212</v>
      </c>
      <c r="G2242" t="s">
        <v>3212</v>
      </c>
      <c r="H2242" t="s">
        <v>3212</v>
      </c>
      <c r="I2242" t="s">
        <v>3212</v>
      </c>
    </row>
    <row r="2243" spans="4:9" x14ac:dyDescent="0.25">
      <c r="D2243" t="s">
        <v>1687</v>
      </c>
      <c r="E2243" t="s">
        <v>3212</v>
      </c>
      <c r="F2243" t="s">
        <v>3212</v>
      </c>
      <c r="G2243" t="s">
        <v>3212</v>
      </c>
      <c r="H2243" t="s">
        <v>3212</v>
      </c>
      <c r="I2243" t="s">
        <v>3212</v>
      </c>
    </row>
    <row r="2244" spans="4:9" x14ac:dyDescent="0.25">
      <c r="D2244" t="s">
        <v>191</v>
      </c>
      <c r="E2244" t="s">
        <v>3212</v>
      </c>
      <c r="F2244" t="s">
        <v>3212</v>
      </c>
      <c r="G2244" t="s">
        <v>3212</v>
      </c>
      <c r="H2244" t="s">
        <v>3212</v>
      </c>
      <c r="I2244" t="s">
        <v>3212</v>
      </c>
    </row>
    <row r="2245" spans="4:9" x14ac:dyDescent="0.25">
      <c r="D2245" t="s">
        <v>1912</v>
      </c>
      <c r="E2245" t="s">
        <v>1241</v>
      </c>
      <c r="I2245">
        <v>10393880</v>
      </c>
    </row>
    <row r="2246" spans="4:9" x14ac:dyDescent="0.25">
      <c r="D2246" t="s">
        <v>1913</v>
      </c>
      <c r="E2246" t="s">
        <v>1241</v>
      </c>
      <c r="F2246" t="s">
        <v>1252</v>
      </c>
      <c r="G2246" t="s">
        <v>1912</v>
      </c>
      <c r="I2246">
        <v>10393880</v>
      </c>
    </row>
    <row r="2247" spans="4:9" x14ac:dyDescent="0.25">
      <c r="D2247" t="s">
        <v>1914</v>
      </c>
      <c r="E2247" t="s">
        <v>1241</v>
      </c>
      <c r="G2247" t="s">
        <v>1912</v>
      </c>
      <c r="I2247">
        <v>10393880</v>
      </c>
    </row>
    <row r="2248" spans="4:9" x14ac:dyDescent="0.25">
      <c r="D2248" t="s">
        <v>1456</v>
      </c>
      <c r="E2248" t="s">
        <v>3212</v>
      </c>
      <c r="F2248" t="s">
        <v>3212</v>
      </c>
      <c r="G2248" t="s">
        <v>3212</v>
      </c>
      <c r="H2248" t="s">
        <v>3212</v>
      </c>
      <c r="I2248" t="s">
        <v>3212</v>
      </c>
    </row>
    <row r="2249" spans="4:9" x14ac:dyDescent="0.25">
      <c r="D2249" t="s">
        <v>356</v>
      </c>
      <c r="E2249" t="s">
        <v>1242</v>
      </c>
      <c r="F2249" t="s">
        <v>1248</v>
      </c>
      <c r="G2249" t="s">
        <v>1261</v>
      </c>
      <c r="I2249" t="s">
        <v>2466</v>
      </c>
    </row>
    <row r="2250" spans="4:9" x14ac:dyDescent="0.25">
      <c r="D2250" t="s">
        <v>1152</v>
      </c>
      <c r="E2250" t="s">
        <v>3212</v>
      </c>
      <c r="F2250" t="s">
        <v>3212</v>
      </c>
      <c r="G2250" t="s">
        <v>3212</v>
      </c>
      <c r="H2250" t="s">
        <v>3212</v>
      </c>
      <c r="I2250" t="s">
        <v>3212</v>
      </c>
    </row>
    <row r="2251" spans="4:9" x14ac:dyDescent="0.25">
      <c r="D2251" t="s">
        <v>1154</v>
      </c>
      <c r="E2251" t="s">
        <v>3212</v>
      </c>
      <c r="F2251" t="s">
        <v>3212</v>
      </c>
      <c r="G2251" t="s">
        <v>3212</v>
      </c>
      <c r="H2251" t="s">
        <v>3212</v>
      </c>
      <c r="I2251" t="s">
        <v>3212</v>
      </c>
    </row>
    <row r="2252" spans="4:9" x14ac:dyDescent="0.25">
      <c r="D2252" t="s">
        <v>1154</v>
      </c>
      <c r="E2252" t="s">
        <v>3212</v>
      </c>
      <c r="F2252" t="s">
        <v>3212</v>
      </c>
      <c r="G2252" t="s">
        <v>3212</v>
      </c>
      <c r="H2252" t="s">
        <v>3212</v>
      </c>
      <c r="I2252" t="s">
        <v>3212</v>
      </c>
    </row>
    <row r="2253" spans="4:9" x14ac:dyDescent="0.25">
      <c r="D2253" t="s">
        <v>1140</v>
      </c>
      <c r="E2253" t="s">
        <v>3212</v>
      </c>
      <c r="F2253" t="s">
        <v>3212</v>
      </c>
      <c r="G2253" t="s">
        <v>3212</v>
      </c>
      <c r="H2253" t="s">
        <v>3212</v>
      </c>
      <c r="I2253" t="s">
        <v>3212</v>
      </c>
    </row>
    <row r="2254" spans="4:9" x14ac:dyDescent="0.25">
      <c r="D2254" t="s">
        <v>471</v>
      </c>
      <c r="E2254" t="s">
        <v>3212</v>
      </c>
      <c r="F2254" t="s">
        <v>3212</v>
      </c>
      <c r="G2254" t="s">
        <v>3212</v>
      </c>
      <c r="H2254" t="s">
        <v>3212</v>
      </c>
      <c r="I2254" t="s">
        <v>3212</v>
      </c>
    </row>
    <row r="2255" spans="4:9" x14ac:dyDescent="0.25">
      <c r="D2255" t="s">
        <v>82</v>
      </c>
      <c r="E2255" t="s">
        <v>1241</v>
      </c>
      <c r="I2255">
        <v>10004252</v>
      </c>
    </row>
    <row r="2256" spans="4:9" x14ac:dyDescent="0.25">
      <c r="D2256" t="s">
        <v>41</v>
      </c>
      <c r="E2256" t="s">
        <v>1241</v>
      </c>
      <c r="F2256" t="s">
        <v>1252</v>
      </c>
      <c r="G2256" t="s">
        <v>82</v>
      </c>
      <c r="I2256">
        <v>10004252</v>
      </c>
    </row>
    <row r="2257" spans="4:9" x14ac:dyDescent="0.25">
      <c r="D2257" t="s">
        <v>41</v>
      </c>
      <c r="E2257" t="s">
        <v>1241</v>
      </c>
      <c r="F2257" t="s">
        <v>1252</v>
      </c>
      <c r="G2257" t="s">
        <v>82</v>
      </c>
      <c r="I2257">
        <v>10004252</v>
      </c>
    </row>
    <row r="2258" spans="4:9" x14ac:dyDescent="0.25">
      <c r="D2258" t="s">
        <v>982</v>
      </c>
      <c r="E2258" t="s">
        <v>1241</v>
      </c>
      <c r="F2258" t="s">
        <v>2465</v>
      </c>
      <c r="G2258" t="s">
        <v>3041</v>
      </c>
    </row>
    <row r="2259" spans="4:9" x14ac:dyDescent="0.25">
      <c r="D2259" t="s">
        <v>986</v>
      </c>
      <c r="E2259" t="s">
        <v>1241</v>
      </c>
      <c r="F2259" t="s">
        <v>2465</v>
      </c>
      <c r="G2259" t="s">
        <v>3041</v>
      </c>
    </row>
    <row r="2260" spans="4:9" x14ac:dyDescent="0.25">
      <c r="D2260" t="s">
        <v>1915</v>
      </c>
      <c r="E2260" t="s">
        <v>1241</v>
      </c>
      <c r="G2260" t="s">
        <v>3042</v>
      </c>
      <c r="I2260">
        <v>10239765</v>
      </c>
    </row>
    <row r="2261" spans="4:9" x14ac:dyDescent="0.25">
      <c r="D2261" t="s">
        <v>1457</v>
      </c>
      <c r="E2261" t="s">
        <v>3212</v>
      </c>
      <c r="F2261" t="s">
        <v>3212</v>
      </c>
      <c r="G2261" t="s">
        <v>3212</v>
      </c>
      <c r="H2261" t="s">
        <v>3212</v>
      </c>
      <c r="I2261" t="s">
        <v>3212</v>
      </c>
    </row>
    <row r="2262" spans="4:9" x14ac:dyDescent="0.25">
      <c r="D2262" t="s">
        <v>931</v>
      </c>
      <c r="E2262" t="s">
        <v>3212</v>
      </c>
      <c r="F2262" t="s">
        <v>3212</v>
      </c>
      <c r="G2262" t="s">
        <v>3212</v>
      </c>
      <c r="H2262" t="s">
        <v>3212</v>
      </c>
      <c r="I2262" t="s">
        <v>3212</v>
      </c>
    </row>
    <row r="2263" spans="4:9" x14ac:dyDescent="0.25">
      <c r="D2263" t="s">
        <v>1459</v>
      </c>
      <c r="E2263" t="s">
        <v>3212</v>
      </c>
      <c r="F2263" t="s">
        <v>3212</v>
      </c>
      <c r="G2263" t="s">
        <v>3212</v>
      </c>
      <c r="H2263" t="s">
        <v>3212</v>
      </c>
      <c r="I2263" t="s">
        <v>3212</v>
      </c>
    </row>
    <row r="2264" spans="4:9" x14ac:dyDescent="0.25">
      <c r="D2264" t="s">
        <v>972</v>
      </c>
      <c r="E2264" t="s">
        <v>3212</v>
      </c>
      <c r="F2264" t="s">
        <v>3212</v>
      </c>
      <c r="G2264" t="s">
        <v>3212</v>
      </c>
      <c r="H2264" t="s">
        <v>3212</v>
      </c>
      <c r="I2264" t="s">
        <v>3212</v>
      </c>
    </row>
    <row r="2265" spans="4:9" x14ac:dyDescent="0.25">
      <c r="D2265" t="s">
        <v>972</v>
      </c>
      <c r="E2265" t="s">
        <v>3212</v>
      </c>
      <c r="F2265" t="s">
        <v>3212</v>
      </c>
      <c r="G2265" t="s">
        <v>3212</v>
      </c>
      <c r="H2265" t="s">
        <v>3212</v>
      </c>
      <c r="I2265" t="s">
        <v>3212</v>
      </c>
    </row>
    <row r="2266" spans="4:9" x14ac:dyDescent="0.25">
      <c r="D2266" t="s">
        <v>671</v>
      </c>
      <c r="E2266" t="s">
        <v>3212</v>
      </c>
      <c r="F2266" t="s">
        <v>3212</v>
      </c>
      <c r="G2266" t="s">
        <v>3212</v>
      </c>
      <c r="H2266" t="s">
        <v>3212</v>
      </c>
      <c r="I2266" t="s">
        <v>3212</v>
      </c>
    </row>
    <row r="2267" spans="4:9" x14ac:dyDescent="0.25">
      <c r="D2267" t="s">
        <v>762</v>
      </c>
      <c r="E2267" t="s">
        <v>3212</v>
      </c>
      <c r="F2267" t="s">
        <v>3212</v>
      </c>
      <c r="G2267" t="s">
        <v>3212</v>
      </c>
      <c r="H2267" t="s">
        <v>3212</v>
      </c>
      <c r="I2267" t="s">
        <v>3212</v>
      </c>
    </row>
    <row r="2268" spans="4:9" x14ac:dyDescent="0.25">
      <c r="D2268" t="s">
        <v>762</v>
      </c>
      <c r="E2268" t="s">
        <v>3212</v>
      </c>
      <c r="F2268" t="s">
        <v>3212</v>
      </c>
      <c r="G2268" t="s">
        <v>3212</v>
      </c>
      <c r="H2268" t="s">
        <v>3212</v>
      </c>
      <c r="I2268" t="s">
        <v>3212</v>
      </c>
    </row>
    <row r="2269" spans="4:9" x14ac:dyDescent="0.25">
      <c r="D2269" t="s">
        <v>838</v>
      </c>
      <c r="E2269" t="s">
        <v>1242</v>
      </c>
      <c r="I2269" t="s">
        <v>3043</v>
      </c>
    </row>
    <row r="2270" spans="4:9" x14ac:dyDescent="0.25">
      <c r="D2270" t="s">
        <v>302</v>
      </c>
      <c r="E2270" t="s">
        <v>1242</v>
      </c>
      <c r="F2270" t="s">
        <v>1244</v>
      </c>
    </row>
    <row r="2271" spans="4:9" x14ac:dyDescent="0.25">
      <c r="D2271" t="s">
        <v>458</v>
      </c>
      <c r="E2271" t="s">
        <v>3212</v>
      </c>
      <c r="F2271" t="s">
        <v>3212</v>
      </c>
      <c r="G2271" t="s">
        <v>3212</v>
      </c>
      <c r="H2271" t="s">
        <v>3212</v>
      </c>
      <c r="I2271" t="s">
        <v>3212</v>
      </c>
    </row>
    <row r="2272" spans="4:9" x14ac:dyDescent="0.25">
      <c r="D2272" t="s">
        <v>1460</v>
      </c>
      <c r="E2272" t="s">
        <v>3212</v>
      </c>
      <c r="F2272" t="s">
        <v>3212</v>
      </c>
      <c r="G2272" t="s">
        <v>3212</v>
      </c>
      <c r="H2272" t="s">
        <v>3212</v>
      </c>
      <c r="I2272" t="s">
        <v>3212</v>
      </c>
    </row>
    <row r="2273" spans="4:9" x14ac:dyDescent="0.25">
      <c r="D2273" t="s">
        <v>1461</v>
      </c>
      <c r="E2273" t="s">
        <v>3212</v>
      </c>
      <c r="F2273" t="s">
        <v>3212</v>
      </c>
      <c r="G2273" t="s">
        <v>3212</v>
      </c>
      <c r="H2273" t="s">
        <v>3212</v>
      </c>
      <c r="I2273" t="s">
        <v>3212</v>
      </c>
    </row>
    <row r="2274" spans="4:9" x14ac:dyDescent="0.25">
      <c r="D2274" t="s">
        <v>1462</v>
      </c>
      <c r="E2274" t="s">
        <v>3212</v>
      </c>
      <c r="F2274" t="s">
        <v>3212</v>
      </c>
      <c r="G2274" t="s">
        <v>3212</v>
      </c>
      <c r="H2274" t="s">
        <v>3212</v>
      </c>
      <c r="I2274" t="s">
        <v>3212</v>
      </c>
    </row>
    <row r="2275" spans="4:9" x14ac:dyDescent="0.25">
      <c r="D2275" t="s">
        <v>742</v>
      </c>
      <c r="E2275" t="s">
        <v>3212</v>
      </c>
      <c r="F2275" t="s">
        <v>3212</v>
      </c>
      <c r="G2275" t="s">
        <v>3212</v>
      </c>
      <c r="H2275" t="s">
        <v>3212</v>
      </c>
      <c r="I2275" t="s">
        <v>3212</v>
      </c>
    </row>
    <row r="2276" spans="4:9" x14ac:dyDescent="0.25">
      <c r="D2276" t="s">
        <v>2414</v>
      </c>
      <c r="F2276" t="s">
        <v>1244</v>
      </c>
    </row>
    <row r="2277" spans="4:9" x14ac:dyDescent="0.25">
      <c r="D2277" t="s">
        <v>2415</v>
      </c>
      <c r="F2277" t="s">
        <v>1244</v>
      </c>
    </row>
    <row r="2278" spans="4:9" x14ac:dyDescent="0.25">
      <c r="D2278" t="s">
        <v>421</v>
      </c>
      <c r="E2278" t="s">
        <v>3212</v>
      </c>
      <c r="F2278" t="s">
        <v>3212</v>
      </c>
      <c r="G2278" t="s">
        <v>3212</v>
      </c>
      <c r="H2278" t="s">
        <v>3212</v>
      </c>
      <c r="I2278" t="s">
        <v>3212</v>
      </c>
    </row>
    <row r="2279" spans="4:9" x14ac:dyDescent="0.25">
      <c r="D2279" t="s">
        <v>420</v>
      </c>
      <c r="E2279" t="s">
        <v>3212</v>
      </c>
      <c r="F2279" t="s">
        <v>3212</v>
      </c>
      <c r="G2279" t="s">
        <v>3212</v>
      </c>
      <c r="H2279" t="s">
        <v>3212</v>
      </c>
      <c r="I2279" t="s">
        <v>3212</v>
      </c>
    </row>
    <row r="2280" spans="4:9" x14ac:dyDescent="0.25">
      <c r="D2280" t="s">
        <v>721</v>
      </c>
      <c r="E2280" t="s">
        <v>3212</v>
      </c>
      <c r="F2280" t="s">
        <v>3212</v>
      </c>
      <c r="G2280" t="s">
        <v>3212</v>
      </c>
      <c r="H2280" t="s">
        <v>3212</v>
      </c>
      <c r="I2280" t="s">
        <v>3212</v>
      </c>
    </row>
    <row r="2281" spans="4:9" x14ac:dyDescent="0.25">
      <c r="D2281" t="s">
        <v>254</v>
      </c>
      <c r="E2281" t="s">
        <v>1242</v>
      </c>
      <c r="F2281" t="s">
        <v>1248</v>
      </c>
      <c r="G2281" t="s">
        <v>1262</v>
      </c>
      <c r="I2281" t="s">
        <v>2466</v>
      </c>
    </row>
    <row r="2282" spans="4:9" x14ac:dyDescent="0.25">
      <c r="D2282" t="s">
        <v>305</v>
      </c>
      <c r="E2282" t="s">
        <v>3212</v>
      </c>
      <c r="F2282" t="s">
        <v>3212</v>
      </c>
      <c r="G2282" t="s">
        <v>3212</v>
      </c>
      <c r="H2282" t="s">
        <v>3212</v>
      </c>
      <c r="I2282" t="s">
        <v>3212</v>
      </c>
    </row>
    <row r="2283" spans="4:9" x14ac:dyDescent="0.25">
      <c r="D2283" t="s">
        <v>305</v>
      </c>
      <c r="E2283" t="s">
        <v>3212</v>
      </c>
      <c r="F2283" t="s">
        <v>3212</v>
      </c>
      <c r="G2283" t="s">
        <v>3212</v>
      </c>
      <c r="H2283" t="s">
        <v>3212</v>
      </c>
      <c r="I2283" t="s">
        <v>3212</v>
      </c>
    </row>
    <row r="2284" spans="4:9" x14ac:dyDescent="0.25">
      <c r="D2284" t="s">
        <v>1763</v>
      </c>
      <c r="E2284" t="s">
        <v>1241</v>
      </c>
      <c r="F2284" t="s">
        <v>2465</v>
      </c>
    </row>
    <row r="2285" spans="4:9" x14ac:dyDescent="0.25">
      <c r="D2285" t="s">
        <v>1034</v>
      </c>
      <c r="E2285" t="s">
        <v>1242</v>
      </c>
      <c r="I2285" t="s">
        <v>3048</v>
      </c>
    </row>
    <row r="2286" spans="4:9" x14ac:dyDescent="0.25">
      <c r="D2286" t="s">
        <v>1034</v>
      </c>
      <c r="E2286" t="s">
        <v>1242</v>
      </c>
      <c r="I2286" t="s">
        <v>3048</v>
      </c>
    </row>
    <row r="2287" spans="4:9" x14ac:dyDescent="0.25">
      <c r="D2287" t="s">
        <v>1133</v>
      </c>
      <c r="E2287" t="s">
        <v>1242</v>
      </c>
      <c r="I2287" t="s">
        <v>3048</v>
      </c>
    </row>
    <row r="2288" spans="4:9" x14ac:dyDescent="0.25">
      <c r="D2288" t="s">
        <v>2326</v>
      </c>
      <c r="E2288" t="s">
        <v>1241</v>
      </c>
      <c r="G2288" t="s">
        <v>3051</v>
      </c>
      <c r="I2288">
        <v>10788294</v>
      </c>
    </row>
    <row r="2289" spans="4:9" x14ac:dyDescent="0.25">
      <c r="D2289" t="s">
        <v>427</v>
      </c>
      <c r="E2289" t="s">
        <v>1242</v>
      </c>
      <c r="F2289" t="s">
        <v>1252</v>
      </c>
      <c r="G2289" t="s">
        <v>1263</v>
      </c>
      <c r="I2289" t="s">
        <v>3053</v>
      </c>
    </row>
    <row r="2290" spans="4:9" x14ac:dyDescent="0.25">
      <c r="D2290" t="s">
        <v>2131</v>
      </c>
      <c r="E2290" t="s">
        <v>1242</v>
      </c>
      <c r="I2290" t="s">
        <v>3055</v>
      </c>
    </row>
    <row r="2291" spans="4:9" x14ac:dyDescent="0.25">
      <c r="D2291" t="s">
        <v>2416</v>
      </c>
      <c r="F2291" t="s">
        <v>1244</v>
      </c>
    </row>
    <row r="2292" spans="4:9" x14ac:dyDescent="0.25">
      <c r="D2292" t="s">
        <v>2132</v>
      </c>
      <c r="E2292" t="s">
        <v>1242</v>
      </c>
      <c r="I2292" t="s">
        <v>3057</v>
      </c>
    </row>
    <row r="2293" spans="4:9" x14ac:dyDescent="0.25">
      <c r="D2293" t="s">
        <v>2133</v>
      </c>
      <c r="E2293" t="s">
        <v>1242</v>
      </c>
      <c r="I2293" t="s">
        <v>2466</v>
      </c>
    </row>
    <row r="2294" spans="4:9" x14ac:dyDescent="0.25">
      <c r="D2294" t="s">
        <v>1072</v>
      </c>
      <c r="E2294" t="s">
        <v>3212</v>
      </c>
      <c r="F2294" t="s">
        <v>3212</v>
      </c>
      <c r="G2294" t="s">
        <v>3212</v>
      </c>
      <c r="H2294" t="s">
        <v>3212</v>
      </c>
      <c r="I2294" t="s">
        <v>3212</v>
      </c>
    </row>
    <row r="2295" spans="4:9" x14ac:dyDescent="0.25">
      <c r="D2295" t="s">
        <v>1072</v>
      </c>
      <c r="E2295" t="s">
        <v>3212</v>
      </c>
      <c r="F2295" t="s">
        <v>3212</v>
      </c>
      <c r="G2295" t="s">
        <v>3212</v>
      </c>
      <c r="H2295" t="s">
        <v>3212</v>
      </c>
      <c r="I2295" t="s">
        <v>3212</v>
      </c>
    </row>
    <row r="2296" spans="4:9" x14ac:dyDescent="0.25">
      <c r="D2296" t="s">
        <v>1916</v>
      </c>
      <c r="E2296" t="s">
        <v>1241</v>
      </c>
      <c r="F2296" t="s">
        <v>1252</v>
      </c>
      <c r="G2296" t="s">
        <v>3059</v>
      </c>
      <c r="I2296">
        <v>75024828</v>
      </c>
    </row>
    <row r="2297" spans="4:9" x14ac:dyDescent="0.25">
      <c r="D2297" t="s">
        <v>2327</v>
      </c>
      <c r="F2297" t="s">
        <v>1244</v>
      </c>
    </row>
    <row r="2298" spans="4:9" x14ac:dyDescent="0.25">
      <c r="D2298" t="s">
        <v>683</v>
      </c>
      <c r="E2298" t="s">
        <v>3212</v>
      </c>
      <c r="F2298" t="s">
        <v>3212</v>
      </c>
      <c r="G2298" t="s">
        <v>3212</v>
      </c>
      <c r="H2298" t="s">
        <v>3212</v>
      </c>
      <c r="I2298" t="s">
        <v>3212</v>
      </c>
    </row>
    <row r="2299" spans="4:9" x14ac:dyDescent="0.25">
      <c r="D2299" t="s">
        <v>992</v>
      </c>
      <c r="E2299" t="s">
        <v>3212</v>
      </c>
      <c r="F2299" t="s">
        <v>3212</v>
      </c>
      <c r="G2299" t="s">
        <v>3212</v>
      </c>
      <c r="H2299" t="s">
        <v>3212</v>
      </c>
      <c r="I2299" t="s">
        <v>3212</v>
      </c>
    </row>
    <row r="2300" spans="4:9" x14ac:dyDescent="0.25">
      <c r="D2300" t="s">
        <v>861</v>
      </c>
      <c r="E2300" t="s">
        <v>1251</v>
      </c>
    </row>
    <row r="2301" spans="4:9" x14ac:dyDescent="0.25">
      <c r="D2301" t="s">
        <v>861</v>
      </c>
      <c r="E2301" t="s">
        <v>1251</v>
      </c>
    </row>
    <row r="2302" spans="4:9" x14ac:dyDescent="0.25">
      <c r="D2302" t="s">
        <v>861</v>
      </c>
      <c r="E2302" t="s">
        <v>1251</v>
      </c>
    </row>
    <row r="2303" spans="4:9" x14ac:dyDescent="0.25">
      <c r="D2303" t="s">
        <v>1019</v>
      </c>
      <c r="E2303" t="s">
        <v>1242</v>
      </c>
      <c r="I2303" t="s">
        <v>3061</v>
      </c>
    </row>
    <row r="2304" spans="4:9" x14ac:dyDescent="0.25">
      <c r="D2304" t="s">
        <v>1019</v>
      </c>
      <c r="E2304" t="s">
        <v>1242</v>
      </c>
      <c r="I2304" t="s">
        <v>3061</v>
      </c>
    </row>
    <row r="2305" spans="4:9" x14ac:dyDescent="0.25">
      <c r="D2305" t="s">
        <v>996</v>
      </c>
      <c r="E2305" t="s">
        <v>3212</v>
      </c>
      <c r="F2305" t="s">
        <v>3212</v>
      </c>
      <c r="G2305" t="s">
        <v>3212</v>
      </c>
      <c r="H2305" t="s">
        <v>3212</v>
      </c>
      <c r="I2305" t="s">
        <v>3212</v>
      </c>
    </row>
    <row r="2306" spans="4:9" x14ac:dyDescent="0.25">
      <c r="D2306" t="s">
        <v>2328</v>
      </c>
      <c r="E2306" t="s">
        <v>1242</v>
      </c>
      <c r="F2306" t="s">
        <v>1248</v>
      </c>
      <c r="G2306" t="s">
        <v>3063</v>
      </c>
      <c r="I2306" t="s">
        <v>2466</v>
      </c>
    </row>
    <row r="2307" spans="4:9" x14ac:dyDescent="0.25">
      <c r="D2307" t="s">
        <v>1688</v>
      </c>
      <c r="E2307" t="s">
        <v>3212</v>
      </c>
      <c r="F2307" t="s">
        <v>3212</v>
      </c>
      <c r="G2307" t="s">
        <v>3212</v>
      </c>
      <c r="H2307" t="s">
        <v>3212</v>
      </c>
      <c r="I2307" t="s">
        <v>3212</v>
      </c>
    </row>
    <row r="2308" spans="4:9" x14ac:dyDescent="0.25">
      <c r="D2308" t="s">
        <v>1689</v>
      </c>
      <c r="E2308" t="s">
        <v>3212</v>
      </c>
      <c r="F2308" t="s">
        <v>3212</v>
      </c>
      <c r="G2308" t="s">
        <v>3212</v>
      </c>
      <c r="H2308" t="s">
        <v>3212</v>
      </c>
      <c r="I2308" t="s">
        <v>3212</v>
      </c>
    </row>
    <row r="2309" spans="4:9" x14ac:dyDescent="0.25">
      <c r="D2309" t="s">
        <v>1689</v>
      </c>
      <c r="E2309" t="s">
        <v>3212</v>
      </c>
      <c r="F2309" t="s">
        <v>3212</v>
      </c>
      <c r="G2309" t="s">
        <v>3212</v>
      </c>
      <c r="H2309" t="s">
        <v>3212</v>
      </c>
      <c r="I2309" t="s">
        <v>3212</v>
      </c>
    </row>
    <row r="2310" spans="4:9" x14ac:dyDescent="0.25">
      <c r="D2310" t="s">
        <v>1764</v>
      </c>
      <c r="E2310" t="s">
        <v>1241</v>
      </c>
      <c r="F2310" t="s">
        <v>2465</v>
      </c>
    </row>
    <row r="2311" spans="4:9" x14ac:dyDescent="0.25">
      <c r="D2311" t="s">
        <v>1690</v>
      </c>
      <c r="E2311" t="s">
        <v>3212</v>
      </c>
      <c r="F2311" t="s">
        <v>3212</v>
      </c>
      <c r="G2311" t="s">
        <v>3212</v>
      </c>
      <c r="H2311" t="s">
        <v>3212</v>
      </c>
      <c r="I2311" t="s">
        <v>3212</v>
      </c>
    </row>
    <row r="2312" spans="4:9" x14ac:dyDescent="0.25">
      <c r="D2312" t="s">
        <v>1691</v>
      </c>
      <c r="E2312" t="s">
        <v>3212</v>
      </c>
      <c r="F2312" t="s">
        <v>3212</v>
      </c>
      <c r="G2312" t="s">
        <v>3212</v>
      </c>
      <c r="H2312" t="s">
        <v>3212</v>
      </c>
      <c r="I2312" t="s">
        <v>3212</v>
      </c>
    </row>
    <row r="2313" spans="4:9" x14ac:dyDescent="0.25">
      <c r="D2313" t="s">
        <v>1692</v>
      </c>
      <c r="E2313" t="s">
        <v>3212</v>
      </c>
      <c r="F2313" t="s">
        <v>3212</v>
      </c>
      <c r="G2313" t="s">
        <v>3212</v>
      </c>
      <c r="H2313" t="s">
        <v>3212</v>
      </c>
      <c r="I2313" t="s">
        <v>3212</v>
      </c>
    </row>
    <row r="2314" spans="4:9" x14ac:dyDescent="0.25">
      <c r="D2314" t="s">
        <v>797</v>
      </c>
      <c r="E2314" t="s">
        <v>1241</v>
      </c>
      <c r="G2314" t="s">
        <v>3064</v>
      </c>
      <c r="I2314">
        <v>10678223</v>
      </c>
    </row>
    <row r="2315" spans="4:9" x14ac:dyDescent="0.25">
      <c r="D2315" t="s">
        <v>1191</v>
      </c>
      <c r="E2315" t="s">
        <v>3212</v>
      </c>
      <c r="F2315" t="s">
        <v>3212</v>
      </c>
      <c r="G2315" t="s">
        <v>3212</v>
      </c>
      <c r="H2315" t="s">
        <v>3212</v>
      </c>
      <c r="I2315" t="s">
        <v>3212</v>
      </c>
    </row>
    <row r="2316" spans="4:9" x14ac:dyDescent="0.25">
      <c r="D2316" t="s">
        <v>1917</v>
      </c>
      <c r="E2316" t="s">
        <v>1241</v>
      </c>
      <c r="I2316">
        <v>11966786</v>
      </c>
    </row>
    <row r="2317" spans="4:9" x14ac:dyDescent="0.25">
      <c r="D2317" t="s">
        <v>1044</v>
      </c>
      <c r="E2317" t="s">
        <v>3212</v>
      </c>
      <c r="F2317" t="s">
        <v>3212</v>
      </c>
      <c r="G2317" t="s">
        <v>3212</v>
      </c>
      <c r="H2317" t="s">
        <v>3212</v>
      </c>
      <c r="I2317" t="s">
        <v>3212</v>
      </c>
    </row>
    <row r="2318" spans="4:9" x14ac:dyDescent="0.25">
      <c r="D2318" t="s">
        <v>1044</v>
      </c>
      <c r="E2318" t="s">
        <v>3212</v>
      </c>
      <c r="F2318" t="s">
        <v>3212</v>
      </c>
      <c r="G2318" t="s">
        <v>3212</v>
      </c>
      <c r="H2318" t="s">
        <v>3212</v>
      </c>
      <c r="I2318" t="s">
        <v>3212</v>
      </c>
    </row>
    <row r="2319" spans="4:9" x14ac:dyDescent="0.25">
      <c r="D2319" t="s">
        <v>848</v>
      </c>
      <c r="E2319" t="s">
        <v>1242</v>
      </c>
      <c r="F2319" t="s">
        <v>1244</v>
      </c>
    </row>
    <row r="2320" spans="4:9" x14ac:dyDescent="0.25">
      <c r="D2320" t="s">
        <v>848</v>
      </c>
      <c r="E2320" t="s">
        <v>1242</v>
      </c>
      <c r="F2320" t="s">
        <v>1244</v>
      </c>
    </row>
    <row r="2321" spans="4:9" x14ac:dyDescent="0.25">
      <c r="D2321" t="s">
        <v>522</v>
      </c>
      <c r="E2321" t="s">
        <v>3212</v>
      </c>
      <c r="F2321" t="s">
        <v>3212</v>
      </c>
      <c r="G2321" t="s">
        <v>3212</v>
      </c>
      <c r="H2321" t="s">
        <v>3212</v>
      </c>
      <c r="I2321" t="s">
        <v>3212</v>
      </c>
    </row>
    <row r="2322" spans="4:9" x14ac:dyDescent="0.25">
      <c r="D2322" t="s">
        <v>535</v>
      </c>
      <c r="E2322" t="s">
        <v>3212</v>
      </c>
      <c r="F2322" t="s">
        <v>3212</v>
      </c>
      <c r="G2322" t="s">
        <v>3212</v>
      </c>
      <c r="H2322" t="s">
        <v>3212</v>
      </c>
      <c r="I2322" t="s">
        <v>3212</v>
      </c>
    </row>
    <row r="2323" spans="4:9" x14ac:dyDescent="0.25">
      <c r="D2323" t="s">
        <v>2329</v>
      </c>
      <c r="E2323" t="s">
        <v>1241</v>
      </c>
      <c r="F2323" t="s">
        <v>2465</v>
      </c>
    </row>
    <row r="2324" spans="4:9" x14ac:dyDescent="0.25">
      <c r="D2324" t="s">
        <v>2330</v>
      </c>
      <c r="E2324" t="s">
        <v>1251</v>
      </c>
    </row>
    <row r="2325" spans="4:9" x14ac:dyDescent="0.25">
      <c r="D2325" t="s">
        <v>738</v>
      </c>
      <c r="E2325" t="s">
        <v>3212</v>
      </c>
      <c r="F2325" t="s">
        <v>3212</v>
      </c>
      <c r="G2325" t="s">
        <v>3212</v>
      </c>
      <c r="H2325" t="s">
        <v>3212</v>
      </c>
      <c r="I2325" t="s">
        <v>3212</v>
      </c>
    </row>
    <row r="2326" spans="4:9" x14ac:dyDescent="0.25">
      <c r="D2326" t="s">
        <v>533</v>
      </c>
      <c r="E2326" t="s">
        <v>3212</v>
      </c>
      <c r="F2326" t="s">
        <v>3212</v>
      </c>
      <c r="G2326" t="s">
        <v>3212</v>
      </c>
      <c r="H2326" t="s">
        <v>3212</v>
      </c>
      <c r="I2326" t="s">
        <v>3212</v>
      </c>
    </row>
    <row r="2327" spans="4:9" x14ac:dyDescent="0.25">
      <c r="D2327" t="s">
        <v>339</v>
      </c>
      <c r="E2327" t="s">
        <v>1242</v>
      </c>
      <c r="I2327" t="s">
        <v>2466</v>
      </c>
    </row>
    <row r="2328" spans="4:9" x14ac:dyDescent="0.25">
      <c r="D2328" t="s">
        <v>84</v>
      </c>
      <c r="E2328" t="s">
        <v>3212</v>
      </c>
      <c r="F2328" t="s">
        <v>3212</v>
      </c>
      <c r="G2328" t="s">
        <v>3212</v>
      </c>
      <c r="H2328" t="s">
        <v>3212</v>
      </c>
      <c r="I2328" t="s">
        <v>3212</v>
      </c>
    </row>
    <row r="2329" spans="4:9" x14ac:dyDescent="0.25">
      <c r="D2329" t="s">
        <v>468</v>
      </c>
      <c r="E2329" t="s">
        <v>3212</v>
      </c>
      <c r="F2329" t="s">
        <v>3212</v>
      </c>
      <c r="G2329" t="s">
        <v>3212</v>
      </c>
      <c r="H2329" t="s">
        <v>3212</v>
      </c>
      <c r="I2329" t="s">
        <v>3212</v>
      </c>
    </row>
    <row r="2330" spans="4:9" x14ac:dyDescent="0.25">
      <c r="D2330" t="s">
        <v>468</v>
      </c>
      <c r="E2330" t="s">
        <v>3212</v>
      </c>
      <c r="F2330" t="s">
        <v>3212</v>
      </c>
      <c r="G2330" t="s">
        <v>3212</v>
      </c>
      <c r="H2330" t="s">
        <v>3212</v>
      </c>
      <c r="I2330" t="s">
        <v>3212</v>
      </c>
    </row>
    <row r="2331" spans="4:9" x14ac:dyDescent="0.25">
      <c r="D2331" t="s">
        <v>468</v>
      </c>
      <c r="E2331" t="s">
        <v>3212</v>
      </c>
      <c r="F2331" t="s">
        <v>3212</v>
      </c>
      <c r="G2331" t="s">
        <v>3212</v>
      </c>
      <c r="H2331" t="s">
        <v>3212</v>
      </c>
      <c r="I2331" t="s">
        <v>3212</v>
      </c>
    </row>
    <row r="2332" spans="4:9" x14ac:dyDescent="0.25">
      <c r="D2332" t="s">
        <v>468</v>
      </c>
      <c r="E2332" t="s">
        <v>3212</v>
      </c>
      <c r="F2332" t="s">
        <v>3212</v>
      </c>
      <c r="G2332" t="s">
        <v>3212</v>
      </c>
      <c r="H2332" t="s">
        <v>3212</v>
      </c>
      <c r="I2332" t="s">
        <v>3212</v>
      </c>
    </row>
    <row r="2333" spans="4:9" x14ac:dyDescent="0.25">
      <c r="D2333" t="s">
        <v>468</v>
      </c>
      <c r="E2333" t="s">
        <v>3212</v>
      </c>
      <c r="F2333" t="s">
        <v>3212</v>
      </c>
      <c r="G2333" t="s">
        <v>3212</v>
      </c>
      <c r="H2333" t="s">
        <v>3212</v>
      </c>
      <c r="I2333" t="s">
        <v>3212</v>
      </c>
    </row>
    <row r="2334" spans="4:9" x14ac:dyDescent="0.25">
      <c r="D2334" t="s">
        <v>468</v>
      </c>
      <c r="E2334" t="s">
        <v>3212</v>
      </c>
      <c r="F2334" t="s">
        <v>3212</v>
      </c>
      <c r="G2334" t="s">
        <v>3212</v>
      </c>
      <c r="H2334" t="s">
        <v>3212</v>
      </c>
      <c r="I2334" t="s">
        <v>3212</v>
      </c>
    </row>
    <row r="2335" spans="4:9" x14ac:dyDescent="0.25">
      <c r="D2335" t="s">
        <v>468</v>
      </c>
      <c r="E2335" t="s">
        <v>3212</v>
      </c>
      <c r="F2335" t="s">
        <v>3212</v>
      </c>
      <c r="G2335" t="s">
        <v>3212</v>
      </c>
      <c r="H2335" t="s">
        <v>3212</v>
      </c>
      <c r="I2335" t="s">
        <v>3212</v>
      </c>
    </row>
    <row r="2336" spans="4:9" x14ac:dyDescent="0.25">
      <c r="D2336" t="s">
        <v>468</v>
      </c>
      <c r="E2336" t="s">
        <v>3212</v>
      </c>
      <c r="F2336" t="s">
        <v>3212</v>
      </c>
      <c r="G2336" t="s">
        <v>3212</v>
      </c>
      <c r="H2336" t="s">
        <v>3212</v>
      </c>
      <c r="I2336" t="s">
        <v>3212</v>
      </c>
    </row>
    <row r="2337" spans="4:9" x14ac:dyDescent="0.25">
      <c r="D2337" t="s">
        <v>468</v>
      </c>
      <c r="E2337" t="s">
        <v>3212</v>
      </c>
      <c r="F2337" t="s">
        <v>3212</v>
      </c>
      <c r="G2337" t="s">
        <v>3212</v>
      </c>
      <c r="H2337" t="s">
        <v>3212</v>
      </c>
      <c r="I2337" t="s">
        <v>3212</v>
      </c>
    </row>
    <row r="2338" spans="4:9" x14ac:dyDescent="0.25">
      <c r="D2338" t="s">
        <v>468</v>
      </c>
      <c r="E2338" t="s">
        <v>3212</v>
      </c>
      <c r="F2338" t="s">
        <v>3212</v>
      </c>
      <c r="G2338" t="s">
        <v>3212</v>
      </c>
      <c r="H2338" t="s">
        <v>3212</v>
      </c>
      <c r="I2338" t="s">
        <v>3212</v>
      </c>
    </row>
    <row r="2339" spans="4:9" x14ac:dyDescent="0.25">
      <c r="D2339" t="s">
        <v>468</v>
      </c>
      <c r="E2339" t="s">
        <v>3212</v>
      </c>
      <c r="F2339" t="s">
        <v>3212</v>
      </c>
      <c r="G2339" t="s">
        <v>3212</v>
      </c>
      <c r="H2339" t="s">
        <v>3212</v>
      </c>
      <c r="I2339" t="s">
        <v>3212</v>
      </c>
    </row>
    <row r="2340" spans="4:9" x14ac:dyDescent="0.25">
      <c r="D2340" t="s">
        <v>468</v>
      </c>
      <c r="E2340" t="s">
        <v>3212</v>
      </c>
      <c r="F2340" t="s">
        <v>3212</v>
      </c>
      <c r="G2340" t="s">
        <v>3212</v>
      </c>
      <c r="H2340" t="s">
        <v>3212</v>
      </c>
      <c r="I2340" t="s">
        <v>3212</v>
      </c>
    </row>
    <row r="2341" spans="4:9" x14ac:dyDescent="0.25">
      <c r="D2341" t="s">
        <v>468</v>
      </c>
      <c r="E2341" t="s">
        <v>3212</v>
      </c>
      <c r="F2341" t="s">
        <v>3212</v>
      </c>
      <c r="G2341" t="s">
        <v>3212</v>
      </c>
      <c r="H2341" t="s">
        <v>3212</v>
      </c>
      <c r="I2341" t="s">
        <v>3212</v>
      </c>
    </row>
    <row r="2342" spans="4:9" x14ac:dyDescent="0.25">
      <c r="D2342" t="s">
        <v>468</v>
      </c>
      <c r="E2342" t="s">
        <v>3212</v>
      </c>
      <c r="F2342" t="s">
        <v>3212</v>
      </c>
      <c r="G2342" t="s">
        <v>3212</v>
      </c>
      <c r="H2342" t="s">
        <v>3212</v>
      </c>
      <c r="I2342" t="s">
        <v>3212</v>
      </c>
    </row>
    <row r="2343" spans="4:9" x14ac:dyDescent="0.25">
      <c r="D2343" t="s">
        <v>468</v>
      </c>
      <c r="E2343" t="s">
        <v>3212</v>
      </c>
      <c r="F2343" t="s">
        <v>3212</v>
      </c>
      <c r="G2343" t="s">
        <v>3212</v>
      </c>
      <c r="H2343" t="s">
        <v>3212</v>
      </c>
      <c r="I2343" t="s">
        <v>3212</v>
      </c>
    </row>
    <row r="2344" spans="4:9" x14ac:dyDescent="0.25">
      <c r="D2344" t="s">
        <v>468</v>
      </c>
      <c r="E2344" t="s">
        <v>3212</v>
      </c>
      <c r="F2344" t="s">
        <v>3212</v>
      </c>
      <c r="G2344" t="s">
        <v>3212</v>
      </c>
      <c r="H2344" t="s">
        <v>3212</v>
      </c>
      <c r="I2344" t="s">
        <v>3212</v>
      </c>
    </row>
    <row r="2345" spans="4:9" x14ac:dyDescent="0.25">
      <c r="D2345" t="s">
        <v>468</v>
      </c>
      <c r="E2345" t="s">
        <v>3212</v>
      </c>
      <c r="F2345" t="s">
        <v>3212</v>
      </c>
      <c r="G2345" t="s">
        <v>3212</v>
      </c>
      <c r="H2345" t="s">
        <v>3212</v>
      </c>
      <c r="I2345" t="s">
        <v>3212</v>
      </c>
    </row>
    <row r="2346" spans="4:9" x14ac:dyDescent="0.25">
      <c r="D2346" t="s">
        <v>468</v>
      </c>
      <c r="E2346" t="s">
        <v>3212</v>
      </c>
      <c r="F2346" t="s">
        <v>3212</v>
      </c>
      <c r="G2346" t="s">
        <v>3212</v>
      </c>
      <c r="H2346" t="s">
        <v>3212</v>
      </c>
      <c r="I2346" t="s">
        <v>3212</v>
      </c>
    </row>
    <row r="2347" spans="4:9" x14ac:dyDescent="0.25">
      <c r="D2347" t="s">
        <v>468</v>
      </c>
      <c r="E2347" t="s">
        <v>3212</v>
      </c>
      <c r="F2347" t="s">
        <v>3212</v>
      </c>
      <c r="G2347" t="s">
        <v>3212</v>
      </c>
      <c r="H2347" t="s">
        <v>3212</v>
      </c>
      <c r="I2347" t="s">
        <v>3212</v>
      </c>
    </row>
    <row r="2348" spans="4:9" x14ac:dyDescent="0.25">
      <c r="D2348" t="s">
        <v>229</v>
      </c>
      <c r="E2348" t="s">
        <v>3212</v>
      </c>
      <c r="F2348" t="s">
        <v>3212</v>
      </c>
      <c r="G2348" t="s">
        <v>3212</v>
      </c>
      <c r="H2348" t="s">
        <v>3212</v>
      </c>
      <c r="I2348" t="s">
        <v>3212</v>
      </c>
    </row>
    <row r="2349" spans="4:9" x14ac:dyDescent="0.25">
      <c r="D2349" t="s">
        <v>266</v>
      </c>
      <c r="E2349" t="s">
        <v>1242</v>
      </c>
      <c r="F2349" t="s">
        <v>1248</v>
      </c>
      <c r="G2349" t="s">
        <v>282</v>
      </c>
      <c r="I2349" t="s">
        <v>2466</v>
      </c>
    </row>
    <row r="2350" spans="4:9" x14ac:dyDescent="0.25">
      <c r="D2350" t="s">
        <v>344</v>
      </c>
      <c r="E2350" t="s">
        <v>1242</v>
      </c>
      <c r="F2350" t="s">
        <v>1252</v>
      </c>
      <c r="G2350" t="s">
        <v>282</v>
      </c>
    </row>
    <row r="2351" spans="4:9" x14ac:dyDescent="0.25">
      <c r="D2351" t="s">
        <v>1918</v>
      </c>
      <c r="E2351" t="s">
        <v>1241</v>
      </c>
      <c r="I2351">
        <v>70001952</v>
      </c>
    </row>
    <row r="2352" spans="4:9" x14ac:dyDescent="0.25">
      <c r="D2352" t="s">
        <v>1918</v>
      </c>
      <c r="E2352" t="s">
        <v>1241</v>
      </c>
      <c r="I2352">
        <v>70001952</v>
      </c>
    </row>
    <row r="2353" spans="4:9" x14ac:dyDescent="0.25">
      <c r="D2353" t="s">
        <v>1918</v>
      </c>
      <c r="E2353" t="s">
        <v>1241</v>
      </c>
      <c r="I2353">
        <v>70001952</v>
      </c>
    </row>
    <row r="2354" spans="4:9" x14ac:dyDescent="0.25">
      <c r="D2354" t="s">
        <v>2331</v>
      </c>
      <c r="E2354" t="s">
        <v>1241</v>
      </c>
      <c r="G2354" t="s">
        <v>3070</v>
      </c>
      <c r="I2354">
        <v>10398802</v>
      </c>
    </row>
    <row r="2355" spans="4:9" x14ac:dyDescent="0.25">
      <c r="D2355" t="s">
        <v>306</v>
      </c>
      <c r="E2355" t="s">
        <v>1242</v>
      </c>
      <c r="F2355" t="s">
        <v>1248</v>
      </c>
      <c r="G2355" t="s">
        <v>299</v>
      </c>
      <c r="I2355" t="s">
        <v>2466</v>
      </c>
    </row>
    <row r="2356" spans="4:9" x14ac:dyDescent="0.25">
      <c r="D2356" t="s">
        <v>306</v>
      </c>
      <c r="E2356" t="s">
        <v>1242</v>
      </c>
      <c r="F2356" t="s">
        <v>1248</v>
      </c>
      <c r="G2356" t="s">
        <v>299</v>
      </c>
      <c r="I2356" t="s">
        <v>2466</v>
      </c>
    </row>
    <row r="2357" spans="4:9" x14ac:dyDescent="0.25">
      <c r="D2357" t="s">
        <v>1463</v>
      </c>
      <c r="E2357" t="s">
        <v>3212</v>
      </c>
      <c r="F2357" t="s">
        <v>3212</v>
      </c>
      <c r="G2357" t="s">
        <v>3212</v>
      </c>
      <c r="H2357" t="s">
        <v>3212</v>
      </c>
      <c r="I2357" t="s">
        <v>3212</v>
      </c>
    </row>
    <row r="2358" spans="4:9" x14ac:dyDescent="0.25">
      <c r="D2358" t="s">
        <v>176</v>
      </c>
      <c r="E2358" t="s">
        <v>1243</v>
      </c>
    </row>
    <row r="2359" spans="4:9" x14ac:dyDescent="0.25">
      <c r="D2359" t="s">
        <v>176</v>
      </c>
      <c r="E2359" t="s">
        <v>1243</v>
      </c>
    </row>
    <row r="2360" spans="4:9" x14ac:dyDescent="0.25">
      <c r="D2360" t="s">
        <v>354</v>
      </c>
      <c r="E2360" t="s">
        <v>3212</v>
      </c>
      <c r="F2360" t="s">
        <v>3212</v>
      </c>
      <c r="G2360" t="s">
        <v>3212</v>
      </c>
      <c r="H2360" t="s">
        <v>3212</v>
      </c>
      <c r="I2360" t="s">
        <v>3212</v>
      </c>
    </row>
    <row r="2361" spans="4:9" x14ac:dyDescent="0.25">
      <c r="D2361" t="s">
        <v>1234</v>
      </c>
      <c r="E2361" t="s">
        <v>3212</v>
      </c>
      <c r="F2361" t="s">
        <v>3212</v>
      </c>
      <c r="G2361" t="s">
        <v>3212</v>
      </c>
      <c r="H2361" t="s">
        <v>3212</v>
      </c>
      <c r="I2361" t="s">
        <v>3212</v>
      </c>
    </row>
    <row r="2362" spans="4:9" x14ac:dyDescent="0.25">
      <c r="D2362" t="s">
        <v>1237</v>
      </c>
      <c r="E2362" t="s">
        <v>3212</v>
      </c>
      <c r="F2362" t="s">
        <v>3212</v>
      </c>
      <c r="G2362" t="s">
        <v>3212</v>
      </c>
      <c r="H2362" t="s">
        <v>3212</v>
      </c>
      <c r="I2362" t="s">
        <v>3212</v>
      </c>
    </row>
    <row r="2363" spans="4:9" x14ac:dyDescent="0.25">
      <c r="D2363" t="s">
        <v>812</v>
      </c>
      <c r="E2363" t="s">
        <v>3212</v>
      </c>
      <c r="F2363" t="s">
        <v>3212</v>
      </c>
      <c r="G2363" t="s">
        <v>3212</v>
      </c>
      <c r="H2363" t="s">
        <v>3212</v>
      </c>
      <c r="I2363" t="s">
        <v>3212</v>
      </c>
    </row>
    <row r="2364" spans="4:9" x14ac:dyDescent="0.25">
      <c r="D2364" t="s">
        <v>1919</v>
      </c>
      <c r="E2364" t="s">
        <v>1241</v>
      </c>
      <c r="I2364">
        <v>70000332</v>
      </c>
    </row>
    <row r="2365" spans="4:9" x14ac:dyDescent="0.25">
      <c r="D2365" t="s">
        <v>2134</v>
      </c>
      <c r="E2365" t="s">
        <v>1242</v>
      </c>
      <c r="I2365" t="s">
        <v>2466</v>
      </c>
    </row>
    <row r="2366" spans="4:9" x14ac:dyDescent="0.25">
      <c r="D2366" t="s">
        <v>2135</v>
      </c>
      <c r="E2366" t="s">
        <v>1242</v>
      </c>
      <c r="I2366" t="s">
        <v>3074</v>
      </c>
    </row>
    <row r="2367" spans="4:9" x14ac:dyDescent="0.25">
      <c r="D2367" t="s">
        <v>400</v>
      </c>
      <c r="E2367" t="s">
        <v>1242</v>
      </c>
      <c r="I2367" t="s">
        <v>2466</v>
      </c>
    </row>
    <row r="2368" spans="4:9" x14ac:dyDescent="0.25">
      <c r="D2368" t="s">
        <v>275</v>
      </c>
      <c r="E2368" t="s">
        <v>1242</v>
      </c>
      <c r="I2368" t="s">
        <v>2466</v>
      </c>
    </row>
    <row r="2369" spans="4:9" x14ac:dyDescent="0.25">
      <c r="D2369" t="s">
        <v>1045</v>
      </c>
      <c r="E2369" t="s">
        <v>1242</v>
      </c>
      <c r="F2369" t="s">
        <v>1248</v>
      </c>
      <c r="I2369" t="s">
        <v>2466</v>
      </c>
    </row>
    <row r="2370" spans="4:9" x14ac:dyDescent="0.25">
      <c r="D2370" t="s">
        <v>1045</v>
      </c>
      <c r="E2370" t="s">
        <v>1242</v>
      </c>
      <c r="F2370" t="s">
        <v>1248</v>
      </c>
      <c r="I2370" t="s">
        <v>2466</v>
      </c>
    </row>
    <row r="2371" spans="4:9" x14ac:dyDescent="0.25">
      <c r="D2371" t="s">
        <v>2136</v>
      </c>
      <c r="E2371" t="s">
        <v>1242</v>
      </c>
      <c r="I2371" t="s">
        <v>2466</v>
      </c>
    </row>
    <row r="2372" spans="4:9" x14ac:dyDescent="0.25">
      <c r="D2372" t="s">
        <v>2417</v>
      </c>
      <c r="F2372" t="s">
        <v>1244</v>
      </c>
    </row>
    <row r="2373" spans="4:9" x14ac:dyDescent="0.25">
      <c r="D2373" t="s">
        <v>60</v>
      </c>
      <c r="E2373" t="s">
        <v>3212</v>
      </c>
      <c r="F2373" t="s">
        <v>3212</v>
      </c>
      <c r="G2373" t="s">
        <v>3212</v>
      </c>
      <c r="H2373" t="s">
        <v>3212</v>
      </c>
      <c r="I2373" t="s">
        <v>3212</v>
      </c>
    </row>
    <row r="2374" spans="4:9" x14ac:dyDescent="0.25">
      <c r="D2374" t="s">
        <v>60</v>
      </c>
      <c r="E2374" t="s">
        <v>3212</v>
      </c>
      <c r="F2374" t="s">
        <v>3212</v>
      </c>
      <c r="G2374" t="s">
        <v>3212</v>
      </c>
      <c r="H2374" t="s">
        <v>3212</v>
      </c>
      <c r="I2374" t="s">
        <v>3212</v>
      </c>
    </row>
    <row r="2375" spans="4:9" x14ac:dyDescent="0.25">
      <c r="D2375" t="s">
        <v>880</v>
      </c>
      <c r="E2375" t="s">
        <v>1241</v>
      </c>
      <c r="F2375" t="s">
        <v>2465</v>
      </c>
    </row>
    <row r="2376" spans="4:9" x14ac:dyDescent="0.25">
      <c r="D2376" t="s">
        <v>882</v>
      </c>
      <c r="E2376" t="s">
        <v>1241</v>
      </c>
      <c r="F2376" t="s">
        <v>1244</v>
      </c>
    </row>
    <row r="2377" spans="4:9" x14ac:dyDescent="0.25">
      <c r="D2377" t="s">
        <v>2332</v>
      </c>
      <c r="E2377" t="s">
        <v>1242</v>
      </c>
      <c r="I2377" t="s">
        <v>3077</v>
      </c>
    </row>
    <row r="2378" spans="4:9" x14ac:dyDescent="0.25">
      <c r="D2378" t="s">
        <v>1694</v>
      </c>
      <c r="E2378" t="s">
        <v>3212</v>
      </c>
      <c r="F2378" t="s">
        <v>3212</v>
      </c>
      <c r="G2378" t="s">
        <v>3212</v>
      </c>
      <c r="H2378" t="s">
        <v>3212</v>
      </c>
      <c r="I2378" t="s">
        <v>3212</v>
      </c>
    </row>
    <row r="2379" spans="4:9" x14ac:dyDescent="0.25">
      <c r="D2379" t="s">
        <v>250</v>
      </c>
      <c r="E2379" t="s">
        <v>1242</v>
      </c>
      <c r="F2379" t="s">
        <v>1248</v>
      </c>
      <c r="G2379" t="s">
        <v>324</v>
      </c>
      <c r="I2379" t="s">
        <v>2466</v>
      </c>
    </row>
    <row r="2380" spans="4:9" x14ac:dyDescent="0.25">
      <c r="D2380" t="s">
        <v>241</v>
      </c>
      <c r="E2380" t="s">
        <v>1242</v>
      </c>
      <c r="F2380" t="s">
        <v>1248</v>
      </c>
      <c r="G2380" t="s">
        <v>324</v>
      </c>
      <c r="I2380" t="s">
        <v>2466</v>
      </c>
    </row>
    <row r="2381" spans="4:9" x14ac:dyDescent="0.25">
      <c r="D2381" t="s">
        <v>1695</v>
      </c>
      <c r="E2381" t="s">
        <v>3212</v>
      </c>
      <c r="F2381" t="s">
        <v>3212</v>
      </c>
      <c r="G2381" t="s">
        <v>3212</v>
      </c>
      <c r="H2381" t="s">
        <v>3212</v>
      </c>
      <c r="I2381" t="s">
        <v>3212</v>
      </c>
    </row>
    <row r="2382" spans="4:9" x14ac:dyDescent="0.25">
      <c r="D2382" t="s">
        <v>1696</v>
      </c>
      <c r="E2382" t="s">
        <v>3212</v>
      </c>
      <c r="F2382" t="s">
        <v>3212</v>
      </c>
      <c r="G2382" t="s">
        <v>3212</v>
      </c>
      <c r="H2382" t="s">
        <v>3212</v>
      </c>
      <c r="I2382" t="s">
        <v>3212</v>
      </c>
    </row>
    <row r="2383" spans="4:9" x14ac:dyDescent="0.25">
      <c r="D2383" t="s">
        <v>1081</v>
      </c>
      <c r="E2383" t="s">
        <v>1251</v>
      </c>
    </row>
    <row r="2384" spans="4:9" x14ac:dyDescent="0.25">
      <c r="D2384" t="s">
        <v>1081</v>
      </c>
      <c r="E2384" t="s">
        <v>1251</v>
      </c>
    </row>
    <row r="2385" spans="4:9" x14ac:dyDescent="0.25">
      <c r="D2385" t="s">
        <v>396</v>
      </c>
      <c r="E2385" t="s">
        <v>1242</v>
      </c>
      <c r="I2385" t="s">
        <v>2466</v>
      </c>
    </row>
    <row r="2386" spans="4:9" x14ac:dyDescent="0.25">
      <c r="D2386" t="s">
        <v>2137</v>
      </c>
      <c r="E2386" t="s">
        <v>1242</v>
      </c>
      <c r="I2386" t="s">
        <v>3079</v>
      </c>
    </row>
    <row r="2387" spans="4:9" x14ac:dyDescent="0.25">
      <c r="D2387" t="s">
        <v>518</v>
      </c>
      <c r="E2387" t="s">
        <v>3212</v>
      </c>
      <c r="F2387" t="s">
        <v>3212</v>
      </c>
      <c r="G2387" t="s">
        <v>3212</v>
      </c>
      <c r="H2387" t="s">
        <v>3212</v>
      </c>
      <c r="I2387" t="s">
        <v>3212</v>
      </c>
    </row>
    <row r="2388" spans="4:9" x14ac:dyDescent="0.25">
      <c r="D2388" t="s">
        <v>1697</v>
      </c>
      <c r="E2388" t="s">
        <v>3212</v>
      </c>
      <c r="F2388" t="s">
        <v>3212</v>
      </c>
      <c r="G2388" t="s">
        <v>3212</v>
      </c>
      <c r="H2388" t="s">
        <v>3212</v>
      </c>
      <c r="I2388" t="s">
        <v>3212</v>
      </c>
    </row>
    <row r="2389" spans="4:9" x14ac:dyDescent="0.25">
      <c r="D2389" t="s">
        <v>735</v>
      </c>
      <c r="E2389" t="s">
        <v>3212</v>
      </c>
      <c r="F2389" t="s">
        <v>3212</v>
      </c>
      <c r="G2389" t="s">
        <v>3212</v>
      </c>
      <c r="H2389" t="s">
        <v>3212</v>
      </c>
      <c r="I2389" t="s">
        <v>3212</v>
      </c>
    </row>
    <row r="2390" spans="4:9" x14ac:dyDescent="0.25">
      <c r="D2390" t="s">
        <v>1698</v>
      </c>
      <c r="E2390" t="s">
        <v>3212</v>
      </c>
      <c r="F2390" t="s">
        <v>3212</v>
      </c>
      <c r="G2390" t="s">
        <v>3212</v>
      </c>
      <c r="H2390" t="s">
        <v>3212</v>
      </c>
      <c r="I2390" t="s">
        <v>3212</v>
      </c>
    </row>
    <row r="2391" spans="4:9" x14ac:dyDescent="0.25">
      <c r="D2391" t="s">
        <v>1699</v>
      </c>
      <c r="E2391" t="s">
        <v>3212</v>
      </c>
      <c r="F2391" t="s">
        <v>3212</v>
      </c>
      <c r="G2391" t="s">
        <v>3212</v>
      </c>
      <c r="H2391" t="s">
        <v>3212</v>
      </c>
      <c r="I2391" t="s">
        <v>3212</v>
      </c>
    </row>
    <row r="2392" spans="4:9" x14ac:dyDescent="0.25">
      <c r="D2392" t="s">
        <v>1700</v>
      </c>
      <c r="E2392" t="s">
        <v>3212</v>
      </c>
      <c r="F2392" t="s">
        <v>3212</v>
      </c>
      <c r="G2392" t="s">
        <v>3212</v>
      </c>
      <c r="H2392" t="s">
        <v>3212</v>
      </c>
      <c r="I2392" t="s">
        <v>3212</v>
      </c>
    </row>
    <row r="2393" spans="4:9" x14ac:dyDescent="0.25">
      <c r="D2393" t="s">
        <v>1236</v>
      </c>
      <c r="E2393" t="s">
        <v>3212</v>
      </c>
      <c r="F2393" t="s">
        <v>3212</v>
      </c>
      <c r="G2393" t="s">
        <v>3212</v>
      </c>
      <c r="H2393" t="s">
        <v>3212</v>
      </c>
      <c r="I2393" t="s">
        <v>3212</v>
      </c>
    </row>
    <row r="2394" spans="4:9" x14ac:dyDescent="0.25">
      <c r="D2394" t="s">
        <v>327</v>
      </c>
      <c r="E2394" t="s">
        <v>3212</v>
      </c>
      <c r="F2394" t="s">
        <v>3212</v>
      </c>
      <c r="G2394" t="s">
        <v>3212</v>
      </c>
      <c r="H2394" t="s">
        <v>3212</v>
      </c>
      <c r="I2394" t="s">
        <v>3212</v>
      </c>
    </row>
    <row r="2395" spans="4:9" x14ac:dyDescent="0.25">
      <c r="D2395" t="s">
        <v>332</v>
      </c>
      <c r="E2395" t="s">
        <v>3212</v>
      </c>
      <c r="F2395" t="s">
        <v>3212</v>
      </c>
      <c r="G2395" t="s">
        <v>3212</v>
      </c>
      <c r="H2395" t="s">
        <v>3212</v>
      </c>
      <c r="I2395" t="s">
        <v>3212</v>
      </c>
    </row>
    <row r="2396" spans="4:9" x14ac:dyDescent="0.25">
      <c r="D2396" t="s">
        <v>2138</v>
      </c>
      <c r="E2396" t="s">
        <v>1242</v>
      </c>
      <c r="I2396" t="s">
        <v>2466</v>
      </c>
    </row>
    <row r="2397" spans="4:9" x14ac:dyDescent="0.25">
      <c r="D2397" t="s">
        <v>2139</v>
      </c>
      <c r="E2397" t="s">
        <v>1242</v>
      </c>
      <c r="I2397" t="s">
        <v>3081</v>
      </c>
    </row>
    <row r="2398" spans="4:9" x14ac:dyDescent="0.25">
      <c r="D2398" t="s">
        <v>50</v>
      </c>
      <c r="E2398" t="s">
        <v>1241</v>
      </c>
      <c r="I2398">
        <v>10060701</v>
      </c>
    </row>
    <row r="2399" spans="4:9" x14ac:dyDescent="0.25">
      <c r="D2399" t="s">
        <v>50</v>
      </c>
      <c r="E2399" t="s">
        <v>1241</v>
      </c>
      <c r="I2399">
        <v>10060701</v>
      </c>
    </row>
    <row r="2400" spans="4:9" x14ac:dyDescent="0.25">
      <c r="D2400" t="s">
        <v>51</v>
      </c>
      <c r="E2400" t="s">
        <v>1241</v>
      </c>
      <c r="F2400" t="s">
        <v>1252</v>
      </c>
      <c r="G2400" t="s">
        <v>3084</v>
      </c>
    </row>
    <row r="2401" spans="4:9" x14ac:dyDescent="0.25">
      <c r="D2401" t="s">
        <v>51</v>
      </c>
      <c r="E2401" t="s">
        <v>1241</v>
      </c>
      <c r="F2401" t="s">
        <v>1252</v>
      </c>
      <c r="G2401" t="s">
        <v>3084</v>
      </c>
    </row>
    <row r="2402" spans="4:9" x14ac:dyDescent="0.25">
      <c r="D2402" t="s">
        <v>1920</v>
      </c>
      <c r="E2402" t="s">
        <v>1241</v>
      </c>
      <c r="F2402" t="s">
        <v>2465</v>
      </c>
    </row>
    <row r="2403" spans="4:9" x14ac:dyDescent="0.25">
      <c r="D2403" t="s">
        <v>521</v>
      </c>
      <c r="E2403" t="s">
        <v>3212</v>
      </c>
      <c r="F2403" t="s">
        <v>3212</v>
      </c>
      <c r="G2403" t="s">
        <v>3212</v>
      </c>
      <c r="H2403" t="s">
        <v>3212</v>
      </c>
      <c r="I2403" t="s">
        <v>3212</v>
      </c>
    </row>
    <row r="2404" spans="4:9" x14ac:dyDescent="0.25">
      <c r="D2404" t="s">
        <v>686</v>
      </c>
      <c r="F2404" t="s">
        <v>1244</v>
      </c>
    </row>
    <row r="2405" spans="4:9" x14ac:dyDescent="0.25">
      <c r="D2405" t="s">
        <v>697</v>
      </c>
      <c r="F2405" t="s">
        <v>1252</v>
      </c>
      <c r="G2405" t="s">
        <v>686</v>
      </c>
    </row>
    <row r="2406" spans="4:9" x14ac:dyDescent="0.25">
      <c r="D2406" t="s">
        <v>696</v>
      </c>
      <c r="F2406" t="s">
        <v>1252</v>
      </c>
      <c r="G2406" t="s">
        <v>686</v>
      </c>
    </row>
    <row r="2407" spans="4:9" x14ac:dyDescent="0.25">
      <c r="D2407" t="s">
        <v>1464</v>
      </c>
      <c r="E2407" t="s">
        <v>3212</v>
      </c>
      <c r="F2407" t="s">
        <v>3212</v>
      </c>
      <c r="G2407" t="s">
        <v>3212</v>
      </c>
      <c r="H2407" t="s">
        <v>3212</v>
      </c>
      <c r="I2407" t="s">
        <v>3212</v>
      </c>
    </row>
    <row r="2408" spans="4:9" x14ac:dyDescent="0.25">
      <c r="D2408" t="s">
        <v>1099</v>
      </c>
      <c r="E2408" t="s">
        <v>3212</v>
      </c>
      <c r="F2408" t="s">
        <v>3212</v>
      </c>
      <c r="G2408" t="s">
        <v>3212</v>
      </c>
      <c r="H2408" t="s">
        <v>3212</v>
      </c>
      <c r="I2408" t="s">
        <v>3212</v>
      </c>
    </row>
    <row r="2409" spans="4:9" x14ac:dyDescent="0.25">
      <c r="D2409" t="s">
        <v>1465</v>
      </c>
      <c r="E2409" t="s">
        <v>3212</v>
      </c>
      <c r="F2409" t="s">
        <v>3212</v>
      </c>
      <c r="G2409" t="s">
        <v>3212</v>
      </c>
      <c r="H2409" t="s">
        <v>3212</v>
      </c>
      <c r="I2409" t="s">
        <v>3212</v>
      </c>
    </row>
    <row r="2410" spans="4:9" x14ac:dyDescent="0.25">
      <c r="D2410" t="s">
        <v>1466</v>
      </c>
      <c r="E2410" t="s">
        <v>3212</v>
      </c>
      <c r="F2410" t="s">
        <v>3212</v>
      </c>
      <c r="G2410" t="s">
        <v>3212</v>
      </c>
      <c r="H2410" t="s">
        <v>3212</v>
      </c>
      <c r="I2410" t="s">
        <v>3212</v>
      </c>
    </row>
    <row r="2411" spans="4:9" x14ac:dyDescent="0.25">
      <c r="D2411" t="s">
        <v>1986</v>
      </c>
      <c r="E2411" t="s">
        <v>1242</v>
      </c>
      <c r="F2411" t="s">
        <v>1244</v>
      </c>
    </row>
    <row r="2412" spans="4:9" x14ac:dyDescent="0.25">
      <c r="D2412" t="s">
        <v>1987</v>
      </c>
      <c r="E2412" t="s">
        <v>1242</v>
      </c>
      <c r="F2412" t="s">
        <v>1244</v>
      </c>
    </row>
    <row r="2413" spans="4:9" x14ac:dyDescent="0.25">
      <c r="D2413" t="s">
        <v>1143</v>
      </c>
      <c r="E2413" t="s">
        <v>3212</v>
      </c>
      <c r="F2413" t="s">
        <v>3212</v>
      </c>
      <c r="G2413" t="s">
        <v>3212</v>
      </c>
      <c r="H2413" t="s">
        <v>3212</v>
      </c>
      <c r="I2413" t="s">
        <v>3212</v>
      </c>
    </row>
    <row r="2414" spans="4:9" x14ac:dyDescent="0.25">
      <c r="D2414" t="s">
        <v>1143</v>
      </c>
      <c r="E2414" t="s">
        <v>3212</v>
      </c>
      <c r="F2414" t="s">
        <v>3212</v>
      </c>
      <c r="G2414" t="s">
        <v>3212</v>
      </c>
      <c r="H2414" t="s">
        <v>3212</v>
      </c>
      <c r="I2414" t="s">
        <v>3212</v>
      </c>
    </row>
    <row r="2415" spans="4:9" x14ac:dyDescent="0.25">
      <c r="D2415" t="s">
        <v>1921</v>
      </c>
      <c r="E2415" t="s">
        <v>1241</v>
      </c>
      <c r="F2415" t="s">
        <v>2465</v>
      </c>
    </row>
    <row r="2416" spans="4:9" x14ac:dyDescent="0.25">
      <c r="D2416" t="s">
        <v>268</v>
      </c>
      <c r="E2416" t="s">
        <v>1242</v>
      </c>
      <c r="I2416" t="s">
        <v>2466</v>
      </c>
    </row>
    <row r="2417" spans="4:9" x14ac:dyDescent="0.25">
      <c r="D2417" t="s">
        <v>2140</v>
      </c>
      <c r="E2417" t="s">
        <v>1242</v>
      </c>
      <c r="I2417" t="s">
        <v>3085</v>
      </c>
    </row>
    <row r="2418" spans="4:9" x14ac:dyDescent="0.25">
      <c r="D2418" t="s">
        <v>2141</v>
      </c>
      <c r="E2418" t="s">
        <v>1242</v>
      </c>
      <c r="I2418" t="s">
        <v>2466</v>
      </c>
    </row>
    <row r="2419" spans="4:9" x14ac:dyDescent="0.25">
      <c r="D2419" t="s">
        <v>594</v>
      </c>
      <c r="E2419" t="s">
        <v>1242</v>
      </c>
      <c r="I2419" t="s">
        <v>3086</v>
      </c>
    </row>
    <row r="2420" spans="4:9" x14ac:dyDescent="0.25">
      <c r="D2420" t="s">
        <v>594</v>
      </c>
      <c r="E2420" t="s">
        <v>1242</v>
      </c>
      <c r="I2420" t="s">
        <v>3086</v>
      </c>
    </row>
    <row r="2421" spans="4:9" x14ac:dyDescent="0.25">
      <c r="D2421" t="s">
        <v>594</v>
      </c>
      <c r="E2421" t="s">
        <v>1242</v>
      </c>
      <c r="I2421" t="s">
        <v>3086</v>
      </c>
    </row>
    <row r="2422" spans="4:9" x14ac:dyDescent="0.25">
      <c r="D2422" t="s">
        <v>1701</v>
      </c>
      <c r="E2422" t="s">
        <v>3212</v>
      </c>
      <c r="F2422" t="s">
        <v>3212</v>
      </c>
      <c r="G2422" t="s">
        <v>3212</v>
      </c>
      <c r="H2422" t="s">
        <v>3212</v>
      </c>
      <c r="I2422" t="s">
        <v>3212</v>
      </c>
    </row>
    <row r="2423" spans="4:9" x14ac:dyDescent="0.25">
      <c r="D2423" t="s">
        <v>920</v>
      </c>
      <c r="E2423" t="s">
        <v>3212</v>
      </c>
      <c r="F2423" t="s">
        <v>3212</v>
      </c>
      <c r="G2423" t="s">
        <v>3212</v>
      </c>
      <c r="H2423" t="s">
        <v>3212</v>
      </c>
      <c r="I2423" t="s">
        <v>3212</v>
      </c>
    </row>
    <row r="2424" spans="4:9" x14ac:dyDescent="0.25">
      <c r="D2424" t="s">
        <v>486</v>
      </c>
      <c r="E2424" t="s">
        <v>3212</v>
      </c>
      <c r="F2424" t="s">
        <v>3212</v>
      </c>
      <c r="G2424" t="s">
        <v>3212</v>
      </c>
      <c r="H2424" t="s">
        <v>3212</v>
      </c>
      <c r="I2424" t="s">
        <v>3212</v>
      </c>
    </row>
    <row r="2425" spans="4:9" x14ac:dyDescent="0.25">
      <c r="D2425" t="s">
        <v>1036</v>
      </c>
      <c r="E2425" t="s">
        <v>3212</v>
      </c>
      <c r="F2425" t="s">
        <v>3212</v>
      </c>
      <c r="G2425" t="s">
        <v>3212</v>
      </c>
      <c r="H2425" t="s">
        <v>3212</v>
      </c>
      <c r="I2425" t="s">
        <v>3212</v>
      </c>
    </row>
    <row r="2426" spans="4:9" x14ac:dyDescent="0.25">
      <c r="D2426" t="s">
        <v>1036</v>
      </c>
      <c r="E2426" t="s">
        <v>3212</v>
      </c>
      <c r="F2426" t="s">
        <v>3212</v>
      </c>
      <c r="G2426" t="s">
        <v>3212</v>
      </c>
      <c r="H2426" t="s">
        <v>3212</v>
      </c>
      <c r="I2426" t="s">
        <v>3212</v>
      </c>
    </row>
    <row r="2427" spans="4:9" x14ac:dyDescent="0.25">
      <c r="D2427" t="s">
        <v>2333</v>
      </c>
      <c r="E2427" t="s">
        <v>1243</v>
      </c>
      <c r="G2427" t="s">
        <v>3089</v>
      </c>
    </row>
    <row r="2428" spans="4:9" x14ac:dyDescent="0.25">
      <c r="D2428" t="s">
        <v>1467</v>
      </c>
      <c r="E2428" t="s">
        <v>3212</v>
      </c>
      <c r="F2428" t="s">
        <v>3212</v>
      </c>
      <c r="G2428" t="s">
        <v>3212</v>
      </c>
      <c r="H2428" t="s">
        <v>3212</v>
      </c>
      <c r="I2428" t="s">
        <v>3212</v>
      </c>
    </row>
    <row r="2429" spans="4:9" x14ac:dyDescent="0.25">
      <c r="D2429" t="s">
        <v>1468</v>
      </c>
      <c r="E2429" t="s">
        <v>3212</v>
      </c>
      <c r="F2429" t="s">
        <v>3212</v>
      </c>
      <c r="G2429" t="s">
        <v>3212</v>
      </c>
      <c r="H2429" t="s">
        <v>3212</v>
      </c>
      <c r="I2429" t="s">
        <v>3212</v>
      </c>
    </row>
    <row r="2430" spans="4:9" x14ac:dyDescent="0.25">
      <c r="D2430" t="s">
        <v>15</v>
      </c>
      <c r="E2430" t="s">
        <v>3212</v>
      </c>
      <c r="F2430" t="s">
        <v>3212</v>
      </c>
      <c r="G2430" t="s">
        <v>3212</v>
      </c>
      <c r="H2430" t="s">
        <v>3212</v>
      </c>
      <c r="I2430" t="s">
        <v>3212</v>
      </c>
    </row>
    <row r="2431" spans="4:9" x14ac:dyDescent="0.25">
      <c r="D2431" t="s">
        <v>15</v>
      </c>
      <c r="E2431" t="s">
        <v>3212</v>
      </c>
      <c r="F2431" t="s">
        <v>3212</v>
      </c>
      <c r="G2431" t="s">
        <v>3212</v>
      </c>
      <c r="H2431" t="s">
        <v>3212</v>
      </c>
      <c r="I2431" t="s">
        <v>3212</v>
      </c>
    </row>
    <row r="2432" spans="4:9" x14ac:dyDescent="0.25">
      <c r="D2432" t="s">
        <v>15</v>
      </c>
      <c r="E2432" t="s">
        <v>3212</v>
      </c>
      <c r="F2432" t="s">
        <v>3212</v>
      </c>
      <c r="G2432" t="s">
        <v>3212</v>
      </c>
      <c r="H2432" t="s">
        <v>3212</v>
      </c>
      <c r="I2432" t="s">
        <v>3212</v>
      </c>
    </row>
    <row r="2433" spans="4:9" x14ac:dyDescent="0.25">
      <c r="D2433" t="s">
        <v>15</v>
      </c>
      <c r="E2433" t="s">
        <v>3212</v>
      </c>
      <c r="F2433" t="s">
        <v>3212</v>
      </c>
      <c r="G2433" t="s">
        <v>3212</v>
      </c>
      <c r="H2433" t="s">
        <v>3212</v>
      </c>
      <c r="I2433" t="s">
        <v>3212</v>
      </c>
    </row>
    <row r="2434" spans="4:9" x14ac:dyDescent="0.25">
      <c r="D2434" t="s">
        <v>15</v>
      </c>
      <c r="E2434" t="s">
        <v>3212</v>
      </c>
      <c r="F2434" t="s">
        <v>3212</v>
      </c>
      <c r="G2434" t="s">
        <v>3212</v>
      </c>
      <c r="H2434" t="s">
        <v>3212</v>
      </c>
      <c r="I2434" t="s">
        <v>3212</v>
      </c>
    </row>
    <row r="2435" spans="4:9" x14ac:dyDescent="0.25">
      <c r="D2435" t="s">
        <v>15</v>
      </c>
      <c r="E2435" t="s">
        <v>3212</v>
      </c>
      <c r="F2435" t="s">
        <v>3212</v>
      </c>
      <c r="G2435" t="s">
        <v>3212</v>
      </c>
      <c r="H2435" t="s">
        <v>3212</v>
      </c>
      <c r="I2435" t="s">
        <v>3212</v>
      </c>
    </row>
    <row r="2436" spans="4:9" x14ac:dyDescent="0.25">
      <c r="D2436" t="s">
        <v>15</v>
      </c>
      <c r="E2436" t="s">
        <v>3212</v>
      </c>
      <c r="F2436" t="s">
        <v>3212</v>
      </c>
      <c r="G2436" t="s">
        <v>3212</v>
      </c>
      <c r="H2436" t="s">
        <v>3212</v>
      </c>
      <c r="I2436" t="s">
        <v>3212</v>
      </c>
    </row>
    <row r="2437" spans="4:9" x14ac:dyDescent="0.25">
      <c r="D2437" t="s">
        <v>15</v>
      </c>
      <c r="E2437" t="s">
        <v>3212</v>
      </c>
      <c r="F2437" t="s">
        <v>3212</v>
      </c>
      <c r="G2437" t="s">
        <v>3212</v>
      </c>
      <c r="H2437" t="s">
        <v>3212</v>
      </c>
      <c r="I2437" t="s">
        <v>3212</v>
      </c>
    </row>
    <row r="2438" spans="4:9" x14ac:dyDescent="0.25">
      <c r="D2438" t="s">
        <v>15</v>
      </c>
      <c r="E2438" t="s">
        <v>3212</v>
      </c>
      <c r="F2438" t="s">
        <v>3212</v>
      </c>
      <c r="G2438" t="s">
        <v>3212</v>
      </c>
      <c r="H2438" t="s">
        <v>3212</v>
      </c>
      <c r="I2438" t="s">
        <v>3212</v>
      </c>
    </row>
    <row r="2439" spans="4:9" x14ac:dyDescent="0.25">
      <c r="D2439" t="s">
        <v>15</v>
      </c>
      <c r="E2439" t="s">
        <v>3212</v>
      </c>
      <c r="F2439" t="s">
        <v>3212</v>
      </c>
      <c r="G2439" t="s">
        <v>3212</v>
      </c>
      <c r="H2439" t="s">
        <v>3212</v>
      </c>
      <c r="I2439" t="s">
        <v>3212</v>
      </c>
    </row>
    <row r="2440" spans="4:9" x14ac:dyDescent="0.25">
      <c r="D2440" t="s">
        <v>15</v>
      </c>
      <c r="E2440" t="s">
        <v>3212</v>
      </c>
      <c r="F2440" t="s">
        <v>3212</v>
      </c>
      <c r="G2440" t="s">
        <v>3212</v>
      </c>
      <c r="H2440" t="s">
        <v>3212</v>
      </c>
      <c r="I2440" t="s">
        <v>3212</v>
      </c>
    </row>
    <row r="2441" spans="4:9" x14ac:dyDescent="0.25">
      <c r="D2441" t="s">
        <v>15</v>
      </c>
      <c r="E2441" t="s">
        <v>3212</v>
      </c>
      <c r="F2441" t="s">
        <v>3212</v>
      </c>
      <c r="G2441" t="s">
        <v>3212</v>
      </c>
      <c r="H2441" t="s">
        <v>3212</v>
      </c>
      <c r="I2441" t="s">
        <v>3212</v>
      </c>
    </row>
    <row r="2442" spans="4:9" x14ac:dyDescent="0.25">
      <c r="D2442" t="s">
        <v>15</v>
      </c>
      <c r="E2442" t="s">
        <v>3212</v>
      </c>
      <c r="F2442" t="s">
        <v>3212</v>
      </c>
      <c r="G2442" t="s">
        <v>3212</v>
      </c>
      <c r="H2442" t="s">
        <v>3212</v>
      </c>
      <c r="I2442" t="s">
        <v>3212</v>
      </c>
    </row>
    <row r="2443" spans="4:9" x14ac:dyDescent="0.25">
      <c r="D2443" t="s">
        <v>15</v>
      </c>
      <c r="E2443" t="s">
        <v>3212</v>
      </c>
      <c r="F2443" t="s">
        <v>3212</v>
      </c>
      <c r="G2443" t="s">
        <v>3212</v>
      </c>
      <c r="H2443" t="s">
        <v>3212</v>
      </c>
      <c r="I2443" t="s">
        <v>3212</v>
      </c>
    </row>
    <row r="2444" spans="4:9" x14ac:dyDescent="0.25">
      <c r="D2444" t="s">
        <v>15</v>
      </c>
      <c r="E2444" t="s">
        <v>3212</v>
      </c>
      <c r="F2444" t="s">
        <v>3212</v>
      </c>
      <c r="G2444" t="s">
        <v>3212</v>
      </c>
      <c r="H2444" t="s">
        <v>3212</v>
      </c>
      <c r="I2444" t="s">
        <v>3212</v>
      </c>
    </row>
    <row r="2445" spans="4:9" x14ac:dyDescent="0.25">
      <c r="D2445" t="s">
        <v>15</v>
      </c>
      <c r="E2445" t="s">
        <v>3212</v>
      </c>
      <c r="F2445" t="s">
        <v>3212</v>
      </c>
      <c r="G2445" t="s">
        <v>3212</v>
      </c>
      <c r="H2445" t="s">
        <v>3212</v>
      </c>
      <c r="I2445" t="s">
        <v>3212</v>
      </c>
    </row>
    <row r="2446" spans="4:9" x14ac:dyDescent="0.25">
      <c r="D2446" t="s">
        <v>15</v>
      </c>
      <c r="E2446" t="s">
        <v>3212</v>
      </c>
      <c r="F2446" t="s">
        <v>3212</v>
      </c>
      <c r="G2446" t="s">
        <v>3212</v>
      </c>
      <c r="H2446" t="s">
        <v>3212</v>
      </c>
      <c r="I2446" t="s">
        <v>3212</v>
      </c>
    </row>
    <row r="2447" spans="4:9" x14ac:dyDescent="0.25">
      <c r="D2447" t="s">
        <v>15</v>
      </c>
      <c r="E2447" t="s">
        <v>3212</v>
      </c>
      <c r="F2447" t="s">
        <v>3212</v>
      </c>
      <c r="G2447" t="s">
        <v>3212</v>
      </c>
      <c r="H2447" t="s">
        <v>3212</v>
      </c>
      <c r="I2447" t="s">
        <v>3212</v>
      </c>
    </row>
    <row r="2448" spans="4:9" x14ac:dyDescent="0.25">
      <c r="D2448" t="s">
        <v>15</v>
      </c>
      <c r="E2448" t="s">
        <v>3212</v>
      </c>
      <c r="F2448" t="s">
        <v>3212</v>
      </c>
      <c r="G2448" t="s">
        <v>3212</v>
      </c>
      <c r="H2448" t="s">
        <v>3212</v>
      </c>
      <c r="I2448" t="s">
        <v>3212</v>
      </c>
    </row>
    <row r="2449" spans="4:9" x14ac:dyDescent="0.25">
      <c r="D2449" t="s">
        <v>15</v>
      </c>
      <c r="E2449" t="s">
        <v>3212</v>
      </c>
      <c r="F2449" t="s">
        <v>3212</v>
      </c>
      <c r="G2449" t="s">
        <v>3212</v>
      </c>
      <c r="H2449" t="s">
        <v>3212</v>
      </c>
      <c r="I2449" t="s">
        <v>3212</v>
      </c>
    </row>
    <row r="2450" spans="4:9" x14ac:dyDescent="0.25">
      <c r="D2450" t="s">
        <v>15</v>
      </c>
      <c r="E2450" t="s">
        <v>3212</v>
      </c>
      <c r="F2450" t="s">
        <v>3212</v>
      </c>
      <c r="G2450" t="s">
        <v>3212</v>
      </c>
      <c r="H2450" t="s">
        <v>3212</v>
      </c>
      <c r="I2450" t="s">
        <v>3212</v>
      </c>
    </row>
    <row r="2451" spans="4:9" x14ac:dyDescent="0.25">
      <c r="D2451" t="s">
        <v>15</v>
      </c>
      <c r="E2451" t="s">
        <v>3212</v>
      </c>
      <c r="F2451" t="s">
        <v>3212</v>
      </c>
      <c r="G2451" t="s">
        <v>3212</v>
      </c>
      <c r="H2451" t="s">
        <v>3212</v>
      </c>
      <c r="I2451" t="s">
        <v>3212</v>
      </c>
    </row>
    <row r="2452" spans="4:9" x14ac:dyDescent="0.25">
      <c r="D2452" t="s">
        <v>15</v>
      </c>
      <c r="E2452" t="s">
        <v>3212</v>
      </c>
      <c r="F2452" t="s">
        <v>3212</v>
      </c>
      <c r="G2452" t="s">
        <v>3212</v>
      </c>
      <c r="H2452" t="s">
        <v>3212</v>
      </c>
      <c r="I2452" t="s">
        <v>3212</v>
      </c>
    </row>
    <row r="2453" spans="4:9" x14ac:dyDescent="0.25">
      <c r="D2453" t="s">
        <v>15</v>
      </c>
      <c r="E2453" t="s">
        <v>3212</v>
      </c>
      <c r="F2453" t="s">
        <v>3212</v>
      </c>
      <c r="G2453" t="s">
        <v>3212</v>
      </c>
      <c r="H2453" t="s">
        <v>3212</v>
      </c>
      <c r="I2453" t="s">
        <v>3212</v>
      </c>
    </row>
    <row r="2454" spans="4:9" x14ac:dyDescent="0.25">
      <c r="D2454" t="s">
        <v>15</v>
      </c>
      <c r="E2454" t="s">
        <v>3212</v>
      </c>
      <c r="F2454" t="s">
        <v>3212</v>
      </c>
      <c r="G2454" t="s">
        <v>3212</v>
      </c>
      <c r="H2454" t="s">
        <v>3212</v>
      </c>
      <c r="I2454" t="s">
        <v>3212</v>
      </c>
    </row>
    <row r="2455" spans="4:9" x14ac:dyDescent="0.25">
      <c r="D2455" t="s">
        <v>15</v>
      </c>
      <c r="E2455" t="s">
        <v>3212</v>
      </c>
      <c r="F2455" t="s">
        <v>3212</v>
      </c>
      <c r="G2455" t="s">
        <v>3212</v>
      </c>
      <c r="H2455" t="s">
        <v>3212</v>
      </c>
      <c r="I2455" t="s">
        <v>3212</v>
      </c>
    </row>
    <row r="2456" spans="4:9" x14ac:dyDescent="0.25">
      <c r="D2456" t="s">
        <v>15</v>
      </c>
      <c r="E2456" t="s">
        <v>3212</v>
      </c>
      <c r="F2456" t="s">
        <v>3212</v>
      </c>
      <c r="G2456" t="s">
        <v>3212</v>
      </c>
      <c r="H2456" t="s">
        <v>3212</v>
      </c>
      <c r="I2456" t="s">
        <v>3212</v>
      </c>
    </row>
    <row r="2457" spans="4:9" x14ac:dyDescent="0.25">
      <c r="D2457" t="s">
        <v>15</v>
      </c>
      <c r="E2457" t="s">
        <v>3212</v>
      </c>
      <c r="F2457" t="s">
        <v>3212</v>
      </c>
      <c r="G2457" t="s">
        <v>3212</v>
      </c>
      <c r="H2457" t="s">
        <v>3212</v>
      </c>
      <c r="I2457" t="s">
        <v>3212</v>
      </c>
    </row>
    <row r="2458" spans="4:9" x14ac:dyDescent="0.25">
      <c r="D2458" t="s">
        <v>15</v>
      </c>
      <c r="E2458" t="s">
        <v>3212</v>
      </c>
      <c r="F2458" t="s">
        <v>3212</v>
      </c>
      <c r="G2458" t="s">
        <v>3212</v>
      </c>
      <c r="H2458" t="s">
        <v>3212</v>
      </c>
      <c r="I2458" t="s">
        <v>3212</v>
      </c>
    </row>
    <row r="2459" spans="4:9" x14ac:dyDescent="0.25">
      <c r="D2459" t="s">
        <v>15</v>
      </c>
      <c r="E2459" t="s">
        <v>3212</v>
      </c>
      <c r="F2459" t="s">
        <v>3212</v>
      </c>
      <c r="G2459" t="s">
        <v>3212</v>
      </c>
      <c r="H2459" t="s">
        <v>3212</v>
      </c>
      <c r="I2459" t="s">
        <v>3212</v>
      </c>
    </row>
    <row r="2460" spans="4:9" x14ac:dyDescent="0.25">
      <c r="D2460" t="s">
        <v>15</v>
      </c>
      <c r="E2460" t="s">
        <v>3212</v>
      </c>
      <c r="F2460" t="s">
        <v>3212</v>
      </c>
      <c r="G2460" t="s">
        <v>3212</v>
      </c>
      <c r="H2460" t="s">
        <v>3212</v>
      </c>
      <c r="I2460" t="s">
        <v>3212</v>
      </c>
    </row>
    <row r="2461" spans="4:9" x14ac:dyDescent="0.25">
      <c r="D2461" t="s">
        <v>15</v>
      </c>
      <c r="E2461" t="s">
        <v>3212</v>
      </c>
      <c r="F2461" t="s">
        <v>3212</v>
      </c>
      <c r="G2461" t="s">
        <v>3212</v>
      </c>
      <c r="H2461" t="s">
        <v>3212</v>
      </c>
      <c r="I2461" t="s">
        <v>3212</v>
      </c>
    </row>
    <row r="2462" spans="4:9" x14ac:dyDescent="0.25">
      <c r="D2462" t="s">
        <v>15</v>
      </c>
      <c r="E2462" t="s">
        <v>3212</v>
      </c>
      <c r="F2462" t="s">
        <v>3212</v>
      </c>
      <c r="G2462" t="s">
        <v>3212</v>
      </c>
      <c r="H2462" t="s">
        <v>3212</v>
      </c>
      <c r="I2462" t="s">
        <v>3212</v>
      </c>
    </row>
    <row r="2463" spans="4:9" x14ac:dyDescent="0.25">
      <c r="D2463" t="s">
        <v>15</v>
      </c>
      <c r="E2463" t="s">
        <v>3212</v>
      </c>
      <c r="F2463" t="s">
        <v>3212</v>
      </c>
      <c r="G2463" t="s">
        <v>3212</v>
      </c>
      <c r="H2463" t="s">
        <v>3212</v>
      </c>
      <c r="I2463" t="s">
        <v>3212</v>
      </c>
    </row>
    <row r="2464" spans="4:9" x14ac:dyDescent="0.25">
      <c r="D2464" t="s">
        <v>15</v>
      </c>
      <c r="E2464" t="s">
        <v>3212</v>
      </c>
      <c r="F2464" t="s">
        <v>3212</v>
      </c>
      <c r="G2464" t="s">
        <v>3212</v>
      </c>
      <c r="H2464" t="s">
        <v>3212</v>
      </c>
      <c r="I2464" t="s">
        <v>3212</v>
      </c>
    </row>
    <row r="2465" spans="4:9" x14ac:dyDescent="0.25">
      <c r="D2465" t="s">
        <v>15</v>
      </c>
      <c r="E2465" t="s">
        <v>3212</v>
      </c>
      <c r="F2465" t="s">
        <v>3212</v>
      </c>
      <c r="G2465" t="s">
        <v>3212</v>
      </c>
      <c r="H2465" t="s">
        <v>3212</v>
      </c>
      <c r="I2465" t="s">
        <v>3212</v>
      </c>
    </row>
    <row r="2466" spans="4:9" x14ac:dyDescent="0.25">
      <c r="D2466" t="s">
        <v>15</v>
      </c>
      <c r="E2466" t="s">
        <v>3212</v>
      </c>
      <c r="F2466" t="s">
        <v>3212</v>
      </c>
      <c r="G2466" t="s">
        <v>3212</v>
      </c>
      <c r="H2466" t="s">
        <v>3212</v>
      </c>
      <c r="I2466" t="s">
        <v>3212</v>
      </c>
    </row>
    <row r="2467" spans="4:9" x14ac:dyDescent="0.25">
      <c r="D2467" t="s">
        <v>15</v>
      </c>
      <c r="E2467" t="s">
        <v>3212</v>
      </c>
      <c r="F2467" t="s">
        <v>3212</v>
      </c>
      <c r="G2467" t="s">
        <v>3212</v>
      </c>
      <c r="H2467" t="s">
        <v>3212</v>
      </c>
      <c r="I2467" t="s">
        <v>3212</v>
      </c>
    </row>
    <row r="2468" spans="4:9" x14ac:dyDescent="0.25">
      <c r="D2468" t="s">
        <v>15</v>
      </c>
      <c r="E2468" t="s">
        <v>3212</v>
      </c>
      <c r="F2468" t="s">
        <v>3212</v>
      </c>
      <c r="G2468" t="s">
        <v>3212</v>
      </c>
      <c r="H2468" t="s">
        <v>3212</v>
      </c>
      <c r="I2468" t="s">
        <v>3212</v>
      </c>
    </row>
    <row r="2469" spans="4:9" x14ac:dyDescent="0.25">
      <c r="D2469" t="s">
        <v>15</v>
      </c>
      <c r="E2469" t="s">
        <v>3212</v>
      </c>
      <c r="F2469" t="s">
        <v>3212</v>
      </c>
      <c r="G2469" t="s">
        <v>3212</v>
      </c>
      <c r="H2469" t="s">
        <v>3212</v>
      </c>
      <c r="I2469" t="s">
        <v>3212</v>
      </c>
    </row>
    <row r="2470" spans="4:9" x14ac:dyDescent="0.25">
      <c r="D2470" t="s">
        <v>15</v>
      </c>
      <c r="E2470" t="s">
        <v>3212</v>
      </c>
      <c r="F2470" t="s">
        <v>3212</v>
      </c>
      <c r="G2470" t="s">
        <v>3212</v>
      </c>
      <c r="H2470" t="s">
        <v>3212</v>
      </c>
      <c r="I2470" t="s">
        <v>3212</v>
      </c>
    </row>
    <row r="2471" spans="4:9" x14ac:dyDescent="0.25">
      <c r="D2471" t="s">
        <v>1703</v>
      </c>
      <c r="E2471" t="s">
        <v>3212</v>
      </c>
      <c r="F2471" t="s">
        <v>3212</v>
      </c>
      <c r="G2471" t="s">
        <v>3212</v>
      </c>
      <c r="H2471" t="s">
        <v>3212</v>
      </c>
      <c r="I2471" t="s">
        <v>3212</v>
      </c>
    </row>
    <row r="2472" spans="4:9" x14ac:dyDescent="0.25">
      <c r="D2472" t="s">
        <v>416</v>
      </c>
      <c r="E2472" t="s">
        <v>1241</v>
      </c>
      <c r="G2472" t="s">
        <v>3090</v>
      </c>
      <c r="I2472">
        <v>10349560</v>
      </c>
    </row>
    <row r="2473" spans="4:9" x14ac:dyDescent="0.25">
      <c r="D2473" t="s">
        <v>416</v>
      </c>
      <c r="E2473" t="s">
        <v>1241</v>
      </c>
      <c r="G2473" t="s">
        <v>3090</v>
      </c>
      <c r="I2473">
        <v>10349560</v>
      </c>
    </row>
    <row r="2474" spans="4:9" x14ac:dyDescent="0.25">
      <c r="D2474" t="s">
        <v>1215</v>
      </c>
      <c r="E2474" t="s">
        <v>1241</v>
      </c>
      <c r="F2474" t="s">
        <v>1252</v>
      </c>
      <c r="G2474" t="s">
        <v>3091</v>
      </c>
      <c r="I2474">
        <v>80209895</v>
      </c>
    </row>
    <row r="2475" spans="4:9" x14ac:dyDescent="0.25">
      <c r="D2475" t="s">
        <v>383</v>
      </c>
      <c r="E2475" t="s">
        <v>1242</v>
      </c>
      <c r="F2475" t="s">
        <v>1252</v>
      </c>
      <c r="G2475" t="s">
        <v>282</v>
      </c>
    </row>
    <row r="2476" spans="4:9" x14ac:dyDescent="0.25">
      <c r="D2476" t="s">
        <v>639</v>
      </c>
      <c r="E2476" t="s">
        <v>1241</v>
      </c>
      <c r="I2476" t="s">
        <v>2466</v>
      </c>
    </row>
    <row r="2477" spans="4:9" x14ac:dyDescent="0.25">
      <c r="D2477" t="s">
        <v>639</v>
      </c>
      <c r="E2477" t="s">
        <v>1241</v>
      </c>
      <c r="I2477" t="s">
        <v>2466</v>
      </c>
    </row>
    <row r="2478" spans="4:9" x14ac:dyDescent="0.25">
      <c r="D2478" t="s">
        <v>585</v>
      </c>
      <c r="E2478" t="s">
        <v>1241</v>
      </c>
      <c r="F2478" t="s">
        <v>1252</v>
      </c>
      <c r="G2478" t="s">
        <v>591</v>
      </c>
      <c r="I2478">
        <v>11022625</v>
      </c>
    </row>
    <row r="2479" spans="4:9" x14ac:dyDescent="0.25">
      <c r="D2479" t="s">
        <v>585</v>
      </c>
      <c r="E2479" t="s">
        <v>1241</v>
      </c>
      <c r="F2479" t="s">
        <v>1252</v>
      </c>
      <c r="G2479" t="s">
        <v>591</v>
      </c>
      <c r="I2479">
        <v>11022625</v>
      </c>
    </row>
    <row r="2480" spans="4:9" x14ac:dyDescent="0.25">
      <c r="D2480" t="s">
        <v>2375</v>
      </c>
      <c r="E2480" t="s">
        <v>3212</v>
      </c>
      <c r="F2480" t="s">
        <v>3212</v>
      </c>
      <c r="G2480" t="s">
        <v>3212</v>
      </c>
      <c r="H2480" t="s">
        <v>3212</v>
      </c>
      <c r="I2480" t="s">
        <v>3212</v>
      </c>
    </row>
    <row r="2481" spans="4:9" x14ac:dyDescent="0.25">
      <c r="D2481" t="s">
        <v>1922</v>
      </c>
      <c r="E2481" t="s">
        <v>1241</v>
      </c>
      <c r="F2481" t="s">
        <v>1244</v>
      </c>
    </row>
    <row r="2482" spans="4:9" x14ac:dyDescent="0.25">
      <c r="D2482" t="s">
        <v>1923</v>
      </c>
      <c r="E2482" t="s">
        <v>1241</v>
      </c>
      <c r="G2482" t="s">
        <v>3092</v>
      </c>
      <c r="I2482">
        <v>80202953</v>
      </c>
    </row>
    <row r="2483" spans="4:9" x14ac:dyDescent="0.25">
      <c r="D2483" t="s">
        <v>1924</v>
      </c>
      <c r="E2483" t="s">
        <v>1241</v>
      </c>
      <c r="F2483" t="s">
        <v>1244</v>
      </c>
    </row>
    <row r="2484" spans="4:9" x14ac:dyDescent="0.25">
      <c r="D2484" t="s">
        <v>1925</v>
      </c>
      <c r="E2484" t="s">
        <v>1241</v>
      </c>
      <c r="G2484" t="s">
        <v>3093</v>
      </c>
      <c r="I2484">
        <v>80272913</v>
      </c>
    </row>
    <row r="2485" spans="4:9" x14ac:dyDescent="0.25">
      <c r="D2485" t="s">
        <v>1469</v>
      </c>
      <c r="E2485" t="s">
        <v>3212</v>
      </c>
      <c r="F2485" t="s">
        <v>3212</v>
      </c>
      <c r="G2485" t="s">
        <v>3212</v>
      </c>
      <c r="H2485" t="s">
        <v>3212</v>
      </c>
      <c r="I2485" t="s">
        <v>3212</v>
      </c>
    </row>
    <row r="2486" spans="4:9" x14ac:dyDescent="0.25">
      <c r="D2486" t="s">
        <v>304</v>
      </c>
      <c r="E2486" t="s">
        <v>1241</v>
      </c>
      <c r="G2486" t="s">
        <v>3094</v>
      </c>
      <c r="I2486">
        <v>75016160</v>
      </c>
    </row>
    <row r="2487" spans="4:9" x14ac:dyDescent="0.25">
      <c r="D2487" t="s">
        <v>1926</v>
      </c>
      <c r="E2487" t="s">
        <v>1241</v>
      </c>
      <c r="G2487" t="s">
        <v>3090</v>
      </c>
      <c r="I2487">
        <v>10349560</v>
      </c>
    </row>
    <row r="2488" spans="4:9" x14ac:dyDescent="0.25">
      <c r="D2488" t="s">
        <v>1927</v>
      </c>
      <c r="E2488" t="s">
        <v>1241</v>
      </c>
      <c r="G2488" t="s">
        <v>3095</v>
      </c>
      <c r="I2488">
        <v>70001001</v>
      </c>
    </row>
    <row r="2489" spans="4:9" x14ac:dyDescent="0.25">
      <c r="D2489" t="s">
        <v>578</v>
      </c>
      <c r="E2489" t="s">
        <v>3212</v>
      </c>
      <c r="F2489" t="s">
        <v>3212</v>
      </c>
      <c r="G2489" t="s">
        <v>3212</v>
      </c>
      <c r="H2489" t="s">
        <v>3212</v>
      </c>
      <c r="I2489" t="s">
        <v>3212</v>
      </c>
    </row>
    <row r="2490" spans="4:9" x14ac:dyDescent="0.25">
      <c r="D2490" t="s">
        <v>578</v>
      </c>
      <c r="E2490" t="s">
        <v>3212</v>
      </c>
      <c r="F2490" t="s">
        <v>3212</v>
      </c>
      <c r="G2490" t="s">
        <v>3212</v>
      </c>
      <c r="H2490" t="s">
        <v>3212</v>
      </c>
      <c r="I2490" t="s">
        <v>3212</v>
      </c>
    </row>
    <row r="2491" spans="4:9" x14ac:dyDescent="0.25">
      <c r="D2491" t="s">
        <v>578</v>
      </c>
      <c r="E2491" t="s">
        <v>3212</v>
      </c>
      <c r="F2491" t="s">
        <v>3212</v>
      </c>
      <c r="G2491" t="s">
        <v>3212</v>
      </c>
      <c r="H2491" t="s">
        <v>3212</v>
      </c>
      <c r="I2491" t="s">
        <v>3212</v>
      </c>
    </row>
    <row r="2492" spans="4:9" x14ac:dyDescent="0.25">
      <c r="D2492" t="s">
        <v>277</v>
      </c>
      <c r="E2492" t="s">
        <v>1241</v>
      </c>
      <c r="G2492" t="s">
        <v>3094</v>
      </c>
      <c r="I2492">
        <v>75016160</v>
      </c>
    </row>
    <row r="2493" spans="4:9" x14ac:dyDescent="0.25">
      <c r="D2493" t="s">
        <v>1928</v>
      </c>
      <c r="E2493" t="s">
        <v>1241</v>
      </c>
      <c r="G2493" t="s">
        <v>3096</v>
      </c>
      <c r="I2493">
        <v>11158075</v>
      </c>
    </row>
    <row r="2494" spans="4:9" x14ac:dyDescent="0.25">
      <c r="D2494" t="s">
        <v>419</v>
      </c>
      <c r="E2494" t="s">
        <v>1241</v>
      </c>
      <c r="G2494" t="s">
        <v>3097</v>
      </c>
      <c r="I2494">
        <v>75014853</v>
      </c>
    </row>
    <row r="2495" spans="4:9" x14ac:dyDescent="0.25">
      <c r="D2495" t="s">
        <v>419</v>
      </c>
      <c r="E2495" t="s">
        <v>1241</v>
      </c>
      <c r="G2495" t="s">
        <v>3097</v>
      </c>
      <c r="I2495">
        <v>75014853</v>
      </c>
    </row>
    <row r="2496" spans="4:9" x14ac:dyDescent="0.25">
      <c r="D2496" t="s">
        <v>2334</v>
      </c>
      <c r="E2496" t="s">
        <v>1251</v>
      </c>
    </row>
    <row r="2497" spans="4:9" x14ac:dyDescent="0.25">
      <c r="D2497" t="s">
        <v>1704</v>
      </c>
      <c r="E2497" t="s">
        <v>3212</v>
      </c>
      <c r="F2497" t="s">
        <v>3212</v>
      </c>
      <c r="G2497" t="s">
        <v>3212</v>
      </c>
      <c r="H2497" t="s">
        <v>3212</v>
      </c>
      <c r="I2497" t="s">
        <v>3212</v>
      </c>
    </row>
    <row r="2498" spans="4:9" x14ac:dyDescent="0.25">
      <c r="D2498" t="s">
        <v>1929</v>
      </c>
      <c r="E2498" t="s">
        <v>1241</v>
      </c>
      <c r="G2498" t="s">
        <v>3098</v>
      </c>
      <c r="I2498">
        <v>80234893</v>
      </c>
    </row>
    <row r="2499" spans="4:9" x14ac:dyDescent="0.25">
      <c r="D2499" t="s">
        <v>1930</v>
      </c>
      <c r="E2499" t="s">
        <v>1241</v>
      </c>
      <c r="G2499" t="s">
        <v>3099</v>
      </c>
      <c r="I2499">
        <v>75018905</v>
      </c>
    </row>
    <row r="2500" spans="4:9" x14ac:dyDescent="0.25">
      <c r="D2500" t="s">
        <v>1931</v>
      </c>
      <c r="E2500" t="s">
        <v>1241</v>
      </c>
      <c r="G2500" t="s">
        <v>3100</v>
      </c>
      <c r="I2500">
        <v>70003773</v>
      </c>
    </row>
    <row r="2501" spans="4:9" x14ac:dyDescent="0.25">
      <c r="D2501" t="s">
        <v>103</v>
      </c>
      <c r="E2501" t="s">
        <v>1241</v>
      </c>
      <c r="G2501" t="s">
        <v>3101</v>
      </c>
      <c r="I2501">
        <v>74000323</v>
      </c>
    </row>
    <row r="2502" spans="4:9" x14ac:dyDescent="0.25">
      <c r="D2502" t="s">
        <v>111</v>
      </c>
      <c r="E2502" t="s">
        <v>1241</v>
      </c>
      <c r="G2502" t="s">
        <v>3101</v>
      </c>
      <c r="I2502">
        <v>74000323</v>
      </c>
    </row>
    <row r="2503" spans="4:9" x14ac:dyDescent="0.25">
      <c r="D2503" t="s">
        <v>111</v>
      </c>
      <c r="E2503" t="s">
        <v>1241</v>
      </c>
      <c r="G2503" t="s">
        <v>3101</v>
      </c>
      <c r="I2503">
        <v>74000323</v>
      </c>
    </row>
    <row r="2504" spans="4:9" x14ac:dyDescent="0.25">
      <c r="D2504" t="s">
        <v>111</v>
      </c>
      <c r="E2504" t="s">
        <v>1241</v>
      </c>
      <c r="G2504" t="s">
        <v>3101</v>
      </c>
      <c r="I2504">
        <v>74000323</v>
      </c>
    </row>
    <row r="2505" spans="4:9" x14ac:dyDescent="0.25">
      <c r="D2505" t="s">
        <v>103</v>
      </c>
      <c r="E2505" t="s">
        <v>1241</v>
      </c>
      <c r="G2505" t="s">
        <v>3101</v>
      </c>
      <c r="I2505">
        <v>74000323</v>
      </c>
    </row>
    <row r="2506" spans="4:9" x14ac:dyDescent="0.25">
      <c r="D2506" t="s">
        <v>111</v>
      </c>
      <c r="E2506" t="s">
        <v>1241</v>
      </c>
      <c r="G2506" t="s">
        <v>3101</v>
      </c>
      <c r="I2506">
        <v>74000323</v>
      </c>
    </row>
    <row r="2507" spans="4:9" x14ac:dyDescent="0.25">
      <c r="D2507" t="s">
        <v>1932</v>
      </c>
      <c r="E2507" t="s">
        <v>1241</v>
      </c>
      <c r="G2507" t="s">
        <v>3102</v>
      </c>
      <c r="I2507">
        <v>75017797</v>
      </c>
    </row>
    <row r="2508" spans="4:9" x14ac:dyDescent="0.25">
      <c r="D2508" t="s">
        <v>102</v>
      </c>
      <c r="E2508" t="s">
        <v>1241</v>
      </c>
      <c r="G2508" t="s">
        <v>3103</v>
      </c>
      <c r="I2508">
        <v>74000122</v>
      </c>
    </row>
    <row r="2509" spans="4:9" x14ac:dyDescent="0.25">
      <c r="D2509" t="s">
        <v>110</v>
      </c>
      <c r="E2509" t="s">
        <v>1241</v>
      </c>
      <c r="G2509" t="s">
        <v>3103</v>
      </c>
      <c r="I2509">
        <v>74000122</v>
      </c>
    </row>
    <row r="2510" spans="4:9" x14ac:dyDescent="0.25">
      <c r="D2510" t="s">
        <v>102</v>
      </c>
      <c r="E2510" t="s">
        <v>1241</v>
      </c>
      <c r="G2510" t="s">
        <v>3103</v>
      </c>
      <c r="I2510">
        <v>74000122</v>
      </c>
    </row>
    <row r="2511" spans="4:9" x14ac:dyDescent="0.25">
      <c r="D2511" t="s">
        <v>110</v>
      </c>
      <c r="E2511" t="s">
        <v>1241</v>
      </c>
      <c r="G2511" t="s">
        <v>3103</v>
      </c>
      <c r="I2511">
        <v>74000122</v>
      </c>
    </row>
    <row r="2512" spans="4:9" x14ac:dyDescent="0.25">
      <c r="D2512" t="s">
        <v>102</v>
      </c>
      <c r="E2512" t="s">
        <v>1241</v>
      </c>
      <c r="G2512" t="s">
        <v>3103</v>
      </c>
      <c r="I2512">
        <v>74000122</v>
      </c>
    </row>
    <row r="2513" spans="4:9" x14ac:dyDescent="0.25">
      <c r="D2513" t="s">
        <v>110</v>
      </c>
      <c r="E2513" t="s">
        <v>1241</v>
      </c>
      <c r="G2513" t="s">
        <v>3103</v>
      </c>
      <c r="I2513">
        <v>74000122</v>
      </c>
    </row>
    <row r="2514" spans="4:9" x14ac:dyDescent="0.25">
      <c r="D2514" t="s">
        <v>1933</v>
      </c>
      <c r="E2514" t="s">
        <v>1241</v>
      </c>
      <c r="G2514" t="s">
        <v>3101</v>
      </c>
      <c r="I2514">
        <v>74000323</v>
      </c>
    </row>
    <row r="2515" spans="4:9" x14ac:dyDescent="0.25">
      <c r="D2515" t="s">
        <v>2335</v>
      </c>
      <c r="E2515" t="s">
        <v>1241</v>
      </c>
      <c r="G2515" t="s">
        <v>3104</v>
      </c>
      <c r="I2515">
        <v>90000682</v>
      </c>
    </row>
    <row r="2516" spans="4:9" x14ac:dyDescent="0.25">
      <c r="D2516" t="s">
        <v>1705</v>
      </c>
      <c r="E2516" t="s">
        <v>3212</v>
      </c>
      <c r="F2516" t="s">
        <v>3212</v>
      </c>
      <c r="G2516" t="s">
        <v>3212</v>
      </c>
      <c r="H2516" t="s">
        <v>3212</v>
      </c>
      <c r="I2516" t="s">
        <v>3212</v>
      </c>
    </row>
    <row r="2517" spans="4:9" x14ac:dyDescent="0.25">
      <c r="D2517" t="s">
        <v>2376</v>
      </c>
      <c r="E2517" t="s">
        <v>3212</v>
      </c>
      <c r="F2517" t="s">
        <v>3212</v>
      </c>
      <c r="G2517" t="s">
        <v>3212</v>
      </c>
      <c r="H2517" t="s">
        <v>3212</v>
      </c>
      <c r="I2517" t="s">
        <v>3212</v>
      </c>
    </row>
    <row r="2518" spans="4:9" x14ac:dyDescent="0.25">
      <c r="D2518" t="s">
        <v>619</v>
      </c>
      <c r="E2518" t="s">
        <v>1241</v>
      </c>
      <c r="I2518">
        <v>10328440</v>
      </c>
    </row>
    <row r="2519" spans="4:9" x14ac:dyDescent="0.25">
      <c r="D2519" t="s">
        <v>2336</v>
      </c>
      <c r="E2519" t="s">
        <v>1242</v>
      </c>
      <c r="I2519" t="s">
        <v>2466</v>
      </c>
    </row>
    <row r="2520" spans="4:9" x14ac:dyDescent="0.25">
      <c r="D2520" t="s">
        <v>2418</v>
      </c>
      <c r="F2520" t="s">
        <v>1244</v>
      </c>
    </row>
    <row r="2521" spans="4:9" x14ac:dyDescent="0.25">
      <c r="D2521" t="s">
        <v>1934</v>
      </c>
      <c r="E2521" t="s">
        <v>1241</v>
      </c>
      <c r="G2521" t="s">
        <v>3107</v>
      </c>
      <c r="I2521">
        <v>75006842</v>
      </c>
    </row>
    <row r="2522" spans="4:9" x14ac:dyDescent="0.25">
      <c r="D2522" t="s">
        <v>1118</v>
      </c>
      <c r="E2522" t="s">
        <v>1242</v>
      </c>
      <c r="F2522" t="s">
        <v>1248</v>
      </c>
      <c r="I2522" t="s">
        <v>2466</v>
      </c>
    </row>
    <row r="2523" spans="4:9" x14ac:dyDescent="0.25">
      <c r="D2523" t="s">
        <v>1118</v>
      </c>
      <c r="E2523" t="s">
        <v>1242</v>
      </c>
      <c r="F2523" t="s">
        <v>1248</v>
      </c>
      <c r="I2523" t="s">
        <v>2466</v>
      </c>
    </row>
    <row r="2524" spans="4:9" x14ac:dyDescent="0.25">
      <c r="D2524" t="s">
        <v>1975</v>
      </c>
      <c r="E2524" t="s">
        <v>1242</v>
      </c>
      <c r="F2524" t="s">
        <v>1248</v>
      </c>
      <c r="I2524" t="s">
        <v>3109</v>
      </c>
    </row>
    <row r="2525" spans="4:9" x14ac:dyDescent="0.25">
      <c r="D2525" t="s">
        <v>699</v>
      </c>
      <c r="E2525" t="s">
        <v>3212</v>
      </c>
      <c r="F2525" t="s">
        <v>3212</v>
      </c>
      <c r="G2525" t="s">
        <v>3212</v>
      </c>
      <c r="H2525" t="s">
        <v>3212</v>
      </c>
      <c r="I2525" t="s">
        <v>3212</v>
      </c>
    </row>
    <row r="2526" spans="4:9" x14ac:dyDescent="0.25">
      <c r="D2526" t="s">
        <v>679</v>
      </c>
      <c r="E2526" t="s">
        <v>1242</v>
      </c>
      <c r="I2526" t="s">
        <v>2466</v>
      </c>
    </row>
    <row r="2527" spans="4:9" x14ac:dyDescent="0.25">
      <c r="D2527" t="s">
        <v>2337</v>
      </c>
      <c r="E2527" t="s">
        <v>1241</v>
      </c>
      <c r="F2527" t="s">
        <v>1244</v>
      </c>
    </row>
    <row r="2528" spans="4:9" x14ac:dyDescent="0.25">
      <c r="D2528" t="s">
        <v>63</v>
      </c>
      <c r="E2528" t="s">
        <v>3212</v>
      </c>
      <c r="F2528" t="s">
        <v>3212</v>
      </c>
      <c r="G2528" t="s">
        <v>3212</v>
      </c>
      <c r="H2528" t="s">
        <v>3212</v>
      </c>
      <c r="I2528" t="s">
        <v>3212</v>
      </c>
    </row>
    <row r="2529" spans="4:9" x14ac:dyDescent="0.25">
      <c r="D2529" t="s">
        <v>63</v>
      </c>
      <c r="E2529" t="s">
        <v>3212</v>
      </c>
      <c r="F2529" t="s">
        <v>3212</v>
      </c>
      <c r="G2529" t="s">
        <v>3212</v>
      </c>
      <c r="H2529" t="s">
        <v>3212</v>
      </c>
      <c r="I2529" t="s">
        <v>3212</v>
      </c>
    </row>
    <row r="2530" spans="4:9" x14ac:dyDescent="0.25">
      <c r="D2530" t="s">
        <v>63</v>
      </c>
      <c r="E2530" t="s">
        <v>3212</v>
      </c>
      <c r="F2530" t="s">
        <v>3212</v>
      </c>
      <c r="G2530" t="s">
        <v>3212</v>
      </c>
      <c r="H2530" t="s">
        <v>3212</v>
      </c>
      <c r="I2530" t="s">
        <v>3212</v>
      </c>
    </row>
    <row r="2531" spans="4:9" x14ac:dyDescent="0.25">
      <c r="D2531" t="s">
        <v>63</v>
      </c>
      <c r="E2531" t="s">
        <v>3212</v>
      </c>
      <c r="F2531" t="s">
        <v>3212</v>
      </c>
      <c r="G2531" t="s">
        <v>3212</v>
      </c>
      <c r="H2531" t="s">
        <v>3212</v>
      </c>
      <c r="I2531" t="s">
        <v>3212</v>
      </c>
    </row>
    <row r="2532" spans="4:9" x14ac:dyDescent="0.25">
      <c r="D2532" t="s">
        <v>63</v>
      </c>
      <c r="E2532" t="s">
        <v>3212</v>
      </c>
      <c r="F2532" t="s">
        <v>3212</v>
      </c>
      <c r="G2532" t="s">
        <v>3212</v>
      </c>
      <c r="H2532" t="s">
        <v>3212</v>
      </c>
      <c r="I2532" t="s">
        <v>3212</v>
      </c>
    </row>
    <row r="2533" spans="4:9" x14ac:dyDescent="0.25">
      <c r="D2533" t="s">
        <v>63</v>
      </c>
      <c r="E2533" t="s">
        <v>3212</v>
      </c>
      <c r="F2533" t="s">
        <v>3212</v>
      </c>
      <c r="G2533" t="s">
        <v>3212</v>
      </c>
      <c r="H2533" t="s">
        <v>3212</v>
      </c>
      <c r="I2533" t="s">
        <v>3212</v>
      </c>
    </row>
    <row r="2534" spans="4:9" x14ac:dyDescent="0.25">
      <c r="D2534" t="s">
        <v>63</v>
      </c>
      <c r="E2534" t="s">
        <v>3212</v>
      </c>
      <c r="F2534" t="s">
        <v>3212</v>
      </c>
      <c r="G2534" t="s">
        <v>3212</v>
      </c>
      <c r="H2534" t="s">
        <v>3212</v>
      </c>
      <c r="I2534" t="s">
        <v>3212</v>
      </c>
    </row>
    <row r="2535" spans="4:9" x14ac:dyDescent="0.25">
      <c r="D2535" t="s">
        <v>63</v>
      </c>
      <c r="E2535" t="s">
        <v>3212</v>
      </c>
      <c r="F2535" t="s">
        <v>3212</v>
      </c>
      <c r="G2535" t="s">
        <v>3212</v>
      </c>
      <c r="H2535" t="s">
        <v>3212</v>
      </c>
      <c r="I2535" t="s">
        <v>3212</v>
      </c>
    </row>
    <row r="2536" spans="4:9" x14ac:dyDescent="0.25">
      <c r="D2536" t="s">
        <v>63</v>
      </c>
      <c r="E2536" t="s">
        <v>3212</v>
      </c>
      <c r="F2536" t="s">
        <v>3212</v>
      </c>
      <c r="G2536" t="s">
        <v>3212</v>
      </c>
      <c r="H2536" t="s">
        <v>3212</v>
      </c>
      <c r="I2536" t="s">
        <v>3212</v>
      </c>
    </row>
    <row r="2537" spans="4:9" x14ac:dyDescent="0.25">
      <c r="D2537" t="s">
        <v>63</v>
      </c>
      <c r="E2537" t="s">
        <v>3212</v>
      </c>
      <c r="F2537" t="s">
        <v>3212</v>
      </c>
      <c r="G2537" t="s">
        <v>3212</v>
      </c>
      <c r="H2537" t="s">
        <v>3212</v>
      </c>
      <c r="I2537" t="s">
        <v>3212</v>
      </c>
    </row>
    <row r="2538" spans="4:9" x14ac:dyDescent="0.25">
      <c r="D2538" t="s">
        <v>63</v>
      </c>
      <c r="E2538" t="s">
        <v>3212</v>
      </c>
      <c r="F2538" t="s">
        <v>3212</v>
      </c>
      <c r="G2538" t="s">
        <v>3212</v>
      </c>
      <c r="H2538" t="s">
        <v>3212</v>
      </c>
      <c r="I2538" t="s">
        <v>3212</v>
      </c>
    </row>
    <row r="2539" spans="4:9" x14ac:dyDescent="0.25">
      <c r="D2539" t="s">
        <v>63</v>
      </c>
      <c r="E2539" t="s">
        <v>3212</v>
      </c>
      <c r="F2539" t="s">
        <v>3212</v>
      </c>
      <c r="G2539" t="s">
        <v>3212</v>
      </c>
      <c r="H2539" t="s">
        <v>3212</v>
      </c>
      <c r="I2539" t="s">
        <v>3212</v>
      </c>
    </row>
    <row r="2540" spans="4:9" x14ac:dyDescent="0.25">
      <c r="D2540" t="s">
        <v>63</v>
      </c>
      <c r="E2540" t="s">
        <v>3212</v>
      </c>
      <c r="F2540" t="s">
        <v>3212</v>
      </c>
      <c r="G2540" t="s">
        <v>3212</v>
      </c>
      <c r="H2540" t="s">
        <v>3212</v>
      </c>
      <c r="I2540" t="s">
        <v>3212</v>
      </c>
    </row>
    <row r="2541" spans="4:9" x14ac:dyDescent="0.25">
      <c r="D2541" t="s">
        <v>63</v>
      </c>
      <c r="E2541" t="s">
        <v>3212</v>
      </c>
      <c r="F2541" t="s">
        <v>3212</v>
      </c>
      <c r="G2541" t="s">
        <v>3212</v>
      </c>
      <c r="H2541" t="s">
        <v>3212</v>
      </c>
      <c r="I2541" t="s">
        <v>3212</v>
      </c>
    </row>
    <row r="2542" spans="4:9" x14ac:dyDescent="0.25">
      <c r="D2542" t="s">
        <v>63</v>
      </c>
      <c r="E2542" t="s">
        <v>3212</v>
      </c>
      <c r="F2542" t="s">
        <v>3212</v>
      </c>
      <c r="G2542" t="s">
        <v>3212</v>
      </c>
      <c r="H2542" t="s">
        <v>3212</v>
      </c>
      <c r="I2542" t="s">
        <v>3212</v>
      </c>
    </row>
    <row r="2543" spans="4:9" x14ac:dyDescent="0.25">
      <c r="D2543" t="s">
        <v>63</v>
      </c>
      <c r="E2543" t="s">
        <v>3212</v>
      </c>
      <c r="F2543" t="s">
        <v>3212</v>
      </c>
      <c r="G2543" t="s">
        <v>3212</v>
      </c>
      <c r="H2543" t="s">
        <v>3212</v>
      </c>
      <c r="I2543" t="s">
        <v>3212</v>
      </c>
    </row>
    <row r="2544" spans="4:9" x14ac:dyDescent="0.25">
      <c r="D2544" t="s">
        <v>63</v>
      </c>
      <c r="E2544" t="s">
        <v>3212</v>
      </c>
      <c r="F2544" t="s">
        <v>3212</v>
      </c>
      <c r="G2544" t="s">
        <v>3212</v>
      </c>
      <c r="H2544" t="s">
        <v>3212</v>
      </c>
      <c r="I2544" t="s">
        <v>3212</v>
      </c>
    </row>
    <row r="2545" spans="4:9" x14ac:dyDescent="0.25">
      <c r="D2545" t="s">
        <v>63</v>
      </c>
      <c r="E2545" t="s">
        <v>3212</v>
      </c>
      <c r="F2545" t="s">
        <v>3212</v>
      </c>
      <c r="G2545" t="s">
        <v>3212</v>
      </c>
      <c r="H2545" t="s">
        <v>3212</v>
      </c>
      <c r="I2545" t="s">
        <v>3212</v>
      </c>
    </row>
    <row r="2546" spans="4:9" x14ac:dyDescent="0.25">
      <c r="D2546" t="s">
        <v>63</v>
      </c>
      <c r="E2546" t="s">
        <v>3212</v>
      </c>
      <c r="F2546" t="s">
        <v>3212</v>
      </c>
      <c r="G2546" t="s">
        <v>3212</v>
      </c>
      <c r="H2546" t="s">
        <v>3212</v>
      </c>
      <c r="I2546" t="s">
        <v>3212</v>
      </c>
    </row>
    <row r="2547" spans="4:9" x14ac:dyDescent="0.25">
      <c r="D2547" t="s">
        <v>1706</v>
      </c>
      <c r="E2547" t="s">
        <v>3212</v>
      </c>
      <c r="F2547" t="s">
        <v>3212</v>
      </c>
      <c r="G2547" t="s">
        <v>3212</v>
      </c>
      <c r="H2547" t="s">
        <v>3212</v>
      </c>
      <c r="I2547" t="s">
        <v>3212</v>
      </c>
    </row>
    <row r="2548" spans="4:9" x14ac:dyDescent="0.25">
      <c r="D2548" t="s">
        <v>1707</v>
      </c>
      <c r="E2548" t="s">
        <v>3212</v>
      </c>
      <c r="F2548" t="s">
        <v>3212</v>
      </c>
      <c r="G2548" t="s">
        <v>3212</v>
      </c>
      <c r="H2548" t="s">
        <v>3212</v>
      </c>
      <c r="I2548" t="s">
        <v>3212</v>
      </c>
    </row>
    <row r="2549" spans="4:9" x14ac:dyDescent="0.25">
      <c r="D2549" t="s">
        <v>1935</v>
      </c>
      <c r="E2549" t="s">
        <v>1241</v>
      </c>
      <c r="I2549">
        <v>10126541</v>
      </c>
    </row>
    <row r="2550" spans="4:9" x14ac:dyDescent="0.25">
      <c r="D2550" t="s">
        <v>1936</v>
      </c>
      <c r="E2550" t="s">
        <v>1241</v>
      </c>
      <c r="I2550">
        <v>70005950</v>
      </c>
    </row>
    <row r="2551" spans="4:9" x14ac:dyDescent="0.25">
      <c r="D2551" t="s">
        <v>1470</v>
      </c>
      <c r="E2551" t="s">
        <v>3212</v>
      </c>
      <c r="F2551" t="s">
        <v>3212</v>
      </c>
      <c r="G2551" t="s">
        <v>3212</v>
      </c>
      <c r="H2551" t="s">
        <v>3212</v>
      </c>
      <c r="I2551" t="s">
        <v>3212</v>
      </c>
    </row>
    <row r="2552" spans="4:9" x14ac:dyDescent="0.25">
      <c r="D2552" t="s">
        <v>1226</v>
      </c>
      <c r="E2552" t="s">
        <v>3212</v>
      </c>
      <c r="F2552" t="s">
        <v>3212</v>
      </c>
      <c r="G2552" t="s">
        <v>3212</v>
      </c>
      <c r="H2552" t="s">
        <v>3212</v>
      </c>
      <c r="I2552" t="s">
        <v>3212</v>
      </c>
    </row>
    <row r="2553" spans="4:9" x14ac:dyDescent="0.25">
      <c r="D2553" t="s">
        <v>1220</v>
      </c>
      <c r="E2553" t="s">
        <v>1241</v>
      </c>
      <c r="I2553">
        <v>75007327</v>
      </c>
    </row>
    <row r="2554" spans="4:9" x14ac:dyDescent="0.25">
      <c r="D2554" t="s">
        <v>1708</v>
      </c>
      <c r="E2554" t="s">
        <v>3212</v>
      </c>
      <c r="F2554" t="s">
        <v>3212</v>
      </c>
      <c r="G2554" t="s">
        <v>3212</v>
      </c>
      <c r="H2554" t="s">
        <v>3212</v>
      </c>
      <c r="I2554" t="s">
        <v>3212</v>
      </c>
    </row>
    <row r="2555" spans="4:9" x14ac:dyDescent="0.25">
      <c r="D2555" t="s">
        <v>1937</v>
      </c>
      <c r="E2555" t="s">
        <v>1241</v>
      </c>
      <c r="I2555">
        <v>75006546</v>
      </c>
    </row>
    <row r="2556" spans="4:9" x14ac:dyDescent="0.25">
      <c r="D2556" t="s">
        <v>883</v>
      </c>
      <c r="E2556" t="s">
        <v>1241</v>
      </c>
      <c r="I2556">
        <v>90001121</v>
      </c>
    </row>
    <row r="2557" spans="4:9" x14ac:dyDescent="0.25">
      <c r="D2557" t="s">
        <v>101</v>
      </c>
      <c r="E2557" t="s">
        <v>1241</v>
      </c>
      <c r="G2557" t="s">
        <v>109</v>
      </c>
      <c r="I2557">
        <v>74001073</v>
      </c>
    </row>
    <row r="2558" spans="4:9" x14ac:dyDescent="0.25">
      <c r="D2558" t="s">
        <v>109</v>
      </c>
      <c r="E2558" t="s">
        <v>1241</v>
      </c>
      <c r="G2558" t="s">
        <v>109</v>
      </c>
      <c r="I2558">
        <v>74001073</v>
      </c>
    </row>
    <row r="2559" spans="4:9" x14ac:dyDescent="0.25">
      <c r="D2559" t="s">
        <v>101</v>
      </c>
      <c r="E2559" t="s">
        <v>1241</v>
      </c>
      <c r="G2559" t="s">
        <v>109</v>
      </c>
      <c r="I2559">
        <v>74001073</v>
      </c>
    </row>
    <row r="2560" spans="4:9" x14ac:dyDescent="0.25">
      <c r="D2560" t="s">
        <v>109</v>
      </c>
      <c r="E2560" t="s">
        <v>1241</v>
      </c>
      <c r="G2560" t="s">
        <v>109</v>
      </c>
      <c r="I2560">
        <v>74001073</v>
      </c>
    </row>
    <row r="2561" spans="4:9" x14ac:dyDescent="0.25">
      <c r="D2561" t="s">
        <v>101</v>
      </c>
      <c r="E2561" t="s">
        <v>1241</v>
      </c>
      <c r="G2561" t="s">
        <v>109</v>
      </c>
      <c r="I2561">
        <v>74001073</v>
      </c>
    </row>
    <row r="2562" spans="4:9" x14ac:dyDescent="0.25">
      <c r="D2562" t="s">
        <v>109</v>
      </c>
      <c r="E2562" t="s">
        <v>1241</v>
      </c>
      <c r="G2562" t="s">
        <v>109</v>
      </c>
      <c r="I2562">
        <v>74001073</v>
      </c>
    </row>
    <row r="2563" spans="4:9" x14ac:dyDescent="0.25">
      <c r="D2563" t="s">
        <v>109</v>
      </c>
      <c r="E2563" t="s">
        <v>1241</v>
      </c>
      <c r="G2563" t="s">
        <v>109</v>
      </c>
      <c r="I2563">
        <v>74001073</v>
      </c>
    </row>
    <row r="2564" spans="4:9" x14ac:dyDescent="0.25">
      <c r="D2564" t="s">
        <v>1938</v>
      </c>
      <c r="E2564" t="s">
        <v>1241</v>
      </c>
      <c r="G2564" t="s">
        <v>109</v>
      </c>
      <c r="I2564">
        <v>74001073</v>
      </c>
    </row>
    <row r="2565" spans="4:9" x14ac:dyDescent="0.25">
      <c r="D2565" t="s">
        <v>145</v>
      </c>
      <c r="E2565" t="s">
        <v>1241</v>
      </c>
      <c r="G2565" t="s">
        <v>3116</v>
      </c>
      <c r="I2565">
        <v>90001478</v>
      </c>
    </row>
    <row r="2566" spans="4:9" x14ac:dyDescent="0.25">
      <c r="D2566" t="s">
        <v>145</v>
      </c>
      <c r="E2566" t="s">
        <v>1241</v>
      </c>
      <c r="G2566" t="s">
        <v>3116</v>
      </c>
      <c r="I2566">
        <v>90001478</v>
      </c>
    </row>
    <row r="2567" spans="4:9" x14ac:dyDescent="0.25">
      <c r="D2567" t="s">
        <v>878</v>
      </c>
      <c r="E2567" t="s">
        <v>1241</v>
      </c>
      <c r="G2567" t="s">
        <v>109</v>
      </c>
      <c r="I2567">
        <v>74001073</v>
      </c>
    </row>
    <row r="2568" spans="4:9" x14ac:dyDescent="0.25">
      <c r="D2568" t="s">
        <v>433</v>
      </c>
      <c r="E2568" t="s">
        <v>1241</v>
      </c>
      <c r="G2568" t="s">
        <v>109</v>
      </c>
      <c r="I2568">
        <v>74001073</v>
      </c>
    </row>
    <row r="2569" spans="4:9" x14ac:dyDescent="0.25">
      <c r="D2569" t="s">
        <v>433</v>
      </c>
      <c r="E2569" t="s">
        <v>1241</v>
      </c>
      <c r="G2569" t="s">
        <v>109</v>
      </c>
      <c r="I2569">
        <v>74001073</v>
      </c>
    </row>
    <row r="2570" spans="4:9" x14ac:dyDescent="0.25">
      <c r="D2570" t="s">
        <v>1709</v>
      </c>
      <c r="E2570" t="s">
        <v>3212</v>
      </c>
      <c r="F2570" t="s">
        <v>3212</v>
      </c>
      <c r="G2570" t="s">
        <v>3212</v>
      </c>
      <c r="H2570" t="s">
        <v>3212</v>
      </c>
      <c r="I2570" t="s">
        <v>3212</v>
      </c>
    </row>
    <row r="2571" spans="4:9" x14ac:dyDescent="0.25">
      <c r="D2571" t="s">
        <v>1710</v>
      </c>
      <c r="E2571" t="s">
        <v>3212</v>
      </c>
      <c r="F2571" t="s">
        <v>3212</v>
      </c>
      <c r="G2571" t="s">
        <v>3212</v>
      </c>
      <c r="H2571" t="s">
        <v>3212</v>
      </c>
      <c r="I2571" t="s">
        <v>3212</v>
      </c>
    </row>
    <row r="2572" spans="4:9" x14ac:dyDescent="0.25">
      <c r="D2572" t="s">
        <v>1710</v>
      </c>
      <c r="E2572" t="s">
        <v>3212</v>
      </c>
      <c r="F2572" t="s">
        <v>3212</v>
      </c>
      <c r="G2572" t="s">
        <v>3212</v>
      </c>
      <c r="H2572" t="s">
        <v>3212</v>
      </c>
      <c r="I2572" t="s">
        <v>3212</v>
      </c>
    </row>
    <row r="2573" spans="4:9" x14ac:dyDescent="0.25">
      <c r="D2573" t="s">
        <v>2338</v>
      </c>
      <c r="F2573" t="s">
        <v>1244</v>
      </c>
    </row>
    <row r="2574" spans="4:9" x14ac:dyDescent="0.25">
      <c r="D2574" t="s">
        <v>2339</v>
      </c>
      <c r="F2574" t="s">
        <v>1244</v>
      </c>
    </row>
    <row r="2575" spans="4:9" x14ac:dyDescent="0.25">
      <c r="D2575" t="s">
        <v>2340</v>
      </c>
      <c r="F2575" t="s">
        <v>1244</v>
      </c>
    </row>
    <row r="2576" spans="4:9" x14ac:dyDescent="0.25">
      <c r="D2576" t="s">
        <v>1008</v>
      </c>
      <c r="E2576" t="s">
        <v>3212</v>
      </c>
      <c r="F2576" t="s">
        <v>3212</v>
      </c>
      <c r="G2576" t="s">
        <v>3212</v>
      </c>
      <c r="H2576" t="s">
        <v>3212</v>
      </c>
      <c r="I2576" t="s">
        <v>3212</v>
      </c>
    </row>
    <row r="2577" spans="4:9" x14ac:dyDescent="0.25">
      <c r="D2577" t="s">
        <v>1008</v>
      </c>
      <c r="E2577" t="s">
        <v>3212</v>
      </c>
      <c r="F2577" t="s">
        <v>3212</v>
      </c>
      <c r="G2577" t="s">
        <v>3212</v>
      </c>
      <c r="H2577" t="s">
        <v>3212</v>
      </c>
      <c r="I2577" t="s">
        <v>3212</v>
      </c>
    </row>
    <row r="2578" spans="4:9" x14ac:dyDescent="0.25">
      <c r="D2578" t="s">
        <v>90</v>
      </c>
      <c r="E2578" t="s">
        <v>1241</v>
      </c>
      <c r="G2578" t="s">
        <v>3120</v>
      </c>
      <c r="I2578">
        <v>70000740</v>
      </c>
    </row>
    <row r="2579" spans="4:9" x14ac:dyDescent="0.25">
      <c r="D2579" t="s">
        <v>1016</v>
      </c>
      <c r="E2579" t="s">
        <v>1241</v>
      </c>
      <c r="G2579" t="s">
        <v>3120</v>
      </c>
      <c r="I2579">
        <v>70000740</v>
      </c>
    </row>
    <row r="2580" spans="4:9" x14ac:dyDescent="0.25">
      <c r="D2580" t="s">
        <v>1016</v>
      </c>
      <c r="E2580" t="s">
        <v>1241</v>
      </c>
      <c r="G2580" t="s">
        <v>3120</v>
      </c>
      <c r="I2580">
        <v>70000740</v>
      </c>
    </row>
    <row r="2581" spans="4:9" x14ac:dyDescent="0.25">
      <c r="D2581" t="s">
        <v>1471</v>
      </c>
      <c r="E2581" t="s">
        <v>3212</v>
      </c>
      <c r="F2581" t="s">
        <v>3212</v>
      </c>
      <c r="G2581" t="s">
        <v>3212</v>
      </c>
      <c r="H2581" t="s">
        <v>3212</v>
      </c>
      <c r="I2581" t="s">
        <v>3212</v>
      </c>
    </row>
    <row r="2582" spans="4:9" x14ac:dyDescent="0.25">
      <c r="D2582" t="s">
        <v>2341</v>
      </c>
      <c r="E2582" t="s">
        <v>1243</v>
      </c>
    </row>
    <row r="2583" spans="4:9" x14ac:dyDescent="0.25">
      <c r="D2583" t="s">
        <v>92</v>
      </c>
      <c r="E2583" t="s">
        <v>1241</v>
      </c>
      <c r="G2583" t="s">
        <v>3121</v>
      </c>
      <c r="I2583">
        <v>74000547</v>
      </c>
    </row>
    <row r="2584" spans="4:9" x14ac:dyDescent="0.25">
      <c r="D2584" t="s">
        <v>92</v>
      </c>
      <c r="E2584" t="s">
        <v>1241</v>
      </c>
      <c r="G2584" t="s">
        <v>3121</v>
      </c>
      <c r="I2584">
        <v>74000547</v>
      </c>
    </row>
    <row r="2585" spans="4:9" x14ac:dyDescent="0.25">
      <c r="D2585" t="s">
        <v>2342</v>
      </c>
      <c r="E2585" t="s">
        <v>1241</v>
      </c>
      <c r="F2585" t="s">
        <v>2465</v>
      </c>
      <c r="G2585" t="s">
        <v>3122</v>
      </c>
    </row>
    <row r="2586" spans="4:9" x14ac:dyDescent="0.25">
      <c r="D2586" t="s">
        <v>712</v>
      </c>
      <c r="E2586" t="s">
        <v>3212</v>
      </c>
      <c r="F2586" t="s">
        <v>3212</v>
      </c>
      <c r="G2586" t="s">
        <v>3212</v>
      </c>
      <c r="H2586" t="s">
        <v>3212</v>
      </c>
      <c r="I2586" t="s">
        <v>3212</v>
      </c>
    </row>
    <row r="2587" spans="4:9" x14ac:dyDescent="0.25">
      <c r="D2587" t="s">
        <v>162</v>
      </c>
      <c r="F2587" t="s">
        <v>1244</v>
      </c>
    </row>
    <row r="2588" spans="4:9" x14ac:dyDescent="0.25">
      <c r="D2588" t="s">
        <v>162</v>
      </c>
      <c r="F2588" t="s">
        <v>1244</v>
      </c>
    </row>
    <row r="2589" spans="4:9" x14ac:dyDescent="0.25">
      <c r="D2589" t="s">
        <v>2142</v>
      </c>
      <c r="E2589" t="s">
        <v>1242</v>
      </c>
      <c r="I2589" t="s">
        <v>3124</v>
      </c>
    </row>
    <row r="2590" spans="4:9" x14ac:dyDescent="0.25">
      <c r="D2590" t="s">
        <v>718</v>
      </c>
      <c r="E2590" t="s">
        <v>3212</v>
      </c>
      <c r="F2590" t="s">
        <v>3212</v>
      </c>
      <c r="G2590" t="s">
        <v>3212</v>
      </c>
      <c r="H2590" t="s">
        <v>3212</v>
      </c>
      <c r="I2590" t="s">
        <v>3212</v>
      </c>
    </row>
    <row r="2591" spans="4:9" x14ac:dyDescent="0.25">
      <c r="D2591" t="s">
        <v>863</v>
      </c>
      <c r="E2591" t="s">
        <v>3212</v>
      </c>
      <c r="F2591" t="s">
        <v>3212</v>
      </c>
      <c r="G2591" t="s">
        <v>3212</v>
      </c>
      <c r="H2591" t="s">
        <v>3212</v>
      </c>
      <c r="I2591" t="s">
        <v>3212</v>
      </c>
    </row>
    <row r="2592" spans="4:9" x14ac:dyDescent="0.25">
      <c r="D2592" t="s">
        <v>1939</v>
      </c>
      <c r="E2592" t="s">
        <v>1243</v>
      </c>
      <c r="G2592" t="s">
        <v>3126</v>
      </c>
      <c r="I2592">
        <v>10424209</v>
      </c>
    </row>
    <row r="2593" spans="4:9" x14ac:dyDescent="0.25">
      <c r="D2593" t="s">
        <v>1472</v>
      </c>
      <c r="E2593" t="s">
        <v>3212</v>
      </c>
      <c r="F2593" t="s">
        <v>3212</v>
      </c>
      <c r="G2593" t="s">
        <v>3212</v>
      </c>
      <c r="H2593" t="s">
        <v>3212</v>
      </c>
      <c r="I2593" t="s">
        <v>3212</v>
      </c>
    </row>
    <row r="2594" spans="4:9" x14ac:dyDescent="0.25">
      <c r="D2594" t="s">
        <v>1940</v>
      </c>
      <c r="E2594" t="s">
        <v>1241</v>
      </c>
      <c r="G2594" t="s">
        <v>3101</v>
      </c>
      <c r="I2594">
        <v>74000323</v>
      </c>
    </row>
    <row r="2595" spans="4:9" x14ac:dyDescent="0.25">
      <c r="D2595" t="s">
        <v>2343</v>
      </c>
      <c r="E2595" t="s">
        <v>1242</v>
      </c>
      <c r="I2595" t="s">
        <v>2466</v>
      </c>
    </row>
    <row r="2596" spans="4:9" x14ac:dyDescent="0.25">
      <c r="D2596" t="s">
        <v>240</v>
      </c>
      <c r="E2596" t="s">
        <v>1242</v>
      </c>
      <c r="I2596" t="s">
        <v>2466</v>
      </c>
    </row>
    <row r="2597" spans="4:9" x14ac:dyDescent="0.25">
      <c r="D2597" t="s">
        <v>469</v>
      </c>
      <c r="E2597" t="s">
        <v>1241</v>
      </c>
      <c r="G2597" t="s">
        <v>3127</v>
      </c>
      <c r="I2597">
        <v>11551789</v>
      </c>
    </row>
    <row r="2598" spans="4:9" x14ac:dyDescent="0.25">
      <c r="D2598" t="s">
        <v>2419</v>
      </c>
      <c r="F2598" t="s">
        <v>1244</v>
      </c>
    </row>
    <row r="2599" spans="4:9" x14ac:dyDescent="0.25">
      <c r="D2599" t="s">
        <v>142</v>
      </c>
      <c r="E2599" t="s">
        <v>3212</v>
      </c>
      <c r="F2599" t="s">
        <v>3212</v>
      </c>
      <c r="G2599" t="s">
        <v>3212</v>
      </c>
      <c r="H2599" t="s">
        <v>3212</v>
      </c>
      <c r="I2599" t="s">
        <v>3212</v>
      </c>
    </row>
    <row r="2600" spans="4:9" x14ac:dyDescent="0.25">
      <c r="D2600" t="s">
        <v>484</v>
      </c>
      <c r="E2600" t="s">
        <v>1241</v>
      </c>
      <c r="G2600" t="s">
        <v>3129</v>
      </c>
      <c r="I2600">
        <v>70006292</v>
      </c>
    </row>
    <row r="2601" spans="4:9" x14ac:dyDescent="0.25">
      <c r="D2601" t="s">
        <v>484</v>
      </c>
      <c r="E2601" t="s">
        <v>1241</v>
      </c>
      <c r="G2601" t="s">
        <v>3129</v>
      </c>
      <c r="I2601">
        <v>70006292</v>
      </c>
    </row>
    <row r="2602" spans="4:9" x14ac:dyDescent="0.25">
      <c r="D2602" t="s">
        <v>716</v>
      </c>
      <c r="E2602" t="s">
        <v>3212</v>
      </c>
      <c r="F2602" t="s">
        <v>3212</v>
      </c>
      <c r="G2602" t="s">
        <v>3212</v>
      </c>
      <c r="H2602" t="s">
        <v>3212</v>
      </c>
      <c r="I2602" t="s">
        <v>3212</v>
      </c>
    </row>
    <row r="2603" spans="4:9" x14ac:dyDescent="0.25">
      <c r="D2603" t="s">
        <v>384</v>
      </c>
      <c r="E2603" t="s">
        <v>1241</v>
      </c>
      <c r="F2603" t="s">
        <v>2465</v>
      </c>
    </row>
    <row r="2604" spans="4:9" x14ac:dyDescent="0.25">
      <c r="D2604" t="s">
        <v>1976</v>
      </c>
      <c r="E2604" t="s">
        <v>1242</v>
      </c>
      <c r="F2604" t="s">
        <v>1248</v>
      </c>
      <c r="I2604" t="s">
        <v>2466</v>
      </c>
    </row>
    <row r="2605" spans="4:9" x14ac:dyDescent="0.25">
      <c r="D2605" t="s">
        <v>1130</v>
      </c>
      <c r="E2605" t="s">
        <v>1242</v>
      </c>
      <c r="I2605" t="s">
        <v>2466</v>
      </c>
    </row>
    <row r="2606" spans="4:9" x14ac:dyDescent="0.25">
      <c r="D2606" t="s">
        <v>1146</v>
      </c>
      <c r="E2606" t="s">
        <v>1242</v>
      </c>
      <c r="I2606" t="s">
        <v>2466</v>
      </c>
    </row>
    <row r="2607" spans="4:9" x14ac:dyDescent="0.25">
      <c r="D2607" t="s">
        <v>2420</v>
      </c>
      <c r="F2607" t="s">
        <v>1244</v>
      </c>
    </row>
    <row r="2608" spans="4:9" x14ac:dyDescent="0.25">
      <c r="D2608" t="s">
        <v>888</v>
      </c>
      <c r="E2608" t="s">
        <v>1243</v>
      </c>
    </row>
    <row r="2609" spans="4:9" x14ac:dyDescent="0.25">
      <c r="D2609" t="s">
        <v>888</v>
      </c>
      <c r="E2609" t="s">
        <v>1243</v>
      </c>
    </row>
    <row r="2610" spans="4:9" x14ac:dyDescent="0.25">
      <c r="D2610" t="s">
        <v>78</v>
      </c>
      <c r="E2610" t="s">
        <v>1242</v>
      </c>
      <c r="F2610" t="s">
        <v>1244</v>
      </c>
      <c r="I2610" t="s">
        <v>3131</v>
      </c>
    </row>
    <row r="2611" spans="4:9" x14ac:dyDescent="0.25">
      <c r="D2611" t="s">
        <v>414</v>
      </c>
      <c r="E2611" t="s">
        <v>1242</v>
      </c>
      <c r="I2611" t="s">
        <v>2466</v>
      </c>
    </row>
    <row r="2612" spans="4:9" x14ac:dyDescent="0.25">
      <c r="D2612" t="s">
        <v>924</v>
      </c>
      <c r="E2612" t="s">
        <v>3212</v>
      </c>
      <c r="F2612" t="s">
        <v>3212</v>
      </c>
      <c r="G2612" t="s">
        <v>3212</v>
      </c>
      <c r="H2612" t="s">
        <v>3212</v>
      </c>
      <c r="I2612" t="s">
        <v>3212</v>
      </c>
    </row>
    <row r="2613" spans="4:9" x14ac:dyDescent="0.25">
      <c r="D2613" t="s">
        <v>1228</v>
      </c>
      <c r="E2613" t="s">
        <v>3212</v>
      </c>
      <c r="F2613" t="s">
        <v>3212</v>
      </c>
      <c r="G2613" t="s">
        <v>3212</v>
      </c>
      <c r="H2613" t="s">
        <v>3212</v>
      </c>
      <c r="I2613" t="s">
        <v>3212</v>
      </c>
    </row>
    <row r="2614" spans="4:9" x14ac:dyDescent="0.25">
      <c r="D2614" t="s">
        <v>991</v>
      </c>
      <c r="E2614" t="s">
        <v>3212</v>
      </c>
      <c r="F2614" t="s">
        <v>3212</v>
      </c>
      <c r="G2614" t="s">
        <v>3212</v>
      </c>
      <c r="H2614" t="s">
        <v>3212</v>
      </c>
      <c r="I2614" t="s">
        <v>3212</v>
      </c>
    </row>
    <row r="2615" spans="4:9" x14ac:dyDescent="0.25">
      <c r="D2615" t="s">
        <v>787</v>
      </c>
      <c r="E2615" t="s">
        <v>1242</v>
      </c>
      <c r="I2615" t="s">
        <v>3134</v>
      </c>
    </row>
    <row r="2616" spans="4:9" x14ac:dyDescent="0.25">
      <c r="D2616" t="s">
        <v>2143</v>
      </c>
      <c r="E2616" t="s">
        <v>1242</v>
      </c>
      <c r="F2616" t="s">
        <v>1244</v>
      </c>
      <c r="I2616" t="s">
        <v>3136</v>
      </c>
    </row>
    <row r="2617" spans="4:9" x14ac:dyDescent="0.25">
      <c r="D2617" t="s">
        <v>2421</v>
      </c>
      <c r="F2617" t="s">
        <v>1244</v>
      </c>
    </row>
    <row r="2618" spans="4:9" x14ac:dyDescent="0.25">
      <c r="D2618" t="s">
        <v>91</v>
      </c>
      <c r="E2618" t="s">
        <v>1242</v>
      </c>
      <c r="I2618" t="s">
        <v>3139</v>
      </c>
    </row>
    <row r="2619" spans="4:9" x14ac:dyDescent="0.25">
      <c r="D2619" t="s">
        <v>91</v>
      </c>
      <c r="E2619" t="s">
        <v>1242</v>
      </c>
      <c r="I2619" t="s">
        <v>3139</v>
      </c>
    </row>
    <row r="2620" spans="4:9" x14ac:dyDescent="0.25">
      <c r="D2620" t="s">
        <v>91</v>
      </c>
      <c r="E2620" t="s">
        <v>1242</v>
      </c>
      <c r="I2620" t="s">
        <v>3139</v>
      </c>
    </row>
    <row r="2621" spans="4:9" x14ac:dyDescent="0.25">
      <c r="D2621" t="s">
        <v>2144</v>
      </c>
      <c r="E2621" t="s">
        <v>1242</v>
      </c>
      <c r="I2621" t="s">
        <v>3141</v>
      </c>
    </row>
    <row r="2622" spans="4:9" x14ac:dyDescent="0.25">
      <c r="D2622" t="s">
        <v>1941</v>
      </c>
      <c r="E2622" t="s">
        <v>1241</v>
      </c>
      <c r="I2622">
        <v>10039078</v>
      </c>
    </row>
    <row r="2623" spans="4:9" x14ac:dyDescent="0.25">
      <c r="D2623" t="s">
        <v>2422</v>
      </c>
      <c r="F2623" t="s">
        <v>1244</v>
      </c>
    </row>
    <row r="2624" spans="4:9" x14ac:dyDescent="0.25">
      <c r="D2624" t="s">
        <v>2344</v>
      </c>
      <c r="E2624" t="s">
        <v>1241</v>
      </c>
      <c r="F2624" t="s">
        <v>2465</v>
      </c>
    </row>
    <row r="2625" spans="4:9" x14ac:dyDescent="0.25">
      <c r="D2625" t="s">
        <v>1156</v>
      </c>
      <c r="E2625" t="s">
        <v>3212</v>
      </c>
      <c r="F2625" t="s">
        <v>3212</v>
      </c>
      <c r="G2625" t="s">
        <v>3212</v>
      </c>
      <c r="H2625" t="s">
        <v>3212</v>
      </c>
      <c r="I2625" t="s">
        <v>3212</v>
      </c>
    </row>
    <row r="2626" spans="4:9" x14ac:dyDescent="0.25">
      <c r="D2626" t="s">
        <v>684</v>
      </c>
      <c r="E2626" t="s">
        <v>1242</v>
      </c>
      <c r="I2626" t="s">
        <v>3144</v>
      </c>
    </row>
    <row r="2627" spans="4:9" x14ac:dyDescent="0.25">
      <c r="D2627" t="s">
        <v>283</v>
      </c>
      <c r="E2627" t="s">
        <v>1242</v>
      </c>
      <c r="F2627" t="s">
        <v>1248</v>
      </c>
      <c r="I2627" t="s">
        <v>2466</v>
      </c>
    </row>
    <row r="2628" spans="4:9" x14ac:dyDescent="0.25">
      <c r="D2628" t="s">
        <v>1012</v>
      </c>
      <c r="E2628" t="s">
        <v>3212</v>
      </c>
      <c r="F2628" t="s">
        <v>3212</v>
      </c>
      <c r="G2628" t="s">
        <v>3212</v>
      </c>
      <c r="H2628" t="s">
        <v>3212</v>
      </c>
      <c r="I2628" t="s">
        <v>3212</v>
      </c>
    </row>
    <row r="2629" spans="4:9" x14ac:dyDescent="0.25">
      <c r="D2629" t="s">
        <v>1012</v>
      </c>
      <c r="E2629" t="s">
        <v>3212</v>
      </c>
      <c r="F2629" t="s">
        <v>3212</v>
      </c>
      <c r="G2629" t="s">
        <v>3212</v>
      </c>
      <c r="H2629" t="s">
        <v>3212</v>
      </c>
      <c r="I2629" t="s">
        <v>3212</v>
      </c>
    </row>
    <row r="2630" spans="4:9" x14ac:dyDescent="0.25">
      <c r="D2630" t="s">
        <v>2345</v>
      </c>
      <c r="E2630" t="s">
        <v>1243</v>
      </c>
      <c r="G2630" t="s">
        <v>3096</v>
      </c>
      <c r="I2630">
        <v>11158075</v>
      </c>
    </row>
    <row r="2631" spans="4:9" x14ac:dyDescent="0.25">
      <c r="D2631" t="s">
        <v>1210</v>
      </c>
      <c r="E2631" t="s">
        <v>1241</v>
      </c>
      <c r="G2631" t="s">
        <v>3146</v>
      </c>
      <c r="I2631">
        <v>70000094</v>
      </c>
    </row>
    <row r="2632" spans="4:9" x14ac:dyDescent="0.25">
      <c r="D2632" t="s">
        <v>1210</v>
      </c>
      <c r="E2632" t="s">
        <v>1241</v>
      </c>
      <c r="G2632" t="s">
        <v>3146</v>
      </c>
      <c r="I2632">
        <v>70000094</v>
      </c>
    </row>
    <row r="2633" spans="4:9" x14ac:dyDescent="0.25">
      <c r="D2633" t="s">
        <v>1711</v>
      </c>
      <c r="E2633" t="s">
        <v>3212</v>
      </c>
      <c r="F2633" t="s">
        <v>3212</v>
      </c>
      <c r="G2633" t="s">
        <v>3212</v>
      </c>
      <c r="H2633" t="s">
        <v>3212</v>
      </c>
      <c r="I2633" t="s">
        <v>3212</v>
      </c>
    </row>
    <row r="2634" spans="4:9" x14ac:dyDescent="0.25">
      <c r="D2634" t="s">
        <v>1711</v>
      </c>
      <c r="E2634" t="s">
        <v>3212</v>
      </c>
      <c r="F2634" t="s">
        <v>3212</v>
      </c>
      <c r="G2634" t="s">
        <v>3212</v>
      </c>
      <c r="H2634" t="s">
        <v>3212</v>
      </c>
      <c r="I2634" t="s">
        <v>3212</v>
      </c>
    </row>
    <row r="2635" spans="4:9" x14ac:dyDescent="0.25">
      <c r="D2635" t="s">
        <v>2346</v>
      </c>
      <c r="E2635" t="s">
        <v>1241</v>
      </c>
      <c r="F2635" t="s">
        <v>1244</v>
      </c>
    </row>
    <row r="2636" spans="4:9" x14ac:dyDescent="0.25">
      <c r="D2636" t="s">
        <v>1712</v>
      </c>
      <c r="E2636" t="s">
        <v>3212</v>
      </c>
      <c r="F2636" t="s">
        <v>3212</v>
      </c>
      <c r="G2636" t="s">
        <v>3212</v>
      </c>
      <c r="H2636" t="s">
        <v>3212</v>
      </c>
      <c r="I2636" t="s">
        <v>3212</v>
      </c>
    </row>
    <row r="2637" spans="4:9" x14ac:dyDescent="0.25">
      <c r="D2637" t="s">
        <v>1473</v>
      </c>
      <c r="E2637" t="s">
        <v>3212</v>
      </c>
      <c r="F2637" t="s">
        <v>3212</v>
      </c>
      <c r="G2637" t="s">
        <v>3212</v>
      </c>
      <c r="H2637" t="s">
        <v>3212</v>
      </c>
      <c r="I2637" t="s">
        <v>3212</v>
      </c>
    </row>
    <row r="2638" spans="4:9" x14ac:dyDescent="0.25">
      <c r="D2638" t="s">
        <v>260</v>
      </c>
      <c r="E2638" t="s">
        <v>1242</v>
      </c>
      <c r="F2638" t="s">
        <v>1244</v>
      </c>
      <c r="I2638" t="s">
        <v>3149</v>
      </c>
    </row>
    <row r="2639" spans="4:9" x14ac:dyDescent="0.25">
      <c r="D2639" t="s">
        <v>2145</v>
      </c>
      <c r="E2639" t="s">
        <v>1242</v>
      </c>
      <c r="I2639" t="s">
        <v>2466</v>
      </c>
    </row>
    <row r="2640" spans="4:9" x14ac:dyDescent="0.25">
      <c r="D2640" t="s">
        <v>2146</v>
      </c>
      <c r="E2640" t="s">
        <v>1242</v>
      </c>
      <c r="I2640" t="s">
        <v>2466</v>
      </c>
    </row>
    <row r="2641" spans="4:9" x14ac:dyDescent="0.25">
      <c r="D2641" t="s">
        <v>731</v>
      </c>
      <c r="E2641" t="s">
        <v>1242</v>
      </c>
      <c r="I2641" t="s">
        <v>3150</v>
      </c>
    </row>
    <row r="2642" spans="4:9" x14ac:dyDescent="0.25">
      <c r="D2642" t="s">
        <v>1474</v>
      </c>
      <c r="E2642" t="s">
        <v>3212</v>
      </c>
      <c r="F2642" t="s">
        <v>3212</v>
      </c>
      <c r="G2642" t="s">
        <v>3212</v>
      </c>
      <c r="H2642" t="s">
        <v>3212</v>
      </c>
      <c r="I2642" t="s">
        <v>3212</v>
      </c>
    </row>
    <row r="2643" spans="4:9" x14ac:dyDescent="0.25">
      <c r="D2643" t="s">
        <v>2423</v>
      </c>
      <c r="F2643" t="s">
        <v>1244</v>
      </c>
    </row>
    <row r="2644" spans="4:9" x14ac:dyDescent="0.25">
      <c r="D2644" t="s">
        <v>1138</v>
      </c>
      <c r="E2644" t="s">
        <v>1242</v>
      </c>
      <c r="I2644" t="s">
        <v>3152</v>
      </c>
    </row>
    <row r="2645" spans="4:9" x14ac:dyDescent="0.25">
      <c r="D2645" t="s">
        <v>1138</v>
      </c>
      <c r="E2645" t="s">
        <v>1242</v>
      </c>
      <c r="I2645" t="s">
        <v>3152</v>
      </c>
    </row>
    <row r="2646" spans="4:9" x14ac:dyDescent="0.25">
      <c r="D2646" t="s">
        <v>1475</v>
      </c>
      <c r="E2646" t="s">
        <v>3212</v>
      </c>
      <c r="F2646" t="s">
        <v>3212</v>
      </c>
      <c r="G2646" t="s">
        <v>3212</v>
      </c>
      <c r="H2646" t="s">
        <v>3212</v>
      </c>
      <c r="I2646" t="s">
        <v>3212</v>
      </c>
    </row>
    <row r="2647" spans="4:9" x14ac:dyDescent="0.25">
      <c r="D2647" t="s">
        <v>1476</v>
      </c>
      <c r="E2647" t="s">
        <v>3212</v>
      </c>
      <c r="F2647" t="s">
        <v>3212</v>
      </c>
      <c r="G2647" t="s">
        <v>3212</v>
      </c>
      <c r="H2647" t="s">
        <v>3212</v>
      </c>
      <c r="I2647" t="s">
        <v>3212</v>
      </c>
    </row>
    <row r="2648" spans="4:9" x14ac:dyDescent="0.25">
      <c r="D2648" t="s">
        <v>614</v>
      </c>
      <c r="E2648" t="s">
        <v>1241</v>
      </c>
      <c r="F2648" t="s">
        <v>2465</v>
      </c>
    </row>
    <row r="2649" spans="4:9" x14ac:dyDescent="0.25">
      <c r="D2649" t="s">
        <v>465</v>
      </c>
      <c r="E2649" t="s">
        <v>3212</v>
      </c>
      <c r="F2649" t="s">
        <v>3212</v>
      </c>
      <c r="G2649" t="s">
        <v>3212</v>
      </c>
      <c r="H2649" t="s">
        <v>3212</v>
      </c>
      <c r="I2649" t="s">
        <v>3212</v>
      </c>
    </row>
    <row r="2650" spans="4:9" x14ac:dyDescent="0.25">
      <c r="D2650" t="s">
        <v>1477</v>
      </c>
      <c r="E2650" t="s">
        <v>3212</v>
      </c>
      <c r="F2650" t="s">
        <v>3212</v>
      </c>
      <c r="G2650" t="s">
        <v>3212</v>
      </c>
      <c r="H2650" t="s">
        <v>3212</v>
      </c>
      <c r="I2650" t="s">
        <v>3212</v>
      </c>
    </row>
    <row r="2651" spans="4:9" x14ac:dyDescent="0.25">
      <c r="D2651" t="s">
        <v>1478</v>
      </c>
      <c r="E2651" t="s">
        <v>3212</v>
      </c>
      <c r="F2651" t="s">
        <v>3212</v>
      </c>
      <c r="G2651" t="s">
        <v>3212</v>
      </c>
      <c r="H2651" t="s">
        <v>3212</v>
      </c>
      <c r="I2651" t="s">
        <v>3212</v>
      </c>
    </row>
    <row r="2652" spans="4:9" x14ac:dyDescent="0.25">
      <c r="D2652" t="s">
        <v>1479</v>
      </c>
      <c r="E2652" t="s">
        <v>3212</v>
      </c>
      <c r="F2652" t="s">
        <v>3212</v>
      </c>
      <c r="G2652" t="s">
        <v>3212</v>
      </c>
      <c r="H2652" t="s">
        <v>3212</v>
      </c>
      <c r="I2652" t="s">
        <v>3212</v>
      </c>
    </row>
    <row r="2653" spans="4:9" x14ac:dyDescent="0.25">
      <c r="D2653" t="s">
        <v>1480</v>
      </c>
      <c r="E2653" t="s">
        <v>3212</v>
      </c>
      <c r="F2653" t="s">
        <v>3212</v>
      </c>
      <c r="G2653" t="s">
        <v>3212</v>
      </c>
      <c r="H2653" t="s">
        <v>3212</v>
      </c>
      <c r="I2653" t="s">
        <v>3212</v>
      </c>
    </row>
    <row r="2654" spans="4:9" x14ac:dyDescent="0.25">
      <c r="D2654" t="s">
        <v>1481</v>
      </c>
      <c r="E2654" t="s">
        <v>3212</v>
      </c>
      <c r="F2654" t="s">
        <v>3212</v>
      </c>
      <c r="G2654" t="s">
        <v>3212</v>
      </c>
      <c r="H2654" t="s">
        <v>3212</v>
      </c>
      <c r="I2654" t="s">
        <v>3212</v>
      </c>
    </row>
    <row r="2655" spans="4:9" x14ac:dyDescent="0.25">
      <c r="D2655" t="s">
        <v>1482</v>
      </c>
      <c r="E2655" t="s">
        <v>3212</v>
      </c>
      <c r="F2655" t="s">
        <v>3212</v>
      </c>
      <c r="G2655" t="s">
        <v>3212</v>
      </c>
      <c r="H2655" t="s">
        <v>3212</v>
      </c>
      <c r="I2655" t="s">
        <v>3212</v>
      </c>
    </row>
    <row r="2656" spans="4:9" x14ac:dyDescent="0.25">
      <c r="D2656" t="s">
        <v>1483</v>
      </c>
      <c r="E2656" t="s">
        <v>3212</v>
      </c>
      <c r="F2656" t="s">
        <v>3212</v>
      </c>
      <c r="G2656" t="s">
        <v>3212</v>
      </c>
      <c r="H2656" t="s">
        <v>3212</v>
      </c>
      <c r="I2656" t="s">
        <v>3212</v>
      </c>
    </row>
    <row r="2657" spans="4:9" x14ac:dyDescent="0.25">
      <c r="D2657" t="s">
        <v>1484</v>
      </c>
      <c r="E2657" t="s">
        <v>3212</v>
      </c>
      <c r="F2657" t="s">
        <v>3212</v>
      </c>
      <c r="G2657" t="s">
        <v>3212</v>
      </c>
      <c r="H2657" t="s">
        <v>3212</v>
      </c>
      <c r="I2657" t="s">
        <v>3212</v>
      </c>
    </row>
    <row r="2658" spans="4:9" x14ac:dyDescent="0.25">
      <c r="D2658" t="s">
        <v>1485</v>
      </c>
      <c r="E2658" t="s">
        <v>3212</v>
      </c>
      <c r="F2658" t="s">
        <v>3212</v>
      </c>
      <c r="G2658" t="s">
        <v>3212</v>
      </c>
      <c r="H2658" t="s">
        <v>3212</v>
      </c>
      <c r="I2658" t="s">
        <v>3212</v>
      </c>
    </row>
    <row r="2659" spans="4:9" x14ac:dyDescent="0.25">
      <c r="D2659" t="s">
        <v>1486</v>
      </c>
      <c r="E2659" t="s">
        <v>3212</v>
      </c>
      <c r="F2659" t="s">
        <v>3212</v>
      </c>
      <c r="G2659" t="s">
        <v>3212</v>
      </c>
      <c r="H2659" t="s">
        <v>3212</v>
      </c>
      <c r="I2659" t="s">
        <v>3212</v>
      </c>
    </row>
    <row r="2660" spans="4:9" x14ac:dyDescent="0.25">
      <c r="D2660" t="s">
        <v>1487</v>
      </c>
      <c r="E2660" t="s">
        <v>3212</v>
      </c>
      <c r="F2660" t="s">
        <v>3212</v>
      </c>
      <c r="G2660" t="s">
        <v>3212</v>
      </c>
      <c r="H2660" t="s">
        <v>3212</v>
      </c>
      <c r="I2660" t="s">
        <v>3212</v>
      </c>
    </row>
    <row r="2661" spans="4:9" x14ac:dyDescent="0.25">
      <c r="D2661" t="s">
        <v>1488</v>
      </c>
      <c r="E2661" t="s">
        <v>3212</v>
      </c>
      <c r="F2661" t="s">
        <v>3212</v>
      </c>
      <c r="G2661" t="s">
        <v>3212</v>
      </c>
      <c r="H2661" t="s">
        <v>3212</v>
      </c>
      <c r="I2661" t="s">
        <v>3212</v>
      </c>
    </row>
    <row r="2662" spans="4:9" x14ac:dyDescent="0.25">
      <c r="D2662" t="s">
        <v>1489</v>
      </c>
      <c r="E2662" t="s">
        <v>3212</v>
      </c>
      <c r="F2662" t="s">
        <v>3212</v>
      </c>
      <c r="G2662" t="s">
        <v>3212</v>
      </c>
      <c r="H2662" t="s">
        <v>3212</v>
      </c>
      <c r="I2662" t="s">
        <v>3212</v>
      </c>
    </row>
    <row r="2663" spans="4:9" x14ac:dyDescent="0.25">
      <c r="D2663" t="s">
        <v>1490</v>
      </c>
      <c r="E2663" t="s">
        <v>3212</v>
      </c>
      <c r="F2663" t="s">
        <v>3212</v>
      </c>
      <c r="G2663" t="s">
        <v>3212</v>
      </c>
      <c r="H2663" t="s">
        <v>3212</v>
      </c>
      <c r="I2663" t="s">
        <v>3212</v>
      </c>
    </row>
    <row r="2664" spans="4:9" x14ac:dyDescent="0.25">
      <c r="D2664" t="s">
        <v>1491</v>
      </c>
      <c r="E2664" t="s">
        <v>3212</v>
      </c>
      <c r="F2664" t="s">
        <v>3212</v>
      </c>
      <c r="G2664" t="s">
        <v>3212</v>
      </c>
      <c r="H2664" t="s">
        <v>3212</v>
      </c>
      <c r="I2664" t="s">
        <v>3212</v>
      </c>
    </row>
    <row r="2665" spans="4:9" x14ac:dyDescent="0.25">
      <c r="D2665" t="s">
        <v>1492</v>
      </c>
      <c r="E2665" t="s">
        <v>3212</v>
      </c>
      <c r="F2665" t="s">
        <v>3212</v>
      </c>
      <c r="G2665" t="s">
        <v>3212</v>
      </c>
      <c r="H2665" t="s">
        <v>3212</v>
      </c>
      <c r="I2665" t="s">
        <v>3212</v>
      </c>
    </row>
    <row r="2666" spans="4:9" x14ac:dyDescent="0.25">
      <c r="D2666" t="s">
        <v>1493</v>
      </c>
      <c r="E2666" t="s">
        <v>3212</v>
      </c>
      <c r="F2666" t="s">
        <v>3212</v>
      </c>
      <c r="G2666" t="s">
        <v>3212</v>
      </c>
      <c r="H2666" t="s">
        <v>3212</v>
      </c>
      <c r="I2666" t="s">
        <v>3212</v>
      </c>
    </row>
    <row r="2667" spans="4:9" x14ac:dyDescent="0.25">
      <c r="D2667" t="s">
        <v>1494</v>
      </c>
      <c r="E2667" t="s">
        <v>3212</v>
      </c>
      <c r="F2667" t="s">
        <v>3212</v>
      </c>
      <c r="G2667" t="s">
        <v>3212</v>
      </c>
      <c r="H2667" t="s">
        <v>3212</v>
      </c>
      <c r="I2667" t="s">
        <v>3212</v>
      </c>
    </row>
    <row r="2668" spans="4:9" x14ac:dyDescent="0.25">
      <c r="D2668" t="s">
        <v>1495</v>
      </c>
      <c r="E2668" t="s">
        <v>3212</v>
      </c>
      <c r="F2668" t="s">
        <v>3212</v>
      </c>
      <c r="G2668" t="s">
        <v>3212</v>
      </c>
      <c r="H2668" t="s">
        <v>3212</v>
      </c>
      <c r="I2668" t="s">
        <v>3212</v>
      </c>
    </row>
    <row r="2669" spans="4:9" x14ac:dyDescent="0.25">
      <c r="D2669" t="s">
        <v>1496</v>
      </c>
      <c r="E2669" t="s">
        <v>3212</v>
      </c>
      <c r="F2669" t="s">
        <v>3212</v>
      </c>
      <c r="G2669" t="s">
        <v>3212</v>
      </c>
      <c r="H2669" t="s">
        <v>3212</v>
      </c>
      <c r="I2669" t="s">
        <v>3212</v>
      </c>
    </row>
    <row r="2670" spans="4:9" x14ac:dyDescent="0.25">
      <c r="D2670" t="s">
        <v>1497</v>
      </c>
      <c r="E2670" t="s">
        <v>3212</v>
      </c>
      <c r="F2670" t="s">
        <v>3212</v>
      </c>
      <c r="G2670" t="s">
        <v>3212</v>
      </c>
      <c r="H2670" t="s">
        <v>3212</v>
      </c>
      <c r="I2670" t="s">
        <v>3212</v>
      </c>
    </row>
    <row r="2671" spans="4:9" x14ac:dyDescent="0.25">
      <c r="D2671" t="s">
        <v>491</v>
      </c>
      <c r="E2671" t="s">
        <v>3212</v>
      </c>
      <c r="F2671" t="s">
        <v>3212</v>
      </c>
      <c r="G2671" t="s">
        <v>3212</v>
      </c>
      <c r="H2671" t="s">
        <v>3212</v>
      </c>
      <c r="I2671" t="s">
        <v>3212</v>
      </c>
    </row>
    <row r="2672" spans="4:9" x14ac:dyDescent="0.25">
      <c r="D2672" t="s">
        <v>187</v>
      </c>
      <c r="E2672" t="s">
        <v>1243</v>
      </c>
      <c r="G2672" t="s">
        <v>3154</v>
      </c>
      <c r="I2672">
        <v>80363478</v>
      </c>
    </row>
    <row r="2673" spans="4:9" x14ac:dyDescent="0.25">
      <c r="D2673" t="s">
        <v>187</v>
      </c>
      <c r="E2673" t="s">
        <v>1243</v>
      </c>
      <c r="G2673" t="s">
        <v>3154</v>
      </c>
      <c r="I2673">
        <v>80363478</v>
      </c>
    </row>
    <row r="2674" spans="4:9" x14ac:dyDescent="0.25">
      <c r="D2674" t="s">
        <v>512</v>
      </c>
      <c r="E2674" t="s">
        <v>3212</v>
      </c>
      <c r="F2674" t="s">
        <v>3212</v>
      </c>
      <c r="G2674" t="s">
        <v>3212</v>
      </c>
      <c r="H2674" t="s">
        <v>3212</v>
      </c>
      <c r="I2674" t="s">
        <v>3212</v>
      </c>
    </row>
    <row r="2675" spans="4:9" x14ac:dyDescent="0.25">
      <c r="D2675" t="s">
        <v>2347</v>
      </c>
      <c r="E2675" t="s">
        <v>1241</v>
      </c>
      <c r="G2675" t="s">
        <v>3155</v>
      </c>
      <c r="I2675">
        <v>12228487</v>
      </c>
    </row>
    <row r="2676" spans="4:9" x14ac:dyDescent="0.25">
      <c r="D2676" t="s">
        <v>407</v>
      </c>
      <c r="E2676" t="s">
        <v>1242</v>
      </c>
      <c r="I2676" t="s">
        <v>2466</v>
      </c>
    </row>
    <row r="2677" spans="4:9" x14ac:dyDescent="0.25">
      <c r="D2677" t="s">
        <v>608</v>
      </c>
      <c r="E2677" t="s">
        <v>1241</v>
      </c>
      <c r="F2677" t="s">
        <v>2465</v>
      </c>
    </row>
    <row r="2678" spans="4:9" x14ac:dyDescent="0.25">
      <c r="D2678" t="s">
        <v>2349</v>
      </c>
      <c r="E2678" t="s">
        <v>1241</v>
      </c>
      <c r="G2678" t="s">
        <v>3157</v>
      </c>
      <c r="I2678">
        <v>10345958</v>
      </c>
    </row>
    <row r="2679" spans="4:9" x14ac:dyDescent="0.25">
      <c r="D2679" t="s">
        <v>331</v>
      </c>
      <c r="E2679" t="s">
        <v>1242</v>
      </c>
      <c r="F2679" t="s">
        <v>1248</v>
      </c>
      <c r="G2679" t="s">
        <v>280</v>
      </c>
      <c r="I2679" t="s">
        <v>2466</v>
      </c>
    </row>
    <row r="2680" spans="4:9" x14ac:dyDescent="0.25">
      <c r="D2680" t="s">
        <v>915</v>
      </c>
      <c r="E2680" t="s">
        <v>3212</v>
      </c>
      <c r="F2680" t="s">
        <v>3212</v>
      </c>
      <c r="G2680" t="s">
        <v>3212</v>
      </c>
      <c r="H2680" t="s">
        <v>3212</v>
      </c>
      <c r="I2680" t="s">
        <v>3212</v>
      </c>
    </row>
    <row r="2681" spans="4:9" x14ac:dyDescent="0.25">
      <c r="D2681" t="s">
        <v>181</v>
      </c>
      <c r="E2681" t="s">
        <v>3212</v>
      </c>
      <c r="F2681" t="s">
        <v>3212</v>
      </c>
      <c r="G2681" t="s">
        <v>3212</v>
      </c>
      <c r="H2681" t="s">
        <v>3212</v>
      </c>
      <c r="I2681" t="s">
        <v>3212</v>
      </c>
    </row>
    <row r="2682" spans="4:9" x14ac:dyDescent="0.25">
      <c r="D2682" t="s">
        <v>2350</v>
      </c>
      <c r="E2682" t="s">
        <v>1241</v>
      </c>
      <c r="F2682" t="s">
        <v>1244</v>
      </c>
    </row>
    <row r="2683" spans="4:9" x14ac:dyDescent="0.25">
      <c r="D2683" t="s">
        <v>1942</v>
      </c>
      <c r="E2683" t="s">
        <v>1241</v>
      </c>
      <c r="G2683" t="s">
        <v>3101</v>
      </c>
      <c r="I2683">
        <v>74000323</v>
      </c>
    </row>
    <row r="2684" spans="4:9" x14ac:dyDescent="0.25">
      <c r="D2684" t="s">
        <v>1943</v>
      </c>
      <c r="E2684" t="s">
        <v>1241</v>
      </c>
      <c r="G2684" t="s">
        <v>3101</v>
      </c>
      <c r="I2684">
        <v>74000323</v>
      </c>
    </row>
    <row r="2685" spans="4:9" x14ac:dyDescent="0.25">
      <c r="D2685" t="s">
        <v>1944</v>
      </c>
      <c r="E2685" t="s">
        <v>1241</v>
      </c>
      <c r="G2685" t="s">
        <v>3101</v>
      </c>
      <c r="I2685">
        <v>74000323</v>
      </c>
    </row>
    <row r="2686" spans="4:9" x14ac:dyDescent="0.25">
      <c r="D2686" t="s">
        <v>1021</v>
      </c>
      <c r="E2686" t="s">
        <v>1241</v>
      </c>
      <c r="G2686" t="s">
        <v>109</v>
      </c>
      <c r="I2686">
        <v>74001073</v>
      </c>
    </row>
    <row r="2687" spans="4:9" x14ac:dyDescent="0.25">
      <c r="D2687" t="s">
        <v>1021</v>
      </c>
      <c r="E2687" t="s">
        <v>1241</v>
      </c>
      <c r="G2687" t="s">
        <v>109</v>
      </c>
      <c r="I2687">
        <v>74001073</v>
      </c>
    </row>
    <row r="2688" spans="4:9" x14ac:dyDescent="0.25">
      <c r="D2688" t="s">
        <v>1021</v>
      </c>
      <c r="E2688" t="s">
        <v>1241</v>
      </c>
      <c r="G2688" t="s">
        <v>109</v>
      </c>
      <c r="I2688">
        <v>74001073</v>
      </c>
    </row>
    <row r="2689" spans="4:9" x14ac:dyDescent="0.25">
      <c r="D2689" t="s">
        <v>1945</v>
      </c>
      <c r="E2689" t="s">
        <v>1241</v>
      </c>
      <c r="G2689" t="s">
        <v>109</v>
      </c>
      <c r="I2689">
        <v>74001073</v>
      </c>
    </row>
    <row r="2690" spans="4:9" x14ac:dyDescent="0.25">
      <c r="D2690" t="s">
        <v>1946</v>
      </c>
      <c r="E2690" t="s">
        <v>1241</v>
      </c>
      <c r="G2690" t="s">
        <v>109</v>
      </c>
      <c r="I2690">
        <v>74001073</v>
      </c>
    </row>
    <row r="2691" spans="4:9" x14ac:dyDescent="0.25">
      <c r="D2691" t="s">
        <v>1947</v>
      </c>
      <c r="E2691" t="s">
        <v>1241</v>
      </c>
      <c r="G2691" t="s">
        <v>3116</v>
      </c>
      <c r="I2691">
        <v>90001478</v>
      </c>
    </row>
    <row r="2692" spans="4:9" x14ac:dyDescent="0.25">
      <c r="D2692" t="s">
        <v>1948</v>
      </c>
      <c r="E2692" t="s">
        <v>1241</v>
      </c>
      <c r="G2692" t="s">
        <v>3116</v>
      </c>
      <c r="I2692">
        <v>90001478</v>
      </c>
    </row>
    <row r="2693" spans="4:9" x14ac:dyDescent="0.25">
      <c r="D2693" t="s">
        <v>1949</v>
      </c>
      <c r="E2693" t="s">
        <v>1241</v>
      </c>
      <c r="G2693" t="s">
        <v>3116</v>
      </c>
      <c r="I2693">
        <v>90001478</v>
      </c>
    </row>
    <row r="2694" spans="4:9" x14ac:dyDescent="0.25">
      <c r="D2694" t="s">
        <v>1224</v>
      </c>
      <c r="E2694" t="s">
        <v>3212</v>
      </c>
      <c r="F2694" t="s">
        <v>3212</v>
      </c>
      <c r="G2694" t="s">
        <v>3212</v>
      </c>
      <c r="H2694" t="s">
        <v>3212</v>
      </c>
      <c r="I2694" t="s">
        <v>3212</v>
      </c>
    </row>
    <row r="2695" spans="4:9" x14ac:dyDescent="0.25">
      <c r="D2695" t="s">
        <v>1498</v>
      </c>
      <c r="E2695" t="s">
        <v>3212</v>
      </c>
      <c r="F2695" t="s">
        <v>3212</v>
      </c>
      <c r="G2695" t="s">
        <v>3212</v>
      </c>
      <c r="H2695" t="s">
        <v>3212</v>
      </c>
      <c r="I2695" t="s">
        <v>3212</v>
      </c>
    </row>
    <row r="2696" spans="4:9" x14ac:dyDescent="0.25">
      <c r="D2696" t="s">
        <v>159</v>
      </c>
      <c r="E2696" t="s">
        <v>3212</v>
      </c>
      <c r="F2696" t="s">
        <v>3212</v>
      </c>
      <c r="G2696" t="s">
        <v>3212</v>
      </c>
      <c r="H2696" t="s">
        <v>3212</v>
      </c>
      <c r="I2696" t="s">
        <v>3212</v>
      </c>
    </row>
    <row r="2697" spans="4:9" x14ac:dyDescent="0.25">
      <c r="D2697" t="s">
        <v>1713</v>
      </c>
      <c r="E2697" t="s">
        <v>3212</v>
      </c>
      <c r="F2697" t="s">
        <v>3212</v>
      </c>
      <c r="G2697" t="s">
        <v>3212</v>
      </c>
      <c r="H2697" t="s">
        <v>3212</v>
      </c>
      <c r="I2697" t="s">
        <v>3212</v>
      </c>
    </row>
    <row r="2698" spans="4:9" x14ac:dyDescent="0.25">
      <c r="D2698" t="s">
        <v>1714</v>
      </c>
      <c r="E2698" t="s">
        <v>3212</v>
      </c>
      <c r="F2698" t="s">
        <v>3212</v>
      </c>
      <c r="G2698" t="s">
        <v>3212</v>
      </c>
      <c r="H2698" t="s">
        <v>3212</v>
      </c>
      <c r="I2698" t="s">
        <v>3212</v>
      </c>
    </row>
    <row r="2699" spans="4:9" x14ac:dyDescent="0.25">
      <c r="D2699" t="s">
        <v>1499</v>
      </c>
      <c r="E2699" t="s">
        <v>3212</v>
      </c>
      <c r="F2699" t="s">
        <v>3212</v>
      </c>
      <c r="G2699" t="s">
        <v>3212</v>
      </c>
      <c r="H2699" t="s">
        <v>3212</v>
      </c>
      <c r="I2699" t="s">
        <v>3212</v>
      </c>
    </row>
    <row r="2700" spans="4:9" x14ac:dyDescent="0.25">
      <c r="D2700" t="s">
        <v>1950</v>
      </c>
      <c r="E2700" t="s">
        <v>1241</v>
      </c>
      <c r="G2700" t="s">
        <v>3159</v>
      </c>
      <c r="I2700">
        <v>10014747</v>
      </c>
    </row>
    <row r="2701" spans="4:9" x14ac:dyDescent="0.25">
      <c r="D2701" t="s">
        <v>1500</v>
      </c>
      <c r="E2701" t="s">
        <v>3212</v>
      </c>
      <c r="F2701" t="s">
        <v>3212</v>
      </c>
      <c r="G2701" t="s">
        <v>3212</v>
      </c>
      <c r="H2701" t="s">
        <v>3212</v>
      </c>
      <c r="I2701" t="s">
        <v>3212</v>
      </c>
    </row>
    <row r="2702" spans="4:9" x14ac:dyDescent="0.25">
      <c r="D2702" t="s">
        <v>1042</v>
      </c>
      <c r="E2702" t="s">
        <v>1241</v>
      </c>
      <c r="F2702" t="s">
        <v>2465</v>
      </c>
      <c r="I2702" t="s">
        <v>2466</v>
      </c>
    </row>
    <row r="2703" spans="4:9" x14ac:dyDescent="0.25">
      <c r="D2703" t="s">
        <v>1042</v>
      </c>
      <c r="E2703" t="s">
        <v>1241</v>
      </c>
      <c r="F2703" t="s">
        <v>2465</v>
      </c>
      <c r="I2703" t="s">
        <v>2466</v>
      </c>
    </row>
    <row r="2704" spans="4:9" x14ac:dyDescent="0.25">
      <c r="D2704" t="s">
        <v>1057</v>
      </c>
      <c r="E2704" t="s">
        <v>1241</v>
      </c>
      <c r="F2704" t="s">
        <v>1252</v>
      </c>
      <c r="G2704" t="s">
        <v>3161</v>
      </c>
    </row>
    <row r="2705" spans="4:9" x14ac:dyDescent="0.25">
      <c r="D2705" t="s">
        <v>1057</v>
      </c>
      <c r="E2705" t="s">
        <v>1241</v>
      </c>
      <c r="F2705" t="s">
        <v>1252</v>
      </c>
      <c r="G2705" t="s">
        <v>3161</v>
      </c>
    </row>
    <row r="2706" spans="4:9" x14ac:dyDescent="0.25">
      <c r="D2706" t="s">
        <v>1501</v>
      </c>
      <c r="E2706" t="s">
        <v>3212</v>
      </c>
      <c r="F2706" t="s">
        <v>3212</v>
      </c>
      <c r="G2706" t="s">
        <v>3212</v>
      </c>
      <c r="H2706" t="s">
        <v>3212</v>
      </c>
      <c r="I2706" t="s">
        <v>3212</v>
      </c>
    </row>
    <row r="2707" spans="4:9" x14ac:dyDescent="0.25">
      <c r="D2707" t="s">
        <v>1502</v>
      </c>
      <c r="E2707" t="s">
        <v>3212</v>
      </c>
      <c r="F2707" t="s">
        <v>3212</v>
      </c>
      <c r="G2707" t="s">
        <v>3212</v>
      </c>
      <c r="H2707" t="s">
        <v>3212</v>
      </c>
      <c r="I2707" t="s">
        <v>3212</v>
      </c>
    </row>
    <row r="2708" spans="4:9" x14ac:dyDescent="0.25">
      <c r="D2708" t="s">
        <v>1503</v>
      </c>
      <c r="E2708" t="s">
        <v>3212</v>
      </c>
      <c r="F2708" t="s">
        <v>3212</v>
      </c>
      <c r="G2708" t="s">
        <v>3212</v>
      </c>
      <c r="H2708" t="s">
        <v>3212</v>
      </c>
      <c r="I2708" t="s">
        <v>3212</v>
      </c>
    </row>
    <row r="2709" spans="4:9" x14ac:dyDescent="0.25">
      <c r="D2709" t="s">
        <v>802</v>
      </c>
      <c r="E2709" t="s">
        <v>1241</v>
      </c>
      <c r="F2709" t="s">
        <v>2465</v>
      </c>
    </row>
    <row r="2710" spans="4:9" x14ac:dyDescent="0.25">
      <c r="D2710" t="s">
        <v>801</v>
      </c>
      <c r="E2710" t="s">
        <v>1241</v>
      </c>
      <c r="F2710" t="s">
        <v>2465</v>
      </c>
    </row>
    <row r="2711" spans="4:9" x14ac:dyDescent="0.25">
      <c r="D2711" t="s">
        <v>658</v>
      </c>
      <c r="E2711" t="s">
        <v>1242</v>
      </c>
      <c r="I2711" t="s">
        <v>2466</v>
      </c>
    </row>
    <row r="2712" spans="4:9" x14ac:dyDescent="0.25">
      <c r="D2712" t="s">
        <v>11</v>
      </c>
      <c r="E2712" t="s">
        <v>1241</v>
      </c>
      <c r="F2712" t="s">
        <v>2465</v>
      </c>
    </row>
    <row r="2713" spans="4:9" x14ac:dyDescent="0.25">
      <c r="D2713" t="s">
        <v>842</v>
      </c>
      <c r="E2713" t="s">
        <v>3212</v>
      </c>
      <c r="F2713" t="s">
        <v>3212</v>
      </c>
      <c r="G2713" t="s">
        <v>3212</v>
      </c>
      <c r="H2713" t="s">
        <v>3212</v>
      </c>
      <c r="I2713" t="s">
        <v>3212</v>
      </c>
    </row>
    <row r="2714" spans="4:9" x14ac:dyDescent="0.25">
      <c r="D2714" t="s">
        <v>1715</v>
      </c>
      <c r="E2714" t="s">
        <v>3212</v>
      </c>
      <c r="F2714" t="s">
        <v>3212</v>
      </c>
      <c r="G2714" t="s">
        <v>3212</v>
      </c>
      <c r="H2714" t="s">
        <v>3212</v>
      </c>
      <c r="I2714" t="s">
        <v>3212</v>
      </c>
    </row>
    <row r="2715" spans="4:9" x14ac:dyDescent="0.25">
      <c r="D2715" t="s">
        <v>2424</v>
      </c>
      <c r="F2715" t="s">
        <v>1244</v>
      </c>
    </row>
    <row r="2716" spans="4:9" x14ac:dyDescent="0.25">
      <c r="D2716" t="s">
        <v>1716</v>
      </c>
      <c r="E2716" t="s">
        <v>3212</v>
      </c>
      <c r="F2716" t="s">
        <v>3212</v>
      </c>
      <c r="G2716" t="s">
        <v>3212</v>
      </c>
      <c r="H2716" t="s">
        <v>3212</v>
      </c>
      <c r="I2716" t="s">
        <v>3212</v>
      </c>
    </row>
    <row r="2717" spans="4:9" x14ac:dyDescent="0.25">
      <c r="D2717" t="s">
        <v>1716</v>
      </c>
      <c r="E2717" t="s">
        <v>3212</v>
      </c>
      <c r="F2717" t="s">
        <v>3212</v>
      </c>
      <c r="G2717" t="s">
        <v>3212</v>
      </c>
      <c r="H2717" t="s">
        <v>3212</v>
      </c>
      <c r="I2717" t="s">
        <v>3212</v>
      </c>
    </row>
    <row r="2718" spans="4:9" x14ac:dyDescent="0.25">
      <c r="D2718" t="s">
        <v>755</v>
      </c>
      <c r="E2718" t="s">
        <v>3212</v>
      </c>
      <c r="F2718" t="s">
        <v>3212</v>
      </c>
      <c r="G2718" t="s">
        <v>3212</v>
      </c>
      <c r="H2718" t="s">
        <v>3212</v>
      </c>
      <c r="I2718" t="s">
        <v>3212</v>
      </c>
    </row>
    <row r="2719" spans="4:9" x14ac:dyDescent="0.25">
      <c r="D2719" t="s">
        <v>2147</v>
      </c>
      <c r="E2719" t="s">
        <v>1242</v>
      </c>
      <c r="I2719" t="s">
        <v>3163</v>
      </c>
    </row>
    <row r="2720" spans="4:9" x14ac:dyDescent="0.25">
      <c r="D2720" t="s">
        <v>1229</v>
      </c>
      <c r="E2720" t="s">
        <v>1241</v>
      </c>
      <c r="F2720" t="s">
        <v>1252</v>
      </c>
      <c r="G2720" t="s">
        <v>1265</v>
      </c>
      <c r="I2720">
        <v>75007327</v>
      </c>
    </row>
    <row r="2721" spans="4:9" x14ac:dyDescent="0.25">
      <c r="D2721" t="s">
        <v>2377</v>
      </c>
      <c r="E2721" t="s">
        <v>3212</v>
      </c>
      <c r="F2721" t="s">
        <v>3212</v>
      </c>
      <c r="G2721" t="s">
        <v>3212</v>
      </c>
      <c r="H2721" t="s">
        <v>3212</v>
      </c>
      <c r="I2721" t="s">
        <v>3212</v>
      </c>
    </row>
    <row r="2722" spans="4:9" x14ac:dyDescent="0.25">
      <c r="D2722" t="s">
        <v>1717</v>
      </c>
      <c r="E2722" t="s">
        <v>3212</v>
      </c>
      <c r="F2722" t="s">
        <v>3212</v>
      </c>
      <c r="G2722" t="s">
        <v>3212</v>
      </c>
      <c r="H2722" t="s">
        <v>3212</v>
      </c>
      <c r="I2722" t="s">
        <v>3212</v>
      </c>
    </row>
    <row r="2723" spans="4:9" x14ac:dyDescent="0.25">
      <c r="D2723" t="s">
        <v>1504</v>
      </c>
      <c r="E2723" t="s">
        <v>3212</v>
      </c>
      <c r="F2723" t="s">
        <v>3212</v>
      </c>
      <c r="G2723" t="s">
        <v>3212</v>
      </c>
      <c r="H2723" t="s">
        <v>3212</v>
      </c>
      <c r="I2723" t="s">
        <v>3212</v>
      </c>
    </row>
    <row r="2724" spans="4:9" x14ac:dyDescent="0.25">
      <c r="D2724" t="s">
        <v>130</v>
      </c>
      <c r="E2724" t="s">
        <v>1242</v>
      </c>
      <c r="F2724" t="s">
        <v>1244</v>
      </c>
      <c r="I2724" t="s">
        <v>3164</v>
      </c>
    </row>
    <row r="2725" spans="4:9" x14ac:dyDescent="0.25">
      <c r="D2725" t="s">
        <v>147</v>
      </c>
      <c r="E2725" t="s">
        <v>1242</v>
      </c>
      <c r="F2725" t="s">
        <v>1244</v>
      </c>
      <c r="I2725" t="s">
        <v>3165</v>
      </c>
    </row>
    <row r="2726" spans="4:9" x14ac:dyDescent="0.25">
      <c r="D2726" t="s">
        <v>896</v>
      </c>
      <c r="E2726" t="s">
        <v>1241</v>
      </c>
      <c r="F2726" t="s">
        <v>2465</v>
      </c>
      <c r="G2726" t="s">
        <v>3166</v>
      </c>
      <c r="I2726">
        <v>90005797</v>
      </c>
    </row>
    <row r="2727" spans="4:9" x14ac:dyDescent="0.25">
      <c r="D2727" t="s">
        <v>896</v>
      </c>
      <c r="E2727" t="s">
        <v>1241</v>
      </c>
      <c r="F2727" t="s">
        <v>2465</v>
      </c>
      <c r="G2727" t="s">
        <v>3166</v>
      </c>
      <c r="I2727">
        <v>90005797</v>
      </c>
    </row>
    <row r="2728" spans="4:9" x14ac:dyDescent="0.25">
      <c r="D2728" t="s">
        <v>1718</v>
      </c>
      <c r="E2728" t="s">
        <v>3212</v>
      </c>
      <c r="F2728" t="s">
        <v>3212</v>
      </c>
      <c r="G2728" t="s">
        <v>3212</v>
      </c>
      <c r="H2728" t="s">
        <v>3212</v>
      </c>
      <c r="I2728" t="s">
        <v>3212</v>
      </c>
    </row>
    <row r="2729" spans="4:9" x14ac:dyDescent="0.25">
      <c r="D2729" t="s">
        <v>2378</v>
      </c>
      <c r="E2729" t="s">
        <v>3212</v>
      </c>
      <c r="F2729" t="s">
        <v>3212</v>
      </c>
      <c r="G2729" t="s">
        <v>3212</v>
      </c>
      <c r="H2729" t="s">
        <v>3212</v>
      </c>
      <c r="I2729" t="s">
        <v>3212</v>
      </c>
    </row>
    <row r="2730" spans="4:9" x14ac:dyDescent="0.25">
      <c r="D2730" t="s">
        <v>1110</v>
      </c>
      <c r="E2730" t="s">
        <v>3212</v>
      </c>
      <c r="F2730" t="s">
        <v>3212</v>
      </c>
      <c r="G2730" t="s">
        <v>3212</v>
      </c>
      <c r="H2730" t="s">
        <v>3212</v>
      </c>
      <c r="I2730" t="s">
        <v>3212</v>
      </c>
    </row>
    <row r="2731" spans="4:9" x14ac:dyDescent="0.25">
      <c r="D2731" t="s">
        <v>1951</v>
      </c>
      <c r="E2731" t="s">
        <v>1241</v>
      </c>
      <c r="F2731" t="s">
        <v>2465</v>
      </c>
    </row>
    <row r="2732" spans="4:9" x14ac:dyDescent="0.25">
      <c r="D2732" t="s">
        <v>1952</v>
      </c>
      <c r="E2732" t="s">
        <v>1241</v>
      </c>
      <c r="F2732" t="s">
        <v>2465</v>
      </c>
      <c r="G2732" t="s">
        <v>3167</v>
      </c>
    </row>
    <row r="2733" spans="4:9" x14ac:dyDescent="0.25">
      <c r="D2733" t="s">
        <v>1953</v>
      </c>
      <c r="E2733" t="s">
        <v>1241</v>
      </c>
      <c r="F2733" t="s">
        <v>1252</v>
      </c>
      <c r="G2733" t="s">
        <v>3168</v>
      </c>
    </row>
    <row r="2734" spans="4:9" x14ac:dyDescent="0.25">
      <c r="D2734" t="s">
        <v>1954</v>
      </c>
      <c r="E2734" t="s">
        <v>1241</v>
      </c>
      <c r="F2734" t="s">
        <v>2465</v>
      </c>
    </row>
    <row r="2735" spans="4:9" x14ac:dyDescent="0.25">
      <c r="D2735" t="s">
        <v>2148</v>
      </c>
      <c r="E2735" t="s">
        <v>1242</v>
      </c>
      <c r="I2735" t="s">
        <v>3169</v>
      </c>
    </row>
    <row r="2736" spans="4:9" x14ac:dyDescent="0.25">
      <c r="D2736" t="s">
        <v>1147</v>
      </c>
      <c r="E2736" t="s">
        <v>1242</v>
      </c>
      <c r="F2736" t="s">
        <v>1244</v>
      </c>
      <c r="I2736" t="s">
        <v>3171</v>
      </c>
    </row>
    <row r="2737" spans="4:9" x14ac:dyDescent="0.25">
      <c r="D2737" t="s">
        <v>44</v>
      </c>
      <c r="E2737" t="s">
        <v>1242</v>
      </c>
      <c r="I2737" t="s">
        <v>3173</v>
      </c>
    </row>
    <row r="2738" spans="4:9" x14ac:dyDescent="0.25">
      <c r="D2738" t="s">
        <v>44</v>
      </c>
      <c r="E2738" t="s">
        <v>1242</v>
      </c>
      <c r="I2738" t="s">
        <v>3173</v>
      </c>
    </row>
    <row r="2739" spans="4:9" x14ac:dyDescent="0.25">
      <c r="D2739" t="s">
        <v>2149</v>
      </c>
      <c r="E2739" t="s">
        <v>1242</v>
      </c>
      <c r="I2739" t="s">
        <v>3175</v>
      </c>
    </row>
    <row r="2740" spans="4:9" x14ac:dyDescent="0.25">
      <c r="D2740" t="s">
        <v>2425</v>
      </c>
      <c r="F2740" t="s">
        <v>1244</v>
      </c>
    </row>
    <row r="2741" spans="4:9" x14ac:dyDescent="0.25">
      <c r="D2741" t="s">
        <v>744</v>
      </c>
      <c r="E2741" t="s">
        <v>1242</v>
      </c>
      <c r="I2741" t="s">
        <v>3177</v>
      </c>
    </row>
    <row r="2742" spans="4:9" x14ac:dyDescent="0.25">
      <c r="D2742" t="s">
        <v>1113</v>
      </c>
      <c r="E2742" t="s">
        <v>1241</v>
      </c>
      <c r="F2742" t="s">
        <v>2465</v>
      </c>
      <c r="G2742" t="s">
        <v>1266</v>
      </c>
    </row>
    <row r="2743" spans="4:9" x14ac:dyDescent="0.25">
      <c r="D2743" t="s">
        <v>1719</v>
      </c>
      <c r="E2743" t="s">
        <v>3212</v>
      </c>
      <c r="F2743" t="s">
        <v>3212</v>
      </c>
      <c r="G2743" t="s">
        <v>3212</v>
      </c>
      <c r="H2743" t="s">
        <v>3212</v>
      </c>
      <c r="I2743" t="s">
        <v>3212</v>
      </c>
    </row>
    <row r="2744" spans="4:9" x14ac:dyDescent="0.25">
      <c r="D2744" t="s">
        <v>1719</v>
      </c>
      <c r="E2744" t="s">
        <v>3212</v>
      </c>
      <c r="F2744" t="s">
        <v>3212</v>
      </c>
      <c r="G2744" t="s">
        <v>3212</v>
      </c>
      <c r="H2744" t="s">
        <v>3212</v>
      </c>
      <c r="I2744" t="s">
        <v>3212</v>
      </c>
    </row>
    <row r="2745" spans="4:9" x14ac:dyDescent="0.25">
      <c r="D2745" t="s">
        <v>1719</v>
      </c>
      <c r="E2745" t="s">
        <v>3212</v>
      </c>
      <c r="F2745" t="s">
        <v>3212</v>
      </c>
      <c r="G2745" t="s">
        <v>3212</v>
      </c>
      <c r="H2745" t="s">
        <v>3212</v>
      </c>
      <c r="I2745" t="s">
        <v>3212</v>
      </c>
    </row>
    <row r="2746" spans="4:9" x14ac:dyDescent="0.25">
      <c r="D2746" t="s">
        <v>1720</v>
      </c>
      <c r="E2746" t="s">
        <v>3212</v>
      </c>
      <c r="F2746" t="s">
        <v>3212</v>
      </c>
      <c r="G2746" t="s">
        <v>3212</v>
      </c>
      <c r="H2746" t="s">
        <v>3212</v>
      </c>
      <c r="I2746" t="s">
        <v>3212</v>
      </c>
    </row>
    <row r="2747" spans="4:9" x14ac:dyDescent="0.25">
      <c r="D2747" t="s">
        <v>1033</v>
      </c>
      <c r="E2747" t="s">
        <v>1241</v>
      </c>
      <c r="G2747" t="s">
        <v>1267</v>
      </c>
      <c r="I2747" t="s">
        <v>2466</v>
      </c>
    </row>
    <row r="2748" spans="4:9" x14ac:dyDescent="0.25">
      <c r="D2748" t="s">
        <v>1033</v>
      </c>
      <c r="E2748" t="s">
        <v>1241</v>
      </c>
      <c r="G2748" t="s">
        <v>1267</v>
      </c>
      <c r="I2748" t="s">
        <v>2466</v>
      </c>
    </row>
    <row r="2749" spans="4:9" x14ac:dyDescent="0.25">
      <c r="D2749" t="s">
        <v>1038</v>
      </c>
      <c r="E2749" t="s">
        <v>3212</v>
      </c>
      <c r="F2749" t="s">
        <v>3212</v>
      </c>
      <c r="G2749" t="s">
        <v>3212</v>
      </c>
      <c r="H2749" t="s">
        <v>3212</v>
      </c>
      <c r="I2749" t="s">
        <v>3212</v>
      </c>
    </row>
    <row r="2750" spans="4:9" x14ac:dyDescent="0.25">
      <c r="D2750" t="s">
        <v>1038</v>
      </c>
      <c r="E2750" t="s">
        <v>3212</v>
      </c>
      <c r="F2750" t="s">
        <v>3212</v>
      </c>
      <c r="G2750" t="s">
        <v>3212</v>
      </c>
      <c r="H2750" t="s">
        <v>3212</v>
      </c>
      <c r="I2750" t="s">
        <v>3212</v>
      </c>
    </row>
    <row r="2751" spans="4:9" x14ac:dyDescent="0.25">
      <c r="D2751" t="s">
        <v>898</v>
      </c>
      <c r="E2751" t="s">
        <v>3212</v>
      </c>
      <c r="F2751" t="s">
        <v>3212</v>
      </c>
      <c r="G2751" t="s">
        <v>3212</v>
      </c>
      <c r="H2751" t="s">
        <v>3212</v>
      </c>
      <c r="I2751" t="s">
        <v>3212</v>
      </c>
    </row>
    <row r="2752" spans="4:9" x14ac:dyDescent="0.25">
      <c r="D2752" t="s">
        <v>898</v>
      </c>
      <c r="E2752" t="s">
        <v>3212</v>
      </c>
      <c r="F2752" t="s">
        <v>3212</v>
      </c>
      <c r="G2752" t="s">
        <v>3212</v>
      </c>
      <c r="H2752" t="s">
        <v>3212</v>
      </c>
      <c r="I2752" t="s">
        <v>3212</v>
      </c>
    </row>
    <row r="2753" spans="4:9" x14ac:dyDescent="0.25">
      <c r="D2753" t="s">
        <v>891</v>
      </c>
      <c r="E2753" t="s">
        <v>3212</v>
      </c>
      <c r="F2753" t="s">
        <v>3212</v>
      </c>
      <c r="G2753" t="s">
        <v>3212</v>
      </c>
      <c r="H2753" t="s">
        <v>3212</v>
      </c>
      <c r="I2753" t="s">
        <v>3212</v>
      </c>
    </row>
    <row r="2754" spans="4:9" x14ac:dyDescent="0.25">
      <c r="D2754" t="s">
        <v>891</v>
      </c>
      <c r="E2754" t="s">
        <v>3212</v>
      </c>
      <c r="F2754" t="s">
        <v>3212</v>
      </c>
      <c r="G2754" t="s">
        <v>3212</v>
      </c>
      <c r="H2754" t="s">
        <v>3212</v>
      </c>
      <c r="I2754" t="s">
        <v>3212</v>
      </c>
    </row>
    <row r="2755" spans="4:9" x14ac:dyDescent="0.25">
      <c r="D2755" t="s">
        <v>1004</v>
      </c>
      <c r="E2755" t="s">
        <v>1241</v>
      </c>
      <c r="G2755" t="s">
        <v>1268</v>
      </c>
      <c r="I2755" t="s">
        <v>2466</v>
      </c>
    </row>
    <row r="2756" spans="4:9" x14ac:dyDescent="0.25">
      <c r="D2756" t="s">
        <v>1004</v>
      </c>
      <c r="E2756" t="s">
        <v>1241</v>
      </c>
      <c r="G2756" t="s">
        <v>1268</v>
      </c>
      <c r="I2756" t="s">
        <v>2466</v>
      </c>
    </row>
    <row r="2757" spans="4:9" x14ac:dyDescent="0.25">
      <c r="D2757" t="s">
        <v>1004</v>
      </c>
      <c r="E2757" t="s">
        <v>1241</v>
      </c>
      <c r="G2757" t="s">
        <v>1268</v>
      </c>
      <c r="I2757" t="s">
        <v>2466</v>
      </c>
    </row>
    <row r="2758" spans="4:9" x14ac:dyDescent="0.25">
      <c r="D2758" t="s">
        <v>1721</v>
      </c>
      <c r="E2758" t="s">
        <v>3212</v>
      </c>
      <c r="F2758" t="s">
        <v>3212</v>
      </c>
      <c r="G2758" t="s">
        <v>3212</v>
      </c>
      <c r="H2758" t="s">
        <v>3212</v>
      </c>
      <c r="I2758" t="s">
        <v>3212</v>
      </c>
    </row>
    <row r="2759" spans="4:9" x14ac:dyDescent="0.25">
      <c r="D2759" t="s">
        <v>829</v>
      </c>
      <c r="E2759" t="s">
        <v>3212</v>
      </c>
      <c r="F2759" t="s">
        <v>3212</v>
      </c>
      <c r="G2759" t="s">
        <v>3212</v>
      </c>
      <c r="H2759" t="s">
        <v>3212</v>
      </c>
      <c r="I2759" t="s">
        <v>3212</v>
      </c>
    </row>
    <row r="2760" spans="4:9" x14ac:dyDescent="0.25">
      <c r="D2760" t="s">
        <v>652</v>
      </c>
      <c r="E2760" t="s">
        <v>1242</v>
      </c>
      <c r="I2760" t="s">
        <v>3179</v>
      </c>
    </row>
    <row r="2761" spans="4:9" x14ac:dyDescent="0.25">
      <c r="D2761" t="s">
        <v>1506</v>
      </c>
      <c r="E2761" t="s">
        <v>3212</v>
      </c>
      <c r="F2761" t="s">
        <v>3212</v>
      </c>
      <c r="G2761" t="s">
        <v>3212</v>
      </c>
      <c r="H2761" t="s">
        <v>3212</v>
      </c>
      <c r="I2761" t="s">
        <v>3212</v>
      </c>
    </row>
    <row r="2762" spans="4:9" x14ac:dyDescent="0.25">
      <c r="D2762" t="s">
        <v>1506</v>
      </c>
      <c r="E2762" t="s">
        <v>3212</v>
      </c>
      <c r="F2762" t="s">
        <v>3212</v>
      </c>
      <c r="G2762" t="s">
        <v>3212</v>
      </c>
      <c r="H2762" t="s">
        <v>3212</v>
      </c>
      <c r="I2762" t="s">
        <v>3212</v>
      </c>
    </row>
    <row r="2763" spans="4:9" x14ac:dyDescent="0.25">
      <c r="D2763" t="s">
        <v>1035</v>
      </c>
      <c r="E2763" t="s">
        <v>1242</v>
      </c>
      <c r="F2763" t="s">
        <v>1244</v>
      </c>
    </row>
    <row r="2764" spans="4:9" x14ac:dyDescent="0.25">
      <c r="D2764" t="s">
        <v>1035</v>
      </c>
      <c r="E2764" t="s">
        <v>1242</v>
      </c>
      <c r="F2764" t="s">
        <v>1244</v>
      </c>
    </row>
    <row r="2765" spans="4:9" x14ac:dyDescent="0.25">
      <c r="D2765" t="s">
        <v>913</v>
      </c>
      <c r="E2765" t="s">
        <v>3212</v>
      </c>
      <c r="F2765" t="s">
        <v>3212</v>
      </c>
      <c r="G2765" t="s">
        <v>3212</v>
      </c>
      <c r="H2765" t="s">
        <v>3212</v>
      </c>
      <c r="I2765" t="s">
        <v>3212</v>
      </c>
    </row>
    <row r="2766" spans="4:9" x14ac:dyDescent="0.25">
      <c r="D2766" t="s">
        <v>485</v>
      </c>
      <c r="E2766" t="s">
        <v>3212</v>
      </c>
      <c r="F2766" t="s">
        <v>3212</v>
      </c>
      <c r="G2766" t="s">
        <v>3212</v>
      </c>
      <c r="H2766" t="s">
        <v>3212</v>
      </c>
      <c r="I2766" t="s">
        <v>3212</v>
      </c>
    </row>
    <row r="2767" spans="4:9" x14ac:dyDescent="0.25">
      <c r="D2767" t="s">
        <v>485</v>
      </c>
      <c r="E2767" t="s">
        <v>3212</v>
      </c>
      <c r="F2767" t="s">
        <v>3212</v>
      </c>
      <c r="G2767" t="s">
        <v>3212</v>
      </c>
      <c r="H2767" t="s">
        <v>3212</v>
      </c>
      <c r="I2767" t="s">
        <v>3212</v>
      </c>
    </row>
    <row r="2768" spans="4:9" x14ac:dyDescent="0.25">
      <c r="D2768" t="s">
        <v>166</v>
      </c>
      <c r="E2768" t="s">
        <v>3212</v>
      </c>
      <c r="F2768" t="s">
        <v>3212</v>
      </c>
      <c r="G2768" t="s">
        <v>3212</v>
      </c>
      <c r="H2768" t="s">
        <v>3212</v>
      </c>
      <c r="I2768" t="s">
        <v>3212</v>
      </c>
    </row>
    <row r="2769" spans="4:9" x14ac:dyDescent="0.25">
      <c r="D2769" t="s">
        <v>166</v>
      </c>
      <c r="E2769" t="s">
        <v>3212</v>
      </c>
      <c r="F2769" t="s">
        <v>3212</v>
      </c>
      <c r="G2769" t="s">
        <v>3212</v>
      </c>
      <c r="H2769" t="s">
        <v>3212</v>
      </c>
      <c r="I2769" t="s">
        <v>3212</v>
      </c>
    </row>
    <row r="2770" spans="4:9" x14ac:dyDescent="0.25">
      <c r="D2770" t="s">
        <v>1722</v>
      </c>
      <c r="E2770" t="s">
        <v>3212</v>
      </c>
      <c r="F2770" t="s">
        <v>3212</v>
      </c>
      <c r="G2770" t="s">
        <v>3212</v>
      </c>
      <c r="H2770" t="s">
        <v>3212</v>
      </c>
      <c r="I2770" t="s">
        <v>3212</v>
      </c>
    </row>
    <row r="2771" spans="4:9" x14ac:dyDescent="0.25">
      <c r="D2771" t="s">
        <v>482</v>
      </c>
      <c r="E2771" t="s">
        <v>1241</v>
      </c>
      <c r="I2771">
        <v>70005571</v>
      </c>
    </row>
    <row r="2772" spans="4:9" x14ac:dyDescent="0.25">
      <c r="D2772" t="s">
        <v>1723</v>
      </c>
      <c r="E2772" t="s">
        <v>3212</v>
      </c>
      <c r="F2772" t="s">
        <v>3212</v>
      </c>
      <c r="G2772" t="s">
        <v>3212</v>
      </c>
      <c r="H2772" t="s">
        <v>3212</v>
      </c>
      <c r="I2772" t="s">
        <v>3212</v>
      </c>
    </row>
    <row r="2773" spans="4:9" x14ac:dyDescent="0.25">
      <c r="D2773" t="s">
        <v>1724</v>
      </c>
      <c r="E2773" t="s">
        <v>3212</v>
      </c>
      <c r="F2773" t="s">
        <v>3212</v>
      </c>
      <c r="G2773" t="s">
        <v>3212</v>
      </c>
      <c r="H2773" t="s">
        <v>3212</v>
      </c>
      <c r="I2773" t="s">
        <v>3212</v>
      </c>
    </row>
    <row r="2774" spans="4:9" x14ac:dyDescent="0.25">
      <c r="D2774" t="s">
        <v>127</v>
      </c>
      <c r="E2774" t="s">
        <v>3212</v>
      </c>
      <c r="F2774" t="s">
        <v>3212</v>
      </c>
      <c r="G2774" t="s">
        <v>3212</v>
      </c>
      <c r="H2774" t="s">
        <v>3212</v>
      </c>
      <c r="I2774" t="s">
        <v>3212</v>
      </c>
    </row>
    <row r="2775" spans="4:9" x14ac:dyDescent="0.25">
      <c r="D2775" t="s">
        <v>1507</v>
      </c>
      <c r="E2775" t="s">
        <v>3212</v>
      </c>
      <c r="F2775" t="s">
        <v>3212</v>
      </c>
      <c r="G2775" t="s">
        <v>3212</v>
      </c>
      <c r="H2775" t="s">
        <v>3212</v>
      </c>
      <c r="I2775" t="s">
        <v>3212</v>
      </c>
    </row>
    <row r="2776" spans="4:9" x14ac:dyDescent="0.25">
      <c r="D2776" t="s">
        <v>2150</v>
      </c>
      <c r="E2776" t="s">
        <v>1242</v>
      </c>
      <c r="I2776" t="s">
        <v>3181</v>
      </c>
    </row>
    <row r="2777" spans="4:9" x14ac:dyDescent="0.25">
      <c r="D2777" t="s">
        <v>851</v>
      </c>
      <c r="E2777" t="s">
        <v>1243</v>
      </c>
    </row>
    <row r="2778" spans="4:9" x14ac:dyDescent="0.25">
      <c r="D2778" t="s">
        <v>851</v>
      </c>
      <c r="E2778" t="s">
        <v>1243</v>
      </c>
    </row>
    <row r="2779" spans="4:9" x14ac:dyDescent="0.25">
      <c r="D2779" t="s">
        <v>537</v>
      </c>
      <c r="E2779" t="s">
        <v>3212</v>
      </c>
      <c r="F2779" t="s">
        <v>3212</v>
      </c>
      <c r="G2779" t="s">
        <v>3212</v>
      </c>
      <c r="H2779" t="s">
        <v>3212</v>
      </c>
      <c r="I2779" t="s">
        <v>3212</v>
      </c>
    </row>
    <row r="2780" spans="4:9" x14ac:dyDescent="0.25">
      <c r="D2780" t="s">
        <v>1725</v>
      </c>
      <c r="E2780" t="s">
        <v>3212</v>
      </c>
      <c r="F2780" t="s">
        <v>3212</v>
      </c>
      <c r="G2780" t="s">
        <v>3212</v>
      </c>
      <c r="H2780" t="s">
        <v>3212</v>
      </c>
      <c r="I2780" t="s">
        <v>3212</v>
      </c>
    </row>
    <row r="2781" spans="4:9" x14ac:dyDescent="0.25">
      <c r="D2781" t="s">
        <v>1726</v>
      </c>
      <c r="E2781" t="s">
        <v>3212</v>
      </c>
      <c r="F2781" t="s">
        <v>3212</v>
      </c>
      <c r="G2781" t="s">
        <v>3212</v>
      </c>
      <c r="H2781" t="s">
        <v>3212</v>
      </c>
      <c r="I2781" t="s">
        <v>3212</v>
      </c>
    </row>
    <row r="2782" spans="4:9" x14ac:dyDescent="0.25">
      <c r="D2782" t="s">
        <v>1727</v>
      </c>
      <c r="E2782" t="s">
        <v>3212</v>
      </c>
      <c r="F2782" t="s">
        <v>3212</v>
      </c>
      <c r="G2782" t="s">
        <v>3212</v>
      </c>
      <c r="H2782" t="s">
        <v>3212</v>
      </c>
      <c r="I2782" t="s">
        <v>3212</v>
      </c>
    </row>
    <row r="2783" spans="4:9" x14ac:dyDescent="0.25">
      <c r="D2783" t="s">
        <v>850</v>
      </c>
      <c r="E2783" t="s">
        <v>3212</v>
      </c>
      <c r="F2783" t="s">
        <v>3212</v>
      </c>
      <c r="G2783" t="s">
        <v>3212</v>
      </c>
      <c r="H2783" t="s">
        <v>3212</v>
      </c>
      <c r="I2783" t="s">
        <v>3212</v>
      </c>
    </row>
    <row r="2784" spans="4:9" x14ac:dyDescent="0.25">
      <c r="D2784" t="s">
        <v>850</v>
      </c>
      <c r="E2784" t="s">
        <v>3212</v>
      </c>
      <c r="F2784" t="s">
        <v>3212</v>
      </c>
      <c r="G2784" t="s">
        <v>3212</v>
      </c>
      <c r="H2784" t="s">
        <v>3212</v>
      </c>
      <c r="I2784" t="s">
        <v>3212</v>
      </c>
    </row>
    <row r="2785" spans="4:9" x14ac:dyDescent="0.25">
      <c r="D2785" t="s">
        <v>850</v>
      </c>
      <c r="E2785" t="s">
        <v>3212</v>
      </c>
      <c r="F2785" t="s">
        <v>3212</v>
      </c>
      <c r="G2785" t="s">
        <v>3212</v>
      </c>
      <c r="H2785" t="s">
        <v>3212</v>
      </c>
      <c r="I2785" t="s">
        <v>3212</v>
      </c>
    </row>
    <row r="2786" spans="4:9" x14ac:dyDescent="0.25">
      <c r="D2786" t="s">
        <v>850</v>
      </c>
      <c r="E2786" t="s">
        <v>3212</v>
      </c>
      <c r="F2786" t="s">
        <v>3212</v>
      </c>
      <c r="G2786" t="s">
        <v>3212</v>
      </c>
      <c r="H2786" t="s">
        <v>3212</v>
      </c>
      <c r="I2786" t="s">
        <v>3212</v>
      </c>
    </row>
    <row r="2787" spans="4:9" x14ac:dyDescent="0.25">
      <c r="D2787" t="s">
        <v>850</v>
      </c>
      <c r="E2787" t="s">
        <v>3212</v>
      </c>
      <c r="F2787" t="s">
        <v>3212</v>
      </c>
      <c r="G2787" t="s">
        <v>3212</v>
      </c>
      <c r="H2787" t="s">
        <v>3212</v>
      </c>
      <c r="I2787" t="s">
        <v>3212</v>
      </c>
    </row>
    <row r="2788" spans="4:9" x14ac:dyDescent="0.25">
      <c r="D2788" t="s">
        <v>853</v>
      </c>
      <c r="E2788" t="s">
        <v>3212</v>
      </c>
      <c r="F2788" t="s">
        <v>3212</v>
      </c>
      <c r="G2788" t="s">
        <v>3212</v>
      </c>
      <c r="H2788" t="s">
        <v>3212</v>
      </c>
      <c r="I2788" t="s">
        <v>3212</v>
      </c>
    </row>
    <row r="2789" spans="4:9" x14ac:dyDescent="0.25">
      <c r="D2789" t="s">
        <v>853</v>
      </c>
      <c r="E2789" t="s">
        <v>3212</v>
      </c>
      <c r="F2789" t="s">
        <v>3212</v>
      </c>
      <c r="G2789" t="s">
        <v>3212</v>
      </c>
      <c r="H2789" t="s">
        <v>3212</v>
      </c>
      <c r="I2789" t="s">
        <v>3212</v>
      </c>
    </row>
    <row r="2790" spans="4:9" x14ac:dyDescent="0.25">
      <c r="D2790" t="s">
        <v>1728</v>
      </c>
      <c r="E2790" t="s">
        <v>3212</v>
      </c>
      <c r="F2790" t="s">
        <v>3212</v>
      </c>
      <c r="G2790" t="s">
        <v>3212</v>
      </c>
      <c r="H2790" t="s">
        <v>3212</v>
      </c>
      <c r="I2790" t="s">
        <v>3212</v>
      </c>
    </row>
    <row r="2791" spans="4:9" x14ac:dyDescent="0.25">
      <c r="D2791" t="s">
        <v>1728</v>
      </c>
      <c r="E2791" t="s">
        <v>3212</v>
      </c>
      <c r="F2791" t="s">
        <v>3212</v>
      </c>
      <c r="G2791" t="s">
        <v>3212</v>
      </c>
      <c r="H2791" t="s">
        <v>3212</v>
      </c>
      <c r="I2791" t="s">
        <v>3212</v>
      </c>
    </row>
    <row r="2792" spans="4:9" x14ac:dyDescent="0.25">
      <c r="D2792" t="s">
        <v>1955</v>
      </c>
      <c r="E2792" t="s">
        <v>1241</v>
      </c>
      <c r="F2792" t="s">
        <v>1252</v>
      </c>
      <c r="G2792" t="s">
        <v>3184</v>
      </c>
      <c r="I2792">
        <v>80293625</v>
      </c>
    </row>
    <row r="2793" spans="4:9" x14ac:dyDescent="0.25">
      <c r="D2793" t="s">
        <v>1956</v>
      </c>
      <c r="E2793" t="s">
        <v>1241</v>
      </c>
      <c r="F2793" t="s">
        <v>1252</v>
      </c>
      <c r="G2793" t="s">
        <v>3184</v>
      </c>
      <c r="I2793">
        <v>80293625</v>
      </c>
    </row>
    <row r="2794" spans="4:9" x14ac:dyDescent="0.25">
      <c r="D2794" t="s">
        <v>2351</v>
      </c>
      <c r="E2794" t="s">
        <v>1241</v>
      </c>
      <c r="G2794" t="s">
        <v>3185</v>
      </c>
      <c r="I2794">
        <v>11364811</v>
      </c>
    </row>
    <row r="2795" spans="4:9" x14ac:dyDescent="0.25">
      <c r="D2795" t="s">
        <v>1957</v>
      </c>
      <c r="E2795" t="s">
        <v>1241</v>
      </c>
      <c r="I2795">
        <v>10495741</v>
      </c>
    </row>
    <row r="2796" spans="4:9" x14ac:dyDescent="0.25">
      <c r="D2796" t="s">
        <v>1959</v>
      </c>
      <c r="E2796" t="s">
        <v>1241</v>
      </c>
      <c r="I2796">
        <v>75021020</v>
      </c>
    </row>
    <row r="2797" spans="4:9" x14ac:dyDescent="0.25">
      <c r="D2797" t="s">
        <v>2352</v>
      </c>
      <c r="E2797" t="s">
        <v>1241</v>
      </c>
      <c r="G2797" t="s">
        <v>3188</v>
      </c>
    </row>
    <row r="2798" spans="4:9" x14ac:dyDescent="0.25">
      <c r="D2798" t="s">
        <v>2352</v>
      </c>
      <c r="E2798" t="s">
        <v>1241</v>
      </c>
      <c r="G2798" t="s">
        <v>3188</v>
      </c>
    </row>
    <row r="2799" spans="4:9" x14ac:dyDescent="0.25">
      <c r="D2799" t="s">
        <v>65</v>
      </c>
      <c r="E2799" t="s">
        <v>1242</v>
      </c>
      <c r="I2799" t="s">
        <v>3190</v>
      </c>
    </row>
    <row r="2800" spans="4:9" x14ac:dyDescent="0.25">
      <c r="D2800" t="s">
        <v>71</v>
      </c>
      <c r="E2800" t="s">
        <v>1242</v>
      </c>
      <c r="F2800" t="s">
        <v>1252</v>
      </c>
      <c r="G2800" t="s">
        <v>65</v>
      </c>
      <c r="I2800" t="s">
        <v>3190</v>
      </c>
    </row>
    <row r="2801" spans="4:9" x14ac:dyDescent="0.25">
      <c r="D2801" t="s">
        <v>656</v>
      </c>
      <c r="E2801" t="s">
        <v>1242</v>
      </c>
      <c r="I2801" t="s">
        <v>3192</v>
      </c>
    </row>
    <row r="2802" spans="4:9" x14ac:dyDescent="0.25">
      <c r="D2802" t="s">
        <v>234</v>
      </c>
      <c r="E2802" t="s">
        <v>1242</v>
      </c>
      <c r="I2802" t="s">
        <v>3194</v>
      </c>
    </row>
    <row r="2803" spans="4:9" x14ac:dyDescent="0.25">
      <c r="D2803" t="s">
        <v>1729</v>
      </c>
      <c r="E2803" t="s">
        <v>3212</v>
      </c>
      <c r="F2803" t="s">
        <v>3212</v>
      </c>
      <c r="G2803" t="s">
        <v>3212</v>
      </c>
      <c r="H2803" t="s">
        <v>3212</v>
      </c>
      <c r="I2803" t="s">
        <v>3212</v>
      </c>
    </row>
    <row r="2804" spans="4:9" x14ac:dyDescent="0.25">
      <c r="D2804" t="s">
        <v>314</v>
      </c>
      <c r="E2804" t="s">
        <v>3212</v>
      </c>
      <c r="F2804" t="s">
        <v>3212</v>
      </c>
      <c r="G2804" t="s">
        <v>3212</v>
      </c>
      <c r="H2804" t="s">
        <v>3212</v>
      </c>
      <c r="I2804" t="s">
        <v>3212</v>
      </c>
    </row>
    <row r="2805" spans="4:9" x14ac:dyDescent="0.25">
      <c r="D2805" t="s">
        <v>314</v>
      </c>
      <c r="E2805" t="s">
        <v>3212</v>
      </c>
      <c r="F2805" t="s">
        <v>3212</v>
      </c>
      <c r="G2805" t="s">
        <v>3212</v>
      </c>
      <c r="H2805" t="s">
        <v>3212</v>
      </c>
      <c r="I2805" t="s">
        <v>3212</v>
      </c>
    </row>
    <row r="2806" spans="4:9" x14ac:dyDescent="0.25">
      <c r="D2806" t="s">
        <v>314</v>
      </c>
      <c r="E2806" t="s">
        <v>3212</v>
      </c>
      <c r="F2806" t="s">
        <v>3212</v>
      </c>
      <c r="G2806" t="s">
        <v>3212</v>
      </c>
      <c r="H2806" t="s">
        <v>3212</v>
      </c>
      <c r="I2806" t="s">
        <v>3212</v>
      </c>
    </row>
    <row r="2807" spans="4:9" x14ac:dyDescent="0.25">
      <c r="D2807" t="s">
        <v>314</v>
      </c>
      <c r="E2807" t="s">
        <v>3212</v>
      </c>
      <c r="F2807" t="s">
        <v>3212</v>
      </c>
      <c r="G2807" t="s">
        <v>3212</v>
      </c>
      <c r="H2807" t="s">
        <v>3212</v>
      </c>
      <c r="I2807" t="s">
        <v>3212</v>
      </c>
    </row>
    <row r="2808" spans="4:9" x14ac:dyDescent="0.25">
      <c r="D2808" t="s">
        <v>314</v>
      </c>
      <c r="E2808" t="s">
        <v>3212</v>
      </c>
      <c r="F2808" t="s">
        <v>3212</v>
      </c>
      <c r="G2808" t="s">
        <v>3212</v>
      </c>
      <c r="H2808" t="s">
        <v>3212</v>
      </c>
      <c r="I2808" t="s">
        <v>3212</v>
      </c>
    </row>
    <row r="2809" spans="4:9" x14ac:dyDescent="0.25">
      <c r="D2809" t="s">
        <v>314</v>
      </c>
      <c r="E2809" t="s">
        <v>3212</v>
      </c>
      <c r="F2809" t="s">
        <v>3212</v>
      </c>
      <c r="G2809" t="s">
        <v>3212</v>
      </c>
      <c r="H2809" t="s">
        <v>3212</v>
      </c>
      <c r="I2809" t="s">
        <v>3212</v>
      </c>
    </row>
    <row r="2810" spans="4:9" x14ac:dyDescent="0.25">
      <c r="D2810" t="s">
        <v>314</v>
      </c>
      <c r="E2810" t="s">
        <v>3212</v>
      </c>
      <c r="F2810" t="s">
        <v>3212</v>
      </c>
      <c r="G2810" t="s">
        <v>3212</v>
      </c>
      <c r="H2810" t="s">
        <v>3212</v>
      </c>
      <c r="I2810" t="s">
        <v>3212</v>
      </c>
    </row>
    <row r="2811" spans="4:9" x14ac:dyDescent="0.25">
      <c r="D2811" t="s">
        <v>2353</v>
      </c>
      <c r="E2811" t="s">
        <v>1241</v>
      </c>
      <c r="F2811" t="s">
        <v>2465</v>
      </c>
    </row>
    <row r="2812" spans="4:9" x14ac:dyDescent="0.25">
      <c r="D2812" t="s">
        <v>160</v>
      </c>
      <c r="E2812" t="s">
        <v>3212</v>
      </c>
      <c r="F2812" t="s">
        <v>3212</v>
      </c>
      <c r="G2812" t="s">
        <v>3212</v>
      </c>
      <c r="H2812" t="s">
        <v>3212</v>
      </c>
      <c r="I2812" t="s">
        <v>3212</v>
      </c>
    </row>
    <row r="2813" spans="4:9" x14ac:dyDescent="0.25">
      <c r="D2813" t="s">
        <v>152</v>
      </c>
      <c r="E2813" t="s">
        <v>1241</v>
      </c>
      <c r="F2813" t="s">
        <v>1244</v>
      </c>
      <c r="I2813">
        <v>11123486</v>
      </c>
    </row>
    <row r="2814" spans="4:9" x14ac:dyDescent="0.25">
      <c r="D2814" t="s">
        <v>632</v>
      </c>
      <c r="E2814" t="s">
        <v>3212</v>
      </c>
      <c r="F2814" t="s">
        <v>3212</v>
      </c>
      <c r="G2814" t="s">
        <v>3212</v>
      </c>
      <c r="H2814" t="s">
        <v>3212</v>
      </c>
      <c r="I2814" t="s">
        <v>3212</v>
      </c>
    </row>
    <row r="2815" spans="4:9" x14ac:dyDescent="0.25">
      <c r="D2815" t="s">
        <v>630</v>
      </c>
      <c r="E2815" t="s">
        <v>3212</v>
      </c>
      <c r="F2815" t="s">
        <v>3212</v>
      </c>
      <c r="G2815" t="s">
        <v>3212</v>
      </c>
      <c r="H2815" t="s">
        <v>3212</v>
      </c>
      <c r="I2815" t="s">
        <v>3212</v>
      </c>
    </row>
    <row r="2816" spans="4:9" x14ac:dyDescent="0.25">
      <c r="D2816" t="s">
        <v>1730</v>
      </c>
      <c r="E2816" t="s">
        <v>3212</v>
      </c>
      <c r="F2816" t="s">
        <v>3212</v>
      </c>
      <c r="G2816" t="s">
        <v>3212</v>
      </c>
      <c r="H2816" t="s">
        <v>3212</v>
      </c>
      <c r="I2816" t="s">
        <v>3212</v>
      </c>
    </row>
    <row r="2817" spans="4:9" x14ac:dyDescent="0.25">
      <c r="D2817" t="s">
        <v>573</v>
      </c>
      <c r="E2817" t="s">
        <v>3212</v>
      </c>
      <c r="F2817" t="s">
        <v>3212</v>
      </c>
      <c r="G2817" t="s">
        <v>3212</v>
      </c>
      <c r="H2817" t="s">
        <v>3212</v>
      </c>
      <c r="I2817" t="s">
        <v>3212</v>
      </c>
    </row>
    <row r="2818" spans="4:9" x14ac:dyDescent="0.25">
      <c r="D2818" t="s">
        <v>573</v>
      </c>
      <c r="E2818" t="s">
        <v>3212</v>
      </c>
      <c r="F2818" t="s">
        <v>3212</v>
      </c>
      <c r="G2818" t="s">
        <v>3212</v>
      </c>
      <c r="H2818" t="s">
        <v>3212</v>
      </c>
      <c r="I2818" t="s">
        <v>3212</v>
      </c>
    </row>
    <row r="2819" spans="4:9" x14ac:dyDescent="0.25">
      <c r="D2819" t="s">
        <v>573</v>
      </c>
      <c r="E2819" t="s">
        <v>3212</v>
      </c>
      <c r="F2819" t="s">
        <v>3212</v>
      </c>
      <c r="G2819" t="s">
        <v>3212</v>
      </c>
      <c r="H2819" t="s">
        <v>3212</v>
      </c>
      <c r="I2819" t="s">
        <v>3212</v>
      </c>
    </row>
    <row r="2820" spans="4:9" x14ac:dyDescent="0.25">
      <c r="D2820" t="s">
        <v>556</v>
      </c>
      <c r="E2820" t="s">
        <v>3212</v>
      </c>
      <c r="F2820" t="s">
        <v>3212</v>
      </c>
      <c r="G2820" t="s">
        <v>3212</v>
      </c>
      <c r="H2820" t="s">
        <v>3212</v>
      </c>
      <c r="I2820" t="s">
        <v>3212</v>
      </c>
    </row>
    <row r="2821" spans="4:9" x14ac:dyDescent="0.25">
      <c r="D2821" t="s">
        <v>556</v>
      </c>
      <c r="E2821" t="s">
        <v>3212</v>
      </c>
      <c r="F2821" t="s">
        <v>3212</v>
      </c>
      <c r="G2821" t="s">
        <v>3212</v>
      </c>
      <c r="H2821" t="s">
        <v>3212</v>
      </c>
      <c r="I2821" t="s">
        <v>3212</v>
      </c>
    </row>
    <row r="2822" spans="4:9" x14ac:dyDescent="0.25">
      <c r="D2822" t="s">
        <v>598</v>
      </c>
      <c r="E2822" t="s">
        <v>3212</v>
      </c>
      <c r="F2822" t="s">
        <v>3212</v>
      </c>
      <c r="G2822" t="s">
        <v>3212</v>
      </c>
      <c r="H2822" t="s">
        <v>3212</v>
      </c>
      <c r="I2822" t="s">
        <v>3212</v>
      </c>
    </row>
    <row r="2823" spans="4:9" x14ac:dyDescent="0.25">
      <c r="D2823" t="s">
        <v>598</v>
      </c>
      <c r="E2823" t="s">
        <v>3212</v>
      </c>
      <c r="F2823" t="s">
        <v>3212</v>
      </c>
      <c r="G2823" t="s">
        <v>3212</v>
      </c>
      <c r="H2823" t="s">
        <v>3212</v>
      </c>
      <c r="I2823" t="s">
        <v>3212</v>
      </c>
    </row>
    <row r="2824" spans="4:9" x14ac:dyDescent="0.25">
      <c r="D2824" t="s">
        <v>595</v>
      </c>
      <c r="E2824" t="s">
        <v>3212</v>
      </c>
      <c r="F2824" t="s">
        <v>3212</v>
      </c>
      <c r="G2824" t="s">
        <v>3212</v>
      </c>
      <c r="H2824" t="s">
        <v>3212</v>
      </c>
      <c r="I2824" t="s">
        <v>3212</v>
      </c>
    </row>
    <row r="2825" spans="4:9" x14ac:dyDescent="0.25">
      <c r="D2825" t="s">
        <v>595</v>
      </c>
      <c r="E2825" t="s">
        <v>3212</v>
      </c>
      <c r="F2825" t="s">
        <v>3212</v>
      </c>
      <c r="G2825" t="s">
        <v>3212</v>
      </c>
      <c r="H2825" t="s">
        <v>3212</v>
      </c>
      <c r="I2825" t="s">
        <v>3212</v>
      </c>
    </row>
    <row r="2826" spans="4:9" x14ac:dyDescent="0.25">
      <c r="D2826" t="s">
        <v>595</v>
      </c>
      <c r="E2826" t="s">
        <v>3212</v>
      </c>
      <c r="F2826" t="s">
        <v>3212</v>
      </c>
      <c r="G2826" t="s">
        <v>3212</v>
      </c>
      <c r="H2826" t="s">
        <v>3212</v>
      </c>
      <c r="I2826" t="s">
        <v>3212</v>
      </c>
    </row>
    <row r="2827" spans="4:9" x14ac:dyDescent="0.25">
      <c r="D2827" t="s">
        <v>46</v>
      </c>
      <c r="E2827" t="s">
        <v>1241</v>
      </c>
      <c r="F2827" t="s">
        <v>1244</v>
      </c>
    </row>
    <row r="2828" spans="4:9" x14ac:dyDescent="0.25">
      <c r="D2828" t="s">
        <v>46</v>
      </c>
      <c r="E2828" t="s">
        <v>1241</v>
      </c>
      <c r="F2828" t="s">
        <v>1244</v>
      </c>
    </row>
    <row r="2829" spans="4:9" x14ac:dyDescent="0.25">
      <c r="D2829" t="s">
        <v>1208</v>
      </c>
      <c r="E2829" t="s">
        <v>3212</v>
      </c>
      <c r="F2829" t="s">
        <v>3212</v>
      </c>
      <c r="G2829" t="s">
        <v>3212</v>
      </c>
      <c r="H2829" t="s">
        <v>3212</v>
      </c>
      <c r="I2829" t="s">
        <v>3212</v>
      </c>
    </row>
    <row r="2830" spans="4:9" x14ac:dyDescent="0.25">
      <c r="D2830" t="s">
        <v>2151</v>
      </c>
      <c r="E2830" t="s">
        <v>1242</v>
      </c>
      <c r="I2830" t="s">
        <v>2466</v>
      </c>
    </row>
    <row r="2831" spans="4:9" x14ac:dyDescent="0.25">
      <c r="D2831" t="s">
        <v>940</v>
      </c>
      <c r="E2831" t="s">
        <v>1241</v>
      </c>
      <c r="F2831" t="s">
        <v>2465</v>
      </c>
    </row>
    <row r="2832" spans="4:9" x14ac:dyDescent="0.25">
      <c r="D2832" t="s">
        <v>941</v>
      </c>
      <c r="E2832" t="s">
        <v>1241</v>
      </c>
      <c r="F2832" t="s">
        <v>1252</v>
      </c>
      <c r="G2832" t="s">
        <v>940</v>
      </c>
    </row>
    <row r="2833" spans="4:9" x14ac:dyDescent="0.25">
      <c r="D2833" t="s">
        <v>377</v>
      </c>
      <c r="E2833" t="s">
        <v>1241</v>
      </c>
      <c r="F2833" t="s">
        <v>2465</v>
      </c>
    </row>
    <row r="2834" spans="4:9" x14ac:dyDescent="0.25">
      <c r="D2834" t="s">
        <v>201</v>
      </c>
      <c r="E2834" t="s">
        <v>3212</v>
      </c>
      <c r="F2834" t="s">
        <v>3212</v>
      </c>
      <c r="G2834" t="s">
        <v>3212</v>
      </c>
      <c r="H2834" t="s">
        <v>3212</v>
      </c>
      <c r="I2834" t="s">
        <v>3212</v>
      </c>
    </row>
    <row r="2835" spans="4:9" x14ac:dyDescent="0.25">
      <c r="D2835" t="s">
        <v>201</v>
      </c>
      <c r="E2835" t="s">
        <v>3212</v>
      </c>
      <c r="F2835" t="s">
        <v>3212</v>
      </c>
      <c r="G2835" t="s">
        <v>3212</v>
      </c>
      <c r="H2835" t="s">
        <v>3212</v>
      </c>
      <c r="I2835" t="s">
        <v>3212</v>
      </c>
    </row>
    <row r="2836" spans="4:9" x14ac:dyDescent="0.25">
      <c r="D2836" t="s">
        <v>1731</v>
      </c>
      <c r="E2836" t="s">
        <v>3212</v>
      </c>
      <c r="F2836" t="s">
        <v>3212</v>
      </c>
      <c r="G2836" t="s">
        <v>3212</v>
      </c>
      <c r="H2836" t="s">
        <v>3212</v>
      </c>
      <c r="I2836" t="s">
        <v>3212</v>
      </c>
    </row>
    <row r="2837" spans="4:9" x14ac:dyDescent="0.25">
      <c r="D2837" t="s">
        <v>1731</v>
      </c>
      <c r="E2837" t="s">
        <v>3212</v>
      </c>
      <c r="F2837" t="s">
        <v>3212</v>
      </c>
      <c r="G2837" t="s">
        <v>3212</v>
      </c>
      <c r="H2837" t="s">
        <v>3212</v>
      </c>
      <c r="I2837" t="s">
        <v>3212</v>
      </c>
    </row>
    <row r="2838" spans="4:9" x14ac:dyDescent="0.25">
      <c r="D2838" t="s">
        <v>1732</v>
      </c>
      <c r="E2838" t="s">
        <v>3212</v>
      </c>
      <c r="F2838" t="s">
        <v>3212</v>
      </c>
      <c r="G2838" t="s">
        <v>3212</v>
      </c>
      <c r="H2838" t="s">
        <v>3212</v>
      </c>
      <c r="I2838" t="s">
        <v>3212</v>
      </c>
    </row>
    <row r="2839" spans="4:9" x14ac:dyDescent="0.25">
      <c r="D2839" t="s">
        <v>1960</v>
      </c>
      <c r="E2839" t="s">
        <v>1241</v>
      </c>
      <c r="F2839" t="s">
        <v>1252</v>
      </c>
      <c r="G2839" t="s">
        <v>3197</v>
      </c>
      <c r="I2839">
        <v>80355415</v>
      </c>
    </row>
    <row r="2840" spans="4:9" x14ac:dyDescent="0.25">
      <c r="D2840" t="s">
        <v>1961</v>
      </c>
      <c r="E2840" t="s">
        <v>1241</v>
      </c>
      <c r="G2840" t="s">
        <v>3197</v>
      </c>
      <c r="I2840">
        <v>80355415</v>
      </c>
    </row>
    <row r="2841" spans="4:9" x14ac:dyDescent="0.25">
      <c r="D2841" t="s">
        <v>139</v>
      </c>
      <c r="E2841" t="s">
        <v>1241</v>
      </c>
      <c r="G2841" t="s">
        <v>3198</v>
      </c>
      <c r="I2841">
        <v>90009565</v>
      </c>
    </row>
    <row r="2842" spans="4:9" x14ac:dyDescent="0.25">
      <c r="D2842" t="s">
        <v>139</v>
      </c>
      <c r="E2842" t="s">
        <v>1241</v>
      </c>
      <c r="G2842" t="s">
        <v>3198</v>
      </c>
      <c r="I2842">
        <v>90009565</v>
      </c>
    </row>
    <row r="2843" spans="4:9" x14ac:dyDescent="0.25">
      <c r="D2843" t="s">
        <v>328</v>
      </c>
      <c r="E2843" t="s">
        <v>1241</v>
      </c>
      <c r="F2843" t="s">
        <v>2465</v>
      </c>
    </row>
    <row r="2844" spans="4:9" x14ac:dyDescent="0.25">
      <c r="D2844" t="s">
        <v>328</v>
      </c>
      <c r="E2844" t="s">
        <v>1241</v>
      </c>
      <c r="F2844" t="s">
        <v>2465</v>
      </c>
    </row>
    <row r="2845" spans="4:9" x14ac:dyDescent="0.25">
      <c r="D2845" t="s">
        <v>1962</v>
      </c>
      <c r="E2845" t="s">
        <v>1241</v>
      </c>
      <c r="F2845" t="s">
        <v>2465</v>
      </c>
      <c r="I2845">
        <v>10042784</v>
      </c>
    </row>
    <row r="2846" spans="4:9" x14ac:dyDescent="0.25">
      <c r="D2846" t="s">
        <v>1508</v>
      </c>
      <c r="E2846" t="s">
        <v>3212</v>
      </c>
      <c r="F2846" t="s">
        <v>3212</v>
      </c>
      <c r="G2846" t="s">
        <v>3212</v>
      </c>
      <c r="H2846" t="s">
        <v>3212</v>
      </c>
      <c r="I2846" t="s">
        <v>3212</v>
      </c>
    </row>
    <row r="2847" spans="4:9" x14ac:dyDescent="0.25">
      <c r="D2847" t="s">
        <v>855</v>
      </c>
      <c r="F2847" t="s">
        <v>1244</v>
      </c>
    </row>
    <row r="2848" spans="4:9" x14ac:dyDescent="0.25">
      <c r="D2848" t="s">
        <v>855</v>
      </c>
      <c r="F2848" t="s">
        <v>1244</v>
      </c>
    </row>
    <row r="2849" spans="4:9" x14ac:dyDescent="0.25">
      <c r="D2849" t="s">
        <v>156</v>
      </c>
      <c r="E2849" t="s">
        <v>3212</v>
      </c>
      <c r="F2849" t="s">
        <v>3212</v>
      </c>
      <c r="G2849" t="s">
        <v>3212</v>
      </c>
      <c r="H2849" t="s">
        <v>3212</v>
      </c>
      <c r="I2849" t="s">
        <v>3212</v>
      </c>
    </row>
    <row r="2850" spans="4:9" x14ac:dyDescent="0.25">
      <c r="D2850" t="s">
        <v>156</v>
      </c>
      <c r="E2850" t="s">
        <v>3212</v>
      </c>
      <c r="F2850" t="s">
        <v>3212</v>
      </c>
      <c r="G2850" t="s">
        <v>3212</v>
      </c>
      <c r="H2850" t="s">
        <v>3212</v>
      </c>
      <c r="I2850" t="s">
        <v>3212</v>
      </c>
    </row>
    <row r="2851" spans="4:9" x14ac:dyDescent="0.25">
      <c r="D2851" t="s">
        <v>156</v>
      </c>
      <c r="E2851" t="s">
        <v>3212</v>
      </c>
      <c r="F2851" t="s">
        <v>3212</v>
      </c>
      <c r="G2851" t="s">
        <v>3212</v>
      </c>
      <c r="H2851" t="s">
        <v>3212</v>
      </c>
      <c r="I2851" t="s">
        <v>3212</v>
      </c>
    </row>
    <row r="2852" spans="4:9" x14ac:dyDescent="0.25">
      <c r="D2852" t="s">
        <v>156</v>
      </c>
      <c r="E2852" t="s">
        <v>3212</v>
      </c>
      <c r="F2852" t="s">
        <v>3212</v>
      </c>
      <c r="G2852" t="s">
        <v>3212</v>
      </c>
      <c r="H2852" t="s">
        <v>3212</v>
      </c>
      <c r="I2852" t="s">
        <v>3212</v>
      </c>
    </row>
    <row r="2853" spans="4:9" x14ac:dyDescent="0.25">
      <c r="D2853" t="s">
        <v>1733</v>
      </c>
      <c r="E2853" t="s">
        <v>3212</v>
      </c>
      <c r="F2853" t="s">
        <v>3212</v>
      </c>
      <c r="G2853" t="s">
        <v>3212</v>
      </c>
      <c r="H2853" t="s">
        <v>3212</v>
      </c>
      <c r="I2853" t="s">
        <v>3212</v>
      </c>
    </row>
    <row r="2854" spans="4:9" x14ac:dyDescent="0.25">
      <c r="D2854" t="s">
        <v>2354</v>
      </c>
      <c r="E2854" t="s">
        <v>1241</v>
      </c>
      <c r="F2854" t="s">
        <v>2465</v>
      </c>
    </row>
    <row r="2855" spans="4:9" x14ac:dyDescent="0.25">
      <c r="D2855" t="s">
        <v>490</v>
      </c>
      <c r="E2855" t="s">
        <v>3212</v>
      </c>
      <c r="F2855" t="s">
        <v>3212</v>
      </c>
      <c r="G2855" t="s">
        <v>3212</v>
      </c>
      <c r="H2855" t="s">
        <v>3212</v>
      </c>
      <c r="I2855" t="s">
        <v>3212</v>
      </c>
    </row>
    <row r="2856" spans="4:9" x14ac:dyDescent="0.25">
      <c r="D2856" t="s">
        <v>490</v>
      </c>
      <c r="E2856" t="s">
        <v>3212</v>
      </c>
      <c r="F2856" t="s">
        <v>3212</v>
      </c>
      <c r="G2856" t="s">
        <v>3212</v>
      </c>
      <c r="H2856" t="s">
        <v>3212</v>
      </c>
      <c r="I2856" t="s">
        <v>3212</v>
      </c>
    </row>
    <row r="2857" spans="4:9" x14ac:dyDescent="0.25">
      <c r="D2857" t="s">
        <v>507</v>
      </c>
      <c r="E2857" t="s">
        <v>3212</v>
      </c>
      <c r="F2857" t="s">
        <v>3212</v>
      </c>
      <c r="G2857" t="s">
        <v>3212</v>
      </c>
      <c r="H2857" t="s">
        <v>3212</v>
      </c>
      <c r="I2857" t="s">
        <v>3212</v>
      </c>
    </row>
    <row r="2858" spans="4:9" x14ac:dyDescent="0.25">
      <c r="D2858" t="s">
        <v>330</v>
      </c>
      <c r="E2858" t="s">
        <v>1241</v>
      </c>
      <c r="F2858" t="s">
        <v>2465</v>
      </c>
    </row>
    <row r="2859" spans="4:9" x14ac:dyDescent="0.25">
      <c r="D2859" t="s">
        <v>590</v>
      </c>
      <c r="E2859" t="s">
        <v>3212</v>
      </c>
      <c r="F2859" t="s">
        <v>3212</v>
      </c>
      <c r="G2859" t="s">
        <v>3212</v>
      </c>
      <c r="H2859" t="s">
        <v>3212</v>
      </c>
      <c r="I2859" t="s">
        <v>3212</v>
      </c>
    </row>
    <row r="2860" spans="4:9" x14ac:dyDescent="0.25">
      <c r="D2860" t="s">
        <v>590</v>
      </c>
      <c r="E2860" t="s">
        <v>3212</v>
      </c>
      <c r="F2860" t="s">
        <v>3212</v>
      </c>
      <c r="G2860" t="s">
        <v>3212</v>
      </c>
      <c r="H2860" t="s">
        <v>3212</v>
      </c>
      <c r="I2860" t="s">
        <v>3212</v>
      </c>
    </row>
    <row r="2861" spans="4:9" x14ac:dyDescent="0.25">
      <c r="D2861" t="s">
        <v>1963</v>
      </c>
      <c r="E2861" t="s">
        <v>1241</v>
      </c>
      <c r="G2861" t="s">
        <v>3201</v>
      </c>
      <c r="I2861">
        <v>10953787</v>
      </c>
    </row>
    <row r="2862" spans="4:9" x14ac:dyDescent="0.25">
      <c r="D2862" t="s">
        <v>1734</v>
      </c>
      <c r="E2862" t="s">
        <v>3212</v>
      </c>
      <c r="F2862" t="s">
        <v>3212</v>
      </c>
      <c r="G2862" t="s">
        <v>3212</v>
      </c>
      <c r="H2862" t="s">
        <v>3212</v>
      </c>
      <c r="I2862" t="s">
        <v>3212</v>
      </c>
    </row>
    <row r="2863" spans="4:9" x14ac:dyDescent="0.25">
      <c r="D2863" t="s">
        <v>502</v>
      </c>
      <c r="E2863" t="s">
        <v>3212</v>
      </c>
      <c r="F2863" t="s">
        <v>3212</v>
      </c>
      <c r="G2863" t="s">
        <v>3212</v>
      </c>
      <c r="H2863" t="s">
        <v>3212</v>
      </c>
      <c r="I2863" t="s">
        <v>3212</v>
      </c>
    </row>
    <row r="2864" spans="4:9" x14ac:dyDescent="0.25">
      <c r="D2864" t="s">
        <v>765</v>
      </c>
      <c r="E2864" t="s">
        <v>1241</v>
      </c>
      <c r="I2864">
        <v>10066135</v>
      </c>
    </row>
    <row r="2865" spans="4:9" x14ac:dyDescent="0.25">
      <c r="D2865" t="s">
        <v>2152</v>
      </c>
      <c r="E2865" t="s">
        <v>1242</v>
      </c>
      <c r="F2865" t="s">
        <v>1244</v>
      </c>
    </row>
    <row r="2866" spans="4:9" x14ac:dyDescent="0.25">
      <c r="D2866" t="s">
        <v>2153</v>
      </c>
      <c r="E2866" t="s">
        <v>1242</v>
      </c>
      <c r="I2866" t="s">
        <v>2466</v>
      </c>
    </row>
    <row r="2867" spans="4:9" x14ac:dyDescent="0.25">
      <c r="D2867" t="s">
        <v>2154</v>
      </c>
      <c r="E2867" t="s">
        <v>1242</v>
      </c>
      <c r="I2867" t="s">
        <v>2466</v>
      </c>
    </row>
    <row r="2868" spans="4:9" x14ac:dyDescent="0.25">
      <c r="D2868" t="s">
        <v>310</v>
      </c>
      <c r="E2868" t="s">
        <v>1241</v>
      </c>
      <c r="G2868" t="s">
        <v>1269</v>
      </c>
      <c r="I2868">
        <v>80302442</v>
      </c>
    </row>
    <row r="2869" spans="4:9" x14ac:dyDescent="0.25">
      <c r="D2869" t="s">
        <v>310</v>
      </c>
      <c r="E2869" t="s">
        <v>1241</v>
      </c>
      <c r="G2869" t="s">
        <v>1269</v>
      </c>
      <c r="I2869">
        <v>80302442</v>
      </c>
    </row>
    <row r="2870" spans="4:9" x14ac:dyDescent="0.25">
      <c r="D2870" t="s">
        <v>1269</v>
      </c>
      <c r="E2870" t="s">
        <v>1241</v>
      </c>
      <c r="G2870" t="s">
        <v>1269</v>
      </c>
      <c r="I2870">
        <v>80302442</v>
      </c>
    </row>
    <row r="2871" spans="4:9" x14ac:dyDescent="0.25">
      <c r="D2871" t="s">
        <v>1078</v>
      </c>
      <c r="E2871" t="s">
        <v>1241</v>
      </c>
      <c r="F2871" t="s">
        <v>2465</v>
      </c>
    </row>
    <row r="2872" spans="4:9" x14ac:dyDescent="0.25">
      <c r="D2872" t="s">
        <v>1078</v>
      </c>
      <c r="E2872" t="s">
        <v>1241</v>
      </c>
      <c r="F2872" t="s">
        <v>2465</v>
      </c>
    </row>
    <row r="2873" spans="4:9" x14ac:dyDescent="0.25">
      <c r="D2873" t="s">
        <v>1059</v>
      </c>
      <c r="E2873" t="s">
        <v>1241</v>
      </c>
      <c r="F2873" t="s">
        <v>1252</v>
      </c>
      <c r="G2873" t="s">
        <v>1078</v>
      </c>
    </row>
    <row r="2874" spans="4:9" x14ac:dyDescent="0.25">
      <c r="D2874" t="s">
        <v>1059</v>
      </c>
      <c r="E2874" t="s">
        <v>1241</v>
      </c>
      <c r="F2874" t="s">
        <v>1252</v>
      </c>
      <c r="G2874" t="s">
        <v>1078</v>
      </c>
    </row>
    <row r="2875" spans="4:9" x14ac:dyDescent="0.25">
      <c r="D2875" t="s">
        <v>1964</v>
      </c>
      <c r="E2875" t="s">
        <v>1241</v>
      </c>
      <c r="F2875" t="s">
        <v>1244</v>
      </c>
    </row>
    <row r="2876" spans="4:9" x14ac:dyDescent="0.25">
      <c r="D2876" t="s">
        <v>1964</v>
      </c>
      <c r="E2876" t="s">
        <v>1241</v>
      </c>
      <c r="F2876" t="s">
        <v>1244</v>
      </c>
    </row>
    <row r="2877" spans="4:9" x14ac:dyDescent="0.25">
      <c r="D2877" t="s">
        <v>1965</v>
      </c>
      <c r="E2877" t="s">
        <v>1241</v>
      </c>
      <c r="G2877" t="s">
        <v>3205</v>
      </c>
      <c r="I2877">
        <v>80289090</v>
      </c>
    </row>
    <row r="2878" spans="4:9" x14ac:dyDescent="0.25">
      <c r="D2878" t="s">
        <v>1965</v>
      </c>
      <c r="E2878" t="s">
        <v>1241</v>
      </c>
      <c r="G2878" t="s">
        <v>3205</v>
      </c>
      <c r="I2878">
        <v>80289090</v>
      </c>
    </row>
    <row r="2879" spans="4:9" x14ac:dyDescent="0.25">
      <c r="D2879" t="s">
        <v>858</v>
      </c>
      <c r="F2879" t="s">
        <v>1244</v>
      </c>
    </row>
    <row r="2880" spans="4:9" x14ac:dyDescent="0.25">
      <c r="D2880" t="s">
        <v>858</v>
      </c>
      <c r="F2880" t="s">
        <v>1244</v>
      </c>
    </row>
    <row r="2881" spans="4:9" x14ac:dyDescent="0.25">
      <c r="D2881" t="s">
        <v>298</v>
      </c>
      <c r="E2881" t="s">
        <v>3212</v>
      </c>
      <c r="F2881" t="s">
        <v>3212</v>
      </c>
      <c r="G2881" t="s">
        <v>3212</v>
      </c>
      <c r="H2881" t="s">
        <v>3212</v>
      </c>
      <c r="I2881" t="s">
        <v>3212</v>
      </c>
    </row>
    <row r="2882" spans="4:9" x14ac:dyDescent="0.25">
      <c r="D2882" t="s">
        <v>404</v>
      </c>
      <c r="E2882" t="s">
        <v>3212</v>
      </c>
      <c r="F2882" t="s">
        <v>3212</v>
      </c>
      <c r="G2882" t="s">
        <v>3212</v>
      </c>
      <c r="H2882" t="s">
        <v>3212</v>
      </c>
      <c r="I2882" t="s">
        <v>3212</v>
      </c>
    </row>
    <row r="2883" spans="4:9" x14ac:dyDescent="0.25">
      <c r="D2883" t="s">
        <v>1160</v>
      </c>
      <c r="E2883" t="s">
        <v>1242</v>
      </c>
      <c r="F2883" t="s">
        <v>1252</v>
      </c>
      <c r="G2883" t="s">
        <v>1017</v>
      </c>
      <c r="I2883" t="s">
        <v>3207</v>
      </c>
    </row>
    <row r="2884" spans="4:9" x14ac:dyDescent="0.25">
      <c r="D2884" t="s">
        <v>1966</v>
      </c>
      <c r="E2884" t="s">
        <v>1241</v>
      </c>
      <c r="F2884" t="s">
        <v>1252</v>
      </c>
    </row>
    <row r="2885" spans="4:9" x14ac:dyDescent="0.25">
      <c r="D2885" t="s">
        <v>1017</v>
      </c>
      <c r="E2885" t="s">
        <v>1242</v>
      </c>
      <c r="I2885" t="s">
        <v>3207</v>
      </c>
    </row>
    <row r="2886" spans="4:9" x14ac:dyDescent="0.25">
      <c r="D2886" t="s">
        <v>1017</v>
      </c>
      <c r="E2886" t="s">
        <v>1242</v>
      </c>
      <c r="I2886" t="s">
        <v>3207</v>
      </c>
    </row>
    <row r="2887" spans="4:9" x14ac:dyDescent="0.25">
      <c r="D2887" t="s">
        <v>1014</v>
      </c>
      <c r="E2887" t="s">
        <v>1242</v>
      </c>
      <c r="I2887" t="s">
        <v>3207</v>
      </c>
    </row>
    <row r="2888" spans="4:9" x14ac:dyDescent="0.25">
      <c r="D2888" t="s">
        <v>1014</v>
      </c>
      <c r="E2888" t="s">
        <v>1242</v>
      </c>
      <c r="I2888" t="s">
        <v>3207</v>
      </c>
    </row>
    <row r="2889" spans="4:9" x14ac:dyDescent="0.25">
      <c r="D2889" t="s">
        <v>587</v>
      </c>
      <c r="E2889" t="s">
        <v>3212</v>
      </c>
      <c r="F2889" t="s">
        <v>3212</v>
      </c>
      <c r="G2889" t="s">
        <v>3212</v>
      </c>
      <c r="H2889" t="s">
        <v>3212</v>
      </c>
      <c r="I2889" t="s">
        <v>3212</v>
      </c>
    </row>
    <row r="2890" spans="4:9" x14ac:dyDescent="0.25">
      <c r="D2890" t="s">
        <v>587</v>
      </c>
      <c r="E2890" t="s">
        <v>3212</v>
      </c>
      <c r="F2890" t="s">
        <v>3212</v>
      </c>
      <c r="G2890" t="s">
        <v>3212</v>
      </c>
      <c r="H2890" t="s">
        <v>3212</v>
      </c>
      <c r="I2890" t="s">
        <v>3212</v>
      </c>
    </row>
    <row r="2891" spans="4:9" x14ac:dyDescent="0.25">
      <c r="D2891" t="s">
        <v>2355</v>
      </c>
      <c r="E2891" t="s">
        <v>1251</v>
      </c>
    </row>
    <row r="2892" spans="4:9" x14ac:dyDescent="0.25">
      <c r="D2892" t="s">
        <v>444</v>
      </c>
      <c r="E2892" t="s">
        <v>1241</v>
      </c>
      <c r="F2892" t="s">
        <v>2465</v>
      </c>
      <c r="G2892" t="s">
        <v>3209</v>
      </c>
      <c r="I2892">
        <v>10918874</v>
      </c>
    </row>
    <row r="2893" spans="4:9" x14ac:dyDescent="0.25">
      <c r="D2893" t="s">
        <v>444</v>
      </c>
      <c r="E2893" t="s">
        <v>1241</v>
      </c>
      <c r="F2893" t="s">
        <v>2465</v>
      </c>
      <c r="G2893" t="s">
        <v>3209</v>
      </c>
      <c r="I2893">
        <v>10918874</v>
      </c>
    </row>
    <row r="2894" spans="4:9" x14ac:dyDescent="0.25">
      <c r="D2894" t="s">
        <v>52</v>
      </c>
      <c r="E2894" t="s">
        <v>3212</v>
      </c>
      <c r="F2894" t="s">
        <v>3212</v>
      </c>
      <c r="G2894" t="s">
        <v>3212</v>
      </c>
      <c r="H2894" t="s">
        <v>3212</v>
      </c>
      <c r="I2894" t="s">
        <v>3212</v>
      </c>
    </row>
    <row r="2895" spans="4:9" x14ac:dyDescent="0.25">
      <c r="D2895" t="s">
        <v>52</v>
      </c>
      <c r="E2895" t="s">
        <v>3212</v>
      </c>
      <c r="F2895" t="s">
        <v>3212</v>
      </c>
      <c r="G2895" t="s">
        <v>3212</v>
      </c>
      <c r="H2895" t="s">
        <v>3212</v>
      </c>
      <c r="I2895" t="s">
        <v>3212</v>
      </c>
    </row>
    <row r="2896" spans="4:9" x14ac:dyDescent="0.25">
      <c r="D2896" t="s">
        <v>1509</v>
      </c>
      <c r="E2896" t="s">
        <v>3212</v>
      </c>
      <c r="F2896" t="s">
        <v>3212</v>
      </c>
      <c r="G2896" t="s">
        <v>3212</v>
      </c>
      <c r="H2896" t="s">
        <v>3212</v>
      </c>
      <c r="I2896" t="s">
        <v>3212</v>
      </c>
    </row>
    <row r="2897" spans="4:9" x14ac:dyDescent="0.25">
      <c r="D2897" t="s">
        <v>1735</v>
      </c>
      <c r="E2897" t="s">
        <v>3212</v>
      </c>
      <c r="F2897" t="s">
        <v>3212</v>
      </c>
      <c r="G2897" t="s">
        <v>3212</v>
      </c>
      <c r="H2897" t="s">
        <v>3212</v>
      </c>
      <c r="I2897" t="s">
        <v>3212</v>
      </c>
    </row>
    <row r="2898" spans="4:9" x14ac:dyDescent="0.25">
      <c r="D2898" t="s">
        <v>1735</v>
      </c>
      <c r="E2898" t="s">
        <v>3212</v>
      </c>
      <c r="F2898" t="s">
        <v>3212</v>
      </c>
      <c r="G2898" t="s">
        <v>3212</v>
      </c>
      <c r="H2898" t="s">
        <v>3212</v>
      </c>
      <c r="I2898" t="s">
        <v>3212</v>
      </c>
    </row>
    <row r="2899" spans="4:9" x14ac:dyDescent="0.25">
      <c r="D2899" t="s">
        <v>1736</v>
      </c>
      <c r="E2899" t="s">
        <v>3212</v>
      </c>
      <c r="F2899" t="s">
        <v>3212</v>
      </c>
      <c r="G2899" t="s">
        <v>3212</v>
      </c>
      <c r="H2899" t="s">
        <v>3212</v>
      </c>
      <c r="I2899" t="s">
        <v>3212</v>
      </c>
    </row>
    <row r="2900" spans="4:9" x14ac:dyDescent="0.25">
      <c r="D2900" t="s">
        <v>1737</v>
      </c>
      <c r="E2900" t="s">
        <v>3212</v>
      </c>
      <c r="F2900" t="s">
        <v>3212</v>
      </c>
      <c r="G2900" t="s">
        <v>3212</v>
      </c>
      <c r="H2900" t="s">
        <v>3212</v>
      </c>
      <c r="I2900" t="s">
        <v>3212</v>
      </c>
    </row>
    <row r="2901" spans="4:9" x14ac:dyDescent="0.25">
      <c r="D2901" t="s">
        <v>1738</v>
      </c>
      <c r="E2901" t="s">
        <v>3212</v>
      </c>
      <c r="F2901" t="s">
        <v>3212</v>
      </c>
      <c r="G2901" t="s">
        <v>3212</v>
      </c>
      <c r="H2901" t="s">
        <v>3212</v>
      </c>
      <c r="I2901" t="s">
        <v>3212</v>
      </c>
    </row>
    <row r="2902" spans="4:9" x14ac:dyDescent="0.25">
      <c r="D2902" t="s">
        <v>379</v>
      </c>
      <c r="E2902" t="s">
        <v>1241</v>
      </c>
      <c r="I2902" t="s">
        <v>2466</v>
      </c>
    </row>
    <row r="2903" spans="4:9" x14ac:dyDescent="0.25">
      <c r="D2903" t="s">
        <v>1183</v>
      </c>
      <c r="E2903" t="s">
        <v>3212</v>
      </c>
      <c r="F2903" t="s">
        <v>3212</v>
      </c>
      <c r="G2903" t="s">
        <v>3212</v>
      </c>
      <c r="H2903" t="s">
        <v>3212</v>
      </c>
      <c r="I2903" t="s">
        <v>3212</v>
      </c>
    </row>
    <row r="2904" spans="4:9" x14ac:dyDescent="0.25">
      <c r="D2904" t="s">
        <v>1510</v>
      </c>
      <c r="E2904" t="s">
        <v>3212</v>
      </c>
      <c r="F2904" t="s">
        <v>3212</v>
      </c>
      <c r="G2904" t="s">
        <v>3212</v>
      </c>
      <c r="H2904" t="s">
        <v>3212</v>
      </c>
      <c r="I2904" t="s">
        <v>3212</v>
      </c>
    </row>
    <row r="2905" spans="4:9" x14ac:dyDescent="0.25">
      <c r="D2905" t="s">
        <v>1739</v>
      </c>
      <c r="E2905" t="s">
        <v>3212</v>
      </c>
      <c r="F2905" t="s">
        <v>3212</v>
      </c>
      <c r="G2905" t="s">
        <v>3212</v>
      </c>
      <c r="H2905" t="s">
        <v>3212</v>
      </c>
      <c r="I2905" t="s">
        <v>3212</v>
      </c>
    </row>
    <row r="2906" spans="4:9" x14ac:dyDescent="0.25">
      <c r="D2906" t="s">
        <v>1093</v>
      </c>
      <c r="E2906" t="s">
        <v>3212</v>
      </c>
      <c r="F2906" t="s">
        <v>3212</v>
      </c>
      <c r="G2906" t="s">
        <v>3212</v>
      </c>
      <c r="H2906" t="s">
        <v>3212</v>
      </c>
      <c r="I2906" t="s">
        <v>3212</v>
      </c>
    </row>
    <row r="2907" spans="4:9" x14ac:dyDescent="0.25">
      <c r="D2907" t="s">
        <v>1093</v>
      </c>
      <c r="E2907" t="s">
        <v>3212</v>
      </c>
      <c r="F2907" t="s">
        <v>3212</v>
      </c>
      <c r="G2907" t="s">
        <v>3212</v>
      </c>
      <c r="H2907" t="s">
        <v>3212</v>
      </c>
      <c r="I2907" t="s">
        <v>3212</v>
      </c>
    </row>
    <row r="2908" spans="4:9" x14ac:dyDescent="0.25">
      <c r="D2908" t="s">
        <v>1093</v>
      </c>
      <c r="E2908" t="s">
        <v>3212</v>
      </c>
      <c r="F2908" t="s">
        <v>3212</v>
      </c>
      <c r="G2908" t="s">
        <v>3212</v>
      </c>
      <c r="H2908" t="s">
        <v>3212</v>
      </c>
      <c r="I2908" t="s">
        <v>3212</v>
      </c>
    </row>
    <row r="2909" spans="4:9" x14ac:dyDescent="0.25">
      <c r="D2909" t="s">
        <v>951</v>
      </c>
      <c r="E2909" t="s">
        <v>3212</v>
      </c>
      <c r="F2909" t="s">
        <v>3212</v>
      </c>
      <c r="G2909" t="s">
        <v>3212</v>
      </c>
      <c r="H2909" t="s">
        <v>3212</v>
      </c>
      <c r="I2909" t="s">
        <v>3212</v>
      </c>
    </row>
    <row r="2910" spans="4:9" x14ac:dyDescent="0.25">
      <c r="D2910" t="s">
        <v>951</v>
      </c>
      <c r="E2910" t="s">
        <v>3212</v>
      </c>
      <c r="F2910" t="s">
        <v>3212</v>
      </c>
      <c r="G2910" t="s">
        <v>3212</v>
      </c>
      <c r="H2910" t="s">
        <v>3212</v>
      </c>
      <c r="I2910" t="s">
        <v>3212</v>
      </c>
    </row>
    <row r="2911" spans="4:9" x14ac:dyDescent="0.25">
      <c r="D2911" t="s">
        <v>951</v>
      </c>
      <c r="E2911" t="s">
        <v>3212</v>
      </c>
      <c r="F2911" t="s">
        <v>3212</v>
      </c>
      <c r="G2911" t="s">
        <v>3212</v>
      </c>
      <c r="H2911" t="s">
        <v>3212</v>
      </c>
      <c r="I2911" t="s">
        <v>3212</v>
      </c>
    </row>
    <row r="2912" spans="4:9" x14ac:dyDescent="0.25">
      <c r="D2912" t="s">
        <v>951</v>
      </c>
      <c r="E2912" t="s">
        <v>3212</v>
      </c>
      <c r="F2912" t="s">
        <v>3212</v>
      </c>
      <c r="G2912" t="s">
        <v>3212</v>
      </c>
      <c r="H2912" t="s">
        <v>3212</v>
      </c>
      <c r="I2912" t="s">
        <v>3212</v>
      </c>
    </row>
    <row r="2913" spans="4:9" x14ac:dyDescent="0.25">
      <c r="D2913" t="s">
        <v>956</v>
      </c>
      <c r="E2913" t="s">
        <v>3212</v>
      </c>
      <c r="F2913" t="s">
        <v>3212</v>
      </c>
      <c r="G2913" t="s">
        <v>3212</v>
      </c>
      <c r="H2913" t="s">
        <v>3212</v>
      </c>
      <c r="I2913" t="s">
        <v>3212</v>
      </c>
    </row>
    <row r="2914" spans="4:9" x14ac:dyDescent="0.25">
      <c r="D2914" t="s">
        <v>956</v>
      </c>
      <c r="E2914" t="s">
        <v>3212</v>
      </c>
      <c r="F2914" t="s">
        <v>3212</v>
      </c>
      <c r="G2914" t="s">
        <v>3212</v>
      </c>
      <c r="H2914" t="s">
        <v>3212</v>
      </c>
      <c r="I2914" t="s">
        <v>3212</v>
      </c>
    </row>
    <row r="2915" spans="4:9" x14ac:dyDescent="0.25">
      <c r="D2915" t="s">
        <v>956</v>
      </c>
      <c r="E2915" t="s">
        <v>3212</v>
      </c>
      <c r="F2915" t="s">
        <v>3212</v>
      </c>
      <c r="G2915" t="s">
        <v>3212</v>
      </c>
      <c r="H2915" t="s">
        <v>3212</v>
      </c>
      <c r="I2915" t="s">
        <v>3212</v>
      </c>
    </row>
    <row r="2916" spans="4:9" x14ac:dyDescent="0.25">
      <c r="D2916" t="s">
        <v>956</v>
      </c>
      <c r="E2916" t="s">
        <v>3212</v>
      </c>
      <c r="F2916" t="s">
        <v>3212</v>
      </c>
      <c r="G2916" t="s">
        <v>3212</v>
      </c>
      <c r="H2916" t="s">
        <v>3212</v>
      </c>
      <c r="I2916" t="s">
        <v>3212</v>
      </c>
    </row>
    <row r="2917" spans="4:9" x14ac:dyDescent="0.25">
      <c r="D2917" t="s">
        <v>959</v>
      </c>
      <c r="E2917" t="s">
        <v>3212</v>
      </c>
      <c r="F2917" t="s">
        <v>3212</v>
      </c>
      <c r="G2917" t="s">
        <v>3212</v>
      </c>
      <c r="H2917" t="s">
        <v>3212</v>
      </c>
      <c r="I2917" t="s">
        <v>3212</v>
      </c>
    </row>
    <row r="2918" spans="4:9" x14ac:dyDescent="0.25">
      <c r="D2918" t="s">
        <v>959</v>
      </c>
      <c r="E2918" t="s">
        <v>3212</v>
      </c>
      <c r="F2918" t="s">
        <v>3212</v>
      </c>
      <c r="G2918" t="s">
        <v>3212</v>
      </c>
      <c r="H2918" t="s">
        <v>3212</v>
      </c>
      <c r="I2918" t="s">
        <v>3212</v>
      </c>
    </row>
    <row r="2919" spans="4:9" x14ac:dyDescent="0.25">
      <c r="D2919" t="s">
        <v>959</v>
      </c>
      <c r="E2919" t="s">
        <v>3212</v>
      </c>
      <c r="F2919" t="s">
        <v>3212</v>
      </c>
      <c r="G2919" t="s">
        <v>3212</v>
      </c>
      <c r="H2919" t="s">
        <v>3212</v>
      </c>
      <c r="I2919" t="s">
        <v>3212</v>
      </c>
    </row>
    <row r="2920" spans="4:9" x14ac:dyDescent="0.25">
      <c r="D2920" t="s">
        <v>959</v>
      </c>
      <c r="E2920" t="s">
        <v>3212</v>
      </c>
      <c r="F2920" t="s">
        <v>3212</v>
      </c>
      <c r="G2920" t="s">
        <v>3212</v>
      </c>
      <c r="H2920" t="s">
        <v>3212</v>
      </c>
      <c r="I2920" t="s">
        <v>3212</v>
      </c>
    </row>
    <row r="2921" spans="4:9" x14ac:dyDescent="0.25">
      <c r="D2921" t="s">
        <v>963</v>
      </c>
      <c r="E2921" t="s">
        <v>3212</v>
      </c>
      <c r="F2921" t="s">
        <v>3212</v>
      </c>
      <c r="G2921" t="s">
        <v>3212</v>
      </c>
      <c r="H2921" t="s">
        <v>3212</v>
      </c>
      <c r="I2921" t="s">
        <v>3212</v>
      </c>
    </row>
    <row r="2922" spans="4:9" x14ac:dyDescent="0.25">
      <c r="D2922" t="s">
        <v>963</v>
      </c>
      <c r="E2922" t="s">
        <v>3212</v>
      </c>
      <c r="F2922" t="s">
        <v>3212</v>
      </c>
      <c r="G2922" t="s">
        <v>3212</v>
      </c>
      <c r="H2922" t="s">
        <v>3212</v>
      </c>
      <c r="I2922" t="s">
        <v>3212</v>
      </c>
    </row>
    <row r="2923" spans="4:9" x14ac:dyDescent="0.25">
      <c r="D2923" t="s">
        <v>963</v>
      </c>
      <c r="E2923" t="s">
        <v>3212</v>
      </c>
      <c r="F2923" t="s">
        <v>3212</v>
      </c>
      <c r="G2923" t="s">
        <v>3212</v>
      </c>
      <c r="H2923" t="s">
        <v>3212</v>
      </c>
      <c r="I2923" t="s">
        <v>3212</v>
      </c>
    </row>
    <row r="2924" spans="4:9" x14ac:dyDescent="0.25">
      <c r="D2924" t="s">
        <v>963</v>
      </c>
      <c r="E2924" t="s">
        <v>3212</v>
      </c>
      <c r="F2924" t="s">
        <v>3212</v>
      </c>
      <c r="G2924" t="s">
        <v>3212</v>
      </c>
      <c r="H2924" t="s">
        <v>3212</v>
      </c>
      <c r="I2924" t="s">
        <v>3212</v>
      </c>
    </row>
    <row r="2925" spans="4:9" x14ac:dyDescent="0.25">
      <c r="D2925" t="s">
        <v>961</v>
      </c>
      <c r="E2925" t="s">
        <v>3212</v>
      </c>
      <c r="F2925" t="s">
        <v>3212</v>
      </c>
      <c r="G2925" t="s">
        <v>3212</v>
      </c>
      <c r="H2925" t="s">
        <v>3212</v>
      </c>
      <c r="I2925" t="s">
        <v>3212</v>
      </c>
    </row>
    <row r="2926" spans="4:9" x14ac:dyDescent="0.25">
      <c r="D2926" t="s">
        <v>961</v>
      </c>
      <c r="E2926" t="s">
        <v>3212</v>
      </c>
      <c r="F2926" t="s">
        <v>3212</v>
      </c>
      <c r="G2926" t="s">
        <v>3212</v>
      </c>
      <c r="H2926" t="s">
        <v>3212</v>
      </c>
      <c r="I2926" t="s">
        <v>3212</v>
      </c>
    </row>
    <row r="2927" spans="4:9" x14ac:dyDescent="0.25">
      <c r="D2927" t="s">
        <v>961</v>
      </c>
      <c r="E2927" t="s">
        <v>3212</v>
      </c>
      <c r="F2927" t="s">
        <v>3212</v>
      </c>
      <c r="G2927" t="s">
        <v>3212</v>
      </c>
      <c r="H2927" t="s">
        <v>3212</v>
      </c>
      <c r="I2927" t="s">
        <v>3212</v>
      </c>
    </row>
    <row r="2928" spans="4:9" x14ac:dyDescent="0.25">
      <c r="D2928" t="s">
        <v>961</v>
      </c>
      <c r="E2928" t="s">
        <v>3212</v>
      </c>
      <c r="F2928" t="s">
        <v>3212</v>
      </c>
      <c r="G2928" t="s">
        <v>3212</v>
      </c>
      <c r="H2928" t="s">
        <v>3212</v>
      </c>
      <c r="I2928" t="s">
        <v>3212</v>
      </c>
    </row>
    <row r="2929" spans="4:9" x14ac:dyDescent="0.25">
      <c r="D2929" t="s">
        <v>955</v>
      </c>
      <c r="E2929" t="s">
        <v>3212</v>
      </c>
      <c r="F2929" t="s">
        <v>3212</v>
      </c>
      <c r="G2929" t="s">
        <v>3212</v>
      </c>
      <c r="H2929" t="s">
        <v>3212</v>
      </c>
      <c r="I2929" t="s">
        <v>3212</v>
      </c>
    </row>
    <row r="2930" spans="4:9" x14ac:dyDescent="0.25">
      <c r="D2930" t="s">
        <v>955</v>
      </c>
      <c r="E2930" t="s">
        <v>3212</v>
      </c>
      <c r="F2930" t="s">
        <v>3212</v>
      </c>
      <c r="G2930" t="s">
        <v>3212</v>
      </c>
      <c r="H2930" t="s">
        <v>3212</v>
      </c>
      <c r="I2930" t="s">
        <v>3212</v>
      </c>
    </row>
    <row r="2931" spans="4:9" x14ac:dyDescent="0.25">
      <c r="D2931" t="s">
        <v>955</v>
      </c>
      <c r="E2931" t="s">
        <v>3212</v>
      </c>
      <c r="F2931" t="s">
        <v>3212</v>
      </c>
      <c r="G2931" t="s">
        <v>3212</v>
      </c>
      <c r="H2931" t="s">
        <v>3212</v>
      </c>
      <c r="I2931" t="s">
        <v>3212</v>
      </c>
    </row>
    <row r="2932" spans="4:9" x14ac:dyDescent="0.25">
      <c r="D2932" t="s">
        <v>955</v>
      </c>
      <c r="E2932" t="s">
        <v>3212</v>
      </c>
      <c r="F2932" t="s">
        <v>3212</v>
      </c>
      <c r="G2932" t="s">
        <v>3212</v>
      </c>
      <c r="H2932" t="s">
        <v>3212</v>
      </c>
      <c r="I2932" t="s">
        <v>3212</v>
      </c>
    </row>
    <row r="2933" spans="4:9" x14ac:dyDescent="0.25">
      <c r="D2933" t="s">
        <v>947</v>
      </c>
      <c r="E2933" t="s">
        <v>3212</v>
      </c>
      <c r="F2933" t="s">
        <v>3212</v>
      </c>
      <c r="G2933" t="s">
        <v>3212</v>
      </c>
      <c r="H2933" t="s">
        <v>3212</v>
      </c>
      <c r="I2933" t="s">
        <v>3212</v>
      </c>
    </row>
    <row r="2934" spans="4:9" x14ac:dyDescent="0.25">
      <c r="D2934" t="s">
        <v>947</v>
      </c>
      <c r="E2934" t="s">
        <v>3212</v>
      </c>
      <c r="F2934" t="s">
        <v>3212</v>
      </c>
      <c r="G2934" t="s">
        <v>3212</v>
      </c>
      <c r="H2934" t="s">
        <v>3212</v>
      </c>
      <c r="I2934" t="s">
        <v>3212</v>
      </c>
    </row>
    <row r="2935" spans="4:9" x14ac:dyDescent="0.25">
      <c r="D2935" t="s">
        <v>947</v>
      </c>
      <c r="E2935" t="s">
        <v>3212</v>
      </c>
      <c r="F2935" t="s">
        <v>3212</v>
      </c>
      <c r="G2935" t="s">
        <v>3212</v>
      </c>
      <c r="H2935" t="s">
        <v>3212</v>
      </c>
      <c r="I2935" t="s">
        <v>3212</v>
      </c>
    </row>
    <row r="2936" spans="4:9" x14ac:dyDescent="0.25">
      <c r="D2936" t="s">
        <v>948</v>
      </c>
      <c r="E2936" t="s">
        <v>3212</v>
      </c>
      <c r="F2936" t="s">
        <v>3212</v>
      </c>
      <c r="G2936" t="s">
        <v>3212</v>
      </c>
      <c r="H2936" t="s">
        <v>3212</v>
      </c>
      <c r="I2936" t="s">
        <v>3212</v>
      </c>
    </row>
    <row r="2937" spans="4:9" x14ac:dyDescent="0.25">
      <c r="D2937" t="s">
        <v>948</v>
      </c>
      <c r="E2937" t="s">
        <v>3212</v>
      </c>
      <c r="F2937" t="s">
        <v>3212</v>
      </c>
      <c r="G2937" t="s">
        <v>3212</v>
      </c>
      <c r="H2937" t="s">
        <v>3212</v>
      </c>
      <c r="I2937" t="s">
        <v>3212</v>
      </c>
    </row>
    <row r="2938" spans="4:9" x14ac:dyDescent="0.25">
      <c r="D2938" t="s">
        <v>948</v>
      </c>
      <c r="E2938" t="s">
        <v>3212</v>
      </c>
      <c r="F2938" t="s">
        <v>3212</v>
      </c>
      <c r="G2938" t="s">
        <v>3212</v>
      </c>
      <c r="H2938" t="s">
        <v>3212</v>
      </c>
      <c r="I2938" t="s">
        <v>3212</v>
      </c>
    </row>
    <row r="2939" spans="4:9" x14ac:dyDescent="0.25">
      <c r="D2939" t="s">
        <v>948</v>
      </c>
      <c r="E2939" t="s">
        <v>3212</v>
      </c>
      <c r="F2939" t="s">
        <v>3212</v>
      </c>
      <c r="G2939" t="s">
        <v>3212</v>
      </c>
      <c r="H2939" t="s">
        <v>3212</v>
      </c>
      <c r="I2939" t="s">
        <v>3212</v>
      </c>
    </row>
    <row r="2940" spans="4:9" x14ac:dyDescent="0.25">
      <c r="D2940" t="s">
        <v>2356</v>
      </c>
      <c r="E2940" t="s">
        <v>1243</v>
      </c>
    </row>
    <row r="2941" spans="4:9" x14ac:dyDescent="0.25">
      <c r="D2941" t="s">
        <v>1049</v>
      </c>
      <c r="E2941" t="s">
        <v>1243</v>
      </c>
    </row>
    <row r="2942" spans="4:9" x14ac:dyDescent="0.25">
      <c r="D2942" t="s">
        <v>1049</v>
      </c>
      <c r="E2942" t="s">
        <v>1243</v>
      </c>
    </row>
    <row r="2943" spans="4:9" x14ac:dyDescent="0.25">
      <c r="D2943" t="s">
        <v>451</v>
      </c>
      <c r="E2943" t="s">
        <v>3212</v>
      </c>
      <c r="F2943" t="s">
        <v>3212</v>
      </c>
      <c r="G2943" t="s">
        <v>3212</v>
      </c>
      <c r="H2943" t="s">
        <v>3212</v>
      </c>
      <c r="I2943" t="s">
        <v>3212</v>
      </c>
    </row>
    <row r="2944" spans="4:9" x14ac:dyDescent="0.25">
      <c r="D2944" t="s">
        <v>780</v>
      </c>
      <c r="E2944" t="s">
        <v>3212</v>
      </c>
      <c r="F2944" t="s">
        <v>3212</v>
      </c>
      <c r="G2944" t="s">
        <v>3212</v>
      </c>
      <c r="H2944" t="s">
        <v>3212</v>
      </c>
      <c r="I2944" t="s">
        <v>3212</v>
      </c>
    </row>
    <row r="2945" spans="4:9" x14ac:dyDescent="0.25">
      <c r="D2945" t="s">
        <v>2357</v>
      </c>
      <c r="E2945" t="s">
        <v>1241</v>
      </c>
      <c r="F2945" t="s">
        <v>2465</v>
      </c>
    </row>
    <row r="2946" spans="4:9" x14ac:dyDescent="0.25">
      <c r="D2946" t="s">
        <v>236</v>
      </c>
      <c r="E2946" t="s">
        <v>3212</v>
      </c>
      <c r="F2946" t="s">
        <v>3212</v>
      </c>
      <c r="G2946" t="s">
        <v>3212</v>
      </c>
      <c r="H2946" t="s">
        <v>3212</v>
      </c>
      <c r="I2946" t="s">
        <v>3212</v>
      </c>
    </row>
    <row r="2947" spans="4:9" x14ac:dyDescent="0.25">
      <c r="D2947" t="s">
        <v>202</v>
      </c>
      <c r="E2947" t="s">
        <v>1242</v>
      </c>
      <c r="F2947" t="s">
        <v>1252</v>
      </c>
      <c r="G2947" t="s">
        <v>3211</v>
      </c>
    </row>
    <row r="2948" spans="4:9" x14ac:dyDescent="0.25">
      <c r="D2948" t="s">
        <v>202</v>
      </c>
      <c r="E2948" t="s">
        <v>1242</v>
      </c>
      <c r="F2948" t="s">
        <v>1252</v>
      </c>
      <c r="G2948" t="s">
        <v>3211</v>
      </c>
    </row>
    <row r="2949" spans="4:9" x14ac:dyDescent="0.25">
      <c r="D2949" t="s">
        <v>245</v>
      </c>
      <c r="E2949" t="s">
        <v>1242</v>
      </c>
      <c r="F2949" t="s">
        <v>1248</v>
      </c>
      <c r="I2949" t="s">
        <v>2466</v>
      </c>
    </row>
    <row r="2950" spans="4:9" x14ac:dyDescent="0.25">
      <c r="D2950" t="s">
        <v>446</v>
      </c>
      <c r="E2950" t="s">
        <v>3212</v>
      </c>
      <c r="F2950" t="s">
        <v>3212</v>
      </c>
      <c r="G2950" t="s">
        <v>3212</v>
      </c>
      <c r="H2950" t="s">
        <v>3212</v>
      </c>
      <c r="I2950" t="s">
        <v>3212</v>
      </c>
    </row>
    <row r="2951" spans="4:9" x14ac:dyDescent="0.25">
      <c r="D2951" t="s">
        <v>450</v>
      </c>
      <c r="E2951" t="s">
        <v>3212</v>
      </c>
      <c r="F2951" t="s">
        <v>3212</v>
      </c>
      <c r="G2951" t="s">
        <v>3212</v>
      </c>
      <c r="H2951" t="s">
        <v>3212</v>
      </c>
      <c r="I2951" t="s">
        <v>3212</v>
      </c>
    </row>
    <row r="2952" spans="4:9" x14ac:dyDescent="0.25">
      <c r="D2952" t="s">
        <v>1511</v>
      </c>
      <c r="E2952" t="s">
        <v>3212</v>
      </c>
      <c r="F2952" t="s">
        <v>3212</v>
      </c>
      <c r="G2952" t="s">
        <v>3212</v>
      </c>
      <c r="H2952" t="s">
        <v>3212</v>
      </c>
      <c r="I2952" t="s">
        <v>3212</v>
      </c>
    </row>
    <row r="2953" spans="4:9" x14ac:dyDescent="0.25">
      <c r="D2953" t="s">
        <v>1512</v>
      </c>
      <c r="E2953" t="s">
        <v>3212</v>
      </c>
      <c r="F2953" t="s">
        <v>3212</v>
      </c>
      <c r="G2953" t="s">
        <v>3212</v>
      </c>
      <c r="H2953" t="s">
        <v>3212</v>
      </c>
      <c r="I2953" t="s">
        <v>3212</v>
      </c>
    </row>
    <row r="2954" spans="4:9" x14ac:dyDescent="0.25">
      <c r="D2954" t="s">
        <v>1513</v>
      </c>
      <c r="E2954" t="s">
        <v>3212</v>
      </c>
      <c r="F2954" t="s">
        <v>3212</v>
      </c>
      <c r="G2954" t="s">
        <v>3212</v>
      </c>
      <c r="H2954" t="s">
        <v>3212</v>
      </c>
      <c r="I2954" t="s">
        <v>3212</v>
      </c>
    </row>
    <row r="2955" spans="4:9" x14ac:dyDescent="0.25">
      <c r="D2955" t="s">
        <v>1100</v>
      </c>
      <c r="E2955" t="s">
        <v>3212</v>
      </c>
      <c r="F2955" t="s">
        <v>3212</v>
      </c>
      <c r="G2955" t="s">
        <v>3212</v>
      </c>
      <c r="H2955" t="s">
        <v>3212</v>
      </c>
      <c r="I2955" t="s">
        <v>3212</v>
      </c>
    </row>
    <row r="2956" spans="4:9" x14ac:dyDescent="0.25">
      <c r="D2956" t="s">
        <v>1100</v>
      </c>
      <c r="E2956" t="s">
        <v>3212</v>
      </c>
      <c r="F2956" t="s">
        <v>3212</v>
      </c>
      <c r="G2956" t="s">
        <v>3212</v>
      </c>
      <c r="H2956" t="s">
        <v>3212</v>
      </c>
      <c r="I2956" t="s">
        <v>3212</v>
      </c>
    </row>
    <row r="2957" spans="4:9" x14ac:dyDescent="0.25">
      <c r="D2957" t="s">
        <v>303</v>
      </c>
      <c r="E2957" t="s">
        <v>1242</v>
      </c>
      <c r="F2957" t="s">
        <v>1248</v>
      </c>
      <c r="G2957" t="s">
        <v>338</v>
      </c>
      <c r="I2957" t="s">
        <v>2466</v>
      </c>
    </row>
    <row r="2958" spans="4:9" x14ac:dyDescent="0.25">
      <c r="D2958" t="s">
        <v>869</v>
      </c>
      <c r="E2958" t="s">
        <v>1242</v>
      </c>
      <c r="F2958" t="s">
        <v>1248</v>
      </c>
      <c r="I2958" t="s">
        <v>2466</v>
      </c>
    </row>
    <row r="2959" spans="4:9" x14ac:dyDescent="0.25">
      <c r="D2959" t="s">
        <v>704</v>
      </c>
      <c r="E2959" t="s">
        <v>3212</v>
      </c>
      <c r="F2959" t="s">
        <v>3212</v>
      </c>
      <c r="G2959" t="s">
        <v>3212</v>
      </c>
      <c r="H2959" t="s">
        <v>3212</v>
      </c>
      <c r="I2959" t="s">
        <v>3212</v>
      </c>
    </row>
    <row r="2960" spans="4:9" x14ac:dyDescent="0.25">
      <c r="D2960" t="s">
        <v>1514</v>
      </c>
      <c r="E2960" t="s">
        <v>3212</v>
      </c>
      <c r="F2960" t="s">
        <v>3212</v>
      </c>
      <c r="G2960" t="s">
        <v>3212</v>
      </c>
      <c r="H2960" t="s">
        <v>3212</v>
      </c>
      <c r="I2960" t="s">
        <v>3212</v>
      </c>
    </row>
    <row r="2961" spans="4:9" x14ac:dyDescent="0.25">
      <c r="D2961" t="s">
        <v>1515</v>
      </c>
      <c r="E2961" t="s">
        <v>3212</v>
      </c>
      <c r="F2961" t="s">
        <v>3212</v>
      </c>
      <c r="G2961" t="s">
        <v>3212</v>
      </c>
      <c r="H2961" t="s">
        <v>3212</v>
      </c>
      <c r="I2961" t="s">
        <v>3212</v>
      </c>
    </row>
  </sheetData>
  <sortState ref="D2:L2961">
    <sortCondition ref="D2:D29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1"/>
  <sheetViews>
    <sheetView workbookViewId="0">
      <pane ySplit="1" topLeftCell="A2" activePane="bottomLeft" state="frozen"/>
      <selection pane="bottomLeft" activeCell="G5" sqref="A1:I2961"/>
    </sheetView>
  </sheetViews>
  <sheetFormatPr defaultRowHeight="15" x14ac:dyDescent="0.25"/>
  <cols>
    <col min="3" max="3" width="15.140625" style="7" bestFit="1" customWidth="1"/>
    <col min="4" max="4" width="30.7109375" customWidth="1"/>
    <col min="5" max="5" width="4.5703125" customWidth="1"/>
    <col min="6" max="6" width="6.7109375" customWidth="1"/>
    <col min="7" max="7" width="24.85546875" customWidth="1"/>
  </cols>
  <sheetData>
    <row r="1" spans="1:9" x14ac:dyDescent="0.25">
      <c r="A1" s="6" t="s">
        <v>2434</v>
      </c>
      <c r="B1" s="6" t="s">
        <v>2435</v>
      </c>
      <c r="C1" s="7" t="s">
        <v>2436</v>
      </c>
      <c r="D1" t="s">
        <v>2442</v>
      </c>
      <c r="E1" t="s">
        <v>2437</v>
      </c>
      <c r="F1" t="s">
        <v>2438</v>
      </c>
      <c r="G1" t="s">
        <v>2439</v>
      </c>
      <c r="H1" t="s">
        <v>2440</v>
      </c>
      <c r="I1" t="s">
        <v>2441</v>
      </c>
    </row>
    <row r="2" spans="1:9" x14ac:dyDescent="0.25">
      <c r="A2" t="s">
        <v>945</v>
      </c>
      <c r="B2" t="s">
        <v>1277</v>
      </c>
      <c r="C2" s="7">
        <v>20150617054853</v>
      </c>
      <c r="D2" t="s">
        <v>1278</v>
      </c>
      <c r="E2" t="str">
        <f>_xlfn.IFNA(INDEX(names_no_uri!$A$2:$Z$20000,MATCH($D2,names_no_uri!$D$2:$D$20000,0),5),"")</f>
        <v/>
      </c>
      <c r="F2" t="str">
        <f>_xlfn.IFNA(INDEX(names_no_uri!$A$2:$Z$20000,MATCH($D2,names_no_uri!$D$2:$D$20000,0),6),"")</f>
        <v/>
      </c>
      <c r="G2" t="str">
        <f>_xlfn.IFNA(INDEX(names_no_uri!$A$2:$Z$20000,MATCH($D2,names_no_uri!$D$2:$D$20000,0),7),"")</f>
        <v/>
      </c>
      <c r="H2" t="str">
        <f>_xlfn.IFNA(INDEX(names_no_uri!$A$2:$Z$20000,MATCH($D2,names_no_uri!$D$2:$D$20000,0),8),"")</f>
        <v/>
      </c>
      <c r="I2" t="str">
        <f>_xlfn.IFNA(INDEX(names_no_uri!$A$2:$Z$20000,MATCH($D2,names_no_uri!$D$2:$D$20000,0),9),"")</f>
        <v/>
      </c>
    </row>
    <row r="3" spans="1:9" x14ac:dyDescent="0.25">
      <c r="A3" t="s">
        <v>642</v>
      </c>
      <c r="B3" t="s">
        <v>30</v>
      </c>
      <c r="C3" s="7">
        <v>20150617054733</v>
      </c>
      <c r="D3" t="s">
        <v>644</v>
      </c>
      <c r="E3" t="str">
        <f>_xlfn.IFNA(INDEX(names_no_uri!$A$2:$Z$20000,MATCH($D3,names_no_uri!$D$2:$D$20000,0),5),"")</f>
        <v/>
      </c>
      <c r="F3" t="str">
        <f>_xlfn.IFNA(INDEX(names_no_uri!$A$2:$Z$20000,MATCH($D3,names_no_uri!$D$2:$D$20000,0),6),"")</f>
        <v/>
      </c>
      <c r="G3" t="str">
        <f>_xlfn.IFNA(INDEX(names_no_uri!$A$2:$Z$20000,MATCH($D3,names_no_uri!$D$2:$D$20000,0),7),"")</f>
        <v/>
      </c>
      <c r="H3" t="str">
        <f>_xlfn.IFNA(INDEX(names_no_uri!$A$2:$Z$20000,MATCH($D3,names_no_uri!$D$2:$D$20000,0),8),"")</f>
        <v/>
      </c>
      <c r="I3" t="str">
        <f>_xlfn.IFNA(INDEX(names_no_uri!$A$2:$Z$20000,MATCH($D3,names_no_uri!$D$2:$D$20000,0),9),"")</f>
        <v/>
      </c>
    </row>
    <row r="4" spans="1:9" x14ac:dyDescent="0.25">
      <c r="A4" t="s">
        <v>945</v>
      </c>
      <c r="B4" t="s">
        <v>1277</v>
      </c>
      <c r="C4" s="7">
        <v>20150617054853</v>
      </c>
      <c r="D4" t="s">
        <v>1279</v>
      </c>
      <c r="E4" t="str">
        <f>_xlfn.IFNA(INDEX(names_no_uri!$A$2:$Z$20000,MATCH($D4,names_no_uri!$D$2:$D$20000,0),5),"")</f>
        <v/>
      </c>
      <c r="F4" t="str">
        <f>_xlfn.IFNA(INDEX(names_no_uri!$A$2:$Z$20000,MATCH($D4,names_no_uri!$D$2:$D$20000,0),6),"")</f>
        <v/>
      </c>
      <c r="G4" t="str">
        <f>_xlfn.IFNA(INDEX(names_no_uri!$A$2:$Z$20000,MATCH($D4,names_no_uri!$D$2:$D$20000,0),7),"")</f>
        <v/>
      </c>
      <c r="H4" t="str">
        <f>_xlfn.IFNA(INDEX(names_no_uri!$A$2:$Z$20000,MATCH($D4,names_no_uri!$D$2:$D$20000,0),8),"")</f>
        <v/>
      </c>
      <c r="I4" t="str">
        <f>_xlfn.IFNA(INDEX(names_no_uri!$A$2:$Z$20000,MATCH($D4,names_no_uri!$D$2:$D$20000,0),9),"")</f>
        <v/>
      </c>
    </row>
    <row r="5" spans="1:9" x14ac:dyDescent="0.25">
      <c r="A5" t="s">
        <v>945</v>
      </c>
      <c r="B5" t="s">
        <v>1277</v>
      </c>
      <c r="C5" s="7">
        <v>20150617054853</v>
      </c>
      <c r="D5" t="s">
        <v>1280</v>
      </c>
      <c r="E5" t="str">
        <f>_xlfn.IFNA(INDEX(names_no_uri!$A$2:$Z$20000,MATCH($D5,names_no_uri!$D$2:$D$20000,0),5),"")</f>
        <v/>
      </c>
      <c r="F5" t="str">
        <f>_xlfn.IFNA(INDEX(names_no_uri!$A$2:$Z$20000,MATCH($D5,names_no_uri!$D$2:$D$20000,0),6),"")</f>
        <v/>
      </c>
      <c r="G5" t="str">
        <f>_xlfn.IFNA(INDEX(names_no_uri!$A$2:$Z$20000,MATCH($D5,names_no_uri!$D$2:$D$20000,0),7),"")</f>
        <v/>
      </c>
      <c r="H5" t="str">
        <f>_xlfn.IFNA(INDEX(names_no_uri!$A$2:$Z$20000,MATCH($D5,names_no_uri!$D$2:$D$20000,0),8),"")</f>
        <v/>
      </c>
      <c r="I5" t="str">
        <f>_xlfn.IFNA(INDEX(names_no_uri!$A$2:$Z$20000,MATCH($D5,names_no_uri!$D$2:$D$20000,0),9),"")</f>
        <v/>
      </c>
    </row>
    <row r="6" spans="1:9" x14ac:dyDescent="0.25">
      <c r="A6" t="s">
        <v>85</v>
      </c>
      <c r="B6" t="s">
        <v>1003</v>
      </c>
      <c r="C6" s="7">
        <v>20150617055007</v>
      </c>
      <c r="D6" t="s">
        <v>1132</v>
      </c>
      <c r="E6" t="str">
        <f>_xlfn.IFNA(INDEX(names_no_uri!$A$2:$Z$20000,MATCH($D6,names_no_uri!$D$2:$D$20000,0),5),"")</f>
        <v/>
      </c>
      <c r="F6" t="str">
        <f>_xlfn.IFNA(INDEX(names_no_uri!$A$2:$Z$20000,MATCH($D6,names_no_uri!$D$2:$D$20000,0),6),"")</f>
        <v/>
      </c>
      <c r="G6" t="str">
        <f>_xlfn.IFNA(INDEX(names_no_uri!$A$2:$Z$20000,MATCH($D6,names_no_uri!$D$2:$D$20000,0),7),"")</f>
        <v/>
      </c>
      <c r="H6" t="str">
        <f>_xlfn.IFNA(INDEX(names_no_uri!$A$2:$Z$20000,MATCH($D6,names_no_uri!$D$2:$D$20000,0),8),"")</f>
        <v/>
      </c>
      <c r="I6" t="str">
        <f>_xlfn.IFNA(INDEX(names_no_uri!$A$2:$Z$20000,MATCH($D6,names_no_uri!$D$2:$D$20000,0),9),"")</f>
        <v/>
      </c>
    </row>
    <row r="7" spans="1:9" x14ac:dyDescent="0.25">
      <c r="A7" t="s">
        <v>945</v>
      </c>
      <c r="B7" t="s">
        <v>1277</v>
      </c>
      <c r="C7" s="7">
        <v>20150617054853</v>
      </c>
      <c r="D7" t="s">
        <v>1281</v>
      </c>
      <c r="E7" t="str">
        <f>_xlfn.IFNA(INDEX(names_no_uri!$A$2:$Z$20000,MATCH($D7,names_no_uri!$D$2:$D$20000,0),5),"")</f>
        <v/>
      </c>
      <c r="F7" t="str">
        <f>_xlfn.IFNA(INDEX(names_no_uri!$A$2:$Z$20000,MATCH($D7,names_no_uri!$D$2:$D$20000,0),6),"")</f>
        <v/>
      </c>
      <c r="G7" t="str">
        <f>_xlfn.IFNA(INDEX(names_no_uri!$A$2:$Z$20000,MATCH($D7,names_no_uri!$D$2:$D$20000,0),7),"")</f>
        <v/>
      </c>
      <c r="H7" t="str">
        <f>_xlfn.IFNA(INDEX(names_no_uri!$A$2:$Z$20000,MATCH($D7,names_no_uri!$D$2:$D$20000,0),8),"")</f>
        <v/>
      </c>
      <c r="I7" t="str">
        <f>_xlfn.IFNA(INDEX(names_no_uri!$A$2:$Z$20000,MATCH($D7,names_no_uri!$D$2:$D$20000,0),9),"")</f>
        <v/>
      </c>
    </row>
    <row r="8" spans="1:9" x14ac:dyDescent="0.25">
      <c r="A8" t="s">
        <v>1290</v>
      </c>
      <c r="B8" t="s">
        <v>214</v>
      </c>
      <c r="C8" s="7">
        <v>20150617054642</v>
      </c>
      <c r="D8" t="s">
        <v>1765</v>
      </c>
      <c r="E8" t="str">
        <f>_xlfn.IFNA(INDEX(names_no_uri!$A$2:$Z$20000,MATCH($D8,names_no_uri!$D$2:$D$20000,0),5),"")</f>
        <v>o</v>
      </c>
      <c r="F8" t="str">
        <f>_xlfn.IFNA(INDEX(names_no_uri!$A$2:$Z$20000,MATCH($D8,names_no_uri!$D$2:$D$20000,0),6),"")</f>
        <v>faulty</v>
      </c>
      <c r="G8" t="str">
        <f>_xlfn.IFNA(INDEX(names_no_uri!$A$2:$Z$20000,MATCH($D8,names_no_uri!$D$2:$D$20000,0),7),"")</f>
        <v>Eesti Haigekassa</v>
      </c>
      <c r="H8">
        <f>_xlfn.IFNA(INDEX(names_no_uri!$A$2:$Z$20000,MATCH($D8,names_no_uri!$D$2:$D$20000,0),8),"")</f>
        <v>0</v>
      </c>
      <c r="I8">
        <f>_xlfn.IFNA(INDEX(names_no_uri!$A$2:$Z$20000,MATCH($D8,names_no_uri!$D$2:$D$20000,0),9),"")</f>
        <v>74000091</v>
      </c>
    </row>
    <row r="9" spans="1:9" x14ac:dyDescent="0.25">
      <c r="A9" t="s">
        <v>1293</v>
      </c>
      <c r="B9" t="s">
        <v>1294</v>
      </c>
      <c r="C9" s="7">
        <v>20150617054820</v>
      </c>
      <c r="D9" t="s">
        <v>2359</v>
      </c>
      <c r="E9" t="str">
        <f>_xlfn.IFNA(INDEX(names_no_uri!$A$2:$Z$20000,MATCH($D9,names_no_uri!$D$2:$D$20000,0),5),"")</f>
        <v/>
      </c>
      <c r="F9" t="str">
        <f>_xlfn.IFNA(INDEX(names_no_uri!$A$2:$Z$20000,MATCH($D9,names_no_uri!$D$2:$D$20000,0),6),"")</f>
        <v/>
      </c>
      <c r="G9" t="str">
        <f>_xlfn.IFNA(INDEX(names_no_uri!$A$2:$Z$20000,MATCH($D9,names_no_uri!$D$2:$D$20000,0),7),"")</f>
        <v/>
      </c>
      <c r="H9" t="str">
        <f>_xlfn.IFNA(INDEX(names_no_uri!$A$2:$Z$20000,MATCH($D9,names_no_uri!$D$2:$D$20000,0),8),"")</f>
        <v/>
      </c>
      <c r="I9" t="str">
        <f>_xlfn.IFNA(INDEX(names_no_uri!$A$2:$Z$20000,MATCH($D9,names_no_uri!$D$2:$D$20000,0),9),"")</f>
        <v/>
      </c>
    </row>
    <row r="10" spans="1:9" x14ac:dyDescent="0.25">
      <c r="A10" t="s">
        <v>1293</v>
      </c>
      <c r="B10" t="s">
        <v>1294</v>
      </c>
      <c r="C10" s="7">
        <v>20150617054820</v>
      </c>
      <c r="D10" t="s">
        <v>2360</v>
      </c>
      <c r="E10" t="str">
        <f>_xlfn.IFNA(INDEX(names_no_uri!$A$2:$Z$20000,MATCH($D10,names_no_uri!$D$2:$D$20000,0),5),"")</f>
        <v/>
      </c>
      <c r="F10" t="str">
        <f>_xlfn.IFNA(INDEX(names_no_uri!$A$2:$Z$20000,MATCH($D10,names_no_uri!$D$2:$D$20000,0),6),"")</f>
        <v/>
      </c>
      <c r="G10" t="str">
        <f>_xlfn.IFNA(INDEX(names_no_uri!$A$2:$Z$20000,MATCH($D10,names_no_uri!$D$2:$D$20000,0),7),"")</f>
        <v/>
      </c>
      <c r="H10" t="str">
        <f>_xlfn.IFNA(INDEX(names_no_uri!$A$2:$Z$20000,MATCH($D10,names_no_uri!$D$2:$D$20000,0),8),"")</f>
        <v/>
      </c>
      <c r="I10" t="str">
        <f>_xlfn.IFNA(INDEX(names_no_uri!$A$2:$Z$20000,MATCH($D10,names_no_uri!$D$2:$D$20000,0),9),"")</f>
        <v/>
      </c>
    </row>
    <row r="11" spans="1:9" x14ac:dyDescent="0.25">
      <c r="A11" t="s">
        <v>223</v>
      </c>
      <c r="B11" t="s">
        <v>214</v>
      </c>
      <c r="C11" s="7">
        <v>20150617054633</v>
      </c>
      <c r="D11" t="s">
        <v>297</v>
      </c>
      <c r="E11" t="str">
        <f>_xlfn.IFNA(INDEX(names_no_uri!$A$2:$Z$20000,MATCH($D11,names_no_uri!$D$2:$D$20000,0),5),"")</f>
        <v>p</v>
      </c>
      <c r="F11" t="str">
        <f>_xlfn.IFNA(INDEX(names_no_uri!$A$2:$Z$20000,MATCH($D11,names_no_uri!$D$2:$D$20000,0),6),"")</f>
        <v>faulty</v>
      </c>
      <c r="G11" t="str">
        <f>_xlfn.IFNA(INDEX(names_no_uri!$A$2:$Z$20000,MATCH($D11,names_no_uri!$D$2:$D$20000,0),7),"")</f>
        <v>Neeme Järvi</v>
      </c>
      <c r="H11">
        <f>_xlfn.IFNA(INDEX(names_no_uri!$A$2:$Z$20000,MATCH($D11,names_no_uri!$D$2:$D$20000,0),8),"")</f>
        <v>0</v>
      </c>
      <c r="I11">
        <f>_xlfn.IFNA(INDEX(names_no_uri!$A$2:$Z$20000,MATCH($D11,names_no_uri!$D$2:$D$20000,0),9),"")</f>
        <v>0</v>
      </c>
    </row>
    <row r="12" spans="1:9" x14ac:dyDescent="0.25">
      <c r="A12" t="s">
        <v>488</v>
      </c>
      <c r="B12" t="s">
        <v>489</v>
      </c>
      <c r="C12" s="7">
        <v>20150617054658</v>
      </c>
      <c r="D12" t="s">
        <v>504</v>
      </c>
      <c r="E12" t="str">
        <f>_xlfn.IFNA(INDEX(names_no_uri!$A$2:$Z$20000,MATCH($D12,names_no_uri!$D$2:$D$20000,0),5),"")</f>
        <v/>
      </c>
      <c r="F12" t="str">
        <f>_xlfn.IFNA(INDEX(names_no_uri!$A$2:$Z$20000,MATCH($D12,names_no_uri!$D$2:$D$20000,0),6),"")</f>
        <v/>
      </c>
      <c r="G12" t="str">
        <f>_xlfn.IFNA(INDEX(names_no_uri!$A$2:$Z$20000,MATCH($D12,names_no_uri!$D$2:$D$20000,0),7),"")</f>
        <v/>
      </c>
      <c r="H12" t="str">
        <f>_xlfn.IFNA(INDEX(names_no_uri!$A$2:$Z$20000,MATCH($D12,names_no_uri!$D$2:$D$20000,0),8),"")</f>
        <v/>
      </c>
      <c r="I12" t="str">
        <f>_xlfn.IFNA(INDEX(names_no_uri!$A$2:$Z$20000,MATCH($D12,names_no_uri!$D$2:$D$20000,0),9),"")</f>
        <v/>
      </c>
    </row>
    <row r="13" spans="1:9" x14ac:dyDescent="0.25">
      <c r="A13" t="s">
        <v>816</v>
      </c>
      <c r="B13" t="s">
        <v>817</v>
      </c>
      <c r="C13" s="7">
        <v>20150617054821</v>
      </c>
      <c r="D13" t="s">
        <v>504</v>
      </c>
      <c r="E13" t="str">
        <f>_xlfn.IFNA(INDEX(names_no_uri!$A$2:$Z$20000,MATCH($D13,names_no_uri!$D$2:$D$20000,0),5),"")</f>
        <v/>
      </c>
      <c r="F13" t="str">
        <f>_xlfn.IFNA(INDEX(names_no_uri!$A$2:$Z$20000,MATCH($D13,names_no_uri!$D$2:$D$20000,0),6),"")</f>
        <v/>
      </c>
      <c r="G13" t="str">
        <f>_xlfn.IFNA(INDEX(names_no_uri!$A$2:$Z$20000,MATCH($D13,names_no_uri!$D$2:$D$20000,0),7),"")</f>
        <v/>
      </c>
      <c r="H13" t="str">
        <f>_xlfn.IFNA(INDEX(names_no_uri!$A$2:$Z$20000,MATCH($D13,names_no_uri!$D$2:$D$20000,0),8),"")</f>
        <v/>
      </c>
      <c r="I13" t="str">
        <f>_xlfn.IFNA(INDEX(names_no_uri!$A$2:$Z$20000,MATCH($D13,names_no_uri!$D$2:$D$20000,0),9),"")</f>
        <v/>
      </c>
    </row>
    <row r="14" spans="1:9" x14ac:dyDescent="0.25">
      <c r="A14" t="s">
        <v>945</v>
      </c>
      <c r="B14" t="s">
        <v>946</v>
      </c>
      <c r="C14" s="7">
        <v>20150617054920</v>
      </c>
      <c r="D14" t="s">
        <v>504</v>
      </c>
      <c r="E14" t="str">
        <f>_xlfn.IFNA(INDEX(names_no_uri!$A$2:$Z$20000,MATCH($D14,names_no_uri!$D$2:$D$20000,0),5),"")</f>
        <v/>
      </c>
      <c r="F14" t="str">
        <f>_xlfn.IFNA(INDEX(names_no_uri!$A$2:$Z$20000,MATCH($D14,names_no_uri!$D$2:$D$20000,0),6),"")</f>
        <v/>
      </c>
      <c r="G14" t="str">
        <f>_xlfn.IFNA(INDEX(names_no_uri!$A$2:$Z$20000,MATCH($D14,names_no_uri!$D$2:$D$20000,0),7),"")</f>
        <v/>
      </c>
      <c r="H14" t="str">
        <f>_xlfn.IFNA(INDEX(names_no_uri!$A$2:$Z$20000,MATCH($D14,names_no_uri!$D$2:$D$20000,0),8),"")</f>
        <v/>
      </c>
      <c r="I14" t="str">
        <f>_xlfn.IFNA(INDEX(names_no_uri!$A$2:$Z$20000,MATCH($D14,names_no_uri!$D$2:$D$20000,0),9),"")</f>
        <v/>
      </c>
    </row>
    <row r="15" spans="1:9" x14ac:dyDescent="0.25">
      <c r="A15" t="s">
        <v>945</v>
      </c>
      <c r="B15" t="s">
        <v>1089</v>
      </c>
      <c r="C15" s="7">
        <v>20150617054944</v>
      </c>
      <c r="D15" t="s">
        <v>504</v>
      </c>
      <c r="E15" t="str">
        <f>_xlfn.IFNA(INDEX(names_no_uri!$A$2:$Z$20000,MATCH($D15,names_no_uri!$D$2:$D$20000,0),5),"")</f>
        <v/>
      </c>
      <c r="F15" t="str">
        <f>_xlfn.IFNA(INDEX(names_no_uri!$A$2:$Z$20000,MATCH($D15,names_no_uri!$D$2:$D$20000,0),6),"")</f>
        <v/>
      </c>
      <c r="G15" t="str">
        <f>_xlfn.IFNA(INDEX(names_no_uri!$A$2:$Z$20000,MATCH($D15,names_no_uri!$D$2:$D$20000,0),7),"")</f>
        <v/>
      </c>
      <c r="H15" t="str">
        <f>_xlfn.IFNA(INDEX(names_no_uri!$A$2:$Z$20000,MATCH($D15,names_no_uri!$D$2:$D$20000,0),8),"")</f>
        <v/>
      </c>
      <c r="I15" t="str">
        <f>_xlfn.IFNA(INDEX(names_no_uri!$A$2:$Z$20000,MATCH($D15,names_no_uri!$D$2:$D$20000,0),9),"")</f>
        <v/>
      </c>
    </row>
    <row r="16" spans="1:9" x14ac:dyDescent="0.25">
      <c r="A16" t="s">
        <v>945</v>
      </c>
      <c r="B16" t="s">
        <v>1232</v>
      </c>
      <c r="C16" s="7">
        <v>20150617055059</v>
      </c>
      <c r="D16" t="s">
        <v>504</v>
      </c>
      <c r="E16" t="str">
        <f>_xlfn.IFNA(INDEX(names_no_uri!$A$2:$Z$20000,MATCH($D16,names_no_uri!$D$2:$D$20000,0),5),"")</f>
        <v/>
      </c>
      <c r="F16" t="str">
        <f>_xlfn.IFNA(INDEX(names_no_uri!$A$2:$Z$20000,MATCH($D16,names_no_uri!$D$2:$D$20000,0),6),"")</f>
        <v/>
      </c>
      <c r="G16" t="str">
        <f>_xlfn.IFNA(INDEX(names_no_uri!$A$2:$Z$20000,MATCH($D16,names_no_uri!$D$2:$D$20000,0),7),"")</f>
        <v/>
      </c>
      <c r="H16" t="str">
        <f>_xlfn.IFNA(INDEX(names_no_uri!$A$2:$Z$20000,MATCH($D16,names_no_uri!$D$2:$D$20000,0),8),"")</f>
        <v/>
      </c>
      <c r="I16" t="str">
        <f>_xlfn.IFNA(INDEX(names_no_uri!$A$2:$Z$20000,MATCH($D16,names_no_uri!$D$2:$D$20000,0),9),"")</f>
        <v/>
      </c>
    </row>
    <row r="17" spans="1:9" x14ac:dyDescent="0.25">
      <c r="A17" t="s">
        <v>1211</v>
      </c>
      <c r="B17" t="s">
        <v>214</v>
      </c>
      <c r="C17" s="7">
        <v>20150617054658</v>
      </c>
      <c r="D17" t="s">
        <v>504</v>
      </c>
      <c r="E17" t="str">
        <f>_xlfn.IFNA(INDEX(names_no_uri!$A$2:$Z$20000,MATCH($D17,names_no_uri!$D$2:$D$20000,0),5),"")</f>
        <v/>
      </c>
      <c r="F17" t="str">
        <f>_xlfn.IFNA(INDEX(names_no_uri!$A$2:$Z$20000,MATCH($D17,names_no_uri!$D$2:$D$20000,0),6),"")</f>
        <v/>
      </c>
      <c r="G17" t="str">
        <f>_xlfn.IFNA(INDEX(names_no_uri!$A$2:$Z$20000,MATCH($D17,names_no_uri!$D$2:$D$20000,0),7),"")</f>
        <v/>
      </c>
      <c r="H17" t="str">
        <f>_xlfn.IFNA(INDEX(names_no_uri!$A$2:$Z$20000,MATCH($D17,names_no_uri!$D$2:$D$20000,0),8),"")</f>
        <v/>
      </c>
      <c r="I17" t="str">
        <f>_xlfn.IFNA(INDEX(names_no_uri!$A$2:$Z$20000,MATCH($D17,names_no_uri!$D$2:$D$20000,0),9),"")</f>
        <v/>
      </c>
    </row>
    <row r="18" spans="1:9" x14ac:dyDescent="0.25">
      <c r="A18" t="s">
        <v>945</v>
      </c>
      <c r="B18" t="s">
        <v>1277</v>
      </c>
      <c r="C18" s="7">
        <v>20150617054853</v>
      </c>
      <c r="D18" t="s">
        <v>504</v>
      </c>
      <c r="E18" t="str">
        <f>_xlfn.IFNA(INDEX(names_no_uri!$A$2:$Z$20000,MATCH($D18,names_no_uri!$D$2:$D$20000,0),5),"")</f>
        <v/>
      </c>
      <c r="F18" t="str">
        <f>_xlfn.IFNA(INDEX(names_no_uri!$A$2:$Z$20000,MATCH($D18,names_no_uri!$D$2:$D$20000,0),6),"")</f>
        <v/>
      </c>
      <c r="G18" t="str">
        <f>_xlfn.IFNA(INDEX(names_no_uri!$A$2:$Z$20000,MATCH($D18,names_no_uri!$D$2:$D$20000,0),7),"")</f>
        <v/>
      </c>
      <c r="H18" t="str">
        <f>_xlfn.IFNA(INDEX(names_no_uri!$A$2:$Z$20000,MATCH($D18,names_no_uri!$D$2:$D$20000,0),8),"")</f>
        <v/>
      </c>
      <c r="I18" t="str">
        <f>_xlfn.IFNA(INDEX(names_no_uri!$A$2:$Z$20000,MATCH($D18,names_no_uri!$D$2:$D$20000,0),9),"")</f>
        <v/>
      </c>
    </row>
    <row r="19" spans="1:9" x14ac:dyDescent="0.25">
      <c r="A19" t="s">
        <v>945</v>
      </c>
      <c r="B19" t="s">
        <v>946</v>
      </c>
      <c r="C19" s="7">
        <v>20150617054920</v>
      </c>
      <c r="D19" t="s">
        <v>962</v>
      </c>
      <c r="E19" t="str">
        <f>_xlfn.IFNA(INDEX(names_no_uri!$A$2:$Z$20000,MATCH($D19,names_no_uri!$D$2:$D$20000,0),5),"")</f>
        <v/>
      </c>
      <c r="F19" t="str">
        <f>_xlfn.IFNA(INDEX(names_no_uri!$A$2:$Z$20000,MATCH($D19,names_no_uri!$D$2:$D$20000,0),6),"")</f>
        <v/>
      </c>
      <c r="G19" t="str">
        <f>_xlfn.IFNA(INDEX(names_no_uri!$A$2:$Z$20000,MATCH($D19,names_no_uri!$D$2:$D$20000,0),7),"")</f>
        <v/>
      </c>
      <c r="H19" t="str">
        <f>_xlfn.IFNA(INDEX(names_no_uri!$A$2:$Z$20000,MATCH($D19,names_no_uri!$D$2:$D$20000,0),8),"")</f>
        <v/>
      </c>
      <c r="I19" t="str">
        <f>_xlfn.IFNA(INDEX(names_no_uri!$A$2:$Z$20000,MATCH($D19,names_no_uri!$D$2:$D$20000,0),9),"")</f>
        <v/>
      </c>
    </row>
    <row r="20" spans="1:9" x14ac:dyDescent="0.25">
      <c r="A20" t="s">
        <v>945</v>
      </c>
      <c r="B20" t="s">
        <v>1089</v>
      </c>
      <c r="C20" s="7">
        <v>20150617054944</v>
      </c>
      <c r="D20" t="s">
        <v>962</v>
      </c>
      <c r="E20" t="str">
        <f>_xlfn.IFNA(INDEX(names_no_uri!$A$2:$Z$20000,MATCH($D20,names_no_uri!$D$2:$D$20000,0),5),"")</f>
        <v/>
      </c>
      <c r="F20" t="str">
        <f>_xlfn.IFNA(INDEX(names_no_uri!$A$2:$Z$20000,MATCH($D20,names_no_uri!$D$2:$D$20000,0),6),"")</f>
        <v/>
      </c>
      <c r="G20" t="str">
        <f>_xlfn.IFNA(INDEX(names_no_uri!$A$2:$Z$20000,MATCH($D20,names_no_uri!$D$2:$D$20000,0),7),"")</f>
        <v/>
      </c>
      <c r="H20" t="str">
        <f>_xlfn.IFNA(INDEX(names_no_uri!$A$2:$Z$20000,MATCH($D20,names_no_uri!$D$2:$D$20000,0),8),"")</f>
        <v/>
      </c>
      <c r="I20" t="str">
        <f>_xlfn.IFNA(INDEX(names_no_uri!$A$2:$Z$20000,MATCH($D20,names_no_uri!$D$2:$D$20000,0),9),"")</f>
        <v/>
      </c>
    </row>
    <row r="21" spans="1:9" x14ac:dyDescent="0.25">
      <c r="A21" t="s">
        <v>945</v>
      </c>
      <c r="B21" t="s">
        <v>1232</v>
      </c>
      <c r="C21" s="7">
        <v>20150617055059</v>
      </c>
      <c r="D21" t="s">
        <v>962</v>
      </c>
      <c r="E21" t="str">
        <f>_xlfn.IFNA(INDEX(names_no_uri!$A$2:$Z$20000,MATCH($D21,names_no_uri!$D$2:$D$20000,0),5),"")</f>
        <v/>
      </c>
      <c r="F21" t="str">
        <f>_xlfn.IFNA(INDEX(names_no_uri!$A$2:$Z$20000,MATCH($D21,names_no_uri!$D$2:$D$20000,0),6),"")</f>
        <v/>
      </c>
      <c r="G21" t="str">
        <f>_xlfn.IFNA(INDEX(names_no_uri!$A$2:$Z$20000,MATCH($D21,names_no_uri!$D$2:$D$20000,0),7),"")</f>
        <v/>
      </c>
      <c r="H21" t="str">
        <f>_xlfn.IFNA(INDEX(names_no_uri!$A$2:$Z$20000,MATCH($D21,names_no_uri!$D$2:$D$20000,0),8),"")</f>
        <v/>
      </c>
      <c r="I21" t="str">
        <f>_xlfn.IFNA(INDEX(names_no_uri!$A$2:$Z$20000,MATCH($D21,names_no_uri!$D$2:$D$20000,0),9),"")</f>
        <v/>
      </c>
    </row>
    <row r="22" spans="1:9" x14ac:dyDescent="0.25">
      <c r="A22" t="s">
        <v>945</v>
      </c>
      <c r="B22" t="s">
        <v>1277</v>
      </c>
      <c r="C22" s="7">
        <v>20150617054853</v>
      </c>
      <c r="D22" t="s">
        <v>962</v>
      </c>
      <c r="E22" t="str">
        <f>_xlfn.IFNA(INDEX(names_no_uri!$A$2:$Z$20000,MATCH($D22,names_no_uri!$D$2:$D$20000,0),5),"")</f>
        <v/>
      </c>
      <c r="F22" t="str">
        <f>_xlfn.IFNA(INDEX(names_no_uri!$A$2:$Z$20000,MATCH($D22,names_no_uri!$D$2:$D$20000,0),6),"")</f>
        <v/>
      </c>
      <c r="G22" t="str">
        <f>_xlfn.IFNA(INDEX(names_no_uri!$A$2:$Z$20000,MATCH($D22,names_no_uri!$D$2:$D$20000,0),7),"")</f>
        <v/>
      </c>
      <c r="H22" t="str">
        <f>_xlfn.IFNA(INDEX(names_no_uri!$A$2:$Z$20000,MATCH($D22,names_no_uri!$D$2:$D$20000,0),8),"")</f>
        <v/>
      </c>
      <c r="I22" t="str">
        <f>_xlfn.IFNA(INDEX(names_no_uri!$A$2:$Z$20000,MATCH($D22,names_no_uri!$D$2:$D$20000,0),9),"")</f>
        <v/>
      </c>
    </row>
    <row r="23" spans="1:9" x14ac:dyDescent="0.25">
      <c r="A23" t="s">
        <v>1211</v>
      </c>
      <c r="B23" t="s">
        <v>214</v>
      </c>
      <c r="C23" s="7">
        <v>20150617054658</v>
      </c>
      <c r="D23" t="s">
        <v>1282</v>
      </c>
      <c r="E23" t="str">
        <f>_xlfn.IFNA(INDEX(names_no_uri!$A$2:$Z$20000,MATCH($D23,names_no_uri!$D$2:$D$20000,0),5),"")</f>
        <v/>
      </c>
      <c r="F23" t="str">
        <f>_xlfn.IFNA(INDEX(names_no_uri!$A$2:$Z$20000,MATCH($D23,names_no_uri!$D$2:$D$20000,0),6),"")</f>
        <v/>
      </c>
      <c r="G23" t="str">
        <f>_xlfn.IFNA(INDEX(names_no_uri!$A$2:$Z$20000,MATCH($D23,names_no_uri!$D$2:$D$20000,0),7),"")</f>
        <v/>
      </c>
      <c r="H23" t="str">
        <f>_xlfn.IFNA(INDEX(names_no_uri!$A$2:$Z$20000,MATCH($D23,names_no_uri!$D$2:$D$20000,0),8),"")</f>
        <v/>
      </c>
      <c r="I23" t="str">
        <f>_xlfn.IFNA(INDEX(names_no_uri!$A$2:$Z$20000,MATCH($D23,names_no_uri!$D$2:$D$20000,0),9),"")</f>
        <v/>
      </c>
    </row>
    <row r="24" spans="1:9" x14ac:dyDescent="0.25">
      <c r="A24" t="s">
        <v>945</v>
      </c>
      <c r="B24" t="s">
        <v>946</v>
      </c>
      <c r="C24" s="7">
        <v>20150617054920</v>
      </c>
      <c r="D24" t="s">
        <v>950</v>
      </c>
      <c r="E24" t="str">
        <f>_xlfn.IFNA(INDEX(names_no_uri!$A$2:$Z$20000,MATCH($D24,names_no_uri!$D$2:$D$20000,0),5),"")</f>
        <v/>
      </c>
      <c r="F24" t="str">
        <f>_xlfn.IFNA(INDEX(names_no_uri!$A$2:$Z$20000,MATCH($D24,names_no_uri!$D$2:$D$20000,0),6),"")</f>
        <v/>
      </c>
      <c r="G24" t="str">
        <f>_xlfn.IFNA(INDEX(names_no_uri!$A$2:$Z$20000,MATCH($D24,names_no_uri!$D$2:$D$20000,0),7),"")</f>
        <v/>
      </c>
      <c r="H24" t="str">
        <f>_xlfn.IFNA(INDEX(names_no_uri!$A$2:$Z$20000,MATCH($D24,names_no_uri!$D$2:$D$20000,0),8),"")</f>
        <v/>
      </c>
      <c r="I24" t="str">
        <f>_xlfn.IFNA(INDEX(names_no_uri!$A$2:$Z$20000,MATCH($D24,names_no_uri!$D$2:$D$20000,0),9),"")</f>
        <v/>
      </c>
    </row>
    <row r="25" spans="1:9" x14ac:dyDescent="0.25">
      <c r="A25" t="s">
        <v>945</v>
      </c>
      <c r="B25" t="s">
        <v>1089</v>
      </c>
      <c r="C25" s="7">
        <v>20150617054944</v>
      </c>
      <c r="D25" t="s">
        <v>950</v>
      </c>
      <c r="E25" t="str">
        <f>_xlfn.IFNA(INDEX(names_no_uri!$A$2:$Z$20000,MATCH($D25,names_no_uri!$D$2:$D$20000,0),5),"")</f>
        <v/>
      </c>
      <c r="F25" t="str">
        <f>_xlfn.IFNA(INDEX(names_no_uri!$A$2:$Z$20000,MATCH($D25,names_no_uri!$D$2:$D$20000,0),6),"")</f>
        <v/>
      </c>
      <c r="G25" t="str">
        <f>_xlfn.IFNA(INDEX(names_no_uri!$A$2:$Z$20000,MATCH($D25,names_no_uri!$D$2:$D$20000,0),7),"")</f>
        <v/>
      </c>
      <c r="H25" t="str">
        <f>_xlfn.IFNA(INDEX(names_no_uri!$A$2:$Z$20000,MATCH($D25,names_no_uri!$D$2:$D$20000,0),8),"")</f>
        <v/>
      </c>
      <c r="I25" t="str">
        <f>_xlfn.IFNA(INDEX(names_no_uri!$A$2:$Z$20000,MATCH($D25,names_no_uri!$D$2:$D$20000,0),9),"")</f>
        <v/>
      </c>
    </row>
    <row r="26" spans="1:9" x14ac:dyDescent="0.25">
      <c r="A26" t="s">
        <v>945</v>
      </c>
      <c r="B26" t="s">
        <v>1232</v>
      </c>
      <c r="C26" s="7">
        <v>20150617055059</v>
      </c>
      <c r="D26" t="s">
        <v>950</v>
      </c>
      <c r="E26" t="str">
        <f>_xlfn.IFNA(INDEX(names_no_uri!$A$2:$Z$20000,MATCH($D26,names_no_uri!$D$2:$D$20000,0),5),"")</f>
        <v/>
      </c>
      <c r="F26" t="str">
        <f>_xlfn.IFNA(INDEX(names_no_uri!$A$2:$Z$20000,MATCH($D26,names_no_uri!$D$2:$D$20000,0),6),"")</f>
        <v/>
      </c>
      <c r="G26" t="str">
        <f>_xlfn.IFNA(INDEX(names_no_uri!$A$2:$Z$20000,MATCH($D26,names_no_uri!$D$2:$D$20000,0),7),"")</f>
        <v/>
      </c>
      <c r="H26" t="str">
        <f>_xlfn.IFNA(INDEX(names_no_uri!$A$2:$Z$20000,MATCH($D26,names_no_uri!$D$2:$D$20000,0),8),"")</f>
        <v/>
      </c>
      <c r="I26" t="str">
        <f>_xlfn.IFNA(INDEX(names_no_uri!$A$2:$Z$20000,MATCH($D26,names_no_uri!$D$2:$D$20000,0),9),"")</f>
        <v/>
      </c>
    </row>
    <row r="27" spans="1:9" x14ac:dyDescent="0.25">
      <c r="A27" t="s">
        <v>945</v>
      </c>
      <c r="B27" t="s">
        <v>1277</v>
      </c>
      <c r="C27" s="7">
        <v>20150617054853</v>
      </c>
      <c r="D27" t="s">
        <v>950</v>
      </c>
      <c r="E27" t="str">
        <f>_xlfn.IFNA(INDEX(names_no_uri!$A$2:$Z$20000,MATCH($D27,names_no_uri!$D$2:$D$20000,0),5),"")</f>
        <v/>
      </c>
      <c r="F27" t="str">
        <f>_xlfn.IFNA(INDEX(names_no_uri!$A$2:$Z$20000,MATCH($D27,names_no_uri!$D$2:$D$20000,0),6),"")</f>
        <v/>
      </c>
      <c r="G27" t="str">
        <f>_xlfn.IFNA(INDEX(names_no_uri!$A$2:$Z$20000,MATCH($D27,names_no_uri!$D$2:$D$20000,0),7),"")</f>
        <v/>
      </c>
      <c r="H27" t="str">
        <f>_xlfn.IFNA(INDEX(names_no_uri!$A$2:$Z$20000,MATCH($D27,names_no_uri!$D$2:$D$20000,0),8),"")</f>
        <v/>
      </c>
      <c r="I27" t="str">
        <f>_xlfn.IFNA(INDEX(names_no_uri!$A$2:$Z$20000,MATCH($D27,names_no_uri!$D$2:$D$20000,0),9),"")</f>
        <v/>
      </c>
    </row>
    <row r="28" spans="1:9" x14ac:dyDescent="0.25">
      <c r="A28" t="s">
        <v>1283</v>
      </c>
      <c r="B28" t="s">
        <v>1284</v>
      </c>
      <c r="C28" s="7">
        <v>20150617054905</v>
      </c>
      <c r="D28" t="s">
        <v>1285</v>
      </c>
      <c r="E28" t="str">
        <f>_xlfn.IFNA(INDEX(names_no_uri!$A$2:$Z$20000,MATCH($D28,names_no_uri!$D$2:$D$20000,0),5),"")</f>
        <v/>
      </c>
      <c r="F28" t="str">
        <f>_xlfn.IFNA(INDEX(names_no_uri!$A$2:$Z$20000,MATCH($D28,names_no_uri!$D$2:$D$20000,0),6),"")</f>
        <v/>
      </c>
      <c r="G28" t="str">
        <f>_xlfn.IFNA(INDEX(names_no_uri!$A$2:$Z$20000,MATCH($D28,names_no_uri!$D$2:$D$20000,0),7),"")</f>
        <v/>
      </c>
      <c r="H28" t="str">
        <f>_xlfn.IFNA(INDEX(names_no_uri!$A$2:$Z$20000,MATCH($D28,names_no_uri!$D$2:$D$20000,0),8),"")</f>
        <v/>
      </c>
      <c r="I28" t="str">
        <f>_xlfn.IFNA(INDEX(names_no_uri!$A$2:$Z$20000,MATCH($D28,names_no_uri!$D$2:$D$20000,0),9),"")</f>
        <v/>
      </c>
    </row>
    <row r="29" spans="1:9" x14ac:dyDescent="0.25">
      <c r="A29" t="s">
        <v>1355</v>
      </c>
      <c r="B29" t="s">
        <v>1</v>
      </c>
      <c r="C29" s="7">
        <v>20150617054926</v>
      </c>
      <c r="D29" t="s">
        <v>1988</v>
      </c>
      <c r="E29" t="str">
        <f>_xlfn.IFNA(INDEX(names_no_uri!$A$2:$Z$20000,MATCH($D29,names_no_uri!$D$2:$D$20000,0),5),"")</f>
        <v>p</v>
      </c>
      <c r="F29" t="str">
        <f>_xlfn.IFNA(INDEX(names_no_uri!$A$2:$Z$20000,MATCH($D29,names_no_uri!$D$2:$D$20000,0),6),"")</f>
        <v>famous</v>
      </c>
      <c r="G29">
        <f>_xlfn.IFNA(INDEX(names_no_uri!$A$2:$Z$20000,MATCH($D29,names_no_uri!$D$2:$D$20000,0),7),"")</f>
        <v>0</v>
      </c>
      <c r="H29">
        <f>_xlfn.IFNA(INDEX(names_no_uri!$A$2:$Z$20000,MATCH($D29,names_no_uri!$D$2:$D$20000,0),8),"")</f>
        <v>0</v>
      </c>
      <c r="I29">
        <f>_xlfn.IFNA(INDEX(names_no_uri!$A$2:$Z$20000,MATCH($D29,names_no_uri!$D$2:$D$20000,0),9),"")</f>
        <v>0</v>
      </c>
    </row>
    <row r="30" spans="1:9" x14ac:dyDescent="0.25">
      <c r="A30" t="s">
        <v>1286</v>
      </c>
      <c r="B30" t="s">
        <v>214</v>
      </c>
      <c r="C30" s="7">
        <v>20150617054700</v>
      </c>
      <c r="D30" t="s">
        <v>1287</v>
      </c>
      <c r="E30" t="str">
        <f>_xlfn.IFNA(INDEX(names_no_uri!$A$2:$Z$20000,MATCH($D30,names_no_uri!$D$2:$D$20000,0),5),"")</f>
        <v/>
      </c>
      <c r="F30" t="str">
        <f>_xlfn.IFNA(INDEX(names_no_uri!$A$2:$Z$20000,MATCH($D30,names_no_uri!$D$2:$D$20000,0),6),"")</f>
        <v/>
      </c>
      <c r="G30" t="str">
        <f>_xlfn.IFNA(INDEX(names_no_uri!$A$2:$Z$20000,MATCH($D30,names_no_uri!$D$2:$D$20000,0),7),"")</f>
        <v/>
      </c>
      <c r="H30" t="str">
        <f>_xlfn.IFNA(INDEX(names_no_uri!$A$2:$Z$20000,MATCH($D30,names_no_uri!$D$2:$D$20000,0),8),"")</f>
        <v/>
      </c>
      <c r="I30" t="str">
        <f>_xlfn.IFNA(INDEX(names_no_uri!$A$2:$Z$20000,MATCH($D30,names_no_uri!$D$2:$D$20000,0),9),"")</f>
        <v/>
      </c>
    </row>
    <row r="31" spans="1:9" x14ac:dyDescent="0.25">
      <c r="A31" t="s">
        <v>85</v>
      </c>
      <c r="B31" t="s">
        <v>1003</v>
      </c>
      <c r="C31" s="7">
        <v>20150617055007</v>
      </c>
      <c r="D31" t="s">
        <v>1151</v>
      </c>
      <c r="E31" t="str">
        <f>_xlfn.IFNA(INDEX(names_no_uri!$A$2:$Z$20000,MATCH($D31,names_no_uri!$D$2:$D$20000,0),5),"")</f>
        <v>p</v>
      </c>
      <c r="F31">
        <f>_xlfn.IFNA(INDEX(names_no_uri!$A$2:$Z$20000,MATCH($D31,names_no_uri!$D$2:$D$20000,0),6),"")</f>
        <v>0</v>
      </c>
      <c r="G31">
        <f>_xlfn.IFNA(INDEX(names_no_uri!$A$2:$Z$20000,MATCH($D31,names_no_uri!$D$2:$D$20000,0),7),"")</f>
        <v>0</v>
      </c>
      <c r="H31">
        <f>_xlfn.IFNA(INDEX(names_no_uri!$A$2:$Z$20000,MATCH($D31,names_no_uri!$D$2:$D$20000,0),8),"")</f>
        <v>0</v>
      </c>
      <c r="I31" t="str">
        <f>_xlfn.IFNA(INDEX(names_no_uri!$A$2:$Z$20000,MATCH($D31,names_no_uri!$D$2:$D$20000,0),9),"")</f>
        <v>25.03.1951</v>
      </c>
    </row>
    <row r="32" spans="1:9" x14ac:dyDescent="0.25">
      <c r="A32" t="s">
        <v>1531</v>
      </c>
      <c r="B32" t="s">
        <v>1532</v>
      </c>
      <c r="C32" s="7">
        <v>20150617055039</v>
      </c>
      <c r="D32" t="s">
        <v>1989</v>
      </c>
      <c r="E32" t="str">
        <f>_xlfn.IFNA(INDEX(names_no_uri!$A$2:$Z$20000,MATCH($D32,names_no_uri!$D$2:$D$20000,0),5),"")</f>
        <v>p</v>
      </c>
      <c r="F32" t="str">
        <f>_xlfn.IFNA(INDEX(names_no_uri!$A$2:$Z$20000,MATCH($D32,names_no_uri!$D$2:$D$20000,0),6),"")</f>
        <v>multi</v>
      </c>
      <c r="G32">
        <f>_xlfn.IFNA(INDEX(names_no_uri!$A$2:$Z$20000,MATCH($D32,names_no_uri!$D$2:$D$20000,0),7),"")</f>
        <v>0</v>
      </c>
      <c r="H32">
        <f>_xlfn.IFNA(INDEX(names_no_uri!$A$2:$Z$20000,MATCH($D32,names_no_uri!$D$2:$D$20000,0),8),"")</f>
        <v>0</v>
      </c>
      <c r="I32">
        <f>_xlfn.IFNA(INDEX(names_no_uri!$A$2:$Z$20000,MATCH($D32,names_no_uri!$D$2:$D$20000,0),9),"")</f>
        <v>0</v>
      </c>
    </row>
    <row r="33" spans="1:9" x14ac:dyDescent="0.25">
      <c r="A33" t="s">
        <v>600</v>
      </c>
      <c r="B33" t="s">
        <v>601</v>
      </c>
      <c r="C33" s="7">
        <v>20150617054720</v>
      </c>
      <c r="D33" t="s">
        <v>604</v>
      </c>
      <c r="E33" t="str">
        <f>_xlfn.IFNA(INDEX(names_no_uri!$A$2:$Z$20000,MATCH($D33,names_no_uri!$D$2:$D$20000,0),5),"")</f>
        <v/>
      </c>
      <c r="F33" t="str">
        <f>_xlfn.IFNA(INDEX(names_no_uri!$A$2:$Z$20000,MATCH($D33,names_no_uri!$D$2:$D$20000,0),6),"")</f>
        <v/>
      </c>
      <c r="G33" t="str">
        <f>_xlfn.IFNA(INDEX(names_no_uri!$A$2:$Z$20000,MATCH($D33,names_no_uri!$D$2:$D$20000,0),7),"")</f>
        <v/>
      </c>
      <c r="H33" t="str">
        <f>_xlfn.IFNA(INDEX(names_no_uri!$A$2:$Z$20000,MATCH($D33,names_no_uri!$D$2:$D$20000,0),8),"")</f>
        <v/>
      </c>
      <c r="I33" t="str">
        <f>_xlfn.IFNA(INDEX(names_no_uri!$A$2:$Z$20000,MATCH($D33,names_no_uri!$D$2:$D$20000,0),9),"")</f>
        <v/>
      </c>
    </row>
    <row r="34" spans="1:9" x14ac:dyDescent="0.25">
      <c r="A34" t="s">
        <v>1312</v>
      </c>
      <c r="B34" t="s">
        <v>1</v>
      </c>
      <c r="C34" s="7">
        <v>20150617054637</v>
      </c>
      <c r="D34" t="s">
        <v>604</v>
      </c>
      <c r="E34" t="str">
        <f>_xlfn.IFNA(INDEX(names_no_uri!$A$2:$Z$20000,MATCH($D34,names_no_uri!$D$2:$D$20000,0),5),"")</f>
        <v/>
      </c>
      <c r="F34" t="str">
        <f>_xlfn.IFNA(INDEX(names_no_uri!$A$2:$Z$20000,MATCH($D34,names_no_uri!$D$2:$D$20000,0),6),"")</f>
        <v/>
      </c>
      <c r="G34" t="str">
        <f>_xlfn.IFNA(INDEX(names_no_uri!$A$2:$Z$20000,MATCH($D34,names_no_uri!$D$2:$D$20000,0),7),"")</f>
        <v/>
      </c>
      <c r="H34" t="str">
        <f>_xlfn.IFNA(INDEX(names_no_uri!$A$2:$Z$20000,MATCH($D34,names_no_uri!$D$2:$D$20000,0),8),"")</f>
        <v/>
      </c>
      <c r="I34" t="str">
        <f>_xlfn.IFNA(INDEX(names_no_uri!$A$2:$Z$20000,MATCH($D34,names_no_uri!$D$2:$D$20000,0),9),"")</f>
        <v/>
      </c>
    </row>
    <row r="35" spans="1:9" x14ac:dyDescent="0.25">
      <c r="A35" t="s">
        <v>1293</v>
      </c>
      <c r="B35" t="s">
        <v>1294</v>
      </c>
      <c r="C35" s="7">
        <v>20150617054820</v>
      </c>
      <c r="D35" t="s">
        <v>1990</v>
      </c>
      <c r="E35" t="str">
        <f>_xlfn.IFNA(INDEX(names_no_uri!$A$2:$Z$20000,MATCH($D35,names_no_uri!$D$2:$D$20000,0),5),"")</f>
        <v>p</v>
      </c>
      <c r="F35">
        <f>_xlfn.IFNA(INDEX(names_no_uri!$A$2:$Z$20000,MATCH($D35,names_no_uri!$D$2:$D$20000,0),6),"")</f>
        <v>0</v>
      </c>
      <c r="G35">
        <f>_xlfn.IFNA(INDEX(names_no_uri!$A$2:$Z$20000,MATCH($D35,names_no_uri!$D$2:$D$20000,0),7),"")</f>
        <v>0</v>
      </c>
      <c r="H35">
        <f>_xlfn.IFNA(INDEX(names_no_uri!$A$2:$Z$20000,MATCH($D35,names_no_uri!$D$2:$D$20000,0),8),"")</f>
        <v>0</v>
      </c>
      <c r="I35" t="str">
        <f>_xlfn.IFNA(INDEX(names_no_uri!$A$2:$Z$20000,MATCH($D35,names_no_uri!$D$2:$D$20000,0),9),"")</f>
        <v>09.01.1994</v>
      </c>
    </row>
    <row r="36" spans="1:9" x14ac:dyDescent="0.25">
      <c r="A36" t="s">
        <v>714</v>
      </c>
      <c r="B36" t="s">
        <v>715</v>
      </c>
      <c r="C36" s="7">
        <v>20150617054818</v>
      </c>
      <c r="D36" t="s">
        <v>792</v>
      </c>
      <c r="E36" t="str">
        <f>_xlfn.IFNA(INDEX(names_no_uri!$A$2:$Z$20000,MATCH($D36,names_no_uri!$D$2:$D$20000,0),5),"")</f>
        <v/>
      </c>
      <c r="F36" t="str">
        <f>_xlfn.IFNA(INDEX(names_no_uri!$A$2:$Z$20000,MATCH($D36,names_no_uri!$D$2:$D$20000,0),6),"")</f>
        <v/>
      </c>
      <c r="G36" t="str">
        <f>_xlfn.IFNA(INDEX(names_no_uri!$A$2:$Z$20000,MATCH($D36,names_no_uri!$D$2:$D$20000,0),7),"")</f>
        <v/>
      </c>
      <c r="H36" t="str">
        <f>_xlfn.IFNA(INDEX(names_no_uri!$A$2:$Z$20000,MATCH($D36,names_no_uri!$D$2:$D$20000,0),8),"")</f>
        <v/>
      </c>
      <c r="I36" t="str">
        <f>_xlfn.IFNA(INDEX(names_no_uri!$A$2:$Z$20000,MATCH($D36,names_no_uri!$D$2:$D$20000,0),9),"")</f>
        <v/>
      </c>
    </row>
    <row r="37" spans="1:9" x14ac:dyDescent="0.25">
      <c r="A37" t="s">
        <v>1293</v>
      </c>
      <c r="B37" t="s">
        <v>1294</v>
      </c>
      <c r="C37" s="7">
        <v>20150617054820</v>
      </c>
      <c r="D37" t="s">
        <v>1740</v>
      </c>
      <c r="E37" t="str">
        <f>_xlfn.IFNA(INDEX(names_no_uri!$A$2:$Z$20000,MATCH($D37,names_no_uri!$D$2:$D$20000,0),5),"")</f>
        <v>o</v>
      </c>
      <c r="F37">
        <f>_xlfn.IFNA(INDEX(names_no_uri!$A$2:$Z$20000,MATCH($D37,names_no_uri!$D$2:$D$20000,0),6),"")</f>
        <v>0</v>
      </c>
      <c r="G37">
        <f>_xlfn.IFNA(INDEX(names_no_uri!$A$2:$Z$20000,MATCH($D37,names_no_uri!$D$2:$D$20000,0),7),"")</f>
        <v>0</v>
      </c>
      <c r="H37">
        <f>_xlfn.IFNA(INDEX(names_no_uri!$A$2:$Z$20000,MATCH($D37,names_no_uri!$D$2:$D$20000,0),8),"")</f>
        <v>0</v>
      </c>
      <c r="I37">
        <f>_xlfn.IFNA(INDEX(names_no_uri!$A$2:$Z$20000,MATCH($D37,names_no_uri!$D$2:$D$20000,0),9),"")</f>
        <v>10095355</v>
      </c>
    </row>
    <row r="38" spans="1:9" x14ac:dyDescent="0.25">
      <c r="A38" t="s">
        <v>1293</v>
      </c>
      <c r="B38" t="s">
        <v>1294</v>
      </c>
      <c r="C38" s="7">
        <v>20150617054820</v>
      </c>
      <c r="D38" t="s">
        <v>1741</v>
      </c>
      <c r="E38" t="str">
        <f>_xlfn.IFNA(INDEX(names_no_uri!$A$2:$Z$20000,MATCH($D38,names_no_uri!$D$2:$D$20000,0),5),"")</f>
        <v>o</v>
      </c>
      <c r="F38">
        <f>_xlfn.IFNA(INDEX(names_no_uri!$A$2:$Z$20000,MATCH($D38,names_no_uri!$D$2:$D$20000,0),6),"")</f>
        <v>0</v>
      </c>
      <c r="G38">
        <f>_xlfn.IFNA(INDEX(names_no_uri!$A$2:$Z$20000,MATCH($D38,names_no_uri!$D$2:$D$20000,0),7),"")</f>
        <v>0</v>
      </c>
      <c r="H38">
        <f>_xlfn.IFNA(INDEX(names_no_uri!$A$2:$Z$20000,MATCH($D38,names_no_uri!$D$2:$D$20000,0),8),"")</f>
        <v>0</v>
      </c>
      <c r="I38">
        <f>_xlfn.IFNA(INDEX(names_no_uri!$A$2:$Z$20000,MATCH($D38,names_no_uri!$D$2:$D$20000,0),9),"")</f>
        <v>10095355</v>
      </c>
    </row>
    <row r="39" spans="1:9" x14ac:dyDescent="0.25">
      <c r="A39" t="s">
        <v>1414</v>
      </c>
      <c r="B39" t="s">
        <v>1415</v>
      </c>
      <c r="C39" s="7">
        <v>20150617054847</v>
      </c>
      <c r="D39" t="s">
        <v>1742</v>
      </c>
      <c r="E39" t="str">
        <f>_xlfn.IFNA(INDEX(names_no_uri!$A$2:$Z$20000,MATCH($D39,names_no_uri!$D$2:$D$20000,0),5),"")</f>
        <v>o</v>
      </c>
      <c r="F39">
        <f>_xlfn.IFNA(INDEX(names_no_uri!$A$2:$Z$20000,MATCH($D39,names_no_uri!$D$2:$D$20000,0),6),"")</f>
        <v>0</v>
      </c>
      <c r="G39" t="str">
        <f>_xlfn.IFNA(INDEX(names_no_uri!$A$2:$Z$20000,MATCH($D39,names_no_uri!$D$2:$D$20000,0),7),"")</f>
        <v>ABG Ehitusgrupp OÜ</v>
      </c>
      <c r="H39">
        <f>_xlfn.IFNA(INDEX(names_no_uri!$A$2:$Z$20000,MATCH($D39,names_no_uri!$D$2:$D$20000,0),8),"")</f>
        <v>0</v>
      </c>
      <c r="I39">
        <f>_xlfn.IFNA(INDEX(names_no_uri!$A$2:$Z$20000,MATCH($D39,names_no_uri!$D$2:$D$20000,0),9),"")</f>
        <v>11023837</v>
      </c>
    </row>
    <row r="40" spans="1:9" x14ac:dyDescent="0.25">
      <c r="A40" t="s">
        <v>1414</v>
      </c>
      <c r="B40" t="s">
        <v>1415</v>
      </c>
      <c r="C40" s="7">
        <v>20150617054847</v>
      </c>
      <c r="D40" t="s">
        <v>1773</v>
      </c>
      <c r="E40" t="str">
        <f>_xlfn.IFNA(INDEX(names_no_uri!$A$2:$Z$20000,MATCH($D40,names_no_uri!$D$2:$D$20000,0),5),"")</f>
        <v>o</v>
      </c>
      <c r="F40">
        <f>_xlfn.IFNA(INDEX(names_no_uri!$A$2:$Z$20000,MATCH($D40,names_no_uri!$D$2:$D$20000,0),6),"")</f>
        <v>0</v>
      </c>
      <c r="G40">
        <f>_xlfn.IFNA(INDEX(names_no_uri!$A$2:$Z$20000,MATCH($D40,names_no_uri!$D$2:$D$20000,0),7),"")</f>
        <v>0</v>
      </c>
      <c r="H40">
        <f>_xlfn.IFNA(INDEX(names_no_uri!$A$2:$Z$20000,MATCH($D40,names_no_uri!$D$2:$D$20000,0),8),"")</f>
        <v>0</v>
      </c>
      <c r="I40">
        <f>_xlfn.IFNA(INDEX(names_no_uri!$A$2:$Z$20000,MATCH($D40,names_no_uri!$D$2:$D$20000,0),9),"")</f>
        <v>11023837</v>
      </c>
    </row>
    <row r="41" spans="1:9" x14ac:dyDescent="0.25">
      <c r="A41" t="s">
        <v>1414</v>
      </c>
      <c r="B41" t="s">
        <v>1415</v>
      </c>
      <c r="C41" s="7">
        <v>20150617054847</v>
      </c>
      <c r="D41" t="s">
        <v>1774</v>
      </c>
      <c r="E41" t="str">
        <f>_xlfn.IFNA(INDEX(names_no_uri!$A$2:$Z$20000,MATCH($D41,names_no_uri!$D$2:$D$20000,0),5),"")</f>
        <v>o</v>
      </c>
      <c r="F41">
        <f>_xlfn.IFNA(INDEX(names_no_uri!$A$2:$Z$20000,MATCH($D41,names_no_uri!$D$2:$D$20000,0),6),"")</f>
        <v>0</v>
      </c>
      <c r="G41">
        <f>_xlfn.IFNA(INDEX(names_no_uri!$A$2:$Z$20000,MATCH($D41,names_no_uri!$D$2:$D$20000,0),7),"")</f>
        <v>0</v>
      </c>
      <c r="H41">
        <f>_xlfn.IFNA(INDEX(names_no_uri!$A$2:$Z$20000,MATCH($D41,names_no_uri!$D$2:$D$20000,0),8),"")</f>
        <v>0</v>
      </c>
      <c r="I41">
        <f>_xlfn.IFNA(INDEX(names_no_uri!$A$2:$Z$20000,MATCH($D41,names_no_uri!$D$2:$D$20000,0),9),"")</f>
        <v>11023837</v>
      </c>
    </row>
    <row r="42" spans="1:9" x14ac:dyDescent="0.25">
      <c r="A42" t="s">
        <v>29</v>
      </c>
      <c r="B42" t="s">
        <v>30</v>
      </c>
      <c r="C42" s="7">
        <v>20150617054730</v>
      </c>
      <c r="D42" t="s">
        <v>1743</v>
      </c>
      <c r="E42" t="str">
        <f>_xlfn.IFNA(INDEX(names_no_uri!$A$2:$Z$20000,MATCH($D42,names_no_uri!$D$2:$D$20000,0),5),"")</f>
        <v>nan</v>
      </c>
      <c r="F42">
        <f>_xlfn.IFNA(INDEX(names_no_uri!$A$2:$Z$20000,MATCH($D42,names_no_uri!$D$2:$D$20000,0),6),"")</f>
        <v>0</v>
      </c>
      <c r="G42">
        <f>_xlfn.IFNA(INDEX(names_no_uri!$A$2:$Z$20000,MATCH($D42,names_no_uri!$D$2:$D$20000,0),7),"")</f>
        <v>0</v>
      </c>
      <c r="H42">
        <f>_xlfn.IFNA(INDEX(names_no_uri!$A$2:$Z$20000,MATCH($D42,names_no_uri!$D$2:$D$20000,0),8),"")</f>
        <v>0</v>
      </c>
      <c r="I42">
        <f>_xlfn.IFNA(INDEX(names_no_uri!$A$2:$Z$20000,MATCH($D42,names_no_uri!$D$2:$D$20000,0),9),"")</f>
        <v>0</v>
      </c>
    </row>
    <row r="43" spans="1:9" x14ac:dyDescent="0.25">
      <c r="A43" t="s">
        <v>627</v>
      </c>
      <c r="B43" t="s">
        <v>628</v>
      </c>
      <c r="C43" s="7">
        <v>20150617054729</v>
      </c>
      <c r="D43" t="s">
        <v>629</v>
      </c>
      <c r="E43" t="str">
        <f>_xlfn.IFNA(INDEX(names_no_uri!$A$2:$Z$20000,MATCH($D43,names_no_uri!$D$2:$D$20000,0),5),"")</f>
        <v/>
      </c>
      <c r="F43" t="str">
        <f>_xlfn.IFNA(INDEX(names_no_uri!$A$2:$Z$20000,MATCH($D43,names_no_uri!$D$2:$D$20000,0),6),"")</f>
        <v/>
      </c>
      <c r="G43" t="str">
        <f>_xlfn.IFNA(INDEX(names_no_uri!$A$2:$Z$20000,MATCH($D43,names_no_uri!$D$2:$D$20000,0),7),"")</f>
        <v/>
      </c>
      <c r="H43" t="str">
        <f>_xlfn.IFNA(INDEX(names_no_uri!$A$2:$Z$20000,MATCH($D43,names_no_uri!$D$2:$D$20000,0),8),"")</f>
        <v/>
      </c>
      <c r="I43" t="str">
        <f>_xlfn.IFNA(INDEX(names_no_uri!$A$2:$Z$20000,MATCH($D43,names_no_uri!$D$2:$D$20000,0),9),"")</f>
        <v/>
      </c>
    </row>
    <row r="44" spans="1:9" x14ac:dyDescent="0.25">
      <c r="A44" t="s">
        <v>1175</v>
      </c>
      <c r="B44" t="s">
        <v>1</v>
      </c>
      <c r="C44" s="7">
        <v>20150617054622</v>
      </c>
      <c r="D44" t="s">
        <v>1288</v>
      </c>
      <c r="E44" t="str">
        <f>_xlfn.IFNA(INDEX(names_no_uri!$A$2:$Z$20000,MATCH($D44,names_no_uri!$D$2:$D$20000,0),5),"")</f>
        <v/>
      </c>
      <c r="F44" t="str">
        <f>_xlfn.IFNA(INDEX(names_no_uri!$A$2:$Z$20000,MATCH($D44,names_no_uri!$D$2:$D$20000,0),6),"")</f>
        <v/>
      </c>
      <c r="G44" t="str">
        <f>_xlfn.IFNA(INDEX(names_no_uri!$A$2:$Z$20000,MATCH($D44,names_no_uri!$D$2:$D$20000,0),7),"")</f>
        <v/>
      </c>
      <c r="H44" t="str">
        <f>_xlfn.IFNA(INDEX(names_no_uri!$A$2:$Z$20000,MATCH($D44,names_no_uri!$D$2:$D$20000,0),8),"")</f>
        <v/>
      </c>
      <c r="I44" t="str">
        <f>_xlfn.IFNA(INDEX(names_no_uri!$A$2:$Z$20000,MATCH($D44,names_no_uri!$D$2:$D$20000,0),9),"")</f>
        <v/>
      </c>
    </row>
    <row r="45" spans="1:9" x14ac:dyDescent="0.25">
      <c r="A45" t="s">
        <v>942</v>
      </c>
      <c r="B45" t="s">
        <v>1037</v>
      </c>
      <c r="C45" s="7">
        <v>20150617054942</v>
      </c>
      <c r="D45" t="s">
        <v>1065</v>
      </c>
      <c r="E45" t="str">
        <f>_xlfn.IFNA(INDEX(names_no_uri!$A$2:$Z$20000,MATCH($D45,names_no_uri!$D$2:$D$20000,0),5),"")</f>
        <v/>
      </c>
      <c r="F45" t="str">
        <f>_xlfn.IFNA(INDEX(names_no_uri!$A$2:$Z$20000,MATCH($D45,names_no_uri!$D$2:$D$20000,0),6),"")</f>
        <v/>
      </c>
      <c r="G45" t="str">
        <f>_xlfn.IFNA(INDEX(names_no_uri!$A$2:$Z$20000,MATCH($D45,names_no_uri!$D$2:$D$20000,0),7),"")</f>
        <v/>
      </c>
      <c r="H45" t="str">
        <f>_xlfn.IFNA(INDEX(names_no_uri!$A$2:$Z$20000,MATCH($D45,names_no_uri!$D$2:$D$20000,0),8),"")</f>
        <v/>
      </c>
      <c r="I45" t="str">
        <f>_xlfn.IFNA(INDEX(names_no_uri!$A$2:$Z$20000,MATCH($D45,names_no_uri!$D$2:$D$20000,0),9),"")</f>
        <v/>
      </c>
    </row>
    <row r="46" spans="1:9" x14ac:dyDescent="0.25">
      <c r="A46" t="s">
        <v>942</v>
      </c>
      <c r="B46" t="s">
        <v>1</v>
      </c>
      <c r="C46" s="7">
        <v>20150617054631</v>
      </c>
      <c r="D46" t="s">
        <v>1065</v>
      </c>
      <c r="E46" t="str">
        <f>_xlfn.IFNA(INDEX(names_no_uri!$A$2:$Z$20000,MATCH($D46,names_no_uri!$D$2:$D$20000,0),5),"")</f>
        <v/>
      </c>
      <c r="F46" t="str">
        <f>_xlfn.IFNA(INDEX(names_no_uri!$A$2:$Z$20000,MATCH($D46,names_no_uri!$D$2:$D$20000,0),6),"")</f>
        <v/>
      </c>
      <c r="G46" t="str">
        <f>_xlfn.IFNA(INDEX(names_no_uri!$A$2:$Z$20000,MATCH($D46,names_no_uri!$D$2:$D$20000,0),7),"")</f>
        <v/>
      </c>
      <c r="H46" t="str">
        <f>_xlfn.IFNA(INDEX(names_no_uri!$A$2:$Z$20000,MATCH($D46,names_no_uri!$D$2:$D$20000,0),8),"")</f>
        <v/>
      </c>
      <c r="I46" t="str">
        <f>_xlfn.IFNA(INDEX(names_no_uri!$A$2:$Z$20000,MATCH($D46,names_no_uri!$D$2:$D$20000,0),9),"")</f>
        <v/>
      </c>
    </row>
    <row r="47" spans="1:9" x14ac:dyDescent="0.25">
      <c r="A47" t="s">
        <v>1674</v>
      </c>
      <c r="B47" t="s">
        <v>1</v>
      </c>
      <c r="C47" s="7">
        <v>20150617054642</v>
      </c>
      <c r="D47" t="s">
        <v>1744</v>
      </c>
      <c r="E47" t="str">
        <f>_xlfn.IFNA(INDEX(names_no_uri!$A$2:$Z$20000,MATCH($D47,names_no_uri!$D$2:$D$20000,0),5),"")</f>
        <v>o</v>
      </c>
      <c r="F47">
        <f>_xlfn.IFNA(INDEX(names_no_uri!$A$2:$Z$20000,MATCH($D47,names_no_uri!$D$2:$D$20000,0),6),"")</f>
        <v>0</v>
      </c>
      <c r="G47">
        <f>_xlfn.IFNA(INDEX(names_no_uri!$A$2:$Z$20000,MATCH($D47,names_no_uri!$D$2:$D$20000,0),7),"")</f>
        <v>0</v>
      </c>
      <c r="H47">
        <f>_xlfn.IFNA(INDEX(names_no_uri!$A$2:$Z$20000,MATCH($D47,names_no_uri!$D$2:$D$20000,0),8),"")</f>
        <v>0</v>
      </c>
      <c r="I47">
        <f>_xlfn.IFNA(INDEX(names_no_uri!$A$2:$Z$20000,MATCH($D47,names_no_uri!$D$2:$D$20000,0),9),"")</f>
        <v>10381931</v>
      </c>
    </row>
    <row r="48" spans="1:9" x14ac:dyDescent="0.25">
      <c r="A48" t="s">
        <v>1414</v>
      </c>
      <c r="B48" t="s">
        <v>1415</v>
      </c>
      <c r="C48" s="7">
        <v>20150617054847</v>
      </c>
      <c r="D48" t="s">
        <v>2155</v>
      </c>
      <c r="E48" t="str">
        <f>_xlfn.IFNA(INDEX(names_no_uri!$A$2:$Z$20000,MATCH($D48,names_no_uri!$D$2:$D$20000,0),5),"")</f>
        <v>nan</v>
      </c>
      <c r="F48">
        <f>_xlfn.IFNA(INDEX(names_no_uri!$A$2:$Z$20000,MATCH($D48,names_no_uri!$D$2:$D$20000,0),6),"")</f>
        <v>0</v>
      </c>
      <c r="G48">
        <f>_xlfn.IFNA(INDEX(names_no_uri!$A$2:$Z$20000,MATCH($D48,names_no_uri!$D$2:$D$20000,0),7),"")</f>
        <v>0</v>
      </c>
      <c r="H48">
        <f>_xlfn.IFNA(INDEX(names_no_uri!$A$2:$Z$20000,MATCH($D48,names_no_uri!$D$2:$D$20000,0),8),"")</f>
        <v>0</v>
      </c>
      <c r="I48">
        <f>_xlfn.IFNA(INDEX(names_no_uri!$A$2:$Z$20000,MATCH($D48,names_no_uri!$D$2:$D$20000,0),9),"")</f>
        <v>0</v>
      </c>
    </row>
    <row r="49" spans="1:9" x14ac:dyDescent="0.25">
      <c r="A49" t="s">
        <v>998</v>
      </c>
      <c r="B49" t="s">
        <v>999</v>
      </c>
      <c r="C49" s="7">
        <v>20150617054936</v>
      </c>
      <c r="D49" t="s">
        <v>1002</v>
      </c>
      <c r="E49" t="str">
        <f>_xlfn.IFNA(INDEX(names_no_uri!$A$2:$Z$20000,MATCH($D49,names_no_uri!$D$2:$D$20000,0),5),"")</f>
        <v/>
      </c>
      <c r="F49" t="str">
        <f>_xlfn.IFNA(INDEX(names_no_uri!$A$2:$Z$20000,MATCH($D49,names_no_uri!$D$2:$D$20000,0),6),"")</f>
        <v/>
      </c>
      <c r="G49" t="str">
        <f>_xlfn.IFNA(INDEX(names_no_uri!$A$2:$Z$20000,MATCH($D49,names_no_uri!$D$2:$D$20000,0),7),"")</f>
        <v/>
      </c>
      <c r="H49" t="str">
        <f>_xlfn.IFNA(INDEX(names_no_uri!$A$2:$Z$20000,MATCH($D49,names_no_uri!$D$2:$D$20000,0),8),"")</f>
        <v/>
      </c>
      <c r="I49" t="str">
        <f>_xlfn.IFNA(INDEX(names_no_uri!$A$2:$Z$20000,MATCH($D49,names_no_uri!$D$2:$D$20000,0),9),"")</f>
        <v/>
      </c>
    </row>
    <row r="50" spans="1:9" x14ac:dyDescent="0.25">
      <c r="A50" t="s">
        <v>998</v>
      </c>
      <c r="B50" t="s">
        <v>999</v>
      </c>
      <c r="C50" s="7">
        <v>20150617054936</v>
      </c>
      <c r="D50" t="s">
        <v>1001</v>
      </c>
      <c r="E50" t="str">
        <f>_xlfn.IFNA(INDEX(names_no_uri!$A$2:$Z$20000,MATCH($D50,names_no_uri!$D$2:$D$20000,0),5),"")</f>
        <v/>
      </c>
      <c r="F50" t="str">
        <f>_xlfn.IFNA(INDEX(names_no_uri!$A$2:$Z$20000,MATCH($D50,names_no_uri!$D$2:$D$20000,0),6),"")</f>
        <v/>
      </c>
      <c r="G50" t="str">
        <f>_xlfn.IFNA(INDEX(names_no_uri!$A$2:$Z$20000,MATCH($D50,names_no_uri!$D$2:$D$20000,0),7),"")</f>
        <v/>
      </c>
      <c r="H50" t="str">
        <f>_xlfn.IFNA(INDEX(names_no_uri!$A$2:$Z$20000,MATCH($D50,names_no_uri!$D$2:$D$20000,0),8),"")</f>
        <v/>
      </c>
      <c r="I50" t="str">
        <f>_xlfn.IFNA(INDEX(names_no_uri!$A$2:$Z$20000,MATCH($D50,names_no_uri!$D$2:$D$20000,0),9),"")</f>
        <v/>
      </c>
    </row>
    <row r="51" spans="1:9" x14ac:dyDescent="0.25">
      <c r="A51" t="s">
        <v>445</v>
      </c>
      <c r="B51" t="s">
        <v>214</v>
      </c>
      <c r="C51" s="7">
        <v>20150617054640</v>
      </c>
      <c r="D51" t="s">
        <v>448</v>
      </c>
      <c r="E51" t="str">
        <f>_xlfn.IFNA(INDEX(names_no_uri!$A$2:$Z$20000,MATCH($D51,names_no_uri!$D$2:$D$20000,0),5),"")</f>
        <v/>
      </c>
      <c r="F51" t="str">
        <f>_xlfn.IFNA(INDEX(names_no_uri!$A$2:$Z$20000,MATCH($D51,names_no_uri!$D$2:$D$20000,0),6),"")</f>
        <v/>
      </c>
      <c r="G51" t="str">
        <f>_xlfn.IFNA(INDEX(names_no_uri!$A$2:$Z$20000,MATCH($D51,names_no_uri!$D$2:$D$20000,0),7),"")</f>
        <v/>
      </c>
      <c r="H51" t="str">
        <f>_xlfn.IFNA(INDEX(names_no_uri!$A$2:$Z$20000,MATCH($D51,names_no_uri!$D$2:$D$20000,0),8),"")</f>
        <v/>
      </c>
      <c r="I51" t="str">
        <f>_xlfn.IFNA(INDEX(names_no_uri!$A$2:$Z$20000,MATCH($D51,names_no_uri!$D$2:$D$20000,0),9),"")</f>
        <v/>
      </c>
    </row>
    <row r="52" spans="1:9" x14ac:dyDescent="0.25">
      <c r="A52" t="s">
        <v>478</v>
      </c>
      <c r="B52" t="s">
        <v>1</v>
      </c>
      <c r="C52" s="7">
        <v>20150617054642</v>
      </c>
      <c r="D52" t="s">
        <v>480</v>
      </c>
      <c r="E52" t="str">
        <f>_xlfn.IFNA(INDEX(names_no_uri!$A$2:$Z$20000,MATCH($D52,names_no_uri!$D$2:$D$20000,0),5),"")</f>
        <v/>
      </c>
      <c r="F52" t="str">
        <f>_xlfn.IFNA(INDEX(names_no_uri!$A$2:$Z$20000,MATCH($D52,names_no_uri!$D$2:$D$20000,0),6),"")</f>
        <v/>
      </c>
      <c r="G52" t="str">
        <f>_xlfn.IFNA(INDEX(names_no_uri!$A$2:$Z$20000,MATCH($D52,names_no_uri!$D$2:$D$20000,0),7),"")</f>
        <v/>
      </c>
      <c r="H52" t="str">
        <f>_xlfn.IFNA(INDEX(names_no_uri!$A$2:$Z$20000,MATCH($D52,names_no_uri!$D$2:$D$20000,0),8),"")</f>
        <v/>
      </c>
      <c r="I52" t="str">
        <f>_xlfn.IFNA(INDEX(names_no_uri!$A$2:$Z$20000,MATCH($D52,names_no_uri!$D$2:$D$20000,0),9),"")</f>
        <v/>
      </c>
    </row>
    <row r="53" spans="1:9" x14ac:dyDescent="0.25">
      <c r="A53" t="s">
        <v>1109</v>
      </c>
      <c r="B53" t="s">
        <v>30</v>
      </c>
      <c r="C53" s="7">
        <v>20150617054951</v>
      </c>
      <c r="D53" t="s">
        <v>1111</v>
      </c>
      <c r="E53" t="str">
        <f>_xlfn.IFNA(INDEX(names_no_uri!$A$2:$Z$20000,MATCH($D53,names_no_uri!$D$2:$D$20000,0),5),"")</f>
        <v>o</v>
      </c>
      <c r="F53">
        <f>_xlfn.IFNA(INDEX(names_no_uri!$A$2:$Z$20000,MATCH($D53,names_no_uri!$D$2:$D$20000,0),6),"")</f>
        <v>0</v>
      </c>
      <c r="G53">
        <f>_xlfn.IFNA(INDEX(names_no_uri!$A$2:$Z$20000,MATCH($D53,names_no_uri!$D$2:$D$20000,0),7),"")</f>
        <v>0</v>
      </c>
      <c r="H53">
        <f>_xlfn.IFNA(INDEX(names_no_uri!$A$2:$Z$20000,MATCH($D53,names_no_uri!$D$2:$D$20000,0),8),"")</f>
        <v>0</v>
      </c>
      <c r="I53">
        <f>_xlfn.IFNA(INDEX(names_no_uri!$A$2:$Z$20000,MATCH($D53,names_no_uri!$D$2:$D$20000,0),9),"")</f>
        <v>10198948</v>
      </c>
    </row>
    <row r="54" spans="1:9" x14ac:dyDescent="0.25">
      <c r="A54" t="s">
        <v>1404</v>
      </c>
      <c r="B54" t="s">
        <v>1</v>
      </c>
      <c r="C54" s="7">
        <v>20150617054621</v>
      </c>
      <c r="D54" t="s">
        <v>1111</v>
      </c>
      <c r="E54" t="str">
        <f>_xlfn.IFNA(INDEX(names_no_uri!$A$2:$Z$20000,MATCH($D54,names_no_uri!$D$2:$D$20000,0),5),"")</f>
        <v>o</v>
      </c>
      <c r="F54">
        <f>_xlfn.IFNA(INDEX(names_no_uri!$A$2:$Z$20000,MATCH($D54,names_no_uri!$D$2:$D$20000,0),6),"")</f>
        <v>0</v>
      </c>
      <c r="G54">
        <f>_xlfn.IFNA(INDEX(names_no_uri!$A$2:$Z$20000,MATCH($D54,names_no_uri!$D$2:$D$20000,0),7),"")</f>
        <v>0</v>
      </c>
      <c r="H54">
        <f>_xlfn.IFNA(INDEX(names_no_uri!$A$2:$Z$20000,MATCH($D54,names_no_uri!$D$2:$D$20000,0),8),"")</f>
        <v>0</v>
      </c>
      <c r="I54">
        <f>_xlfn.IFNA(INDEX(names_no_uri!$A$2:$Z$20000,MATCH($D54,names_no_uri!$D$2:$D$20000,0),9),"")</f>
        <v>10198948</v>
      </c>
    </row>
    <row r="55" spans="1:9" x14ac:dyDescent="0.25">
      <c r="A55" t="s">
        <v>16</v>
      </c>
      <c r="B55" t="s">
        <v>1</v>
      </c>
      <c r="C55" s="7">
        <v>20150617054621</v>
      </c>
      <c r="D55" t="s">
        <v>21</v>
      </c>
      <c r="E55" t="str">
        <f>_xlfn.IFNA(INDEX(names_no_uri!$A$2:$Z$20000,MATCH($D55,names_no_uri!$D$2:$D$20000,0),5),"")</f>
        <v/>
      </c>
      <c r="F55" t="str">
        <f>_xlfn.IFNA(INDEX(names_no_uri!$A$2:$Z$20000,MATCH($D55,names_no_uri!$D$2:$D$20000,0),6),"")</f>
        <v/>
      </c>
      <c r="G55" t="str">
        <f>_xlfn.IFNA(INDEX(names_no_uri!$A$2:$Z$20000,MATCH($D55,names_no_uri!$D$2:$D$20000,0),7),"")</f>
        <v/>
      </c>
      <c r="H55" t="str">
        <f>_xlfn.IFNA(INDEX(names_no_uri!$A$2:$Z$20000,MATCH($D55,names_no_uri!$D$2:$D$20000,0),8),"")</f>
        <v/>
      </c>
      <c r="I55" t="str">
        <f>_xlfn.IFNA(INDEX(names_no_uri!$A$2:$Z$20000,MATCH($D55,names_no_uri!$D$2:$D$20000,0),9),"")</f>
        <v/>
      </c>
    </row>
    <row r="56" spans="1:9" x14ac:dyDescent="0.25">
      <c r="A56" t="s">
        <v>203</v>
      </c>
      <c r="B56" t="s">
        <v>1</v>
      </c>
      <c r="C56" s="7">
        <v>20150617054631</v>
      </c>
      <c r="D56" t="s">
        <v>204</v>
      </c>
      <c r="E56" t="str">
        <f>_xlfn.IFNA(INDEX(names_no_uri!$A$2:$Z$20000,MATCH($D56,names_no_uri!$D$2:$D$20000,0),5),"")</f>
        <v>o</v>
      </c>
      <c r="F56">
        <f>_xlfn.IFNA(INDEX(names_no_uri!$A$2:$Z$20000,MATCH($D56,names_no_uri!$D$2:$D$20000,0),6),"")</f>
        <v>0</v>
      </c>
      <c r="G56">
        <f>_xlfn.IFNA(INDEX(names_no_uri!$A$2:$Z$20000,MATCH($D56,names_no_uri!$D$2:$D$20000,0),7),"")</f>
        <v>0</v>
      </c>
      <c r="H56">
        <f>_xlfn.IFNA(INDEX(names_no_uri!$A$2:$Z$20000,MATCH($D56,names_no_uri!$D$2:$D$20000,0),8),"")</f>
        <v>0</v>
      </c>
      <c r="I56">
        <f>_xlfn.IFNA(INDEX(names_no_uri!$A$2:$Z$20000,MATCH($D56,names_no_uri!$D$2:$D$20000,0),9),"")</f>
        <v>11927504</v>
      </c>
    </row>
    <row r="57" spans="1:9" x14ac:dyDescent="0.25">
      <c r="A57" t="s">
        <v>1565</v>
      </c>
      <c r="B57" t="s">
        <v>1</v>
      </c>
      <c r="C57" s="7">
        <v>20150617054621</v>
      </c>
      <c r="D57" t="s">
        <v>1775</v>
      </c>
      <c r="E57" t="str">
        <f>_xlfn.IFNA(INDEX(names_no_uri!$A$2:$Z$20000,MATCH($D57,names_no_uri!$D$2:$D$20000,0),5),"")</f>
        <v>o</v>
      </c>
      <c r="F57">
        <f>_xlfn.IFNA(INDEX(names_no_uri!$A$2:$Z$20000,MATCH($D57,names_no_uri!$D$2:$D$20000,0),6),"")</f>
        <v>0</v>
      </c>
      <c r="G57">
        <f>_xlfn.IFNA(INDEX(names_no_uri!$A$2:$Z$20000,MATCH($D57,names_no_uri!$D$2:$D$20000,0),7),"")</f>
        <v>0</v>
      </c>
      <c r="H57">
        <f>_xlfn.IFNA(INDEX(names_no_uri!$A$2:$Z$20000,MATCH($D57,names_no_uri!$D$2:$D$20000,0),8),"")</f>
        <v>0</v>
      </c>
      <c r="I57">
        <f>_xlfn.IFNA(INDEX(names_no_uri!$A$2:$Z$20000,MATCH($D57,names_no_uri!$D$2:$D$20000,0),9),"")</f>
        <v>11725781</v>
      </c>
    </row>
    <row r="58" spans="1:9" x14ac:dyDescent="0.25">
      <c r="A58" t="s">
        <v>1565</v>
      </c>
      <c r="B58" t="s">
        <v>1776</v>
      </c>
      <c r="C58" s="7">
        <v>20150617054928</v>
      </c>
      <c r="D58" t="s">
        <v>1775</v>
      </c>
      <c r="E58" t="str">
        <f>_xlfn.IFNA(INDEX(names_no_uri!$A$2:$Z$20000,MATCH($D58,names_no_uri!$D$2:$D$20000,0),5),"")</f>
        <v>o</v>
      </c>
      <c r="F58">
        <f>_xlfn.IFNA(INDEX(names_no_uri!$A$2:$Z$20000,MATCH($D58,names_no_uri!$D$2:$D$20000,0),6),"")</f>
        <v>0</v>
      </c>
      <c r="G58">
        <f>_xlfn.IFNA(INDEX(names_no_uri!$A$2:$Z$20000,MATCH($D58,names_no_uri!$D$2:$D$20000,0),7),"")</f>
        <v>0</v>
      </c>
      <c r="H58">
        <f>_xlfn.IFNA(INDEX(names_no_uri!$A$2:$Z$20000,MATCH($D58,names_no_uri!$D$2:$D$20000,0),8),"")</f>
        <v>0</v>
      </c>
      <c r="I58">
        <f>_xlfn.IFNA(INDEX(names_no_uri!$A$2:$Z$20000,MATCH($D58,names_no_uri!$D$2:$D$20000,0),9),"")</f>
        <v>11725781</v>
      </c>
    </row>
    <row r="59" spans="1:9" x14ac:dyDescent="0.25">
      <c r="A59" t="s">
        <v>1505</v>
      </c>
      <c r="B59" t="s">
        <v>30</v>
      </c>
      <c r="C59" s="7">
        <v>20150617054905</v>
      </c>
      <c r="D59" t="s">
        <v>1991</v>
      </c>
      <c r="E59" t="str">
        <f>_xlfn.IFNA(INDEX(names_no_uri!$A$2:$Z$20000,MATCH($D59,names_no_uri!$D$2:$D$20000,0),5),"")</f>
        <v>p</v>
      </c>
      <c r="F59">
        <f>_xlfn.IFNA(INDEX(names_no_uri!$A$2:$Z$20000,MATCH($D59,names_no_uri!$D$2:$D$20000,0),6),"")</f>
        <v>0</v>
      </c>
      <c r="G59">
        <f>_xlfn.IFNA(INDEX(names_no_uri!$A$2:$Z$20000,MATCH($D59,names_no_uri!$D$2:$D$20000,0),7),"")</f>
        <v>0</v>
      </c>
      <c r="H59">
        <f>_xlfn.IFNA(INDEX(names_no_uri!$A$2:$Z$20000,MATCH($D59,names_no_uri!$D$2:$D$20000,0),8),"")</f>
        <v>0</v>
      </c>
      <c r="I59" t="str">
        <f>_xlfn.IFNA(INDEX(names_no_uri!$A$2:$Z$20000,MATCH($D59,names_no_uri!$D$2:$D$20000,0),9),"")</f>
        <v>28.05.1935</v>
      </c>
    </row>
    <row r="60" spans="1:9" x14ac:dyDescent="0.25">
      <c r="A60" t="s">
        <v>223</v>
      </c>
      <c r="B60" t="s">
        <v>214</v>
      </c>
      <c r="C60" s="7">
        <v>20150617054633</v>
      </c>
      <c r="D60" t="s">
        <v>346</v>
      </c>
      <c r="E60" t="str">
        <f>_xlfn.IFNA(INDEX(names_no_uri!$A$2:$Z$20000,MATCH($D60,names_no_uri!$D$2:$D$20000,0),5),"")</f>
        <v>p</v>
      </c>
      <c r="F60">
        <f>_xlfn.IFNA(INDEX(names_no_uri!$A$2:$Z$20000,MATCH($D60,names_no_uri!$D$2:$D$20000,0),6),"")</f>
        <v>0</v>
      </c>
      <c r="G60">
        <f>_xlfn.IFNA(INDEX(names_no_uri!$A$2:$Z$20000,MATCH($D60,names_no_uri!$D$2:$D$20000,0),7),"")</f>
        <v>0</v>
      </c>
      <c r="H60">
        <f>_xlfn.IFNA(INDEX(names_no_uri!$A$2:$Z$20000,MATCH($D60,names_no_uri!$D$2:$D$20000,0),8),"")</f>
        <v>0</v>
      </c>
      <c r="I60" t="str">
        <f>_xlfn.IFNA(INDEX(names_no_uri!$A$2:$Z$20000,MATCH($D60,names_no_uri!$D$2:$D$20000,0),9),"")</f>
        <v>17.06.1971</v>
      </c>
    </row>
    <row r="61" spans="1:9" x14ac:dyDescent="0.25">
      <c r="A61" t="s">
        <v>223</v>
      </c>
      <c r="B61" t="s">
        <v>1</v>
      </c>
      <c r="C61" s="7">
        <v>20150617054624</v>
      </c>
      <c r="D61" t="s">
        <v>346</v>
      </c>
      <c r="E61" t="str">
        <f>_xlfn.IFNA(INDEX(names_no_uri!$A$2:$Z$20000,MATCH($D61,names_no_uri!$D$2:$D$20000,0),5),"")</f>
        <v>p</v>
      </c>
      <c r="F61">
        <f>_xlfn.IFNA(INDEX(names_no_uri!$A$2:$Z$20000,MATCH($D61,names_no_uri!$D$2:$D$20000,0),6),"")</f>
        <v>0</v>
      </c>
      <c r="G61">
        <f>_xlfn.IFNA(INDEX(names_no_uri!$A$2:$Z$20000,MATCH($D61,names_no_uri!$D$2:$D$20000,0),7),"")</f>
        <v>0</v>
      </c>
      <c r="H61">
        <f>_xlfn.IFNA(INDEX(names_no_uri!$A$2:$Z$20000,MATCH($D61,names_no_uri!$D$2:$D$20000,0),8),"")</f>
        <v>0</v>
      </c>
      <c r="I61" t="str">
        <f>_xlfn.IFNA(INDEX(names_no_uri!$A$2:$Z$20000,MATCH($D61,names_no_uri!$D$2:$D$20000,0),9),"")</f>
        <v>17.06.1971</v>
      </c>
    </row>
    <row r="62" spans="1:9" x14ac:dyDescent="0.25">
      <c r="A62" t="s">
        <v>980</v>
      </c>
      <c r="B62" t="s">
        <v>981</v>
      </c>
      <c r="C62" s="7">
        <v>20150617054929</v>
      </c>
      <c r="D62" t="s">
        <v>984</v>
      </c>
      <c r="E62" t="str">
        <f>_xlfn.IFNA(INDEX(names_no_uri!$A$2:$Z$20000,MATCH($D62,names_no_uri!$D$2:$D$20000,0),5),"")</f>
        <v/>
      </c>
      <c r="F62" t="str">
        <f>_xlfn.IFNA(INDEX(names_no_uri!$A$2:$Z$20000,MATCH($D62,names_no_uri!$D$2:$D$20000,0),6),"")</f>
        <v/>
      </c>
      <c r="G62" t="str">
        <f>_xlfn.IFNA(INDEX(names_no_uri!$A$2:$Z$20000,MATCH($D62,names_no_uri!$D$2:$D$20000,0),7),"")</f>
        <v/>
      </c>
      <c r="H62" t="str">
        <f>_xlfn.IFNA(INDEX(names_no_uri!$A$2:$Z$20000,MATCH($D62,names_no_uri!$D$2:$D$20000,0),8),"")</f>
        <v/>
      </c>
      <c r="I62" t="str">
        <f>_xlfn.IFNA(INDEX(names_no_uri!$A$2:$Z$20000,MATCH($D62,names_no_uri!$D$2:$D$20000,0),9),"")</f>
        <v/>
      </c>
    </row>
    <row r="63" spans="1:9" x14ac:dyDescent="0.25">
      <c r="A63" t="s">
        <v>714</v>
      </c>
      <c r="B63" t="s">
        <v>715</v>
      </c>
      <c r="C63" s="7">
        <v>20150617054818</v>
      </c>
      <c r="D63" t="s">
        <v>749</v>
      </c>
      <c r="E63" t="str">
        <f>_xlfn.IFNA(INDEX(names_no_uri!$A$2:$Z$20000,MATCH($D63,names_no_uri!$D$2:$D$20000,0),5),"")</f>
        <v>p</v>
      </c>
      <c r="F63" t="str">
        <f>_xlfn.IFNA(INDEX(names_no_uri!$A$2:$Z$20000,MATCH($D63,names_no_uri!$D$2:$D$20000,0),6),"")</f>
        <v>multi</v>
      </c>
      <c r="G63">
        <f>_xlfn.IFNA(INDEX(names_no_uri!$A$2:$Z$20000,MATCH($D63,names_no_uri!$D$2:$D$20000,0),7),"")</f>
        <v>0</v>
      </c>
      <c r="H63">
        <f>_xlfn.IFNA(INDEX(names_no_uri!$A$2:$Z$20000,MATCH($D63,names_no_uri!$D$2:$D$20000,0),8),"")</f>
        <v>0</v>
      </c>
      <c r="I63">
        <f>_xlfn.IFNA(INDEX(names_no_uri!$A$2:$Z$20000,MATCH($D63,names_no_uri!$D$2:$D$20000,0),9),"")</f>
        <v>0</v>
      </c>
    </row>
    <row r="64" spans="1:9" x14ac:dyDescent="0.25">
      <c r="A64" t="s">
        <v>478</v>
      </c>
      <c r="B64" t="s">
        <v>1</v>
      </c>
      <c r="C64" s="7">
        <v>20150617054642</v>
      </c>
      <c r="D64" t="s">
        <v>483</v>
      </c>
      <c r="E64" t="str">
        <f>_xlfn.IFNA(INDEX(names_no_uri!$A$2:$Z$20000,MATCH($D64,names_no_uri!$D$2:$D$20000,0),5),"")</f>
        <v>o</v>
      </c>
      <c r="F64" t="str">
        <f>_xlfn.IFNA(INDEX(names_no_uri!$A$2:$Z$20000,MATCH($D64,names_no_uri!$D$2:$D$20000,0),6),"")</f>
        <v>int</v>
      </c>
      <c r="G64">
        <f>_xlfn.IFNA(INDEX(names_no_uri!$A$2:$Z$20000,MATCH($D64,names_no_uri!$D$2:$D$20000,0),7),"")</f>
        <v>0</v>
      </c>
      <c r="H64">
        <f>_xlfn.IFNA(INDEX(names_no_uri!$A$2:$Z$20000,MATCH($D64,names_no_uri!$D$2:$D$20000,0),8),"")</f>
        <v>0</v>
      </c>
      <c r="I64" t="str">
        <f>_xlfn.IFNA(INDEX(names_no_uri!$A$2:$Z$20000,MATCH($D64,names_no_uri!$D$2:$D$20000,0),9),"")</f>
        <v>None</v>
      </c>
    </row>
    <row r="65" spans="1:9" x14ac:dyDescent="0.25">
      <c r="A65" t="s">
        <v>832</v>
      </c>
      <c r="B65" t="s">
        <v>1444</v>
      </c>
      <c r="C65" s="7">
        <v>20150617055103</v>
      </c>
      <c r="D65" t="s">
        <v>1745</v>
      </c>
      <c r="E65">
        <f>_xlfn.IFNA(INDEX(names_no_uri!$A$2:$Z$20000,MATCH($D65,names_no_uri!$D$2:$D$20000,0),5),"")</f>
        <v>0</v>
      </c>
      <c r="F65" t="str">
        <f>_xlfn.IFNA(INDEX(names_no_uri!$A$2:$Z$20000,MATCH($D65,names_no_uri!$D$2:$D$20000,0),6),"")</f>
        <v>multi</v>
      </c>
      <c r="G65">
        <f>_xlfn.IFNA(INDEX(names_no_uri!$A$2:$Z$20000,MATCH($D65,names_no_uri!$D$2:$D$20000,0),7),"")</f>
        <v>0</v>
      </c>
      <c r="H65">
        <f>_xlfn.IFNA(INDEX(names_no_uri!$A$2:$Z$20000,MATCH($D65,names_no_uri!$D$2:$D$20000,0),8),"")</f>
        <v>0</v>
      </c>
      <c r="I65" t="str">
        <f>_xlfn.IFNA(INDEX(names_no_uri!$A$2:$Z$20000,MATCH($D65,names_no_uri!$D$2:$D$20000,0),9),"")</f>
        <v>None</v>
      </c>
    </row>
    <row r="66" spans="1:9" x14ac:dyDescent="0.25">
      <c r="A66" t="s">
        <v>846</v>
      </c>
      <c r="B66" t="s">
        <v>30</v>
      </c>
      <c r="C66" s="7">
        <v>20150617054646</v>
      </c>
      <c r="D66" t="s">
        <v>2156</v>
      </c>
      <c r="E66" t="str">
        <f>_xlfn.IFNA(INDEX(names_no_uri!$A$2:$Z$20000,MATCH($D66,names_no_uri!$D$2:$D$20000,0),5),"")</f>
        <v>nop</v>
      </c>
      <c r="F66">
        <f>_xlfn.IFNA(INDEX(names_no_uri!$A$2:$Z$20000,MATCH($D66,names_no_uri!$D$2:$D$20000,0),6),"")</f>
        <v>0</v>
      </c>
      <c r="G66">
        <f>_xlfn.IFNA(INDEX(names_no_uri!$A$2:$Z$20000,MATCH($D66,names_no_uri!$D$2:$D$20000,0),7),"")</f>
        <v>0</v>
      </c>
      <c r="H66">
        <f>_xlfn.IFNA(INDEX(names_no_uri!$A$2:$Z$20000,MATCH($D66,names_no_uri!$D$2:$D$20000,0),8),"")</f>
        <v>0</v>
      </c>
      <c r="I66" t="str">
        <f>_xlfn.IFNA(INDEX(names_no_uri!$A$2:$Z$20000,MATCH($D66,names_no_uri!$D$2:$D$20000,0),9),"")</f>
        <v>None</v>
      </c>
    </row>
    <row r="67" spans="1:9" x14ac:dyDescent="0.25">
      <c r="A67" t="s">
        <v>1293</v>
      </c>
      <c r="B67" t="s">
        <v>1294</v>
      </c>
      <c r="C67" s="7">
        <v>20150617054820</v>
      </c>
      <c r="D67" t="s">
        <v>1777</v>
      </c>
      <c r="E67" t="str">
        <f>_xlfn.IFNA(INDEX(names_no_uri!$A$2:$Z$20000,MATCH($D67,names_no_uri!$D$2:$D$20000,0),5),"")</f>
        <v>o</v>
      </c>
      <c r="F67" t="str">
        <f>_xlfn.IFNA(INDEX(names_no_uri!$A$2:$Z$20000,MATCH($D67,names_no_uri!$D$2:$D$20000,0),6),"")</f>
        <v>int</v>
      </c>
      <c r="G67">
        <f>_xlfn.IFNA(INDEX(names_no_uri!$A$2:$Z$20000,MATCH($D67,names_no_uri!$D$2:$D$20000,0),7),"")</f>
        <v>0</v>
      </c>
      <c r="H67">
        <f>_xlfn.IFNA(INDEX(names_no_uri!$A$2:$Z$20000,MATCH($D67,names_no_uri!$D$2:$D$20000,0),8),"")</f>
        <v>0</v>
      </c>
      <c r="I67">
        <f>_xlfn.IFNA(INDEX(names_no_uri!$A$2:$Z$20000,MATCH($D67,names_no_uri!$D$2:$D$20000,0),9),"")</f>
        <v>0</v>
      </c>
    </row>
    <row r="68" spans="1:9" x14ac:dyDescent="0.25">
      <c r="A68" t="s">
        <v>1312</v>
      </c>
      <c r="B68" t="s">
        <v>1</v>
      </c>
      <c r="C68" s="7">
        <v>20150617054637</v>
      </c>
      <c r="D68" t="s">
        <v>1521</v>
      </c>
      <c r="E68" t="str">
        <f>_xlfn.IFNA(INDEX(names_no_uri!$A$2:$Z$20000,MATCH($D68,names_no_uri!$D$2:$D$20000,0),5),"")</f>
        <v/>
      </c>
      <c r="F68" t="str">
        <f>_xlfn.IFNA(INDEX(names_no_uri!$A$2:$Z$20000,MATCH($D68,names_no_uri!$D$2:$D$20000,0),6),"")</f>
        <v/>
      </c>
      <c r="G68" t="str">
        <f>_xlfn.IFNA(INDEX(names_no_uri!$A$2:$Z$20000,MATCH($D68,names_no_uri!$D$2:$D$20000,0),7),"")</f>
        <v/>
      </c>
      <c r="H68" t="str">
        <f>_xlfn.IFNA(INDEX(names_no_uri!$A$2:$Z$20000,MATCH($D68,names_no_uri!$D$2:$D$20000,0),8),"")</f>
        <v/>
      </c>
      <c r="I68" t="str">
        <f>_xlfn.IFNA(INDEX(names_no_uri!$A$2:$Z$20000,MATCH($D68,names_no_uri!$D$2:$D$20000,0),9),"")</f>
        <v/>
      </c>
    </row>
    <row r="69" spans="1:9" x14ac:dyDescent="0.25">
      <c r="A69" t="s">
        <v>1293</v>
      </c>
      <c r="B69" t="s">
        <v>1294</v>
      </c>
      <c r="C69" s="7">
        <v>20150617054820</v>
      </c>
      <c r="D69" t="s">
        <v>1992</v>
      </c>
      <c r="E69" t="str">
        <f>_xlfn.IFNA(INDEX(names_no_uri!$A$2:$Z$20000,MATCH($D69,names_no_uri!$D$2:$D$20000,0),5),"")</f>
        <v>p</v>
      </c>
      <c r="F69">
        <f>_xlfn.IFNA(INDEX(names_no_uri!$A$2:$Z$20000,MATCH($D69,names_no_uri!$D$2:$D$20000,0),6),"")</f>
        <v>0</v>
      </c>
      <c r="G69">
        <f>_xlfn.IFNA(INDEX(names_no_uri!$A$2:$Z$20000,MATCH($D69,names_no_uri!$D$2:$D$20000,0),7),"")</f>
        <v>0</v>
      </c>
      <c r="H69">
        <f>_xlfn.IFNA(INDEX(names_no_uri!$A$2:$Z$20000,MATCH($D69,names_no_uri!$D$2:$D$20000,0),8),"")</f>
        <v>0</v>
      </c>
      <c r="I69" t="str">
        <f>_xlfn.IFNA(INDEX(names_no_uri!$A$2:$Z$20000,MATCH($D69,names_no_uri!$D$2:$D$20000,0),9),"")</f>
        <v>None</v>
      </c>
    </row>
    <row r="70" spans="1:9" x14ac:dyDescent="0.25">
      <c r="A70" t="s">
        <v>85</v>
      </c>
      <c r="B70" t="s">
        <v>1003</v>
      </c>
      <c r="C70" s="7">
        <v>20150617055007</v>
      </c>
      <c r="D70" t="s">
        <v>1158</v>
      </c>
      <c r="E70" t="str">
        <f>_xlfn.IFNA(INDEX(names_no_uri!$A$2:$Z$20000,MATCH($D70,names_no_uri!$D$2:$D$20000,0),5),"")</f>
        <v>p</v>
      </c>
      <c r="F70">
        <f>_xlfn.IFNA(INDEX(names_no_uri!$A$2:$Z$20000,MATCH($D70,names_no_uri!$D$2:$D$20000,0),6),"")</f>
        <v>0</v>
      </c>
      <c r="G70">
        <f>_xlfn.IFNA(INDEX(names_no_uri!$A$2:$Z$20000,MATCH($D70,names_no_uri!$D$2:$D$20000,0),7),"")</f>
        <v>0</v>
      </c>
      <c r="H70">
        <f>_xlfn.IFNA(INDEX(names_no_uri!$A$2:$Z$20000,MATCH($D70,names_no_uri!$D$2:$D$20000,0),8),"")</f>
        <v>0</v>
      </c>
      <c r="I70" t="str">
        <f>_xlfn.IFNA(INDEX(names_no_uri!$A$2:$Z$20000,MATCH($D70,names_no_uri!$D$2:$D$20000,0),9),"")</f>
        <v>26.03.1958</v>
      </c>
    </row>
    <row r="71" spans="1:9" x14ac:dyDescent="0.25">
      <c r="A71" t="s">
        <v>85</v>
      </c>
      <c r="B71" t="s">
        <v>1003</v>
      </c>
      <c r="C71" s="7">
        <v>20150617054937</v>
      </c>
      <c r="D71" t="s">
        <v>1013</v>
      </c>
      <c r="E71" t="str">
        <f>_xlfn.IFNA(INDEX(names_no_uri!$A$2:$Z$20000,MATCH($D71,names_no_uri!$D$2:$D$20000,0),5),"")</f>
        <v>p</v>
      </c>
      <c r="F71">
        <f>_xlfn.IFNA(INDEX(names_no_uri!$A$2:$Z$20000,MATCH($D71,names_no_uri!$D$2:$D$20000,0),6),"")</f>
        <v>0</v>
      </c>
      <c r="G71">
        <f>_xlfn.IFNA(INDEX(names_no_uri!$A$2:$Z$20000,MATCH($D71,names_no_uri!$D$2:$D$20000,0),7),"")</f>
        <v>0</v>
      </c>
      <c r="H71">
        <f>_xlfn.IFNA(INDEX(names_no_uri!$A$2:$Z$20000,MATCH($D71,names_no_uri!$D$2:$D$20000,0),8),"")</f>
        <v>0</v>
      </c>
      <c r="I71" t="str">
        <f>_xlfn.IFNA(INDEX(names_no_uri!$A$2:$Z$20000,MATCH($D71,names_no_uri!$D$2:$D$20000,0),9),"")</f>
        <v>26.03.1959</v>
      </c>
    </row>
    <row r="72" spans="1:9" x14ac:dyDescent="0.25">
      <c r="A72" t="s">
        <v>85</v>
      </c>
      <c r="B72" t="s">
        <v>1003</v>
      </c>
      <c r="C72" s="7">
        <v>20150617055007</v>
      </c>
      <c r="D72" t="s">
        <v>1013</v>
      </c>
      <c r="E72" t="str">
        <f>_xlfn.IFNA(INDEX(names_no_uri!$A$2:$Z$20000,MATCH($D72,names_no_uri!$D$2:$D$20000,0),5),"")</f>
        <v>p</v>
      </c>
      <c r="F72">
        <f>_xlfn.IFNA(INDEX(names_no_uri!$A$2:$Z$20000,MATCH($D72,names_no_uri!$D$2:$D$20000,0),6),"")</f>
        <v>0</v>
      </c>
      <c r="G72">
        <f>_xlfn.IFNA(INDEX(names_no_uri!$A$2:$Z$20000,MATCH($D72,names_no_uri!$D$2:$D$20000,0),7),"")</f>
        <v>0</v>
      </c>
      <c r="H72">
        <f>_xlfn.IFNA(INDEX(names_no_uri!$A$2:$Z$20000,MATCH($D72,names_no_uri!$D$2:$D$20000,0),8),"")</f>
        <v>0</v>
      </c>
      <c r="I72" t="str">
        <f>_xlfn.IFNA(INDEX(names_no_uri!$A$2:$Z$20000,MATCH($D72,names_no_uri!$D$2:$D$20000,0),9),"")</f>
        <v>26.03.1959</v>
      </c>
    </row>
    <row r="73" spans="1:9" x14ac:dyDescent="0.25">
      <c r="A73" t="s">
        <v>1293</v>
      </c>
      <c r="B73" t="s">
        <v>1294</v>
      </c>
      <c r="C73" s="7">
        <v>20150617054820</v>
      </c>
      <c r="D73" t="s">
        <v>1993</v>
      </c>
      <c r="E73" t="str">
        <f>_xlfn.IFNA(INDEX(names_no_uri!$A$2:$Z$20000,MATCH($D73,names_no_uri!$D$2:$D$20000,0),5),"")</f>
        <v>p</v>
      </c>
      <c r="F73">
        <f>_xlfn.IFNA(INDEX(names_no_uri!$A$2:$Z$20000,MATCH($D73,names_no_uri!$D$2:$D$20000,0),6),"")</f>
        <v>0</v>
      </c>
      <c r="G73" t="str">
        <f>_xlfn.IFNA(INDEX(names_no_uri!$A$2:$Z$20000,MATCH($D73,names_no_uri!$D$2:$D$20000,0),7),"")</f>
        <v>Alari Rotka</v>
      </c>
      <c r="H73">
        <f>_xlfn.IFNA(INDEX(names_no_uri!$A$2:$Z$20000,MATCH($D73,names_no_uri!$D$2:$D$20000,0),8),"")</f>
        <v>0</v>
      </c>
      <c r="I73" t="str">
        <f>_xlfn.IFNA(INDEX(names_no_uri!$A$2:$Z$20000,MATCH($D73,names_no_uri!$D$2:$D$20000,0),9),"")</f>
        <v>None</v>
      </c>
    </row>
    <row r="74" spans="1:9" x14ac:dyDescent="0.25">
      <c r="A74" t="s">
        <v>62</v>
      </c>
      <c r="B74" t="s">
        <v>1</v>
      </c>
      <c r="C74" s="7">
        <v>20150617054623</v>
      </c>
      <c r="D74" t="s">
        <v>81</v>
      </c>
      <c r="E74" t="str">
        <f>_xlfn.IFNA(INDEX(names_no_uri!$A$2:$Z$20000,MATCH($D74,names_no_uri!$D$2:$D$20000,0),5),"")</f>
        <v>p</v>
      </c>
      <c r="F74" t="str">
        <f>_xlfn.IFNA(INDEX(names_no_uri!$A$2:$Z$20000,MATCH($D74,names_no_uri!$D$2:$D$20000,0),6),"")</f>
        <v>multi</v>
      </c>
      <c r="G74">
        <f>_xlfn.IFNA(INDEX(names_no_uri!$A$2:$Z$20000,MATCH($D74,names_no_uri!$D$2:$D$20000,0),7),"")</f>
        <v>0</v>
      </c>
      <c r="H74">
        <f>_xlfn.IFNA(INDEX(names_no_uri!$A$2:$Z$20000,MATCH($D74,names_no_uri!$D$2:$D$20000,0),8),"")</f>
        <v>0</v>
      </c>
      <c r="I74" t="str">
        <f>_xlfn.IFNA(INDEX(names_no_uri!$A$2:$Z$20000,MATCH($D74,names_no_uri!$D$2:$D$20000,0),9),"")</f>
        <v>05.08.1983</v>
      </c>
    </row>
    <row r="75" spans="1:9" x14ac:dyDescent="0.25">
      <c r="A75" t="s">
        <v>1290</v>
      </c>
      <c r="B75" t="s">
        <v>214</v>
      </c>
      <c r="C75" s="7">
        <v>20150617054642</v>
      </c>
      <c r="D75" t="s">
        <v>1994</v>
      </c>
      <c r="E75" t="str">
        <f>_xlfn.IFNA(INDEX(names_no_uri!$A$2:$Z$20000,MATCH($D75,names_no_uri!$D$2:$D$20000,0),5),"")</f>
        <v>p</v>
      </c>
      <c r="F75">
        <f>_xlfn.IFNA(INDEX(names_no_uri!$A$2:$Z$20000,MATCH($D75,names_no_uri!$D$2:$D$20000,0),6),"")</f>
        <v>0</v>
      </c>
      <c r="G75">
        <f>_xlfn.IFNA(INDEX(names_no_uri!$A$2:$Z$20000,MATCH($D75,names_no_uri!$D$2:$D$20000,0),7),"")</f>
        <v>0</v>
      </c>
      <c r="H75">
        <f>_xlfn.IFNA(INDEX(names_no_uri!$A$2:$Z$20000,MATCH($D75,names_no_uri!$D$2:$D$20000,0),8),"")</f>
        <v>0</v>
      </c>
      <c r="I75" t="str">
        <f>_xlfn.IFNA(INDEX(names_no_uri!$A$2:$Z$20000,MATCH($D75,names_no_uri!$D$2:$D$20000,0),9),"")</f>
        <v>None</v>
      </c>
    </row>
    <row r="76" spans="1:9" x14ac:dyDescent="0.25">
      <c r="A76" t="s">
        <v>832</v>
      </c>
      <c r="B76" t="s">
        <v>1555</v>
      </c>
      <c r="C76" s="7">
        <v>20150617054623</v>
      </c>
      <c r="D76" t="s">
        <v>1995</v>
      </c>
      <c r="E76" t="str">
        <f>_xlfn.IFNA(INDEX(names_no_uri!$A$2:$Z$20000,MATCH($D76,names_no_uri!$D$2:$D$20000,0),5),"")</f>
        <v>p</v>
      </c>
      <c r="F76" t="str">
        <f>_xlfn.IFNA(INDEX(names_no_uri!$A$2:$Z$20000,MATCH($D76,names_no_uri!$D$2:$D$20000,0),6),"")</f>
        <v>multi</v>
      </c>
      <c r="G76">
        <f>_xlfn.IFNA(INDEX(names_no_uri!$A$2:$Z$20000,MATCH($D76,names_no_uri!$D$2:$D$20000,0),7),"")</f>
        <v>0</v>
      </c>
      <c r="H76">
        <f>_xlfn.IFNA(INDEX(names_no_uri!$A$2:$Z$20000,MATCH($D76,names_no_uri!$D$2:$D$20000,0),8),"")</f>
        <v>0</v>
      </c>
      <c r="I76">
        <f>_xlfn.IFNA(INDEX(names_no_uri!$A$2:$Z$20000,MATCH($D76,names_no_uri!$D$2:$D$20000,0),9),"")</f>
        <v>0</v>
      </c>
    </row>
    <row r="77" spans="1:9" x14ac:dyDescent="0.25">
      <c r="A77" t="s">
        <v>832</v>
      </c>
      <c r="B77" t="s">
        <v>833</v>
      </c>
      <c r="C77" s="7">
        <v>20150617054832</v>
      </c>
      <c r="D77" t="s">
        <v>835</v>
      </c>
      <c r="E77" t="str">
        <f>_xlfn.IFNA(INDEX(names_no_uri!$A$2:$Z$20000,MATCH($D77,names_no_uri!$D$2:$D$20000,0),5),"")</f>
        <v>p</v>
      </c>
      <c r="F77">
        <f>_xlfn.IFNA(INDEX(names_no_uri!$A$2:$Z$20000,MATCH($D77,names_no_uri!$D$2:$D$20000,0),6),"")</f>
        <v>0</v>
      </c>
      <c r="G77">
        <f>_xlfn.IFNA(INDEX(names_no_uri!$A$2:$Z$20000,MATCH($D77,names_no_uri!$D$2:$D$20000,0),7),"")</f>
        <v>0</v>
      </c>
      <c r="H77">
        <f>_xlfn.IFNA(INDEX(names_no_uri!$A$2:$Z$20000,MATCH($D77,names_no_uri!$D$2:$D$20000,0),8),"")</f>
        <v>0</v>
      </c>
      <c r="I77" t="str">
        <f>_xlfn.IFNA(INDEX(names_no_uri!$A$2:$Z$20000,MATCH($D77,names_no_uri!$D$2:$D$20000,0),9),"")</f>
        <v>10.02.1987</v>
      </c>
    </row>
    <row r="78" spans="1:9" x14ac:dyDescent="0.25">
      <c r="A78" t="s">
        <v>1293</v>
      </c>
      <c r="B78" t="s">
        <v>1294</v>
      </c>
      <c r="C78" s="7">
        <v>20150617054820</v>
      </c>
      <c r="D78" t="s">
        <v>1996</v>
      </c>
      <c r="E78" t="str">
        <f>_xlfn.IFNA(INDEX(names_no_uri!$A$2:$Z$20000,MATCH($D78,names_no_uri!$D$2:$D$20000,0),5),"")</f>
        <v>p</v>
      </c>
      <c r="F78">
        <f>_xlfn.IFNA(INDEX(names_no_uri!$A$2:$Z$20000,MATCH($D78,names_no_uri!$D$2:$D$20000,0),6),"")</f>
        <v>0</v>
      </c>
      <c r="G78">
        <f>_xlfn.IFNA(INDEX(names_no_uri!$A$2:$Z$20000,MATCH($D78,names_no_uri!$D$2:$D$20000,0),7),"")</f>
        <v>0</v>
      </c>
      <c r="H78">
        <f>_xlfn.IFNA(INDEX(names_no_uri!$A$2:$Z$20000,MATCH($D78,names_no_uri!$D$2:$D$20000,0),8),"")</f>
        <v>0</v>
      </c>
      <c r="I78" t="str">
        <f>_xlfn.IFNA(INDEX(names_no_uri!$A$2:$Z$20000,MATCH($D78,names_no_uri!$D$2:$D$20000,0),9),"")</f>
        <v>None</v>
      </c>
    </row>
    <row r="79" spans="1:9" x14ac:dyDescent="0.25">
      <c r="A79" t="s">
        <v>832</v>
      </c>
      <c r="B79" t="s">
        <v>833</v>
      </c>
      <c r="C79" s="7">
        <v>20150617054832</v>
      </c>
      <c r="D79" t="s">
        <v>836</v>
      </c>
      <c r="E79" t="str">
        <f>_xlfn.IFNA(INDEX(names_no_uri!$A$2:$Z$20000,MATCH($D79,names_no_uri!$D$2:$D$20000,0),5),"")</f>
        <v>p</v>
      </c>
      <c r="F79" t="str">
        <f>_xlfn.IFNA(INDEX(names_no_uri!$A$2:$Z$20000,MATCH($D79,names_no_uri!$D$2:$D$20000,0),6),"")</f>
        <v>multi</v>
      </c>
      <c r="G79">
        <f>_xlfn.IFNA(INDEX(names_no_uri!$A$2:$Z$20000,MATCH($D79,names_no_uri!$D$2:$D$20000,0),7),"")</f>
        <v>0</v>
      </c>
      <c r="H79">
        <f>_xlfn.IFNA(INDEX(names_no_uri!$A$2:$Z$20000,MATCH($D79,names_no_uri!$D$2:$D$20000,0),8),"")</f>
        <v>0</v>
      </c>
      <c r="I79" t="str">
        <f>_xlfn.IFNA(INDEX(names_no_uri!$A$2:$Z$20000,MATCH($D79,names_no_uri!$D$2:$D$20000,0),9),"")</f>
        <v>04.07.1971</v>
      </c>
    </row>
    <row r="80" spans="1:9" x14ac:dyDescent="0.25">
      <c r="A80" t="s">
        <v>714</v>
      </c>
      <c r="B80" t="s">
        <v>715</v>
      </c>
      <c r="C80" s="7">
        <v>20150617054818</v>
      </c>
      <c r="D80" t="s">
        <v>784</v>
      </c>
      <c r="E80" t="str">
        <f>_xlfn.IFNA(INDEX(names_no_uri!$A$2:$Z$20000,MATCH($D80,names_no_uri!$D$2:$D$20000,0),5),"")</f>
        <v/>
      </c>
      <c r="F80" t="str">
        <f>_xlfn.IFNA(INDEX(names_no_uri!$A$2:$Z$20000,MATCH($D80,names_no_uri!$D$2:$D$20000,0),6),"")</f>
        <v/>
      </c>
      <c r="G80" t="str">
        <f>_xlfn.IFNA(INDEX(names_no_uri!$A$2:$Z$20000,MATCH($D80,names_no_uri!$D$2:$D$20000,0),7),"")</f>
        <v/>
      </c>
      <c r="H80" t="str">
        <f>_xlfn.IFNA(INDEX(names_no_uri!$A$2:$Z$20000,MATCH($D80,names_no_uri!$D$2:$D$20000,0),8),"")</f>
        <v/>
      </c>
      <c r="I80" t="str">
        <f>_xlfn.IFNA(INDEX(names_no_uri!$A$2:$Z$20000,MATCH($D80,names_no_uri!$D$2:$D$20000,0),9),"")</f>
        <v/>
      </c>
    </row>
    <row r="81" spans="1:9" x14ac:dyDescent="0.25">
      <c r="A81" t="s">
        <v>832</v>
      </c>
      <c r="B81" t="s">
        <v>926</v>
      </c>
      <c r="C81" s="7">
        <v>20150617054906</v>
      </c>
      <c r="D81" t="s">
        <v>937</v>
      </c>
      <c r="E81" t="str">
        <f>_xlfn.IFNA(INDEX(names_no_uri!$A$2:$Z$20000,MATCH($D81,names_no_uri!$D$2:$D$20000,0),5),"")</f>
        <v>p</v>
      </c>
      <c r="F81">
        <f>_xlfn.IFNA(INDEX(names_no_uri!$A$2:$Z$20000,MATCH($D81,names_no_uri!$D$2:$D$20000,0),6),"")</f>
        <v>0</v>
      </c>
      <c r="G81">
        <f>_xlfn.IFNA(INDEX(names_no_uri!$A$2:$Z$20000,MATCH($D81,names_no_uri!$D$2:$D$20000,0),7),"")</f>
        <v>0</v>
      </c>
      <c r="H81">
        <f>_xlfn.IFNA(INDEX(names_no_uri!$A$2:$Z$20000,MATCH($D81,names_no_uri!$D$2:$D$20000,0),8),"")</f>
        <v>0</v>
      </c>
      <c r="I81" t="str">
        <f>_xlfn.IFNA(INDEX(names_no_uri!$A$2:$Z$20000,MATCH($D81,names_no_uri!$D$2:$D$20000,0),9),"")</f>
        <v>05.04.1976</v>
      </c>
    </row>
    <row r="82" spans="1:9" x14ac:dyDescent="0.25">
      <c r="A82" t="s">
        <v>832</v>
      </c>
      <c r="B82" t="s">
        <v>1555</v>
      </c>
      <c r="C82" s="7">
        <v>20150617054623</v>
      </c>
      <c r="D82" t="s">
        <v>1997</v>
      </c>
      <c r="E82" t="str">
        <f>_xlfn.IFNA(INDEX(names_no_uri!$A$2:$Z$20000,MATCH($D82,names_no_uri!$D$2:$D$20000,0),5),"")</f>
        <v>p</v>
      </c>
      <c r="F82" t="str">
        <f>_xlfn.IFNA(INDEX(names_no_uri!$A$2:$Z$20000,MATCH($D82,names_no_uri!$D$2:$D$20000,0),6),"")</f>
        <v>multi</v>
      </c>
      <c r="G82">
        <f>_xlfn.IFNA(INDEX(names_no_uri!$A$2:$Z$20000,MATCH($D82,names_no_uri!$D$2:$D$20000,0),7),"")</f>
        <v>0</v>
      </c>
      <c r="H82">
        <f>_xlfn.IFNA(INDEX(names_no_uri!$A$2:$Z$20000,MATCH($D82,names_no_uri!$D$2:$D$20000,0),8),"")</f>
        <v>0</v>
      </c>
      <c r="I82">
        <f>_xlfn.IFNA(INDEX(names_no_uri!$A$2:$Z$20000,MATCH($D82,names_no_uri!$D$2:$D$20000,0),9),"")</f>
        <v>0</v>
      </c>
    </row>
    <row r="83" spans="1:9" x14ac:dyDescent="0.25">
      <c r="A83" t="s">
        <v>1554</v>
      </c>
      <c r="B83" t="s">
        <v>1</v>
      </c>
      <c r="C83" s="7">
        <v>20150617054628</v>
      </c>
      <c r="D83" t="s">
        <v>1998</v>
      </c>
      <c r="E83" t="str">
        <f>_xlfn.IFNA(INDEX(names_no_uri!$A$2:$Z$20000,MATCH($D83,names_no_uri!$D$2:$D$20000,0),5),"")</f>
        <v>p</v>
      </c>
      <c r="F83">
        <f>_xlfn.IFNA(INDEX(names_no_uri!$A$2:$Z$20000,MATCH($D83,names_no_uri!$D$2:$D$20000,0),6),"")</f>
        <v>0</v>
      </c>
      <c r="G83">
        <f>_xlfn.IFNA(INDEX(names_no_uri!$A$2:$Z$20000,MATCH($D83,names_no_uri!$D$2:$D$20000,0),7),"")</f>
        <v>0</v>
      </c>
      <c r="H83">
        <f>_xlfn.IFNA(INDEX(names_no_uri!$A$2:$Z$20000,MATCH($D83,names_no_uri!$D$2:$D$20000,0),8),"")</f>
        <v>0</v>
      </c>
      <c r="I83" t="str">
        <f>_xlfn.IFNA(INDEX(names_no_uri!$A$2:$Z$20000,MATCH($D83,names_no_uri!$D$2:$D$20000,0),9),"")</f>
        <v>None</v>
      </c>
    </row>
    <row r="84" spans="1:9" x14ac:dyDescent="0.25">
      <c r="A84" t="s">
        <v>714</v>
      </c>
      <c r="B84" t="s">
        <v>715</v>
      </c>
      <c r="C84" s="7">
        <v>20150617054818</v>
      </c>
      <c r="D84" t="s">
        <v>759</v>
      </c>
      <c r="E84" t="str">
        <f>_xlfn.IFNA(INDEX(names_no_uri!$A$2:$Z$20000,MATCH($D84,names_no_uri!$D$2:$D$20000,0),5),"")</f>
        <v>p</v>
      </c>
      <c r="F84">
        <f>_xlfn.IFNA(INDEX(names_no_uri!$A$2:$Z$20000,MATCH($D84,names_no_uri!$D$2:$D$20000,0),6),"")</f>
        <v>0</v>
      </c>
      <c r="G84">
        <f>_xlfn.IFNA(INDEX(names_no_uri!$A$2:$Z$20000,MATCH($D84,names_no_uri!$D$2:$D$20000,0),7),"")</f>
        <v>0</v>
      </c>
      <c r="H84">
        <f>_xlfn.IFNA(INDEX(names_no_uri!$A$2:$Z$20000,MATCH($D84,names_no_uri!$D$2:$D$20000,0),8),"")</f>
        <v>0</v>
      </c>
      <c r="I84" t="str">
        <f>_xlfn.IFNA(INDEX(names_no_uri!$A$2:$Z$20000,MATCH($D84,names_no_uri!$D$2:$D$20000,0),9),"")</f>
        <v>05.10.1971</v>
      </c>
    </row>
    <row r="85" spans="1:9" x14ac:dyDescent="0.25">
      <c r="A85" t="s">
        <v>1293</v>
      </c>
      <c r="B85" t="s">
        <v>1294</v>
      </c>
      <c r="C85" s="7">
        <v>20150617054820</v>
      </c>
      <c r="D85" t="s">
        <v>1999</v>
      </c>
      <c r="E85" t="str">
        <f>_xlfn.IFNA(INDEX(names_no_uri!$A$2:$Z$20000,MATCH($D85,names_no_uri!$D$2:$D$20000,0),5),"")</f>
        <v>p</v>
      </c>
      <c r="F85">
        <f>_xlfn.IFNA(INDEX(names_no_uri!$A$2:$Z$20000,MATCH($D85,names_no_uri!$D$2:$D$20000,0),6),"")</f>
        <v>0</v>
      </c>
      <c r="G85">
        <f>_xlfn.IFNA(INDEX(names_no_uri!$A$2:$Z$20000,MATCH($D85,names_no_uri!$D$2:$D$20000,0),7),"")</f>
        <v>0</v>
      </c>
      <c r="H85">
        <f>_xlfn.IFNA(INDEX(names_no_uri!$A$2:$Z$20000,MATCH($D85,names_no_uri!$D$2:$D$20000,0),8),"")</f>
        <v>0</v>
      </c>
      <c r="I85" t="str">
        <f>_xlfn.IFNA(INDEX(names_no_uri!$A$2:$Z$20000,MATCH($D85,names_no_uri!$D$2:$D$20000,0),9),"")</f>
        <v>None</v>
      </c>
    </row>
    <row r="86" spans="1:9" x14ac:dyDescent="0.25">
      <c r="A86" t="s">
        <v>672</v>
      </c>
      <c r="B86" t="s">
        <v>673</v>
      </c>
      <c r="C86" s="7">
        <v>20150617054745</v>
      </c>
      <c r="D86" t="s">
        <v>675</v>
      </c>
      <c r="E86" t="str">
        <f>_xlfn.IFNA(INDEX(names_no_uri!$A$2:$Z$20000,MATCH($D86,names_no_uri!$D$2:$D$20000,0),5),"")</f>
        <v/>
      </c>
      <c r="F86" t="str">
        <f>_xlfn.IFNA(INDEX(names_no_uri!$A$2:$Z$20000,MATCH($D86,names_no_uri!$D$2:$D$20000,0),6),"")</f>
        <v/>
      </c>
      <c r="G86" t="str">
        <f>_xlfn.IFNA(INDEX(names_no_uri!$A$2:$Z$20000,MATCH($D86,names_no_uri!$D$2:$D$20000,0),7),"")</f>
        <v/>
      </c>
      <c r="H86" t="str">
        <f>_xlfn.IFNA(INDEX(names_no_uri!$A$2:$Z$20000,MATCH($D86,names_no_uri!$D$2:$D$20000,0),8),"")</f>
        <v/>
      </c>
      <c r="I86" t="str">
        <f>_xlfn.IFNA(INDEX(names_no_uri!$A$2:$Z$20000,MATCH($D86,names_no_uri!$D$2:$D$20000,0),9),"")</f>
        <v/>
      </c>
    </row>
    <row r="87" spans="1:9" x14ac:dyDescent="0.25">
      <c r="A87" t="s">
        <v>672</v>
      </c>
      <c r="B87" t="s">
        <v>673</v>
      </c>
      <c r="C87" s="7">
        <v>20150617054745</v>
      </c>
      <c r="D87" t="s">
        <v>674</v>
      </c>
      <c r="E87" t="str">
        <f>_xlfn.IFNA(INDEX(names_no_uri!$A$2:$Z$20000,MATCH($D87,names_no_uri!$D$2:$D$20000,0),5),"")</f>
        <v>o</v>
      </c>
      <c r="F87">
        <f>_xlfn.IFNA(INDEX(names_no_uri!$A$2:$Z$20000,MATCH($D87,names_no_uri!$D$2:$D$20000,0),6),"")</f>
        <v>0</v>
      </c>
      <c r="G87">
        <f>_xlfn.IFNA(INDEX(names_no_uri!$A$2:$Z$20000,MATCH($D87,names_no_uri!$D$2:$D$20000,0),7),"")</f>
        <v>0</v>
      </c>
      <c r="H87">
        <f>_xlfn.IFNA(INDEX(names_no_uri!$A$2:$Z$20000,MATCH($D87,names_no_uri!$D$2:$D$20000,0),8),"")</f>
        <v>0</v>
      </c>
      <c r="I87">
        <f>_xlfn.IFNA(INDEX(names_no_uri!$A$2:$Z$20000,MATCH($D87,names_no_uri!$D$2:$D$20000,0),9),"")</f>
        <v>11452478</v>
      </c>
    </row>
    <row r="88" spans="1:9" x14ac:dyDescent="0.25">
      <c r="A88" t="s">
        <v>938</v>
      </c>
      <c r="B88" t="s">
        <v>939</v>
      </c>
      <c r="C88" s="7">
        <v>20150617055034</v>
      </c>
      <c r="D88" t="s">
        <v>1196</v>
      </c>
      <c r="E88" t="str">
        <f>_xlfn.IFNA(INDEX(names_no_uri!$A$2:$Z$20000,MATCH($D88,names_no_uri!$D$2:$D$20000,0),5),"")</f>
        <v/>
      </c>
      <c r="F88" t="str">
        <f>_xlfn.IFNA(INDEX(names_no_uri!$A$2:$Z$20000,MATCH($D88,names_no_uri!$D$2:$D$20000,0),6),"")</f>
        <v/>
      </c>
      <c r="G88" t="str">
        <f>_xlfn.IFNA(INDEX(names_no_uri!$A$2:$Z$20000,MATCH($D88,names_no_uri!$D$2:$D$20000,0),7),"")</f>
        <v/>
      </c>
      <c r="H88" t="str">
        <f>_xlfn.IFNA(INDEX(names_no_uri!$A$2:$Z$20000,MATCH($D88,names_no_uri!$D$2:$D$20000,0),8),"")</f>
        <v/>
      </c>
      <c r="I88" t="str">
        <f>_xlfn.IFNA(INDEX(names_no_uri!$A$2:$Z$20000,MATCH($D88,names_no_uri!$D$2:$D$20000,0),9),"")</f>
        <v/>
      </c>
    </row>
    <row r="89" spans="1:9" x14ac:dyDescent="0.25">
      <c r="A89" t="s">
        <v>1565</v>
      </c>
      <c r="B89" t="s">
        <v>1</v>
      </c>
      <c r="C89" s="7">
        <v>20150617054621</v>
      </c>
      <c r="D89" t="s">
        <v>1778</v>
      </c>
      <c r="E89" t="str">
        <f>_xlfn.IFNA(INDEX(names_no_uri!$A$2:$Z$20000,MATCH($D89,names_no_uri!$D$2:$D$20000,0),5),"")</f>
        <v>o</v>
      </c>
      <c r="F89" t="str">
        <f>_xlfn.IFNA(INDEX(names_no_uri!$A$2:$Z$20000,MATCH($D89,names_no_uri!$D$2:$D$20000,0),6),"")</f>
        <v>faulty</v>
      </c>
      <c r="G89" t="str">
        <f>_xlfn.IFNA(INDEX(names_no_uri!$A$2:$Z$20000,MATCH($D89,names_no_uri!$D$2:$D$20000,0),7),"")</f>
        <v>AMADAY GROUP OÜ</v>
      </c>
      <c r="H89">
        <f>_xlfn.IFNA(INDEX(names_no_uri!$A$2:$Z$20000,MATCH($D89,names_no_uri!$D$2:$D$20000,0),8),"")</f>
        <v>0</v>
      </c>
      <c r="I89">
        <f>_xlfn.IFNA(INDEX(names_no_uri!$A$2:$Z$20000,MATCH($D89,names_no_uri!$D$2:$D$20000,0),9),"")</f>
        <v>12249816</v>
      </c>
    </row>
    <row r="90" spans="1:9" x14ac:dyDescent="0.25">
      <c r="A90" t="s">
        <v>1565</v>
      </c>
      <c r="B90" t="s">
        <v>1</v>
      </c>
      <c r="C90" s="7">
        <v>20150617054621</v>
      </c>
      <c r="D90" t="s">
        <v>1779</v>
      </c>
      <c r="E90" t="str">
        <f>_xlfn.IFNA(INDEX(names_no_uri!$A$2:$Z$20000,MATCH($D90,names_no_uri!$D$2:$D$20000,0),5),"")</f>
        <v>o</v>
      </c>
      <c r="F90" t="str">
        <f>_xlfn.IFNA(INDEX(names_no_uri!$A$2:$Z$20000,MATCH($D90,names_no_uri!$D$2:$D$20000,0),6),"")</f>
        <v>faulty</v>
      </c>
      <c r="G90" t="str">
        <f>_xlfn.IFNA(INDEX(names_no_uri!$A$2:$Z$20000,MATCH($D90,names_no_uri!$D$2:$D$20000,0),7),"")</f>
        <v>AMADAY GROUP OÜ</v>
      </c>
      <c r="H90">
        <f>_xlfn.IFNA(INDEX(names_no_uri!$A$2:$Z$20000,MATCH($D90,names_no_uri!$D$2:$D$20000,0),8),"")</f>
        <v>0</v>
      </c>
      <c r="I90">
        <f>_xlfn.IFNA(INDEX(names_no_uri!$A$2:$Z$20000,MATCH($D90,names_no_uri!$D$2:$D$20000,0),9),"")</f>
        <v>12249816</v>
      </c>
    </row>
    <row r="91" spans="1:9" x14ac:dyDescent="0.25">
      <c r="A91" t="s">
        <v>1565</v>
      </c>
      <c r="B91" t="s">
        <v>1</v>
      </c>
      <c r="C91" s="7">
        <v>20150617054621</v>
      </c>
      <c r="D91" t="s">
        <v>1780</v>
      </c>
      <c r="E91" t="str">
        <f>_xlfn.IFNA(INDEX(names_no_uri!$A$2:$Z$20000,MATCH($D91,names_no_uri!$D$2:$D$20000,0),5),"")</f>
        <v>o</v>
      </c>
      <c r="F91" t="str">
        <f>_xlfn.IFNA(INDEX(names_no_uri!$A$2:$Z$20000,MATCH($D91,names_no_uri!$D$2:$D$20000,0),6),"")</f>
        <v>faulty</v>
      </c>
      <c r="G91" t="str">
        <f>_xlfn.IFNA(INDEX(names_no_uri!$A$2:$Z$20000,MATCH($D91,names_no_uri!$D$2:$D$20000,0),7),"")</f>
        <v>AMADAY GROUP OÜ</v>
      </c>
      <c r="H91">
        <f>_xlfn.IFNA(INDEX(names_no_uri!$A$2:$Z$20000,MATCH($D91,names_no_uri!$D$2:$D$20000,0),8),"")</f>
        <v>0</v>
      </c>
      <c r="I91">
        <f>_xlfn.IFNA(INDEX(names_no_uri!$A$2:$Z$20000,MATCH($D91,names_no_uri!$D$2:$D$20000,0),9),"")</f>
        <v>12249816</v>
      </c>
    </row>
    <row r="92" spans="1:9" x14ac:dyDescent="0.25">
      <c r="A92" t="s">
        <v>1565</v>
      </c>
      <c r="B92" t="s">
        <v>1776</v>
      </c>
      <c r="C92" s="7">
        <v>20150617054928</v>
      </c>
      <c r="D92" t="s">
        <v>1781</v>
      </c>
      <c r="E92" t="str">
        <f>_xlfn.IFNA(INDEX(names_no_uri!$A$2:$Z$20000,MATCH($D92,names_no_uri!$D$2:$D$20000,0),5),"")</f>
        <v>o</v>
      </c>
      <c r="F92" t="str">
        <f>_xlfn.IFNA(INDEX(names_no_uri!$A$2:$Z$20000,MATCH($D92,names_no_uri!$D$2:$D$20000,0),6),"")</f>
        <v>faulty</v>
      </c>
      <c r="G92" t="str">
        <f>_xlfn.IFNA(INDEX(names_no_uri!$A$2:$Z$20000,MATCH($D92,names_no_uri!$D$2:$D$20000,0),7),"")</f>
        <v>AMADAY GROUP OÜ</v>
      </c>
      <c r="H92">
        <f>_xlfn.IFNA(INDEX(names_no_uri!$A$2:$Z$20000,MATCH($D92,names_no_uri!$D$2:$D$20000,0),8),"")</f>
        <v>0</v>
      </c>
      <c r="I92">
        <f>_xlfn.IFNA(INDEX(names_no_uri!$A$2:$Z$20000,MATCH($D92,names_no_uri!$D$2:$D$20000,0),9),"")</f>
        <v>12249816</v>
      </c>
    </row>
    <row r="93" spans="1:9" x14ac:dyDescent="0.25">
      <c r="A93" t="s">
        <v>942</v>
      </c>
      <c r="B93" t="s">
        <v>1037</v>
      </c>
      <c r="C93" s="7">
        <v>20150617054942</v>
      </c>
      <c r="D93" t="s">
        <v>1058</v>
      </c>
      <c r="E93" t="str">
        <f>_xlfn.IFNA(INDEX(names_no_uri!$A$2:$Z$20000,MATCH($D93,names_no_uri!$D$2:$D$20000,0),5),"")</f>
        <v>o</v>
      </c>
      <c r="F93" t="str">
        <f>_xlfn.IFNA(INDEX(names_no_uri!$A$2:$Z$20000,MATCH($D93,names_no_uri!$D$2:$D$20000,0),6),"")</f>
        <v>int</v>
      </c>
      <c r="G93">
        <f>_xlfn.IFNA(INDEX(names_no_uri!$A$2:$Z$20000,MATCH($D93,names_no_uri!$D$2:$D$20000,0),7),"")</f>
        <v>0</v>
      </c>
      <c r="H93">
        <f>_xlfn.IFNA(INDEX(names_no_uri!$A$2:$Z$20000,MATCH($D93,names_no_uri!$D$2:$D$20000,0),8),"")</f>
        <v>0</v>
      </c>
      <c r="I93">
        <f>_xlfn.IFNA(INDEX(names_no_uri!$A$2:$Z$20000,MATCH($D93,names_no_uri!$D$2:$D$20000,0),9),"")</f>
        <v>0</v>
      </c>
    </row>
    <row r="94" spans="1:9" x14ac:dyDescent="0.25">
      <c r="A94" t="s">
        <v>942</v>
      </c>
      <c r="B94" t="s">
        <v>1</v>
      </c>
      <c r="C94" s="7">
        <v>20150617054631</v>
      </c>
      <c r="D94" t="s">
        <v>1058</v>
      </c>
      <c r="E94" t="str">
        <f>_xlfn.IFNA(INDEX(names_no_uri!$A$2:$Z$20000,MATCH($D94,names_no_uri!$D$2:$D$20000,0),5),"")</f>
        <v>o</v>
      </c>
      <c r="F94" t="str">
        <f>_xlfn.IFNA(INDEX(names_no_uri!$A$2:$Z$20000,MATCH($D94,names_no_uri!$D$2:$D$20000,0),6),"")</f>
        <v>int</v>
      </c>
      <c r="G94">
        <f>_xlfn.IFNA(INDEX(names_no_uri!$A$2:$Z$20000,MATCH($D94,names_no_uri!$D$2:$D$20000,0),7),"")</f>
        <v>0</v>
      </c>
      <c r="H94">
        <f>_xlfn.IFNA(INDEX(names_no_uri!$A$2:$Z$20000,MATCH($D94,names_no_uri!$D$2:$D$20000,0),8),"")</f>
        <v>0</v>
      </c>
      <c r="I94">
        <f>_xlfn.IFNA(INDEX(names_no_uri!$A$2:$Z$20000,MATCH($D94,names_no_uri!$D$2:$D$20000,0),9),"")</f>
        <v>0</v>
      </c>
    </row>
    <row r="95" spans="1:9" x14ac:dyDescent="0.25">
      <c r="A95" t="s">
        <v>1355</v>
      </c>
      <c r="B95" t="s">
        <v>1</v>
      </c>
      <c r="C95" s="7">
        <v>20150617054926</v>
      </c>
      <c r="D95" t="s">
        <v>1522</v>
      </c>
      <c r="E95" t="str">
        <f>_xlfn.IFNA(INDEX(names_no_uri!$A$2:$Z$20000,MATCH($D95,names_no_uri!$D$2:$D$20000,0),5),"")</f>
        <v/>
      </c>
      <c r="F95" t="str">
        <f>_xlfn.IFNA(INDEX(names_no_uri!$A$2:$Z$20000,MATCH($D95,names_no_uri!$D$2:$D$20000,0),6),"")</f>
        <v/>
      </c>
      <c r="G95" t="str">
        <f>_xlfn.IFNA(INDEX(names_no_uri!$A$2:$Z$20000,MATCH($D95,names_no_uri!$D$2:$D$20000,0),7),"")</f>
        <v/>
      </c>
      <c r="H95" t="str">
        <f>_xlfn.IFNA(INDEX(names_no_uri!$A$2:$Z$20000,MATCH($D95,names_no_uri!$D$2:$D$20000,0),8),"")</f>
        <v/>
      </c>
      <c r="I95" t="str">
        <f>_xlfn.IFNA(INDEX(names_no_uri!$A$2:$Z$20000,MATCH($D95,names_no_uri!$D$2:$D$20000,0),9),"")</f>
        <v/>
      </c>
    </row>
    <row r="96" spans="1:9" x14ac:dyDescent="0.25">
      <c r="A96" t="s">
        <v>942</v>
      </c>
      <c r="B96" t="s">
        <v>1037</v>
      </c>
      <c r="C96" s="7">
        <v>20150617054942</v>
      </c>
      <c r="D96" t="s">
        <v>1039</v>
      </c>
      <c r="E96" t="str">
        <f>_xlfn.IFNA(INDEX(names_no_uri!$A$2:$Z$20000,MATCH($D96,names_no_uri!$D$2:$D$20000,0),5),"")</f>
        <v/>
      </c>
      <c r="F96" t="str">
        <f>_xlfn.IFNA(INDEX(names_no_uri!$A$2:$Z$20000,MATCH($D96,names_no_uri!$D$2:$D$20000,0),6),"")</f>
        <v/>
      </c>
      <c r="G96" t="str">
        <f>_xlfn.IFNA(INDEX(names_no_uri!$A$2:$Z$20000,MATCH($D96,names_no_uri!$D$2:$D$20000,0),7),"")</f>
        <v/>
      </c>
      <c r="H96" t="str">
        <f>_xlfn.IFNA(INDEX(names_no_uri!$A$2:$Z$20000,MATCH($D96,names_no_uri!$D$2:$D$20000,0),8),"")</f>
        <v/>
      </c>
      <c r="I96" t="str">
        <f>_xlfn.IFNA(INDEX(names_no_uri!$A$2:$Z$20000,MATCH($D96,names_no_uri!$D$2:$D$20000,0),9),"")</f>
        <v/>
      </c>
    </row>
    <row r="97" spans="1:9" x14ac:dyDescent="0.25">
      <c r="A97" t="s">
        <v>942</v>
      </c>
      <c r="B97" t="s">
        <v>1</v>
      </c>
      <c r="C97" s="7">
        <v>20150617054631</v>
      </c>
      <c r="D97" t="s">
        <v>1039</v>
      </c>
      <c r="E97" t="str">
        <f>_xlfn.IFNA(INDEX(names_no_uri!$A$2:$Z$20000,MATCH($D97,names_no_uri!$D$2:$D$20000,0),5),"")</f>
        <v/>
      </c>
      <c r="F97" t="str">
        <f>_xlfn.IFNA(INDEX(names_no_uri!$A$2:$Z$20000,MATCH($D97,names_no_uri!$D$2:$D$20000,0),6),"")</f>
        <v/>
      </c>
      <c r="G97" t="str">
        <f>_xlfn.IFNA(INDEX(names_no_uri!$A$2:$Z$20000,MATCH($D97,names_no_uri!$D$2:$D$20000,0),7),"")</f>
        <v/>
      </c>
      <c r="H97" t="str">
        <f>_xlfn.IFNA(INDEX(names_no_uri!$A$2:$Z$20000,MATCH($D97,names_no_uri!$D$2:$D$20000,0),8),"")</f>
        <v/>
      </c>
      <c r="I97" t="str">
        <f>_xlfn.IFNA(INDEX(names_no_uri!$A$2:$Z$20000,MATCH($D97,names_no_uri!$D$2:$D$20000,0),9),"")</f>
        <v/>
      </c>
    </row>
    <row r="98" spans="1:9" x14ac:dyDescent="0.25">
      <c r="A98" t="s">
        <v>1523</v>
      </c>
      <c r="B98" t="s">
        <v>1</v>
      </c>
      <c r="C98" s="7">
        <v>20150617054716</v>
      </c>
      <c r="D98" t="s">
        <v>1039</v>
      </c>
      <c r="E98" t="str">
        <f>_xlfn.IFNA(INDEX(names_no_uri!$A$2:$Z$20000,MATCH($D98,names_no_uri!$D$2:$D$20000,0),5),"")</f>
        <v/>
      </c>
      <c r="F98" t="str">
        <f>_xlfn.IFNA(INDEX(names_no_uri!$A$2:$Z$20000,MATCH($D98,names_no_uri!$D$2:$D$20000,0),6),"")</f>
        <v/>
      </c>
      <c r="G98" t="str">
        <f>_xlfn.IFNA(INDEX(names_no_uri!$A$2:$Z$20000,MATCH($D98,names_no_uri!$D$2:$D$20000,0),7),"")</f>
        <v/>
      </c>
      <c r="H98" t="str">
        <f>_xlfn.IFNA(INDEX(names_no_uri!$A$2:$Z$20000,MATCH($D98,names_no_uri!$D$2:$D$20000,0),8),"")</f>
        <v/>
      </c>
      <c r="I98" t="str">
        <f>_xlfn.IFNA(INDEX(names_no_uri!$A$2:$Z$20000,MATCH($D98,names_no_uri!$D$2:$D$20000,0),9),"")</f>
        <v/>
      </c>
    </row>
    <row r="99" spans="1:9" x14ac:dyDescent="0.25">
      <c r="A99" t="s">
        <v>942</v>
      </c>
      <c r="B99" t="s">
        <v>1037</v>
      </c>
      <c r="C99" s="7">
        <v>20150617054942</v>
      </c>
      <c r="D99" t="s">
        <v>1084</v>
      </c>
      <c r="E99" t="str">
        <f>_xlfn.IFNA(INDEX(names_no_uri!$A$2:$Z$20000,MATCH($D99,names_no_uri!$D$2:$D$20000,0),5),"")</f>
        <v/>
      </c>
      <c r="F99" t="str">
        <f>_xlfn.IFNA(INDEX(names_no_uri!$A$2:$Z$20000,MATCH($D99,names_no_uri!$D$2:$D$20000,0),6),"")</f>
        <v/>
      </c>
      <c r="G99" t="str">
        <f>_xlfn.IFNA(INDEX(names_no_uri!$A$2:$Z$20000,MATCH($D99,names_no_uri!$D$2:$D$20000,0),7),"")</f>
        <v/>
      </c>
      <c r="H99" t="str">
        <f>_xlfn.IFNA(INDEX(names_no_uri!$A$2:$Z$20000,MATCH($D99,names_no_uri!$D$2:$D$20000,0),8),"")</f>
        <v/>
      </c>
      <c r="I99" t="str">
        <f>_xlfn.IFNA(INDEX(names_no_uri!$A$2:$Z$20000,MATCH($D99,names_no_uri!$D$2:$D$20000,0),9),"")</f>
        <v/>
      </c>
    </row>
    <row r="100" spans="1:9" x14ac:dyDescent="0.25">
      <c r="A100" t="s">
        <v>942</v>
      </c>
      <c r="B100" t="s">
        <v>1</v>
      </c>
      <c r="C100" s="7">
        <v>20150617054631</v>
      </c>
      <c r="D100" t="s">
        <v>1084</v>
      </c>
      <c r="E100" t="str">
        <f>_xlfn.IFNA(INDEX(names_no_uri!$A$2:$Z$20000,MATCH($D100,names_no_uri!$D$2:$D$20000,0),5),"")</f>
        <v/>
      </c>
      <c r="F100" t="str">
        <f>_xlfn.IFNA(INDEX(names_no_uri!$A$2:$Z$20000,MATCH($D100,names_no_uri!$D$2:$D$20000,0),6),"")</f>
        <v/>
      </c>
      <c r="G100" t="str">
        <f>_xlfn.IFNA(INDEX(names_no_uri!$A$2:$Z$20000,MATCH($D100,names_no_uri!$D$2:$D$20000,0),7),"")</f>
        <v/>
      </c>
      <c r="H100" t="str">
        <f>_xlfn.IFNA(INDEX(names_no_uri!$A$2:$Z$20000,MATCH($D100,names_no_uri!$D$2:$D$20000,0),8),"")</f>
        <v/>
      </c>
      <c r="I100" t="str">
        <f>_xlfn.IFNA(INDEX(names_no_uri!$A$2:$Z$20000,MATCH($D100,names_no_uri!$D$2:$D$20000,0),9),"")</f>
        <v/>
      </c>
    </row>
    <row r="101" spans="1:9" x14ac:dyDescent="0.25">
      <c r="A101" t="s">
        <v>1293</v>
      </c>
      <c r="B101" t="s">
        <v>1294</v>
      </c>
      <c r="C101" s="7">
        <v>20150617054820</v>
      </c>
      <c r="D101" t="s">
        <v>1524</v>
      </c>
      <c r="E101" t="str">
        <f>_xlfn.IFNA(INDEX(names_no_uri!$A$2:$Z$20000,MATCH($D101,names_no_uri!$D$2:$D$20000,0),5),"")</f>
        <v/>
      </c>
      <c r="F101" t="str">
        <f>_xlfn.IFNA(INDEX(names_no_uri!$A$2:$Z$20000,MATCH($D101,names_no_uri!$D$2:$D$20000,0),6),"")</f>
        <v/>
      </c>
      <c r="G101" t="str">
        <f>_xlfn.IFNA(INDEX(names_no_uri!$A$2:$Z$20000,MATCH($D101,names_no_uri!$D$2:$D$20000,0),7),"")</f>
        <v/>
      </c>
      <c r="H101" t="str">
        <f>_xlfn.IFNA(INDEX(names_no_uri!$A$2:$Z$20000,MATCH($D101,names_no_uri!$D$2:$D$20000,0),8),"")</f>
        <v/>
      </c>
      <c r="I101" t="str">
        <f>_xlfn.IFNA(INDEX(names_no_uri!$A$2:$Z$20000,MATCH($D101,names_no_uri!$D$2:$D$20000,0),9),"")</f>
        <v/>
      </c>
    </row>
    <row r="102" spans="1:9" x14ac:dyDescent="0.25">
      <c r="A102" t="s">
        <v>1293</v>
      </c>
      <c r="B102" t="s">
        <v>1294</v>
      </c>
      <c r="C102" s="7">
        <v>20150617054820</v>
      </c>
      <c r="D102" t="s">
        <v>1525</v>
      </c>
      <c r="E102" t="str">
        <f>_xlfn.IFNA(INDEX(names_no_uri!$A$2:$Z$20000,MATCH($D102,names_no_uri!$D$2:$D$20000,0),5),"")</f>
        <v/>
      </c>
      <c r="F102" t="str">
        <f>_xlfn.IFNA(INDEX(names_no_uri!$A$2:$Z$20000,MATCH($D102,names_no_uri!$D$2:$D$20000,0),6),"")</f>
        <v/>
      </c>
      <c r="G102" t="str">
        <f>_xlfn.IFNA(INDEX(names_no_uri!$A$2:$Z$20000,MATCH($D102,names_no_uri!$D$2:$D$20000,0),7),"")</f>
        <v/>
      </c>
      <c r="H102" t="str">
        <f>_xlfn.IFNA(INDEX(names_no_uri!$A$2:$Z$20000,MATCH($D102,names_no_uri!$D$2:$D$20000,0),8),"")</f>
        <v/>
      </c>
      <c r="I102" t="str">
        <f>_xlfn.IFNA(INDEX(names_no_uri!$A$2:$Z$20000,MATCH($D102,names_no_uri!$D$2:$D$20000,0),9),"")</f>
        <v/>
      </c>
    </row>
    <row r="103" spans="1:9" x14ac:dyDescent="0.25">
      <c r="A103" t="s">
        <v>515</v>
      </c>
      <c r="B103" t="s">
        <v>214</v>
      </c>
      <c r="C103" s="7">
        <v>20150617054707</v>
      </c>
      <c r="D103" t="s">
        <v>530</v>
      </c>
      <c r="E103" t="str">
        <f>_xlfn.IFNA(INDEX(names_no_uri!$A$2:$Z$20000,MATCH($D103,names_no_uri!$D$2:$D$20000,0),5),"")</f>
        <v>p</v>
      </c>
      <c r="F103">
        <f>_xlfn.IFNA(INDEX(names_no_uri!$A$2:$Z$20000,MATCH($D103,names_no_uri!$D$2:$D$20000,0),6),"")</f>
        <v>0</v>
      </c>
      <c r="G103">
        <f>_xlfn.IFNA(INDEX(names_no_uri!$A$2:$Z$20000,MATCH($D103,names_no_uri!$D$2:$D$20000,0),7),"")</f>
        <v>0</v>
      </c>
      <c r="H103">
        <f>_xlfn.IFNA(INDEX(names_no_uri!$A$2:$Z$20000,MATCH($D103,names_no_uri!$D$2:$D$20000,0),8),"")</f>
        <v>0</v>
      </c>
      <c r="I103" t="str">
        <f>_xlfn.IFNA(INDEX(names_no_uri!$A$2:$Z$20000,MATCH($D103,names_no_uri!$D$2:$D$20000,0),9),"")</f>
        <v>None</v>
      </c>
    </row>
    <row r="104" spans="1:9" x14ac:dyDescent="0.25">
      <c r="A104" t="s">
        <v>832</v>
      </c>
      <c r="B104" t="s">
        <v>1555</v>
      </c>
      <c r="C104" s="7">
        <v>20150617054623</v>
      </c>
      <c r="D104" t="s">
        <v>2426</v>
      </c>
      <c r="E104">
        <f>_xlfn.IFNA(INDEX(names_no_uri!$A$2:$Z$20000,MATCH($D104,names_no_uri!$D$2:$D$20000,0),5),"")</f>
        <v>0</v>
      </c>
      <c r="F104" t="str">
        <f>_xlfn.IFNA(INDEX(names_no_uri!$A$2:$Z$20000,MATCH($D104,names_no_uri!$D$2:$D$20000,0),6),"")</f>
        <v>multi</v>
      </c>
      <c r="G104">
        <f>_xlfn.IFNA(INDEX(names_no_uri!$A$2:$Z$20000,MATCH($D104,names_no_uri!$D$2:$D$20000,0),7),"")</f>
        <v>0</v>
      </c>
      <c r="H104">
        <f>_xlfn.IFNA(INDEX(names_no_uri!$A$2:$Z$20000,MATCH($D104,names_no_uri!$D$2:$D$20000,0),8),"")</f>
        <v>0</v>
      </c>
      <c r="I104">
        <f>_xlfn.IFNA(INDEX(names_no_uri!$A$2:$Z$20000,MATCH($D104,names_no_uri!$D$2:$D$20000,0),9),"")</f>
        <v>0</v>
      </c>
    </row>
    <row r="105" spans="1:9" x14ac:dyDescent="0.25">
      <c r="A105" t="s">
        <v>832</v>
      </c>
      <c r="B105" t="s">
        <v>1555</v>
      </c>
      <c r="C105" s="7">
        <v>20150617054623</v>
      </c>
      <c r="D105" t="s">
        <v>2000</v>
      </c>
      <c r="E105" t="str">
        <f>_xlfn.IFNA(INDEX(names_no_uri!$A$2:$Z$20000,MATCH($D105,names_no_uri!$D$2:$D$20000,0),5),"")</f>
        <v>p</v>
      </c>
      <c r="F105">
        <f>_xlfn.IFNA(INDEX(names_no_uri!$A$2:$Z$20000,MATCH($D105,names_no_uri!$D$2:$D$20000,0),6),"")</f>
        <v>0</v>
      </c>
      <c r="G105">
        <f>_xlfn.IFNA(INDEX(names_no_uri!$A$2:$Z$20000,MATCH($D105,names_no_uri!$D$2:$D$20000,0),7),"")</f>
        <v>0</v>
      </c>
      <c r="H105">
        <f>_xlfn.IFNA(INDEX(names_no_uri!$A$2:$Z$20000,MATCH($D105,names_no_uri!$D$2:$D$20000,0),8),"")</f>
        <v>0</v>
      </c>
      <c r="I105" t="str">
        <f>_xlfn.IFNA(INDEX(names_no_uri!$A$2:$Z$20000,MATCH($D105,names_no_uri!$D$2:$D$20000,0),9),"")</f>
        <v>None</v>
      </c>
    </row>
    <row r="106" spans="1:9" x14ac:dyDescent="0.25">
      <c r="A106" t="s">
        <v>988</v>
      </c>
      <c r="B106" t="s">
        <v>989</v>
      </c>
      <c r="C106" s="7">
        <v>20150617054930</v>
      </c>
      <c r="D106" t="s">
        <v>994</v>
      </c>
      <c r="E106" t="str">
        <f>_xlfn.IFNA(INDEX(names_no_uri!$A$2:$Z$20000,MATCH($D106,names_no_uri!$D$2:$D$20000,0),5),"")</f>
        <v/>
      </c>
      <c r="F106" t="str">
        <f>_xlfn.IFNA(INDEX(names_no_uri!$A$2:$Z$20000,MATCH($D106,names_no_uri!$D$2:$D$20000,0),6),"")</f>
        <v/>
      </c>
      <c r="G106" t="str">
        <f>_xlfn.IFNA(INDEX(names_no_uri!$A$2:$Z$20000,MATCH($D106,names_no_uri!$D$2:$D$20000,0),7),"")</f>
        <v/>
      </c>
      <c r="H106" t="str">
        <f>_xlfn.IFNA(INDEX(names_no_uri!$A$2:$Z$20000,MATCH($D106,names_no_uri!$D$2:$D$20000,0),8),"")</f>
        <v/>
      </c>
      <c r="I106" t="str">
        <f>_xlfn.IFNA(INDEX(names_no_uri!$A$2:$Z$20000,MATCH($D106,names_no_uri!$D$2:$D$20000,0),9),"")</f>
        <v/>
      </c>
    </row>
    <row r="107" spans="1:9" x14ac:dyDescent="0.25">
      <c r="A107" t="s">
        <v>1312</v>
      </c>
      <c r="B107" t="s">
        <v>1</v>
      </c>
      <c r="C107" s="7">
        <v>20150617054637</v>
      </c>
      <c r="D107" t="s">
        <v>2427</v>
      </c>
      <c r="E107">
        <f>_xlfn.IFNA(INDEX(names_no_uri!$A$2:$Z$20000,MATCH($D107,names_no_uri!$D$2:$D$20000,0),5),"")</f>
        <v>0</v>
      </c>
      <c r="F107" t="str">
        <f>_xlfn.IFNA(INDEX(names_no_uri!$A$2:$Z$20000,MATCH($D107,names_no_uri!$D$2:$D$20000,0),6),"")</f>
        <v>multi</v>
      </c>
      <c r="G107">
        <f>_xlfn.IFNA(INDEX(names_no_uri!$A$2:$Z$20000,MATCH($D107,names_no_uri!$D$2:$D$20000,0),7),"")</f>
        <v>0</v>
      </c>
      <c r="H107">
        <f>_xlfn.IFNA(INDEX(names_no_uri!$A$2:$Z$20000,MATCH($D107,names_no_uri!$D$2:$D$20000,0),8),"")</f>
        <v>0</v>
      </c>
      <c r="I107">
        <f>_xlfn.IFNA(INDEX(names_no_uri!$A$2:$Z$20000,MATCH($D107,names_no_uri!$D$2:$D$20000,0),9),"")</f>
        <v>0</v>
      </c>
    </row>
    <row r="108" spans="1:9" x14ac:dyDescent="0.25">
      <c r="A108" t="s">
        <v>39</v>
      </c>
      <c r="B108" t="s">
        <v>1</v>
      </c>
      <c r="C108" s="7">
        <v>20150617054622</v>
      </c>
      <c r="D108" t="s">
        <v>53</v>
      </c>
      <c r="E108" t="str">
        <f>_xlfn.IFNA(INDEX(names_no_uri!$A$2:$Z$20000,MATCH($D108,names_no_uri!$D$2:$D$20000,0),5),"")</f>
        <v>p</v>
      </c>
      <c r="F108" t="str">
        <f>_xlfn.IFNA(INDEX(names_no_uri!$A$2:$Z$20000,MATCH($D108,names_no_uri!$D$2:$D$20000,0),6),"")</f>
        <v>multi</v>
      </c>
      <c r="G108">
        <f>_xlfn.IFNA(INDEX(names_no_uri!$A$2:$Z$20000,MATCH($D108,names_no_uri!$D$2:$D$20000,0),7),"")</f>
        <v>0</v>
      </c>
      <c r="H108">
        <f>_xlfn.IFNA(INDEX(names_no_uri!$A$2:$Z$20000,MATCH($D108,names_no_uri!$D$2:$D$20000,0),8),"")</f>
        <v>0</v>
      </c>
      <c r="I108" t="str">
        <f>_xlfn.IFNA(INDEX(names_no_uri!$A$2:$Z$20000,MATCH($D108,names_no_uri!$D$2:$D$20000,0),9),"")</f>
        <v>28.08.1963</v>
      </c>
    </row>
    <row r="109" spans="1:9" x14ac:dyDescent="0.25">
      <c r="A109" t="s">
        <v>39</v>
      </c>
      <c r="B109" t="s">
        <v>1274</v>
      </c>
      <c r="C109" s="7">
        <v>20150617055059</v>
      </c>
      <c r="D109" t="s">
        <v>53</v>
      </c>
      <c r="E109" t="str">
        <f>_xlfn.IFNA(INDEX(names_no_uri!$A$2:$Z$20000,MATCH($D109,names_no_uri!$D$2:$D$20000,0),5),"")</f>
        <v>p</v>
      </c>
      <c r="F109" t="str">
        <f>_xlfn.IFNA(INDEX(names_no_uri!$A$2:$Z$20000,MATCH($D109,names_no_uri!$D$2:$D$20000,0),6),"")</f>
        <v>multi</v>
      </c>
      <c r="G109">
        <f>_xlfn.IFNA(INDEX(names_no_uri!$A$2:$Z$20000,MATCH($D109,names_no_uri!$D$2:$D$20000,0),7),"")</f>
        <v>0</v>
      </c>
      <c r="H109">
        <f>_xlfn.IFNA(INDEX(names_no_uri!$A$2:$Z$20000,MATCH($D109,names_no_uri!$D$2:$D$20000,0),8),"")</f>
        <v>0</v>
      </c>
      <c r="I109" t="str">
        <f>_xlfn.IFNA(INDEX(names_no_uri!$A$2:$Z$20000,MATCH($D109,names_no_uri!$D$2:$D$20000,0),9),"")</f>
        <v>28.08.1963</v>
      </c>
    </row>
    <row r="110" spans="1:9" x14ac:dyDescent="0.25">
      <c r="A110" t="s">
        <v>85</v>
      </c>
      <c r="B110" t="s">
        <v>86</v>
      </c>
      <c r="C110" s="7">
        <v>20150617054627</v>
      </c>
      <c r="D110" t="s">
        <v>96</v>
      </c>
      <c r="E110" t="str">
        <f>_xlfn.IFNA(INDEX(names_no_uri!$A$2:$Z$20000,MATCH($D110,names_no_uri!$D$2:$D$20000,0),5),"")</f>
        <v>p</v>
      </c>
      <c r="F110">
        <f>_xlfn.IFNA(INDEX(names_no_uri!$A$2:$Z$20000,MATCH($D110,names_no_uri!$D$2:$D$20000,0),6),"")</f>
        <v>0</v>
      </c>
      <c r="G110">
        <f>_xlfn.IFNA(INDEX(names_no_uri!$A$2:$Z$20000,MATCH($D110,names_no_uri!$D$2:$D$20000,0),7),"")</f>
        <v>0</v>
      </c>
      <c r="H110">
        <f>_xlfn.IFNA(INDEX(names_no_uri!$A$2:$Z$20000,MATCH($D110,names_no_uri!$D$2:$D$20000,0),8),"")</f>
        <v>0</v>
      </c>
      <c r="I110" t="str">
        <f>_xlfn.IFNA(INDEX(names_no_uri!$A$2:$Z$20000,MATCH($D110,names_no_uri!$D$2:$D$20000,0),9),"")</f>
        <v>04.08.1957</v>
      </c>
    </row>
    <row r="111" spans="1:9" x14ac:dyDescent="0.25">
      <c r="A111" t="s">
        <v>85</v>
      </c>
      <c r="B111" t="s">
        <v>1003</v>
      </c>
      <c r="C111" s="7">
        <v>20150617054937</v>
      </c>
      <c r="D111" t="s">
        <v>96</v>
      </c>
      <c r="E111" t="str">
        <f>_xlfn.IFNA(INDEX(names_no_uri!$A$2:$Z$20000,MATCH($D111,names_no_uri!$D$2:$D$20000,0),5),"")</f>
        <v>p</v>
      </c>
      <c r="F111">
        <f>_xlfn.IFNA(INDEX(names_no_uri!$A$2:$Z$20000,MATCH($D111,names_no_uri!$D$2:$D$20000,0),6),"")</f>
        <v>0</v>
      </c>
      <c r="G111">
        <f>_xlfn.IFNA(INDEX(names_no_uri!$A$2:$Z$20000,MATCH($D111,names_no_uri!$D$2:$D$20000,0),7),"")</f>
        <v>0</v>
      </c>
      <c r="H111">
        <f>_xlfn.IFNA(INDEX(names_no_uri!$A$2:$Z$20000,MATCH($D111,names_no_uri!$D$2:$D$20000,0),8),"")</f>
        <v>0</v>
      </c>
      <c r="I111" t="str">
        <f>_xlfn.IFNA(INDEX(names_no_uri!$A$2:$Z$20000,MATCH($D111,names_no_uri!$D$2:$D$20000,0),9),"")</f>
        <v>04.08.1957</v>
      </c>
    </row>
    <row r="112" spans="1:9" x14ac:dyDescent="0.25">
      <c r="A112" t="s">
        <v>85</v>
      </c>
      <c r="B112" t="s">
        <v>1003</v>
      </c>
      <c r="C112" s="7">
        <v>20150617055007</v>
      </c>
      <c r="D112" t="s">
        <v>96</v>
      </c>
      <c r="E112" t="str">
        <f>_xlfn.IFNA(INDEX(names_no_uri!$A$2:$Z$20000,MATCH($D112,names_no_uri!$D$2:$D$20000,0),5),"")</f>
        <v>p</v>
      </c>
      <c r="F112">
        <f>_xlfn.IFNA(INDEX(names_no_uri!$A$2:$Z$20000,MATCH($D112,names_no_uri!$D$2:$D$20000,0),6),"")</f>
        <v>0</v>
      </c>
      <c r="G112">
        <f>_xlfn.IFNA(INDEX(names_no_uri!$A$2:$Z$20000,MATCH($D112,names_no_uri!$D$2:$D$20000,0),7),"")</f>
        <v>0</v>
      </c>
      <c r="H112">
        <f>_xlfn.IFNA(INDEX(names_no_uri!$A$2:$Z$20000,MATCH($D112,names_no_uri!$D$2:$D$20000,0),8),"")</f>
        <v>0</v>
      </c>
      <c r="I112" t="str">
        <f>_xlfn.IFNA(INDEX(names_no_uri!$A$2:$Z$20000,MATCH($D112,names_no_uri!$D$2:$D$20000,0),9),"")</f>
        <v>04.08.1957</v>
      </c>
    </row>
    <row r="113" spans="1:9" x14ac:dyDescent="0.25">
      <c r="A113" t="s">
        <v>85</v>
      </c>
      <c r="B113" t="s">
        <v>1003</v>
      </c>
      <c r="C113" s="7">
        <v>20150617054937</v>
      </c>
      <c r="D113" t="s">
        <v>1032</v>
      </c>
      <c r="E113" t="str">
        <f>_xlfn.IFNA(INDEX(names_no_uri!$A$2:$Z$20000,MATCH($D113,names_no_uri!$D$2:$D$20000,0),5),"")</f>
        <v>p</v>
      </c>
      <c r="F113" t="str">
        <f>_xlfn.IFNA(INDEX(names_no_uri!$A$2:$Z$20000,MATCH($D113,names_no_uri!$D$2:$D$20000,0),6),"")</f>
        <v>multi</v>
      </c>
      <c r="G113">
        <f>_xlfn.IFNA(INDEX(names_no_uri!$A$2:$Z$20000,MATCH($D113,names_no_uri!$D$2:$D$20000,0),7),"")</f>
        <v>0</v>
      </c>
      <c r="H113">
        <f>_xlfn.IFNA(INDEX(names_no_uri!$A$2:$Z$20000,MATCH($D113,names_no_uri!$D$2:$D$20000,0),8),"")</f>
        <v>0</v>
      </c>
      <c r="I113">
        <f>_xlfn.IFNA(INDEX(names_no_uri!$A$2:$Z$20000,MATCH($D113,names_no_uri!$D$2:$D$20000,0),9),"")</f>
        <v>0</v>
      </c>
    </row>
    <row r="114" spans="1:9" x14ac:dyDescent="0.25">
      <c r="A114" t="s">
        <v>85</v>
      </c>
      <c r="B114" t="s">
        <v>1003</v>
      </c>
      <c r="C114" s="7">
        <v>20150617055007</v>
      </c>
      <c r="D114" t="s">
        <v>1032</v>
      </c>
      <c r="E114" t="str">
        <f>_xlfn.IFNA(INDEX(names_no_uri!$A$2:$Z$20000,MATCH($D114,names_no_uri!$D$2:$D$20000,0),5),"")</f>
        <v>p</v>
      </c>
      <c r="F114" t="str">
        <f>_xlfn.IFNA(INDEX(names_no_uri!$A$2:$Z$20000,MATCH($D114,names_no_uri!$D$2:$D$20000,0),6),"")</f>
        <v>multi</v>
      </c>
      <c r="G114">
        <f>_xlfn.IFNA(INDEX(names_no_uri!$A$2:$Z$20000,MATCH($D114,names_no_uri!$D$2:$D$20000,0),7),"")</f>
        <v>0</v>
      </c>
      <c r="H114">
        <f>_xlfn.IFNA(INDEX(names_no_uri!$A$2:$Z$20000,MATCH($D114,names_no_uri!$D$2:$D$20000,0),8),"")</f>
        <v>0</v>
      </c>
      <c r="I114">
        <f>_xlfn.IFNA(INDEX(names_no_uri!$A$2:$Z$20000,MATCH($D114,names_no_uri!$D$2:$D$20000,0),9),"")</f>
        <v>0</v>
      </c>
    </row>
    <row r="115" spans="1:9" x14ac:dyDescent="0.25">
      <c r="A115" t="s">
        <v>62</v>
      </c>
      <c r="B115" t="s">
        <v>1</v>
      </c>
      <c r="C115" s="7">
        <v>20150617054623</v>
      </c>
      <c r="D115" t="s">
        <v>76</v>
      </c>
      <c r="E115" t="str">
        <f>_xlfn.IFNA(INDEX(names_no_uri!$A$2:$Z$20000,MATCH($D115,names_no_uri!$D$2:$D$20000,0),5),"")</f>
        <v>p</v>
      </c>
      <c r="F115">
        <f>_xlfn.IFNA(INDEX(names_no_uri!$A$2:$Z$20000,MATCH($D115,names_no_uri!$D$2:$D$20000,0),6),"")</f>
        <v>0</v>
      </c>
      <c r="G115">
        <f>_xlfn.IFNA(INDEX(names_no_uri!$A$2:$Z$20000,MATCH($D115,names_no_uri!$D$2:$D$20000,0),7),"")</f>
        <v>0</v>
      </c>
      <c r="H115">
        <f>_xlfn.IFNA(INDEX(names_no_uri!$A$2:$Z$20000,MATCH($D115,names_no_uri!$D$2:$D$20000,0),8),"")</f>
        <v>0</v>
      </c>
      <c r="I115" t="str">
        <f>_xlfn.IFNA(INDEX(names_no_uri!$A$2:$Z$20000,MATCH($D115,names_no_uri!$D$2:$D$20000,0),9),"")</f>
        <v>None</v>
      </c>
    </row>
    <row r="116" spans="1:9" x14ac:dyDescent="0.25">
      <c r="A116" t="s">
        <v>223</v>
      </c>
      <c r="B116" t="s">
        <v>214</v>
      </c>
      <c r="C116" s="7">
        <v>20150617054633</v>
      </c>
      <c r="D116" t="s">
        <v>352</v>
      </c>
      <c r="E116" t="str">
        <f>_xlfn.IFNA(INDEX(names_no_uri!$A$2:$Z$20000,MATCH($D116,names_no_uri!$D$2:$D$20000,0),5),"")</f>
        <v>p</v>
      </c>
      <c r="F116">
        <f>_xlfn.IFNA(INDEX(names_no_uri!$A$2:$Z$20000,MATCH($D116,names_no_uri!$D$2:$D$20000,0),6),"")</f>
        <v>0</v>
      </c>
      <c r="G116">
        <f>_xlfn.IFNA(INDEX(names_no_uri!$A$2:$Z$20000,MATCH($D116,names_no_uri!$D$2:$D$20000,0),7),"")</f>
        <v>0</v>
      </c>
      <c r="H116">
        <f>_xlfn.IFNA(INDEX(names_no_uri!$A$2:$Z$20000,MATCH($D116,names_no_uri!$D$2:$D$20000,0),8),"")</f>
        <v>0</v>
      </c>
      <c r="I116" t="str">
        <f>_xlfn.IFNA(INDEX(names_no_uri!$A$2:$Z$20000,MATCH($D116,names_no_uri!$D$2:$D$20000,0),9),"")</f>
        <v>None</v>
      </c>
    </row>
    <row r="117" spans="1:9" x14ac:dyDescent="0.25">
      <c r="A117" t="s">
        <v>223</v>
      </c>
      <c r="B117" t="s">
        <v>214</v>
      </c>
      <c r="C117" s="7">
        <v>20150617054633</v>
      </c>
      <c r="D117" t="s">
        <v>329</v>
      </c>
      <c r="E117" t="str">
        <f>_xlfn.IFNA(INDEX(names_no_uri!$A$2:$Z$20000,MATCH($D117,names_no_uri!$D$2:$D$20000,0),5),"")</f>
        <v>p</v>
      </c>
      <c r="F117">
        <f>_xlfn.IFNA(INDEX(names_no_uri!$A$2:$Z$20000,MATCH($D117,names_no_uri!$D$2:$D$20000,0),6),"")</f>
        <v>0</v>
      </c>
      <c r="G117">
        <f>_xlfn.IFNA(INDEX(names_no_uri!$A$2:$Z$20000,MATCH($D117,names_no_uri!$D$2:$D$20000,0),7),"")</f>
        <v>0</v>
      </c>
      <c r="H117">
        <f>_xlfn.IFNA(INDEX(names_no_uri!$A$2:$Z$20000,MATCH($D117,names_no_uri!$D$2:$D$20000,0),8),"")</f>
        <v>0</v>
      </c>
      <c r="I117" t="str">
        <f>_xlfn.IFNA(INDEX(names_no_uri!$A$2:$Z$20000,MATCH($D117,names_no_uri!$D$2:$D$20000,0),9),"")</f>
        <v>None</v>
      </c>
    </row>
    <row r="118" spans="1:9" x14ac:dyDescent="0.25">
      <c r="A118" t="s">
        <v>223</v>
      </c>
      <c r="B118" t="s">
        <v>214</v>
      </c>
      <c r="C118" s="7">
        <v>20150617054633</v>
      </c>
      <c r="D118" t="s">
        <v>228</v>
      </c>
      <c r="E118" t="str">
        <f>_xlfn.IFNA(INDEX(names_no_uri!$A$2:$Z$20000,MATCH($D118,names_no_uri!$D$2:$D$20000,0),5),"")</f>
        <v>p</v>
      </c>
      <c r="F118" t="str">
        <f>_xlfn.IFNA(INDEX(names_no_uri!$A$2:$Z$20000,MATCH($D118,names_no_uri!$D$2:$D$20000,0),6),"")</f>
        <v>famous</v>
      </c>
      <c r="G118">
        <f>_xlfn.IFNA(INDEX(names_no_uri!$A$2:$Z$20000,MATCH($D118,names_no_uri!$D$2:$D$20000,0),7),"")</f>
        <v>0</v>
      </c>
      <c r="H118">
        <f>_xlfn.IFNA(INDEX(names_no_uri!$A$2:$Z$20000,MATCH($D118,names_no_uri!$D$2:$D$20000,0),8),"")</f>
        <v>0</v>
      </c>
      <c r="I118" t="str">
        <f>_xlfn.IFNA(INDEX(names_no_uri!$A$2:$Z$20000,MATCH($D118,names_no_uri!$D$2:$D$20000,0),9),"")</f>
        <v>None</v>
      </c>
    </row>
    <row r="119" spans="1:9" x14ac:dyDescent="0.25">
      <c r="A119" t="s">
        <v>1293</v>
      </c>
      <c r="B119" t="s">
        <v>1294</v>
      </c>
      <c r="C119" s="7">
        <v>20150617054820</v>
      </c>
      <c r="D119" t="s">
        <v>2001</v>
      </c>
      <c r="E119" t="str">
        <f>_xlfn.IFNA(INDEX(names_no_uri!$A$2:$Z$20000,MATCH($D119,names_no_uri!$D$2:$D$20000,0),5),"")</f>
        <v>p</v>
      </c>
      <c r="F119" t="str">
        <f>_xlfn.IFNA(INDEX(names_no_uri!$A$2:$Z$20000,MATCH($D119,names_no_uri!$D$2:$D$20000,0),6),"")</f>
        <v>multi</v>
      </c>
      <c r="G119">
        <f>_xlfn.IFNA(INDEX(names_no_uri!$A$2:$Z$20000,MATCH($D119,names_no_uri!$D$2:$D$20000,0),7),"")</f>
        <v>0</v>
      </c>
      <c r="H119">
        <f>_xlfn.IFNA(INDEX(names_no_uri!$A$2:$Z$20000,MATCH($D119,names_no_uri!$D$2:$D$20000,0),8),"")</f>
        <v>0</v>
      </c>
      <c r="I119">
        <f>_xlfn.IFNA(INDEX(names_no_uri!$A$2:$Z$20000,MATCH($D119,names_no_uri!$D$2:$D$20000,0),9),"")</f>
        <v>0</v>
      </c>
    </row>
    <row r="120" spans="1:9" x14ac:dyDescent="0.25">
      <c r="A120" t="s">
        <v>223</v>
      </c>
      <c r="B120" t="s">
        <v>214</v>
      </c>
      <c r="C120" s="7">
        <v>20150617054633</v>
      </c>
      <c r="D120" t="s">
        <v>373</v>
      </c>
      <c r="E120" t="str">
        <f>_xlfn.IFNA(INDEX(names_no_uri!$A$2:$Z$20000,MATCH($D120,names_no_uri!$D$2:$D$20000,0),5),"")</f>
        <v>p</v>
      </c>
      <c r="F120" t="str">
        <f>_xlfn.IFNA(INDEX(names_no_uri!$A$2:$Z$20000,MATCH($D120,names_no_uri!$D$2:$D$20000,0),6),"")</f>
        <v>famous</v>
      </c>
      <c r="G120">
        <f>_xlfn.IFNA(INDEX(names_no_uri!$A$2:$Z$20000,MATCH($D120,names_no_uri!$D$2:$D$20000,0),7),"")</f>
        <v>0</v>
      </c>
      <c r="H120">
        <f>_xlfn.IFNA(INDEX(names_no_uri!$A$2:$Z$20000,MATCH($D120,names_no_uri!$D$2:$D$20000,0),8),"")</f>
        <v>0</v>
      </c>
      <c r="I120">
        <f>_xlfn.IFNA(INDEX(names_no_uri!$A$2:$Z$20000,MATCH($D120,names_no_uri!$D$2:$D$20000,0),9),"")</f>
        <v>0</v>
      </c>
    </row>
    <row r="121" spans="1:9" x14ac:dyDescent="0.25">
      <c r="A121" t="s">
        <v>1404</v>
      </c>
      <c r="B121" t="s">
        <v>1</v>
      </c>
      <c r="C121" s="7">
        <v>20150617054621</v>
      </c>
      <c r="D121" t="s">
        <v>1526</v>
      </c>
      <c r="E121" t="str">
        <f>_xlfn.IFNA(INDEX(names_no_uri!$A$2:$Z$20000,MATCH($D121,names_no_uri!$D$2:$D$20000,0),5),"")</f>
        <v/>
      </c>
      <c r="F121" t="str">
        <f>_xlfn.IFNA(INDEX(names_no_uri!$A$2:$Z$20000,MATCH($D121,names_no_uri!$D$2:$D$20000,0),6),"")</f>
        <v/>
      </c>
      <c r="G121" t="str">
        <f>_xlfn.IFNA(INDEX(names_no_uri!$A$2:$Z$20000,MATCH($D121,names_no_uri!$D$2:$D$20000,0),7),"")</f>
        <v/>
      </c>
      <c r="H121" t="str">
        <f>_xlfn.IFNA(INDEX(names_no_uri!$A$2:$Z$20000,MATCH($D121,names_no_uri!$D$2:$D$20000,0),8),"")</f>
        <v/>
      </c>
      <c r="I121" t="str">
        <f>_xlfn.IFNA(INDEX(names_no_uri!$A$2:$Z$20000,MATCH($D121,names_no_uri!$D$2:$D$20000,0),9),"")</f>
        <v/>
      </c>
    </row>
    <row r="122" spans="1:9" x14ac:dyDescent="0.25">
      <c r="A122" t="s">
        <v>1404</v>
      </c>
      <c r="B122" t="s">
        <v>1</v>
      </c>
      <c r="C122" s="7">
        <v>20150617054621</v>
      </c>
      <c r="D122" t="s">
        <v>1527</v>
      </c>
      <c r="E122" t="str">
        <f>_xlfn.IFNA(INDEX(names_no_uri!$A$2:$Z$20000,MATCH($D122,names_no_uri!$D$2:$D$20000,0),5),"")</f>
        <v/>
      </c>
      <c r="F122" t="str">
        <f>_xlfn.IFNA(INDEX(names_no_uri!$A$2:$Z$20000,MATCH($D122,names_no_uri!$D$2:$D$20000,0),6),"")</f>
        <v/>
      </c>
      <c r="G122" t="str">
        <f>_xlfn.IFNA(INDEX(names_no_uri!$A$2:$Z$20000,MATCH($D122,names_no_uri!$D$2:$D$20000,0),7),"")</f>
        <v/>
      </c>
      <c r="H122" t="str">
        <f>_xlfn.IFNA(INDEX(names_no_uri!$A$2:$Z$20000,MATCH($D122,names_no_uri!$D$2:$D$20000,0),8),"")</f>
        <v/>
      </c>
      <c r="I122" t="str">
        <f>_xlfn.IFNA(INDEX(names_no_uri!$A$2:$Z$20000,MATCH($D122,names_no_uri!$D$2:$D$20000,0),9),"")</f>
        <v/>
      </c>
    </row>
    <row r="123" spans="1:9" x14ac:dyDescent="0.25">
      <c r="A123" t="s">
        <v>1293</v>
      </c>
      <c r="B123" t="s">
        <v>1294</v>
      </c>
      <c r="C123" s="7">
        <v>20150617054820</v>
      </c>
      <c r="D123" t="s">
        <v>2002</v>
      </c>
      <c r="E123" t="str">
        <f>_xlfn.IFNA(INDEX(names_no_uri!$A$2:$Z$20000,MATCH($D123,names_no_uri!$D$2:$D$20000,0),5),"")</f>
        <v>nop</v>
      </c>
      <c r="F123">
        <f>_xlfn.IFNA(INDEX(names_no_uri!$A$2:$Z$20000,MATCH($D123,names_no_uri!$D$2:$D$20000,0),6),"")</f>
        <v>0</v>
      </c>
      <c r="G123">
        <f>_xlfn.IFNA(INDEX(names_no_uri!$A$2:$Z$20000,MATCH($D123,names_no_uri!$D$2:$D$20000,0),7),"")</f>
        <v>0</v>
      </c>
      <c r="H123">
        <f>_xlfn.IFNA(INDEX(names_no_uri!$A$2:$Z$20000,MATCH($D123,names_no_uri!$D$2:$D$20000,0),8),"")</f>
        <v>0</v>
      </c>
      <c r="I123">
        <f>_xlfn.IFNA(INDEX(names_no_uri!$A$2:$Z$20000,MATCH($D123,names_no_uri!$D$2:$D$20000,0),9),"")</f>
        <v>0</v>
      </c>
    </row>
    <row r="124" spans="1:9" x14ac:dyDescent="0.25">
      <c r="A124" t="s">
        <v>1290</v>
      </c>
      <c r="B124" t="s">
        <v>214</v>
      </c>
      <c r="C124" s="7">
        <v>20150617054642</v>
      </c>
      <c r="D124" t="s">
        <v>2003</v>
      </c>
      <c r="E124" t="str">
        <f>_xlfn.IFNA(INDEX(names_no_uri!$A$2:$Z$20000,MATCH($D124,names_no_uri!$D$2:$D$20000,0),5),"")</f>
        <v>p</v>
      </c>
      <c r="F124" t="str">
        <f>_xlfn.IFNA(INDEX(names_no_uri!$A$2:$Z$20000,MATCH($D124,names_no_uri!$D$2:$D$20000,0),6),"")</f>
        <v>multi</v>
      </c>
      <c r="G124">
        <f>_xlfn.IFNA(INDEX(names_no_uri!$A$2:$Z$20000,MATCH($D124,names_no_uri!$D$2:$D$20000,0),7),"")</f>
        <v>0</v>
      </c>
      <c r="H124">
        <f>_xlfn.IFNA(INDEX(names_no_uri!$A$2:$Z$20000,MATCH($D124,names_no_uri!$D$2:$D$20000,0),8),"")</f>
        <v>0</v>
      </c>
      <c r="I124">
        <f>_xlfn.IFNA(INDEX(names_no_uri!$A$2:$Z$20000,MATCH($D124,names_no_uri!$D$2:$D$20000,0),9),"")</f>
        <v>0</v>
      </c>
    </row>
    <row r="125" spans="1:9" x14ac:dyDescent="0.25">
      <c r="A125" t="s">
        <v>1438</v>
      </c>
      <c r="B125" t="s">
        <v>214</v>
      </c>
      <c r="C125" s="7">
        <v>20150617054631</v>
      </c>
      <c r="D125" t="s">
        <v>1977</v>
      </c>
      <c r="E125" t="str">
        <f>_xlfn.IFNA(INDEX(names_no_uri!$A$2:$Z$20000,MATCH($D125,names_no_uri!$D$2:$D$20000,0),5),"")</f>
        <v>p</v>
      </c>
      <c r="F125" t="str">
        <f>_xlfn.IFNA(INDEX(names_no_uri!$A$2:$Z$20000,MATCH($D125,names_no_uri!$D$2:$D$20000,0),6),"")</f>
        <v>faulty</v>
      </c>
      <c r="G125" t="str">
        <f>_xlfn.IFNA(INDEX(names_no_uri!$A$2:$Z$20000,MATCH($D125,names_no_uri!$D$2:$D$20000,0),7),"")</f>
        <v>Anna-Mari Oomer</v>
      </c>
      <c r="H125">
        <f>_xlfn.IFNA(INDEX(names_no_uri!$A$2:$Z$20000,MATCH($D125,names_no_uri!$D$2:$D$20000,0),8),"")</f>
        <v>0</v>
      </c>
      <c r="I125">
        <f>_xlfn.IFNA(INDEX(names_no_uri!$A$2:$Z$20000,MATCH($D125,names_no_uri!$D$2:$D$20000,0),9),"")</f>
        <v>0</v>
      </c>
    </row>
    <row r="126" spans="1:9" x14ac:dyDescent="0.25">
      <c r="A126" t="s">
        <v>1349</v>
      </c>
      <c r="B126" t="s">
        <v>1350</v>
      </c>
      <c r="C126" s="7">
        <v>20150617054742</v>
      </c>
      <c r="D126" t="s">
        <v>2004</v>
      </c>
      <c r="E126" t="str">
        <f>_xlfn.IFNA(INDEX(names_no_uri!$A$2:$Z$20000,MATCH($D126,names_no_uri!$D$2:$D$20000,0),5),"")</f>
        <v>p</v>
      </c>
      <c r="F126">
        <f>_xlfn.IFNA(INDEX(names_no_uri!$A$2:$Z$20000,MATCH($D126,names_no_uri!$D$2:$D$20000,0),6),"")</f>
        <v>0</v>
      </c>
      <c r="G126">
        <f>_xlfn.IFNA(INDEX(names_no_uri!$A$2:$Z$20000,MATCH($D126,names_no_uri!$D$2:$D$20000,0),7),"")</f>
        <v>0</v>
      </c>
      <c r="H126">
        <f>_xlfn.IFNA(INDEX(names_no_uri!$A$2:$Z$20000,MATCH($D126,names_no_uri!$D$2:$D$20000,0),8),"")</f>
        <v>0</v>
      </c>
      <c r="I126" t="str">
        <f>_xlfn.IFNA(INDEX(names_no_uri!$A$2:$Z$20000,MATCH($D126,names_no_uri!$D$2:$D$20000,0),9),"")</f>
        <v>10.04.1984</v>
      </c>
    </row>
    <row r="127" spans="1:9" x14ac:dyDescent="0.25">
      <c r="A127" t="s">
        <v>1290</v>
      </c>
      <c r="B127" t="s">
        <v>214</v>
      </c>
      <c r="C127" s="7">
        <v>20150617054642</v>
      </c>
      <c r="D127" t="s">
        <v>2005</v>
      </c>
      <c r="E127" t="str">
        <f>_xlfn.IFNA(INDEX(names_no_uri!$A$2:$Z$20000,MATCH($D127,names_no_uri!$D$2:$D$20000,0),5),"")</f>
        <v>p</v>
      </c>
      <c r="F127">
        <f>_xlfn.IFNA(INDEX(names_no_uri!$A$2:$Z$20000,MATCH($D127,names_no_uri!$D$2:$D$20000,0),6),"")</f>
        <v>0</v>
      </c>
      <c r="G127">
        <f>_xlfn.IFNA(INDEX(names_no_uri!$A$2:$Z$20000,MATCH($D127,names_no_uri!$D$2:$D$20000,0),7),"")</f>
        <v>0</v>
      </c>
      <c r="H127">
        <f>_xlfn.IFNA(INDEX(names_no_uri!$A$2:$Z$20000,MATCH($D127,names_no_uri!$D$2:$D$20000,0),8),"")</f>
        <v>0</v>
      </c>
      <c r="I127" t="str">
        <f>_xlfn.IFNA(INDEX(names_no_uri!$A$2:$Z$20000,MATCH($D127,names_no_uri!$D$2:$D$20000,0),9),"")</f>
        <v>None</v>
      </c>
    </row>
    <row r="128" spans="1:9" x14ac:dyDescent="0.25">
      <c r="A128" t="s">
        <v>223</v>
      </c>
      <c r="B128" t="s">
        <v>214</v>
      </c>
      <c r="C128" s="7">
        <v>20150617054633</v>
      </c>
      <c r="D128" t="s">
        <v>340</v>
      </c>
      <c r="E128" t="str">
        <f>_xlfn.IFNA(INDEX(names_no_uri!$A$2:$Z$20000,MATCH($D128,names_no_uri!$D$2:$D$20000,0),5),"")</f>
        <v>p</v>
      </c>
      <c r="F128" t="str">
        <f>_xlfn.IFNA(INDEX(names_no_uri!$A$2:$Z$20000,MATCH($D128,names_no_uri!$D$2:$D$20000,0),6),"")</f>
        <v>famous</v>
      </c>
      <c r="G128" t="str">
        <f>_xlfn.IFNA(INDEX(names_no_uri!$A$2:$Z$20000,MATCH($D128,names_no_uri!$D$2:$D$20000,0),7),"")</f>
        <v>Ernest Ansermet</v>
      </c>
      <c r="H128">
        <f>_xlfn.IFNA(INDEX(names_no_uri!$A$2:$Z$20000,MATCH($D128,names_no_uri!$D$2:$D$20000,0),8),"")</f>
        <v>0</v>
      </c>
      <c r="I128" t="str">
        <f>_xlfn.IFNA(INDEX(names_no_uri!$A$2:$Z$20000,MATCH($D128,names_no_uri!$D$2:$D$20000,0),9),"")</f>
        <v>None</v>
      </c>
    </row>
    <row r="129" spans="1:9" x14ac:dyDescent="0.25">
      <c r="A129" t="s">
        <v>1293</v>
      </c>
      <c r="B129" t="s">
        <v>1294</v>
      </c>
      <c r="C129" s="7">
        <v>20150617054820</v>
      </c>
      <c r="D129" t="s">
        <v>2006</v>
      </c>
      <c r="E129" t="str">
        <f>_xlfn.IFNA(INDEX(names_no_uri!$A$2:$Z$20000,MATCH($D129,names_no_uri!$D$2:$D$20000,0),5),"")</f>
        <v>p</v>
      </c>
      <c r="F129">
        <f>_xlfn.IFNA(INDEX(names_no_uri!$A$2:$Z$20000,MATCH($D129,names_no_uri!$D$2:$D$20000,0),6),"")</f>
        <v>0</v>
      </c>
      <c r="G129">
        <f>_xlfn.IFNA(INDEX(names_no_uri!$A$2:$Z$20000,MATCH($D129,names_no_uri!$D$2:$D$20000,0),7),"")</f>
        <v>0</v>
      </c>
      <c r="H129">
        <f>_xlfn.IFNA(INDEX(names_no_uri!$A$2:$Z$20000,MATCH($D129,names_no_uri!$D$2:$D$20000,0),8),"")</f>
        <v>0</v>
      </c>
      <c r="I129" t="str">
        <f>_xlfn.IFNA(INDEX(names_no_uri!$A$2:$Z$20000,MATCH($D129,names_no_uri!$D$2:$D$20000,0),9),"")</f>
        <v>25.11.1989</v>
      </c>
    </row>
    <row r="130" spans="1:9" x14ac:dyDescent="0.25">
      <c r="A130" t="s">
        <v>1355</v>
      </c>
      <c r="B130" t="s">
        <v>1</v>
      </c>
      <c r="C130" s="7">
        <v>20150617054926</v>
      </c>
      <c r="D130" t="s">
        <v>2007</v>
      </c>
      <c r="E130" t="str">
        <f>_xlfn.IFNA(INDEX(names_no_uri!$A$2:$Z$20000,MATCH($D130,names_no_uri!$D$2:$D$20000,0),5),"")</f>
        <v>p</v>
      </c>
      <c r="F130">
        <f>_xlfn.IFNA(INDEX(names_no_uri!$A$2:$Z$20000,MATCH($D130,names_no_uri!$D$2:$D$20000,0),6),"")</f>
        <v>0</v>
      </c>
      <c r="G130">
        <f>_xlfn.IFNA(INDEX(names_no_uri!$A$2:$Z$20000,MATCH($D130,names_no_uri!$D$2:$D$20000,0),7),"")</f>
        <v>0</v>
      </c>
      <c r="H130">
        <f>_xlfn.IFNA(INDEX(names_no_uri!$A$2:$Z$20000,MATCH($D130,names_no_uri!$D$2:$D$20000,0),8),"")</f>
        <v>0</v>
      </c>
      <c r="I130" t="str">
        <f>_xlfn.IFNA(INDEX(names_no_uri!$A$2:$Z$20000,MATCH($D130,names_no_uri!$D$2:$D$20000,0),9),"")</f>
        <v>18.07.1948</v>
      </c>
    </row>
    <row r="131" spans="1:9" x14ac:dyDescent="0.25">
      <c r="A131" t="s">
        <v>215</v>
      </c>
      <c r="B131" t="s">
        <v>216</v>
      </c>
      <c r="C131" s="7">
        <v>20150617054632</v>
      </c>
      <c r="D131" t="s">
        <v>218</v>
      </c>
      <c r="E131" t="str">
        <f>_xlfn.IFNA(INDEX(names_no_uri!$A$2:$Z$20000,MATCH($D131,names_no_uri!$D$2:$D$20000,0),5),"")</f>
        <v/>
      </c>
      <c r="F131" t="str">
        <f>_xlfn.IFNA(INDEX(names_no_uri!$A$2:$Z$20000,MATCH($D131,names_no_uri!$D$2:$D$20000,0),6),"")</f>
        <v/>
      </c>
      <c r="G131" t="str">
        <f>_xlfn.IFNA(INDEX(names_no_uri!$A$2:$Z$20000,MATCH($D131,names_no_uri!$D$2:$D$20000,0),7),"")</f>
        <v/>
      </c>
      <c r="H131" t="str">
        <f>_xlfn.IFNA(INDEX(names_no_uri!$A$2:$Z$20000,MATCH($D131,names_no_uri!$D$2:$D$20000,0),8),"")</f>
        <v/>
      </c>
      <c r="I131" t="str">
        <f>_xlfn.IFNA(INDEX(names_no_uri!$A$2:$Z$20000,MATCH($D131,names_no_uri!$D$2:$D$20000,0),9),"")</f>
        <v/>
      </c>
    </row>
    <row r="132" spans="1:9" x14ac:dyDescent="0.25">
      <c r="A132" t="s">
        <v>215</v>
      </c>
      <c r="B132" t="s">
        <v>1322</v>
      </c>
      <c r="C132" s="7">
        <v>20150617054622</v>
      </c>
      <c r="D132" t="s">
        <v>218</v>
      </c>
      <c r="E132" t="str">
        <f>_xlfn.IFNA(INDEX(names_no_uri!$A$2:$Z$20000,MATCH($D132,names_no_uri!$D$2:$D$20000,0),5),"")</f>
        <v/>
      </c>
      <c r="F132" t="str">
        <f>_xlfn.IFNA(INDEX(names_no_uri!$A$2:$Z$20000,MATCH($D132,names_no_uri!$D$2:$D$20000,0),6),"")</f>
        <v/>
      </c>
      <c r="G132" t="str">
        <f>_xlfn.IFNA(INDEX(names_no_uri!$A$2:$Z$20000,MATCH($D132,names_no_uri!$D$2:$D$20000,0),7),"")</f>
        <v/>
      </c>
      <c r="H132" t="str">
        <f>_xlfn.IFNA(INDEX(names_no_uri!$A$2:$Z$20000,MATCH($D132,names_no_uri!$D$2:$D$20000,0),8),"")</f>
        <v/>
      </c>
      <c r="I132" t="str">
        <f>_xlfn.IFNA(INDEX(names_no_uri!$A$2:$Z$20000,MATCH($D132,names_no_uri!$D$2:$D$20000,0),9),"")</f>
        <v/>
      </c>
    </row>
    <row r="133" spans="1:9" x14ac:dyDescent="0.25">
      <c r="A133" t="s">
        <v>942</v>
      </c>
      <c r="B133" t="s">
        <v>1037</v>
      </c>
      <c r="C133" s="7">
        <v>20150617054942</v>
      </c>
      <c r="D133" t="s">
        <v>1064</v>
      </c>
      <c r="E133" t="str">
        <f>_xlfn.IFNA(INDEX(names_no_uri!$A$2:$Z$20000,MATCH($D133,names_no_uri!$D$2:$D$20000,0),5),"")</f>
        <v>o</v>
      </c>
      <c r="F133" t="str">
        <f>_xlfn.IFNA(INDEX(names_no_uri!$A$2:$Z$20000,MATCH($D133,names_no_uri!$D$2:$D$20000,0),6),"")</f>
        <v>int</v>
      </c>
      <c r="G133" t="str">
        <f>_xlfn.IFNA(INDEX(names_no_uri!$A$2:$Z$20000,MATCH($D133,names_no_uri!$D$2:$D$20000,0),7),"")</f>
        <v>Apple Inc.</v>
      </c>
      <c r="H133">
        <f>_xlfn.IFNA(INDEX(names_no_uri!$A$2:$Z$20000,MATCH($D133,names_no_uri!$D$2:$D$20000,0),8),"")</f>
        <v>0</v>
      </c>
      <c r="I133">
        <f>_xlfn.IFNA(INDEX(names_no_uri!$A$2:$Z$20000,MATCH($D133,names_no_uri!$D$2:$D$20000,0),9),"")</f>
        <v>0</v>
      </c>
    </row>
    <row r="134" spans="1:9" x14ac:dyDescent="0.25">
      <c r="A134" t="s">
        <v>942</v>
      </c>
      <c r="B134" t="s">
        <v>1</v>
      </c>
      <c r="C134" s="7">
        <v>20150617054631</v>
      </c>
      <c r="D134" t="s">
        <v>1064</v>
      </c>
      <c r="E134" t="str">
        <f>_xlfn.IFNA(INDEX(names_no_uri!$A$2:$Z$20000,MATCH($D134,names_no_uri!$D$2:$D$20000,0),5),"")</f>
        <v>o</v>
      </c>
      <c r="F134" t="str">
        <f>_xlfn.IFNA(INDEX(names_no_uri!$A$2:$Z$20000,MATCH($D134,names_no_uri!$D$2:$D$20000,0),6),"")</f>
        <v>int</v>
      </c>
      <c r="G134" t="str">
        <f>_xlfn.IFNA(INDEX(names_no_uri!$A$2:$Z$20000,MATCH($D134,names_no_uri!$D$2:$D$20000,0),7),"")</f>
        <v>Apple Inc.</v>
      </c>
      <c r="H134">
        <f>_xlfn.IFNA(INDEX(names_no_uri!$A$2:$Z$20000,MATCH($D134,names_no_uri!$D$2:$D$20000,0),8),"")</f>
        <v>0</v>
      </c>
      <c r="I134">
        <f>_xlfn.IFNA(INDEX(names_no_uri!$A$2:$Z$20000,MATCH($D134,names_no_uri!$D$2:$D$20000,0),9),"")</f>
        <v>0</v>
      </c>
    </row>
    <row r="135" spans="1:9" x14ac:dyDescent="0.25">
      <c r="A135" t="s">
        <v>714</v>
      </c>
      <c r="B135" t="s">
        <v>715</v>
      </c>
      <c r="C135" s="7">
        <v>20150617054818</v>
      </c>
      <c r="D135" t="s">
        <v>807</v>
      </c>
      <c r="E135" t="str">
        <f>_xlfn.IFNA(INDEX(names_no_uri!$A$2:$Z$20000,MATCH($D135,names_no_uri!$D$2:$D$20000,0),5),"")</f>
        <v/>
      </c>
      <c r="F135" t="str">
        <f>_xlfn.IFNA(INDEX(names_no_uri!$A$2:$Z$20000,MATCH($D135,names_no_uri!$D$2:$D$20000,0),6),"")</f>
        <v/>
      </c>
      <c r="G135" t="str">
        <f>_xlfn.IFNA(INDEX(names_no_uri!$A$2:$Z$20000,MATCH($D135,names_no_uri!$D$2:$D$20000,0),7),"")</f>
        <v/>
      </c>
      <c r="H135" t="str">
        <f>_xlfn.IFNA(INDEX(names_no_uri!$A$2:$Z$20000,MATCH($D135,names_no_uri!$D$2:$D$20000,0),8),"")</f>
        <v/>
      </c>
      <c r="I135" t="str">
        <f>_xlfn.IFNA(INDEX(names_no_uri!$A$2:$Z$20000,MATCH($D135,names_no_uri!$D$2:$D$20000,0),9),"")</f>
        <v/>
      </c>
    </row>
    <row r="136" spans="1:9" x14ac:dyDescent="0.25">
      <c r="A136" t="s">
        <v>1302</v>
      </c>
      <c r="B136" t="s">
        <v>214</v>
      </c>
      <c r="C136" s="7">
        <v>20150617054738</v>
      </c>
      <c r="D136" t="s">
        <v>1528</v>
      </c>
      <c r="E136" t="str">
        <f>_xlfn.IFNA(INDEX(names_no_uri!$A$2:$Z$20000,MATCH($D136,names_no_uri!$D$2:$D$20000,0),5),"")</f>
        <v/>
      </c>
      <c r="F136" t="str">
        <f>_xlfn.IFNA(INDEX(names_no_uri!$A$2:$Z$20000,MATCH($D136,names_no_uri!$D$2:$D$20000,0),6),"")</f>
        <v/>
      </c>
      <c r="G136" t="str">
        <f>_xlfn.IFNA(INDEX(names_no_uri!$A$2:$Z$20000,MATCH($D136,names_no_uri!$D$2:$D$20000,0),7),"")</f>
        <v/>
      </c>
      <c r="H136" t="str">
        <f>_xlfn.IFNA(INDEX(names_no_uri!$A$2:$Z$20000,MATCH($D136,names_no_uri!$D$2:$D$20000,0),8),"")</f>
        <v/>
      </c>
      <c r="I136" t="str">
        <f>_xlfn.IFNA(INDEX(names_no_uri!$A$2:$Z$20000,MATCH($D136,names_no_uri!$D$2:$D$20000,0),9),"")</f>
        <v/>
      </c>
    </row>
    <row r="137" spans="1:9" x14ac:dyDescent="0.25">
      <c r="A137" t="s">
        <v>1302</v>
      </c>
      <c r="B137" t="s">
        <v>214</v>
      </c>
      <c r="C137" s="7">
        <v>20150617054738</v>
      </c>
      <c r="D137" t="s">
        <v>1529</v>
      </c>
      <c r="E137" t="str">
        <f>_xlfn.IFNA(INDEX(names_no_uri!$A$2:$Z$20000,MATCH($D137,names_no_uri!$D$2:$D$20000,0),5),"")</f>
        <v/>
      </c>
      <c r="F137" t="str">
        <f>_xlfn.IFNA(INDEX(names_no_uri!$A$2:$Z$20000,MATCH($D137,names_no_uri!$D$2:$D$20000,0),6),"")</f>
        <v/>
      </c>
      <c r="G137" t="str">
        <f>_xlfn.IFNA(INDEX(names_no_uri!$A$2:$Z$20000,MATCH($D137,names_no_uri!$D$2:$D$20000,0),7),"")</f>
        <v/>
      </c>
      <c r="H137" t="str">
        <f>_xlfn.IFNA(INDEX(names_no_uri!$A$2:$Z$20000,MATCH($D137,names_no_uri!$D$2:$D$20000,0),8),"")</f>
        <v/>
      </c>
      <c r="I137" t="str">
        <f>_xlfn.IFNA(INDEX(names_no_uri!$A$2:$Z$20000,MATCH($D137,names_no_uri!$D$2:$D$20000,0),9),"")</f>
        <v/>
      </c>
    </row>
    <row r="138" spans="1:9" x14ac:dyDescent="0.25">
      <c r="A138" t="s">
        <v>1302</v>
      </c>
      <c r="B138" t="s">
        <v>214</v>
      </c>
      <c r="C138" s="7">
        <v>20150617054738</v>
      </c>
      <c r="D138" t="s">
        <v>1530</v>
      </c>
      <c r="E138" t="str">
        <f>_xlfn.IFNA(INDEX(names_no_uri!$A$2:$Z$20000,MATCH($D138,names_no_uri!$D$2:$D$20000,0),5),"")</f>
        <v/>
      </c>
      <c r="F138" t="str">
        <f>_xlfn.IFNA(INDEX(names_no_uri!$A$2:$Z$20000,MATCH($D138,names_no_uri!$D$2:$D$20000,0),6),"")</f>
        <v/>
      </c>
      <c r="G138" t="str">
        <f>_xlfn.IFNA(INDEX(names_no_uri!$A$2:$Z$20000,MATCH($D138,names_no_uri!$D$2:$D$20000,0),7),"")</f>
        <v/>
      </c>
      <c r="H138" t="str">
        <f>_xlfn.IFNA(INDEX(names_no_uri!$A$2:$Z$20000,MATCH($D138,names_no_uri!$D$2:$D$20000,0),8),"")</f>
        <v/>
      </c>
      <c r="I138" t="str">
        <f>_xlfn.IFNA(INDEX(names_no_uri!$A$2:$Z$20000,MATCH($D138,names_no_uri!$D$2:$D$20000,0),9),"")</f>
        <v/>
      </c>
    </row>
    <row r="139" spans="1:9" x14ac:dyDescent="0.25">
      <c r="A139" t="s">
        <v>85</v>
      </c>
      <c r="B139" t="s">
        <v>1003</v>
      </c>
      <c r="C139" s="7">
        <v>20150617054937</v>
      </c>
      <c r="D139" t="s">
        <v>1028</v>
      </c>
      <c r="E139" t="str">
        <f>_xlfn.IFNA(INDEX(names_no_uri!$A$2:$Z$20000,MATCH($D139,names_no_uri!$D$2:$D$20000,0),5),"")</f>
        <v>o</v>
      </c>
      <c r="F139" t="str">
        <f>_xlfn.IFNA(INDEX(names_no_uri!$A$2:$Z$20000,MATCH($D139,names_no_uri!$D$2:$D$20000,0),6),"")</f>
        <v>multi</v>
      </c>
      <c r="G139" t="str">
        <f>_xlfn.IFNA(INDEX(names_no_uri!$A$2:$Z$20000,MATCH($D139,names_no_uri!$D$2:$D$20000,0),7),"")</f>
        <v>SA Archimedes</v>
      </c>
      <c r="H139">
        <f>_xlfn.IFNA(INDEX(names_no_uri!$A$2:$Z$20000,MATCH($D139,names_no_uri!$D$2:$D$20000,0),8),"")</f>
        <v>0</v>
      </c>
      <c r="I139">
        <f>_xlfn.IFNA(INDEX(names_no_uri!$A$2:$Z$20000,MATCH($D139,names_no_uri!$D$2:$D$20000,0),9),"")</f>
        <v>80011561</v>
      </c>
    </row>
    <row r="140" spans="1:9" x14ac:dyDescent="0.25">
      <c r="A140" t="s">
        <v>85</v>
      </c>
      <c r="B140" t="s">
        <v>1003</v>
      </c>
      <c r="C140" s="7">
        <v>20150617055007</v>
      </c>
      <c r="D140" t="s">
        <v>1028</v>
      </c>
      <c r="E140" t="str">
        <f>_xlfn.IFNA(INDEX(names_no_uri!$A$2:$Z$20000,MATCH($D140,names_no_uri!$D$2:$D$20000,0),5),"")</f>
        <v>o</v>
      </c>
      <c r="F140" t="str">
        <f>_xlfn.IFNA(INDEX(names_no_uri!$A$2:$Z$20000,MATCH($D140,names_no_uri!$D$2:$D$20000,0),6),"")</f>
        <v>multi</v>
      </c>
      <c r="G140" t="str">
        <f>_xlfn.IFNA(INDEX(names_no_uri!$A$2:$Z$20000,MATCH($D140,names_no_uri!$D$2:$D$20000,0),7),"")</f>
        <v>SA Archimedes</v>
      </c>
      <c r="H140">
        <f>_xlfn.IFNA(INDEX(names_no_uri!$A$2:$Z$20000,MATCH($D140,names_no_uri!$D$2:$D$20000,0),8),"")</f>
        <v>0</v>
      </c>
      <c r="I140">
        <f>_xlfn.IFNA(INDEX(names_no_uri!$A$2:$Z$20000,MATCH($D140,names_no_uri!$D$2:$D$20000,0),9),"")</f>
        <v>80011561</v>
      </c>
    </row>
    <row r="141" spans="1:9" x14ac:dyDescent="0.25">
      <c r="A141" t="s">
        <v>1565</v>
      </c>
      <c r="B141" t="s">
        <v>1776</v>
      </c>
      <c r="C141" s="7">
        <v>20150617054928</v>
      </c>
      <c r="D141" t="s">
        <v>2157</v>
      </c>
      <c r="E141" t="str">
        <f>_xlfn.IFNA(INDEX(names_no_uri!$A$2:$Z$20000,MATCH($D141,names_no_uri!$D$2:$D$20000,0),5),"")</f>
        <v>nan</v>
      </c>
      <c r="F141">
        <f>_xlfn.IFNA(INDEX(names_no_uri!$A$2:$Z$20000,MATCH($D141,names_no_uri!$D$2:$D$20000,0),6),"")</f>
        <v>0</v>
      </c>
      <c r="G141">
        <f>_xlfn.IFNA(INDEX(names_no_uri!$A$2:$Z$20000,MATCH($D141,names_no_uri!$D$2:$D$20000,0),7),"")</f>
        <v>0</v>
      </c>
      <c r="H141">
        <f>_xlfn.IFNA(INDEX(names_no_uri!$A$2:$Z$20000,MATCH($D141,names_no_uri!$D$2:$D$20000,0),8),"")</f>
        <v>0</v>
      </c>
      <c r="I141">
        <f>_xlfn.IFNA(INDEX(names_no_uri!$A$2:$Z$20000,MATCH($D141,names_no_uri!$D$2:$D$20000,0),9),"")</f>
        <v>0</v>
      </c>
    </row>
    <row r="142" spans="1:9" x14ac:dyDescent="0.25">
      <c r="A142" t="s">
        <v>0</v>
      </c>
      <c r="B142" t="s">
        <v>707</v>
      </c>
      <c r="C142" s="7">
        <v>20150617054930</v>
      </c>
      <c r="D142" t="s">
        <v>2008</v>
      </c>
      <c r="E142" t="str">
        <f>_xlfn.IFNA(INDEX(names_no_uri!$A$2:$Z$20000,MATCH($D142,names_no_uri!$D$2:$D$20000,0),5),"")</f>
        <v>p</v>
      </c>
      <c r="F142">
        <f>_xlfn.IFNA(INDEX(names_no_uri!$A$2:$Z$20000,MATCH($D142,names_no_uri!$D$2:$D$20000,0),6),"")</f>
        <v>0</v>
      </c>
      <c r="G142">
        <f>_xlfn.IFNA(INDEX(names_no_uri!$A$2:$Z$20000,MATCH($D142,names_no_uri!$D$2:$D$20000,0),7),"")</f>
        <v>0</v>
      </c>
      <c r="H142">
        <f>_xlfn.IFNA(INDEX(names_no_uri!$A$2:$Z$20000,MATCH($D142,names_no_uri!$D$2:$D$20000,0),8),"")</f>
        <v>0</v>
      </c>
      <c r="I142" t="str">
        <f>_xlfn.IFNA(INDEX(names_no_uri!$A$2:$Z$20000,MATCH($D142,names_no_uri!$D$2:$D$20000,0),9),"")</f>
        <v>19.07.1972</v>
      </c>
    </row>
    <row r="143" spans="1:9" x14ac:dyDescent="0.25">
      <c r="A143" t="s">
        <v>1293</v>
      </c>
      <c r="B143" t="s">
        <v>1294</v>
      </c>
      <c r="C143" s="7">
        <v>20150617054820</v>
      </c>
      <c r="D143" t="s">
        <v>2009</v>
      </c>
      <c r="E143" t="str">
        <f>_xlfn.IFNA(INDEX(names_no_uri!$A$2:$Z$20000,MATCH($D143,names_no_uri!$D$2:$D$20000,0),5),"")</f>
        <v>p</v>
      </c>
      <c r="F143">
        <f>_xlfn.IFNA(INDEX(names_no_uri!$A$2:$Z$20000,MATCH($D143,names_no_uri!$D$2:$D$20000,0),6),"")</f>
        <v>0</v>
      </c>
      <c r="G143">
        <f>_xlfn.IFNA(INDEX(names_no_uri!$A$2:$Z$20000,MATCH($D143,names_no_uri!$D$2:$D$20000,0),7),"")</f>
        <v>0</v>
      </c>
      <c r="H143">
        <f>_xlfn.IFNA(INDEX(names_no_uri!$A$2:$Z$20000,MATCH($D143,names_no_uri!$D$2:$D$20000,0),8),"")</f>
        <v>0</v>
      </c>
      <c r="I143" t="str">
        <f>_xlfn.IFNA(INDEX(names_no_uri!$A$2:$Z$20000,MATCH($D143,names_no_uri!$D$2:$D$20000,0),9),"")</f>
        <v>None</v>
      </c>
    </row>
    <row r="144" spans="1:9" x14ac:dyDescent="0.25">
      <c r="A144" t="s">
        <v>85</v>
      </c>
      <c r="B144" t="s">
        <v>1003</v>
      </c>
      <c r="C144" s="7">
        <v>20150617055007</v>
      </c>
      <c r="D144" t="s">
        <v>1125</v>
      </c>
      <c r="E144" t="str">
        <f>_xlfn.IFNA(INDEX(names_no_uri!$A$2:$Z$20000,MATCH($D144,names_no_uri!$D$2:$D$20000,0),5),"")</f>
        <v/>
      </c>
      <c r="F144" t="str">
        <f>_xlfn.IFNA(INDEX(names_no_uri!$A$2:$Z$20000,MATCH($D144,names_no_uri!$D$2:$D$20000,0),6),"")</f>
        <v/>
      </c>
      <c r="G144" t="str">
        <f>_xlfn.IFNA(INDEX(names_no_uri!$A$2:$Z$20000,MATCH($D144,names_no_uri!$D$2:$D$20000,0),7),"")</f>
        <v/>
      </c>
      <c r="H144" t="str">
        <f>_xlfn.IFNA(INDEX(names_no_uri!$A$2:$Z$20000,MATCH($D144,names_no_uri!$D$2:$D$20000,0),8),"")</f>
        <v/>
      </c>
      <c r="I144" t="str">
        <f>_xlfn.IFNA(INDEX(names_no_uri!$A$2:$Z$20000,MATCH($D144,names_no_uri!$D$2:$D$20000,0),9),"")</f>
        <v/>
      </c>
    </row>
    <row r="145" spans="1:9" x14ac:dyDescent="0.25">
      <c r="A145" t="s">
        <v>1354</v>
      </c>
      <c r="B145" t="s">
        <v>1</v>
      </c>
      <c r="C145" s="7">
        <v>20150617054621</v>
      </c>
      <c r="D145" t="s">
        <v>2158</v>
      </c>
      <c r="E145">
        <f>_xlfn.IFNA(INDEX(names_no_uri!$A$2:$Z$20000,MATCH($D145,names_no_uri!$D$2:$D$20000,0),5),"")</f>
        <v>0</v>
      </c>
      <c r="F145" t="str">
        <f>_xlfn.IFNA(INDEX(names_no_uri!$A$2:$Z$20000,MATCH($D145,names_no_uri!$D$2:$D$20000,0),6),"")</f>
        <v>multi</v>
      </c>
      <c r="G145">
        <f>_xlfn.IFNA(INDEX(names_no_uri!$A$2:$Z$20000,MATCH($D145,names_no_uri!$D$2:$D$20000,0),7),"")</f>
        <v>0</v>
      </c>
      <c r="H145">
        <f>_xlfn.IFNA(INDEX(names_no_uri!$A$2:$Z$20000,MATCH($D145,names_no_uri!$D$2:$D$20000,0),8),"")</f>
        <v>0</v>
      </c>
      <c r="I145">
        <f>_xlfn.IFNA(INDEX(names_no_uri!$A$2:$Z$20000,MATCH($D145,names_no_uri!$D$2:$D$20000,0),9),"")</f>
        <v>0</v>
      </c>
    </row>
    <row r="146" spans="1:9" x14ac:dyDescent="0.25">
      <c r="A146" t="s">
        <v>1354</v>
      </c>
      <c r="B146" t="s">
        <v>1</v>
      </c>
      <c r="C146" s="7">
        <v>20150617054621</v>
      </c>
      <c r="D146" t="s">
        <v>2159</v>
      </c>
      <c r="E146" t="str">
        <f>_xlfn.IFNA(INDEX(names_no_uri!$A$2:$Z$20000,MATCH($D146,names_no_uri!$D$2:$D$20000,0),5),"")</f>
        <v>o</v>
      </c>
      <c r="F146" t="str">
        <f>_xlfn.IFNA(INDEX(names_no_uri!$A$2:$Z$20000,MATCH($D146,names_no_uri!$D$2:$D$20000,0),6),"")</f>
        <v>int</v>
      </c>
      <c r="G146">
        <f>_xlfn.IFNA(INDEX(names_no_uri!$A$2:$Z$20000,MATCH($D146,names_no_uri!$D$2:$D$20000,0),7),"")</f>
        <v>0</v>
      </c>
      <c r="H146">
        <f>_xlfn.IFNA(INDEX(names_no_uri!$A$2:$Z$20000,MATCH($D146,names_no_uri!$D$2:$D$20000,0),8),"")</f>
        <v>0</v>
      </c>
      <c r="I146" t="str">
        <f>_xlfn.IFNA(INDEX(names_no_uri!$A$2:$Z$20000,MATCH($D146,names_no_uri!$D$2:$D$20000,0),9),"")</f>
        <v>None</v>
      </c>
    </row>
    <row r="147" spans="1:9" x14ac:dyDescent="0.25">
      <c r="A147" t="s">
        <v>1115</v>
      </c>
      <c r="B147" t="s">
        <v>30</v>
      </c>
      <c r="C147" s="7">
        <v>20150617054630</v>
      </c>
      <c r="D147" t="s">
        <v>1782</v>
      </c>
      <c r="E147" t="str">
        <f>_xlfn.IFNA(INDEX(names_no_uri!$A$2:$Z$20000,MATCH($D147,names_no_uri!$D$2:$D$20000,0),5),"")</f>
        <v>o</v>
      </c>
      <c r="F147">
        <f>_xlfn.IFNA(INDEX(names_no_uri!$A$2:$Z$20000,MATCH($D147,names_no_uri!$D$2:$D$20000,0),6),"")</f>
        <v>0</v>
      </c>
      <c r="G147" t="str">
        <f>_xlfn.IFNA(INDEX(names_no_uri!$A$2:$Z$20000,MATCH($D147,names_no_uri!$D$2:$D$20000,0),7),"")</f>
        <v>Äripäev AS</v>
      </c>
      <c r="H147">
        <f>_xlfn.IFNA(INDEX(names_no_uri!$A$2:$Z$20000,MATCH($D147,names_no_uri!$D$2:$D$20000,0),8),"")</f>
        <v>0</v>
      </c>
      <c r="I147">
        <f>_xlfn.IFNA(INDEX(names_no_uri!$A$2:$Z$20000,MATCH($D147,names_no_uri!$D$2:$D$20000,0),9),"")</f>
        <v>10145981</v>
      </c>
    </row>
    <row r="148" spans="1:9" x14ac:dyDescent="0.25">
      <c r="A148" t="s">
        <v>1438</v>
      </c>
      <c r="B148" t="s">
        <v>214</v>
      </c>
      <c r="C148" s="7">
        <v>20150617054631</v>
      </c>
      <c r="D148" t="s">
        <v>1783</v>
      </c>
      <c r="E148" t="str">
        <f>_xlfn.IFNA(INDEX(names_no_uri!$A$2:$Z$20000,MATCH($D148,names_no_uri!$D$2:$D$20000,0),5),"")</f>
        <v>o</v>
      </c>
      <c r="F148">
        <f>_xlfn.IFNA(INDEX(names_no_uri!$A$2:$Z$20000,MATCH($D148,names_no_uri!$D$2:$D$20000,0),6),"")</f>
        <v>0</v>
      </c>
      <c r="G148" t="str">
        <f>_xlfn.IFNA(INDEX(names_no_uri!$A$2:$Z$20000,MATCH($D148,names_no_uri!$D$2:$D$20000,0),7),"")</f>
        <v>Äripäev AS</v>
      </c>
      <c r="H148">
        <f>_xlfn.IFNA(INDEX(names_no_uri!$A$2:$Z$20000,MATCH($D148,names_no_uri!$D$2:$D$20000,0),8),"")</f>
        <v>0</v>
      </c>
      <c r="I148">
        <f>_xlfn.IFNA(INDEX(names_no_uri!$A$2:$Z$20000,MATCH($D148,names_no_uri!$D$2:$D$20000,0),9),"")</f>
        <v>10145981</v>
      </c>
    </row>
    <row r="149" spans="1:9" x14ac:dyDescent="0.25">
      <c r="A149" t="s">
        <v>1438</v>
      </c>
      <c r="B149" t="s">
        <v>214</v>
      </c>
      <c r="C149" s="7">
        <v>20150617054631</v>
      </c>
      <c r="D149" t="s">
        <v>2379</v>
      </c>
      <c r="E149" t="str">
        <f>_xlfn.IFNA(INDEX(names_no_uri!$A$2:$Z$20000,MATCH($D149,names_no_uri!$D$2:$D$20000,0),5),"")</f>
        <v/>
      </c>
      <c r="F149" t="str">
        <f>_xlfn.IFNA(INDEX(names_no_uri!$A$2:$Z$20000,MATCH($D149,names_no_uri!$D$2:$D$20000,0),6),"")</f>
        <v/>
      </c>
      <c r="G149" t="str">
        <f>_xlfn.IFNA(INDEX(names_no_uri!$A$2:$Z$20000,MATCH($D149,names_no_uri!$D$2:$D$20000,0),7),"")</f>
        <v/>
      </c>
      <c r="H149" t="str">
        <f>_xlfn.IFNA(INDEX(names_no_uri!$A$2:$Z$20000,MATCH($D149,names_no_uri!$D$2:$D$20000,0),8),"")</f>
        <v/>
      </c>
      <c r="I149" t="str">
        <f>_xlfn.IFNA(INDEX(names_no_uri!$A$2:$Z$20000,MATCH($D149,names_no_uri!$D$2:$D$20000,0),9),"")</f>
        <v/>
      </c>
    </row>
    <row r="150" spans="1:9" x14ac:dyDescent="0.25">
      <c r="A150" t="s">
        <v>220</v>
      </c>
      <c r="B150" t="s">
        <v>1784</v>
      </c>
      <c r="C150" s="7">
        <v>20150617054837</v>
      </c>
      <c r="D150" t="s">
        <v>1785</v>
      </c>
      <c r="E150" t="str">
        <f>_xlfn.IFNA(INDEX(names_no_uri!$A$2:$Z$20000,MATCH($D150,names_no_uri!$D$2:$D$20000,0),5),"")</f>
        <v>o</v>
      </c>
      <c r="F150">
        <f>_xlfn.IFNA(INDEX(names_no_uri!$A$2:$Z$20000,MATCH($D150,names_no_uri!$D$2:$D$20000,0),6),"")</f>
        <v>0</v>
      </c>
      <c r="G150" t="str">
        <f>_xlfn.IFNA(INDEX(names_no_uri!$A$2:$Z$20000,MATCH($D150,names_no_uri!$D$2:$D$20000,0),7),"")</f>
        <v>EESTI RIIKLIK AUTOREGISTRIKESKUS</v>
      </c>
      <c r="H150">
        <f>_xlfn.IFNA(INDEX(names_no_uri!$A$2:$Z$20000,MATCH($D150,names_no_uri!$D$2:$D$20000,0),8),"")</f>
        <v>0</v>
      </c>
      <c r="I150">
        <f>_xlfn.IFNA(INDEX(names_no_uri!$A$2:$Z$20000,MATCH($D150,names_no_uri!$D$2:$D$20000,0),9),"")</f>
        <v>70000823</v>
      </c>
    </row>
    <row r="151" spans="1:9" x14ac:dyDescent="0.25">
      <c r="A151" t="s">
        <v>1355</v>
      </c>
      <c r="B151" t="s">
        <v>1</v>
      </c>
      <c r="C151" s="7">
        <v>20150617054926</v>
      </c>
      <c r="D151" t="s">
        <v>2010</v>
      </c>
      <c r="E151" t="str">
        <f>_xlfn.IFNA(INDEX(names_no_uri!$A$2:$Z$20000,MATCH($D151,names_no_uri!$D$2:$D$20000,0),5),"")</f>
        <v>p</v>
      </c>
      <c r="F151">
        <f>_xlfn.IFNA(INDEX(names_no_uri!$A$2:$Z$20000,MATCH($D151,names_no_uri!$D$2:$D$20000,0),6),"")</f>
        <v>0</v>
      </c>
      <c r="G151">
        <f>_xlfn.IFNA(INDEX(names_no_uri!$A$2:$Z$20000,MATCH($D151,names_no_uri!$D$2:$D$20000,0),7),"")</f>
        <v>0</v>
      </c>
      <c r="H151">
        <f>_xlfn.IFNA(INDEX(names_no_uri!$A$2:$Z$20000,MATCH($D151,names_no_uri!$D$2:$D$20000,0),8),"")</f>
        <v>0</v>
      </c>
      <c r="I151" t="str">
        <f>_xlfn.IFNA(INDEX(names_no_uri!$A$2:$Z$20000,MATCH($D151,names_no_uri!$D$2:$D$20000,0),9),"")</f>
        <v>25.12.1967</v>
      </c>
    </row>
    <row r="152" spans="1:9" x14ac:dyDescent="0.25">
      <c r="A152" t="s">
        <v>223</v>
      </c>
      <c r="B152" t="s">
        <v>214</v>
      </c>
      <c r="C152" s="7">
        <v>20150617054633</v>
      </c>
      <c r="D152" t="s">
        <v>247</v>
      </c>
      <c r="E152" t="str">
        <f>_xlfn.IFNA(INDEX(names_no_uri!$A$2:$Z$20000,MATCH($D152,names_no_uri!$D$2:$D$20000,0),5),"")</f>
        <v>p</v>
      </c>
      <c r="F152">
        <f>_xlfn.IFNA(INDEX(names_no_uri!$A$2:$Z$20000,MATCH($D152,names_no_uri!$D$2:$D$20000,0),6),"")</f>
        <v>0</v>
      </c>
      <c r="G152">
        <f>_xlfn.IFNA(INDEX(names_no_uri!$A$2:$Z$20000,MATCH($D152,names_no_uri!$D$2:$D$20000,0),7),"")</f>
        <v>0</v>
      </c>
      <c r="H152">
        <f>_xlfn.IFNA(INDEX(names_no_uri!$A$2:$Z$20000,MATCH($D152,names_no_uri!$D$2:$D$20000,0),8),"")</f>
        <v>0</v>
      </c>
      <c r="I152" t="str">
        <f>_xlfn.IFNA(INDEX(names_no_uri!$A$2:$Z$20000,MATCH($D152,names_no_uri!$D$2:$D$20000,0),9),"")</f>
        <v>None</v>
      </c>
    </row>
    <row r="153" spans="1:9" x14ac:dyDescent="0.25">
      <c r="A153" t="s">
        <v>423</v>
      </c>
      <c r="B153" t="s">
        <v>424</v>
      </c>
      <c r="C153" s="7">
        <v>20150617054637</v>
      </c>
      <c r="D153" t="s">
        <v>440</v>
      </c>
      <c r="E153" t="str">
        <f>_xlfn.IFNA(INDEX(names_no_uri!$A$2:$Z$20000,MATCH($D153,names_no_uri!$D$2:$D$20000,0),5),"")</f>
        <v>nan</v>
      </c>
      <c r="F153">
        <f>_xlfn.IFNA(INDEX(names_no_uri!$A$2:$Z$20000,MATCH($D153,names_no_uri!$D$2:$D$20000,0),6),"")</f>
        <v>0</v>
      </c>
      <c r="G153">
        <f>_xlfn.IFNA(INDEX(names_no_uri!$A$2:$Z$20000,MATCH($D153,names_no_uri!$D$2:$D$20000,0),7),"")</f>
        <v>0</v>
      </c>
      <c r="H153">
        <f>_xlfn.IFNA(INDEX(names_no_uri!$A$2:$Z$20000,MATCH($D153,names_no_uri!$D$2:$D$20000,0),8),"")</f>
        <v>0</v>
      </c>
      <c r="I153">
        <f>_xlfn.IFNA(INDEX(names_no_uri!$A$2:$Z$20000,MATCH($D153,names_no_uri!$D$2:$D$20000,0),9),"")</f>
        <v>0</v>
      </c>
    </row>
    <row r="154" spans="1:9" x14ac:dyDescent="0.25">
      <c r="A154" t="s">
        <v>423</v>
      </c>
      <c r="B154" t="s">
        <v>914</v>
      </c>
      <c r="C154" s="7">
        <v>20150617054905</v>
      </c>
      <c r="D154" t="s">
        <v>440</v>
      </c>
      <c r="E154" t="str">
        <f>_xlfn.IFNA(INDEX(names_no_uri!$A$2:$Z$20000,MATCH($D154,names_no_uri!$D$2:$D$20000,0),5),"")</f>
        <v>nan</v>
      </c>
      <c r="F154">
        <f>_xlfn.IFNA(INDEX(names_no_uri!$A$2:$Z$20000,MATCH($D154,names_no_uri!$D$2:$D$20000,0),6),"")</f>
        <v>0</v>
      </c>
      <c r="G154">
        <f>_xlfn.IFNA(INDEX(names_no_uri!$A$2:$Z$20000,MATCH($D154,names_no_uri!$D$2:$D$20000,0),7),"")</f>
        <v>0</v>
      </c>
      <c r="H154">
        <f>_xlfn.IFNA(INDEX(names_no_uri!$A$2:$Z$20000,MATCH($D154,names_no_uri!$D$2:$D$20000,0),8),"")</f>
        <v>0</v>
      </c>
      <c r="I154">
        <f>_xlfn.IFNA(INDEX(names_no_uri!$A$2:$Z$20000,MATCH($D154,names_no_uri!$D$2:$D$20000,0),9),"")</f>
        <v>0</v>
      </c>
    </row>
    <row r="155" spans="1:9" x14ac:dyDescent="0.25">
      <c r="A155" t="s">
        <v>832</v>
      </c>
      <c r="B155" t="s">
        <v>1555</v>
      </c>
      <c r="C155" s="7">
        <v>20150617054623</v>
      </c>
      <c r="D155" t="s">
        <v>2011</v>
      </c>
      <c r="E155" t="str">
        <f>_xlfn.IFNA(INDEX(names_no_uri!$A$2:$Z$20000,MATCH($D155,names_no_uri!$D$2:$D$20000,0),5),"")</f>
        <v>p</v>
      </c>
      <c r="F155">
        <f>_xlfn.IFNA(INDEX(names_no_uri!$A$2:$Z$20000,MATCH($D155,names_no_uri!$D$2:$D$20000,0),6),"")</f>
        <v>0</v>
      </c>
      <c r="G155">
        <f>_xlfn.IFNA(INDEX(names_no_uri!$A$2:$Z$20000,MATCH($D155,names_no_uri!$D$2:$D$20000,0),7),"")</f>
        <v>0</v>
      </c>
      <c r="H155">
        <f>_xlfn.IFNA(INDEX(names_no_uri!$A$2:$Z$20000,MATCH($D155,names_no_uri!$D$2:$D$20000,0),8),"")</f>
        <v>0</v>
      </c>
      <c r="I155" t="str">
        <f>_xlfn.IFNA(INDEX(names_no_uri!$A$2:$Z$20000,MATCH($D155,names_no_uri!$D$2:$D$20000,0),9),"")</f>
        <v>None</v>
      </c>
    </row>
    <row r="156" spans="1:9" x14ac:dyDescent="0.25">
      <c r="A156" t="s">
        <v>714</v>
      </c>
      <c r="B156" t="s">
        <v>715</v>
      </c>
      <c r="C156" s="7">
        <v>20150617054818</v>
      </c>
      <c r="D156" t="s">
        <v>791</v>
      </c>
      <c r="E156" t="str">
        <f>_xlfn.IFNA(INDEX(names_no_uri!$A$2:$Z$20000,MATCH($D156,names_no_uri!$D$2:$D$20000,0),5),"")</f>
        <v>p</v>
      </c>
      <c r="F156">
        <f>_xlfn.IFNA(INDEX(names_no_uri!$A$2:$Z$20000,MATCH($D156,names_no_uri!$D$2:$D$20000,0),6),"")</f>
        <v>0</v>
      </c>
      <c r="G156">
        <f>_xlfn.IFNA(INDEX(names_no_uri!$A$2:$Z$20000,MATCH($D156,names_no_uri!$D$2:$D$20000,0),7),"")</f>
        <v>0</v>
      </c>
      <c r="H156">
        <f>_xlfn.IFNA(INDEX(names_no_uri!$A$2:$Z$20000,MATCH($D156,names_no_uri!$D$2:$D$20000,0),8),"")</f>
        <v>0</v>
      </c>
      <c r="I156" t="str">
        <f>_xlfn.IFNA(INDEX(names_no_uri!$A$2:$Z$20000,MATCH($D156,names_no_uri!$D$2:$D$20000,0),9),"")</f>
        <v>26.08.1979</v>
      </c>
    </row>
    <row r="157" spans="1:9" x14ac:dyDescent="0.25">
      <c r="A157" t="s">
        <v>223</v>
      </c>
      <c r="B157" t="s">
        <v>214</v>
      </c>
      <c r="C157" s="7">
        <v>20150617054633</v>
      </c>
      <c r="D157" t="s">
        <v>343</v>
      </c>
      <c r="E157" t="str">
        <f>_xlfn.IFNA(INDEX(names_no_uri!$A$2:$Z$20000,MATCH($D157,names_no_uri!$D$2:$D$20000,0),5),"")</f>
        <v/>
      </c>
      <c r="F157" t="str">
        <f>_xlfn.IFNA(INDEX(names_no_uri!$A$2:$Z$20000,MATCH($D157,names_no_uri!$D$2:$D$20000,0),6),"")</f>
        <v/>
      </c>
      <c r="G157" t="str">
        <f>_xlfn.IFNA(INDEX(names_no_uri!$A$2:$Z$20000,MATCH($D157,names_no_uri!$D$2:$D$20000,0),7),"")</f>
        <v/>
      </c>
      <c r="H157" t="str">
        <f>_xlfn.IFNA(INDEX(names_no_uri!$A$2:$Z$20000,MATCH($D157,names_no_uri!$D$2:$D$20000,0),8),"")</f>
        <v/>
      </c>
      <c r="I157" t="str">
        <f>_xlfn.IFNA(INDEX(names_no_uri!$A$2:$Z$20000,MATCH($D157,names_no_uri!$D$2:$D$20000,0),9),"")</f>
        <v/>
      </c>
    </row>
    <row r="158" spans="1:9" x14ac:dyDescent="0.25">
      <c r="A158" t="s">
        <v>1211</v>
      </c>
      <c r="B158" t="s">
        <v>214</v>
      </c>
      <c r="C158" s="7">
        <v>20150617054658</v>
      </c>
      <c r="D158" t="s">
        <v>1786</v>
      </c>
      <c r="E158" t="str">
        <f>_xlfn.IFNA(INDEX(names_no_uri!$A$2:$Z$20000,MATCH($D158,names_no_uri!$D$2:$D$20000,0),5),"")</f>
        <v>o</v>
      </c>
      <c r="F158">
        <f>_xlfn.IFNA(INDEX(names_no_uri!$A$2:$Z$20000,MATCH($D158,names_no_uri!$D$2:$D$20000,0),6),"")</f>
        <v>0</v>
      </c>
      <c r="G158">
        <f>_xlfn.IFNA(INDEX(names_no_uri!$A$2:$Z$20000,MATCH($D158,names_no_uri!$D$2:$D$20000,0),7),"")</f>
        <v>0</v>
      </c>
      <c r="H158">
        <f>_xlfn.IFNA(INDEX(names_no_uri!$A$2:$Z$20000,MATCH($D158,names_no_uri!$D$2:$D$20000,0),8),"")</f>
        <v>0</v>
      </c>
      <c r="I158">
        <f>_xlfn.IFNA(INDEX(names_no_uri!$A$2:$Z$20000,MATCH($D158,names_no_uri!$D$2:$D$20000,0),9),"")</f>
        <v>10136516</v>
      </c>
    </row>
    <row r="159" spans="1:9" x14ac:dyDescent="0.25">
      <c r="A159" t="s">
        <v>62</v>
      </c>
      <c r="B159" t="s">
        <v>1</v>
      </c>
      <c r="C159" s="7">
        <v>20150617054623</v>
      </c>
      <c r="D159" t="s">
        <v>64</v>
      </c>
      <c r="E159" t="str">
        <f>_xlfn.IFNA(INDEX(names_no_uri!$A$2:$Z$20000,MATCH($D159,names_no_uri!$D$2:$D$20000,0),5),"")</f>
        <v>p</v>
      </c>
      <c r="F159">
        <f>_xlfn.IFNA(INDEX(names_no_uri!$A$2:$Z$20000,MATCH($D159,names_no_uri!$D$2:$D$20000,0),6),"")</f>
        <v>0</v>
      </c>
      <c r="G159">
        <f>_xlfn.IFNA(INDEX(names_no_uri!$A$2:$Z$20000,MATCH($D159,names_no_uri!$D$2:$D$20000,0),7),"")</f>
        <v>0</v>
      </c>
      <c r="H159">
        <f>_xlfn.IFNA(INDEX(names_no_uri!$A$2:$Z$20000,MATCH($D159,names_no_uri!$D$2:$D$20000,0),8),"")</f>
        <v>0</v>
      </c>
      <c r="I159" t="str">
        <f>_xlfn.IFNA(INDEX(names_no_uri!$A$2:$Z$20000,MATCH($D159,names_no_uri!$D$2:$D$20000,0),9),"")</f>
        <v>None</v>
      </c>
    </row>
    <row r="160" spans="1:9" x14ac:dyDescent="0.25">
      <c r="A160" t="s">
        <v>223</v>
      </c>
      <c r="B160" t="s">
        <v>214</v>
      </c>
      <c r="C160" s="7">
        <v>20150617054633</v>
      </c>
      <c r="D160" t="s">
        <v>341</v>
      </c>
      <c r="E160" t="str">
        <f>_xlfn.IFNA(INDEX(names_no_uri!$A$2:$Z$20000,MATCH($D160,names_no_uri!$D$2:$D$20000,0),5),"")</f>
        <v>p</v>
      </c>
      <c r="F160">
        <f>_xlfn.IFNA(INDEX(names_no_uri!$A$2:$Z$20000,MATCH($D160,names_no_uri!$D$2:$D$20000,0),6),"")</f>
        <v>0</v>
      </c>
      <c r="G160">
        <f>_xlfn.IFNA(INDEX(names_no_uri!$A$2:$Z$20000,MATCH($D160,names_no_uri!$D$2:$D$20000,0),7),"")</f>
        <v>0</v>
      </c>
      <c r="H160">
        <f>_xlfn.IFNA(INDEX(names_no_uri!$A$2:$Z$20000,MATCH($D160,names_no_uri!$D$2:$D$20000,0),8),"")</f>
        <v>0</v>
      </c>
      <c r="I160" t="str">
        <f>_xlfn.IFNA(INDEX(names_no_uri!$A$2:$Z$20000,MATCH($D160,names_no_uri!$D$2:$D$20000,0),9),"")</f>
        <v>17.10.1964</v>
      </c>
    </row>
    <row r="161" spans="1:9" x14ac:dyDescent="0.25">
      <c r="A161" t="s">
        <v>223</v>
      </c>
      <c r="B161" t="s">
        <v>214</v>
      </c>
      <c r="C161" s="7">
        <v>20150617054633</v>
      </c>
      <c r="D161" t="s">
        <v>265</v>
      </c>
      <c r="E161" t="str">
        <f>_xlfn.IFNA(INDEX(names_no_uri!$A$2:$Z$20000,MATCH($D161,names_no_uri!$D$2:$D$20000,0),5),"")</f>
        <v>p</v>
      </c>
      <c r="F161" t="str">
        <f>_xlfn.IFNA(INDEX(names_no_uri!$A$2:$Z$20000,MATCH($D161,names_no_uri!$D$2:$D$20000,0),6),"")</f>
        <v>famous</v>
      </c>
      <c r="G161">
        <f>_xlfn.IFNA(INDEX(names_no_uri!$A$2:$Z$20000,MATCH($D161,names_no_uri!$D$2:$D$20000,0),7),"")</f>
        <v>0</v>
      </c>
      <c r="H161">
        <f>_xlfn.IFNA(INDEX(names_no_uri!$A$2:$Z$20000,MATCH($D161,names_no_uri!$D$2:$D$20000,0),8),"")</f>
        <v>0</v>
      </c>
      <c r="I161" t="str">
        <f>_xlfn.IFNA(INDEX(names_no_uri!$A$2:$Z$20000,MATCH($D161,names_no_uri!$D$2:$D$20000,0),9),"")</f>
        <v>11.09.1935</v>
      </c>
    </row>
    <row r="162" spans="1:9" x14ac:dyDescent="0.25">
      <c r="A162" t="s">
        <v>1358</v>
      </c>
      <c r="B162" t="s">
        <v>214</v>
      </c>
      <c r="C162" s="7">
        <v>20150617054744</v>
      </c>
      <c r="D162" t="s">
        <v>265</v>
      </c>
      <c r="E162" t="str">
        <f>_xlfn.IFNA(INDEX(names_no_uri!$A$2:$Z$20000,MATCH($D162,names_no_uri!$D$2:$D$20000,0),5),"")</f>
        <v>p</v>
      </c>
      <c r="F162" t="str">
        <f>_xlfn.IFNA(INDEX(names_no_uri!$A$2:$Z$20000,MATCH($D162,names_no_uri!$D$2:$D$20000,0),6),"")</f>
        <v>famous</v>
      </c>
      <c r="G162">
        <f>_xlfn.IFNA(INDEX(names_no_uri!$A$2:$Z$20000,MATCH($D162,names_no_uri!$D$2:$D$20000,0),7),"")</f>
        <v>0</v>
      </c>
      <c r="H162">
        <f>_xlfn.IFNA(INDEX(names_no_uri!$A$2:$Z$20000,MATCH($D162,names_no_uri!$D$2:$D$20000,0),8),"")</f>
        <v>0</v>
      </c>
      <c r="I162" t="str">
        <f>_xlfn.IFNA(INDEX(names_no_uri!$A$2:$Z$20000,MATCH($D162,names_no_uri!$D$2:$D$20000,0),9),"")</f>
        <v>11.09.1935</v>
      </c>
    </row>
    <row r="163" spans="1:9" x14ac:dyDescent="0.25">
      <c r="A163" t="s">
        <v>714</v>
      </c>
      <c r="B163" t="s">
        <v>715</v>
      </c>
      <c r="C163" s="7">
        <v>20150617054818</v>
      </c>
      <c r="D163" t="s">
        <v>764</v>
      </c>
      <c r="E163" t="str">
        <f>_xlfn.IFNA(INDEX(names_no_uri!$A$2:$Z$20000,MATCH($D163,names_no_uri!$D$2:$D$20000,0),5),"")</f>
        <v>p</v>
      </c>
      <c r="F163">
        <f>_xlfn.IFNA(INDEX(names_no_uri!$A$2:$Z$20000,MATCH($D163,names_no_uri!$D$2:$D$20000,0),6),"")</f>
        <v>0</v>
      </c>
      <c r="G163">
        <f>_xlfn.IFNA(INDEX(names_no_uri!$A$2:$Z$20000,MATCH($D163,names_no_uri!$D$2:$D$20000,0),7),"")</f>
        <v>0</v>
      </c>
      <c r="H163">
        <f>_xlfn.IFNA(INDEX(names_no_uri!$A$2:$Z$20000,MATCH($D163,names_no_uri!$D$2:$D$20000,0),8),"")</f>
        <v>0</v>
      </c>
      <c r="I163" t="str">
        <f>_xlfn.IFNA(INDEX(names_no_uri!$A$2:$Z$20000,MATCH($D163,names_no_uri!$D$2:$D$20000,0),9),"")</f>
        <v>24.08.1964</v>
      </c>
    </row>
    <row r="164" spans="1:9" x14ac:dyDescent="0.25">
      <c r="A164" t="s">
        <v>1293</v>
      </c>
      <c r="B164" t="s">
        <v>1294</v>
      </c>
      <c r="C164" s="7">
        <v>20150617054820</v>
      </c>
      <c r="D164" t="s">
        <v>2012</v>
      </c>
      <c r="E164" t="str">
        <f>_xlfn.IFNA(INDEX(names_no_uri!$A$2:$Z$20000,MATCH($D164,names_no_uri!$D$2:$D$20000,0),5),"")</f>
        <v>p</v>
      </c>
      <c r="F164">
        <f>_xlfn.IFNA(INDEX(names_no_uri!$A$2:$Z$20000,MATCH($D164,names_no_uri!$D$2:$D$20000,0),6),"")</f>
        <v>0</v>
      </c>
      <c r="G164">
        <f>_xlfn.IFNA(INDEX(names_no_uri!$A$2:$Z$20000,MATCH($D164,names_no_uri!$D$2:$D$20000,0),7),"")</f>
        <v>0</v>
      </c>
      <c r="H164">
        <f>_xlfn.IFNA(INDEX(names_no_uri!$A$2:$Z$20000,MATCH($D164,names_no_uri!$D$2:$D$20000,0),8),"")</f>
        <v>0</v>
      </c>
      <c r="I164" t="str">
        <f>_xlfn.IFNA(INDEX(names_no_uri!$A$2:$Z$20000,MATCH($D164,names_no_uri!$D$2:$D$20000,0),9),"")</f>
        <v>None</v>
      </c>
    </row>
    <row r="165" spans="1:9" x14ac:dyDescent="0.25">
      <c r="A165" t="s">
        <v>223</v>
      </c>
      <c r="B165" t="s">
        <v>214</v>
      </c>
      <c r="C165" s="7">
        <v>20150617054633</v>
      </c>
      <c r="D165" t="s">
        <v>353</v>
      </c>
      <c r="E165" t="str">
        <f>_xlfn.IFNA(INDEX(names_no_uri!$A$2:$Z$20000,MATCH($D165,names_no_uri!$D$2:$D$20000,0),5),"")</f>
        <v>p</v>
      </c>
      <c r="F165" t="str">
        <f>_xlfn.IFNA(INDEX(names_no_uri!$A$2:$Z$20000,MATCH($D165,names_no_uri!$D$2:$D$20000,0),6),"")</f>
        <v>multi</v>
      </c>
      <c r="G165">
        <f>_xlfn.IFNA(INDEX(names_no_uri!$A$2:$Z$20000,MATCH($D165,names_no_uri!$D$2:$D$20000,0),7),"")</f>
        <v>0</v>
      </c>
      <c r="H165">
        <f>_xlfn.IFNA(INDEX(names_no_uri!$A$2:$Z$20000,MATCH($D165,names_no_uri!$D$2:$D$20000,0),8),"")</f>
        <v>0</v>
      </c>
      <c r="I165" t="str">
        <f>_xlfn.IFNA(INDEX(names_no_uri!$A$2:$Z$20000,MATCH($D165,names_no_uri!$D$2:$D$20000,0),9),"")</f>
        <v>04.11.1962</v>
      </c>
    </row>
    <row r="166" spans="1:9" x14ac:dyDescent="0.25">
      <c r="A166" t="s">
        <v>714</v>
      </c>
      <c r="B166" t="s">
        <v>715</v>
      </c>
      <c r="C166" s="7">
        <v>20150617054818</v>
      </c>
      <c r="D166" t="s">
        <v>808</v>
      </c>
      <c r="E166" t="str">
        <f>_xlfn.IFNA(INDEX(names_no_uri!$A$2:$Z$20000,MATCH($D166,names_no_uri!$D$2:$D$20000,0),5),"")</f>
        <v/>
      </c>
      <c r="F166" t="str">
        <f>_xlfn.IFNA(INDEX(names_no_uri!$A$2:$Z$20000,MATCH($D166,names_no_uri!$D$2:$D$20000,0),6),"")</f>
        <v/>
      </c>
      <c r="G166" t="str">
        <f>_xlfn.IFNA(INDEX(names_no_uri!$A$2:$Z$20000,MATCH($D166,names_no_uri!$D$2:$D$20000,0),7),"")</f>
        <v/>
      </c>
      <c r="H166" t="str">
        <f>_xlfn.IFNA(INDEX(names_no_uri!$A$2:$Z$20000,MATCH($D166,names_no_uri!$D$2:$D$20000,0),8),"")</f>
        <v/>
      </c>
      <c r="I166" t="str">
        <f>_xlfn.IFNA(INDEX(names_no_uri!$A$2:$Z$20000,MATCH($D166,names_no_uri!$D$2:$D$20000,0),9),"")</f>
        <v/>
      </c>
    </row>
    <row r="167" spans="1:9" x14ac:dyDescent="0.25">
      <c r="A167" t="s">
        <v>1289</v>
      </c>
      <c r="B167" t="s">
        <v>1</v>
      </c>
      <c r="C167" s="7">
        <v>20150617054623</v>
      </c>
      <c r="D167" t="s">
        <v>808</v>
      </c>
      <c r="E167" t="str">
        <f>_xlfn.IFNA(INDEX(names_no_uri!$A$2:$Z$20000,MATCH($D167,names_no_uri!$D$2:$D$20000,0),5),"")</f>
        <v/>
      </c>
      <c r="F167" t="str">
        <f>_xlfn.IFNA(INDEX(names_no_uri!$A$2:$Z$20000,MATCH($D167,names_no_uri!$D$2:$D$20000,0),6),"")</f>
        <v/>
      </c>
      <c r="G167" t="str">
        <f>_xlfn.IFNA(INDEX(names_no_uri!$A$2:$Z$20000,MATCH($D167,names_no_uri!$D$2:$D$20000,0),7),"")</f>
        <v/>
      </c>
      <c r="H167" t="str">
        <f>_xlfn.IFNA(INDEX(names_no_uri!$A$2:$Z$20000,MATCH($D167,names_no_uri!$D$2:$D$20000,0),8),"")</f>
        <v/>
      </c>
      <c r="I167" t="str">
        <f>_xlfn.IFNA(INDEX(names_no_uri!$A$2:$Z$20000,MATCH($D167,names_no_uri!$D$2:$D$20000,0),9),"")</f>
        <v/>
      </c>
    </row>
    <row r="168" spans="1:9" x14ac:dyDescent="0.25">
      <c r="A168" t="s">
        <v>1290</v>
      </c>
      <c r="B168" t="s">
        <v>214</v>
      </c>
      <c r="C168" s="7">
        <v>20150617054642</v>
      </c>
      <c r="D168" t="s">
        <v>808</v>
      </c>
      <c r="E168" t="str">
        <f>_xlfn.IFNA(INDEX(names_no_uri!$A$2:$Z$20000,MATCH($D168,names_no_uri!$D$2:$D$20000,0),5),"")</f>
        <v/>
      </c>
      <c r="F168" t="str">
        <f>_xlfn.IFNA(INDEX(names_no_uri!$A$2:$Z$20000,MATCH($D168,names_no_uri!$D$2:$D$20000,0),6),"")</f>
        <v/>
      </c>
      <c r="G168" t="str">
        <f>_xlfn.IFNA(INDEX(names_no_uri!$A$2:$Z$20000,MATCH($D168,names_no_uri!$D$2:$D$20000,0),7),"")</f>
        <v/>
      </c>
      <c r="H168" t="str">
        <f>_xlfn.IFNA(INDEX(names_no_uri!$A$2:$Z$20000,MATCH($D168,names_no_uri!$D$2:$D$20000,0),8),"")</f>
        <v/>
      </c>
      <c r="I168" t="str">
        <f>_xlfn.IFNA(INDEX(names_no_uri!$A$2:$Z$20000,MATCH($D168,names_no_uri!$D$2:$D$20000,0),9),"")</f>
        <v/>
      </c>
    </row>
    <row r="169" spans="1:9" x14ac:dyDescent="0.25">
      <c r="A169" t="s">
        <v>1291</v>
      </c>
      <c r="B169" t="s">
        <v>544</v>
      </c>
      <c r="C169" s="7">
        <v>20150617054821</v>
      </c>
      <c r="D169" t="s">
        <v>808</v>
      </c>
      <c r="E169" t="str">
        <f>_xlfn.IFNA(INDEX(names_no_uri!$A$2:$Z$20000,MATCH($D169,names_no_uri!$D$2:$D$20000,0),5),"")</f>
        <v/>
      </c>
      <c r="F169" t="str">
        <f>_xlfn.IFNA(INDEX(names_no_uri!$A$2:$Z$20000,MATCH($D169,names_no_uri!$D$2:$D$20000,0),6),"")</f>
        <v/>
      </c>
      <c r="G169" t="str">
        <f>_xlfn.IFNA(INDEX(names_no_uri!$A$2:$Z$20000,MATCH($D169,names_no_uri!$D$2:$D$20000,0),7),"")</f>
        <v/>
      </c>
      <c r="H169" t="str">
        <f>_xlfn.IFNA(INDEX(names_no_uri!$A$2:$Z$20000,MATCH($D169,names_no_uri!$D$2:$D$20000,0),8),"")</f>
        <v/>
      </c>
      <c r="I169" t="str">
        <f>_xlfn.IFNA(INDEX(names_no_uri!$A$2:$Z$20000,MATCH($D169,names_no_uri!$D$2:$D$20000,0),9),"")</f>
        <v/>
      </c>
    </row>
    <row r="170" spans="1:9" x14ac:dyDescent="0.25">
      <c r="A170" t="s">
        <v>714</v>
      </c>
      <c r="B170" t="s">
        <v>715</v>
      </c>
      <c r="C170" s="7">
        <v>20150617054818</v>
      </c>
      <c r="D170" t="s">
        <v>770</v>
      </c>
      <c r="E170" t="str">
        <f>_xlfn.IFNA(INDEX(names_no_uri!$A$2:$Z$20000,MATCH($D170,names_no_uri!$D$2:$D$20000,0),5),"")</f>
        <v>o</v>
      </c>
      <c r="F170">
        <f>_xlfn.IFNA(INDEX(names_no_uri!$A$2:$Z$20000,MATCH($D170,names_no_uri!$D$2:$D$20000,0),6),"")</f>
        <v>0</v>
      </c>
      <c r="G170" t="str">
        <f>_xlfn.IFNA(INDEX(names_no_uri!$A$2:$Z$20000,MATCH($D170,names_no_uri!$D$2:$D$20000,0),7),"")</f>
        <v>AJAKIRJADE KIRJASTUS AS</v>
      </c>
      <c r="H170">
        <f>_xlfn.IFNA(INDEX(names_no_uri!$A$2:$Z$20000,MATCH($D170,names_no_uri!$D$2:$D$20000,0),8),"")</f>
        <v>0</v>
      </c>
      <c r="I170">
        <f>_xlfn.IFNA(INDEX(names_no_uri!$A$2:$Z$20000,MATCH($D170,names_no_uri!$D$2:$D$20000,0),9),"")</f>
        <v>10678996</v>
      </c>
    </row>
    <row r="171" spans="1:9" x14ac:dyDescent="0.25">
      <c r="A171" t="s">
        <v>714</v>
      </c>
      <c r="B171" t="s">
        <v>715</v>
      </c>
      <c r="C171" s="7">
        <v>20150617054818</v>
      </c>
      <c r="D171" t="s">
        <v>804</v>
      </c>
      <c r="E171" t="str">
        <f>_xlfn.IFNA(INDEX(names_no_uri!$A$2:$Z$20000,MATCH($D171,names_no_uri!$D$2:$D$20000,0),5),"")</f>
        <v>o</v>
      </c>
      <c r="F171">
        <f>_xlfn.IFNA(INDEX(names_no_uri!$A$2:$Z$20000,MATCH($D171,names_no_uri!$D$2:$D$20000,0),6),"")</f>
        <v>0</v>
      </c>
      <c r="G171" t="str">
        <f>_xlfn.IFNA(INDEX(names_no_uri!$A$2:$Z$20000,MATCH($D171,names_no_uri!$D$2:$D$20000,0),7),"")</f>
        <v>AJAKIRJADE KIRJASTUS AS</v>
      </c>
      <c r="H171">
        <f>_xlfn.IFNA(INDEX(names_no_uri!$A$2:$Z$20000,MATCH($D171,names_no_uri!$D$2:$D$20000,0),8),"")</f>
        <v>0</v>
      </c>
      <c r="I171">
        <f>_xlfn.IFNA(INDEX(names_no_uri!$A$2:$Z$20000,MATCH($D171,names_no_uri!$D$2:$D$20000,0),9),"")</f>
        <v>10678996</v>
      </c>
    </row>
    <row r="172" spans="1:9" x14ac:dyDescent="0.25">
      <c r="A172" t="s">
        <v>714</v>
      </c>
      <c r="B172" t="s">
        <v>715</v>
      </c>
      <c r="C172" s="7">
        <v>20150617054818</v>
      </c>
      <c r="D172" t="s">
        <v>769</v>
      </c>
      <c r="E172" t="str">
        <f>_xlfn.IFNA(INDEX(names_no_uri!$A$2:$Z$20000,MATCH($D172,names_no_uri!$D$2:$D$20000,0),5),"")</f>
        <v>o</v>
      </c>
      <c r="F172" t="str">
        <f>_xlfn.IFNA(INDEX(names_no_uri!$A$2:$Z$20000,MATCH($D172,names_no_uri!$D$2:$D$20000,0),6),"")</f>
        <v>faulty</v>
      </c>
      <c r="G172" t="str">
        <f>_xlfn.IFNA(INDEX(names_no_uri!$A$2:$Z$20000,MATCH($D172,names_no_uri!$D$2:$D$20000,0),7),"")</f>
        <v>AJAKIRJADE KIRJASTUS AS</v>
      </c>
      <c r="H172">
        <f>_xlfn.IFNA(INDEX(names_no_uri!$A$2:$Z$20000,MATCH($D172,names_no_uri!$D$2:$D$20000,0),8),"")</f>
        <v>0</v>
      </c>
      <c r="I172">
        <f>_xlfn.IFNA(INDEX(names_no_uri!$A$2:$Z$20000,MATCH($D172,names_no_uri!$D$2:$D$20000,0),9),"")</f>
        <v>10678996</v>
      </c>
    </row>
    <row r="173" spans="1:9" x14ac:dyDescent="0.25">
      <c r="A173" t="s">
        <v>635</v>
      </c>
      <c r="B173" t="s">
        <v>636</v>
      </c>
      <c r="C173" s="7">
        <v>20150617054730</v>
      </c>
      <c r="D173" t="s">
        <v>638</v>
      </c>
      <c r="E173" t="str">
        <f>_xlfn.IFNA(INDEX(names_no_uri!$A$2:$Z$20000,MATCH($D173,names_no_uri!$D$2:$D$20000,0),5),"")</f>
        <v>o</v>
      </c>
      <c r="F173">
        <f>_xlfn.IFNA(INDEX(names_no_uri!$A$2:$Z$20000,MATCH($D173,names_no_uri!$D$2:$D$20000,0),6),"")</f>
        <v>0</v>
      </c>
      <c r="G173" t="str">
        <f>_xlfn.IFNA(INDEX(names_no_uri!$A$2:$Z$20000,MATCH($D173,names_no_uri!$D$2:$D$20000,0),7),"")</f>
        <v>BETONEKS AS</v>
      </c>
      <c r="H173">
        <f>_xlfn.IFNA(INDEX(names_no_uri!$A$2:$Z$20000,MATCH($D173,names_no_uri!$D$2:$D$20000,0),8),"")</f>
        <v>0</v>
      </c>
      <c r="I173">
        <f>_xlfn.IFNA(INDEX(names_no_uri!$A$2:$Z$20000,MATCH($D173,names_no_uri!$D$2:$D$20000,0),9),"")</f>
        <v>10226716</v>
      </c>
    </row>
    <row r="174" spans="1:9" x14ac:dyDescent="0.25">
      <c r="A174" t="s">
        <v>635</v>
      </c>
      <c r="B174" t="s">
        <v>1</v>
      </c>
      <c r="C174" s="7">
        <v>20150617054628</v>
      </c>
      <c r="D174" t="s">
        <v>638</v>
      </c>
      <c r="E174" t="str">
        <f>_xlfn.IFNA(INDEX(names_no_uri!$A$2:$Z$20000,MATCH($D174,names_no_uri!$D$2:$D$20000,0),5),"")</f>
        <v>o</v>
      </c>
      <c r="F174">
        <f>_xlfn.IFNA(INDEX(names_no_uri!$A$2:$Z$20000,MATCH($D174,names_no_uri!$D$2:$D$20000,0),6),"")</f>
        <v>0</v>
      </c>
      <c r="G174" t="str">
        <f>_xlfn.IFNA(INDEX(names_no_uri!$A$2:$Z$20000,MATCH($D174,names_no_uri!$D$2:$D$20000,0),7),"")</f>
        <v>BETONEKS AS</v>
      </c>
      <c r="H174">
        <f>_xlfn.IFNA(INDEX(names_no_uri!$A$2:$Z$20000,MATCH($D174,names_no_uri!$D$2:$D$20000,0),8),"")</f>
        <v>0</v>
      </c>
      <c r="I174">
        <f>_xlfn.IFNA(INDEX(names_no_uri!$A$2:$Z$20000,MATCH($D174,names_no_uri!$D$2:$D$20000,0),9),"")</f>
        <v>10226716</v>
      </c>
    </row>
    <row r="175" spans="1:9" x14ac:dyDescent="0.25">
      <c r="A175" t="s">
        <v>714</v>
      </c>
      <c r="B175" t="s">
        <v>715</v>
      </c>
      <c r="C175" s="7">
        <v>20150617054818</v>
      </c>
      <c r="D175" t="s">
        <v>789</v>
      </c>
      <c r="E175" t="str">
        <f>_xlfn.IFNA(INDEX(names_no_uri!$A$2:$Z$20000,MATCH($D175,names_no_uri!$D$2:$D$20000,0),5),"")</f>
        <v>o</v>
      </c>
      <c r="F175">
        <f>_xlfn.IFNA(INDEX(names_no_uri!$A$2:$Z$20000,MATCH($D175,names_no_uri!$D$2:$D$20000,0),6),"")</f>
        <v>0</v>
      </c>
      <c r="G175" t="str">
        <f>_xlfn.IFNA(INDEX(names_no_uri!$A$2:$Z$20000,MATCH($D175,names_no_uri!$D$2:$D$20000,0),7),"")</f>
        <v>AS Ekspress Meedia</v>
      </c>
      <c r="H175">
        <f>_xlfn.IFNA(INDEX(names_no_uri!$A$2:$Z$20000,MATCH($D175,names_no_uri!$D$2:$D$20000,0),8),"")</f>
        <v>0</v>
      </c>
      <c r="I175">
        <f>_xlfn.IFNA(INDEX(names_no_uri!$A$2:$Z$20000,MATCH($D175,names_no_uri!$D$2:$D$20000,0),9),"")</f>
        <v>10586863</v>
      </c>
    </row>
    <row r="176" spans="1:9" x14ac:dyDescent="0.25">
      <c r="A176" t="s">
        <v>714</v>
      </c>
      <c r="B176" t="s">
        <v>715</v>
      </c>
      <c r="C176" s="7">
        <v>20150617054818</v>
      </c>
      <c r="D176" t="s">
        <v>751</v>
      </c>
      <c r="E176" t="str">
        <f>_xlfn.IFNA(INDEX(names_no_uri!$A$2:$Z$20000,MATCH($D176,names_no_uri!$D$2:$D$20000,0),5),"")</f>
        <v>o</v>
      </c>
      <c r="F176">
        <f>_xlfn.IFNA(INDEX(names_no_uri!$A$2:$Z$20000,MATCH($D176,names_no_uri!$D$2:$D$20000,0),6),"")</f>
        <v>0</v>
      </c>
      <c r="G176" t="str">
        <f>_xlfn.IFNA(INDEX(names_no_uri!$A$2:$Z$20000,MATCH($D176,names_no_uri!$D$2:$D$20000,0),7),"")</f>
        <v>AS Eesti Ajalehed</v>
      </c>
      <c r="H176">
        <f>_xlfn.IFNA(INDEX(names_no_uri!$A$2:$Z$20000,MATCH($D176,names_no_uri!$D$2:$D$20000,0),8),"")</f>
        <v>0</v>
      </c>
      <c r="I176">
        <f>_xlfn.IFNA(INDEX(names_no_uri!$A$2:$Z$20000,MATCH($D176,names_no_uri!$D$2:$D$20000,0),9),"")</f>
        <v>10004521</v>
      </c>
    </row>
    <row r="177" spans="1:9" x14ac:dyDescent="0.25">
      <c r="A177" t="s">
        <v>714</v>
      </c>
      <c r="B177" t="s">
        <v>715</v>
      </c>
      <c r="C177" s="7">
        <v>20150617054818</v>
      </c>
      <c r="D177" t="s">
        <v>793</v>
      </c>
      <c r="E177" t="str">
        <f>_xlfn.IFNA(INDEX(names_no_uri!$A$2:$Z$20000,MATCH($D177,names_no_uri!$D$2:$D$20000,0),5),"")</f>
        <v>o</v>
      </c>
      <c r="F177">
        <f>_xlfn.IFNA(INDEX(names_no_uri!$A$2:$Z$20000,MATCH($D177,names_no_uri!$D$2:$D$20000,0),6),"")</f>
        <v>0</v>
      </c>
      <c r="G177">
        <f>_xlfn.IFNA(INDEX(names_no_uri!$A$2:$Z$20000,MATCH($D177,names_no_uri!$D$2:$D$20000,0),7),"")</f>
        <v>0</v>
      </c>
      <c r="H177">
        <f>_xlfn.IFNA(INDEX(names_no_uri!$A$2:$Z$20000,MATCH($D177,names_no_uri!$D$2:$D$20000,0),8),"")</f>
        <v>0</v>
      </c>
      <c r="I177">
        <f>_xlfn.IFNA(INDEX(names_no_uri!$A$2:$Z$20000,MATCH($D177,names_no_uri!$D$2:$D$20000,0),9),"")</f>
        <v>10184643</v>
      </c>
    </row>
    <row r="178" spans="1:9" x14ac:dyDescent="0.25">
      <c r="A178" t="s">
        <v>714</v>
      </c>
      <c r="B178" t="s">
        <v>715</v>
      </c>
      <c r="C178" s="7">
        <v>20150617054818</v>
      </c>
      <c r="D178" t="s">
        <v>725</v>
      </c>
      <c r="E178" t="str">
        <f>_xlfn.IFNA(INDEX(names_no_uri!$A$2:$Z$20000,MATCH($D178,names_no_uri!$D$2:$D$20000,0),5),"")</f>
        <v>o</v>
      </c>
      <c r="F178" t="str">
        <f>_xlfn.IFNA(INDEX(names_no_uri!$A$2:$Z$20000,MATCH($D178,names_no_uri!$D$2:$D$20000,0),6),"")</f>
        <v>faulty</v>
      </c>
      <c r="G178" t="str">
        <f>_xlfn.IFNA(INDEX(names_no_uri!$A$2:$Z$20000,MATCH($D178,names_no_uri!$D$2:$D$20000,0),7),"")</f>
        <v>AS Eesti Meedia</v>
      </c>
      <c r="H178">
        <f>_xlfn.IFNA(INDEX(names_no_uri!$A$2:$Z$20000,MATCH($D178,names_no_uri!$D$2:$D$20000,0),8),"")</f>
        <v>0</v>
      </c>
      <c r="I178">
        <f>_xlfn.IFNA(INDEX(names_no_uri!$A$2:$Z$20000,MATCH($D178,names_no_uri!$D$2:$D$20000,0),9),"")</f>
        <v>10184643</v>
      </c>
    </row>
    <row r="179" spans="1:9" x14ac:dyDescent="0.25">
      <c r="A179" t="s">
        <v>714</v>
      </c>
      <c r="B179" t="s">
        <v>715</v>
      </c>
      <c r="C179" s="7">
        <v>20150617054818</v>
      </c>
      <c r="D179" t="s">
        <v>782</v>
      </c>
      <c r="E179" t="str">
        <f>_xlfn.IFNA(INDEX(names_no_uri!$A$2:$Z$20000,MATCH($D179,names_no_uri!$D$2:$D$20000,0),5),"")</f>
        <v>o</v>
      </c>
      <c r="F179" t="str">
        <f>_xlfn.IFNA(INDEX(names_no_uri!$A$2:$Z$20000,MATCH($D179,names_no_uri!$D$2:$D$20000,0),6),"")</f>
        <v>faulty</v>
      </c>
      <c r="G179" t="str">
        <f>_xlfn.IFNA(INDEX(names_no_uri!$A$2:$Z$20000,MATCH($D179,names_no_uri!$D$2:$D$20000,0),7),"")</f>
        <v>AS Eesti Meedia</v>
      </c>
      <c r="H179">
        <f>_xlfn.IFNA(INDEX(names_no_uri!$A$2:$Z$20000,MATCH($D179,names_no_uri!$D$2:$D$20000,0),8),"")</f>
        <v>0</v>
      </c>
      <c r="I179">
        <f>_xlfn.IFNA(INDEX(names_no_uri!$A$2:$Z$20000,MATCH($D179,names_no_uri!$D$2:$D$20000,0),9),"")</f>
        <v>10184643</v>
      </c>
    </row>
    <row r="180" spans="1:9" x14ac:dyDescent="0.25">
      <c r="A180" t="s">
        <v>714</v>
      </c>
      <c r="B180" t="s">
        <v>715</v>
      </c>
      <c r="C180" s="7">
        <v>20150617054818</v>
      </c>
      <c r="D180" t="s">
        <v>732</v>
      </c>
      <c r="E180" t="str">
        <f>_xlfn.IFNA(INDEX(names_no_uri!$A$2:$Z$20000,MATCH($D180,names_no_uri!$D$2:$D$20000,0),5),"")</f>
        <v>o</v>
      </c>
      <c r="F180">
        <f>_xlfn.IFNA(INDEX(names_no_uri!$A$2:$Z$20000,MATCH($D180,names_no_uri!$D$2:$D$20000,0),6),"")</f>
        <v>0</v>
      </c>
      <c r="G180">
        <f>_xlfn.IFNA(INDEX(names_no_uri!$A$2:$Z$20000,MATCH($D180,names_no_uri!$D$2:$D$20000,0),7),"")</f>
        <v>0</v>
      </c>
      <c r="H180">
        <f>_xlfn.IFNA(INDEX(names_no_uri!$A$2:$Z$20000,MATCH($D180,names_no_uri!$D$2:$D$20000,0),8),"")</f>
        <v>0</v>
      </c>
      <c r="I180">
        <f>_xlfn.IFNA(INDEX(names_no_uri!$A$2:$Z$20000,MATCH($D180,names_no_uri!$D$2:$D$20000,0),9),"")</f>
        <v>10328799</v>
      </c>
    </row>
    <row r="181" spans="1:9" x14ac:dyDescent="0.25">
      <c r="A181" t="s">
        <v>714</v>
      </c>
      <c r="B181" t="s">
        <v>715</v>
      </c>
      <c r="C181" s="7">
        <v>20150617054818</v>
      </c>
      <c r="D181" t="s">
        <v>806</v>
      </c>
      <c r="E181" t="str">
        <f>_xlfn.IFNA(INDEX(names_no_uri!$A$2:$Z$20000,MATCH($D181,names_no_uri!$D$2:$D$20000,0),5),"")</f>
        <v>o</v>
      </c>
      <c r="F181">
        <f>_xlfn.IFNA(INDEX(names_no_uri!$A$2:$Z$20000,MATCH($D181,names_no_uri!$D$2:$D$20000,0),6),"")</f>
        <v>0</v>
      </c>
      <c r="G181">
        <f>_xlfn.IFNA(INDEX(names_no_uri!$A$2:$Z$20000,MATCH($D181,names_no_uri!$D$2:$D$20000,0),7),"")</f>
        <v>0</v>
      </c>
      <c r="H181">
        <f>_xlfn.IFNA(INDEX(names_no_uri!$A$2:$Z$20000,MATCH($D181,names_no_uri!$D$2:$D$20000,0),8),"")</f>
        <v>0</v>
      </c>
      <c r="I181">
        <f>_xlfn.IFNA(INDEX(names_no_uri!$A$2:$Z$20000,MATCH($D181,names_no_uri!$D$2:$D$20000,0),9),"")</f>
        <v>10004677</v>
      </c>
    </row>
    <row r="182" spans="1:9" x14ac:dyDescent="0.25">
      <c r="A182" t="s">
        <v>714</v>
      </c>
      <c r="B182" t="s">
        <v>715</v>
      </c>
      <c r="C182" s="7">
        <v>20150617054818</v>
      </c>
      <c r="D182" t="s">
        <v>814</v>
      </c>
      <c r="E182" t="str">
        <f>_xlfn.IFNA(INDEX(names_no_uri!$A$2:$Z$20000,MATCH($D182,names_no_uri!$D$2:$D$20000,0),5),"")</f>
        <v>o</v>
      </c>
      <c r="F182" t="str">
        <f>_xlfn.IFNA(INDEX(names_no_uri!$A$2:$Z$20000,MATCH($D182,names_no_uri!$D$2:$D$20000,0),6),"")</f>
        <v>faulty</v>
      </c>
      <c r="G182" t="str">
        <f>_xlfn.IFNA(INDEX(names_no_uri!$A$2:$Z$20000,MATCH($D182,names_no_uri!$D$2:$D$20000,0),7),"")</f>
        <v>AS Ekspress Grupp</v>
      </c>
      <c r="H182">
        <f>_xlfn.IFNA(INDEX(names_no_uri!$A$2:$Z$20000,MATCH($D182,names_no_uri!$D$2:$D$20000,0),8),"")</f>
        <v>0</v>
      </c>
      <c r="I182">
        <f>_xlfn.IFNA(INDEX(names_no_uri!$A$2:$Z$20000,MATCH($D182,names_no_uri!$D$2:$D$20000,0),9),"")</f>
        <v>10004677</v>
      </c>
    </row>
    <row r="183" spans="1:9" x14ac:dyDescent="0.25">
      <c r="A183" t="s">
        <v>714</v>
      </c>
      <c r="B183" t="s">
        <v>715</v>
      </c>
      <c r="C183" s="7">
        <v>20150617054818</v>
      </c>
      <c r="D183" t="s">
        <v>815</v>
      </c>
      <c r="E183" t="str">
        <f>_xlfn.IFNA(INDEX(names_no_uri!$A$2:$Z$20000,MATCH($D183,names_no_uri!$D$2:$D$20000,0),5),"")</f>
        <v>o</v>
      </c>
      <c r="F183" t="str">
        <f>_xlfn.IFNA(INDEX(names_no_uri!$A$2:$Z$20000,MATCH($D183,names_no_uri!$D$2:$D$20000,0),6),"")</f>
        <v>faulty</v>
      </c>
      <c r="G183" t="str">
        <f>_xlfn.IFNA(INDEX(names_no_uri!$A$2:$Z$20000,MATCH($D183,names_no_uri!$D$2:$D$20000,0),7),"")</f>
        <v>AS Ekspress Grupp</v>
      </c>
      <c r="H183">
        <f>_xlfn.IFNA(INDEX(names_no_uri!$A$2:$Z$20000,MATCH($D183,names_no_uri!$D$2:$D$20000,0),8),"")</f>
        <v>0</v>
      </c>
      <c r="I183">
        <f>_xlfn.IFNA(INDEX(names_no_uri!$A$2:$Z$20000,MATCH($D183,names_no_uri!$D$2:$D$20000,0),9),"")</f>
        <v>10004677</v>
      </c>
    </row>
    <row r="184" spans="1:9" x14ac:dyDescent="0.25">
      <c r="A184" t="s">
        <v>714</v>
      </c>
      <c r="B184" t="s">
        <v>1551</v>
      </c>
      <c r="C184" s="7">
        <v>20150617054653</v>
      </c>
      <c r="D184" t="s">
        <v>1766</v>
      </c>
      <c r="E184" t="str">
        <f>_xlfn.IFNA(INDEX(names_no_uri!$A$2:$Z$20000,MATCH($D184,names_no_uri!$D$2:$D$20000,0),5),"")</f>
        <v>o</v>
      </c>
      <c r="F184" t="str">
        <f>_xlfn.IFNA(INDEX(names_no_uri!$A$2:$Z$20000,MATCH($D184,names_no_uri!$D$2:$D$20000,0),6),"")</f>
        <v>faulty</v>
      </c>
      <c r="G184" t="str">
        <f>_xlfn.IFNA(INDEX(names_no_uri!$A$2:$Z$20000,MATCH($D184,names_no_uri!$D$2:$D$20000,0),7),"")</f>
        <v>AS Ekspress Grupp</v>
      </c>
      <c r="H184">
        <f>_xlfn.IFNA(INDEX(names_no_uri!$A$2:$Z$20000,MATCH($D184,names_no_uri!$D$2:$D$20000,0),8),"")</f>
        <v>0</v>
      </c>
      <c r="I184">
        <f>_xlfn.IFNA(INDEX(names_no_uri!$A$2:$Z$20000,MATCH($D184,names_no_uri!$D$2:$D$20000,0),9),"")</f>
        <v>10004677</v>
      </c>
    </row>
    <row r="185" spans="1:9" x14ac:dyDescent="0.25">
      <c r="A185" t="s">
        <v>714</v>
      </c>
      <c r="B185" t="s">
        <v>715</v>
      </c>
      <c r="C185" s="7">
        <v>20150617054818</v>
      </c>
      <c r="D185" t="s">
        <v>783</v>
      </c>
      <c r="E185" t="str">
        <f>_xlfn.IFNA(INDEX(names_no_uri!$A$2:$Z$20000,MATCH($D185,names_no_uri!$D$2:$D$20000,0),5),"")</f>
        <v>o</v>
      </c>
      <c r="F185" t="str">
        <f>_xlfn.IFNA(INDEX(names_no_uri!$A$2:$Z$20000,MATCH($D185,names_no_uri!$D$2:$D$20000,0),6),"")</f>
        <v>faulty</v>
      </c>
      <c r="G185" t="str">
        <f>_xlfn.IFNA(INDEX(names_no_uri!$A$2:$Z$20000,MATCH($D185,names_no_uri!$D$2:$D$20000,0),7),"")</f>
        <v>AS Ekspress Grupp</v>
      </c>
      <c r="H185">
        <f>_xlfn.IFNA(INDEX(names_no_uri!$A$2:$Z$20000,MATCH($D185,names_no_uri!$D$2:$D$20000,0),8),"")</f>
        <v>0</v>
      </c>
      <c r="I185">
        <f>_xlfn.IFNA(INDEX(names_no_uri!$A$2:$Z$20000,MATCH($D185,names_no_uri!$D$2:$D$20000,0),9),"")</f>
        <v>10004677</v>
      </c>
    </row>
    <row r="186" spans="1:9" x14ac:dyDescent="0.25">
      <c r="A186" t="s">
        <v>22</v>
      </c>
      <c r="B186" t="s">
        <v>1</v>
      </c>
      <c r="C186" s="7">
        <v>20150617054621</v>
      </c>
      <c r="D186" t="s">
        <v>27</v>
      </c>
      <c r="E186" t="str">
        <f>_xlfn.IFNA(INDEX(names_no_uri!$A$2:$Z$20000,MATCH($D186,names_no_uri!$D$2:$D$20000,0),5),"")</f>
        <v>o</v>
      </c>
      <c r="F186">
        <f>_xlfn.IFNA(INDEX(names_no_uri!$A$2:$Z$20000,MATCH($D186,names_no_uri!$D$2:$D$20000,0),6),"")</f>
        <v>0</v>
      </c>
      <c r="G186">
        <f>_xlfn.IFNA(INDEX(names_no_uri!$A$2:$Z$20000,MATCH($D186,names_no_uri!$D$2:$D$20000,0),7),"")</f>
        <v>0</v>
      </c>
      <c r="H186">
        <f>_xlfn.IFNA(INDEX(names_no_uri!$A$2:$Z$20000,MATCH($D186,names_no_uri!$D$2:$D$20000,0),8),"")</f>
        <v>0</v>
      </c>
      <c r="I186">
        <f>_xlfn.IFNA(INDEX(names_no_uri!$A$2:$Z$20000,MATCH($D186,names_no_uri!$D$2:$D$20000,0),9),"")</f>
        <v>10091506</v>
      </c>
    </row>
    <row r="187" spans="1:9" x14ac:dyDescent="0.25">
      <c r="A187" t="s">
        <v>714</v>
      </c>
      <c r="B187" t="s">
        <v>715</v>
      </c>
      <c r="C187" s="7">
        <v>20150617054818</v>
      </c>
      <c r="D187" t="s">
        <v>767</v>
      </c>
      <c r="E187" t="str">
        <f>_xlfn.IFNA(INDEX(names_no_uri!$A$2:$Z$20000,MATCH($D187,names_no_uri!$D$2:$D$20000,0),5),"")</f>
        <v>o</v>
      </c>
      <c r="F187">
        <f>_xlfn.IFNA(INDEX(names_no_uri!$A$2:$Z$20000,MATCH($D187,names_no_uri!$D$2:$D$20000,0),6),"")</f>
        <v>0</v>
      </c>
      <c r="G187">
        <f>_xlfn.IFNA(INDEX(names_no_uri!$A$2:$Z$20000,MATCH($D187,names_no_uri!$D$2:$D$20000,0),7),"")</f>
        <v>0</v>
      </c>
      <c r="H187">
        <f>_xlfn.IFNA(INDEX(names_no_uri!$A$2:$Z$20000,MATCH($D187,names_no_uri!$D$2:$D$20000,0),8),"")</f>
        <v>0</v>
      </c>
      <c r="I187">
        <f>_xlfn.IFNA(INDEX(names_no_uri!$A$2:$Z$20000,MATCH($D187,names_no_uri!$D$2:$D$20000,0),9),"")</f>
        <v>10325720</v>
      </c>
    </row>
    <row r="188" spans="1:9" x14ac:dyDescent="0.25">
      <c r="A188" t="s">
        <v>714</v>
      </c>
      <c r="B188" t="s">
        <v>715</v>
      </c>
      <c r="C188" s="7">
        <v>20150617054818</v>
      </c>
      <c r="D188" t="s">
        <v>739</v>
      </c>
      <c r="E188" t="str">
        <f>_xlfn.IFNA(INDEX(names_no_uri!$A$2:$Z$20000,MATCH($D188,names_no_uri!$D$2:$D$20000,0),5),"")</f>
        <v>o</v>
      </c>
      <c r="F188">
        <f>_xlfn.IFNA(INDEX(names_no_uri!$A$2:$Z$20000,MATCH($D188,names_no_uri!$D$2:$D$20000,0),6),"")</f>
        <v>0</v>
      </c>
      <c r="G188">
        <f>_xlfn.IFNA(INDEX(names_no_uri!$A$2:$Z$20000,MATCH($D188,names_no_uri!$D$2:$D$20000,0),7),"")</f>
        <v>0</v>
      </c>
      <c r="H188">
        <f>_xlfn.IFNA(INDEX(names_no_uri!$A$2:$Z$20000,MATCH($D188,names_no_uri!$D$2:$D$20000,0),8),"")</f>
        <v>0</v>
      </c>
      <c r="I188">
        <f>_xlfn.IFNA(INDEX(names_no_uri!$A$2:$Z$20000,MATCH($D188,names_no_uri!$D$2:$D$20000,0),9),"")</f>
        <v>10354213</v>
      </c>
    </row>
    <row r="189" spans="1:9" x14ac:dyDescent="0.25">
      <c r="A189" t="s">
        <v>714</v>
      </c>
      <c r="B189" t="s">
        <v>715</v>
      </c>
      <c r="C189" s="7">
        <v>20150617054818</v>
      </c>
      <c r="D189" t="s">
        <v>730</v>
      </c>
      <c r="E189" t="str">
        <f>_xlfn.IFNA(INDEX(names_no_uri!$A$2:$Z$20000,MATCH($D189,names_no_uri!$D$2:$D$20000,0),5),"")</f>
        <v>o</v>
      </c>
      <c r="F189">
        <f>_xlfn.IFNA(INDEX(names_no_uri!$A$2:$Z$20000,MATCH($D189,names_no_uri!$D$2:$D$20000,0),6),"")</f>
        <v>0</v>
      </c>
      <c r="G189">
        <f>_xlfn.IFNA(INDEX(names_no_uri!$A$2:$Z$20000,MATCH($D189,names_no_uri!$D$2:$D$20000,0),7),"")</f>
        <v>0</v>
      </c>
      <c r="H189">
        <f>_xlfn.IFNA(INDEX(names_no_uri!$A$2:$Z$20000,MATCH($D189,names_no_uri!$D$2:$D$20000,0),8),"")</f>
        <v>0</v>
      </c>
      <c r="I189">
        <f>_xlfn.IFNA(INDEX(names_no_uri!$A$2:$Z$20000,MATCH($D189,names_no_uri!$D$2:$D$20000,0),9),"")</f>
        <v>11196213</v>
      </c>
    </row>
    <row r="190" spans="1:9" x14ac:dyDescent="0.25">
      <c r="A190" t="s">
        <v>714</v>
      </c>
      <c r="B190" t="s">
        <v>715</v>
      </c>
      <c r="C190" s="7">
        <v>20150617054818</v>
      </c>
      <c r="D190" t="s">
        <v>746</v>
      </c>
      <c r="E190" t="str">
        <f>_xlfn.IFNA(INDEX(names_no_uri!$A$2:$Z$20000,MATCH($D190,names_no_uri!$D$2:$D$20000,0),5),"")</f>
        <v>o</v>
      </c>
      <c r="F190">
        <f>_xlfn.IFNA(INDEX(names_no_uri!$A$2:$Z$20000,MATCH($D190,names_no_uri!$D$2:$D$20000,0),6),"")</f>
        <v>0</v>
      </c>
      <c r="G190" t="str">
        <f>_xlfn.IFNA(INDEX(names_no_uri!$A$2:$Z$20000,MATCH($D190,names_no_uri!$D$2:$D$20000,0),7),"")</f>
        <v>SL ÕHTULEHT AS</v>
      </c>
      <c r="H190">
        <f>_xlfn.IFNA(INDEX(names_no_uri!$A$2:$Z$20000,MATCH($D190,names_no_uri!$D$2:$D$20000,0),8),"")</f>
        <v>0</v>
      </c>
      <c r="I190">
        <f>_xlfn.IFNA(INDEX(names_no_uri!$A$2:$Z$20000,MATCH($D190,names_no_uri!$D$2:$D$20000,0),9),"")</f>
        <v>10678223</v>
      </c>
    </row>
    <row r="191" spans="1:9" x14ac:dyDescent="0.25">
      <c r="A191" t="s">
        <v>714</v>
      </c>
      <c r="B191" t="s">
        <v>715</v>
      </c>
      <c r="C191" s="7">
        <v>20150617054818</v>
      </c>
      <c r="D191" t="s">
        <v>777</v>
      </c>
      <c r="E191" t="str">
        <f>_xlfn.IFNA(INDEX(names_no_uri!$A$2:$Z$20000,MATCH($D191,names_no_uri!$D$2:$D$20000,0),5),"")</f>
        <v>o</v>
      </c>
      <c r="F191">
        <f>_xlfn.IFNA(INDEX(names_no_uri!$A$2:$Z$20000,MATCH($D191,names_no_uri!$D$2:$D$20000,0),6),"")</f>
        <v>0</v>
      </c>
      <c r="G191">
        <f>_xlfn.IFNA(INDEX(names_no_uri!$A$2:$Z$20000,MATCH($D191,names_no_uri!$D$2:$D$20000,0),7),"")</f>
        <v>0</v>
      </c>
      <c r="H191">
        <f>_xlfn.IFNA(INDEX(names_no_uri!$A$2:$Z$20000,MATCH($D191,names_no_uri!$D$2:$D$20000,0),8),"")</f>
        <v>0</v>
      </c>
      <c r="I191">
        <f>_xlfn.IFNA(INDEX(names_no_uri!$A$2:$Z$20000,MATCH($D191,names_no_uri!$D$2:$D$20000,0),9),"")</f>
        <v>10092701</v>
      </c>
    </row>
    <row r="192" spans="1:9" x14ac:dyDescent="0.25">
      <c r="A192" t="s">
        <v>714</v>
      </c>
      <c r="B192" t="s">
        <v>715</v>
      </c>
      <c r="C192" s="7">
        <v>20150617054818</v>
      </c>
      <c r="D192" t="s">
        <v>756</v>
      </c>
      <c r="E192" t="str">
        <f>_xlfn.IFNA(INDEX(names_no_uri!$A$2:$Z$20000,MATCH($D192,names_no_uri!$D$2:$D$20000,0),5),"")</f>
        <v>o</v>
      </c>
      <c r="F192">
        <f>_xlfn.IFNA(INDEX(names_no_uri!$A$2:$Z$20000,MATCH($D192,names_no_uri!$D$2:$D$20000,0),6),"")</f>
        <v>0</v>
      </c>
      <c r="G192">
        <f>_xlfn.IFNA(INDEX(names_no_uri!$A$2:$Z$20000,MATCH($D192,names_no_uri!$D$2:$D$20000,0),7),"")</f>
        <v>0</v>
      </c>
      <c r="H192">
        <f>_xlfn.IFNA(INDEX(names_no_uri!$A$2:$Z$20000,MATCH($D192,names_no_uri!$D$2:$D$20000,0),8),"")</f>
        <v>0</v>
      </c>
      <c r="I192">
        <f>_xlfn.IFNA(INDEX(names_no_uri!$A$2:$Z$20000,MATCH($D192,names_no_uri!$D$2:$D$20000,0),9),"")</f>
        <v>10416931</v>
      </c>
    </row>
    <row r="193" spans="1:9" x14ac:dyDescent="0.25">
      <c r="A193" t="s">
        <v>714</v>
      </c>
      <c r="B193" t="s">
        <v>715</v>
      </c>
      <c r="C193" s="7">
        <v>20150617054818</v>
      </c>
      <c r="D193" t="s">
        <v>748</v>
      </c>
      <c r="E193" t="str">
        <f>_xlfn.IFNA(INDEX(names_no_uri!$A$2:$Z$20000,MATCH($D193,names_no_uri!$D$2:$D$20000,0),5),"")</f>
        <v>o</v>
      </c>
      <c r="F193">
        <f>_xlfn.IFNA(INDEX(names_no_uri!$A$2:$Z$20000,MATCH($D193,names_no_uri!$D$2:$D$20000,0),6),"")</f>
        <v>0</v>
      </c>
      <c r="G193" t="str">
        <f>_xlfn.IFNA(INDEX(names_no_uri!$A$2:$Z$20000,MATCH($D193,names_no_uri!$D$2:$D$20000,0),7),"")</f>
        <v>SL ÕHTULEHT AS</v>
      </c>
      <c r="H193">
        <f>_xlfn.IFNA(INDEX(names_no_uri!$A$2:$Z$20000,MATCH($D193,names_no_uri!$D$2:$D$20000,0),8),"")</f>
        <v>0</v>
      </c>
      <c r="I193">
        <f>_xlfn.IFNA(INDEX(names_no_uri!$A$2:$Z$20000,MATCH($D193,names_no_uri!$D$2:$D$20000,0),9),"")</f>
        <v>10678223</v>
      </c>
    </row>
    <row r="194" spans="1:9" x14ac:dyDescent="0.25">
      <c r="A194" t="s">
        <v>714</v>
      </c>
      <c r="B194" t="s">
        <v>715</v>
      </c>
      <c r="C194" s="7">
        <v>20150617054818</v>
      </c>
      <c r="D194" t="s">
        <v>766</v>
      </c>
      <c r="E194" t="str">
        <f>_xlfn.IFNA(INDEX(names_no_uri!$A$2:$Z$20000,MATCH($D194,names_no_uri!$D$2:$D$20000,0),5),"")</f>
        <v>o</v>
      </c>
      <c r="F194">
        <f>_xlfn.IFNA(INDEX(names_no_uri!$A$2:$Z$20000,MATCH($D194,names_no_uri!$D$2:$D$20000,0),6),"")</f>
        <v>0</v>
      </c>
      <c r="G194" t="str">
        <f>_xlfn.IFNA(INDEX(names_no_uri!$A$2:$Z$20000,MATCH($D194,names_no_uri!$D$2:$D$20000,0),7),"")</f>
        <v>SL ÕHTULEHT AS</v>
      </c>
      <c r="H194">
        <f>_xlfn.IFNA(INDEX(names_no_uri!$A$2:$Z$20000,MATCH($D194,names_no_uri!$D$2:$D$20000,0),8),"")</f>
        <v>0</v>
      </c>
      <c r="I194">
        <f>_xlfn.IFNA(INDEX(names_no_uri!$A$2:$Z$20000,MATCH($D194,names_no_uri!$D$2:$D$20000,0),9),"")</f>
        <v>10678223</v>
      </c>
    </row>
    <row r="195" spans="1:9" x14ac:dyDescent="0.25">
      <c r="A195" t="s">
        <v>412</v>
      </c>
      <c r="B195" t="s">
        <v>413</v>
      </c>
      <c r="C195" s="7">
        <v>20150617054635</v>
      </c>
      <c r="D195" t="s">
        <v>417</v>
      </c>
      <c r="E195" t="str">
        <f>_xlfn.IFNA(INDEX(names_no_uri!$A$2:$Z$20000,MATCH($D195,names_no_uri!$D$2:$D$20000,0),5),"")</f>
        <v>o</v>
      </c>
      <c r="F195">
        <f>_xlfn.IFNA(INDEX(names_no_uri!$A$2:$Z$20000,MATCH($D195,names_no_uri!$D$2:$D$20000,0),6),"")</f>
        <v>0</v>
      </c>
      <c r="G195" t="str">
        <f>_xlfn.IFNA(INDEX(names_no_uri!$A$2:$Z$20000,MATCH($D195,names_no_uri!$D$2:$D$20000,0),7),"")</f>
        <v>TALLINNA LENNUJAAM AS</v>
      </c>
      <c r="H195">
        <f>_xlfn.IFNA(INDEX(names_no_uri!$A$2:$Z$20000,MATCH($D195,names_no_uri!$D$2:$D$20000,0),8),"")</f>
        <v>0</v>
      </c>
      <c r="I195">
        <f>_xlfn.IFNA(INDEX(names_no_uri!$A$2:$Z$20000,MATCH($D195,names_no_uri!$D$2:$D$20000,0),9),"")</f>
        <v>10349560</v>
      </c>
    </row>
    <row r="196" spans="1:9" x14ac:dyDescent="0.25">
      <c r="A196" t="s">
        <v>412</v>
      </c>
      <c r="B196" t="s">
        <v>1240</v>
      </c>
      <c r="C196" s="7">
        <v>20150617055105</v>
      </c>
      <c r="D196" t="s">
        <v>417</v>
      </c>
      <c r="E196" t="str">
        <f>_xlfn.IFNA(INDEX(names_no_uri!$A$2:$Z$20000,MATCH($D196,names_no_uri!$D$2:$D$20000,0),5),"")</f>
        <v>o</v>
      </c>
      <c r="F196">
        <f>_xlfn.IFNA(INDEX(names_no_uri!$A$2:$Z$20000,MATCH($D196,names_no_uri!$D$2:$D$20000,0),6),"")</f>
        <v>0</v>
      </c>
      <c r="G196" t="str">
        <f>_xlfn.IFNA(INDEX(names_no_uri!$A$2:$Z$20000,MATCH($D196,names_no_uri!$D$2:$D$20000,0),7),"")</f>
        <v>TALLINNA LENNUJAAM AS</v>
      </c>
      <c r="H196">
        <f>_xlfn.IFNA(INDEX(names_no_uri!$A$2:$Z$20000,MATCH($D196,names_no_uri!$D$2:$D$20000,0),8),"")</f>
        <v>0</v>
      </c>
      <c r="I196">
        <f>_xlfn.IFNA(INDEX(names_no_uri!$A$2:$Z$20000,MATCH($D196,names_no_uri!$D$2:$D$20000,0),9),"")</f>
        <v>10349560</v>
      </c>
    </row>
    <row r="197" spans="1:9" x14ac:dyDescent="0.25">
      <c r="A197" t="s">
        <v>543</v>
      </c>
      <c r="B197" t="s">
        <v>544</v>
      </c>
      <c r="C197" s="7">
        <v>20150617054708</v>
      </c>
      <c r="D197" t="s">
        <v>545</v>
      </c>
      <c r="E197" t="str">
        <f>_xlfn.IFNA(INDEX(names_no_uri!$A$2:$Z$20000,MATCH($D197,names_no_uri!$D$2:$D$20000,0),5),"")</f>
        <v>o</v>
      </c>
      <c r="F197">
        <f>_xlfn.IFNA(INDEX(names_no_uri!$A$2:$Z$20000,MATCH($D197,names_no_uri!$D$2:$D$20000,0),6),"")</f>
        <v>0</v>
      </c>
      <c r="G197">
        <f>_xlfn.IFNA(INDEX(names_no_uri!$A$2:$Z$20000,MATCH($D197,names_no_uri!$D$2:$D$20000,0),7),"")</f>
        <v>0</v>
      </c>
      <c r="H197">
        <f>_xlfn.IFNA(INDEX(names_no_uri!$A$2:$Z$20000,MATCH($D197,names_no_uri!$D$2:$D$20000,0),8),"")</f>
        <v>0</v>
      </c>
      <c r="I197">
        <f>_xlfn.IFNA(INDEX(names_no_uri!$A$2:$Z$20000,MATCH($D197,names_no_uri!$D$2:$D$20000,0),9),"")</f>
        <v>11344040</v>
      </c>
    </row>
    <row r="198" spans="1:9" x14ac:dyDescent="0.25">
      <c r="A198" t="s">
        <v>1787</v>
      </c>
      <c r="B198" t="s">
        <v>1788</v>
      </c>
      <c r="C198" s="7">
        <v>20150617054709</v>
      </c>
      <c r="D198" t="s">
        <v>1789</v>
      </c>
      <c r="E198" t="str">
        <f>_xlfn.IFNA(INDEX(names_no_uri!$A$2:$Z$20000,MATCH($D198,names_no_uri!$D$2:$D$20000,0),5),"")</f>
        <v>o</v>
      </c>
      <c r="F198">
        <f>_xlfn.IFNA(INDEX(names_no_uri!$A$2:$Z$20000,MATCH($D198,names_no_uri!$D$2:$D$20000,0),6),"")</f>
        <v>0</v>
      </c>
      <c r="G198">
        <f>_xlfn.IFNA(INDEX(names_no_uri!$A$2:$Z$20000,MATCH($D198,names_no_uri!$D$2:$D$20000,0),7),"")</f>
        <v>0</v>
      </c>
      <c r="H198">
        <f>_xlfn.IFNA(INDEX(names_no_uri!$A$2:$Z$20000,MATCH($D198,names_no_uri!$D$2:$D$20000,0),8),"")</f>
        <v>0</v>
      </c>
      <c r="I198">
        <f>_xlfn.IFNA(INDEX(names_no_uri!$A$2:$Z$20000,MATCH($D198,names_no_uri!$D$2:$D$20000,0),9),"")</f>
        <v>12776295</v>
      </c>
    </row>
    <row r="199" spans="1:9" x14ac:dyDescent="0.25">
      <c r="A199" t="s">
        <v>1552</v>
      </c>
      <c r="B199" t="s">
        <v>1</v>
      </c>
      <c r="C199" s="7">
        <v>20150617054628</v>
      </c>
      <c r="D199" t="s">
        <v>2160</v>
      </c>
      <c r="E199" t="str">
        <f>_xlfn.IFNA(INDEX(names_no_uri!$A$2:$Z$20000,MATCH($D199,names_no_uri!$D$2:$D$20000,0),5),"")</f>
        <v>nop</v>
      </c>
      <c r="F199">
        <f>_xlfn.IFNA(INDEX(names_no_uri!$A$2:$Z$20000,MATCH($D199,names_no_uri!$D$2:$D$20000,0),6),"")</f>
        <v>0</v>
      </c>
      <c r="G199">
        <f>_xlfn.IFNA(INDEX(names_no_uri!$A$2:$Z$20000,MATCH($D199,names_no_uri!$D$2:$D$20000,0),7),"")</f>
        <v>0</v>
      </c>
      <c r="H199">
        <f>_xlfn.IFNA(INDEX(names_no_uri!$A$2:$Z$20000,MATCH($D199,names_no_uri!$D$2:$D$20000,0),8),"")</f>
        <v>0</v>
      </c>
      <c r="I199">
        <f>_xlfn.IFNA(INDEX(names_no_uri!$A$2:$Z$20000,MATCH($D199,names_no_uri!$D$2:$D$20000,0),9),"")</f>
        <v>0</v>
      </c>
    </row>
    <row r="200" spans="1:9" x14ac:dyDescent="0.25">
      <c r="A200" t="s">
        <v>1355</v>
      </c>
      <c r="B200" t="s">
        <v>1</v>
      </c>
      <c r="C200" s="7">
        <v>20150617054926</v>
      </c>
      <c r="D200" t="s">
        <v>2428</v>
      </c>
      <c r="E200">
        <f>_xlfn.IFNA(INDEX(names_no_uri!$A$2:$Z$20000,MATCH($D200,names_no_uri!$D$2:$D$20000,0),5),"")</f>
        <v>0</v>
      </c>
      <c r="F200" t="str">
        <f>_xlfn.IFNA(INDEX(names_no_uri!$A$2:$Z$20000,MATCH($D200,names_no_uri!$D$2:$D$20000,0),6),"")</f>
        <v>multi</v>
      </c>
      <c r="G200">
        <f>_xlfn.IFNA(INDEX(names_no_uri!$A$2:$Z$20000,MATCH($D200,names_no_uri!$D$2:$D$20000,0),7),"")</f>
        <v>0</v>
      </c>
      <c r="H200">
        <f>_xlfn.IFNA(INDEX(names_no_uri!$A$2:$Z$20000,MATCH($D200,names_no_uri!$D$2:$D$20000,0),8),"")</f>
        <v>0</v>
      </c>
      <c r="I200">
        <f>_xlfn.IFNA(INDEX(names_no_uri!$A$2:$Z$20000,MATCH($D200,names_no_uri!$D$2:$D$20000,0),9),"")</f>
        <v>0</v>
      </c>
    </row>
    <row r="201" spans="1:9" x14ac:dyDescent="0.25">
      <c r="A201" t="s">
        <v>32</v>
      </c>
      <c r="B201" t="s">
        <v>2200</v>
      </c>
      <c r="C201" s="7">
        <v>20150617055008</v>
      </c>
      <c r="D201" t="s">
        <v>2380</v>
      </c>
      <c r="E201" t="str">
        <f>_xlfn.IFNA(INDEX(names_no_uri!$A$2:$Z$20000,MATCH($D201,names_no_uri!$D$2:$D$20000,0),5),"")</f>
        <v/>
      </c>
      <c r="F201" t="str">
        <f>_xlfn.IFNA(INDEX(names_no_uri!$A$2:$Z$20000,MATCH($D201,names_no_uri!$D$2:$D$20000,0),6),"")</f>
        <v/>
      </c>
      <c r="G201" t="str">
        <f>_xlfn.IFNA(INDEX(names_no_uri!$A$2:$Z$20000,MATCH($D201,names_no_uri!$D$2:$D$20000,0),7),"")</f>
        <v/>
      </c>
      <c r="H201" t="str">
        <f>_xlfn.IFNA(INDEX(names_no_uri!$A$2:$Z$20000,MATCH($D201,names_no_uri!$D$2:$D$20000,0),8),"")</f>
        <v/>
      </c>
      <c r="I201" t="str">
        <f>_xlfn.IFNA(INDEX(names_no_uri!$A$2:$Z$20000,MATCH($D201,names_no_uri!$D$2:$D$20000,0),9),"")</f>
        <v/>
      </c>
    </row>
    <row r="202" spans="1:9" x14ac:dyDescent="0.25">
      <c r="A202" t="s">
        <v>1531</v>
      </c>
      <c r="B202" t="s">
        <v>1532</v>
      </c>
      <c r="C202" s="7">
        <v>20150617055039</v>
      </c>
      <c r="D202" t="s">
        <v>1533</v>
      </c>
      <c r="E202" t="str">
        <f>_xlfn.IFNA(INDEX(names_no_uri!$A$2:$Z$20000,MATCH($D202,names_no_uri!$D$2:$D$20000,0),5),"")</f>
        <v/>
      </c>
      <c r="F202" t="str">
        <f>_xlfn.IFNA(INDEX(names_no_uri!$A$2:$Z$20000,MATCH($D202,names_no_uri!$D$2:$D$20000,0),6),"")</f>
        <v/>
      </c>
      <c r="G202" t="str">
        <f>_xlfn.IFNA(INDEX(names_no_uri!$A$2:$Z$20000,MATCH($D202,names_no_uri!$D$2:$D$20000,0),7),"")</f>
        <v/>
      </c>
      <c r="H202" t="str">
        <f>_xlfn.IFNA(INDEX(names_no_uri!$A$2:$Z$20000,MATCH($D202,names_no_uri!$D$2:$D$20000,0),8),"")</f>
        <v/>
      </c>
      <c r="I202" t="str">
        <f>_xlfn.IFNA(INDEX(names_no_uri!$A$2:$Z$20000,MATCH($D202,names_no_uri!$D$2:$D$20000,0),9),"")</f>
        <v/>
      </c>
    </row>
    <row r="203" spans="1:9" x14ac:dyDescent="0.25">
      <c r="A203" t="s">
        <v>1531</v>
      </c>
      <c r="B203" t="s">
        <v>1532</v>
      </c>
      <c r="C203" s="7">
        <v>20150617055039</v>
      </c>
      <c r="D203" t="s">
        <v>1790</v>
      </c>
      <c r="E203" t="str">
        <f>_xlfn.IFNA(INDEX(names_no_uri!$A$2:$Z$20000,MATCH($D203,names_no_uri!$D$2:$D$20000,0),5),"")</f>
        <v>o</v>
      </c>
      <c r="F203">
        <f>_xlfn.IFNA(INDEX(names_no_uri!$A$2:$Z$20000,MATCH($D203,names_no_uri!$D$2:$D$20000,0),6),"")</f>
        <v>0</v>
      </c>
      <c r="G203">
        <f>_xlfn.IFNA(INDEX(names_no_uri!$A$2:$Z$20000,MATCH($D203,names_no_uri!$D$2:$D$20000,0),7),"")</f>
        <v>0</v>
      </c>
      <c r="H203">
        <f>_xlfn.IFNA(INDEX(names_no_uri!$A$2:$Z$20000,MATCH($D203,names_no_uri!$D$2:$D$20000,0),8),"")</f>
        <v>0</v>
      </c>
      <c r="I203">
        <f>_xlfn.IFNA(INDEX(names_no_uri!$A$2:$Z$20000,MATCH($D203,names_no_uri!$D$2:$D$20000,0),9),"")</f>
        <v>11132348</v>
      </c>
    </row>
    <row r="204" spans="1:9" x14ac:dyDescent="0.25">
      <c r="A204" t="s">
        <v>1531</v>
      </c>
      <c r="B204" t="s">
        <v>1532</v>
      </c>
      <c r="C204" s="7">
        <v>20150617055039</v>
      </c>
      <c r="D204" t="s">
        <v>1534</v>
      </c>
      <c r="E204" t="str">
        <f>_xlfn.IFNA(INDEX(names_no_uri!$A$2:$Z$20000,MATCH($D204,names_no_uri!$D$2:$D$20000,0),5),"")</f>
        <v/>
      </c>
      <c r="F204" t="str">
        <f>_xlfn.IFNA(INDEX(names_no_uri!$A$2:$Z$20000,MATCH($D204,names_no_uri!$D$2:$D$20000,0),6),"")</f>
        <v/>
      </c>
      <c r="G204" t="str">
        <f>_xlfn.IFNA(INDEX(names_no_uri!$A$2:$Z$20000,MATCH($D204,names_no_uri!$D$2:$D$20000,0),7),"")</f>
        <v/>
      </c>
      <c r="H204" t="str">
        <f>_xlfn.IFNA(INDEX(names_no_uri!$A$2:$Z$20000,MATCH($D204,names_no_uri!$D$2:$D$20000,0),8),"")</f>
        <v/>
      </c>
      <c r="I204" t="str">
        <f>_xlfn.IFNA(INDEX(names_no_uri!$A$2:$Z$20000,MATCH($D204,names_no_uri!$D$2:$D$20000,0),9),"")</f>
        <v/>
      </c>
    </row>
    <row r="205" spans="1:9" x14ac:dyDescent="0.25">
      <c r="A205" t="s">
        <v>1164</v>
      </c>
      <c r="B205" t="s">
        <v>1165</v>
      </c>
      <c r="C205" s="7">
        <v>20150617055012</v>
      </c>
      <c r="D205" t="s">
        <v>1167</v>
      </c>
      <c r="E205" t="str">
        <f>_xlfn.IFNA(INDEX(names_no_uri!$A$2:$Z$20000,MATCH($D205,names_no_uri!$D$2:$D$20000,0),5),"")</f>
        <v/>
      </c>
      <c r="F205" t="str">
        <f>_xlfn.IFNA(INDEX(names_no_uri!$A$2:$Z$20000,MATCH($D205,names_no_uri!$D$2:$D$20000,0),6),"")</f>
        <v/>
      </c>
      <c r="G205" t="str">
        <f>_xlfn.IFNA(INDEX(names_no_uri!$A$2:$Z$20000,MATCH($D205,names_no_uri!$D$2:$D$20000,0),7),"")</f>
        <v/>
      </c>
      <c r="H205" t="str">
        <f>_xlfn.IFNA(INDEX(names_no_uri!$A$2:$Z$20000,MATCH($D205,names_no_uri!$D$2:$D$20000,0),8),"")</f>
        <v/>
      </c>
      <c r="I205" t="str">
        <f>_xlfn.IFNA(INDEX(names_no_uri!$A$2:$Z$20000,MATCH($D205,names_no_uri!$D$2:$D$20000,0),9),"")</f>
        <v/>
      </c>
    </row>
    <row r="206" spans="1:9" x14ac:dyDescent="0.25">
      <c r="A206" t="s">
        <v>1293</v>
      </c>
      <c r="B206" t="s">
        <v>1294</v>
      </c>
      <c r="C206" s="7">
        <v>20150617054820</v>
      </c>
      <c r="D206" t="s">
        <v>1535</v>
      </c>
      <c r="E206" t="str">
        <f>_xlfn.IFNA(INDEX(names_no_uri!$A$2:$Z$20000,MATCH($D206,names_no_uri!$D$2:$D$20000,0),5),"")</f>
        <v/>
      </c>
      <c r="F206" t="str">
        <f>_xlfn.IFNA(INDEX(names_no_uri!$A$2:$Z$20000,MATCH($D206,names_no_uri!$D$2:$D$20000,0),6),"")</f>
        <v/>
      </c>
      <c r="G206" t="str">
        <f>_xlfn.IFNA(INDEX(names_no_uri!$A$2:$Z$20000,MATCH($D206,names_no_uri!$D$2:$D$20000,0),7),"")</f>
        <v/>
      </c>
      <c r="H206" t="str">
        <f>_xlfn.IFNA(INDEX(names_no_uri!$A$2:$Z$20000,MATCH($D206,names_no_uri!$D$2:$D$20000,0),8),"")</f>
        <v/>
      </c>
      <c r="I206" t="str">
        <f>_xlfn.IFNA(INDEX(names_no_uri!$A$2:$Z$20000,MATCH($D206,names_no_uri!$D$2:$D$20000,0),9),"")</f>
        <v/>
      </c>
    </row>
    <row r="207" spans="1:9" x14ac:dyDescent="0.25">
      <c r="A207" t="s">
        <v>1164</v>
      </c>
      <c r="B207" t="s">
        <v>1536</v>
      </c>
      <c r="C207" s="7">
        <v>20150617054953</v>
      </c>
      <c r="D207" t="s">
        <v>1535</v>
      </c>
      <c r="E207" t="str">
        <f>_xlfn.IFNA(INDEX(names_no_uri!$A$2:$Z$20000,MATCH($D207,names_no_uri!$D$2:$D$20000,0),5),"")</f>
        <v/>
      </c>
      <c r="F207" t="str">
        <f>_xlfn.IFNA(INDEX(names_no_uri!$A$2:$Z$20000,MATCH($D207,names_no_uri!$D$2:$D$20000,0),6),"")</f>
        <v/>
      </c>
      <c r="G207" t="str">
        <f>_xlfn.IFNA(INDEX(names_no_uri!$A$2:$Z$20000,MATCH($D207,names_no_uri!$D$2:$D$20000,0),7),"")</f>
        <v/>
      </c>
      <c r="H207" t="str">
        <f>_xlfn.IFNA(INDEX(names_no_uri!$A$2:$Z$20000,MATCH($D207,names_no_uri!$D$2:$D$20000,0),8),"")</f>
        <v/>
      </c>
      <c r="I207" t="str">
        <f>_xlfn.IFNA(INDEX(names_no_uri!$A$2:$Z$20000,MATCH($D207,names_no_uri!$D$2:$D$20000,0),9),"")</f>
        <v/>
      </c>
    </row>
    <row r="208" spans="1:9" x14ac:dyDescent="0.25">
      <c r="A208" t="s">
        <v>220</v>
      </c>
      <c r="B208" t="s">
        <v>1</v>
      </c>
      <c r="C208" s="7">
        <v>20150617054632</v>
      </c>
      <c r="D208" t="s">
        <v>221</v>
      </c>
      <c r="E208" t="str">
        <f>_xlfn.IFNA(INDEX(names_no_uri!$A$2:$Z$20000,MATCH($D208,names_no_uri!$D$2:$D$20000,0),5),"")</f>
        <v>o</v>
      </c>
      <c r="F208">
        <f>_xlfn.IFNA(INDEX(names_no_uri!$A$2:$Z$20000,MATCH($D208,names_no_uri!$D$2:$D$20000,0),6),"")</f>
        <v>0</v>
      </c>
      <c r="G208">
        <f>_xlfn.IFNA(INDEX(names_no_uri!$A$2:$Z$20000,MATCH($D208,names_no_uri!$D$2:$D$20000,0),7),"")</f>
        <v>0</v>
      </c>
      <c r="H208">
        <f>_xlfn.IFNA(INDEX(names_no_uri!$A$2:$Z$20000,MATCH($D208,names_no_uri!$D$2:$D$20000,0),8),"")</f>
        <v>0</v>
      </c>
      <c r="I208">
        <f>_xlfn.IFNA(INDEX(names_no_uri!$A$2:$Z$20000,MATCH($D208,names_no_uri!$D$2:$D$20000,0),9),"")</f>
        <v>11424628</v>
      </c>
    </row>
    <row r="209" spans="1:9" x14ac:dyDescent="0.25">
      <c r="A209" t="s">
        <v>220</v>
      </c>
      <c r="B209" t="s">
        <v>1784</v>
      </c>
      <c r="C209" s="7">
        <v>20150617054837</v>
      </c>
      <c r="D209" t="s">
        <v>221</v>
      </c>
      <c r="E209" t="str">
        <f>_xlfn.IFNA(INDEX(names_no_uri!$A$2:$Z$20000,MATCH($D209,names_no_uri!$D$2:$D$20000,0),5),"")</f>
        <v>o</v>
      </c>
      <c r="F209">
        <f>_xlfn.IFNA(INDEX(names_no_uri!$A$2:$Z$20000,MATCH($D209,names_no_uri!$D$2:$D$20000,0),6),"")</f>
        <v>0</v>
      </c>
      <c r="G209">
        <f>_xlfn.IFNA(INDEX(names_no_uri!$A$2:$Z$20000,MATCH($D209,names_no_uri!$D$2:$D$20000,0),7),"")</f>
        <v>0</v>
      </c>
      <c r="H209">
        <f>_xlfn.IFNA(INDEX(names_no_uri!$A$2:$Z$20000,MATCH($D209,names_no_uri!$D$2:$D$20000,0),8),"")</f>
        <v>0</v>
      </c>
      <c r="I209">
        <f>_xlfn.IFNA(INDEX(names_no_uri!$A$2:$Z$20000,MATCH($D209,names_no_uri!$D$2:$D$20000,0),9),"")</f>
        <v>11424628</v>
      </c>
    </row>
    <row r="210" spans="1:9" x14ac:dyDescent="0.25">
      <c r="A210" t="s">
        <v>938</v>
      </c>
      <c r="B210" t="s">
        <v>939</v>
      </c>
      <c r="C210" s="7">
        <v>20150617055034</v>
      </c>
      <c r="D210" t="s">
        <v>1201</v>
      </c>
      <c r="E210" t="str">
        <f>_xlfn.IFNA(INDEX(names_no_uri!$A$2:$Z$20000,MATCH($D210,names_no_uri!$D$2:$D$20000,0),5),"")</f>
        <v/>
      </c>
      <c r="F210" t="str">
        <f>_xlfn.IFNA(INDEX(names_no_uri!$A$2:$Z$20000,MATCH($D210,names_no_uri!$D$2:$D$20000,0),6),"")</f>
        <v/>
      </c>
      <c r="G210" t="str">
        <f>_xlfn.IFNA(INDEX(names_no_uri!$A$2:$Z$20000,MATCH($D210,names_no_uri!$D$2:$D$20000,0),7),"")</f>
        <v/>
      </c>
      <c r="H210" t="str">
        <f>_xlfn.IFNA(INDEX(names_no_uri!$A$2:$Z$20000,MATCH($D210,names_no_uri!$D$2:$D$20000,0),8),"")</f>
        <v/>
      </c>
      <c r="I210" t="str">
        <f>_xlfn.IFNA(INDEX(names_no_uri!$A$2:$Z$20000,MATCH($D210,names_no_uri!$D$2:$D$20000,0),9),"")</f>
        <v/>
      </c>
    </row>
    <row r="211" spans="1:9" x14ac:dyDescent="0.25">
      <c r="A211" t="s">
        <v>1293</v>
      </c>
      <c r="B211" t="s">
        <v>1294</v>
      </c>
      <c r="C211" s="7">
        <v>20150617054820</v>
      </c>
      <c r="D211" t="s">
        <v>1791</v>
      </c>
      <c r="E211" t="str">
        <f>_xlfn.IFNA(INDEX(names_no_uri!$A$2:$Z$20000,MATCH($D211,names_no_uri!$D$2:$D$20000,0),5),"")</f>
        <v>o</v>
      </c>
      <c r="F211">
        <f>_xlfn.IFNA(INDEX(names_no_uri!$A$2:$Z$20000,MATCH($D211,names_no_uri!$D$2:$D$20000,0),6),"")</f>
        <v>0</v>
      </c>
      <c r="G211">
        <f>_xlfn.IFNA(INDEX(names_no_uri!$A$2:$Z$20000,MATCH($D211,names_no_uri!$D$2:$D$20000,0),7),"")</f>
        <v>0</v>
      </c>
      <c r="H211">
        <f>_xlfn.IFNA(INDEX(names_no_uri!$A$2:$Z$20000,MATCH($D211,names_no_uri!$D$2:$D$20000,0),8),"")</f>
        <v>0</v>
      </c>
      <c r="I211" t="str">
        <f>_xlfn.IFNA(INDEX(names_no_uri!$A$2:$Z$20000,MATCH($D211,names_no_uri!$D$2:$D$20000,0),9),"")</f>
        <v>None</v>
      </c>
    </row>
    <row r="212" spans="1:9" x14ac:dyDescent="0.25">
      <c r="A212" t="s">
        <v>1293</v>
      </c>
      <c r="B212" t="s">
        <v>1294</v>
      </c>
      <c r="C212" s="7">
        <v>20150617054820</v>
      </c>
      <c r="D212" t="s">
        <v>1537</v>
      </c>
      <c r="E212" t="str">
        <f>_xlfn.IFNA(INDEX(names_no_uri!$A$2:$Z$20000,MATCH($D212,names_no_uri!$D$2:$D$20000,0),5),"")</f>
        <v/>
      </c>
      <c r="F212" t="str">
        <f>_xlfn.IFNA(INDEX(names_no_uri!$A$2:$Z$20000,MATCH($D212,names_no_uri!$D$2:$D$20000,0),6),"")</f>
        <v/>
      </c>
      <c r="G212" t="str">
        <f>_xlfn.IFNA(INDEX(names_no_uri!$A$2:$Z$20000,MATCH($D212,names_no_uri!$D$2:$D$20000,0),7),"")</f>
        <v/>
      </c>
      <c r="H212" t="str">
        <f>_xlfn.IFNA(INDEX(names_no_uri!$A$2:$Z$20000,MATCH($D212,names_no_uri!$D$2:$D$20000,0),8),"")</f>
        <v/>
      </c>
      <c r="I212" t="str">
        <f>_xlfn.IFNA(INDEX(names_no_uri!$A$2:$Z$20000,MATCH($D212,names_no_uri!$D$2:$D$20000,0),9),"")</f>
        <v/>
      </c>
    </row>
    <row r="213" spans="1:9" x14ac:dyDescent="0.25">
      <c r="A213" t="s">
        <v>553</v>
      </c>
      <c r="B213" t="s">
        <v>1305</v>
      </c>
      <c r="C213" s="7">
        <v>20150617055109</v>
      </c>
      <c r="D213" t="s">
        <v>1538</v>
      </c>
      <c r="E213" t="str">
        <f>_xlfn.IFNA(INDEX(names_no_uri!$A$2:$Z$20000,MATCH($D213,names_no_uri!$D$2:$D$20000,0),5),"")</f>
        <v/>
      </c>
      <c r="F213" t="str">
        <f>_xlfn.IFNA(INDEX(names_no_uri!$A$2:$Z$20000,MATCH($D213,names_no_uri!$D$2:$D$20000,0),6),"")</f>
        <v/>
      </c>
      <c r="G213" t="str">
        <f>_xlfn.IFNA(INDEX(names_no_uri!$A$2:$Z$20000,MATCH($D213,names_no_uri!$D$2:$D$20000,0),7),"")</f>
        <v/>
      </c>
      <c r="H213" t="str">
        <f>_xlfn.IFNA(INDEX(names_no_uri!$A$2:$Z$20000,MATCH($D213,names_no_uri!$D$2:$D$20000,0),8),"")</f>
        <v/>
      </c>
      <c r="I213" t="str">
        <f>_xlfn.IFNA(INDEX(names_no_uri!$A$2:$Z$20000,MATCH($D213,names_no_uri!$D$2:$D$20000,0),9),"")</f>
        <v/>
      </c>
    </row>
    <row r="214" spans="1:9" x14ac:dyDescent="0.25">
      <c r="A214" t="s">
        <v>1565</v>
      </c>
      <c r="B214" t="s">
        <v>1776</v>
      </c>
      <c r="C214" s="7">
        <v>20150617054928</v>
      </c>
      <c r="D214" t="s">
        <v>2161</v>
      </c>
      <c r="E214" t="str">
        <f>_xlfn.IFNA(INDEX(names_no_uri!$A$2:$Z$20000,MATCH($D214,names_no_uri!$D$2:$D$20000,0),5),"")</f>
        <v>nan</v>
      </c>
      <c r="F214">
        <f>_xlfn.IFNA(INDEX(names_no_uri!$A$2:$Z$20000,MATCH($D214,names_no_uri!$D$2:$D$20000,0),6),"")</f>
        <v>0</v>
      </c>
      <c r="G214">
        <f>_xlfn.IFNA(INDEX(names_no_uri!$A$2:$Z$20000,MATCH($D214,names_no_uri!$D$2:$D$20000,0),7),"")</f>
        <v>0</v>
      </c>
      <c r="H214">
        <f>_xlfn.IFNA(INDEX(names_no_uri!$A$2:$Z$20000,MATCH($D214,names_no_uri!$D$2:$D$20000,0),8),"")</f>
        <v>0</v>
      </c>
      <c r="I214">
        <f>_xlfn.IFNA(INDEX(names_no_uri!$A$2:$Z$20000,MATCH($D214,names_no_uri!$D$2:$D$20000,0),9),"")</f>
        <v>0</v>
      </c>
    </row>
    <row r="215" spans="1:9" x14ac:dyDescent="0.25">
      <c r="A215" t="s">
        <v>1358</v>
      </c>
      <c r="B215" t="s">
        <v>214</v>
      </c>
      <c r="C215" s="7">
        <v>20150617054744</v>
      </c>
      <c r="D215" t="s">
        <v>1539</v>
      </c>
      <c r="E215" t="str">
        <f>_xlfn.IFNA(INDEX(names_no_uri!$A$2:$Z$20000,MATCH($D215,names_no_uri!$D$2:$D$20000,0),5),"")</f>
        <v/>
      </c>
      <c r="F215" t="str">
        <f>_xlfn.IFNA(INDEX(names_no_uri!$A$2:$Z$20000,MATCH($D215,names_no_uri!$D$2:$D$20000,0),6),"")</f>
        <v/>
      </c>
      <c r="G215" t="str">
        <f>_xlfn.IFNA(INDEX(names_no_uri!$A$2:$Z$20000,MATCH($D215,names_no_uri!$D$2:$D$20000,0),7),"")</f>
        <v/>
      </c>
      <c r="H215" t="str">
        <f>_xlfn.IFNA(INDEX(names_no_uri!$A$2:$Z$20000,MATCH($D215,names_no_uri!$D$2:$D$20000,0),8),"")</f>
        <v/>
      </c>
      <c r="I215" t="str">
        <f>_xlfn.IFNA(INDEX(names_no_uri!$A$2:$Z$20000,MATCH($D215,names_no_uri!$D$2:$D$20000,0),9),"")</f>
        <v/>
      </c>
    </row>
    <row r="216" spans="1:9" x14ac:dyDescent="0.25">
      <c r="A216" t="s">
        <v>1293</v>
      </c>
      <c r="B216" t="s">
        <v>1294</v>
      </c>
      <c r="C216" s="7">
        <v>20150617054820</v>
      </c>
      <c r="D216" t="s">
        <v>1540</v>
      </c>
      <c r="E216" t="str">
        <f>_xlfn.IFNA(INDEX(names_no_uri!$A$2:$Z$20000,MATCH($D216,names_no_uri!$D$2:$D$20000,0),5),"")</f>
        <v/>
      </c>
      <c r="F216" t="str">
        <f>_xlfn.IFNA(INDEX(names_no_uri!$A$2:$Z$20000,MATCH($D216,names_no_uri!$D$2:$D$20000,0),6),"")</f>
        <v/>
      </c>
      <c r="G216" t="str">
        <f>_xlfn.IFNA(INDEX(names_no_uri!$A$2:$Z$20000,MATCH($D216,names_no_uri!$D$2:$D$20000,0),7),"")</f>
        <v/>
      </c>
      <c r="H216" t="str">
        <f>_xlfn.IFNA(INDEX(names_no_uri!$A$2:$Z$20000,MATCH($D216,names_no_uri!$D$2:$D$20000,0),8),"")</f>
        <v/>
      </c>
      <c r="I216" t="str">
        <f>_xlfn.IFNA(INDEX(names_no_uri!$A$2:$Z$20000,MATCH($D216,names_no_uri!$D$2:$D$20000,0),9),"")</f>
        <v/>
      </c>
    </row>
    <row r="217" spans="1:9" x14ac:dyDescent="0.25">
      <c r="A217" t="s">
        <v>1293</v>
      </c>
      <c r="B217" t="s">
        <v>1294</v>
      </c>
      <c r="C217" s="7">
        <v>20150617054820</v>
      </c>
      <c r="D217" t="s">
        <v>1767</v>
      </c>
      <c r="E217" t="str">
        <f>_xlfn.IFNA(INDEX(names_no_uri!$A$2:$Z$20000,MATCH($D217,names_no_uri!$D$2:$D$20000,0),5),"")</f>
        <v>o</v>
      </c>
      <c r="F217" t="str">
        <f>_xlfn.IFNA(INDEX(names_no_uri!$A$2:$Z$20000,MATCH($D217,names_no_uri!$D$2:$D$20000,0),6),"")</f>
        <v>faulty</v>
      </c>
      <c r="G217" t="str">
        <f>_xlfn.IFNA(INDEX(names_no_uri!$A$2:$Z$20000,MATCH($D217,names_no_uri!$D$2:$D$20000,0),7),"")</f>
        <v>Auto 24</v>
      </c>
      <c r="H217">
        <f>_xlfn.IFNA(INDEX(names_no_uri!$A$2:$Z$20000,MATCH($D217,names_no_uri!$D$2:$D$20000,0),8),"")</f>
        <v>0</v>
      </c>
      <c r="I217">
        <f>_xlfn.IFNA(INDEX(names_no_uri!$A$2:$Z$20000,MATCH($D217,names_no_uri!$D$2:$D$20000,0),9),"")</f>
        <v>11969738</v>
      </c>
    </row>
    <row r="218" spans="1:9" x14ac:dyDescent="0.25">
      <c r="A218" t="s">
        <v>1290</v>
      </c>
      <c r="B218" t="s">
        <v>214</v>
      </c>
      <c r="C218" s="7">
        <v>20150617054642</v>
      </c>
      <c r="D218" t="s">
        <v>1292</v>
      </c>
      <c r="E218" t="str">
        <f>_xlfn.IFNA(INDEX(names_no_uri!$A$2:$Z$20000,MATCH($D218,names_no_uri!$D$2:$D$20000,0),5),"")</f>
        <v/>
      </c>
      <c r="F218" t="str">
        <f>_xlfn.IFNA(INDEX(names_no_uri!$A$2:$Z$20000,MATCH($D218,names_no_uri!$D$2:$D$20000,0),6),"")</f>
        <v/>
      </c>
      <c r="G218" t="str">
        <f>_xlfn.IFNA(INDEX(names_no_uri!$A$2:$Z$20000,MATCH($D218,names_no_uri!$D$2:$D$20000,0),7),"")</f>
        <v/>
      </c>
      <c r="H218" t="str">
        <f>_xlfn.IFNA(INDEX(names_no_uri!$A$2:$Z$20000,MATCH($D218,names_no_uri!$D$2:$D$20000,0),8),"")</f>
        <v/>
      </c>
      <c r="I218" t="str">
        <f>_xlfn.IFNA(INDEX(names_no_uri!$A$2:$Z$20000,MATCH($D218,names_no_uri!$D$2:$D$20000,0),9),"")</f>
        <v/>
      </c>
    </row>
    <row r="219" spans="1:9" x14ac:dyDescent="0.25">
      <c r="A219" t="s">
        <v>220</v>
      </c>
      <c r="B219" t="s">
        <v>1</v>
      </c>
      <c r="C219" s="7">
        <v>20150617054632</v>
      </c>
      <c r="D219" t="s">
        <v>222</v>
      </c>
      <c r="E219" t="str">
        <f>_xlfn.IFNA(INDEX(names_no_uri!$A$2:$Z$20000,MATCH($D219,names_no_uri!$D$2:$D$20000,0),5),"")</f>
        <v>o</v>
      </c>
      <c r="F219" t="str">
        <f>_xlfn.IFNA(INDEX(names_no_uri!$A$2:$Z$20000,MATCH($D219,names_no_uri!$D$2:$D$20000,0),6),"")</f>
        <v>faulty</v>
      </c>
      <c r="G219" t="str">
        <f>_xlfn.IFNA(INDEX(names_no_uri!$A$2:$Z$20000,MATCH($D219,names_no_uri!$D$2:$D$20000,0),7),"")</f>
        <v>Autokool Atlanta</v>
      </c>
      <c r="H219">
        <f>_xlfn.IFNA(INDEX(names_no_uri!$A$2:$Z$20000,MATCH($D219,names_no_uri!$D$2:$D$20000,0),8),"")</f>
        <v>0</v>
      </c>
      <c r="I219">
        <f>_xlfn.IFNA(INDEX(names_no_uri!$A$2:$Z$20000,MATCH($D219,names_no_uri!$D$2:$D$20000,0),9),"")</f>
        <v>11425628</v>
      </c>
    </row>
    <row r="220" spans="1:9" x14ac:dyDescent="0.25">
      <c r="A220" t="s">
        <v>85</v>
      </c>
      <c r="B220" t="s">
        <v>1003</v>
      </c>
      <c r="C220" s="7">
        <v>20150617055007</v>
      </c>
      <c r="D220" t="s">
        <v>1124</v>
      </c>
      <c r="E220" t="str">
        <f>_xlfn.IFNA(INDEX(names_no_uri!$A$2:$Z$20000,MATCH($D220,names_no_uri!$D$2:$D$20000,0),5),"")</f>
        <v/>
      </c>
      <c r="F220" t="str">
        <f>_xlfn.IFNA(INDEX(names_no_uri!$A$2:$Z$20000,MATCH($D220,names_no_uri!$D$2:$D$20000,0),6),"")</f>
        <v/>
      </c>
      <c r="G220" t="str">
        <f>_xlfn.IFNA(INDEX(names_no_uri!$A$2:$Z$20000,MATCH($D220,names_no_uri!$D$2:$D$20000,0),7),"")</f>
        <v/>
      </c>
      <c r="H220" t="str">
        <f>_xlfn.IFNA(INDEX(names_no_uri!$A$2:$Z$20000,MATCH($D220,names_no_uri!$D$2:$D$20000,0),8),"")</f>
        <v/>
      </c>
      <c r="I220" t="str">
        <f>_xlfn.IFNA(INDEX(names_no_uri!$A$2:$Z$20000,MATCH($D220,names_no_uri!$D$2:$D$20000,0),9),"")</f>
        <v/>
      </c>
    </row>
    <row r="221" spans="1:9" x14ac:dyDescent="0.25">
      <c r="A221" t="s">
        <v>1293</v>
      </c>
      <c r="B221" t="s">
        <v>1294</v>
      </c>
      <c r="C221" s="7">
        <v>20150617054820</v>
      </c>
      <c r="D221" t="s">
        <v>1295</v>
      </c>
      <c r="E221" t="str">
        <f>_xlfn.IFNA(INDEX(names_no_uri!$A$2:$Z$20000,MATCH($D221,names_no_uri!$D$2:$D$20000,0),5),"")</f>
        <v/>
      </c>
      <c r="F221" t="str">
        <f>_xlfn.IFNA(INDEX(names_no_uri!$A$2:$Z$20000,MATCH($D221,names_no_uri!$D$2:$D$20000,0),6),"")</f>
        <v/>
      </c>
      <c r="G221" t="str">
        <f>_xlfn.IFNA(INDEX(names_no_uri!$A$2:$Z$20000,MATCH($D221,names_no_uri!$D$2:$D$20000,0),7),"")</f>
        <v/>
      </c>
      <c r="H221" t="str">
        <f>_xlfn.IFNA(INDEX(names_no_uri!$A$2:$Z$20000,MATCH($D221,names_no_uri!$D$2:$D$20000,0),8),"")</f>
        <v/>
      </c>
      <c r="I221" t="str">
        <f>_xlfn.IFNA(INDEX(names_no_uri!$A$2:$Z$20000,MATCH($D221,names_no_uri!$D$2:$D$20000,0),9),"")</f>
        <v/>
      </c>
    </row>
    <row r="222" spans="1:9" x14ac:dyDescent="0.25">
      <c r="A222" t="s">
        <v>1354</v>
      </c>
      <c r="B222" t="s">
        <v>1</v>
      </c>
      <c r="C222" s="7">
        <v>20150617054621</v>
      </c>
      <c r="D222" t="s">
        <v>2162</v>
      </c>
      <c r="E222" t="str">
        <f>_xlfn.IFNA(INDEX(names_no_uri!$A$2:$Z$20000,MATCH($D222,names_no_uri!$D$2:$D$20000,0),5),"")</f>
        <v>nan</v>
      </c>
      <c r="F222">
        <f>_xlfn.IFNA(INDEX(names_no_uri!$A$2:$Z$20000,MATCH($D222,names_no_uri!$D$2:$D$20000,0),6),"")</f>
        <v>0</v>
      </c>
      <c r="G222">
        <f>_xlfn.IFNA(INDEX(names_no_uri!$A$2:$Z$20000,MATCH($D222,names_no_uri!$D$2:$D$20000,0),7),"")</f>
        <v>0</v>
      </c>
      <c r="H222">
        <f>_xlfn.IFNA(INDEX(names_no_uri!$A$2:$Z$20000,MATCH($D222,names_no_uri!$D$2:$D$20000,0),8),"")</f>
        <v>0</v>
      </c>
      <c r="I222">
        <f>_xlfn.IFNA(INDEX(names_no_uri!$A$2:$Z$20000,MATCH($D222,names_no_uri!$D$2:$D$20000,0),9),"")</f>
        <v>0</v>
      </c>
    </row>
    <row r="223" spans="1:9" x14ac:dyDescent="0.25">
      <c r="A223" t="s">
        <v>1175</v>
      </c>
      <c r="B223" t="s">
        <v>1</v>
      </c>
      <c r="C223" s="7">
        <v>20150617054622</v>
      </c>
      <c r="D223" t="s">
        <v>1296</v>
      </c>
      <c r="E223" t="str">
        <f>_xlfn.IFNA(INDEX(names_no_uri!$A$2:$Z$20000,MATCH($D223,names_no_uri!$D$2:$D$20000,0),5),"")</f>
        <v/>
      </c>
      <c r="F223" t="str">
        <f>_xlfn.IFNA(INDEX(names_no_uri!$A$2:$Z$20000,MATCH($D223,names_no_uri!$D$2:$D$20000,0),6),"")</f>
        <v/>
      </c>
      <c r="G223" t="str">
        <f>_xlfn.IFNA(INDEX(names_no_uri!$A$2:$Z$20000,MATCH($D223,names_no_uri!$D$2:$D$20000,0),7),"")</f>
        <v/>
      </c>
      <c r="H223" t="str">
        <f>_xlfn.IFNA(INDEX(names_no_uri!$A$2:$Z$20000,MATCH($D223,names_no_uri!$D$2:$D$20000,0),8),"")</f>
        <v/>
      </c>
      <c r="I223" t="str">
        <f>_xlfn.IFNA(INDEX(names_no_uri!$A$2:$Z$20000,MATCH($D223,names_no_uri!$D$2:$D$20000,0),9),"")</f>
        <v/>
      </c>
    </row>
    <row r="224" spans="1:9" x14ac:dyDescent="0.25">
      <c r="A224" t="s">
        <v>635</v>
      </c>
      <c r="B224" t="s">
        <v>636</v>
      </c>
      <c r="C224" s="7">
        <v>20150617054730</v>
      </c>
      <c r="D224" t="s">
        <v>637</v>
      </c>
      <c r="E224" t="str">
        <f>_xlfn.IFNA(INDEX(names_no_uri!$A$2:$Z$20000,MATCH($D224,names_no_uri!$D$2:$D$20000,0),5),"")</f>
        <v>o</v>
      </c>
      <c r="F224" t="str">
        <f>_xlfn.IFNA(INDEX(names_no_uri!$A$2:$Z$20000,MATCH($D224,names_no_uri!$D$2:$D$20000,0),6),"")</f>
        <v>faulty</v>
      </c>
      <c r="G224" t="str">
        <f>_xlfn.IFNA(INDEX(names_no_uri!$A$2:$Z$20000,MATCH($D224,names_no_uri!$D$2:$D$20000,0),7),"")</f>
        <v>AS Betoneks</v>
      </c>
      <c r="H224">
        <f>_xlfn.IFNA(INDEX(names_no_uri!$A$2:$Z$20000,MATCH($D224,names_no_uri!$D$2:$D$20000,0),8),"")</f>
        <v>0</v>
      </c>
      <c r="I224">
        <f>_xlfn.IFNA(INDEX(names_no_uri!$A$2:$Z$20000,MATCH($D224,names_no_uri!$D$2:$D$20000,0),9),"")</f>
        <v>10226716</v>
      </c>
    </row>
    <row r="225" spans="1:9" x14ac:dyDescent="0.25">
      <c r="A225" t="s">
        <v>635</v>
      </c>
      <c r="B225" t="s">
        <v>1</v>
      </c>
      <c r="C225" s="7">
        <v>20150617054628</v>
      </c>
      <c r="D225" t="s">
        <v>637</v>
      </c>
      <c r="E225" t="str">
        <f>_xlfn.IFNA(INDEX(names_no_uri!$A$2:$Z$20000,MATCH($D225,names_no_uri!$D$2:$D$20000,0),5),"")</f>
        <v>o</v>
      </c>
      <c r="F225" t="str">
        <f>_xlfn.IFNA(INDEX(names_no_uri!$A$2:$Z$20000,MATCH($D225,names_no_uri!$D$2:$D$20000,0),6),"")</f>
        <v>faulty</v>
      </c>
      <c r="G225" t="str">
        <f>_xlfn.IFNA(INDEX(names_no_uri!$A$2:$Z$20000,MATCH($D225,names_no_uri!$D$2:$D$20000,0),7),"")</f>
        <v>AS Betoneks</v>
      </c>
      <c r="H225">
        <f>_xlfn.IFNA(INDEX(names_no_uri!$A$2:$Z$20000,MATCH($D225,names_no_uri!$D$2:$D$20000,0),8),"")</f>
        <v>0</v>
      </c>
      <c r="I225">
        <f>_xlfn.IFNA(INDEX(names_no_uri!$A$2:$Z$20000,MATCH($D225,names_no_uri!$D$2:$D$20000,0),9),"")</f>
        <v>10226716</v>
      </c>
    </row>
    <row r="226" spans="1:9" x14ac:dyDescent="0.25">
      <c r="A226" t="s">
        <v>846</v>
      </c>
      <c r="B226" t="s">
        <v>30</v>
      </c>
      <c r="C226" s="7">
        <v>20150617054646</v>
      </c>
      <c r="D226" t="s">
        <v>2361</v>
      </c>
      <c r="E226" t="str">
        <f>_xlfn.IFNA(INDEX(names_no_uri!$A$2:$Z$20000,MATCH($D226,names_no_uri!$D$2:$D$20000,0),5),"")</f>
        <v/>
      </c>
      <c r="F226" t="str">
        <f>_xlfn.IFNA(INDEX(names_no_uri!$A$2:$Z$20000,MATCH($D226,names_no_uri!$D$2:$D$20000,0),6),"")</f>
        <v/>
      </c>
      <c r="G226" t="str">
        <f>_xlfn.IFNA(INDEX(names_no_uri!$A$2:$Z$20000,MATCH($D226,names_no_uri!$D$2:$D$20000,0),7),"")</f>
        <v/>
      </c>
      <c r="H226" t="str">
        <f>_xlfn.IFNA(INDEX(names_no_uri!$A$2:$Z$20000,MATCH($D226,names_no_uri!$D$2:$D$20000,0),8),"")</f>
        <v/>
      </c>
      <c r="I226" t="str">
        <f>_xlfn.IFNA(INDEX(names_no_uri!$A$2:$Z$20000,MATCH($D226,names_no_uri!$D$2:$D$20000,0),9),"")</f>
        <v/>
      </c>
    </row>
    <row r="227" spans="1:9" x14ac:dyDescent="0.25">
      <c r="A227" t="s">
        <v>6</v>
      </c>
      <c r="B227" t="s">
        <v>1</v>
      </c>
      <c r="C227" s="7">
        <v>20150617054621</v>
      </c>
      <c r="D227" t="s">
        <v>7</v>
      </c>
      <c r="E227" t="str">
        <f>_xlfn.IFNA(INDEX(names_no_uri!$A$2:$Z$20000,MATCH($D227,names_no_uri!$D$2:$D$20000,0),5),"")</f>
        <v>o</v>
      </c>
      <c r="F227" t="str">
        <f>_xlfn.IFNA(INDEX(names_no_uri!$A$2:$Z$20000,MATCH($D227,names_no_uri!$D$2:$D$20000,0),6),"")</f>
        <v>multi</v>
      </c>
      <c r="G227" t="str">
        <f>_xlfn.IFNA(INDEX(names_no_uri!$A$2:$Z$20000,MATCH($D227,names_no_uri!$D$2:$D$20000,0),7),"")</f>
        <v>Avitus MTÜ</v>
      </c>
      <c r="H227">
        <f>_xlfn.IFNA(INDEX(names_no_uri!$A$2:$Z$20000,MATCH($D227,names_no_uri!$D$2:$D$20000,0),8),"")</f>
        <v>0</v>
      </c>
      <c r="I227">
        <f>_xlfn.IFNA(INDEX(names_no_uri!$A$2:$Z$20000,MATCH($D227,names_no_uri!$D$2:$D$20000,0),9),"")</f>
        <v>80243366</v>
      </c>
    </row>
    <row r="228" spans="1:9" x14ac:dyDescent="0.25">
      <c r="A228" t="s">
        <v>6</v>
      </c>
      <c r="B228" t="s">
        <v>673</v>
      </c>
      <c r="C228" s="7">
        <v>20150617054643</v>
      </c>
      <c r="D228" t="s">
        <v>7</v>
      </c>
      <c r="E228" t="str">
        <f>_xlfn.IFNA(INDEX(names_no_uri!$A$2:$Z$20000,MATCH($D228,names_no_uri!$D$2:$D$20000,0),5),"")</f>
        <v>o</v>
      </c>
      <c r="F228" t="str">
        <f>_xlfn.IFNA(INDEX(names_no_uri!$A$2:$Z$20000,MATCH($D228,names_no_uri!$D$2:$D$20000,0),6),"")</f>
        <v>multi</v>
      </c>
      <c r="G228" t="str">
        <f>_xlfn.IFNA(INDEX(names_no_uri!$A$2:$Z$20000,MATCH($D228,names_no_uri!$D$2:$D$20000,0),7),"")</f>
        <v>Avitus MTÜ</v>
      </c>
      <c r="H228">
        <f>_xlfn.IFNA(INDEX(names_no_uri!$A$2:$Z$20000,MATCH($D228,names_no_uri!$D$2:$D$20000,0),8),"")</f>
        <v>0</v>
      </c>
      <c r="I228">
        <f>_xlfn.IFNA(INDEX(names_no_uri!$A$2:$Z$20000,MATCH($D228,names_no_uri!$D$2:$D$20000,0),9),"")</f>
        <v>80243366</v>
      </c>
    </row>
    <row r="229" spans="1:9" x14ac:dyDescent="0.25">
      <c r="A229" t="s">
        <v>945</v>
      </c>
      <c r="B229" t="s">
        <v>946</v>
      </c>
      <c r="C229" s="7">
        <v>20150617054920</v>
      </c>
      <c r="D229" t="s">
        <v>957</v>
      </c>
      <c r="E229" t="str">
        <f>_xlfn.IFNA(INDEX(names_no_uri!$A$2:$Z$20000,MATCH($D229,names_no_uri!$D$2:$D$20000,0),5),"")</f>
        <v/>
      </c>
      <c r="F229" t="str">
        <f>_xlfn.IFNA(INDEX(names_no_uri!$A$2:$Z$20000,MATCH($D229,names_no_uri!$D$2:$D$20000,0),6),"")</f>
        <v/>
      </c>
      <c r="G229" t="str">
        <f>_xlfn.IFNA(INDEX(names_no_uri!$A$2:$Z$20000,MATCH($D229,names_no_uri!$D$2:$D$20000,0),7),"")</f>
        <v/>
      </c>
      <c r="H229" t="str">
        <f>_xlfn.IFNA(INDEX(names_no_uri!$A$2:$Z$20000,MATCH($D229,names_no_uri!$D$2:$D$20000,0),8),"")</f>
        <v/>
      </c>
      <c r="I229" t="str">
        <f>_xlfn.IFNA(INDEX(names_no_uri!$A$2:$Z$20000,MATCH($D229,names_no_uri!$D$2:$D$20000,0),9),"")</f>
        <v/>
      </c>
    </row>
    <row r="230" spans="1:9" x14ac:dyDescent="0.25">
      <c r="A230" t="s">
        <v>945</v>
      </c>
      <c r="B230" t="s">
        <v>1089</v>
      </c>
      <c r="C230" s="7">
        <v>20150617054944</v>
      </c>
      <c r="D230" t="s">
        <v>957</v>
      </c>
      <c r="E230" t="str">
        <f>_xlfn.IFNA(INDEX(names_no_uri!$A$2:$Z$20000,MATCH($D230,names_no_uri!$D$2:$D$20000,0),5),"")</f>
        <v/>
      </c>
      <c r="F230" t="str">
        <f>_xlfn.IFNA(INDEX(names_no_uri!$A$2:$Z$20000,MATCH($D230,names_no_uri!$D$2:$D$20000,0),6),"")</f>
        <v/>
      </c>
      <c r="G230" t="str">
        <f>_xlfn.IFNA(INDEX(names_no_uri!$A$2:$Z$20000,MATCH($D230,names_no_uri!$D$2:$D$20000,0),7),"")</f>
        <v/>
      </c>
      <c r="H230" t="str">
        <f>_xlfn.IFNA(INDEX(names_no_uri!$A$2:$Z$20000,MATCH($D230,names_no_uri!$D$2:$D$20000,0),8),"")</f>
        <v/>
      </c>
      <c r="I230" t="str">
        <f>_xlfn.IFNA(INDEX(names_no_uri!$A$2:$Z$20000,MATCH($D230,names_no_uri!$D$2:$D$20000,0),9),"")</f>
        <v/>
      </c>
    </row>
    <row r="231" spans="1:9" x14ac:dyDescent="0.25">
      <c r="A231" t="s">
        <v>945</v>
      </c>
      <c r="B231" t="s">
        <v>1232</v>
      </c>
      <c r="C231" s="7">
        <v>20150617055059</v>
      </c>
      <c r="D231" t="s">
        <v>957</v>
      </c>
      <c r="E231" t="str">
        <f>_xlfn.IFNA(INDEX(names_no_uri!$A$2:$Z$20000,MATCH($D231,names_no_uri!$D$2:$D$20000,0),5),"")</f>
        <v/>
      </c>
      <c r="F231" t="str">
        <f>_xlfn.IFNA(INDEX(names_no_uri!$A$2:$Z$20000,MATCH($D231,names_no_uri!$D$2:$D$20000,0),6),"")</f>
        <v/>
      </c>
      <c r="G231" t="str">
        <f>_xlfn.IFNA(INDEX(names_no_uri!$A$2:$Z$20000,MATCH($D231,names_no_uri!$D$2:$D$20000,0),7),"")</f>
        <v/>
      </c>
      <c r="H231" t="str">
        <f>_xlfn.IFNA(INDEX(names_no_uri!$A$2:$Z$20000,MATCH($D231,names_no_uri!$D$2:$D$20000,0),8),"")</f>
        <v/>
      </c>
      <c r="I231" t="str">
        <f>_xlfn.IFNA(INDEX(names_no_uri!$A$2:$Z$20000,MATCH($D231,names_no_uri!$D$2:$D$20000,0),9),"")</f>
        <v/>
      </c>
    </row>
    <row r="232" spans="1:9" x14ac:dyDescent="0.25">
      <c r="A232" t="s">
        <v>945</v>
      </c>
      <c r="B232" t="s">
        <v>1277</v>
      </c>
      <c r="C232" s="7">
        <v>20150617054853</v>
      </c>
      <c r="D232" t="s">
        <v>957</v>
      </c>
      <c r="E232" t="str">
        <f>_xlfn.IFNA(INDEX(names_no_uri!$A$2:$Z$20000,MATCH($D232,names_no_uri!$D$2:$D$20000,0),5),"")</f>
        <v/>
      </c>
      <c r="F232" t="str">
        <f>_xlfn.IFNA(INDEX(names_no_uri!$A$2:$Z$20000,MATCH($D232,names_no_uri!$D$2:$D$20000,0),6),"")</f>
        <v/>
      </c>
      <c r="G232" t="str">
        <f>_xlfn.IFNA(INDEX(names_no_uri!$A$2:$Z$20000,MATCH($D232,names_no_uri!$D$2:$D$20000,0),7),"")</f>
        <v/>
      </c>
      <c r="H232" t="str">
        <f>_xlfn.IFNA(INDEX(names_no_uri!$A$2:$Z$20000,MATCH($D232,names_no_uri!$D$2:$D$20000,0),8),"")</f>
        <v/>
      </c>
      <c r="I232" t="str">
        <f>_xlfn.IFNA(INDEX(names_no_uri!$A$2:$Z$20000,MATCH($D232,names_no_uri!$D$2:$D$20000,0),9),"")</f>
        <v/>
      </c>
    </row>
    <row r="233" spans="1:9" x14ac:dyDescent="0.25">
      <c r="A233" t="s">
        <v>945</v>
      </c>
      <c r="B233" t="s">
        <v>1277</v>
      </c>
      <c r="C233" s="7">
        <v>20150617054853</v>
      </c>
      <c r="D233" t="s">
        <v>1297</v>
      </c>
      <c r="E233" t="str">
        <f>_xlfn.IFNA(INDEX(names_no_uri!$A$2:$Z$20000,MATCH($D233,names_no_uri!$D$2:$D$20000,0),5),"")</f>
        <v/>
      </c>
      <c r="F233" t="str">
        <f>_xlfn.IFNA(INDEX(names_no_uri!$A$2:$Z$20000,MATCH($D233,names_no_uri!$D$2:$D$20000,0),6),"")</f>
        <v/>
      </c>
      <c r="G233" t="str">
        <f>_xlfn.IFNA(INDEX(names_no_uri!$A$2:$Z$20000,MATCH($D233,names_no_uri!$D$2:$D$20000,0),7),"")</f>
        <v/>
      </c>
      <c r="H233" t="str">
        <f>_xlfn.IFNA(INDEX(names_no_uri!$A$2:$Z$20000,MATCH($D233,names_no_uri!$D$2:$D$20000,0),8),"")</f>
        <v/>
      </c>
      <c r="I233" t="str">
        <f>_xlfn.IFNA(INDEX(names_no_uri!$A$2:$Z$20000,MATCH($D233,names_no_uri!$D$2:$D$20000,0),9),"")</f>
        <v/>
      </c>
    </row>
    <row r="234" spans="1:9" x14ac:dyDescent="0.25">
      <c r="A234" t="s">
        <v>945</v>
      </c>
      <c r="B234" t="s">
        <v>1277</v>
      </c>
      <c r="C234" s="7">
        <v>20150617054853</v>
      </c>
      <c r="D234" t="s">
        <v>1298</v>
      </c>
      <c r="E234" t="str">
        <f>_xlfn.IFNA(INDEX(names_no_uri!$A$2:$Z$20000,MATCH($D234,names_no_uri!$D$2:$D$20000,0),5),"")</f>
        <v/>
      </c>
      <c r="F234" t="str">
        <f>_xlfn.IFNA(INDEX(names_no_uri!$A$2:$Z$20000,MATCH($D234,names_no_uri!$D$2:$D$20000,0),6),"")</f>
        <v/>
      </c>
      <c r="G234" t="str">
        <f>_xlfn.IFNA(INDEX(names_no_uri!$A$2:$Z$20000,MATCH($D234,names_no_uri!$D$2:$D$20000,0),7),"")</f>
        <v/>
      </c>
      <c r="H234" t="str">
        <f>_xlfn.IFNA(INDEX(names_no_uri!$A$2:$Z$20000,MATCH($D234,names_no_uri!$D$2:$D$20000,0),8),"")</f>
        <v/>
      </c>
      <c r="I234" t="str">
        <f>_xlfn.IFNA(INDEX(names_no_uri!$A$2:$Z$20000,MATCH($D234,names_no_uri!$D$2:$D$20000,0),9),"")</f>
        <v/>
      </c>
    </row>
    <row r="235" spans="1:9" x14ac:dyDescent="0.25">
      <c r="A235" t="s">
        <v>945</v>
      </c>
      <c r="B235" t="s">
        <v>946</v>
      </c>
      <c r="C235" s="7">
        <v>20150617054920</v>
      </c>
      <c r="D235" t="s">
        <v>964</v>
      </c>
      <c r="E235" t="str">
        <f>_xlfn.IFNA(INDEX(names_no_uri!$A$2:$Z$20000,MATCH($D235,names_no_uri!$D$2:$D$20000,0),5),"")</f>
        <v/>
      </c>
      <c r="F235" t="str">
        <f>_xlfn.IFNA(INDEX(names_no_uri!$A$2:$Z$20000,MATCH($D235,names_no_uri!$D$2:$D$20000,0),6),"")</f>
        <v/>
      </c>
      <c r="G235" t="str">
        <f>_xlfn.IFNA(INDEX(names_no_uri!$A$2:$Z$20000,MATCH($D235,names_no_uri!$D$2:$D$20000,0),7),"")</f>
        <v/>
      </c>
      <c r="H235" t="str">
        <f>_xlfn.IFNA(INDEX(names_no_uri!$A$2:$Z$20000,MATCH($D235,names_no_uri!$D$2:$D$20000,0),8),"")</f>
        <v/>
      </c>
      <c r="I235" t="str">
        <f>_xlfn.IFNA(INDEX(names_no_uri!$A$2:$Z$20000,MATCH($D235,names_no_uri!$D$2:$D$20000,0),9),"")</f>
        <v/>
      </c>
    </row>
    <row r="236" spans="1:9" x14ac:dyDescent="0.25">
      <c r="A236" t="s">
        <v>945</v>
      </c>
      <c r="B236" t="s">
        <v>1089</v>
      </c>
      <c r="C236" s="7">
        <v>20150617054944</v>
      </c>
      <c r="D236" t="s">
        <v>964</v>
      </c>
      <c r="E236" t="str">
        <f>_xlfn.IFNA(INDEX(names_no_uri!$A$2:$Z$20000,MATCH($D236,names_no_uri!$D$2:$D$20000,0),5),"")</f>
        <v/>
      </c>
      <c r="F236" t="str">
        <f>_xlfn.IFNA(INDEX(names_no_uri!$A$2:$Z$20000,MATCH($D236,names_no_uri!$D$2:$D$20000,0),6),"")</f>
        <v/>
      </c>
      <c r="G236" t="str">
        <f>_xlfn.IFNA(INDEX(names_no_uri!$A$2:$Z$20000,MATCH($D236,names_no_uri!$D$2:$D$20000,0),7),"")</f>
        <v/>
      </c>
      <c r="H236" t="str">
        <f>_xlfn.IFNA(INDEX(names_no_uri!$A$2:$Z$20000,MATCH($D236,names_no_uri!$D$2:$D$20000,0),8),"")</f>
        <v/>
      </c>
      <c r="I236" t="str">
        <f>_xlfn.IFNA(INDEX(names_no_uri!$A$2:$Z$20000,MATCH($D236,names_no_uri!$D$2:$D$20000,0),9),"")</f>
        <v/>
      </c>
    </row>
    <row r="237" spans="1:9" x14ac:dyDescent="0.25">
      <c r="A237" t="s">
        <v>945</v>
      </c>
      <c r="B237" t="s">
        <v>1232</v>
      </c>
      <c r="C237" s="7">
        <v>20150617055059</v>
      </c>
      <c r="D237" t="s">
        <v>964</v>
      </c>
      <c r="E237" t="str">
        <f>_xlfn.IFNA(INDEX(names_no_uri!$A$2:$Z$20000,MATCH($D237,names_no_uri!$D$2:$D$20000,0),5),"")</f>
        <v/>
      </c>
      <c r="F237" t="str">
        <f>_xlfn.IFNA(INDEX(names_no_uri!$A$2:$Z$20000,MATCH($D237,names_no_uri!$D$2:$D$20000,0),6),"")</f>
        <v/>
      </c>
      <c r="G237" t="str">
        <f>_xlfn.IFNA(INDEX(names_no_uri!$A$2:$Z$20000,MATCH($D237,names_no_uri!$D$2:$D$20000,0),7),"")</f>
        <v/>
      </c>
      <c r="H237" t="str">
        <f>_xlfn.IFNA(INDEX(names_no_uri!$A$2:$Z$20000,MATCH($D237,names_no_uri!$D$2:$D$20000,0),8),"")</f>
        <v/>
      </c>
      <c r="I237" t="str">
        <f>_xlfn.IFNA(INDEX(names_no_uri!$A$2:$Z$20000,MATCH($D237,names_no_uri!$D$2:$D$20000,0),9),"")</f>
        <v/>
      </c>
    </row>
    <row r="238" spans="1:9" x14ac:dyDescent="0.25">
      <c r="A238" t="s">
        <v>945</v>
      </c>
      <c r="B238" t="s">
        <v>1277</v>
      </c>
      <c r="C238" s="7">
        <v>20150617054853</v>
      </c>
      <c r="D238" t="s">
        <v>964</v>
      </c>
      <c r="E238" t="str">
        <f>_xlfn.IFNA(INDEX(names_no_uri!$A$2:$Z$20000,MATCH($D238,names_no_uri!$D$2:$D$20000,0),5),"")</f>
        <v/>
      </c>
      <c r="F238" t="str">
        <f>_xlfn.IFNA(INDEX(names_no_uri!$A$2:$Z$20000,MATCH($D238,names_no_uri!$D$2:$D$20000,0),6),"")</f>
        <v/>
      </c>
      <c r="G238" t="str">
        <f>_xlfn.IFNA(INDEX(names_no_uri!$A$2:$Z$20000,MATCH($D238,names_no_uri!$D$2:$D$20000,0),7),"")</f>
        <v/>
      </c>
      <c r="H238" t="str">
        <f>_xlfn.IFNA(INDEX(names_no_uri!$A$2:$Z$20000,MATCH($D238,names_no_uri!$D$2:$D$20000,0),8),"")</f>
        <v/>
      </c>
      <c r="I238" t="str">
        <f>_xlfn.IFNA(INDEX(names_no_uri!$A$2:$Z$20000,MATCH($D238,names_no_uri!$D$2:$D$20000,0),9),"")</f>
        <v/>
      </c>
    </row>
    <row r="239" spans="1:9" x14ac:dyDescent="0.25">
      <c r="A239" t="s">
        <v>945</v>
      </c>
      <c r="B239" t="s">
        <v>946</v>
      </c>
      <c r="C239" s="7">
        <v>20150617054920</v>
      </c>
      <c r="D239" t="s">
        <v>965</v>
      </c>
      <c r="E239" t="str">
        <f>_xlfn.IFNA(INDEX(names_no_uri!$A$2:$Z$20000,MATCH($D239,names_no_uri!$D$2:$D$20000,0),5),"")</f>
        <v/>
      </c>
      <c r="F239" t="str">
        <f>_xlfn.IFNA(INDEX(names_no_uri!$A$2:$Z$20000,MATCH($D239,names_no_uri!$D$2:$D$20000,0),6),"")</f>
        <v/>
      </c>
      <c r="G239" t="str">
        <f>_xlfn.IFNA(INDEX(names_no_uri!$A$2:$Z$20000,MATCH($D239,names_no_uri!$D$2:$D$20000,0),7),"")</f>
        <v/>
      </c>
      <c r="H239" t="str">
        <f>_xlfn.IFNA(INDEX(names_no_uri!$A$2:$Z$20000,MATCH($D239,names_no_uri!$D$2:$D$20000,0),8),"")</f>
        <v/>
      </c>
      <c r="I239" t="str">
        <f>_xlfn.IFNA(INDEX(names_no_uri!$A$2:$Z$20000,MATCH($D239,names_no_uri!$D$2:$D$20000,0),9),"")</f>
        <v/>
      </c>
    </row>
    <row r="240" spans="1:9" x14ac:dyDescent="0.25">
      <c r="A240" t="s">
        <v>945</v>
      </c>
      <c r="B240" t="s">
        <v>1089</v>
      </c>
      <c r="C240" s="7">
        <v>20150617054944</v>
      </c>
      <c r="D240" t="s">
        <v>965</v>
      </c>
      <c r="E240" t="str">
        <f>_xlfn.IFNA(INDEX(names_no_uri!$A$2:$Z$20000,MATCH($D240,names_no_uri!$D$2:$D$20000,0),5),"")</f>
        <v/>
      </c>
      <c r="F240" t="str">
        <f>_xlfn.IFNA(INDEX(names_no_uri!$A$2:$Z$20000,MATCH($D240,names_no_uri!$D$2:$D$20000,0),6),"")</f>
        <v/>
      </c>
      <c r="G240" t="str">
        <f>_xlfn.IFNA(INDEX(names_no_uri!$A$2:$Z$20000,MATCH($D240,names_no_uri!$D$2:$D$20000,0),7),"")</f>
        <v/>
      </c>
      <c r="H240" t="str">
        <f>_xlfn.IFNA(INDEX(names_no_uri!$A$2:$Z$20000,MATCH($D240,names_no_uri!$D$2:$D$20000,0),8),"")</f>
        <v/>
      </c>
      <c r="I240" t="str">
        <f>_xlfn.IFNA(INDEX(names_no_uri!$A$2:$Z$20000,MATCH($D240,names_no_uri!$D$2:$D$20000,0),9),"")</f>
        <v/>
      </c>
    </row>
    <row r="241" spans="1:9" x14ac:dyDescent="0.25">
      <c r="A241" t="s">
        <v>945</v>
      </c>
      <c r="B241" t="s">
        <v>1232</v>
      </c>
      <c r="C241" s="7">
        <v>20150617055059</v>
      </c>
      <c r="D241" t="s">
        <v>965</v>
      </c>
      <c r="E241" t="str">
        <f>_xlfn.IFNA(INDEX(names_no_uri!$A$2:$Z$20000,MATCH($D241,names_no_uri!$D$2:$D$20000,0),5),"")</f>
        <v/>
      </c>
      <c r="F241" t="str">
        <f>_xlfn.IFNA(INDEX(names_no_uri!$A$2:$Z$20000,MATCH($D241,names_no_uri!$D$2:$D$20000,0),6),"")</f>
        <v/>
      </c>
      <c r="G241" t="str">
        <f>_xlfn.IFNA(INDEX(names_no_uri!$A$2:$Z$20000,MATCH($D241,names_no_uri!$D$2:$D$20000,0),7),"")</f>
        <v/>
      </c>
      <c r="H241" t="str">
        <f>_xlfn.IFNA(INDEX(names_no_uri!$A$2:$Z$20000,MATCH($D241,names_no_uri!$D$2:$D$20000,0),8),"")</f>
        <v/>
      </c>
      <c r="I241" t="str">
        <f>_xlfn.IFNA(INDEX(names_no_uri!$A$2:$Z$20000,MATCH($D241,names_no_uri!$D$2:$D$20000,0),9),"")</f>
        <v/>
      </c>
    </row>
    <row r="242" spans="1:9" x14ac:dyDescent="0.25">
      <c r="A242" t="s">
        <v>945</v>
      </c>
      <c r="B242" t="s">
        <v>1277</v>
      </c>
      <c r="C242" s="7">
        <v>20150617054853</v>
      </c>
      <c r="D242" t="s">
        <v>965</v>
      </c>
      <c r="E242" t="str">
        <f>_xlfn.IFNA(INDEX(names_no_uri!$A$2:$Z$20000,MATCH($D242,names_no_uri!$D$2:$D$20000,0),5),"")</f>
        <v/>
      </c>
      <c r="F242" t="str">
        <f>_xlfn.IFNA(INDEX(names_no_uri!$A$2:$Z$20000,MATCH($D242,names_no_uri!$D$2:$D$20000,0),6),"")</f>
        <v/>
      </c>
      <c r="G242" t="str">
        <f>_xlfn.IFNA(INDEX(names_no_uri!$A$2:$Z$20000,MATCH($D242,names_no_uri!$D$2:$D$20000,0),7),"")</f>
        <v/>
      </c>
      <c r="H242" t="str">
        <f>_xlfn.IFNA(INDEX(names_no_uri!$A$2:$Z$20000,MATCH($D242,names_no_uri!$D$2:$D$20000,0),8),"")</f>
        <v/>
      </c>
      <c r="I242" t="str">
        <f>_xlfn.IFNA(INDEX(names_no_uri!$A$2:$Z$20000,MATCH($D242,names_no_uri!$D$2:$D$20000,0),9),"")</f>
        <v/>
      </c>
    </row>
    <row r="243" spans="1:9" x14ac:dyDescent="0.25">
      <c r="A243" t="s">
        <v>945</v>
      </c>
      <c r="B243" t="s">
        <v>1277</v>
      </c>
      <c r="C243" s="7">
        <v>20150617054853</v>
      </c>
      <c r="D243" t="s">
        <v>1299</v>
      </c>
      <c r="E243" t="str">
        <f>_xlfn.IFNA(INDEX(names_no_uri!$A$2:$Z$20000,MATCH($D243,names_no_uri!$D$2:$D$20000,0),5),"")</f>
        <v/>
      </c>
      <c r="F243" t="str">
        <f>_xlfn.IFNA(INDEX(names_no_uri!$A$2:$Z$20000,MATCH($D243,names_no_uri!$D$2:$D$20000,0),6),"")</f>
        <v/>
      </c>
      <c r="G243" t="str">
        <f>_xlfn.IFNA(INDEX(names_no_uri!$A$2:$Z$20000,MATCH($D243,names_no_uri!$D$2:$D$20000,0),7),"")</f>
        <v/>
      </c>
      <c r="H243" t="str">
        <f>_xlfn.IFNA(INDEX(names_no_uri!$A$2:$Z$20000,MATCH($D243,names_no_uri!$D$2:$D$20000,0),8),"")</f>
        <v/>
      </c>
      <c r="I243" t="str">
        <f>_xlfn.IFNA(INDEX(names_no_uri!$A$2:$Z$20000,MATCH($D243,names_no_uri!$D$2:$D$20000,0),9),"")</f>
        <v/>
      </c>
    </row>
    <row r="244" spans="1:9" x14ac:dyDescent="0.25">
      <c r="A244" t="s">
        <v>945</v>
      </c>
      <c r="B244" t="s">
        <v>1089</v>
      </c>
      <c r="C244" s="7">
        <v>20150617054944</v>
      </c>
      <c r="D244" t="s">
        <v>1101</v>
      </c>
      <c r="E244" t="str">
        <f>_xlfn.IFNA(INDEX(names_no_uri!$A$2:$Z$20000,MATCH($D244,names_no_uri!$D$2:$D$20000,0),5),"")</f>
        <v/>
      </c>
      <c r="F244" t="str">
        <f>_xlfn.IFNA(INDEX(names_no_uri!$A$2:$Z$20000,MATCH($D244,names_no_uri!$D$2:$D$20000,0),6),"")</f>
        <v/>
      </c>
      <c r="G244" t="str">
        <f>_xlfn.IFNA(INDEX(names_no_uri!$A$2:$Z$20000,MATCH($D244,names_no_uri!$D$2:$D$20000,0),7),"")</f>
        <v/>
      </c>
      <c r="H244" t="str">
        <f>_xlfn.IFNA(INDEX(names_no_uri!$A$2:$Z$20000,MATCH($D244,names_no_uri!$D$2:$D$20000,0),8),"")</f>
        <v/>
      </c>
      <c r="I244" t="str">
        <f>_xlfn.IFNA(INDEX(names_no_uri!$A$2:$Z$20000,MATCH($D244,names_no_uri!$D$2:$D$20000,0),9),"")</f>
        <v/>
      </c>
    </row>
    <row r="245" spans="1:9" x14ac:dyDescent="0.25">
      <c r="A245" t="s">
        <v>945</v>
      </c>
      <c r="B245" t="s">
        <v>1232</v>
      </c>
      <c r="C245" s="7">
        <v>20150617055059</v>
      </c>
      <c r="D245" t="s">
        <v>1101</v>
      </c>
      <c r="E245" t="str">
        <f>_xlfn.IFNA(INDEX(names_no_uri!$A$2:$Z$20000,MATCH($D245,names_no_uri!$D$2:$D$20000,0),5),"")</f>
        <v/>
      </c>
      <c r="F245" t="str">
        <f>_xlfn.IFNA(INDEX(names_no_uri!$A$2:$Z$20000,MATCH($D245,names_no_uri!$D$2:$D$20000,0),6),"")</f>
        <v/>
      </c>
      <c r="G245" t="str">
        <f>_xlfn.IFNA(INDEX(names_no_uri!$A$2:$Z$20000,MATCH($D245,names_no_uri!$D$2:$D$20000,0),7),"")</f>
        <v/>
      </c>
      <c r="H245" t="str">
        <f>_xlfn.IFNA(INDEX(names_no_uri!$A$2:$Z$20000,MATCH($D245,names_no_uri!$D$2:$D$20000,0),8),"")</f>
        <v/>
      </c>
      <c r="I245" t="str">
        <f>_xlfn.IFNA(INDEX(names_no_uri!$A$2:$Z$20000,MATCH($D245,names_no_uri!$D$2:$D$20000,0),9),"")</f>
        <v/>
      </c>
    </row>
    <row r="246" spans="1:9" x14ac:dyDescent="0.25">
      <c r="A246" t="s">
        <v>945</v>
      </c>
      <c r="B246" t="s">
        <v>1277</v>
      </c>
      <c r="C246" s="7">
        <v>20150617054853</v>
      </c>
      <c r="D246" t="s">
        <v>1101</v>
      </c>
      <c r="E246" t="str">
        <f>_xlfn.IFNA(INDEX(names_no_uri!$A$2:$Z$20000,MATCH($D246,names_no_uri!$D$2:$D$20000,0),5),"")</f>
        <v/>
      </c>
      <c r="F246" t="str">
        <f>_xlfn.IFNA(INDEX(names_no_uri!$A$2:$Z$20000,MATCH($D246,names_no_uri!$D$2:$D$20000,0),6),"")</f>
        <v/>
      </c>
      <c r="G246" t="str">
        <f>_xlfn.IFNA(INDEX(names_no_uri!$A$2:$Z$20000,MATCH($D246,names_no_uri!$D$2:$D$20000,0),7),"")</f>
        <v/>
      </c>
      <c r="H246" t="str">
        <f>_xlfn.IFNA(INDEX(names_no_uri!$A$2:$Z$20000,MATCH($D246,names_no_uri!$D$2:$D$20000,0),8),"")</f>
        <v/>
      </c>
      <c r="I246" t="str">
        <f>_xlfn.IFNA(INDEX(names_no_uri!$A$2:$Z$20000,MATCH($D246,names_no_uri!$D$2:$D$20000,0),9),"")</f>
        <v/>
      </c>
    </row>
    <row r="247" spans="1:9" x14ac:dyDescent="0.25">
      <c r="A247" t="s">
        <v>945</v>
      </c>
      <c r="B247" t="s">
        <v>946</v>
      </c>
      <c r="C247" s="7">
        <v>20150617054920</v>
      </c>
      <c r="D247" t="s">
        <v>954</v>
      </c>
      <c r="E247" t="str">
        <f>_xlfn.IFNA(INDEX(names_no_uri!$A$2:$Z$20000,MATCH($D247,names_no_uri!$D$2:$D$20000,0),5),"")</f>
        <v/>
      </c>
      <c r="F247" t="str">
        <f>_xlfn.IFNA(INDEX(names_no_uri!$A$2:$Z$20000,MATCH($D247,names_no_uri!$D$2:$D$20000,0),6),"")</f>
        <v/>
      </c>
      <c r="G247" t="str">
        <f>_xlfn.IFNA(INDEX(names_no_uri!$A$2:$Z$20000,MATCH($D247,names_no_uri!$D$2:$D$20000,0),7),"")</f>
        <v/>
      </c>
      <c r="H247" t="str">
        <f>_xlfn.IFNA(INDEX(names_no_uri!$A$2:$Z$20000,MATCH($D247,names_no_uri!$D$2:$D$20000,0),8),"")</f>
        <v/>
      </c>
      <c r="I247" t="str">
        <f>_xlfn.IFNA(INDEX(names_no_uri!$A$2:$Z$20000,MATCH($D247,names_no_uri!$D$2:$D$20000,0),9),"")</f>
        <v/>
      </c>
    </row>
    <row r="248" spans="1:9" x14ac:dyDescent="0.25">
      <c r="A248" t="s">
        <v>945</v>
      </c>
      <c r="B248" t="s">
        <v>1089</v>
      </c>
      <c r="C248" s="7">
        <v>20150617054944</v>
      </c>
      <c r="D248" t="s">
        <v>954</v>
      </c>
      <c r="E248" t="str">
        <f>_xlfn.IFNA(INDEX(names_no_uri!$A$2:$Z$20000,MATCH($D248,names_no_uri!$D$2:$D$20000,0),5),"")</f>
        <v/>
      </c>
      <c r="F248" t="str">
        <f>_xlfn.IFNA(INDEX(names_no_uri!$A$2:$Z$20000,MATCH($D248,names_no_uri!$D$2:$D$20000,0),6),"")</f>
        <v/>
      </c>
      <c r="G248" t="str">
        <f>_xlfn.IFNA(INDEX(names_no_uri!$A$2:$Z$20000,MATCH($D248,names_no_uri!$D$2:$D$20000,0),7),"")</f>
        <v/>
      </c>
      <c r="H248" t="str">
        <f>_xlfn.IFNA(INDEX(names_no_uri!$A$2:$Z$20000,MATCH($D248,names_no_uri!$D$2:$D$20000,0),8),"")</f>
        <v/>
      </c>
      <c r="I248" t="str">
        <f>_xlfn.IFNA(INDEX(names_no_uri!$A$2:$Z$20000,MATCH($D248,names_no_uri!$D$2:$D$20000,0),9),"")</f>
        <v/>
      </c>
    </row>
    <row r="249" spans="1:9" x14ac:dyDescent="0.25">
      <c r="A249" t="s">
        <v>945</v>
      </c>
      <c r="B249" t="s">
        <v>1232</v>
      </c>
      <c r="C249" s="7">
        <v>20150617055059</v>
      </c>
      <c r="D249" t="s">
        <v>954</v>
      </c>
      <c r="E249" t="str">
        <f>_xlfn.IFNA(INDEX(names_no_uri!$A$2:$Z$20000,MATCH($D249,names_no_uri!$D$2:$D$20000,0),5),"")</f>
        <v/>
      </c>
      <c r="F249" t="str">
        <f>_xlfn.IFNA(INDEX(names_no_uri!$A$2:$Z$20000,MATCH($D249,names_no_uri!$D$2:$D$20000,0),6),"")</f>
        <v/>
      </c>
      <c r="G249" t="str">
        <f>_xlfn.IFNA(INDEX(names_no_uri!$A$2:$Z$20000,MATCH($D249,names_no_uri!$D$2:$D$20000,0),7),"")</f>
        <v/>
      </c>
      <c r="H249" t="str">
        <f>_xlfn.IFNA(INDEX(names_no_uri!$A$2:$Z$20000,MATCH($D249,names_no_uri!$D$2:$D$20000,0),8),"")</f>
        <v/>
      </c>
      <c r="I249" t="str">
        <f>_xlfn.IFNA(INDEX(names_no_uri!$A$2:$Z$20000,MATCH($D249,names_no_uri!$D$2:$D$20000,0),9),"")</f>
        <v/>
      </c>
    </row>
    <row r="250" spans="1:9" x14ac:dyDescent="0.25">
      <c r="A250" t="s">
        <v>945</v>
      </c>
      <c r="B250" t="s">
        <v>1277</v>
      </c>
      <c r="C250" s="7">
        <v>20150617054853</v>
      </c>
      <c r="D250" t="s">
        <v>954</v>
      </c>
      <c r="E250" t="str">
        <f>_xlfn.IFNA(INDEX(names_no_uri!$A$2:$Z$20000,MATCH($D250,names_no_uri!$D$2:$D$20000,0),5),"")</f>
        <v/>
      </c>
      <c r="F250" t="str">
        <f>_xlfn.IFNA(INDEX(names_no_uri!$A$2:$Z$20000,MATCH($D250,names_no_uri!$D$2:$D$20000,0),6),"")</f>
        <v/>
      </c>
      <c r="G250" t="str">
        <f>_xlfn.IFNA(INDEX(names_no_uri!$A$2:$Z$20000,MATCH($D250,names_no_uri!$D$2:$D$20000,0),7),"")</f>
        <v/>
      </c>
      <c r="H250" t="str">
        <f>_xlfn.IFNA(INDEX(names_no_uri!$A$2:$Z$20000,MATCH($D250,names_no_uri!$D$2:$D$20000,0),8),"")</f>
        <v/>
      </c>
      <c r="I250" t="str">
        <f>_xlfn.IFNA(INDEX(names_no_uri!$A$2:$Z$20000,MATCH($D250,names_no_uri!$D$2:$D$20000,0),9),"")</f>
        <v/>
      </c>
    </row>
    <row r="251" spans="1:9" x14ac:dyDescent="0.25">
      <c r="A251" t="s">
        <v>816</v>
      </c>
      <c r="B251" t="s">
        <v>817</v>
      </c>
      <c r="C251" s="7">
        <v>20150617054821</v>
      </c>
      <c r="D251" t="s">
        <v>818</v>
      </c>
      <c r="E251" t="str">
        <f>_xlfn.IFNA(INDEX(names_no_uri!$A$2:$Z$20000,MATCH($D251,names_no_uri!$D$2:$D$20000,0),5),"")</f>
        <v/>
      </c>
      <c r="F251" t="str">
        <f>_xlfn.IFNA(INDEX(names_no_uri!$A$2:$Z$20000,MATCH($D251,names_no_uri!$D$2:$D$20000,0),6),"")</f>
        <v/>
      </c>
      <c r="G251" t="str">
        <f>_xlfn.IFNA(INDEX(names_no_uri!$A$2:$Z$20000,MATCH($D251,names_no_uri!$D$2:$D$20000,0),7),"")</f>
        <v/>
      </c>
      <c r="H251" t="str">
        <f>_xlfn.IFNA(INDEX(names_no_uri!$A$2:$Z$20000,MATCH($D251,names_no_uri!$D$2:$D$20000,0),8),"")</f>
        <v/>
      </c>
      <c r="I251" t="str">
        <f>_xlfn.IFNA(INDEX(names_no_uri!$A$2:$Z$20000,MATCH($D251,names_no_uri!$D$2:$D$20000,0),9),"")</f>
        <v/>
      </c>
    </row>
    <row r="252" spans="1:9" x14ac:dyDescent="0.25">
      <c r="A252" t="s">
        <v>16</v>
      </c>
      <c r="B252" t="s">
        <v>1</v>
      </c>
      <c r="C252" s="7">
        <v>20150617054621</v>
      </c>
      <c r="D252" t="s">
        <v>17</v>
      </c>
      <c r="E252" t="str">
        <f>_xlfn.IFNA(INDEX(names_no_uri!$A$2:$Z$20000,MATCH($D252,names_no_uri!$D$2:$D$20000,0),5),"")</f>
        <v/>
      </c>
      <c r="F252" t="str">
        <f>_xlfn.IFNA(INDEX(names_no_uri!$A$2:$Z$20000,MATCH($D252,names_no_uri!$D$2:$D$20000,0),6),"")</f>
        <v/>
      </c>
      <c r="G252" t="str">
        <f>_xlfn.IFNA(INDEX(names_no_uri!$A$2:$Z$20000,MATCH($D252,names_no_uri!$D$2:$D$20000,0),7),"")</f>
        <v/>
      </c>
      <c r="H252" t="str">
        <f>_xlfn.IFNA(INDEX(names_no_uri!$A$2:$Z$20000,MATCH($D252,names_no_uri!$D$2:$D$20000,0),8),"")</f>
        <v/>
      </c>
      <c r="I252" t="str">
        <f>_xlfn.IFNA(INDEX(names_no_uri!$A$2:$Z$20000,MATCH($D252,names_no_uri!$D$2:$D$20000,0),9),"")</f>
        <v/>
      </c>
    </row>
    <row r="253" spans="1:9" x14ac:dyDescent="0.25">
      <c r="A253" t="s">
        <v>16</v>
      </c>
      <c r="B253" t="s">
        <v>1</v>
      </c>
      <c r="C253" s="7">
        <v>20150617054621</v>
      </c>
      <c r="D253" t="s">
        <v>18</v>
      </c>
      <c r="E253" t="str">
        <f>_xlfn.IFNA(INDEX(names_no_uri!$A$2:$Z$20000,MATCH($D253,names_no_uri!$D$2:$D$20000,0),5),"")</f>
        <v>o</v>
      </c>
      <c r="F253">
        <f>_xlfn.IFNA(INDEX(names_no_uri!$A$2:$Z$20000,MATCH($D253,names_no_uri!$D$2:$D$20000,0),6),"")</f>
        <v>0</v>
      </c>
      <c r="G253">
        <f>_xlfn.IFNA(INDEX(names_no_uri!$A$2:$Z$20000,MATCH($D253,names_no_uri!$D$2:$D$20000,0),7),"")</f>
        <v>0</v>
      </c>
      <c r="H253">
        <f>_xlfn.IFNA(INDEX(names_no_uri!$A$2:$Z$20000,MATCH($D253,names_no_uri!$D$2:$D$20000,0),8),"")</f>
        <v>0</v>
      </c>
      <c r="I253">
        <f>_xlfn.IFNA(INDEX(names_no_uri!$A$2:$Z$20000,MATCH($D253,names_no_uri!$D$2:$D$20000,0),9),"")</f>
        <v>10000515</v>
      </c>
    </row>
    <row r="254" spans="1:9" x14ac:dyDescent="0.25">
      <c r="A254" t="s">
        <v>16</v>
      </c>
      <c r="B254" t="s">
        <v>1</v>
      </c>
      <c r="C254" s="7">
        <v>20150617054621</v>
      </c>
      <c r="D254" t="s">
        <v>19</v>
      </c>
      <c r="E254" t="str">
        <f>_xlfn.IFNA(INDEX(names_no_uri!$A$2:$Z$20000,MATCH($D254,names_no_uri!$D$2:$D$20000,0),5),"")</f>
        <v/>
      </c>
      <c r="F254" t="str">
        <f>_xlfn.IFNA(INDEX(names_no_uri!$A$2:$Z$20000,MATCH($D254,names_no_uri!$D$2:$D$20000,0),6),"")</f>
        <v/>
      </c>
      <c r="G254" t="str">
        <f>_xlfn.IFNA(INDEX(names_no_uri!$A$2:$Z$20000,MATCH($D254,names_no_uri!$D$2:$D$20000,0),7),"")</f>
        <v/>
      </c>
      <c r="H254" t="str">
        <f>_xlfn.IFNA(INDEX(names_no_uri!$A$2:$Z$20000,MATCH($D254,names_no_uri!$D$2:$D$20000,0),8),"")</f>
        <v/>
      </c>
      <c r="I254" t="str">
        <f>_xlfn.IFNA(INDEX(names_no_uri!$A$2:$Z$20000,MATCH($D254,names_no_uri!$D$2:$D$20000,0),9),"")</f>
        <v/>
      </c>
    </row>
    <row r="255" spans="1:9" x14ac:dyDescent="0.25">
      <c r="A255" t="s">
        <v>885</v>
      </c>
      <c r="B255" t="s">
        <v>886</v>
      </c>
      <c r="C255" s="7">
        <v>20150617054852</v>
      </c>
      <c r="D255" t="s">
        <v>903</v>
      </c>
      <c r="E255" t="str">
        <f>_xlfn.IFNA(INDEX(names_no_uri!$A$2:$Z$20000,MATCH($D255,names_no_uri!$D$2:$D$20000,0),5),"")</f>
        <v/>
      </c>
      <c r="F255" t="str">
        <f>_xlfn.IFNA(INDEX(names_no_uri!$A$2:$Z$20000,MATCH($D255,names_no_uri!$D$2:$D$20000,0),6),"")</f>
        <v/>
      </c>
      <c r="G255" t="str">
        <f>_xlfn.IFNA(INDEX(names_no_uri!$A$2:$Z$20000,MATCH($D255,names_no_uri!$D$2:$D$20000,0),7),"")</f>
        <v/>
      </c>
      <c r="H255" t="str">
        <f>_xlfn.IFNA(INDEX(names_no_uri!$A$2:$Z$20000,MATCH($D255,names_no_uri!$D$2:$D$20000,0),8),"")</f>
        <v/>
      </c>
      <c r="I255" t="str">
        <f>_xlfn.IFNA(INDEX(names_no_uri!$A$2:$Z$20000,MATCH($D255,names_no_uri!$D$2:$D$20000,0),9),"")</f>
        <v/>
      </c>
    </row>
    <row r="256" spans="1:9" x14ac:dyDescent="0.25">
      <c r="A256" t="s">
        <v>885</v>
      </c>
      <c r="B256" t="s">
        <v>1</v>
      </c>
      <c r="C256" s="7">
        <v>20150617054628</v>
      </c>
      <c r="D256" t="s">
        <v>903</v>
      </c>
      <c r="E256" t="str">
        <f>_xlfn.IFNA(INDEX(names_no_uri!$A$2:$Z$20000,MATCH($D256,names_no_uri!$D$2:$D$20000,0),5),"")</f>
        <v/>
      </c>
      <c r="F256" t="str">
        <f>_xlfn.IFNA(INDEX(names_no_uri!$A$2:$Z$20000,MATCH($D256,names_no_uri!$D$2:$D$20000,0),6),"")</f>
        <v/>
      </c>
      <c r="G256" t="str">
        <f>_xlfn.IFNA(INDEX(names_no_uri!$A$2:$Z$20000,MATCH($D256,names_no_uri!$D$2:$D$20000,0),7),"")</f>
        <v/>
      </c>
      <c r="H256" t="str">
        <f>_xlfn.IFNA(INDEX(names_no_uri!$A$2:$Z$20000,MATCH($D256,names_no_uri!$D$2:$D$20000,0),8),"")</f>
        <v/>
      </c>
      <c r="I256" t="str">
        <f>_xlfn.IFNA(INDEX(names_no_uri!$A$2:$Z$20000,MATCH($D256,names_no_uri!$D$2:$D$20000,0),9),"")</f>
        <v/>
      </c>
    </row>
    <row r="257" spans="1:9" x14ac:dyDescent="0.25">
      <c r="A257" t="s">
        <v>816</v>
      </c>
      <c r="B257" t="s">
        <v>817</v>
      </c>
      <c r="C257" s="7">
        <v>20150617054821</v>
      </c>
      <c r="D257" t="s">
        <v>821</v>
      </c>
      <c r="E257" t="str">
        <f>_xlfn.IFNA(INDEX(names_no_uri!$A$2:$Z$20000,MATCH($D257,names_no_uri!$D$2:$D$20000,0),5),"")</f>
        <v/>
      </c>
      <c r="F257" t="str">
        <f>_xlfn.IFNA(INDEX(names_no_uri!$A$2:$Z$20000,MATCH($D257,names_no_uri!$D$2:$D$20000,0),6),"")</f>
        <v/>
      </c>
      <c r="G257" t="str">
        <f>_xlfn.IFNA(INDEX(names_no_uri!$A$2:$Z$20000,MATCH($D257,names_no_uri!$D$2:$D$20000,0),7),"")</f>
        <v/>
      </c>
      <c r="H257" t="str">
        <f>_xlfn.IFNA(INDEX(names_no_uri!$A$2:$Z$20000,MATCH($D257,names_no_uri!$D$2:$D$20000,0),8),"")</f>
        <v/>
      </c>
      <c r="I257" t="str">
        <f>_xlfn.IFNA(INDEX(names_no_uri!$A$2:$Z$20000,MATCH($D257,names_no_uri!$D$2:$D$20000,0),9),"")</f>
        <v/>
      </c>
    </row>
    <row r="258" spans="1:9" x14ac:dyDescent="0.25">
      <c r="A258" t="s">
        <v>938</v>
      </c>
      <c r="B258" t="s">
        <v>939</v>
      </c>
      <c r="C258" s="7">
        <v>20150617055034</v>
      </c>
      <c r="D258" t="s">
        <v>1197</v>
      </c>
      <c r="E258" t="str">
        <f>_xlfn.IFNA(INDEX(names_no_uri!$A$2:$Z$20000,MATCH($D258,names_no_uri!$D$2:$D$20000,0),5),"")</f>
        <v/>
      </c>
      <c r="F258" t="str">
        <f>_xlfn.IFNA(INDEX(names_no_uri!$A$2:$Z$20000,MATCH($D258,names_no_uri!$D$2:$D$20000,0),6),"")</f>
        <v/>
      </c>
      <c r="G258" t="str">
        <f>_xlfn.IFNA(INDEX(names_no_uri!$A$2:$Z$20000,MATCH($D258,names_no_uri!$D$2:$D$20000,0),7),"")</f>
        <v/>
      </c>
      <c r="H258" t="str">
        <f>_xlfn.IFNA(INDEX(names_no_uri!$A$2:$Z$20000,MATCH($D258,names_no_uri!$D$2:$D$20000,0),8),"")</f>
        <v/>
      </c>
      <c r="I258" t="str">
        <f>_xlfn.IFNA(INDEX(names_no_uri!$A$2:$Z$20000,MATCH($D258,names_no_uri!$D$2:$D$20000,0),9),"")</f>
        <v/>
      </c>
    </row>
    <row r="259" spans="1:9" x14ac:dyDescent="0.25">
      <c r="A259" t="s">
        <v>846</v>
      </c>
      <c r="B259" t="s">
        <v>862</v>
      </c>
      <c r="C259" s="7">
        <v>20150617054845</v>
      </c>
      <c r="D259" t="s">
        <v>867</v>
      </c>
      <c r="E259" t="str">
        <f>_xlfn.IFNA(INDEX(names_no_uri!$A$2:$Z$20000,MATCH($D259,names_no_uri!$D$2:$D$20000,0),5),"")</f>
        <v/>
      </c>
      <c r="F259" t="str">
        <f>_xlfn.IFNA(INDEX(names_no_uri!$A$2:$Z$20000,MATCH($D259,names_no_uri!$D$2:$D$20000,0),6),"")</f>
        <v/>
      </c>
      <c r="G259" t="str">
        <f>_xlfn.IFNA(INDEX(names_no_uri!$A$2:$Z$20000,MATCH($D259,names_no_uri!$D$2:$D$20000,0),7),"")</f>
        <v/>
      </c>
      <c r="H259" t="str">
        <f>_xlfn.IFNA(INDEX(names_no_uri!$A$2:$Z$20000,MATCH($D259,names_no_uri!$D$2:$D$20000,0),8),"")</f>
        <v/>
      </c>
      <c r="I259" t="str">
        <f>_xlfn.IFNA(INDEX(names_no_uri!$A$2:$Z$20000,MATCH($D259,names_no_uri!$D$2:$D$20000,0),9),"")</f>
        <v/>
      </c>
    </row>
    <row r="260" spans="1:9" x14ac:dyDescent="0.25">
      <c r="A260" t="s">
        <v>846</v>
      </c>
      <c r="B260" t="s">
        <v>1541</v>
      </c>
      <c r="C260" s="7">
        <v>20150617055031</v>
      </c>
      <c r="D260" t="s">
        <v>1542</v>
      </c>
      <c r="E260" t="str">
        <f>_xlfn.IFNA(INDEX(names_no_uri!$A$2:$Z$20000,MATCH($D260,names_no_uri!$D$2:$D$20000,0),5),"")</f>
        <v/>
      </c>
      <c r="F260" t="str">
        <f>_xlfn.IFNA(INDEX(names_no_uri!$A$2:$Z$20000,MATCH($D260,names_no_uri!$D$2:$D$20000,0),6),"")</f>
        <v/>
      </c>
      <c r="G260" t="str">
        <f>_xlfn.IFNA(INDEX(names_no_uri!$A$2:$Z$20000,MATCH($D260,names_no_uri!$D$2:$D$20000,0),7),"")</f>
        <v/>
      </c>
      <c r="H260" t="str">
        <f>_xlfn.IFNA(INDEX(names_no_uri!$A$2:$Z$20000,MATCH($D260,names_no_uri!$D$2:$D$20000,0),8),"")</f>
        <v/>
      </c>
      <c r="I260" t="str">
        <f>_xlfn.IFNA(INDEX(names_no_uri!$A$2:$Z$20000,MATCH($D260,names_no_uri!$D$2:$D$20000,0),9),"")</f>
        <v/>
      </c>
    </row>
    <row r="261" spans="1:9" x14ac:dyDescent="0.25">
      <c r="A261" t="s">
        <v>846</v>
      </c>
      <c r="B261" t="s">
        <v>1</v>
      </c>
      <c r="C261" s="7">
        <v>20150617054836</v>
      </c>
      <c r="D261" t="s">
        <v>5</v>
      </c>
      <c r="E261" t="str">
        <f>_xlfn.IFNA(INDEX(names_no_uri!$A$2:$Z$20000,MATCH($D261,names_no_uri!$D$2:$D$20000,0),5),"")</f>
        <v/>
      </c>
      <c r="F261" t="str">
        <f>_xlfn.IFNA(INDEX(names_no_uri!$A$2:$Z$20000,MATCH($D261,names_no_uri!$D$2:$D$20000,0),6),"")</f>
        <v/>
      </c>
      <c r="G261" t="str">
        <f>_xlfn.IFNA(INDEX(names_no_uri!$A$2:$Z$20000,MATCH($D261,names_no_uri!$D$2:$D$20000,0),7),"")</f>
        <v/>
      </c>
      <c r="H261" t="str">
        <f>_xlfn.IFNA(INDEX(names_no_uri!$A$2:$Z$20000,MATCH($D261,names_no_uri!$D$2:$D$20000,0),8),"")</f>
        <v/>
      </c>
      <c r="I261" t="str">
        <f>_xlfn.IFNA(INDEX(names_no_uri!$A$2:$Z$20000,MATCH($D261,names_no_uri!$D$2:$D$20000,0),9),"")</f>
        <v/>
      </c>
    </row>
    <row r="262" spans="1:9" x14ac:dyDescent="0.25">
      <c r="A262" t="s">
        <v>846</v>
      </c>
      <c r="B262" t="s">
        <v>862</v>
      </c>
      <c r="C262" s="7">
        <v>20150617054845</v>
      </c>
      <c r="D262" t="s">
        <v>5</v>
      </c>
      <c r="E262" t="str">
        <f>_xlfn.IFNA(INDEX(names_no_uri!$A$2:$Z$20000,MATCH($D262,names_no_uri!$D$2:$D$20000,0),5),"")</f>
        <v/>
      </c>
      <c r="F262" t="str">
        <f>_xlfn.IFNA(INDEX(names_no_uri!$A$2:$Z$20000,MATCH($D262,names_no_uri!$D$2:$D$20000,0),6),"")</f>
        <v/>
      </c>
      <c r="G262" t="str">
        <f>_xlfn.IFNA(INDEX(names_no_uri!$A$2:$Z$20000,MATCH($D262,names_no_uri!$D$2:$D$20000,0),7),"")</f>
        <v/>
      </c>
      <c r="H262" t="str">
        <f>_xlfn.IFNA(INDEX(names_no_uri!$A$2:$Z$20000,MATCH($D262,names_no_uri!$D$2:$D$20000,0),8),"")</f>
        <v/>
      </c>
      <c r="I262" t="str">
        <f>_xlfn.IFNA(INDEX(names_no_uri!$A$2:$Z$20000,MATCH($D262,names_no_uri!$D$2:$D$20000,0),9),"")</f>
        <v/>
      </c>
    </row>
    <row r="263" spans="1:9" x14ac:dyDescent="0.25">
      <c r="A263" t="s">
        <v>3</v>
      </c>
      <c r="B263" t="s">
        <v>1</v>
      </c>
      <c r="C263" s="7">
        <v>20150617054621</v>
      </c>
      <c r="D263" t="s">
        <v>5</v>
      </c>
      <c r="E263" t="str">
        <f>_xlfn.IFNA(INDEX(names_no_uri!$A$2:$Z$20000,MATCH($D263,names_no_uri!$D$2:$D$20000,0),5),"")</f>
        <v/>
      </c>
      <c r="F263" t="str">
        <f>_xlfn.IFNA(INDEX(names_no_uri!$A$2:$Z$20000,MATCH($D263,names_no_uri!$D$2:$D$20000,0),6),"")</f>
        <v/>
      </c>
      <c r="G263" t="str">
        <f>_xlfn.IFNA(INDEX(names_no_uri!$A$2:$Z$20000,MATCH($D263,names_no_uri!$D$2:$D$20000,0),7),"")</f>
        <v/>
      </c>
      <c r="H263" t="str">
        <f>_xlfn.IFNA(INDEX(names_no_uri!$A$2:$Z$20000,MATCH($D263,names_no_uri!$D$2:$D$20000,0),8),"")</f>
        <v/>
      </c>
      <c r="I263" t="str">
        <f>_xlfn.IFNA(INDEX(names_no_uri!$A$2:$Z$20000,MATCH($D263,names_no_uri!$D$2:$D$20000,0),9),"")</f>
        <v/>
      </c>
    </row>
    <row r="264" spans="1:9" x14ac:dyDescent="0.25">
      <c r="A264" t="s">
        <v>846</v>
      </c>
      <c r="B264" t="s">
        <v>30</v>
      </c>
      <c r="C264" s="7">
        <v>20150617054646</v>
      </c>
      <c r="D264" t="s">
        <v>5</v>
      </c>
      <c r="E264" t="str">
        <f>_xlfn.IFNA(INDEX(names_no_uri!$A$2:$Z$20000,MATCH($D264,names_no_uri!$D$2:$D$20000,0),5),"")</f>
        <v/>
      </c>
      <c r="F264" t="str">
        <f>_xlfn.IFNA(INDEX(names_no_uri!$A$2:$Z$20000,MATCH($D264,names_no_uri!$D$2:$D$20000,0),6),"")</f>
        <v/>
      </c>
      <c r="G264" t="str">
        <f>_xlfn.IFNA(INDEX(names_no_uri!$A$2:$Z$20000,MATCH($D264,names_no_uri!$D$2:$D$20000,0),7),"")</f>
        <v/>
      </c>
      <c r="H264" t="str">
        <f>_xlfn.IFNA(INDEX(names_no_uri!$A$2:$Z$20000,MATCH($D264,names_no_uri!$D$2:$D$20000,0),8),"")</f>
        <v/>
      </c>
      <c r="I264" t="str">
        <f>_xlfn.IFNA(INDEX(names_no_uri!$A$2:$Z$20000,MATCH($D264,names_no_uri!$D$2:$D$20000,0),9),"")</f>
        <v/>
      </c>
    </row>
    <row r="265" spans="1:9" x14ac:dyDescent="0.25">
      <c r="A265" t="s">
        <v>846</v>
      </c>
      <c r="B265" t="s">
        <v>30</v>
      </c>
      <c r="C265" s="7">
        <v>20150617054646</v>
      </c>
      <c r="D265" t="s">
        <v>1543</v>
      </c>
      <c r="E265" t="str">
        <f>_xlfn.IFNA(INDEX(names_no_uri!$A$2:$Z$20000,MATCH($D265,names_no_uri!$D$2:$D$20000,0),5),"")</f>
        <v/>
      </c>
      <c r="F265" t="str">
        <f>_xlfn.IFNA(INDEX(names_no_uri!$A$2:$Z$20000,MATCH($D265,names_no_uri!$D$2:$D$20000,0),6),"")</f>
        <v/>
      </c>
      <c r="G265" t="str">
        <f>_xlfn.IFNA(INDEX(names_no_uri!$A$2:$Z$20000,MATCH($D265,names_no_uri!$D$2:$D$20000,0),7),"")</f>
        <v/>
      </c>
      <c r="H265" t="str">
        <f>_xlfn.IFNA(INDEX(names_no_uri!$A$2:$Z$20000,MATCH($D265,names_no_uri!$D$2:$D$20000,0),8),"")</f>
        <v/>
      </c>
      <c r="I265" t="str">
        <f>_xlfn.IFNA(INDEX(names_no_uri!$A$2:$Z$20000,MATCH($D265,names_no_uri!$D$2:$D$20000,0),9),"")</f>
        <v/>
      </c>
    </row>
    <row r="266" spans="1:9" x14ac:dyDescent="0.25">
      <c r="A266" t="s">
        <v>846</v>
      </c>
      <c r="B266" t="s">
        <v>862</v>
      </c>
      <c r="C266" s="7">
        <v>20150617054845</v>
      </c>
      <c r="D266" t="s">
        <v>870</v>
      </c>
      <c r="E266" t="str">
        <f>_xlfn.IFNA(INDEX(names_no_uri!$A$2:$Z$20000,MATCH($D266,names_no_uri!$D$2:$D$20000,0),5),"")</f>
        <v/>
      </c>
      <c r="F266" t="str">
        <f>_xlfn.IFNA(INDEX(names_no_uri!$A$2:$Z$20000,MATCH($D266,names_no_uri!$D$2:$D$20000,0),6),"")</f>
        <v/>
      </c>
      <c r="G266" t="str">
        <f>_xlfn.IFNA(INDEX(names_no_uri!$A$2:$Z$20000,MATCH($D266,names_no_uri!$D$2:$D$20000,0),7),"")</f>
        <v/>
      </c>
      <c r="H266" t="str">
        <f>_xlfn.IFNA(INDEX(names_no_uri!$A$2:$Z$20000,MATCH($D266,names_no_uri!$D$2:$D$20000,0),8),"")</f>
        <v/>
      </c>
      <c r="I266" t="str">
        <f>_xlfn.IFNA(INDEX(names_no_uri!$A$2:$Z$20000,MATCH($D266,names_no_uri!$D$2:$D$20000,0),9),"")</f>
        <v/>
      </c>
    </row>
    <row r="267" spans="1:9" x14ac:dyDescent="0.25">
      <c r="A267" t="s">
        <v>846</v>
      </c>
      <c r="B267" t="s">
        <v>30</v>
      </c>
      <c r="C267" s="7">
        <v>20150617054646</v>
      </c>
      <c r="D267" t="s">
        <v>1544</v>
      </c>
      <c r="E267" t="str">
        <f>_xlfn.IFNA(INDEX(names_no_uri!$A$2:$Z$20000,MATCH($D267,names_no_uri!$D$2:$D$20000,0),5),"")</f>
        <v/>
      </c>
      <c r="F267" t="str">
        <f>_xlfn.IFNA(INDEX(names_no_uri!$A$2:$Z$20000,MATCH($D267,names_no_uri!$D$2:$D$20000,0),6),"")</f>
        <v/>
      </c>
      <c r="G267" t="str">
        <f>_xlfn.IFNA(INDEX(names_no_uri!$A$2:$Z$20000,MATCH($D267,names_no_uri!$D$2:$D$20000,0),7),"")</f>
        <v/>
      </c>
      <c r="H267" t="str">
        <f>_xlfn.IFNA(INDEX(names_no_uri!$A$2:$Z$20000,MATCH($D267,names_no_uri!$D$2:$D$20000,0),8),"")</f>
        <v/>
      </c>
      <c r="I267" t="str">
        <f>_xlfn.IFNA(INDEX(names_no_uri!$A$2:$Z$20000,MATCH($D267,names_no_uri!$D$2:$D$20000,0),9),"")</f>
        <v/>
      </c>
    </row>
    <row r="268" spans="1:9" x14ac:dyDescent="0.25">
      <c r="A268" t="s">
        <v>846</v>
      </c>
      <c r="B268" t="s">
        <v>862</v>
      </c>
      <c r="C268" s="7">
        <v>20150617054845</v>
      </c>
      <c r="D268" t="s">
        <v>864</v>
      </c>
      <c r="E268" t="str">
        <f>_xlfn.IFNA(INDEX(names_no_uri!$A$2:$Z$20000,MATCH($D268,names_no_uri!$D$2:$D$20000,0),5),"")</f>
        <v/>
      </c>
      <c r="F268" t="str">
        <f>_xlfn.IFNA(INDEX(names_no_uri!$A$2:$Z$20000,MATCH($D268,names_no_uri!$D$2:$D$20000,0),6),"")</f>
        <v/>
      </c>
      <c r="G268" t="str">
        <f>_xlfn.IFNA(INDEX(names_no_uri!$A$2:$Z$20000,MATCH($D268,names_no_uri!$D$2:$D$20000,0),7),"")</f>
        <v/>
      </c>
      <c r="H268" t="str">
        <f>_xlfn.IFNA(INDEX(names_no_uri!$A$2:$Z$20000,MATCH($D268,names_no_uri!$D$2:$D$20000,0),8),"")</f>
        <v/>
      </c>
      <c r="I268" t="str">
        <f>_xlfn.IFNA(INDEX(names_no_uri!$A$2:$Z$20000,MATCH($D268,names_no_uri!$D$2:$D$20000,0),9),"")</f>
        <v/>
      </c>
    </row>
    <row r="269" spans="1:9" x14ac:dyDescent="0.25">
      <c r="A269" t="s">
        <v>1358</v>
      </c>
      <c r="B269" t="s">
        <v>214</v>
      </c>
      <c r="C269" s="7">
        <v>20150617054744</v>
      </c>
      <c r="D269" t="s">
        <v>2163</v>
      </c>
      <c r="E269" t="str">
        <f>_xlfn.IFNA(INDEX(names_no_uri!$A$2:$Z$20000,MATCH($D269,names_no_uri!$D$2:$D$20000,0),5),"")</f>
        <v>nan</v>
      </c>
      <c r="F269">
        <f>_xlfn.IFNA(INDEX(names_no_uri!$A$2:$Z$20000,MATCH($D269,names_no_uri!$D$2:$D$20000,0),6),"")</f>
        <v>0</v>
      </c>
      <c r="G269">
        <f>_xlfn.IFNA(INDEX(names_no_uri!$A$2:$Z$20000,MATCH($D269,names_no_uri!$D$2:$D$20000,0),7),"")</f>
        <v>0</v>
      </c>
      <c r="H269">
        <f>_xlfn.IFNA(INDEX(names_no_uri!$A$2:$Z$20000,MATCH($D269,names_no_uri!$D$2:$D$20000,0),8),"")</f>
        <v>0</v>
      </c>
      <c r="I269">
        <f>_xlfn.IFNA(INDEX(names_no_uri!$A$2:$Z$20000,MATCH($D269,names_no_uri!$D$2:$D$20000,0),9),"")</f>
        <v>0</v>
      </c>
    </row>
    <row r="270" spans="1:9" x14ac:dyDescent="0.25">
      <c r="A270" t="s">
        <v>967</v>
      </c>
      <c r="B270" t="s">
        <v>1458</v>
      </c>
      <c r="C270" s="7">
        <v>20150617054842</v>
      </c>
      <c r="D270" t="s">
        <v>1545</v>
      </c>
      <c r="E270" t="str">
        <f>_xlfn.IFNA(INDEX(names_no_uri!$A$2:$Z$20000,MATCH($D270,names_no_uri!$D$2:$D$20000,0),5),"")</f>
        <v/>
      </c>
      <c r="F270" t="str">
        <f>_xlfn.IFNA(INDEX(names_no_uri!$A$2:$Z$20000,MATCH($D270,names_no_uri!$D$2:$D$20000,0),6),"")</f>
        <v/>
      </c>
      <c r="G270" t="str">
        <f>_xlfn.IFNA(INDEX(names_no_uri!$A$2:$Z$20000,MATCH($D270,names_no_uri!$D$2:$D$20000,0),7),"")</f>
        <v/>
      </c>
      <c r="H270" t="str">
        <f>_xlfn.IFNA(INDEX(names_no_uri!$A$2:$Z$20000,MATCH($D270,names_no_uri!$D$2:$D$20000,0),8),"")</f>
        <v/>
      </c>
      <c r="I270" t="str">
        <f>_xlfn.IFNA(INDEX(names_no_uri!$A$2:$Z$20000,MATCH($D270,names_no_uri!$D$2:$D$20000,0),9),"")</f>
        <v/>
      </c>
    </row>
    <row r="271" spans="1:9" x14ac:dyDescent="0.25">
      <c r="A271" t="s">
        <v>1355</v>
      </c>
      <c r="B271" t="s">
        <v>1</v>
      </c>
      <c r="C271" s="7">
        <v>20150617054926</v>
      </c>
      <c r="D271" t="s">
        <v>1545</v>
      </c>
      <c r="E271" t="str">
        <f>_xlfn.IFNA(INDEX(names_no_uri!$A$2:$Z$20000,MATCH($D271,names_no_uri!$D$2:$D$20000,0),5),"")</f>
        <v/>
      </c>
      <c r="F271" t="str">
        <f>_xlfn.IFNA(INDEX(names_no_uri!$A$2:$Z$20000,MATCH($D271,names_no_uri!$D$2:$D$20000,0),6),"")</f>
        <v/>
      </c>
      <c r="G271" t="str">
        <f>_xlfn.IFNA(INDEX(names_no_uri!$A$2:$Z$20000,MATCH($D271,names_no_uri!$D$2:$D$20000,0),7),"")</f>
        <v/>
      </c>
      <c r="H271" t="str">
        <f>_xlfn.IFNA(INDEX(names_no_uri!$A$2:$Z$20000,MATCH($D271,names_no_uri!$D$2:$D$20000,0),8),"")</f>
        <v/>
      </c>
      <c r="I271" t="str">
        <f>_xlfn.IFNA(INDEX(names_no_uri!$A$2:$Z$20000,MATCH($D271,names_no_uri!$D$2:$D$20000,0),9),"")</f>
        <v/>
      </c>
    </row>
    <row r="272" spans="1:9" x14ac:dyDescent="0.25">
      <c r="A272" t="s">
        <v>1184</v>
      </c>
      <c r="B272" t="s">
        <v>1185</v>
      </c>
      <c r="C272" s="7">
        <v>20150617055026</v>
      </c>
      <c r="D272" t="s">
        <v>1186</v>
      </c>
      <c r="E272" t="str">
        <f>_xlfn.IFNA(INDEX(names_no_uri!$A$2:$Z$20000,MATCH($D272,names_no_uri!$D$2:$D$20000,0),5),"")</f>
        <v/>
      </c>
      <c r="F272" t="str">
        <f>_xlfn.IFNA(INDEX(names_no_uri!$A$2:$Z$20000,MATCH($D272,names_no_uri!$D$2:$D$20000,0),6),"")</f>
        <v/>
      </c>
      <c r="G272" t="str">
        <f>_xlfn.IFNA(INDEX(names_no_uri!$A$2:$Z$20000,MATCH($D272,names_no_uri!$D$2:$D$20000,0),7),"")</f>
        <v/>
      </c>
      <c r="H272" t="str">
        <f>_xlfn.IFNA(INDEX(names_no_uri!$A$2:$Z$20000,MATCH($D272,names_no_uri!$D$2:$D$20000,0),8),"")</f>
        <v/>
      </c>
      <c r="I272" t="str">
        <f>_xlfn.IFNA(INDEX(names_no_uri!$A$2:$Z$20000,MATCH($D272,names_no_uri!$D$2:$D$20000,0),9),"")</f>
        <v/>
      </c>
    </row>
    <row r="273" spans="1:9" x14ac:dyDescent="0.25">
      <c r="A273" t="s">
        <v>1211</v>
      </c>
      <c r="B273" t="s">
        <v>214</v>
      </c>
      <c r="C273" s="7">
        <v>20150617054658</v>
      </c>
      <c r="D273" t="s">
        <v>1186</v>
      </c>
      <c r="E273" t="str">
        <f>_xlfn.IFNA(INDEX(names_no_uri!$A$2:$Z$20000,MATCH($D273,names_no_uri!$D$2:$D$20000,0),5),"")</f>
        <v/>
      </c>
      <c r="F273" t="str">
        <f>_xlfn.IFNA(INDEX(names_no_uri!$A$2:$Z$20000,MATCH($D273,names_no_uri!$D$2:$D$20000,0),6),"")</f>
        <v/>
      </c>
      <c r="G273" t="str">
        <f>_xlfn.IFNA(INDEX(names_no_uri!$A$2:$Z$20000,MATCH($D273,names_no_uri!$D$2:$D$20000,0),7),"")</f>
        <v/>
      </c>
      <c r="H273" t="str">
        <f>_xlfn.IFNA(INDEX(names_no_uri!$A$2:$Z$20000,MATCH($D273,names_no_uri!$D$2:$D$20000,0),8),"")</f>
        <v/>
      </c>
      <c r="I273" t="str">
        <f>_xlfn.IFNA(INDEX(names_no_uri!$A$2:$Z$20000,MATCH($D273,names_no_uri!$D$2:$D$20000,0),9),"")</f>
        <v/>
      </c>
    </row>
    <row r="274" spans="1:9" x14ac:dyDescent="0.25">
      <c r="A274" t="s">
        <v>553</v>
      </c>
      <c r="B274" t="s">
        <v>554</v>
      </c>
      <c r="C274" s="7">
        <v>20150617054718</v>
      </c>
      <c r="D274" t="s">
        <v>570</v>
      </c>
      <c r="E274" t="str">
        <f>_xlfn.IFNA(INDEX(names_no_uri!$A$2:$Z$20000,MATCH($D274,names_no_uri!$D$2:$D$20000,0),5),"")</f>
        <v/>
      </c>
      <c r="F274" t="str">
        <f>_xlfn.IFNA(INDEX(names_no_uri!$A$2:$Z$20000,MATCH($D274,names_no_uri!$D$2:$D$20000,0),6),"")</f>
        <v/>
      </c>
      <c r="G274" t="str">
        <f>_xlfn.IFNA(INDEX(names_no_uri!$A$2:$Z$20000,MATCH($D274,names_no_uri!$D$2:$D$20000,0),7),"")</f>
        <v/>
      </c>
      <c r="H274" t="str">
        <f>_xlfn.IFNA(INDEX(names_no_uri!$A$2:$Z$20000,MATCH($D274,names_no_uri!$D$2:$D$20000,0),8),"")</f>
        <v/>
      </c>
      <c r="I274" t="str">
        <f>_xlfn.IFNA(INDEX(names_no_uri!$A$2:$Z$20000,MATCH($D274,names_no_uri!$D$2:$D$20000,0),9),"")</f>
        <v/>
      </c>
    </row>
    <row r="275" spans="1:9" x14ac:dyDescent="0.25">
      <c r="A275" t="s">
        <v>553</v>
      </c>
      <c r="B275" t="s">
        <v>1107</v>
      </c>
      <c r="C275" s="7">
        <v>20150617054950</v>
      </c>
      <c r="D275" t="s">
        <v>570</v>
      </c>
      <c r="E275" t="str">
        <f>_xlfn.IFNA(INDEX(names_no_uri!$A$2:$Z$20000,MATCH($D275,names_no_uri!$D$2:$D$20000,0),5),"")</f>
        <v/>
      </c>
      <c r="F275" t="str">
        <f>_xlfn.IFNA(INDEX(names_no_uri!$A$2:$Z$20000,MATCH($D275,names_no_uri!$D$2:$D$20000,0),6),"")</f>
        <v/>
      </c>
      <c r="G275" t="str">
        <f>_xlfn.IFNA(INDEX(names_no_uri!$A$2:$Z$20000,MATCH($D275,names_no_uri!$D$2:$D$20000,0),7),"")</f>
        <v/>
      </c>
      <c r="H275" t="str">
        <f>_xlfn.IFNA(INDEX(names_no_uri!$A$2:$Z$20000,MATCH($D275,names_no_uri!$D$2:$D$20000,0),8),"")</f>
        <v/>
      </c>
      <c r="I275" t="str">
        <f>_xlfn.IFNA(INDEX(names_no_uri!$A$2:$Z$20000,MATCH($D275,names_no_uri!$D$2:$D$20000,0),9),"")</f>
        <v/>
      </c>
    </row>
    <row r="276" spans="1:9" x14ac:dyDescent="0.25">
      <c r="A276" t="s">
        <v>1438</v>
      </c>
      <c r="B276" t="s">
        <v>214</v>
      </c>
      <c r="C276" s="7">
        <v>20150617054631</v>
      </c>
      <c r="D276" t="s">
        <v>570</v>
      </c>
      <c r="E276" t="str">
        <f>_xlfn.IFNA(INDEX(names_no_uri!$A$2:$Z$20000,MATCH($D276,names_no_uri!$D$2:$D$20000,0),5),"")</f>
        <v/>
      </c>
      <c r="F276" t="str">
        <f>_xlfn.IFNA(INDEX(names_no_uri!$A$2:$Z$20000,MATCH($D276,names_no_uri!$D$2:$D$20000,0),6),"")</f>
        <v/>
      </c>
      <c r="G276" t="str">
        <f>_xlfn.IFNA(INDEX(names_no_uri!$A$2:$Z$20000,MATCH($D276,names_no_uri!$D$2:$D$20000,0),7),"")</f>
        <v/>
      </c>
      <c r="H276" t="str">
        <f>_xlfn.IFNA(INDEX(names_no_uri!$A$2:$Z$20000,MATCH($D276,names_no_uri!$D$2:$D$20000,0),8),"")</f>
        <v/>
      </c>
      <c r="I276" t="str">
        <f>_xlfn.IFNA(INDEX(names_no_uri!$A$2:$Z$20000,MATCH($D276,names_no_uri!$D$2:$D$20000,0),9),"")</f>
        <v/>
      </c>
    </row>
    <row r="277" spans="1:9" x14ac:dyDescent="0.25">
      <c r="A277" t="s">
        <v>714</v>
      </c>
      <c r="B277" t="s">
        <v>715</v>
      </c>
      <c r="C277" s="7">
        <v>20150617054818</v>
      </c>
      <c r="D277" t="s">
        <v>734</v>
      </c>
      <c r="E277" t="str">
        <f>_xlfn.IFNA(INDEX(names_no_uri!$A$2:$Z$20000,MATCH($D277,names_no_uri!$D$2:$D$20000,0),5),"")</f>
        <v/>
      </c>
      <c r="F277" t="str">
        <f>_xlfn.IFNA(INDEX(names_no_uri!$A$2:$Z$20000,MATCH($D277,names_no_uri!$D$2:$D$20000,0),6),"")</f>
        <v/>
      </c>
      <c r="G277" t="str">
        <f>_xlfn.IFNA(INDEX(names_no_uri!$A$2:$Z$20000,MATCH($D277,names_no_uri!$D$2:$D$20000,0),7),"")</f>
        <v/>
      </c>
      <c r="H277" t="str">
        <f>_xlfn.IFNA(INDEX(names_no_uri!$A$2:$Z$20000,MATCH($D277,names_no_uri!$D$2:$D$20000,0),8),"")</f>
        <v/>
      </c>
      <c r="I277" t="str">
        <f>_xlfn.IFNA(INDEX(names_no_uri!$A$2:$Z$20000,MATCH($D277,names_no_uri!$D$2:$D$20000,0),9),"")</f>
        <v/>
      </c>
    </row>
    <row r="278" spans="1:9" x14ac:dyDescent="0.25">
      <c r="A278" t="s">
        <v>1293</v>
      </c>
      <c r="B278" t="s">
        <v>1294</v>
      </c>
      <c r="C278" s="7">
        <v>20150617054820</v>
      </c>
      <c r="D278" t="s">
        <v>1546</v>
      </c>
      <c r="E278" t="str">
        <f>_xlfn.IFNA(INDEX(names_no_uri!$A$2:$Z$20000,MATCH($D278,names_no_uri!$D$2:$D$20000,0),5),"")</f>
        <v/>
      </c>
      <c r="F278" t="str">
        <f>_xlfn.IFNA(INDEX(names_no_uri!$A$2:$Z$20000,MATCH($D278,names_no_uri!$D$2:$D$20000,0),6),"")</f>
        <v/>
      </c>
      <c r="G278" t="str">
        <f>_xlfn.IFNA(INDEX(names_no_uri!$A$2:$Z$20000,MATCH($D278,names_no_uri!$D$2:$D$20000,0),7),"")</f>
        <v/>
      </c>
      <c r="H278" t="str">
        <f>_xlfn.IFNA(INDEX(names_no_uri!$A$2:$Z$20000,MATCH($D278,names_no_uri!$D$2:$D$20000,0),8),"")</f>
        <v/>
      </c>
      <c r="I278" t="str">
        <f>_xlfn.IFNA(INDEX(names_no_uri!$A$2:$Z$20000,MATCH($D278,names_no_uri!$D$2:$D$20000,0),9),"")</f>
        <v/>
      </c>
    </row>
    <row r="279" spans="1:9" x14ac:dyDescent="0.25">
      <c r="A279" t="s">
        <v>1293</v>
      </c>
      <c r="B279" t="s">
        <v>1294</v>
      </c>
      <c r="C279" s="7">
        <v>20150617054820</v>
      </c>
      <c r="D279" t="s">
        <v>1547</v>
      </c>
      <c r="E279" t="str">
        <f>_xlfn.IFNA(INDEX(names_no_uri!$A$2:$Z$20000,MATCH($D279,names_no_uri!$D$2:$D$20000,0),5),"")</f>
        <v/>
      </c>
      <c r="F279" t="str">
        <f>_xlfn.IFNA(INDEX(names_no_uri!$A$2:$Z$20000,MATCH($D279,names_no_uri!$D$2:$D$20000,0),6),"")</f>
        <v/>
      </c>
      <c r="G279" t="str">
        <f>_xlfn.IFNA(INDEX(names_no_uri!$A$2:$Z$20000,MATCH($D279,names_no_uri!$D$2:$D$20000,0),7),"")</f>
        <v/>
      </c>
      <c r="H279" t="str">
        <f>_xlfn.IFNA(INDEX(names_no_uri!$A$2:$Z$20000,MATCH($D279,names_no_uri!$D$2:$D$20000,0),8),"")</f>
        <v/>
      </c>
      <c r="I279" t="str">
        <f>_xlfn.IFNA(INDEX(names_no_uri!$A$2:$Z$20000,MATCH($D279,names_no_uri!$D$2:$D$20000,0),9),"")</f>
        <v/>
      </c>
    </row>
    <row r="280" spans="1:9" x14ac:dyDescent="0.25">
      <c r="A280" t="s">
        <v>1293</v>
      </c>
      <c r="B280" t="s">
        <v>1294</v>
      </c>
      <c r="C280" s="7">
        <v>20150617054820</v>
      </c>
      <c r="D280" t="s">
        <v>1548</v>
      </c>
      <c r="E280" t="str">
        <f>_xlfn.IFNA(INDEX(names_no_uri!$A$2:$Z$20000,MATCH($D280,names_no_uri!$D$2:$D$20000,0),5),"")</f>
        <v/>
      </c>
      <c r="F280" t="str">
        <f>_xlfn.IFNA(INDEX(names_no_uri!$A$2:$Z$20000,MATCH($D280,names_no_uri!$D$2:$D$20000,0),6),"")</f>
        <v/>
      </c>
      <c r="G280" t="str">
        <f>_xlfn.IFNA(INDEX(names_no_uri!$A$2:$Z$20000,MATCH($D280,names_no_uri!$D$2:$D$20000,0),7),"")</f>
        <v/>
      </c>
      <c r="H280" t="str">
        <f>_xlfn.IFNA(INDEX(names_no_uri!$A$2:$Z$20000,MATCH($D280,names_no_uri!$D$2:$D$20000,0),8),"")</f>
        <v/>
      </c>
      <c r="I280" t="str">
        <f>_xlfn.IFNA(INDEX(names_no_uri!$A$2:$Z$20000,MATCH($D280,names_no_uri!$D$2:$D$20000,0),9),"")</f>
        <v/>
      </c>
    </row>
    <row r="281" spans="1:9" x14ac:dyDescent="0.25">
      <c r="A281" t="s">
        <v>1293</v>
      </c>
      <c r="B281" t="s">
        <v>1294</v>
      </c>
      <c r="C281" s="7">
        <v>20150617054820</v>
      </c>
      <c r="D281" t="s">
        <v>1549</v>
      </c>
      <c r="E281" t="str">
        <f>_xlfn.IFNA(INDEX(names_no_uri!$A$2:$Z$20000,MATCH($D281,names_no_uri!$D$2:$D$20000,0),5),"")</f>
        <v/>
      </c>
      <c r="F281" t="str">
        <f>_xlfn.IFNA(INDEX(names_no_uri!$A$2:$Z$20000,MATCH($D281,names_no_uri!$D$2:$D$20000,0),6),"")</f>
        <v/>
      </c>
      <c r="G281" t="str">
        <f>_xlfn.IFNA(INDEX(names_no_uri!$A$2:$Z$20000,MATCH($D281,names_no_uri!$D$2:$D$20000,0),7),"")</f>
        <v/>
      </c>
      <c r="H281" t="str">
        <f>_xlfn.IFNA(INDEX(names_no_uri!$A$2:$Z$20000,MATCH($D281,names_no_uri!$D$2:$D$20000,0),8),"")</f>
        <v/>
      </c>
      <c r="I281" t="str">
        <f>_xlfn.IFNA(INDEX(names_no_uri!$A$2:$Z$20000,MATCH($D281,names_no_uri!$D$2:$D$20000,0),9),"")</f>
        <v/>
      </c>
    </row>
    <row r="282" spans="1:9" x14ac:dyDescent="0.25">
      <c r="A282" t="s">
        <v>1293</v>
      </c>
      <c r="B282" t="s">
        <v>1294</v>
      </c>
      <c r="C282" s="7">
        <v>20150617054820</v>
      </c>
      <c r="D282" t="s">
        <v>1550</v>
      </c>
      <c r="E282" t="str">
        <f>_xlfn.IFNA(INDEX(names_no_uri!$A$2:$Z$20000,MATCH($D282,names_no_uri!$D$2:$D$20000,0),5),"")</f>
        <v/>
      </c>
      <c r="F282" t="str">
        <f>_xlfn.IFNA(INDEX(names_no_uri!$A$2:$Z$20000,MATCH($D282,names_no_uri!$D$2:$D$20000,0),6),"")</f>
        <v/>
      </c>
      <c r="G282" t="str">
        <f>_xlfn.IFNA(INDEX(names_no_uri!$A$2:$Z$20000,MATCH($D282,names_no_uri!$D$2:$D$20000,0),7),"")</f>
        <v/>
      </c>
      <c r="H282" t="str">
        <f>_xlfn.IFNA(INDEX(names_no_uri!$A$2:$Z$20000,MATCH($D282,names_no_uri!$D$2:$D$20000,0),8),"")</f>
        <v/>
      </c>
      <c r="I282" t="str">
        <f>_xlfn.IFNA(INDEX(names_no_uri!$A$2:$Z$20000,MATCH($D282,names_no_uri!$D$2:$D$20000,0),9),"")</f>
        <v/>
      </c>
    </row>
    <row r="283" spans="1:9" x14ac:dyDescent="0.25">
      <c r="A283" t="s">
        <v>714</v>
      </c>
      <c r="B283" t="s">
        <v>715</v>
      </c>
      <c r="C283" s="7">
        <v>20150617054818</v>
      </c>
      <c r="D283" t="s">
        <v>761</v>
      </c>
      <c r="E283" t="str">
        <f>_xlfn.IFNA(INDEX(names_no_uri!$A$2:$Z$20000,MATCH($D283,names_no_uri!$D$2:$D$20000,0),5),"")</f>
        <v/>
      </c>
      <c r="F283" t="str">
        <f>_xlfn.IFNA(INDEX(names_no_uri!$A$2:$Z$20000,MATCH($D283,names_no_uri!$D$2:$D$20000,0),6),"")</f>
        <v/>
      </c>
      <c r="G283" t="str">
        <f>_xlfn.IFNA(INDEX(names_no_uri!$A$2:$Z$20000,MATCH($D283,names_no_uri!$D$2:$D$20000,0),7),"")</f>
        <v/>
      </c>
      <c r="H283" t="str">
        <f>_xlfn.IFNA(INDEX(names_no_uri!$A$2:$Z$20000,MATCH($D283,names_no_uri!$D$2:$D$20000,0),8),"")</f>
        <v/>
      </c>
      <c r="I283" t="str">
        <f>_xlfn.IFNA(INDEX(names_no_uri!$A$2:$Z$20000,MATCH($D283,names_no_uri!$D$2:$D$20000,0),9),"")</f>
        <v/>
      </c>
    </row>
    <row r="284" spans="1:9" x14ac:dyDescent="0.25">
      <c r="A284" t="s">
        <v>714</v>
      </c>
      <c r="B284" t="s">
        <v>1551</v>
      </c>
      <c r="C284" s="7">
        <v>20150617054653</v>
      </c>
      <c r="D284" t="s">
        <v>761</v>
      </c>
      <c r="E284" t="str">
        <f>_xlfn.IFNA(INDEX(names_no_uri!$A$2:$Z$20000,MATCH($D284,names_no_uri!$D$2:$D$20000,0),5),"")</f>
        <v/>
      </c>
      <c r="F284" t="str">
        <f>_xlfn.IFNA(INDEX(names_no_uri!$A$2:$Z$20000,MATCH($D284,names_no_uri!$D$2:$D$20000,0),6),"")</f>
        <v/>
      </c>
      <c r="G284" t="str">
        <f>_xlfn.IFNA(INDEX(names_no_uri!$A$2:$Z$20000,MATCH($D284,names_no_uri!$D$2:$D$20000,0),7),"")</f>
        <v/>
      </c>
      <c r="H284" t="str">
        <f>_xlfn.IFNA(INDEX(names_no_uri!$A$2:$Z$20000,MATCH($D284,names_no_uri!$D$2:$D$20000,0),8),"")</f>
        <v/>
      </c>
      <c r="I284" t="str">
        <f>_xlfn.IFNA(INDEX(names_no_uri!$A$2:$Z$20000,MATCH($D284,names_no_uri!$D$2:$D$20000,0),9),"")</f>
        <v/>
      </c>
    </row>
    <row r="285" spans="1:9" x14ac:dyDescent="0.25">
      <c r="A285" t="s">
        <v>553</v>
      </c>
      <c r="B285" t="s">
        <v>1305</v>
      </c>
      <c r="C285" s="7">
        <v>20150617055109</v>
      </c>
      <c r="D285" t="s">
        <v>761</v>
      </c>
      <c r="E285" t="str">
        <f>_xlfn.IFNA(INDEX(names_no_uri!$A$2:$Z$20000,MATCH($D285,names_no_uri!$D$2:$D$20000,0),5),"")</f>
        <v/>
      </c>
      <c r="F285" t="str">
        <f>_xlfn.IFNA(INDEX(names_no_uri!$A$2:$Z$20000,MATCH($D285,names_no_uri!$D$2:$D$20000,0),6),"")</f>
        <v/>
      </c>
      <c r="G285" t="str">
        <f>_xlfn.IFNA(INDEX(names_no_uri!$A$2:$Z$20000,MATCH($D285,names_no_uri!$D$2:$D$20000,0),7),"")</f>
        <v/>
      </c>
      <c r="H285" t="str">
        <f>_xlfn.IFNA(INDEX(names_no_uri!$A$2:$Z$20000,MATCH($D285,names_no_uri!$D$2:$D$20000,0),8),"")</f>
        <v/>
      </c>
      <c r="I285" t="str">
        <f>_xlfn.IFNA(INDEX(names_no_uri!$A$2:$Z$20000,MATCH($D285,names_no_uri!$D$2:$D$20000,0),9),"")</f>
        <v/>
      </c>
    </row>
    <row r="286" spans="1:9" x14ac:dyDescent="0.25">
      <c r="A286" t="s">
        <v>1293</v>
      </c>
      <c r="B286" t="s">
        <v>1294</v>
      </c>
      <c r="C286" s="7">
        <v>20150617054820</v>
      </c>
      <c r="D286" t="s">
        <v>2362</v>
      </c>
      <c r="E286" t="str">
        <f>_xlfn.IFNA(INDEX(names_no_uri!$A$2:$Z$20000,MATCH($D286,names_no_uri!$D$2:$D$20000,0),5),"")</f>
        <v/>
      </c>
      <c r="F286" t="str">
        <f>_xlfn.IFNA(INDEX(names_no_uri!$A$2:$Z$20000,MATCH($D286,names_no_uri!$D$2:$D$20000,0),6),"")</f>
        <v/>
      </c>
      <c r="G286" t="str">
        <f>_xlfn.IFNA(INDEX(names_no_uri!$A$2:$Z$20000,MATCH($D286,names_no_uri!$D$2:$D$20000,0),7),"")</f>
        <v/>
      </c>
      <c r="H286" t="str">
        <f>_xlfn.IFNA(INDEX(names_no_uri!$A$2:$Z$20000,MATCH($D286,names_no_uri!$D$2:$D$20000,0),8),"")</f>
        <v/>
      </c>
      <c r="I286" t="str">
        <f>_xlfn.IFNA(INDEX(names_no_uri!$A$2:$Z$20000,MATCH($D286,names_no_uri!$D$2:$D$20000,0),9),"")</f>
        <v/>
      </c>
    </row>
    <row r="287" spans="1:9" x14ac:dyDescent="0.25">
      <c r="A287" t="s">
        <v>1349</v>
      </c>
      <c r="B287" t="s">
        <v>1350</v>
      </c>
      <c r="C287" s="7">
        <v>20150617054742</v>
      </c>
      <c r="D287" t="s">
        <v>1768</v>
      </c>
      <c r="E287" t="str">
        <f>_xlfn.IFNA(INDEX(names_no_uri!$A$2:$Z$20000,MATCH($D287,names_no_uri!$D$2:$D$20000,0),5),"")</f>
        <v>o</v>
      </c>
      <c r="F287" t="str">
        <f>_xlfn.IFNA(INDEX(names_no_uri!$A$2:$Z$20000,MATCH($D287,names_no_uri!$D$2:$D$20000,0),6),"")</f>
        <v>faulty</v>
      </c>
      <c r="G287" t="str">
        <f>_xlfn.IFNA(INDEX(names_no_uri!$A$2:$Z$20000,MATCH($D287,names_no_uri!$D$2:$D$20000,0),7),"")</f>
        <v>Baltika AS</v>
      </c>
      <c r="H287">
        <f>_xlfn.IFNA(INDEX(names_no_uri!$A$2:$Z$20000,MATCH($D287,names_no_uri!$D$2:$D$20000,0),8),"")</f>
        <v>0</v>
      </c>
      <c r="I287">
        <f>_xlfn.IFNA(INDEX(names_no_uri!$A$2:$Z$20000,MATCH($D287,names_no_uri!$D$2:$D$20000,0),9),"")</f>
        <v>10144415</v>
      </c>
    </row>
    <row r="288" spans="1:9" x14ac:dyDescent="0.25">
      <c r="A288" t="s">
        <v>553</v>
      </c>
      <c r="B288" t="s">
        <v>554</v>
      </c>
      <c r="C288" s="7">
        <v>20150617054718</v>
      </c>
      <c r="D288" t="s">
        <v>596</v>
      </c>
      <c r="E288" t="str">
        <f>_xlfn.IFNA(INDEX(names_no_uri!$A$2:$Z$20000,MATCH($D288,names_no_uri!$D$2:$D$20000,0),5),"")</f>
        <v/>
      </c>
      <c r="F288" t="str">
        <f>_xlfn.IFNA(INDEX(names_no_uri!$A$2:$Z$20000,MATCH($D288,names_no_uri!$D$2:$D$20000,0),6),"")</f>
        <v/>
      </c>
      <c r="G288" t="str">
        <f>_xlfn.IFNA(INDEX(names_no_uri!$A$2:$Z$20000,MATCH($D288,names_no_uri!$D$2:$D$20000,0),7),"")</f>
        <v/>
      </c>
      <c r="H288" t="str">
        <f>_xlfn.IFNA(INDEX(names_no_uri!$A$2:$Z$20000,MATCH($D288,names_no_uri!$D$2:$D$20000,0),8),"")</f>
        <v/>
      </c>
      <c r="I288" t="str">
        <f>_xlfn.IFNA(INDEX(names_no_uri!$A$2:$Z$20000,MATCH($D288,names_no_uri!$D$2:$D$20000,0),9),"")</f>
        <v/>
      </c>
    </row>
    <row r="289" spans="1:9" x14ac:dyDescent="0.25">
      <c r="A289" t="s">
        <v>553</v>
      </c>
      <c r="B289" t="s">
        <v>1107</v>
      </c>
      <c r="C289" s="7">
        <v>20150617054950</v>
      </c>
      <c r="D289" t="s">
        <v>596</v>
      </c>
      <c r="E289" t="str">
        <f>_xlfn.IFNA(INDEX(names_no_uri!$A$2:$Z$20000,MATCH($D289,names_no_uri!$D$2:$D$20000,0),5),"")</f>
        <v/>
      </c>
      <c r="F289" t="str">
        <f>_xlfn.IFNA(INDEX(names_no_uri!$A$2:$Z$20000,MATCH($D289,names_no_uri!$D$2:$D$20000,0),6),"")</f>
        <v/>
      </c>
      <c r="G289" t="str">
        <f>_xlfn.IFNA(INDEX(names_no_uri!$A$2:$Z$20000,MATCH($D289,names_no_uri!$D$2:$D$20000,0),7),"")</f>
        <v/>
      </c>
      <c r="H289" t="str">
        <f>_xlfn.IFNA(INDEX(names_no_uri!$A$2:$Z$20000,MATCH($D289,names_no_uri!$D$2:$D$20000,0),8),"")</f>
        <v/>
      </c>
      <c r="I289" t="str">
        <f>_xlfn.IFNA(INDEX(names_no_uri!$A$2:$Z$20000,MATCH($D289,names_no_uri!$D$2:$D$20000,0),9),"")</f>
        <v/>
      </c>
    </row>
    <row r="290" spans="1:9" x14ac:dyDescent="0.25">
      <c r="A290" t="s">
        <v>1552</v>
      </c>
      <c r="B290" t="s">
        <v>1</v>
      </c>
      <c r="C290" s="7">
        <v>20150617054628</v>
      </c>
      <c r="D290" t="s">
        <v>596</v>
      </c>
      <c r="E290" t="str">
        <f>_xlfn.IFNA(INDEX(names_no_uri!$A$2:$Z$20000,MATCH($D290,names_no_uri!$D$2:$D$20000,0),5),"")</f>
        <v/>
      </c>
      <c r="F290" t="str">
        <f>_xlfn.IFNA(INDEX(names_no_uri!$A$2:$Z$20000,MATCH($D290,names_no_uri!$D$2:$D$20000,0),6),"")</f>
        <v/>
      </c>
      <c r="G290" t="str">
        <f>_xlfn.IFNA(INDEX(names_no_uri!$A$2:$Z$20000,MATCH($D290,names_no_uri!$D$2:$D$20000,0),7),"")</f>
        <v/>
      </c>
      <c r="H290" t="str">
        <f>_xlfn.IFNA(INDEX(names_no_uri!$A$2:$Z$20000,MATCH($D290,names_no_uri!$D$2:$D$20000,0),8),"")</f>
        <v/>
      </c>
      <c r="I290" t="str">
        <f>_xlfn.IFNA(INDEX(names_no_uri!$A$2:$Z$20000,MATCH($D290,names_no_uri!$D$2:$D$20000,0),9),"")</f>
        <v/>
      </c>
    </row>
    <row r="291" spans="1:9" x14ac:dyDescent="0.25">
      <c r="A291" t="s">
        <v>553</v>
      </c>
      <c r="B291" t="s">
        <v>554</v>
      </c>
      <c r="C291" s="7">
        <v>20150617054718</v>
      </c>
      <c r="D291" t="s">
        <v>232</v>
      </c>
      <c r="E291" t="str">
        <f>_xlfn.IFNA(INDEX(names_no_uri!$A$2:$Z$20000,MATCH($D291,names_no_uri!$D$2:$D$20000,0),5),"")</f>
        <v/>
      </c>
      <c r="F291" t="str">
        <f>_xlfn.IFNA(INDEX(names_no_uri!$A$2:$Z$20000,MATCH($D291,names_no_uri!$D$2:$D$20000,0),6),"")</f>
        <v/>
      </c>
      <c r="G291" t="str">
        <f>_xlfn.IFNA(INDEX(names_no_uri!$A$2:$Z$20000,MATCH($D291,names_no_uri!$D$2:$D$20000,0),7),"")</f>
        <v/>
      </c>
      <c r="H291" t="str">
        <f>_xlfn.IFNA(INDEX(names_no_uri!$A$2:$Z$20000,MATCH($D291,names_no_uri!$D$2:$D$20000,0),8),"")</f>
        <v/>
      </c>
      <c r="I291" t="str">
        <f>_xlfn.IFNA(INDEX(names_no_uri!$A$2:$Z$20000,MATCH($D291,names_no_uri!$D$2:$D$20000,0),9),"")</f>
        <v/>
      </c>
    </row>
    <row r="292" spans="1:9" x14ac:dyDescent="0.25">
      <c r="A292" t="s">
        <v>553</v>
      </c>
      <c r="B292" t="s">
        <v>1107</v>
      </c>
      <c r="C292" s="7">
        <v>20150617054950</v>
      </c>
      <c r="D292" t="s">
        <v>232</v>
      </c>
      <c r="E292" t="str">
        <f>_xlfn.IFNA(INDEX(names_no_uri!$A$2:$Z$20000,MATCH($D292,names_no_uri!$D$2:$D$20000,0),5),"")</f>
        <v/>
      </c>
      <c r="F292" t="str">
        <f>_xlfn.IFNA(INDEX(names_no_uri!$A$2:$Z$20000,MATCH($D292,names_no_uri!$D$2:$D$20000,0),6),"")</f>
        <v/>
      </c>
      <c r="G292" t="str">
        <f>_xlfn.IFNA(INDEX(names_no_uri!$A$2:$Z$20000,MATCH($D292,names_no_uri!$D$2:$D$20000,0),7),"")</f>
        <v/>
      </c>
      <c r="H292" t="str">
        <f>_xlfn.IFNA(INDEX(names_no_uri!$A$2:$Z$20000,MATCH($D292,names_no_uri!$D$2:$D$20000,0),8),"")</f>
        <v/>
      </c>
      <c r="I292" t="str">
        <f>_xlfn.IFNA(INDEX(names_no_uri!$A$2:$Z$20000,MATCH($D292,names_no_uri!$D$2:$D$20000,0),9),"")</f>
        <v/>
      </c>
    </row>
    <row r="293" spans="1:9" x14ac:dyDescent="0.25">
      <c r="A293" t="s">
        <v>223</v>
      </c>
      <c r="B293" t="s">
        <v>214</v>
      </c>
      <c r="C293" s="7">
        <v>20150617054633</v>
      </c>
      <c r="D293" t="s">
        <v>232</v>
      </c>
      <c r="E293" t="str">
        <f>_xlfn.IFNA(INDEX(names_no_uri!$A$2:$Z$20000,MATCH($D293,names_no_uri!$D$2:$D$20000,0),5),"")</f>
        <v/>
      </c>
      <c r="F293" t="str">
        <f>_xlfn.IFNA(INDEX(names_no_uri!$A$2:$Z$20000,MATCH($D293,names_no_uri!$D$2:$D$20000,0),6),"")</f>
        <v/>
      </c>
      <c r="G293" t="str">
        <f>_xlfn.IFNA(INDEX(names_no_uri!$A$2:$Z$20000,MATCH($D293,names_no_uri!$D$2:$D$20000,0),7),"")</f>
        <v/>
      </c>
      <c r="H293" t="str">
        <f>_xlfn.IFNA(INDEX(names_no_uri!$A$2:$Z$20000,MATCH($D293,names_no_uri!$D$2:$D$20000,0),8),"")</f>
        <v/>
      </c>
      <c r="I293" t="str">
        <f>_xlfn.IFNA(INDEX(names_no_uri!$A$2:$Z$20000,MATCH($D293,names_no_uri!$D$2:$D$20000,0),9),"")</f>
        <v/>
      </c>
    </row>
    <row r="294" spans="1:9" x14ac:dyDescent="0.25">
      <c r="A294" t="s">
        <v>553</v>
      </c>
      <c r="B294" t="s">
        <v>554</v>
      </c>
      <c r="C294" s="7">
        <v>20150617054718</v>
      </c>
      <c r="D294" t="s">
        <v>592</v>
      </c>
      <c r="E294" t="str">
        <f>_xlfn.IFNA(INDEX(names_no_uri!$A$2:$Z$20000,MATCH($D294,names_no_uri!$D$2:$D$20000,0),5),"")</f>
        <v/>
      </c>
      <c r="F294" t="str">
        <f>_xlfn.IFNA(INDEX(names_no_uri!$A$2:$Z$20000,MATCH($D294,names_no_uri!$D$2:$D$20000,0),6),"")</f>
        <v/>
      </c>
      <c r="G294" t="str">
        <f>_xlfn.IFNA(INDEX(names_no_uri!$A$2:$Z$20000,MATCH($D294,names_no_uri!$D$2:$D$20000,0),7),"")</f>
        <v/>
      </c>
      <c r="H294" t="str">
        <f>_xlfn.IFNA(INDEX(names_no_uri!$A$2:$Z$20000,MATCH($D294,names_no_uri!$D$2:$D$20000,0),8),"")</f>
        <v/>
      </c>
      <c r="I294" t="str">
        <f>_xlfn.IFNA(INDEX(names_no_uri!$A$2:$Z$20000,MATCH($D294,names_no_uri!$D$2:$D$20000,0),9),"")</f>
        <v/>
      </c>
    </row>
    <row r="295" spans="1:9" x14ac:dyDescent="0.25">
      <c r="A295" t="s">
        <v>553</v>
      </c>
      <c r="B295" t="s">
        <v>1107</v>
      </c>
      <c r="C295" s="7">
        <v>20150617054950</v>
      </c>
      <c r="D295" t="s">
        <v>592</v>
      </c>
      <c r="E295" t="str">
        <f>_xlfn.IFNA(INDEX(names_no_uri!$A$2:$Z$20000,MATCH($D295,names_no_uri!$D$2:$D$20000,0),5),"")</f>
        <v/>
      </c>
      <c r="F295" t="str">
        <f>_xlfn.IFNA(INDEX(names_no_uri!$A$2:$Z$20000,MATCH($D295,names_no_uri!$D$2:$D$20000,0),6),"")</f>
        <v/>
      </c>
      <c r="G295" t="str">
        <f>_xlfn.IFNA(INDEX(names_no_uri!$A$2:$Z$20000,MATCH($D295,names_no_uri!$D$2:$D$20000,0),7),"")</f>
        <v/>
      </c>
      <c r="H295" t="str">
        <f>_xlfn.IFNA(INDEX(names_no_uri!$A$2:$Z$20000,MATCH($D295,names_no_uri!$D$2:$D$20000,0),8),"")</f>
        <v/>
      </c>
      <c r="I295" t="str">
        <f>_xlfn.IFNA(INDEX(names_no_uri!$A$2:$Z$20000,MATCH($D295,names_no_uri!$D$2:$D$20000,0),9),"")</f>
        <v/>
      </c>
    </row>
    <row r="296" spans="1:9" x14ac:dyDescent="0.25">
      <c r="A296" t="s">
        <v>967</v>
      </c>
      <c r="B296" t="s">
        <v>1458</v>
      </c>
      <c r="C296" s="7">
        <v>20150617054842</v>
      </c>
      <c r="D296" t="s">
        <v>2164</v>
      </c>
      <c r="E296" t="str">
        <f>_xlfn.IFNA(INDEX(names_no_uri!$A$2:$Z$20000,MATCH($D296,names_no_uri!$D$2:$D$20000,0),5),"")</f>
        <v>o</v>
      </c>
      <c r="F296" t="str">
        <f>_xlfn.IFNA(INDEX(names_no_uri!$A$2:$Z$20000,MATCH($D296,names_no_uri!$D$2:$D$20000,0),6),"")</f>
        <v>faulty</v>
      </c>
      <c r="G296" t="str">
        <f>_xlfn.IFNA(INDEX(names_no_uri!$A$2:$Z$20000,MATCH($D296,names_no_uri!$D$2:$D$20000,0),7),"")</f>
        <v>BALTPHARMA MARKETING OÜ</v>
      </c>
      <c r="H296">
        <f>_xlfn.IFNA(INDEX(names_no_uri!$A$2:$Z$20000,MATCH($D296,names_no_uri!$D$2:$D$20000,0),8),"")</f>
        <v>0</v>
      </c>
      <c r="I296">
        <f>_xlfn.IFNA(INDEX(names_no_uri!$A$2:$Z$20000,MATCH($D296,names_no_uri!$D$2:$D$20000,0),9),"")</f>
        <v>10490426</v>
      </c>
    </row>
    <row r="297" spans="1:9" x14ac:dyDescent="0.25">
      <c r="A297" t="s">
        <v>1352</v>
      </c>
      <c r="B297" t="s">
        <v>214</v>
      </c>
      <c r="C297" s="7">
        <v>20150617054657</v>
      </c>
      <c r="D297" t="s">
        <v>2165</v>
      </c>
      <c r="E297">
        <f>_xlfn.IFNA(INDEX(names_no_uri!$A$2:$Z$20000,MATCH($D297,names_no_uri!$D$2:$D$20000,0),5),"")</f>
        <v>0</v>
      </c>
      <c r="F297" t="str">
        <f>_xlfn.IFNA(INDEX(names_no_uri!$A$2:$Z$20000,MATCH($D297,names_no_uri!$D$2:$D$20000,0),6),"")</f>
        <v>multi</v>
      </c>
      <c r="G297">
        <f>_xlfn.IFNA(INDEX(names_no_uri!$A$2:$Z$20000,MATCH($D297,names_no_uri!$D$2:$D$20000,0),7),"")</f>
        <v>0</v>
      </c>
      <c r="H297">
        <f>_xlfn.IFNA(INDEX(names_no_uri!$A$2:$Z$20000,MATCH($D297,names_no_uri!$D$2:$D$20000,0),8),"")</f>
        <v>0</v>
      </c>
      <c r="I297" t="str">
        <f>_xlfn.IFNA(INDEX(names_no_uri!$A$2:$Z$20000,MATCH($D297,names_no_uri!$D$2:$D$20000,0),9),"")</f>
        <v>None</v>
      </c>
    </row>
    <row r="298" spans="1:9" x14ac:dyDescent="0.25">
      <c r="A298" t="s">
        <v>198</v>
      </c>
      <c r="B298" t="s">
        <v>1</v>
      </c>
      <c r="C298" s="7">
        <v>20150617054630</v>
      </c>
      <c r="D298" t="s">
        <v>200</v>
      </c>
      <c r="E298" t="str">
        <f>_xlfn.IFNA(INDEX(names_no_uri!$A$2:$Z$20000,MATCH($D298,names_no_uri!$D$2:$D$20000,0),5),"")</f>
        <v/>
      </c>
      <c r="F298" t="str">
        <f>_xlfn.IFNA(INDEX(names_no_uri!$A$2:$Z$20000,MATCH($D298,names_no_uri!$D$2:$D$20000,0),6),"")</f>
        <v/>
      </c>
      <c r="G298" t="str">
        <f>_xlfn.IFNA(INDEX(names_no_uri!$A$2:$Z$20000,MATCH($D298,names_no_uri!$D$2:$D$20000,0),7),"")</f>
        <v/>
      </c>
      <c r="H298" t="str">
        <f>_xlfn.IFNA(INDEX(names_no_uri!$A$2:$Z$20000,MATCH($D298,names_no_uri!$D$2:$D$20000,0),8),"")</f>
        <v/>
      </c>
      <c r="I298" t="str">
        <f>_xlfn.IFNA(INDEX(names_no_uri!$A$2:$Z$20000,MATCH($D298,names_no_uri!$D$2:$D$20000,0),9),"")</f>
        <v/>
      </c>
    </row>
    <row r="299" spans="1:9" x14ac:dyDescent="0.25">
      <c r="A299" t="s">
        <v>198</v>
      </c>
      <c r="B299" t="s">
        <v>1300</v>
      </c>
      <c r="C299" s="7">
        <v>20150617055109</v>
      </c>
      <c r="D299" t="s">
        <v>200</v>
      </c>
      <c r="E299" t="str">
        <f>_xlfn.IFNA(INDEX(names_no_uri!$A$2:$Z$20000,MATCH($D299,names_no_uri!$D$2:$D$20000,0),5),"")</f>
        <v/>
      </c>
      <c r="F299" t="str">
        <f>_xlfn.IFNA(INDEX(names_no_uri!$A$2:$Z$20000,MATCH($D299,names_no_uri!$D$2:$D$20000,0),6),"")</f>
        <v/>
      </c>
      <c r="G299" t="str">
        <f>_xlfn.IFNA(INDEX(names_no_uri!$A$2:$Z$20000,MATCH($D299,names_no_uri!$D$2:$D$20000,0),7),"")</f>
        <v/>
      </c>
      <c r="H299" t="str">
        <f>_xlfn.IFNA(INDEX(names_no_uri!$A$2:$Z$20000,MATCH($D299,names_no_uri!$D$2:$D$20000,0),8),"")</f>
        <v/>
      </c>
      <c r="I299" t="str">
        <f>_xlfn.IFNA(INDEX(names_no_uri!$A$2:$Z$20000,MATCH($D299,names_no_uri!$D$2:$D$20000,0),9),"")</f>
        <v/>
      </c>
    </row>
    <row r="300" spans="1:9" x14ac:dyDescent="0.25">
      <c r="A300" t="s">
        <v>198</v>
      </c>
      <c r="B300" t="s">
        <v>1300</v>
      </c>
      <c r="C300" s="7">
        <v>20150617055109</v>
      </c>
      <c r="D300" t="s">
        <v>1553</v>
      </c>
      <c r="E300" t="str">
        <f>_xlfn.IFNA(INDEX(names_no_uri!$A$2:$Z$20000,MATCH($D300,names_no_uri!$D$2:$D$20000,0),5),"")</f>
        <v/>
      </c>
      <c r="F300" t="str">
        <f>_xlfn.IFNA(INDEX(names_no_uri!$A$2:$Z$20000,MATCH($D300,names_no_uri!$D$2:$D$20000,0),6),"")</f>
        <v/>
      </c>
      <c r="G300" t="str">
        <f>_xlfn.IFNA(INDEX(names_no_uri!$A$2:$Z$20000,MATCH($D300,names_no_uri!$D$2:$D$20000,0),7),"")</f>
        <v/>
      </c>
      <c r="H300" t="str">
        <f>_xlfn.IFNA(INDEX(names_no_uri!$A$2:$Z$20000,MATCH($D300,names_no_uri!$D$2:$D$20000,0),8),"")</f>
        <v/>
      </c>
      <c r="I300" t="str">
        <f>_xlfn.IFNA(INDEX(names_no_uri!$A$2:$Z$20000,MATCH($D300,names_no_uri!$D$2:$D$20000,0),9),"")</f>
        <v/>
      </c>
    </row>
    <row r="301" spans="1:9" x14ac:dyDescent="0.25">
      <c r="A301" t="s">
        <v>445</v>
      </c>
      <c r="B301" t="s">
        <v>214</v>
      </c>
      <c r="C301" s="7">
        <v>20150617054640</v>
      </c>
      <c r="D301" t="s">
        <v>449</v>
      </c>
      <c r="E301" t="str">
        <f>_xlfn.IFNA(INDEX(names_no_uri!$A$2:$Z$20000,MATCH($D301,names_no_uri!$D$2:$D$20000,0),5),"")</f>
        <v/>
      </c>
      <c r="F301" t="str">
        <f>_xlfn.IFNA(INDEX(names_no_uri!$A$2:$Z$20000,MATCH($D301,names_no_uri!$D$2:$D$20000,0),6),"")</f>
        <v/>
      </c>
      <c r="G301" t="str">
        <f>_xlfn.IFNA(INDEX(names_no_uri!$A$2:$Z$20000,MATCH($D301,names_no_uri!$D$2:$D$20000,0),7),"")</f>
        <v/>
      </c>
      <c r="H301" t="str">
        <f>_xlfn.IFNA(INDEX(names_no_uri!$A$2:$Z$20000,MATCH($D301,names_no_uri!$D$2:$D$20000,0),8),"")</f>
        <v/>
      </c>
      <c r="I301" t="str">
        <f>_xlfn.IFNA(INDEX(names_no_uri!$A$2:$Z$20000,MATCH($D301,names_no_uri!$D$2:$D$20000,0),9),"")</f>
        <v/>
      </c>
    </row>
    <row r="302" spans="1:9" x14ac:dyDescent="0.25">
      <c r="A302" t="s">
        <v>1426</v>
      </c>
      <c r="B302" t="s">
        <v>1</v>
      </c>
      <c r="C302" s="7">
        <v>20150617054623</v>
      </c>
      <c r="D302" t="s">
        <v>1792</v>
      </c>
      <c r="E302" t="str">
        <f>_xlfn.IFNA(INDEX(names_no_uri!$A$2:$Z$20000,MATCH($D302,names_no_uri!$D$2:$D$20000,0),5),"")</f>
        <v>o</v>
      </c>
      <c r="F302">
        <f>_xlfn.IFNA(INDEX(names_no_uri!$A$2:$Z$20000,MATCH($D302,names_no_uri!$D$2:$D$20000,0),6),"")</f>
        <v>0</v>
      </c>
      <c r="G302" t="str">
        <f>_xlfn.IFNA(INDEX(names_no_uri!$A$2:$Z$20000,MATCH($D302,names_no_uri!$D$2:$D$20000,0),7),"")</f>
        <v>BASTEG GROUP OÜ</v>
      </c>
      <c r="H302">
        <f>_xlfn.IFNA(INDEX(names_no_uri!$A$2:$Z$20000,MATCH($D302,names_no_uri!$D$2:$D$20000,0),8),"")</f>
        <v>0</v>
      </c>
      <c r="I302">
        <f>_xlfn.IFNA(INDEX(names_no_uri!$A$2:$Z$20000,MATCH($D302,names_no_uri!$D$2:$D$20000,0),9),"")</f>
        <v>11238756</v>
      </c>
    </row>
    <row r="303" spans="1:9" x14ac:dyDescent="0.25">
      <c r="A303" t="s">
        <v>1319</v>
      </c>
      <c r="B303" t="s">
        <v>1320</v>
      </c>
      <c r="C303" s="7">
        <v>20150617054922</v>
      </c>
      <c r="D303" t="s">
        <v>1746</v>
      </c>
      <c r="E303" t="str">
        <f>_xlfn.IFNA(INDEX(names_no_uri!$A$2:$Z$20000,MATCH($D303,names_no_uri!$D$2:$D$20000,0),5),"")</f>
        <v>o</v>
      </c>
      <c r="F303">
        <f>_xlfn.IFNA(INDEX(names_no_uri!$A$2:$Z$20000,MATCH($D303,names_no_uri!$D$2:$D$20000,0),6),"")</f>
        <v>0</v>
      </c>
      <c r="G303" t="str">
        <f>_xlfn.IFNA(INDEX(names_no_uri!$A$2:$Z$20000,MATCH($D303,names_no_uri!$D$2:$D$20000,0),7),"")</f>
        <v>Baumax Eesti OÜ</v>
      </c>
      <c r="H303">
        <f>_xlfn.IFNA(INDEX(names_no_uri!$A$2:$Z$20000,MATCH($D303,names_no_uri!$D$2:$D$20000,0),8),"")</f>
        <v>0</v>
      </c>
      <c r="I303">
        <f>_xlfn.IFNA(INDEX(names_no_uri!$A$2:$Z$20000,MATCH($D303,names_no_uri!$D$2:$D$20000,0),9),"")</f>
        <v>11575620</v>
      </c>
    </row>
    <row r="304" spans="1:9" x14ac:dyDescent="0.25">
      <c r="A304" t="s">
        <v>1319</v>
      </c>
      <c r="B304" t="s">
        <v>1320</v>
      </c>
      <c r="C304" s="7">
        <v>20150617054922</v>
      </c>
      <c r="D304" t="s">
        <v>1747</v>
      </c>
      <c r="E304" t="str">
        <f>_xlfn.IFNA(INDEX(names_no_uri!$A$2:$Z$20000,MATCH($D304,names_no_uri!$D$2:$D$20000,0),5),"")</f>
        <v>o</v>
      </c>
      <c r="F304">
        <f>_xlfn.IFNA(INDEX(names_no_uri!$A$2:$Z$20000,MATCH($D304,names_no_uri!$D$2:$D$20000,0),6),"")</f>
        <v>0</v>
      </c>
      <c r="G304" t="str">
        <f>_xlfn.IFNA(INDEX(names_no_uri!$A$2:$Z$20000,MATCH($D304,names_no_uri!$D$2:$D$20000,0),7),"")</f>
        <v>Baumax Eesti OÜ</v>
      </c>
      <c r="H304">
        <f>_xlfn.IFNA(INDEX(names_no_uri!$A$2:$Z$20000,MATCH($D304,names_no_uri!$D$2:$D$20000,0),8),"")</f>
        <v>0</v>
      </c>
      <c r="I304">
        <f>_xlfn.IFNA(INDEX(names_no_uri!$A$2:$Z$20000,MATCH($D304,names_no_uri!$D$2:$D$20000,0),9),"")</f>
        <v>11575621</v>
      </c>
    </row>
    <row r="305" spans="1:9" x14ac:dyDescent="0.25">
      <c r="A305" t="s">
        <v>1355</v>
      </c>
      <c r="B305" t="s">
        <v>1</v>
      </c>
      <c r="C305" s="7">
        <v>20150617054926</v>
      </c>
      <c r="D305" t="s">
        <v>1759</v>
      </c>
      <c r="E305" t="str">
        <f>_xlfn.IFNA(INDEX(names_no_uri!$A$2:$Z$20000,MATCH($D305,names_no_uri!$D$2:$D$20000,0),5),"")</f>
        <v>o</v>
      </c>
      <c r="F305" t="str">
        <f>_xlfn.IFNA(INDEX(names_no_uri!$A$2:$Z$20000,MATCH($D305,names_no_uri!$D$2:$D$20000,0),6),"")</f>
        <v>int</v>
      </c>
      <c r="G305">
        <f>_xlfn.IFNA(INDEX(names_no_uri!$A$2:$Z$20000,MATCH($D305,names_no_uri!$D$2:$D$20000,0),7),"")</f>
        <v>0</v>
      </c>
      <c r="H305">
        <f>_xlfn.IFNA(INDEX(names_no_uri!$A$2:$Z$20000,MATCH($D305,names_no_uri!$D$2:$D$20000,0),8),"")</f>
        <v>0</v>
      </c>
      <c r="I305" t="str">
        <f>_xlfn.IFNA(INDEX(names_no_uri!$A$2:$Z$20000,MATCH($D305,names_no_uri!$D$2:$D$20000,0),9),"")</f>
        <v>None</v>
      </c>
    </row>
    <row r="306" spans="1:9" x14ac:dyDescent="0.25">
      <c r="A306" t="s">
        <v>125</v>
      </c>
      <c r="B306" t="s">
        <v>1</v>
      </c>
      <c r="C306" s="7">
        <v>20150617054630</v>
      </c>
      <c r="D306" t="s">
        <v>180</v>
      </c>
      <c r="E306" t="str">
        <f>_xlfn.IFNA(INDEX(names_no_uri!$A$2:$Z$20000,MATCH($D306,names_no_uri!$D$2:$D$20000,0),5),"")</f>
        <v/>
      </c>
      <c r="F306" t="str">
        <f>_xlfn.IFNA(INDEX(names_no_uri!$A$2:$Z$20000,MATCH($D306,names_no_uri!$D$2:$D$20000,0),6),"")</f>
        <v/>
      </c>
      <c r="G306" t="str">
        <f>_xlfn.IFNA(INDEX(names_no_uri!$A$2:$Z$20000,MATCH($D306,names_no_uri!$D$2:$D$20000,0),7),"")</f>
        <v/>
      </c>
      <c r="H306" t="str">
        <f>_xlfn.IFNA(INDEX(names_no_uri!$A$2:$Z$20000,MATCH($D306,names_no_uri!$D$2:$D$20000,0),8),"")</f>
        <v/>
      </c>
      <c r="I306" t="str">
        <f>_xlfn.IFNA(INDEX(names_no_uri!$A$2:$Z$20000,MATCH($D306,names_no_uri!$D$2:$D$20000,0),9),"")</f>
        <v/>
      </c>
    </row>
    <row r="307" spans="1:9" x14ac:dyDescent="0.25">
      <c r="A307" t="s">
        <v>125</v>
      </c>
      <c r="B307" t="s">
        <v>1</v>
      </c>
      <c r="C307" s="7">
        <v>20150617054622</v>
      </c>
      <c r="D307" t="s">
        <v>180</v>
      </c>
      <c r="E307" t="str">
        <f>_xlfn.IFNA(INDEX(names_no_uri!$A$2:$Z$20000,MATCH($D307,names_no_uri!$D$2:$D$20000,0),5),"")</f>
        <v/>
      </c>
      <c r="F307" t="str">
        <f>_xlfn.IFNA(INDEX(names_no_uri!$A$2:$Z$20000,MATCH($D307,names_no_uri!$D$2:$D$20000,0),6),"")</f>
        <v/>
      </c>
      <c r="G307" t="str">
        <f>_xlfn.IFNA(INDEX(names_no_uri!$A$2:$Z$20000,MATCH($D307,names_no_uri!$D$2:$D$20000,0),7),"")</f>
        <v/>
      </c>
      <c r="H307" t="str">
        <f>_xlfn.IFNA(INDEX(names_no_uri!$A$2:$Z$20000,MATCH($D307,names_no_uri!$D$2:$D$20000,0),8),"")</f>
        <v/>
      </c>
      <c r="I307" t="str">
        <f>_xlfn.IFNA(INDEX(names_no_uri!$A$2:$Z$20000,MATCH($D307,names_no_uri!$D$2:$D$20000,0),9),"")</f>
        <v/>
      </c>
    </row>
    <row r="308" spans="1:9" x14ac:dyDescent="0.25">
      <c r="A308" t="s">
        <v>1438</v>
      </c>
      <c r="B308" t="s">
        <v>214</v>
      </c>
      <c r="C308" s="7">
        <v>20150617054631</v>
      </c>
      <c r="D308" t="s">
        <v>1793</v>
      </c>
      <c r="E308" t="str">
        <f>_xlfn.IFNA(INDEX(names_no_uri!$A$2:$Z$20000,MATCH($D308,names_no_uri!$D$2:$D$20000,0),5),"")</f>
        <v>o</v>
      </c>
      <c r="F308" t="str">
        <f>_xlfn.IFNA(INDEX(names_no_uri!$A$2:$Z$20000,MATCH($D308,names_no_uri!$D$2:$D$20000,0),6),"")</f>
        <v>multi</v>
      </c>
      <c r="G308" t="str">
        <f>_xlfn.IFNA(INDEX(names_no_uri!$A$2:$Z$20000,MATCH($D308,names_no_uri!$D$2:$D$20000,0),7),"")</f>
        <v>BDO Eesti AS</v>
      </c>
      <c r="H308">
        <f>_xlfn.IFNA(INDEX(names_no_uri!$A$2:$Z$20000,MATCH($D308,names_no_uri!$D$2:$D$20000,0),8),"")</f>
        <v>0</v>
      </c>
      <c r="I308">
        <f>_xlfn.IFNA(INDEX(names_no_uri!$A$2:$Z$20000,MATCH($D308,names_no_uri!$D$2:$D$20000,0),9),"")</f>
        <v>10309827</v>
      </c>
    </row>
    <row r="309" spans="1:9" x14ac:dyDescent="0.25">
      <c r="A309" t="s">
        <v>1438</v>
      </c>
      <c r="B309" t="s">
        <v>214</v>
      </c>
      <c r="C309" s="7">
        <v>20150617054631</v>
      </c>
      <c r="D309" t="s">
        <v>1794</v>
      </c>
      <c r="E309" t="str">
        <f>_xlfn.IFNA(INDEX(names_no_uri!$A$2:$Z$20000,MATCH($D309,names_no_uri!$D$2:$D$20000,0),5),"")</f>
        <v>o</v>
      </c>
      <c r="F309">
        <f>_xlfn.IFNA(INDEX(names_no_uri!$A$2:$Z$20000,MATCH($D309,names_no_uri!$D$2:$D$20000,0),6),"")</f>
        <v>0</v>
      </c>
      <c r="G309">
        <f>_xlfn.IFNA(INDEX(names_no_uri!$A$2:$Z$20000,MATCH($D309,names_no_uri!$D$2:$D$20000,0),7),"")</f>
        <v>0</v>
      </c>
      <c r="H309">
        <f>_xlfn.IFNA(INDEX(names_no_uri!$A$2:$Z$20000,MATCH($D309,names_no_uri!$D$2:$D$20000,0),8),"")</f>
        <v>0</v>
      </c>
      <c r="I309">
        <f>_xlfn.IFNA(INDEX(names_no_uri!$A$2:$Z$20000,MATCH($D309,names_no_uri!$D$2:$D$20000,0),9),"")</f>
        <v>12252563</v>
      </c>
    </row>
    <row r="310" spans="1:9" x14ac:dyDescent="0.25">
      <c r="A310" t="s">
        <v>1438</v>
      </c>
      <c r="B310" t="s">
        <v>214</v>
      </c>
      <c r="C310" s="7">
        <v>20150617054631</v>
      </c>
      <c r="D310" t="s">
        <v>1795</v>
      </c>
      <c r="E310" t="str">
        <f>_xlfn.IFNA(INDEX(names_no_uri!$A$2:$Z$20000,MATCH($D310,names_no_uri!$D$2:$D$20000,0),5),"")</f>
        <v>o</v>
      </c>
      <c r="F310">
        <f>_xlfn.IFNA(INDEX(names_no_uri!$A$2:$Z$20000,MATCH($D310,names_no_uri!$D$2:$D$20000,0),6),"")</f>
        <v>0</v>
      </c>
      <c r="G310">
        <f>_xlfn.IFNA(INDEX(names_no_uri!$A$2:$Z$20000,MATCH($D310,names_no_uri!$D$2:$D$20000,0),7),"")</f>
        <v>0</v>
      </c>
      <c r="H310">
        <f>_xlfn.IFNA(INDEX(names_no_uri!$A$2:$Z$20000,MATCH($D310,names_no_uri!$D$2:$D$20000,0),8),"")</f>
        <v>0</v>
      </c>
      <c r="I310">
        <f>_xlfn.IFNA(INDEX(names_no_uri!$A$2:$Z$20000,MATCH($D310,names_no_uri!$D$2:$D$20000,0),9),"")</f>
        <v>12252563</v>
      </c>
    </row>
    <row r="311" spans="1:9" x14ac:dyDescent="0.25">
      <c r="A311" t="s">
        <v>1438</v>
      </c>
      <c r="B311" t="s">
        <v>214</v>
      </c>
      <c r="C311" s="7">
        <v>20150617054631</v>
      </c>
      <c r="D311" t="s">
        <v>1796</v>
      </c>
      <c r="E311" t="str">
        <f>_xlfn.IFNA(INDEX(names_no_uri!$A$2:$Z$20000,MATCH($D311,names_no_uri!$D$2:$D$20000,0),5),"")</f>
        <v>o</v>
      </c>
      <c r="F311">
        <f>_xlfn.IFNA(INDEX(names_no_uri!$A$2:$Z$20000,MATCH($D311,names_no_uri!$D$2:$D$20000,0),6),"")</f>
        <v>0</v>
      </c>
      <c r="G311">
        <f>_xlfn.IFNA(INDEX(names_no_uri!$A$2:$Z$20000,MATCH($D311,names_no_uri!$D$2:$D$20000,0),7),"")</f>
        <v>0</v>
      </c>
      <c r="H311">
        <f>_xlfn.IFNA(INDEX(names_no_uri!$A$2:$Z$20000,MATCH($D311,names_no_uri!$D$2:$D$20000,0),8),"")</f>
        <v>0</v>
      </c>
      <c r="I311">
        <f>_xlfn.IFNA(INDEX(names_no_uri!$A$2:$Z$20000,MATCH($D311,names_no_uri!$D$2:$D$20000,0),9),"")</f>
        <v>10309827</v>
      </c>
    </row>
    <row r="312" spans="1:9" x14ac:dyDescent="0.25">
      <c r="A312" t="s">
        <v>1438</v>
      </c>
      <c r="B312" t="s">
        <v>214</v>
      </c>
      <c r="C312" s="7">
        <v>20150617054631</v>
      </c>
      <c r="D312" t="s">
        <v>1797</v>
      </c>
      <c r="E312" t="str">
        <f>_xlfn.IFNA(INDEX(names_no_uri!$A$2:$Z$20000,MATCH($D312,names_no_uri!$D$2:$D$20000,0),5),"")</f>
        <v>o</v>
      </c>
      <c r="F312">
        <f>_xlfn.IFNA(INDEX(names_no_uri!$A$2:$Z$20000,MATCH($D312,names_no_uri!$D$2:$D$20000,0),6),"")</f>
        <v>0</v>
      </c>
      <c r="G312">
        <f>_xlfn.IFNA(INDEX(names_no_uri!$A$2:$Z$20000,MATCH($D312,names_no_uri!$D$2:$D$20000,0),7),"")</f>
        <v>0</v>
      </c>
      <c r="H312">
        <f>_xlfn.IFNA(INDEX(names_no_uri!$A$2:$Z$20000,MATCH($D312,names_no_uri!$D$2:$D$20000,0),8),"")</f>
        <v>0</v>
      </c>
      <c r="I312">
        <f>_xlfn.IFNA(INDEX(names_no_uri!$A$2:$Z$20000,MATCH($D312,names_no_uri!$D$2:$D$20000,0),9),"")</f>
        <v>10309827</v>
      </c>
    </row>
    <row r="313" spans="1:9" x14ac:dyDescent="0.25">
      <c r="A313" t="s">
        <v>1438</v>
      </c>
      <c r="B313" t="s">
        <v>214</v>
      </c>
      <c r="C313" s="7">
        <v>20150617054631</v>
      </c>
      <c r="D313" t="s">
        <v>1748</v>
      </c>
      <c r="E313" t="str">
        <f>_xlfn.IFNA(INDEX(names_no_uri!$A$2:$Z$20000,MATCH($D313,names_no_uri!$D$2:$D$20000,0),5),"")</f>
        <v>o</v>
      </c>
      <c r="F313" t="str">
        <f>_xlfn.IFNA(INDEX(names_no_uri!$A$2:$Z$20000,MATCH($D313,names_no_uri!$D$2:$D$20000,0),6),"")</f>
        <v>faulty</v>
      </c>
      <c r="G313" t="str">
        <f>_xlfn.IFNA(INDEX(names_no_uri!$A$2:$Z$20000,MATCH($D313,names_no_uri!$D$2:$D$20000,0),7),"")</f>
        <v>BDO Eesti AS</v>
      </c>
      <c r="H313">
        <f>_xlfn.IFNA(INDEX(names_no_uri!$A$2:$Z$20000,MATCH($D313,names_no_uri!$D$2:$D$20000,0),8),"")</f>
        <v>0</v>
      </c>
      <c r="I313">
        <f>_xlfn.IFNA(INDEX(names_no_uri!$A$2:$Z$20000,MATCH($D313,names_no_uri!$D$2:$D$20000,0),9),"")</f>
        <v>10309827</v>
      </c>
    </row>
    <row r="314" spans="1:9" x14ac:dyDescent="0.25">
      <c r="A314" t="s">
        <v>1438</v>
      </c>
      <c r="B314" t="s">
        <v>214</v>
      </c>
      <c r="C314" s="7">
        <v>20150617054631</v>
      </c>
      <c r="D314" t="s">
        <v>1749</v>
      </c>
      <c r="E314" t="str">
        <f>_xlfn.IFNA(INDEX(names_no_uri!$A$2:$Z$20000,MATCH($D314,names_no_uri!$D$2:$D$20000,0),5),"")</f>
        <v>o</v>
      </c>
      <c r="F314" t="str">
        <f>_xlfn.IFNA(INDEX(names_no_uri!$A$2:$Z$20000,MATCH($D314,names_no_uri!$D$2:$D$20000,0),6),"")</f>
        <v>faulty</v>
      </c>
      <c r="G314" t="str">
        <f>_xlfn.IFNA(INDEX(names_no_uri!$A$2:$Z$20000,MATCH($D314,names_no_uri!$D$2:$D$20000,0),7),"")</f>
        <v>BDO Eesti AS</v>
      </c>
      <c r="H314">
        <f>_xlfn.IFNA(INDEX(names_no_uri!$A$2:$Z$20000,MATCH($D314,names_no_uri!$D$2:$D$20000,0),8),"")</f>
        <v>0</v>
      </c>
      <c r="I314">
        <f>_xlfn.IFNA(INDEX(names_no_uri!$A$2:$Z$20000,MATCH($D314,names_no_uri!$D$2:$D$20000,0),9),"")</f>
        <v>10309827</v>
      </c>
    </row>
    <row r="315" spans="1:9" x14ac:dyDescent="0.25">
      <c r="A315" t="s">
        <v>885</v>
      </c>
      <c r="B315" t="s">
        <v>886</v>
      </c>
      <c r="C315" s="7">
        <v>20150617054852</v>
      </c>
      <c r="D315" t="s">
        <v>895</v>
      </c>
      <c r="E315" t="str">
        <f>_xlfn.IFNA(INDEX(names_no_uri!$A$2:$Z$20000,MATCH($D315,names_no_uri!$D$2:$D$20000,0),5),"")</f>
        <v>p</v>
      </c>
      <c r="F315" t="str">
        <f>_xlfn.IFNA(INDEX(names_no_uri!$A$2:$Z$20000,MATCH($D315,names_no_uri!$D$2:$D$20000,0),6),"")</f>
        <v>multi</v>
      </c>
      <c r="G315">
        <f>_xlfn.IFNA(INDEX(names_no_uri!$A$2:$Z$20000,MATCH($D315,names_no_uri!$D$2:$D$20000,0),7),"")</f>
        <v>0</v>
      </c>
      <c r="H315">
        <f>_xlfn.IFNA(INDEX(names_no_uri!$A$2:$Z$20000,MATCH($D315,names_no_uri!$D$2:$D$20000,0),8),"")</f>
        <v>0</v>
      </c>
      <c r="I315">
        <f>_xlfn.IFNA(INDEX(names_no_uri!$A$2:$Z$20000,MATCH($D315,names_no_uri!$D$2:$D$20000,0),9),"")</f>
        <v>0</v>
      </c>
    </row>
    <row r="316" spans="1:9" x14ac:dyDescent="0.25">
      <c r="A316" t="s">
        <v>885</v>
      </c>
      <c r="B316" t="s">
        <v>1</v>
      </c>
      <c r="C316" s="7">
        <v>20150617054628</v>
      </c>
      <c r="D316" t="s">
        <v>895</v>
      </c>
      <c r="E316" t="str">
        <f>_xlfn.IFNA(INDEX(names_no_uri!$A$2:$Z$20000,MATCH($D316,names_no_uri!$D$2:$D$20000,0),5),"")</f>
        <v>p</v>
      </c>
      <c r="F316" t="str">
        <f>_xlfn.IFNA(INDEX(names_no_uri!$A$2:$Z$20000,MATCH($D316,names_no_uri!$D$2:$D$20000,0),6),"")</f>
        <v>multi</v>
      </c>
      <c r="G316">
        <f>_xlfn.IFNA(INDEX(names_no_uri!$A$2:$Z$20000,MATCH($D316,names_no_uri!$D$2:$D$20000,0),7),"")</f>
        <v>0</v>
      </c>
      <c r="H316">
        <f>_xlfn.IFNA(INDEX(names_no_uri!$A$2:$Z$20000,MATCH($D316,names_no_uri!$D$2:$D$20000,0),8),"")</f>
        <v>0</v>
      </c>
      <c r="I316">
        <f>_xlfn.IFNA(INDEX(names_no_uri!$A$2:$Z$20000,MATCH($D316,names_no_uri!$D$2:$D$20000,0),9),"")</f>
        <v>0</v>
      </c>
    </row>
    <row r="317" spans="1:9" x14ac:dyDescent="0.25">
      <c r="A317" t="s">
        <v>423</v>
      </c>
      <c r="B317" t="s">
        <v>424</v>
      </c>
      <c r="C317" s="7">
        <v>20150617054637</v>
      </c>
      <c r="D317" t="s">
        <v>425</v>
      </c>
      <c r="E317" t="str">
        <f>_xlfn.IFNA(INDEX(names_no_uri!$A$2:$Z$20000,MATCH($D317,names_no_uri!$D$2:$D$20000,0),5),"")</f>
        <v/>
      </c>
      <c r="F317" t="str">
        <f>_xlfn.IFNA(INDEX(names_no_uri!$A$2:$Z$20000,MATCH($D317,names_no_uri!$D$2:$D$20000,0),6),"")</f>
        <v/>
      </c>
      <c r="G317" t="str">
        <f>_xlfn.IFNA(INDEX(names_no_uri!$A$2:$Z$20000,MATCH($D317,names_no_uri!$D$2:$D$20000,0),7),"")</f>
        <v/>
      </c>
      <c r="H317" t="str">
        <f>_xlfn.IFNA(INDEX(names_no_uri!$A$2:$Z$20000,MATCH($D317,names_no_uri!$D$2:$D$20000,0),8),"")</f>
        <v/>
      </c>
      <c r="I317" t="str">
        <f>_xlfn.IFNA(INDEX(names_no_uri!$A$2:$Z$20000,MATCH($D317,names_no_uri!$D$2:$D$20000,0),9),"")</f>
        <v/>
      </c>
    </row>
    <row r="318" spans="1:9" x14ac:dyDescent="0.25">
      <c r="A318" t="s">
        <v>423</v>
      </c>
      <c r="B318" t="s">
        <v>914</v>
      </c>
      <c r="C318" s="7">
        <v>20150617054905</v>
      </c>
      <c r="D318" t="s">
        <v>922</v>
      </c>
      <c r="E318" t="str">
        <f>_xlfn.IFNA(INDEX(names_no_uri!$A$2:$Z$20000,MATCH($D318,names_no_uri!$D$2:$D$20000,0),5),"")</f>
        <v/>
      </c>
      <c r="F318" t="str">
        <f>_xlfn.IFNA(INDEX(names_no_uri!$A$2:$Z$20000,MATCH($D318,names_no_uri!$D$2:$D$20000,0),6),"")</f>
        <v/>
      </c>
      <c r="G318" t="str">
        <f>_xlfn.IFNA(INDEX(names_no_uri!$A$2:$Z$20000,MATCH($D318,names_no_uri!$D$2:$D$20000,0),7),"")</f>
        <v/>
      </c>
      <c r="H318" t="str">
        <f>_xlfn.IFNA(INDEX(names_no_uri!$A$2:$Z$20000,MATCH($D318,names_no_uri!$D$2:$D$20000,0),8),"")</f>
        <v/>
      </c>
      <c r="I318" t="str">
        <f>_xlfn.IFNA(INDEX(names_no_uri!$A$2:$Z$20000,MATCH($D318,names_no_uri!$D$2:$D$20000,0),9),"")</f>
        <v/>
      </c>
    </row>
    <row r="319" spans="1:9" x14ac:dyDescent="0.25">
      <c r="A319" t="s">
        <v>223</v>
      </c>
      <c r="B319" t="s">
        <v>214</v>
      </c>
      <c r="C319" s="7">
        <v>20150617054633</v>
      </c>
      <c r="D319" t="s">
        <v>257</v>
      </c>
      <c r="E319" t="str">
        <f>_xlfn.IFNA(INDEX(names_no_uri!$A$2:$Z$20000,MATCH($D319,names_no_uri!$D$2:$D$20000,0),5),"")</f>
        <v>p</v>
      </c>
      <c r="F319" t="str">
        <f>_xlfn.IFNA(INDEX(names_no_uri!$A$2:$Z$20000,MATCH($D319,names_no_uri!$D$2:$D$20000,0),6),"")</f>
        <v>famous</v>
      </c>
      <c r="G319" t="str">
        <f>_xlfn.IFNA(INDEX(names_no_uri!$A$2:$Z$20000,MATCH($D319,names_no_uri!$D$2:$D$20000,0),7),"")</f>
        <v>Ludwig van Beethoven</v>
      </c>
      <c r="H319">
        <f>_xlfn.IFNA(INDEX(names_no_uri!$A$2:$Z$20000,MATCH($D319,names_no_uri!$D$2:$D$20000,0),8),"")</f>
        <v>0</v>
      </c>
      <c r="I319" t="str">
        <f>_xlfn.IFNA(INDEX(names_no_uri!$A$2:$Z$20000,MATCH($D319,names_no_uri!$D$2:$D$20000,0),9),"")</f>
        <v>None</v>
      </c>
    </row>
    <row r="320" spans="1:9" x14ac:dyDescent="0.25">
      <c r="A320" t="s">
        <v>223</v>
      </c>
      <c r="B320" t="s">
        <v>214</v>
      </c>
      <c r="C320" s="7">
        <v>20150617054633</v>
      </c>
      <c r="D320" t="s">
        <v>227</v>
      </c>
      <c r="E320" t="str">
        <f>_xlfn.IFNA(INDEX(names_no_uri!$A$2:$Z$20000,MATCH($D320,names_no_uri!$D$2:$D$20000,0),5),"")</f>
        <v/>
      </c>
      <c r="F320" t="str">
        <f>_xlfn.IFNA(INDEX(names_no_uri!$A$2:$Z$20000,MATCH($D320,names_no_uri!$D$2:$D$20000,0),6),"")</f>
        <v/>
      </c>
      <c r="G320" t="str">
        <f>_xlfn.IFNA(INDEX(names_no_uri!$A$2:$Z$20000,MATCH($D320,names_no_uri!$D$2:$D$20000,0),7),"")</f>
        <v/>
      </c>
      <c r="H320" t="str">
        <f>_xlfn.IFNA(INDEX(names_no_uri!$A$2:$Z$20000,MATCH($D320,names_no_uri!$D$2:$D$20000,0),8),"")</f>
        <v/>
      </c>
      <c r="I320" t="str">
        <f>_xlfn.IFNA(INDEX(names_no_uri!$A$2:$Z$20000,MATCH($D320,names_no_uri!$D$2:$D$20000,0),9),"")</f>
        <v/>
      </c>
    </row>
    <row r="321" spans="1:9" x14ac:dyDescent="0.25">
      <c r="A321" t="s">
        <v>223</v>
      </c>
      <c r="B321" t="s">
        <v>214</v>
      </c>
      <c r="C321" s="7">
        <v>20150617054633</v>
      </c>
      <c r="D321" t="s">
        <v>288</v>
      </c>
      <c r="E321" t="str">
        <f>_xlfn.IFNA(INDEX(names_no_uri!$A$2:$Z$20000,MATCH($D321,names_no_uri!$D$2:$D$20000,0),5),"")</f>
        <v/>
      </c>
      <c r="F321" t="str">
        <f>_xlfn.IFNA(INDEX(names_no_uri!$A$2:$Z$20000,MATCH($D321,names_no_uri!$D$2:$D$20000,0),6),"")</f>
        <v/>
      </c>
      <c r="G321" t="str">
        <f>_xlfn.IFNA(INDEX(names_no_uri!$A$2:$Z$20000,MATCH($D321,names_no_uri!$D$2:$D$20000,0),7),"")</f>
        <v/>
      </c>
      <c r="H321" t="str">
        <f>_xlfn.IFNA(INDEX(names_no_uri!$A$2:$Z$20000,MATCH($D321,names_no_uri!$D$2:$D$20000,0),8),"")</f>
        <v/>
      </c>
      <c r="I321" t="str">
        <f>_xlfn.IFNA(INDEX(names_no_uri!$A$2:$Z$20000,MATCH($D321,names_no_uri!$D$2:$D$20000,0),9),"")</f>
        <v/>
      </c>
    </row>
    <row r="322" spans="1:9" x14ac:dyDescent="0.25">
      <c r="A322" t="s">
        <v>1161</v>
      </c>
      <c r="B322" t="s">
        <v>1</v>
      </c>
      <c r="C322" s="7">
        <v>20150617055034</v>
      </c>
      <c r="D322" t="s">
        <v>1192</v>
      </c>
      <c r="E322" t="str">
        <f>_xlfn.IFNA(INDEX(names_no_uri!$A$2:$Z$20000,MATCH($D322,names_no_uri!$D$2:$D$20000,0),5),"")</f>
        <v/>
      </c>
      <c r="F322" t="str">
        <f>_xlfn.IFNA(INDEX(names_no_uri!$A$2:$Z$20000,MATCH($D322,names_no_uri!$D$2:$D$20000,0),6),"")</f>
        <v/>
      </c>
      <c r="G322" t="str">
        <f>_xlfn.IFNA(INDEX(names_no_uri!$A$2:$Z$20000,MATCH($D322,names_no_uri!$D$2:$D$20000,0),7),"")</f>
        <v/>
      </c>
      <c r="H322" t="str">
        <f>_xlfn.IFNA(INDEX(names_no_uri!$A$2:$Z$20000,MATCH($D322,names_no_uri!$D$2:$D$20000,0),8),"")</f>
        <v/>
      </c>
      <c r="I322" t="str">
        <f>_xlfn.IFNA(INDEX(names_no_uri!$A$2:$Z$20000,MATCH($D322,names_no_uri!$D$2:$D$20000,0),9),"")</f>
        <v/>
      </c>
    </row>
    <row r="323" spans="1:9" x14ac:dyDescent="0.25">
      <c r="A323" t="s">
        <v>1798</v>
      </c>
      <c r="B323" t="s">
        <v>1</v>
      </c>
      <c r="C323" s="7">
        <v>20150617054628</v>
      </c>
      <c r="D323" t="s">
        <v>1799</v>
      </c>
      <c r="E323" t="str">
        <f>_xlfn.IFNA(INDEX(names_no_uri!$A$2:$Z$20000,MATCH($D323,names_no_uri!$D$2:$D$20000,0),5),"")</f>
        <v>o</v>
      </c>
      <c r="F323" t="str">
        <f>_xlfn.IFNA(INDEX(names_no_uri!$A$2:$Z$20000,MATCH($D323,names_no_uri!$D$2:$D$20000,0),6),"")</f>
        <v>multi</v>
      </c>
      <c r="G323">
        <f>_xlfn.IFNA(INDEX(names_no_uri!$A$2:$Z$20000,MATCH($D323,names_no_uri!$D$2:$D$20000,0),7),"")</f>
        <v>0</v>
      </c>
      <c r="H323">
        <f>_xlfn.IFNA(INDEX(names_no_uri!$A$2:$Z$20000,MATCH($D323,names_no_uri!$D$2:$D$20000,0),8),"")</f>
        <v>0</v>
      </c>
      <c r="I323">
        <f>_xlfn.IFNA(INDEX(names_no_uri!$A$2:$Z$20000,MATCH($D323,names_no_uri!$D$2:$D$20000,0),9),"")</f>
        <v>12490506</v>
      </c>
    </row>
    <row r="324" spans="1:9" x14ac:dyDescent="0.25">
      <c r="A324" t="s">
        <v>1355</v>
      </c>
      <c r="B324" t="s">
        <v>1</v>
      </c>
      <c r="C324" s="7">
        <v>20150617054926</v>
      </c>
      <c r="D324" t="s">
        <v>1967</v>
      </c>
      <c r="E324" t="str">
        <f>_xlfn.IFNA(INDEX(names_no_uri!$A$2:$Z$20000,MATCH($D324,names_no_uri!$D$2:$D$20000,0),5),"")</f>
        <v>nop</v>
      </c>
      <c r="F324">
        <f>_xlfn.IFNA(INDEX(names_no_uri!$A$2:$Z$20000,MATCH($D324,names_no_uri!$D$2:$D$20000,0),6),"")</f>
        <v>0</v>
      </c>
      <c r="G324">
        <f>_xlfn.IFNA(INDEX(names_no_uri!$A$2:$Z$20000,MATCH($D324,names_no_uri!$D$2:$D$20000,0),7),"")</f>
        <v>0</v>
      </c>
      <c r="H324">
        <f>_xlfn.IFNA(INDEX(names_no_uri!$A$2:$Z$20000,MATCH($D324,names_no_uri!$D$2:$D$20000,0),8),"")</f>
        <v>0</v>
      </c>
      <c r="I324">
        <f>_xlfn.IFNA(INDEX(names_no_uri!$A$2:$Z$20000,MATCH($D324,names_no_uri!$D$2:$D$20000,0),9),"")</f>
        <v>0</v>
      </c>
    </row>
    <row r="325" spans="1:9" x14ac:dyDescent="0.25">
      <c r="A325" t="s">
        <v>223</v>
      </c>
      <c r="B325" t="s">
        <v>214</v>
      </c>
      <c r="C325" s="7">
        <v>20150617054633</v>
      </c>
      <c r="D325" t="s">
        <v>9</v>
      </c>
      <c r="E325" t="str">
        <f>_xlfn.IFNA(INDEX(names_no_uri!$A$2:$Z$20000,MATCH($D325,names_no_uri!$D$2:$D$20000,0),5),"")</f>
        <v/>
      </c>
      <c r="F325" t="str">
        <f>_xlfn.IFNA(INDEX(names_no_uri!$A$2:$Z$20000,MATCH($D325,names_no_uri!$D$2:$D$20000,0),6),"")</f>
        <v/>
      </c>
      <c r="G325" t="str">
        <f>_xlfn.IFNA(INDEX(names_no_uri!$A$2:$Z$20000,MATCH($D325,names_no_uri!$D$2:$D$20000,0),7),"")</f>
        <v/>
      </c>
      <c r="H325" t="str">
        <f>_xlfn.IFNA(INDEX(names_no_uri!$A$2:$Z$20000,MATCH($D325,names_no_uri!$D$2:$D$20000,0),8),"")</f>
        <v/>
      </c>
      <c r="I325" t="str">
        <f>_xlfn.IFNA(INDEX(names_no_uri!$A$2:$Z$20000,MATCH($D325,names_no_uri!$D$2:$D$20000,0),9),"")</f>
        <v/>
      </c>
    </row>
    <row r="326" spans="1:9" x14ac:dyDescent="0.25">
      <c r="A326" t="s">
        <v>8</v>
      </c>
      <c r="B326" t="s">
        <v>1</v>
      </c>
      <c r="C326" s="7">
        <v>20150617054621</v>
      </c>
      <c r="D326" t="s">
        <v>9</v>
      </c>
      <c r="E326" t="str">
        <f>_xlfn.IFNA(INDEX(names_no_uri!$A$2:$Z$20000,MATCH($D326,names_no_uri!$D$2:$D$20000,0),5),"")</f>
        <v/>
      </c>
      <c r="F326" t="str">
        <f>_xlfn.IFNA(INDEX(names_no_uri!$A$2:$Z$20000,MATCH($D326,names_no_uri!$D$2:$D$20000,0),6),"")</f>
        <v/>
      </c>
      <c r="G326" t="str">
        <f>_xlfn.IFNA(INDEX(names_no_uri!$A$2:$Z$20000,MATCH($D326,names_no_uri!$D$2:$D$20000,0),7),"")</f>
        <v/>
      </c>
      <c r="H326" t="str">
        <f>_xlfn.IFNA(INDEX(names_no_uri!$A$2:$Z$20000,MATCH($D326,names_no_uri!$D$2:$D$20000,0),8),"")</f>
        <v/>
      </c>
      <c r="I326" t="str">
        <f>_xlfn.IFNA(INDEX(names_no_uri!$A$2:$Z$20000,MATCH($D326,names_no_uri!$D$2:$D$20000,0),9),"")</f>
        <v/>
      </c>
    </row>
    <row r="327" spans="1:9" x14ac:dyDescent="0.25">
      <c r="A327" t="s">
        <v>1554</v>
      </c>
      <c r="B327" t="s">
        <v>1</v>
      </c>
      <c r="C327" s="7">
        <v>20150617054628</v>
      </c>
      <c r="D327" t="s">
        <v>9</v>
      </c>
      <c r="E327" t="str">
        <f>_xlfn.IFNA(INDEX(names_no_uri!$A$2:$Z$20000,MATCH($D327,names_no_uri!$D$2:$D$20000,0),5),"")</f>
        <v/>
      </c>
      <c r="F327" t="str">
        <f>_xlfn.IFNA(INDEX(names_no_uri!$A$2:$Z$20000,MATCH($D327,names_no_uri!$D$2:$D$20000,0),6),"")</f>
        <v/>
      </c>
      <c r="G327" t="str">
        <f>_xlfn.IFNA(INDEX(names_no_uri!$A$2:$Z$20000,MATCH($D327,names_no_uri!$D$2:$D$20000,0),7),"")</f>
        <v/>
      </c>
      <c r="H327" t="str">
        <f>_xlfn.IFNA(INDEX(names_no_uri!$A$2:$Z$20000,MATCH($D327,names_no_uri!$D$2:$D$20000,0),8),"")</f>
        <v/>
      </c>
      <c r="I327" t="str">
        <f>_xlfn.IFNA(INDEX(names_no_uri!$A$2:$Z$20000,MATCH($D327,names_no_uri!$D$2:$D$20000,0),9),"")</f>
        <v/>
      </c>
    </row>
    <row r="328" spans="1:9" x14ac:dyDescent="0.25">
      <c r="A328" t="s">
        <v>710</v>
      </c>
      <c r="B328" t="s">
        <v>711</v>
      </c>
      <c r="C328" s="7">
        <v>20150617054814</v>
      </c>
      <c r="D328" t="s">
        <v>713</v>
      </c>
      <c r="E328" t="str">
        <f>_xlfn.IFNA(INDEX(names_no_uri!$A$2:$Z$20000,MATCH($D328,names_no_uri!$D$2:$D$20000,0),5),"")</f>
        <v>o</v>
      </c>
      <c r="F328">
        <f>_xlfn.IFNA(INDEX(names_no_uri!$A$2:$Z$20000,MATCH($D328,names_no_uri!$D$2:$D$20000,0),6),"")</f>
        <v>0</v>
      </c>
      <c r="G328" t="str">
        <f>_xlfn.IFNA(INDEX(names_no_uri!$A$2:$Z$20000,MATCH($D328,names_no_uri!$D$2:$D$20000,0),7),"")</f>
        <v>BFT Eesti AS</v>
      </c>
      <c r="H328">
        <f>_xlfn.IFNA(INDEX(names_no_uri!$A$2:$Z$20000,MATCH($D328,names_no_uri!$D$2:$D$20000,0),8),"")</f>
        <v>0</v>
      </c>
      <c r="I328">
        <f>_xlfn.IFNA(INDEX(names_no_uri!$A$2:$Z$20000,MATCH($D328,names_no_uri!$D$2:$D$20000,0),9),"")</f>
        <v>11309315</v>
      </c>
    </row>
    <row r="329" spans="1:9" x14ac:dyDescent="0.25">
      <c r="A329" t="s">
        <v>1119</v>
      </c>
      <c r="B329" t="s">
        <v>1120</v>
      </c>
      <c r="C329" s="7">
        <v>20150617055004</v>
      </c>
      <c r="D329" t="s">
        <v>1121</v>
      </c>
      <c r="E329" t="str">
        <f>_xlfn.IFNA(INDEX(names_no_uri!$A$2:$Z$20000,MATCH($D329,names_no_uri!$D$2:$D$20000,0),5),"")</f>
        <v/>
      </c>
      <c r="F329" t="str">
        <f>_xlfn.IFNA(INDEX(names_no_uri!$A$2:$Z$20000,MATCH($D329,names_no_uri!$D$2:$D$20000,0),6),"")</f>
        <v/>
      </c>
      <c r="G329" t="str">
        <f>_xlfn.IFNA(INDEX(names_no_uri!$A$2:$Z$20000,MATCH($D329,names_no_uri!$D$2:$D$20000,0),7),"")</f>
        <v/>
      </c>
      <c r="H329" t="str">
        <f>_xlfn.IFNA(INDEX(names_no_uri!$A$2:$Z$20000,MATCH($D329,names_no_uri!$D$2:$D$20000,0),8),"")</f>
        <v/>
      </c>
      <c r="I329" t="str">
        <f>_xlfn.IFNA(INDEX(names_no_uri!$A$2:$Z$20000,MATCH($D329,names_no_uri!$D$2:$D$20000,0),9),"")</f>
        <v/>
      </c>
    </row>
    <row r="330" spans="1:9" x14ac:dyDescent="0.25">
      <c r="A330" t="s">
        <v>942</v>
      </c>
      <c r="B330" t="s">
        <v>1037</v>
      </c>
      <c r="C330" s="7">
        <v>20150617054942</v>
      </c>
      <c r="D330" t="s">
        <v>1080</v>
      </c>
      <c r="E330" t="str">
        <f>_xlfn.IFNA(INDEX(names_no_uri!$A$2:$Z$20000,MATCH($D330,names_no_uri!$D$2:$D$20000,0),5),"")</f>
        <v>p</v>
      </c>
      <c r="F330">
        <f>_xlfn.IFNA(INDEX(names_no_uri!$A$2:$Z$20000,MATCH($D330,names_no_uri!$D$2:$D$20000,0),6),"")</f>
        <v>0</v>
      </c>
      <c r="G330">
        <f>_xlfn.IFNA(INDEX(names_no_uri!$A$2:$Z$20000,MATCH($D330,names_no_uri!$D$2:$D$20000,0),7),"")</f>
        <v>0</v>
      </c>
      <c r="H330">
        <f>_xlfn.IFNA(INDEX(names_no_uri!$A$2:$Z$20000,MATCH($D330,names_no_uri!$D$2:$D$20000,0),8),"")</f>
        <v>0</v>
      </c>
      <c r="I330" t="str">
        <f>_xlfn.IFNA(INDEX(names_no_uri!$A$2:$Z$20000,MATCH($D330,names_no_uri!$D$2:$D$20000,0),9),"")</f>
        <v>None</v>
      </c>
    </row>
    <row r="331" spans="1:9" x14ac:dyDescent="0.25">
      <c r="A331" t="s">
        <v>942</v>
      </c>
      <c r="B331" t="s">
        <v>1</v>
      </c>
      <c r="C331" s="7">
        <v>20150617054631</v>
      </c>
      <c r="D331" t="s">
        <v>1080</v>
      </c>
      <c r="E331" t="str">
        <f>_xlfn.IFNA(INDEX(names_no_uri!$A$2:$Z$20000,MATCH($D331,names_no_uri!$D$2:$D$20000,0),5),"")</f>
        <v>p</v>
      </c>
      <c r="F331">
        <f>_xlfn.IFNA(INDEX(names_no_uri!$A$2:$Z$20000,MATCH($D331,names_no_uri!$D$2:$D$20000,0),6),"")</f>
        <v>0</v>
      </c>
      <c r="G331">
        <f>_xlfn.IFNA(INDEX(names_no_uri!$A$2:$Z$20000,MATCH($D331,names_no_uri!$D$2:$D$20000,0),7),"")</f>
        <v>0</v>
      </c>
      <c r="H331">
        <f>_xlfn.IFNA(INDEX(names_no_uri!$A$2:$Z$20000,MATCH($D331,names_no_uri!$D$2:$D$20000,0),8),"")</f>
        <v>0</v>
      </c>
      <c r="I331" t="str">
        <f>_xlfn.IFNA(INDEX(names_no_uri!$A$2:$Z$20000,MATCH($D331,names_no_uri!$D$2:$D$20000,0),9),"")</f>
        <v>None</v>
      </c>
    </row>
    <row r="332" spans="1:9" x14ac:dyDescent="0.25">
      <c r="A332" t="s">
        <v>546</v>
      </c>
      <c r="B332" t="s">
        <v>547</v>
      </c>
      <c r="C332" s="7">
        <v>20150617054718</v>
      </c>
      <c r="D332" t="s">
        <v>548</v>
      </c>
      <c r="E332" t="str">
        <f>_xlfn.IFNA(INDEX(names_no_uri!$A$2:$Z$20000,MATCH($D332,names_no_uri!$D$2:$D$20000,0),5),"")</f>
        <v>nop</v>
      </c>
      <c r="F332">
        <f>_xlfn.IFNA(INDEX(names_no_uri!$A$2:$Z$20000,MATCH($D332,names_no_uri!$D$2:$D$20000,0),6),"")</f>
        <v>0</v>
      </c>
      <c r="G332">
        <f>_xlfn.IFNA(INDEX(names_no_uri!$A$2:$Z$20000,MATCH($D332,names_no_uri!$D$2:$D$20000,0),7),"")</f>
        <v>0</v>
      </c>
      <c r="H332">
        <f>_xlfn.IFNA(INDEX(names_no_uri!$A$2:$Z$20000,MATCH($D332,names_no_uri!$D$2:$D$20000,0),8),"")</f>
        <v>0</v>
      </c>
      <c r="I332">
        <f>_xlfn.IFNA(INDEX(names_no_uri!$A$2:$Z$20000,MATCH($D332,names_no_uri!$D$2:$D$20000,0),9),"")</f>
        <v>0</v>
      </c>
    </row>
    <row r="333" spans="1:9" x14ac:dyDescent="0.25">
      <c r="A333" t="s">
        <v>2166</v>
      </c>
      <c r="B333" t="s">
        <v>2167</v>
      </c>
      <c r="C333" s="7">
        <v>20150617054839</v>
      </c>
      <c r="D333" t="s">
        <v>548</v>
      </c>
      <c r="E333" t="str">
        <f>_xlfn.IFNA(INDEX(names_no_uri!$A$2:$Z$20000,MATCH($D333,names_no_uri!$D$2:$D$20000,0),5),"")</f>
        <v>nop</v>
      </c>
      <c r="F333">
        <f>_xlfn.IFNA(INDEX(names_no_uri!$A$2:$Z$20000,MATCH($D333,names_no_uri!$D$2:$D$20000,0),6),"")</f>
        <v>0</v>
      </c>
      <c r="G333">
        <f>_xlfn.IFNA(INDEX(names_no_uri!$A$2:$Z$20000,MATCH($D333,names_no_uri!$D$2:$D$20000,0),7),"")</f>
        <v>0</v>
      </c>
      <c r="H333">
        <f>_xlfn.IFNA(INDEX(names_no_uri!$A$2:$Z$20000,MATCH($D333,names_no_uri!$D$2:$D$20000,0),8),"")</f>
        <v>0</v>
      </c>
      <c r="I333">
        <f>_xlfn.IFNA(INDEX(names_no_uri!$A$2:$Z$20000,MATCH($D333,names_no_uri!$D$2:$D$20000,0),9),"")</f>
        <v>0</v>
      </c>
    </row>
    <row r="334" spans="1:9" x14ac:dyDescent="0.25">
      <c r="A334" t="s">
        <v>1302</v>
      </c>
      <c r="B334" t="s">
        <v>214</v>
      </c>
      <c r="C334" s="7">
        <v>20150617054738</v>
      </c>
      <c r="D334" t="s">
        <v>2168</v>
      </c>
      <c r="E334" t="str">
        <f>_xlfn.IFNA(INDEX(names_no_uri!$A$2:$Z$20000,MATCH($D334,names_no_uri!$D$2:$D$20000,0),5),"")</f>
        <v>nop</v>
      </c>
      <c r="F334">
        <f>_xlfn.IFNA(INDEX(names_no_uri!$A$2:$Z$20000,MATCH($D334,names_no_uri!$D$2:$D$20000,0),6),"")</f>
        <v>0</v>
      </c>
      <c r="G334">
        <f>_xlfn.IFNA(INDEX(names_no_uri!$A$2:$Z$20000,MATCH($D334,names_no_uri!$D$2:$D$20000,0),7),"")</f>
        <v>0</v>
      </c>
      <c r="H334">
        <f>_xlfn.IFNA(INDEX(names_no_uri!$A$2:$Z$20000,MATCH($D334,names_no_uri!$D$2:$D$20000,0),8),"")</f>
        <v>0</v>
      </c>
      <c r="I334">
        <f>_xlfn.IFNA(INDEX(names_no_uri!$A$2:$Z$20000,MATCH($D334,names_no_uri!$D$2:$D$20000,0),9),"")</f>
        <v>0</v>
      </c>
    </row>
    <row r="335" spans="1:9" x14ac:dyDescent="0.25">
      <c r="A335" t="s">
        <v>1302</v>
      </c>
      <c r="B335" t="s">
        <v>214</v>
      </c>
      <c r="C335" s="7">
        <v>20150617054738</v>
      </c>
      <c r="D335" t="s">
        <v>2169</v>
      </c>
      <c r="E335" t="str">
        <f>_xlfn.IFNA(INDEX(names_no_uri!$A$2:$Z$20000,MATCH($D335,names_no_uri!$D$2:$D$20000,0),5),"")</f>
        <v>nop</v>
      </c>
      <c r="F335">
        <f>_xlfn.IFNA(INDEX(names_no_uri!$A$2:$Z$20000,MATCH($D335,names_no_uri!$D$2:$D$20000,0),6),"")</f>
        <v>0</v>
      </c>
      <c r="G335">
        <f>_xlfn.IFNA(INDEX(names_no_uri!$A$2:$Z$20000,MATCH($D335,names_no_uri!$D$2:$D$20000,0),7),"")</f>
        <v>0</v>
      </c>
      <c r="H335">
        <f>_xlfn.IFNA(INDEX(names_no_uri!$A$2:$Z$20000,MATCH($D335,names_no_uri!$D$2:$D$20000,0),8),"")</f>
        <v>0</v>
      </c>
      <c r="I335">
        <f>_xlfn.IFNA(INDEX(names_no_uri!$A$2:$Z$20000,MATCH($D335,names_no_uri!$D$2:$D$20000,0),9),"")</f>
        <v>0</v>
      </c>
    </row>
    <row r="336" spans="1:9" x14ac:dyDescent="0.25">
      <c r="A336" t="s">
        <v>677</v>
      </c>
      <c r="B336" t="s">
        <v>678</v>
      </c>
      <c r="C336" s="7">
        <v>20150617054749</v>
      </c>
      <c r="D336" t="s">
        <v>695</v>
      </c>
      <c r="E336" t="str">
        <f>_xlfn.IFNA(INDEX(names_no_uri!$A$2:$Z$20000,MATCH($D336,names_no_uri!$D$2:$D$20000,0),5),"")</f>
        <v/>
      </c>
      <c r="F336" t="str">
        <f>_xlfn.IFNA(INDEX(names_no_uri!$A$2:$Z$20000,MATCH($D336,names_no_uri!$D$2:$D$20000,0),6),"")</f>
        <v/>
      </c>
      <c r="G336" t="str">
        <f>_xlfn.IFNA(INDEX(names_no_uri!$A$2:$Z$20000,MATCH($D336,names_no_uri!$D$2:$D$20000,0),7),"")</f>
        <v/>
      </c>
      <c r="H336" t="str">
        <f>_xlfn.IFNA(INDEX(names_no_uri!$A$2:$Z$20000,MATCH($D336,names_no_uri!$D$2:$D$20000,0),8),"")</f>
        <v/>
      </c>
      <c r="I336" t="str">
        <f>_xlfn.IFNA(INDEX(names_no_uri!$A$2:$Z$20000,MATCH($D336,names_no_uri!$D$2:$D$20000,0),9),"")</f>
        <v/>
      </c>
    </row>
    <row r="337" spans="1:9" x14ac:dyDescent="0.25">
      <c r="A337" t="s">
        <v>677</v>
      </c>
      <c r="B337" t="s">
        <v>678</v>
      </c>
      <c r="C337" s="7">
        <v>20150617054749</v>
      </c>
      <c r="D337" t="s">
        <v>685</v>
      </c>
      <c r="E337" t="str">
        <f>_xlfn.IFNA(INDEX(names_no_uri!$A$2:$Z$20000,MATCH($D337,names_no_uri!$D$2:$D$20000,0),5),"")</f>
        <v>p</v>
      </c>
      <c r="F337">
        <f>_xlfn.IFNA(INDEX(names_no_uri!$A$2:$Z$20000,MATCH($D337,names_no_uri!$D$2:$D$20000,0),6),"")</f>
        <v>0</v>
      </c>
      <c r="G337">
        <f>_xlfn.IFNA(INDEX(names_no_uri!$A$2:$Z$20000,MATCH($D337,names_no_uri!$D$2:$D$20000,0),7),"")</f>
        <v>0</v>
      </c>
      <c r="H337">
        <f>_xlfn.IFNA(INDEX(names_no_uri!$A$2:$Z$20000,MATCH($D337,names_no_uri!$D$2:$D$20000,0),8),"")</f>
        <v>0</v>
      </c>
      <c r="I337" t="str">
        <f>_xlfn.IFNA(INDEX(names_no_uri!$A$2:$Z$20000,MATCH($D337,names_no_uri!$D$2:$D$20000,0),9),"")</f>
        <v>24.09.1988</v>
      </c>
    </row>
    <row r="338" spans="1:9" x14ac:dyDescent="0.25">
      <c r="A338" t="s">
        <v>677</v>
      </c>
      <c r="B338" t="s">
        <v>678</v>
      </c>
      <c r="C338" s="7">
        <v>20150617054749</v>
      </c>
      <c r="D338" t="s">
        <v>693</v>
      </c>
      <c r="E338" t="str">
        <f>_xlfn.IFNA(INDEX(names_no_uri!$A$2:$Z$20000,MATCH($D338,names_no_uri!$D$2:$D$20000,0),5),"")</f>
        <v>p</v>
      </c>
      <c r="F338">
        <f>_xlfn.IFNA(INDEX(names_no_uri!$A$2:$Z$20000,MATCH($D338,names_no_uri!$D$2:$D$20000,0),6),"")</f>
        <v>0</v>
      </c>
      <c r="G338">
        <f>_xlfn.IFNA(INDEX(names_no_uri!$A$2:$Z$20000,MATCH($D338,names_no_uri!$D$2:$D$20000,0),7),"")</f>
        <v>0</v>
      </c>
      <c r="H338">
        <f>_xlfn.IFNA(INDEX(names_no_uri!$A$2:$Z$20000,MATCH($D338,names_no_uri!$D$2:$D$20000,0),8),"")</f>
        <v>0</v>
      </c>
      <c r="I338" t="str">
        <f>_xlfn.IFNA(INDEX(names_no_uri!$A$2:$Z$20000,MATCH($D338,names_no_uri!$D$2:$D$20000,0),9),"")</f>
        <v>24.09.1988</v>
      </c>
    </row>
    <row r="339" spans="1:9" x14ac:dyDescent="0.25">
      <c r="A339" t="s">
        <v>1431</v>
      </c>
      <c r="B339" t="s">
        <v>1432</v>
      </c>
      <c r="C339" s="7">
        <v>20150617054722</v>
      </c>
      <c r="D339" t="s">
        <v>2170</v>
      </c>
      <c r="E339" t="str">
        <f>_xlfn.IFNA(INDEX(names_no_uri!$A$2:$Z$20000,MATCH($D339,names_no_uri!$D$2:$D$20000,0),5),"")</f>
        <v>o</v>
      </c>
      <c r="F339">
        <f>_xlfn.IFNA(INDEX(names_no_uri!$A$2:$Z$20000,MATCH($D339,names_no_uri!$D$2:$D$20000,0),6),"")</f>
        <v>0</v>
      </c>
      <c r="G339" t="str">
        <f>_xlfn.IFNA(INDEX(names_no_uri!$A$2:$Z$20000,MATCH($D339,names_no_uri!$D$2:$D$20000,0),7),"")</f>
        <v>Bitron OÜ</v>
      </c>
      <c r="H339">
        <f>_xlfn.IFNA(INDEX(names_no_uri!$A$2:$Z$20000,MATCH($D339,names_no_uri!$D$2:$D$20000,0),8),"")</f>
        <v>0</v>
      </c>
      <c r="I339">
        <f>_xlfn.IFNA(INDEX(names_no_uri!$A$2:$Z$20000,MATCH($D339,names_no_uri!$D$2:$D$20000,0),9),"")</f>
        <v>11387479</v>
      </c>
    </row>
    <row r="340" spans="1:9" x14ac:dyDescent="0.25">
      <c r="A340" t="s">
        <v>627</v>
      </c>
      <c r="B340" t="s">
        <v>628</v>
      </c>
      <c r="C340" s="7">
        <v>20150617054729</v>
      </c>
      <c r="D340" t="s">
        <v>631</v>
      </c>
      <c r="E340" t="str">
        <f>_xlfn.IFNA(INDEX(names_no_uri!$A$2:$Z$20000,MATCH($D340,names_no_uri!$D$2:$D$20000,0),5),"")</f>
        <v/>
      </c>
      <c r="F340" t="str">
        <f>_xlfn.IFNA(INDEX(names_no_uri!$A$2:$Z$20000,MATCH($D340,names_no_uri!$D$2:$D$20000,0),6),"")</f>
        <v/>
      </c>
      <c r="G340" t="str">
        <f>_xlfn.IFNA(INDEX(names_no_uri!$A$2:$Z$20000,MATCH($D340,names_no_uri!$D$2:$D$20000,0),7),"")</f>
        <v/>
      </c>
      <c r="H340" t="str">
        <f>_xlfn.IFNA(INDEX(names_no_uri!$A$2:$Z$20000,MATCH($D340,names_no_uri!$D$2:$D$20000,0),8),"")</f>
        <v/>
      </c>
      <c r="I340" t="str">
        <f>_xlfn.IFNA(INDEX(names_no_uri!$A$2:$Z$20000,MATCH($D340,names_no_uri!$D$2:$D$20000,0),9),"")</f>
        <v/>
      </c>
    </row>
    <row r="341" spans="1:9" x14ac:dyDescent="0.25">
      <c r="A341" t="s">
        <v>1352</v>
      </c>
      <c r="B341" t="s">
        <v>214</v>
      </c>
      <c r="C341" s="7">
        <v>20150617054657</v>
      </c>
      <c r="D341" t="s">
        <v>2171</v>
      </c>
      <c r="E341" t="str">
        <f>_xlfn.IFNA(INDEX(names_no_uri!$A$2:$Z$20000,MATCH($D341,names_no_uri!$D$2:$D$20000,0),5),"")</f>
        <v>nop</v>
      </c>
      <c r="F341">
        <f>_xlfn.IFNA(INDEX(names_no_uri!$A$2:$Z$20000,MATCH($D341,names_no_uri!$D$2:$D$20000,0),6),"")</f>
        <v>0</v>
      </c>
      <c r="G341">
        <f>_xlfn.IFNA(INDEX(names_no_uri!$A$2:$Z$20000,MATCH($D341,names_no_uri!$D$2:$D$20000,0),7),"")</f>
        <v>0</v>
      </c>
      <c r="H341">
        <f>_xlfn.IFNA(INDEX(names_no_uri!$A$2:$Z$20000,MATCH($D341,names_no_uri!$D$2:$D$20000,0),8),"")</f>
        <v>0</v>
      </c>
      <c r="I341" t="str">
        <f>_xlfn.IFNA(INDEX(names_no_uri!$A$2:$Z$20000,MATCH($D341,names_no_uri!$D$2:$D$20000,0),9),"")</f>
        <v>None</v>
      </c>
    </row>
    <row r="342" spans="1:9" x14ac:dyDescent="0.25">
      <c r="A342" t="s">
        <v>1552</v>
      </c>
      <c r="B342" t="s">
        <v>1</v>
      </c>
      <c r="C342" s="7">
        <v>20150617054628</v>
      </c>
      <c r="D342" t="s">
        <v>2172</v>
      </c>
      <c r="E342" t="str">
        <f>_xlfn.IFNA(INDEX(names_no_uri!$A$2:$Z$20000,MATCH($D342,names_no_uri!$D$2:$D$20000,0),5),"")</f>
        <v>nop</v>
      </c>
      <c r="F342">
        <f>_xlfn.IFNA(INDEX(names_no_uri!$A$2:$Z$20000,MATCH($D342,names_no_uri!$D$2:$D$20000,0),6),"")</f>
        <v>0</v>
      </c>
      <c r="G342">
        <f>_xlfn.IFNA(INDEX(names_no_uri!$A$2:$Z$20000,MATCH($D342,names_no_uri!$D$2:$D$20000,0),7),"")</f>
        <v>0</v>
      </c>
      <c r="H342">
        <f>_xlfn.IFNA(INDEX(names_no_uri!$A$2:$Z$20000,MATCH($D342,names_no_uri!$D$2:$D$20000,0),8),"")</f>
        <v>0</v>
      </c>
      <c r="I342">
        <f>_xlfn.IFNA(INDEX(names_no_uri!$A$2:$Z$20000,MATCH($D342,names_no_uri!$D$2:$D$20000,0),9),"")</f>
        <v>0</v>
      </c>
    </row>
    <row r="343" spans="1:9" x14ac:dyDescent="0.25">
      <c r="A343" t="s">
        <v>1355</v>
      </c>
      <c r="B343" t="s">
        <v>1</v>
      </c>
      <c r="C343" s="7">
        <v>20150617054926</v>
      </c>
      <c r="D343" t="s">
        <v>2173</v>
      </c>
      <c r="E343" t="str">
        <f>_xlfn.IFNA(INDEX(names_no_uri!$A$2:$Z$20000,MATCH($D343,names_no_uri!$D$2:$D$20000,0),5),"")</f>
        <v>nop</v>
      </c>
      <c r="F343">
        <f>_xlfn.IFNA(INDEX(names_no_uri!$A$2:$Z$20000,MATCH($D343,names_no_uri!$D$2:$D$20000,0),6),"")</f>
        <v>0</v>
      </c>
      <c r="G343">
        <f>_xlfn.IFNA(INDEX(names_no_uri!$A$2:$Z$20000,MATCH($D343,names_no_uri!$D$2:$D$20000,0),7),"")</f>
        <v>0</v>
      </c>
      <c r="H343">
        <f>_xlfn.IFNA(INDEX(names_no_uri!$A$2:$Z$20000,MATCH($D343,names_no_uri!$D$2:$D$20000,0),8),"")</f>
        <v>0</v>
      </c>
      <c r="I343">
        <f>_xlfn.IFNA(INDEX(names_no_uri!$A$2:$Z$20000,MATCH($D343,names_no_uri!$D$2:$D$20000,0),9),"")</f>
        <v>0</v>
      </c>
    </row>
    <row r="344" spans="1:9" x14ac:dyDescent="0.25">
      <c r="A344" t="s">
        <v>714</v>
      </c>
      <c r="B344" t="s">
        <v>715</v>
      </c>
      <c r="C344" s="7">
        <v>20150617054818</v>
      </c>
      <c r="D344" t="s">
        <v>719</v>
      </c>
      <c r="E344" t="str">
        <f>_xlfn.IFNA(INDEX(names_no_uri!$A$2:$Z$20000,MATCH($D344,names_no_uri!$D$2:$D$20000,0),5),"")</f>
        <v>o</v>
      </c>
      <c r="F344" t="str">
        <f>_xlfn.IFNA(INDEX(names_no_uri!$A$2:$Z$20000,MATCH($D344,names_no_uri!$D$2:$D$20000,0),6),"")</f>
        <v>multi</v>
      </c>
      <c r="G344">
        <f>_xlfn.IFNA(INDEX(names_no_uri!$A$2:$Z$20000,MATCH($D344,names_no_uri!$D$2:$D$20000,0),7),"")</f>
        <v>0</v>
      </c>
      <c r="H344">
        <f>_xlfn.IFNA(INDEX(names_no_uri!$A$2:$Z$20000,MATCH($D344,names_no_uri!$D$2:$D$20000,0),8),"")</f>
        <v>0</v>
      </c>
      <c r="I344">
        <f>_xlfn.IFNA(INDEX(names_no_uri!$A$2:$Z$20000,MATCH($D344,names_no_uri!$D$2:$D$20000,0),9),"")</f>
        <v>0</v>
      </c>
    </row>
    <row r="345" spans="1:9" x14ac:dyDescent="0.25">
      <c r="A345" t="s">
        <v>942</v>
      </c>
      <c r="B345" t="s">
        <v>1037</v>
      </c>
      <c r="C345" s="7">
        <v>20150617054942</v>
      </c>
      <c r="D345" t="s">
        <v>1088</v>
      </c>
      <c r="E345" t="str">
        <f>_xlfn.IFNA(INDEX(names_no_uri!$A$2:$Z$20000,MATCH($D345,names_no_uri!$D$2:$D$20000,0),5),"")</f>
        <v>nan</v>
      </c>
      <c r="F345">
        <f>_xlfn.IFNA(INDEX(names_no_uri!$A$2:$Z$20000,MATCH($D345,names_no_uri!$D$2:$D$20000,0),6),"")</f>
        <v>0</v>
      </c>
      <c r="G345">
        <f>_xlfn.IFNA(INDEX(names_no_uri!$A$2:$Z$20000,MATCH($D345,names_no_uri!$D$2:$D$20000,0),7),"")</f>
        <v>0</v>
      </c>
      <c r="H345">
        <f>_xlfn.IFNA(INDEX(names_no_uri!$A$2:$Z$20000,MATCH($D345,names_no_uri!$D$2:$D$20000,0),8),"")</f>
        <v>0</v>
      </c>
      <c r="I345">
        <f>_xlfn.IFNA(INDEX(names_no_uri!$A$2:$Z$20000,MATCH($D345,names_no_uri!$D$2:$D$20000,0),9),"")</f>
        <v>0</v>
      </c>
    </row>
    <row r="346" spans="1:9" x14ac:dyDescent="0.25">
      <c r="A346" t="s">
        <v>942</v>
      </c>
      <c r="B346" t="s">
        <v>1</v>
      </c>
      <c r="C346" s="7">
        <v>20150617054631</v>
      </c>
      <c r="D346" t="s">
        <v>1088</v>
      </c>
      <c r="E346" t="str">
        <f>_xlfn.IFNA(INDEX(names_no_uri!$A$2:$Z$20000,MATCH($D346,names_no_uri!$D$2:$D$20000,0),5),"")</f>
        <v>nan</v>
      </c>
      <c r="F346">
        <f>_xlfn.IFNA(INDEX(names_no_uri!$A$2:$Z$20000,MATCH($D346,names_no_uri!$D$2:$D$20000,0),6),"")</f>
        <v>0</v>
      </c>
      <c r="G346">
        <f>_xlfn.IFNA(INDEX(names_no_uri!$A$2:$Z$20000,MATCH($D346,names_no_uri!$D$2:$D$20000,0),7),"")</f>
        <v>0</v>
      </c>
      <c r="H346">
        <f>_xlfn.IFNA(INDEX(names_no_uri!$A$2:$Z$20000,MATCH($D346,names_no_uri!$D$2:$D$20000,0),8),"")</f>
        <v>0</v>
      </c>
      <c r="I346">
        <f>_xlfn.IFNA(INDEX(names_no_uri!$A$2:$Z$20000,MATCH($D346,names_no_uri!$D$2:$D$20000,0),9),"")</f>
        <v>0</v>
      </c>
    </row>
    <row r="347" spans="1:9" x14ac:dyDescent="0.25">
      <c r="A347" t="s">
        <v>1358</v>
      </c>
      <c r="B347" t="s">
        <v>214</v>
      </c>
      <c r="C347" s="7">
        <v>20150617054744</v>
      </c>
      <c r="D347" t="s">
        <v>2174</v>
      </c>
      <c r="E347" t="str">
        <f>_xlfn.IFNA(INDEX(names_no_uri!$A$2:$Z$20000,MATCH($D347,names_no_uri!$D$2:$D$20000,0),5),"")</f>
        <v>nan</v>
      </c>
      <c r="F347">
        <f>_xlfn.IFNA(INDEX(names_no_uri!$A$2:$Z$20000,MATCH($D347,names_no_uri!$D$2:$D$20000,0),6),"")</f>
        <v>0</v>
      </c>
      <c r="G347">
        <f>_xlfn.IFNA(INDEX(names_no_uri!$A$2:$Z$20000,MATCH($D347,names_no_uri!$D$2:$D$20000,0),7),"")</f>
        <v>0</v>
      </c>
      <c r="H347">
        <f>_xlfn.IFNA(INDEX(names_no_uri!$A$2:$Z$20000,MATCH($D347,names_no_uri!$D$2:$D$20000,0),8),"")</f>
        <v>0</v>
      </c>
      <c r="I347">
        <f>_xlfn.IFNA(INDEX(names_no_uri!$A$2:$Z$20000,MATCH($D347,names_no_uri!$D$2:$D$20000,0),9),"")</f>
        <v>0</v>
      </c>
    </row>
    <row r="348" spans="1:9" x14ac:dyDescent="0.25">
      <c r="A348" t="s">
        <v>942</v>
      </c>
      <c r="B348" t="s">
        <v>1037</v>
      </c>
      <c r="C348" s="7">
        <v>20150617054942</v>
      </c>
      <c r="D348" t="s">
        <v>1068</v>
      </c>
      <c r="E348" t="str">
        <f>_xlfn.IFNA(INDEX(names_no_uri!$A$2:$Z$20000,MATCH($D348,names_no_uri!$D$2:$D$20000,0),5),"")</f>
        <v>p</v>
      </c>
      <c r="F348">
        <f>_xlfn.IFNA(INDEX(names_no_uri!$A$2:$Z$20000,MATCH($D348,names_no_uri!$D$2:$D$20000,0),6),"")</f>
        <v>0</v>
      </c>
      <c r="G348">
        <f>_xlfn.IFNA(INDEX(names_no_uri!$A$2:$Z$20000,MATCH($D348,names_no_uri!$D$2:$D$20000,0),7),"")</f>
        <v>0</v>
      </c>
      <c r="H348">
        <f>_xlfn.IFNA(INDEX(names_no_uri!$A$2:$Z$20000,MATCH($D348,names_no_uri!$D$2:$D$20000,0),8),"")</f>
        <v>0</v>
      </c>
      <c r="I348" t="str">
        <f>_xlfn.IFNA(INDEX(names_no_uri!$A$2:$Z$20000,MATCH($D348,names_no_uri!$D$2:$D$20000,0),9),"")</f>
        <v>None</v>
      </c>
    </row>
    <row r="349" spans="1:9" x14ac:dyDescent="0.25">
      <c r="A349" t="s">
        <v>942</v>
      </c>
      <c r="B349" t="s">
        <v>1</v>
      </c>
      <c r="C349" s="7">
        <v>20150617054631</v>
      </c>
      <c r="D349" t="s">
        <v>1068</v>
      </c>
      <c r="E349" t="str">
        <f>_xlfn.IFNA(INDEX(names_no_uri!$A$2:$Z$20000,MATCH($D349,names_no_uri!$D$2:$D$20000,0),5),"")</f>
        <v>p</v>
      </c>
      <c r="F349">
        <f>_xlfn.IFNA(INDEX(names_no_uri!$A$2:$Z$20000,MATCH($D349,names_no_uri!$D$2:$D$20000,0),6),"")</f>
        <v>0</v>
      </c>
      <c r="G349">
        <f>_xlfn.IFNA(INDEX(names_no_uri!$A$2:$Z$20000,MATCH($D349,names_no_uri!$D$2:$D$20000,0),7),"")</f>
        <v>0</v>
      </c>
      <c r="H349">
        <f>_xlfn.IFNA(INDEX(names_no_uri!$A$2:$Z$20000,MATCH($D349,names_no_uri!$D$2:$D$20000,0),8),"")</f>
        <v>0</v>
      </c>
      <c r="I349" t="str">
        <f>_xlfn.IFNA(INDEX(names_no_uri!$A$2:$Z$20000,MATCH($D349,names_no_uri!$D$2:$D$20000,0),9),"")</f>
        <v>None</v>
      </c>
    </row>
    <row r="350" spans="1:9" x14ac:dyDescent="0.25">
      <c r="A350" t="s">
        <v>488</v>
      </c>
      <c r="B350" t="s">
        <v>489</v>
      </c>
      <c r="C350" s="7">
        <v>20150617054658</v>
      </c>
      <c r="D350" t="s">
        <v>514</v>
      </c>
      <c r="E350" t="str">
        <f>_xlfn.IFNA(INDEX(names_no_uri!$A$2:$Z$20000,MATCH($D350,names_no_uri!$D$2:$D$20000,0),5),"")</f>
        <v/>
      </c>
      <c r="F350" t="str">
        <f>_xlfn.IFNA(INDEX(names_no_uri!$A$2:$Z$20000,MATCH($D350,names_no_uri!$D$2:$D$20000,0),6),"")</f>
        <v/>
      </c>
      <c r="G350" t="str">
        <f>_xlfn.IFNA(INDEX(names_no_uri!$A$2:$Z$20000,MATCH($D350,names_no_uri!$D$2:$D$20000,0),7),"")</f>
        <v/>
      </c>
      <c r="H350" t="str">
        <f>_xlfn.IFNA(INDEX(names_no_uri!$A$2:$Z$20000,MATCH($D350,names_no_uri!$D$2:$D$20000,0),8),"")</f>
        <v/>
      </c>
      <c r="I350" t="str">
        <f>_xlfn.IFNA(INDEX(names_no_uri!$A$2:$Z$20000,MATCH($D350,names_no_uri!$D$2:$D$20000,0),9),"")</f>
        <v/>
      </c>
    </row>
    <row r="351" spans="1:9" x14ac:dyDescent="0.25">
      <c r="A351" t="s">
        <v>488</v>
      </c>
      <c r="B351" t="s">
        <v>489</v>
      </c>
      <c r="C351" s="7">
        <v>20150617054658</v>
      </c>
      <c r="D351" t="s">
        <v>508</v>
      </c>
      <c r="E351" t="str">
        <f>_xlfn.IFNA(INDEX(names_no_uri!$A$2:$Z$20000,MATCH($D351,names_no_uri!$D$2:$D$20000,0),5),"")</f>
        <v/>
      </c>
      <c r="F351" t="str">
        <f>_xlfn.IFNA(INDEX(names_no_uri!$A$2:$Z$20000,MATCH($D351,names_no_uri!$D$2:$D$20000,0),6),"")</f>
        <v/>
      </c>
      <c r="G351" t="str">
        <f>_xlfn.IFNA(INDEX(names_no_uri!$A$2:$Z$20000,MATCH($D351,names_no_uri!$D$2:$D$20000,0),7),"")</f>
        <v/>
      </c>
      <c r="H351" t="str">
        <f>_xlfn.IFNA(INDEX(names_no_uri!$A$2:$Z$20000,MATCH($D351,names_no_uri!$D$2:$D$20000,0),8),"")</f>
        <v/>
      </c>
      <c r="I351" t="str">
        <f>_xlfn.IFNA(INDEX(names_no_uri!$A$2:$Z$20000,MATCH($D351,names_no_uri!$D$2:$D$20000,0),9),"")</f>
        <v/>
      </c>
    </row>
    <row r="352" spans="1:9" x14ac:dyDescent="0.25">
      <c r="A352" t="s">
        <v>832</v>
      </c>
      <c r="B352" t="s">
        <v>926</v>
      </c>
      <c r="C352" s="7">
        <v>20150617054906</v>
      </c>
      <c r="D352" t="s">
        <v>933</v>
      </c>
      <c r="E352" t="str">
        <f>_xlfn.IFNA(INDEX(names_no_uri!$A$2:$Z$20000,MATCH($D352,names_no_uri!$D$2:$D$20000,0),5),"")</f>
        <v/>
      </c>
      <c r="F352" t="str">
        <f>_xlfn.IFNA(INDEX(names_no_uri!$A$2:$Z$20000,MATCH($D352,names_no_uri!$D$2:$D$20000,0),6),"")</f>
        <v/>
      </c>
      <c r="G352" t="str">
        <f>_xlfn.IFNA(INDEX(names_no_uri!$A$2:$Z$20000,MATCH($D352,names_no_uri!$D$2:$D$20000,0),7),"")</f>
        <v/>
      </c>
      <c r="H352" t="str">
        <f>_xlfn.IFNA(INDEX(names_no_uri!$A$2:$Z$20000,MATCH($D352,names_no_uri!$D$2:$D$20000,0),8),"")</f>
        <v/>
      </c>
      <c r="I352" t="str">
        <f>_xlfn.IFNA(INDEX(names_no_uri!$A$2:$Z$20000,MATCH($D352,names_no_uri!$D$2:$D$20000,0),9),"")</f>
        <v/>
      </c>
    </row>
    <row r="353" spans="1:9" x14ac:dyDescent="0.25">
      <c r="A353" t="s">
        <v>846</v>
      </c>
      <c r="B353" t="s">
        <v>862</v>
      </c>
      <c r="C353" s="7">
        <v>20150617054845</v>
      </c>
      <c r="D353" t="s">
        <v>871</v>
      </c>
      <c r="E353" t="str">
        <f>_xlfn.IFNA(INDEX(names_no_uri!$A$2:$Z$20000,MATCH($D353,names_no_uri!$D$2:$D$20000,0),5),"")</f>
        <v/>
      </c>
      <c r="F353" t="str">
        <f>_xlfn.IFNA(INDEX(names_no_uri!$A$2:$Z$20000,MATCH($D353,names_no_uri!$D$2:$D$20000,0),6),"")</f>
        <v/>
      </c>
      <c r="G353" t="str">
        <f>_xlfn.IFNA(INDEX(names_no_uri!$A$2:$Z$20000,MATCH($D353,names_no_uri!$D$2:$D$20000,0),7),"")</f>
        <v/>
      </c>
      <c r="H353" t="str">
        <f>_xlfn.IFNA(INDEX(names_no_uri!$A$2:$Z$20000,MATCH($D353,names_no_uri!$D$2:$D$20000,0),8),"")</f>
        <v/>
      </c>
      <c r="I353" t="str">
        <f>_xlfn.IFNA(INDEX(names_no_uri!$A$2:$Z$20000,MATCH($D353,names_no_uri!$D$2:$D$20000,0),9),"")</f>
        <v/>
      </c>
    </row>
    <row r="354" spans="1:9" x14ac:dyDescent="0.25">
      <c r="A354" t="s">
        <v>832</v>
      </c>
      <c r="B354" t="s">
        <v>1555</v>
      </c>
      <c r="C354" s="7">
        <v>20150617054623</v>
      </c>
      <c r="D354" t="s">
        <v>1556</v>
      </c>
      <c r="E354" t="str">
        <f>_xlfn.IFNA(INDEX(names_no_uri!$A$2:$Z$20000,MATCH($D354,names_no_uri!$D$2:$D$20000,0),5),"")</f>
        <v/>
      </c>
      <c r="F354" t="str">
        <f>_xlfn.IFNA(INDEX(names_no_uri!$A$2:$Z$20000,MATCH($D354,names_no_uri!$D$2:$D$20000,0),6),"")</f>
        <v/>
      </c>
      <c r="G354" t="str">
        <f>_xlfn.IFNA(INDEX(names_no_uri!$A$2:$Z$20000,MATCH($D354,names_no_uri!$D$2:$D$20000,0),7),"")</f>
        <v/>
      </c>
      <c r="H354" t="str">
        <f>_xlfn.IFNA(INDEX(names_no_uri!$A$2:$Z$20000,MATCH($D354,names_no_uri!$D$2:$D$20000,0),8),"")</f>
        <v/>
      </c>
      <c r="I354" t="str">
        <f>_xlfn.IFNA(INDEX(names_no_uri!$A$2:$Z$20000,MATCH($D354,names_no_uri!$D$2:$D$20000,0),9),"")</f>
        <v/>
      </c>
    </row>
    <row r="355" spans="1:9" x14ac:dyDescent="0.25">
      <c r="A355" t="s">
        <v>832</v>
      </c>
      <c r="B355" t="s">
        <v>926</v>
      </c>
      <c r="C355" s="7">
        <v>20150617054906</v>
      </c>
      <c r="D355" t="s">
        <v>935</v>
      </c>
      <c r="E355" t="str">
        <f>_xlfn.IFNA(INDEX(names_no_uri!$A$2:$Z$20000,MATCH($D355,names_no_uri!$D$2:$D$20000,0),5),"")</f>
        <v>o</v>
      </c>
      <c r="F355" t="str">
        <f>_xlfn.IFNA(INDEX(names_no_uri!$A$2:$Z$20000,MATCH($D355,names_no_uri!$D$2:$D$20000,0),6),"")</f>
        <v>faulty</v>
      </c>
      <c r="G355" t="str">
        <f>_xlfn.IFNA(INDEX(names_no_uri!$A$2:$Z$20000,MATCH($D355,names_no_uri!$D$2:$D$20000,0),7),"")</f>
        <v>BUDOLINN JUDOKOOL MTÜ</v>
      </c>
      <c r="H355">
        <f>_xlfn.IFNA(INDEX(names_no_uri!$A$2:$Z$20000,MATCH($D355,names_no_uri!$D$2:$D$20000,0),8),"")</f>
        <v>0</v>
      </c>
      <c r="I355">
        <f>_xlfn.IFNA(INDEX(names_no_uri!$A$2:$Z$20000,MATCH($D355,names_no_uri!$D$2:$D$20000,0),9),"")</f>
        <v>80272095</v>
      </c>
    </row>
    <row r="356" spans="1:9" x14ac:dyDescent="0.25">
      <c r="A356" t="s">
        <v>832</v>
      </c>
      <c r="B356" t="s">
        <v>926</v>
      </c>
      <c r="C356" s="7">
        <v>20150617054906</v>
      </c>
      <c r="D356" t="s">
        <v>936</v>
      </c>
      <c r="E356" t="str">
        <f>_xlfn.IFNA(INDEX(names_no_uri!$A$2:$Z$20000,MATCH($D356,names_no_uri!$D$2:$D$20000,0),5),"")</f>
        <v>o</v>
      </c>
      <c r="F356" t="str">
        <f>_xlfn.IFNA(INDEX(names_no_uri!$A$2:$Z$20000,MATCH($D356,names_no_uri!$D$2:$D$20000,0),6),"")</f>
        <v>faulty</v>
      </c>
      <c r="G356" t="str">
        <f>_xlfn.IFNA(INDEX(names_no_uri!$A$2:$Z$20000,MATCH($D356,names_no_uri!$D$2:$D$20000,0),7),"")</f>
        <v>BUDOLINN JUDOKOOL MTÜ</v>
      </c>
      <c r="H356">
        <f>_xlfn.IFNA(INDEX(names_no_uri!$A$2:$Z$20000,MATCH($D356,names_no_uri!$D$2:$D$20000,0),8),"")</f>
        <v>0</v>
      </c>
      <c r="I356">
        <f>_xlfn.IFNA(INDEX(names_no_uri!$A$2:$Z$20000,MATCH($D356,names_no_uri!$D$2:$D$20000,0),9),"")</f>
        <v>80272095</v>
      </c>
    </row>
    <row r="357" spans="1:9" x14ac:dyDescent="0.25">
      <c r="A357" t="s">
        <v>832</v>
      </c>
      <c r="B357" t="s">
        <v>926</v>
      </c>
      <c r="C357" s="7">
        <v>20150617054906</v>
      </c>
      <c r="D357" t="s">
        <v>929</v>
      </c>
      <c r="E357" t="str">
        <f>_xlfn.IFNA(INDEX(names_no_uri!$A$2:$Z$20000,MATCH($D357,names_no_uri!$D$2:$D$20000,0),5),"")</f>
        <v>o</v>
      </c>
      <c r="F357" t="str">
        <f>_xlfn.IFNA(INDEX(names_no_uri!$A$2:$Z$20000,MATCH($D357,names_no_uri!$D$2:$D$20000,0),6),"")</f>
        <v>faulty</v>
      </c>
      <c r="G357" t="str">
        <f>_xlfn.IFNA(INDEX(names_no_uri!$A$2:$Z$20000,MATCH($D357,names_no_uri!$D$2:$D$20000,0),7),"")</f>
        <v>BUDOLINN JUDOKOOL MTÜ</v>
      </c>
      <c r="H357">
        <f>_xlfn.IFNA(INDEX(names_no_uri!$A$2:$Z$20000,MATCH($D357,names_no_uri!$D$2:$D$20000,0),8),"")</f>
        <v>0</v>
      </c>
      <c r="I357">
        <f>_xlfn.IFNA(INDEX(names_no_uri!$A$2:$Z$20000,MATCH($D357,names_no_uri!$D$2:$D$20000,0),9),"")</f>
        <v>80272095</v>
      </c>
    </row>
    <row r="358" spans="1:9" x14ac:dyDescent="0.25">
      <c r="A358" t="s">
        <v>832</v>
      </c>
      <c r="B358" t="s">
        <v>926</v>
      </c>
      <c r="C358" s="7">
        <v>20150617054906</v>
      </c>
      <c r="D358" t="s">
        <v>934</v>
      </c>
      <c r="E358" t="str">
        <f>_xlfn.IFNA(INDEX(names_no_uri!$A$2:$Z$20000,MATCH($D358,names_no_uri!$D$2:$D$20000,0),5),"")</f>
        <v>o</v>
      </c>
      <c r="F358">
        <f>_xlfn.IFNA(INDEX(names_no_uri!$A$2:$Z$20000,MATCH($D358,names_no_uri!$D$2:$D$20000,0),6),"")</f>
        <v>0</v>
      </c>
      <c r="G358" t="str">
        <f>_xlfn.IFNA(INDEX(names_no_uri!$A$2:$Z$20000,MATCH($D358,names_no_uri!$D$2:$D$20000,0),7),"")</f>
        <v>BUDOLINN JUDOKOOL MTÜ</v>
      </c>
      <c r="H358">
        <f>_xlfn.IFNA(INDEX(names_no_uri!$A$2:$Z$20000,MATCH($D358,names_no_uri!$D$2:$D$20000,0),8),"")</f>
        <v>0</v>
      </c>
      <c r="I358">
        <f>_xlfn.IFNA(INDEX(names_no_uri!$A$2:$Z$20000,MATCH($D358,names_no_uri!$D$2:$D$20000,0),9),"")</f>
        <v>80272095</v>
      </c>
    </row>
    <row r="359" spans="1:9" x14ac:dyDescent="0.25">
      <c r="A359" t="s">
        <v>832</v>
      </c>
      <c r="B359" t="s">
        <v>926</v>
      </c>
      <c r="C359" s="7">
        <v>20150617054906</v>
      </c>
      <c r="D359" t="s">
        <v>932</v>
      </c>
      <c r="E359" t="str">
        <f>_xlfn.IFNA(INDEX(names_no_uri!$A$2:$Z$20000,MATCH($D359,names_no_uri!$D$2:$D$20000,0),5),"")</f>
        <v>o</v>
      </c>
      <c r="F359">
        <f>_xlfn.IFNA(INDEX(names_no_uri!$A$2:$Z$20000,MATCH($D359,names_no_uri!$D$2:$D$20000,0),6),"")</f>
        <v>0</v>
      </c>
      <c r="G359" t="str">
        <f>_xlfn.IFNA(INDEX(names_no_uri!$A$2:$Z$20000,MATCH($D359,names_no_uri!$D$2:$D$20000,0),7),"")</f>
        <v>BUDOLINN JUDOKOOL MTÜ</v>
      </c>
      <c r="H359">
        <f>_xlfn.IFNA(INDEX(names_no_uri!$A$2:$Z$20000,MATCH($D359,names_no_uri!$D$2:$D$20000,0),8),"")</f>
        <v>0</v>
      </c>
      <c r="I359">
        <f>_xlfn.IFNA(INDEX(names_no_uri!$A$2:$Z$20000,MATCH($D359,names_no_uri!$D$2:$D$20000,0),9),"")</f>
        <v>80272095</v>
      </c>
    </row>
    <row r="360" spans="1:9" x14ac:dyDescent="0.25">
      <c r="A360" t="s">
        <v>1161</v>
      </c>
      <c r="B360" t="s">
        <v>1</v>
      </c>
      <c r="C360" s="7">
        <v>20150617055034</v>
      </c>
      <c r="D360" t="s">
        <v>1194</v>
      </c>
      <c r="E360" t="str">
        <f>_xlfn.IFNA(INDEX(names_no_uri!$A$2:$Z$20000,MATCH($D360,names_no_uri!$D$2:$D$20000,0),5),"")</f>
        <v/>
      </c>
      <c r="F360" t="str">
        <f>_xlfn.IFNA(INDEX(names_no_uri!$A$2:$Z$20000,MATCH($D360,names_no_uri!$D$2:$D$20000,0),6),"")</f>
        <v/>
      </c>
      <c r="G360" t="str">
        <f>_xlfn.IFNA(INDEX(names_no_uri!$A$2:$Z$20000,MATCH($D360,names_no_uri!$D$2:$D$20000,0),7),"")</f>
        <v/>
      </c>
      <c r="H360" t="str">
        <f>_xlfn.IFNA(INDEX(names_no_uri!$A$2:$Z$20000,MATCH($D360,names_no_uri!$D$2:$D$20000,0),8),"")</f>
        <v/>
      </c>
      <c r="I360" t="str">
        <f>_xlfn.IFNA(INDEX(names_no_uri!$A$2:$Z$20000,MATCH($D360,names_no_uri!$D$2:$D$20000,0),9),"")</f>
        <v/>
      </c>
    </row>
    <row r="361" spans="1:9" x14ac:dyDescent="0.25">
      <c r="A361" t="s">
        <v>1211</v>
      </c>
      <c r="B361" t="s">
        <v>214</v>
      </c>
      <c r="C361" s="7">
        <v>20150617054658</v>
      </c>
      <c r="D361" t="s">
        <v>1800</v>
      </c>
      <c r="E361" t="str">
        <f>_xlfn.IFNA(INDEX(names_no_uri!$A$2:$Z$20000,MATCH($D361,names_no_uri!$D$2:$D$20000,0),5),"")</f>
        <v>o</v>
      </c>
      <c r="F361">
        <f>_xlfn.IFNA(INDEX(names_no_uri!$A$2:$Z$20000,MATCH($D361,names_no_uri!$D$2:$D$20000,0),6),"")</f>
        <v>0</v>
      </c>
      <c r="G361">
        <f>_xlfn.IFNA(INDEX(names_no_uri!$A$2:$Z$20000,MATCH($D361,names_no_uri!$D$2:$D$20000,0),7),"")</f>
        <v>0</v>
      </c>
      <c r="H361">
        <f>_xlfn.IFNA(INDEX(names_no_uri!$A$2:$Z$20000,MATCH($D361,names_no_uri!$D$2:$D$20000,0),8),"")</f>
        <v>0</v>
      </c>
      <c r="I361">
        <f>_xlfn.IFNA(INDEX(names_no_uri!$A$2:$Z$20000,MATCH($D361,names_no_uri!$D$2:$D$20000,0),9),"")</f>
        <v>10459567</v>
      </c>
    </row>
    <row r="362" spans="1:9" x14ac:dyDescent="0.25">
      <c r="A362" t="s">
        <v>488</v>
      </c>
      <c r="B362" t="s">
        <v>489</v>
      </c>
      <c r="C362" s="7">
        <v>20150617054658</v>
      </c>
      <c r="D362" t="s">
        <v>494</v>
      </c>
      <c r="E362" t="str">
        <f>_xlfn.IFNA(INDEX(names_no_uri!$A$2:$Z$20000,MATCH($D362,names_no_uri!$D$2:$D$20000,0),5),"")</f>
        <v/>
      </c>
      <c r="F362" t="str">
        <f>_xlfn.IFNA(INDEX(names_no_uri!$A$2:$Z$20000,MATCH($D362,names_no_uri!$D$2:$D$20000,0),6),"")</f>
        <v/>
      </c>
      <c r="G362" t="str">
        <f>_xlfn.IFNA(INDEX(names_no_uri!$A$2:$Z$20000,MATCH($D362,names_no_uri!$D$2:$D$20000,0),7),"")</f>
        <v/>
      </c>
      <c r="H362" t="str">
        <f>_xlfn.IFNA(INDEX(names_no_uri!$A$2:$Z$20000,MATCH($D362,names_no_uri!$D$2:$D$20000,0),8),"")</f>
        <v/>
      </c>
      <c r="I362" t="str">
        <f>_xlfn.IFNA(INDEX(names_no_uri!$A$2:$Z$20000,MATCH($D362,names_no_uri!$D$2:$D$20000,0),9),"")</f>
        <v/>
      </c>
    </row>
    <row r="363" spans="1:9" x14ac:dyDescent="0.25">
      <c r="A363" t="s">
        <v>945</v>
      </c>
      <c r="B363" t="s">
        <v>946</v>
      </c>
      <c r="C363" s="7">
        <v>20150617054920</v>
      </c>
      <c r="D363" t="s">
        <v>494</v>
      </c>
      <c r="E363" t="str">
        <f>_xlfn.IFNA(INDEX(names_no_uri!$A$2:$Z$20000,MATCH($D363,names_no_uri!$D$2:$D$20000,0),5),"")</f>
        <v/>
      </c>
      <c r="F363" t="str">
        <f>_xlfn.IFNA(INDEX(names_no_uri!$A$2:$Z$20000,MATCH($D363,names_no_uri!$D$2:$D$20000,0),6),"")</f>
        <v/>
      </c>
      <c r="G363" t="str">
        <f>_xlfn.IFNA(INDEX(names_no_uri!$A$2:$Z$20000,MATCH($D363,names_no_uri!$D$2:$D$20000,0),7),"")</f>
        <v/>
      </c>
      <c r="H363" t="str">
        <f>_xlfn.IFNA(INDEX(names_no_uri!$A$2:$Z$20000,MATCH($D363,names_no_uri!$D$2:$D$20000,0),8),"")</f>
        <v/>
      </c>
      <c r="I363" t="str">
        <f>_xlfn.IFNA(INDEX(names_no_uri!$A$2:$Z$20000,MATCH($D363,names_no_uri!$D$2:$D$20000,0),9),"")</f>
        <v/>
      </c>
    </row>
    <row r="364" spans="1:9" x14ac:dyDescent="0.25">
      <c r="A364" t="s">
        <v>945</v>
      </c>
      <c r="B364" t="s">
        <v>1089</v>
      </c>
      <c r="C364" s="7">
        <v>20150617054944</v>
      </c>
      <c r="D364" t="s">
        <v>494</v>
      </c>
      <c r="E364" t="str">
        <f>_xlfn.IFNA(INDEX(names_no_uri!$A$2:$Z$20000,MATCH($D364,names_no_uri!$D$2:$D$20000,0),5),"")</f>
        <v/>
      </c>
      <c r="F364" t="str">
        <f>_xlfn.IFNA(INDEX(names_no_uri!$A$2:$Z$20000,MATCH($D364,names_no_uri!$D$2:$D$20000,0),6),"")</f>
        <v/>
      </c>
      <c r="G364" t="str">
        <f>_xlfn.IFNA(INDEX(names_no_uri!$A$2:$Z$20000,MATCH($D364,names_no_uri!$D$2:$D$20000,0),7),"")</f>
        <v/>
      </c>
      <c r="H364" t="str">
        <f>_xlfn.IFNA(INDEX(names_no_uri!$A$2:$Z$20000,MATCH($D364,names_no_uri!$D$2:$D$20000,0),8),"")</f>
        <v/>
      </c>
      <c r="I364" t="str">
        <f>_xlfn.IFNA(INDEX(names_no_uri!$A$2:$Z$20000,MATCH($D364,names_no_uri!$D$2:$D$20000,0),9),"")</f>
        <v/>
      </c>
    </row>
    <row r="365" spans="1:9" x14ac:dyDescent="0.25">
      <c r="A365" t="s">
        <v>945</v>
      </c>
      <c r="B365" t="s">
        <v>1232</v>
      </c>
      <c r="C365" s="7">
        <v>20150617055059</v>
      </c>
      <c r="D365" t="s">
        <v>494</v>
      </c>
      <c r="E365" t="str">
        <f>_xlfn.IFNA(INDEX(names_no_uri!$A$2:$Z$20000,MATCH($D365,names_no_uri!$D$2:$D$20000,0),5),"")</f>
        <v/>
      </c>
      <c r="F365" t="str">
        <f>_xlfn.IFNA(INDEX(names_no_uri!$A$2:$Z$20000,MATCH($D365,names_no_uri!$D$2:$D$20000,0),6),"")</f>
        <v/>
      </c>
      <c r="G365" t="str">
        <f>_xlfn.IFNA(INDEX(names_no_uri!$A$2:$Z$20000,MATCH($D365,names_no_uri!$D$2:$D$20000,0),7),"")</f>
        <v/>
      </c>
      <c r="H365" t="str">
        <f>_xlfn.IFNA(INDEX(names_no_uri!$A$2:$Z$20000,MATCH($D365,names_no_uri!$D$2:$D$20000,0),8),"")</f>
        <v/>
      </c>
      <c r="I365" t="str">
        <f>_xlfn.IFNA(INDEX(names_no_uri!$A$2:$Z$20000,MATCH($D365,names_no_uri!$D$2:$D$20000,0),9),"")</f>
        <v/>
      </c>
    </row>
    <row r="366" spans="1:9" x14ac:dyDescent="0.25">
      <c r="A366" t="s">
        <v>945</v>
      </c>
      <c r="B366" t="s">
        <v>1277</v>
      </c>
      <c r="C366" s="7">
        <v>20150617054853</v>
      </c>
      <c r="D366" t="s">
        <v>494</v>
      </c>
      <c r="E366" t="str">
        <f>_xlfn.IFNA(INDEX(names_no_uri!$A$2:$Z$20000,MATCH($D366,names_no_uri!$D$2:$D$20000,0),5),"")</f>
        <v/>
      </c>
      <c r="F366" t="str">
        <f>_xlfn.IFNA(INDEX(names_no_uri!$A$2:$Z$20000,MATCH($D366,names_no_uri!$D$2:$D$20000,0),6),"")</f>
        <v/>
      </c>
      <c r="G366" t="str">
        <f>_xlfn.IFNA(INDEX(names_no_uri!$A$2:$Z$20000,MATCH($D366,names_no_uri!$D$2:$D$20000,0),7),"")</f>
        <v/>
      </c>
      <c r="H366" t="str">
        <f>_xlfn.IFNA(INDEX(names_no_uri!$A$2:$Z$20000,MATCH($D366,names_no_uri!$D$2:$D$20000,0),8),"")</f>
        <v/>
      </c>
      <c r="I366" t="str">
        <f>_xlfn.IFNA(INDEX(names_no_uri!$A$2:$Z$20000,MATCH($D366,names_no_uri!$D$2:$D$20000,0),9),"")</f>
        <v/>
      </c>
    </row>
    <row r="367" spans="1:9" x14ac:dyDescent="0.25">
      <c r="A367" t="s">
        <v>198</v>
      </c>
      <c r="B367" t="s">
        <v>1300</v>
      </c>
      <c r="C367" s="7">
        <v>20150617055109</v>
      </c>
      <c r="D367" t="s">
        <v>494</v>
      </c>
      <c r="E367" t="str">
        <f>_xlfn.IFNA(INDEX(names_no_uri!$A$2:$Z$20000,MATCH($D367,names_no_uri!$D$2:$D$20000,0),5),"")</f>
        <v/>
      </c>
      <c r="F367" t="str">
        <f>_xlfn.IFNA(INDEX(names_no_uri!$A$2:$Z$20000,MATCH($D367,names_no_uri!$D$2:$D$20000,0),6),"")</f>
        <v/>
      </c>
      <c r="G367" t="str">
        <f>_xlfn.IFNA(INDEX(names_no_uri!$A$2:$Z$20000,MATCH($D367,names_no_uri!$D$2:$D$20000,0),7),"")</f>
        <v/>
      </c>
      <c r="H367" t="str">
        <f>_xlfn.IFNA(INDEX(names_no_uri!$A$2:$Z$20000,MATCH($D367,names_no_uri!$D$2:$D$20000,0),8),"")</f>
        <v/>
      </c>
      <c r="I367" t="str">
        <f>_xlfn.IFNA(INDEX(names_no_uri!$A$2:$Z$20000,MATCH($D367,names_no_uri!$D$2:$D$20000,0),9),"")</f>
        <v/>
      </c>
    </row>
    <row r="368" spans="1:9" x14ac:dyDescent="0.25">
      <c r="A368" t="s">
        <v>223</v>
      </c>
      <c r="B368" t="s">
        <v>214</v>
      </c>
      <c r="C368" s="7">
        <v>20150617054633</v>
      </c>
      <c r="D368" t="s">
        <v>264</v>
      </c>
      <c r="E368" t="str">
        <f>_xlfn.IFNA(INDEX(names_no_uri!$A$2:$Z$20000,MATCH($D368,names_no_uri!$D$2:$D$20000,0),5),"")</f>
        <v/>
      </c>
      <c r="F368" t="str">
        <f>_xlfn.IFNA(INDEX(names_no_uri!$A$2:$Z$20000,MATCH($D368,names_no_uri!$D$2:$D$20000,0),6),"")</f>
        <v/>
      </c>
      <c r="G368" t="str">
        <f>_xlfn.IFNA(INDEX(names_no_uri!$A$2:$Z$20000,MATCH($D368,names_no_uri!$D$2:$D$20000,0),7),"")</f>
        <v/>
      </c>
      <c r="H368" t="str">
        <f>_xlfn.IFNA(INDEX(names_no_uri!$A$2:$Z$20000,MATCH($D368,names_no_uri!$D$2:$D$20000,0),8),"")</f>
        <v/>
      </c>
      <c r="I368" t="str">
        <f>_xlfn.IFNA(INDEX(names_no_uri!$A$2:$Z$20000,MATCH($D368,names_no_uri!$D$2:$D$20000,0),9),"")</f>
        <v/>
      </c>
    </row>
    <row r="369" spans="1:9" x14ac:dyDescent="0.25">
      <c r="A369" t="s">
        <v>945</v>
      </c>
      <c r="B369" t="s">
        <v>946</v>
      </c>
      <c r="C369" s="7">
        <v>20150617054920</v>
      </c>
      <c r="D369" t="s">
        <v>966</v>
      </c>
      <c r="E369" t="str">
        <f>_xlfn.IFNA(INDEX(names_no_uri!$A$2:$Z$20000,MATCH($D369,names_no_uri!$D$2:$D$20000,0),5),"")</f>
        <v/>
      </c>
      <c r="F369" t="str">
        <f>_xlfn.IFNA(INDEX(names_no_uri!$A$2:$Z$20000,MATCH($D369,names_no_uri!$D$2:$D$20000,0),6),"")</f>
        <v/>
      </c>
      <c r="G369" t="str">
        <f>_xlfn.IFNA(INDEX(names_no_uri!$A$2:$Z$20000,MATCH($D369,names_no_uri!$D$2:$D$20000,0),7),"")</f>
        <v/>
      </c>
      <c r="H369" t="str">
        <f>_xlfn.IFNA(INDEX(names_no_uri!$A$2:$Z$20000,MATCH($D369,names_no_uri!$D$2:$D$20000,0),8),"")</f>
        <v/>
      </c>
      <c r="I369" t="str">
        <f>_xlfn.IFNA(INDEX(names_no_uri!$A$2:$Z$20000,MATCH($D369,names_no_uri!$D$2:$D$20000,0),9),"")</f>
        <v/>
      </c>
    </row>
    <row r="370" spans="1:9" x14ac:dyDescent="0.25">
      <c r="A370" t="s">
        <v>945</v>
      </c>
      <c r="B370" t="s">
        <v>1089</v>
      </c>
      <c r="C370" s="7">
        <v>20150617054944</v>
      </c>
      <c r="D370" t="s">
        <v>966</v>
      </c>
      <c r="E370" t="str">
        <f>_xlfn.IFNA(INDEX(names_no_uri!$A$2:$Z$20000,MATCH($D370,names_no_uri!$D$2:$D$20000,0),5),"")</f>
        <v/>
      </c>
      <c r="F370" t="str">
        <f>_xlfn.IFNA(INDEX(names_no_uri!$A$2:$Z$20000,MATCH($D370,names_no_uri!$D$2:$D$20000,0),6),"")</f>
        <v/>
      </c>
      <c r="G370" t="str">
        <f>_xlfn.IFNA(INDEX(names_no_uri!$A$2:$Z$20000,MATCH($D370,names_no_uri!$D$2:$D$20000,0),7),"")</f>
        <v/>
      </c>
      <c r="H370" t="str">
        <f>_xlfn.IFNA(INDEX(names_no_uri!$A$2:$Z$20000,MATCH($D370,names_no_uri!$D$2:$D$20000,0),8),"")</f>
        <v/>
      </c>
      <c r="I370" t="str">
        <f>_xlfn.IFNA(INDEX(names_no_uri!$A$2:$Z$20000,MATCH($D370,names_no_uri!$D$2:$D$20000,0),9),"")</f>
        <v/>
      </c>
    </row>
    <row r="371" spans="1:9" x14ac:dyDescent="0.25">
      <c r="A371" t="s">
        <v>945</v>
      </c>
      <c r="B371" t="s">
        <v>1232</v>
      </c>
      <c r="C371" s="7">
        <v>20150617055059</v>
      </c>
      <c r="D371" t="s">
        <v>966</v>
      </c>
      <c r="E371" t="str">
        <f>_xlfn.IFNA(INDEX(names_no_uri!$A$2:$Z$20000,MATCH($D371,names_no_uri!$D$2:$D$20000,0),5),"")</f>
        <v/>
      </c>
      <c r="F371" t="str">
        <f>_xlfn.IFNA(INDEX(names_no_uri!$A$2:$Z$20000,MATCH($D371,names_no_uri!$D$2:$D$20000,0),6),"")</f>
        <v/>
      </c>
      <c r="G371" t="str">
        <f>_xlfn.IFNA(INDEX(names_no_uri!$A$2:$Z$20000,MATCH($D371,names_no_uri!$D$2:$D$20000,0),7),"")</f>
        <v/>
      </c>
      <c r="H371" t="str">
        <f>_xlfn.IFNA(INDEX(names_no_uri!$A$2:$Z$20000,MATCH($D371,names_no_uri!$D$2:$D$20000,0),8),"")</f>
        <v/>
      </c>
      <c r="I371" t="str">
        <f>_xlfn.IFNA(INDEX(names_no_uri!$A$2:$Z$20000,MATCH($D371,names_no_uri!$D$2:$D$20000,0),9),"")</f>
        <v/>
      </c>
    </row>
    <row r="372" spans="1:9" x14ac:dyDescent="0.25">
      <c r="A372" t="s">
        <v>945</v>
      </c>
      <c r="B372" t="s">
        <v>1277</v>
      </c>
      <c r="C372" s="7">
        <v>20150617054853</v>
      </c>
      <c r="D372" t="s">
        <v>966</v>
      </c>
      <c r="E372" t="str">
        <f>_xlfn.IFNA(INDEX(names_no_uri!$A$2:$Z$20000,MATCH($D372,names_no_uri!$D$2:$D$20000,0),5),"")</f>
        <v/>
      </c>
      <c r="F372" t="str">
        <f>_xlfn.IFNA(INDEX(names_no_uri!$A$2:$Z$20000,MATCH($D372,names_no_uri!$D$2:$D$20000,0),6),"")</f>
        <v/>
      </c>
      <c r="G372" t="str">
        <f>_xlfn.IFNA(INDEX(names_no_uri!$A$2:$Z$20000,MATCH($D372,names_no_uri!$D$2:$D$20000,0),7),"")</f>
        <v/>
      </c>
      <c r="H372" t="str">
        <f>_xlfn.IFNA(INDEX(names_no_uri!$A$2:$Z$20000,MATCH($D372,names_no_uri!$D$2:$D$20000,0),8),"")</f>
        <v/>
      </c>
      <c r="I372" t="str">
        <f>_xlfn.IFNA(INDEX(names_no_uri!$A$2:$Z$20000,MATCH($D372,names_no_uri!$D$2:$D$20000,0),9),"")</f>
        <v/>
      </c>
    </row>
    <row r="373" spans="1:9" x14ac:dyDescent="0.25">
      <c r="A373" t="s">
        <v>488</v>
      </c>
      <c r="B373" t="s">
        <v>489</v>
      </c>
      <c r="C373" s="7">
        <v>20150617054658</v>
      </c>
      <c r="D373" t="s">
        <v>493</v>
      </c>
      <c r="E373" t="str">
        <f>_xlfn.IFNA(INDEX(names_no_uri!$A$2:$Z$20000,MATCH($D373,names_no_uri!$D$2:$D$20000,0),5),"")</f>
        <v/>
      </c>
      <c r="F373" t="str">
        <f>_xlfn.IFNA(INDEX(names_no_uri!$A$2:$Z$20000,MATCH($D373,names_no_uri!$D$2:$D$20000,0),6),"")</f>
        <v/>
      </c>
      <c r="G373" t="str">
        <f>_xlfn.IFNA(INDEX(names_no_uri!$A$2:$Z$20000,MATCH($D373,names_no_uri!$D$2:$D$20000,0),7),"")</f>
        <v/>
      </c>
      <c r="H373" t="str">
        <f>_xlfn.IFNA(INDEX(names_no_uri!$A$2:$Z$20000,MATCH($D373,names_no_uri!$D$2:$D$20000,0),8),"")</f>
        <v/>
      </c>
      <c r="I373" t="str">
        <f>_xlfn.IFNA(INDEX(names_no_uri!$A$2:$Z$20000,MATCH($D373,names_no_uri!$D$2:$D$20000,0),9),"")</f>
        <v/>
      </c>
    </row>
    <row r="374" spans="1:9" x14ac:dyDescent="0.25">
      <c r="A374" t="s">
        <v>945</v>
      </c>
      <c r="B374" t="s">
        <v>1277</v>
      </c>
      <c r="C374" s="7">
        <v>20150617054853</v>
      </c>
      <c r="D374" t="s">
        <v>1301</v>
      </c>
      <c r="E374" t="str">
        <f>_xlfn.IFNA(INDEX(names_no_uri!$A$2:$Z$20000,MATCH($D374,names_no_uri!$D$2:$D$20000,0),5),"")</f>
        <v/>
      </c>
      <c r="F374" t="str">
        <f>_xlfn.IFNA(INDEX(names_no_uri!$A$2:$Z$20000,MATCH($D374,names_no_uri!$D$2:$D$20000,0),6),"")</f>
        <v/>
      </c>
      <c r="G374" t="str">
        <f>_xlfn.IFNA(INDEX(names_no_uri!$A$2:$Z$20000,MATCH($D374,names_no_uri!$D$2:$D$20000,0),7),"")</f>
        <v/>
      </c>
      <c r="H374" t="str">
        <f>_xlfn.IFNA(INDEX(names_no_uri!$A$2:$Z$20000,MATCH($D374,names_no_uri!$D$2:$D$20000,0),8),"")</f>
        <v/>
      </c>
      <c r="I374" t="str">
        <f>_xlfn.IFNA(INDEX(names_no_uri!$A$2:$Z$20000,MATCH($D374,names_no_uri!$D$2:$D$20000,0),9),"")</f>
        <v/>
      </c>
    </row>
    <row r="375" spans="1:9" x14ac:dyDescent="0.25">
      <c r="A375" t="s">
        <v>1290</v>
      </c>
      <c r="B375" t="s">
        <v>214</v>
      </c>
      <c r="C375" s="7">
        <v>20150617054642</v>
      </c>
      <c r="D375" t="s">
        <v>2175</v>
      </c>
      <c r="E375" t="str">
        <f>_xlfn.IFNA(INDEX(names_no_uri!$A$2:$Z$20000,MATCH($D375,names_no_uri!$D$2:$D$20000,0),5),"")</f>
        <v>p</v>
      </c>
      <c r="F375">
        <f>_xlfn.IFNA(INDEX(names_no_uri!$A$2:$Z$20000,MATCH($D375,names_no_uri!$D$2:$D$20000,0),6),"")</f>
        <v>0</v>
      </c>
      <c r="G375" t="str">
        <f>_xlfn.IFNA(INDEX(names_no_uri!$A$2:$Z$20000,MATCH($D375,names_no_uri!$D$2:$D$20000,0),7),"")</f>
        <v>Chris Pruunsild</v>
      </c>
      <c r="H375">
        <f>_xlfn.IFNA(INDEX(names_no_uri!$A$2:$Z$20000,MATCH($D375,names_no_uri!$D$2:$D$20000,0),8),"")</f>
        <v>0</v>
      </c>
      <c r="I375" t="str">
        <f>_xlfn.IFNA(INDEX(names_no_uri!$A$2:$Z$20000,MATCH($D375,names_no_uri!$D$2:$D$20000,0),9),"")</f>
        <v>26.08.1969</v>
      </c>
    </row>
    <row r="376" spans="1:9" x14ac:dyDescent="0.25">
      <c r="A376" t="s">
        <v>515</v>
      </c>
      <c r="B376" t="s">
        <v>214</v>
      </c>
      <c r="C376" s="7">
        <v>20150617054707</v>
      </c>
      <c r="D376" t="s">
        <v>541</v>
      </c>
      <c r="E376" t="str">
        <f>_xlfn.IFNA(INDEX(names_no_uri!$A$2:$Z$20000,MATCH($D376,names_no_uri!$D$2:$D$20000,0),5),"")</f>
        <v/>
      </c>
      <c r="F376" t="str">
        <f>_xlfn.IFNA(INDEX(names_no_uri!$A$2:$Z$20000,MATCH($D376,names_no_uri!$D$2:$D$20000,0),6),"")</f>
        <v/>
      </c>
      <c r="G376" t="str">
        <f>_xlfn.IFNA(INDEX(names_no_uri!$A$2:$Z$20000,MATCH($D376,names_no_uri!$D$2:$D$20000,0),7),"")</f>
        <v/>
      </c>
      <c r="H376" t="str">
        <f>_xlfn.IFNA(INDEX(names_no_uri!$A$2:$Z$20000,MATCH($D376,names_no_uri!$D$2:$D$20000,0),8),"")</f>
        <v/>
      </c>
      <c r="I376" t="str">
        <f>_xlfn.IFNA(INDEX(names_no_uri!$A$2:$Z$20000,MATCH($D376,names_no_uri!$D$2:$D$20000,0),9),"")</f>
        <v/>
      </c>
    </row>
    <row r="377" spans="1:9" x14ac:dyDescent="0.25">
      <c r="A377" t="s">
        <v>1293</v>
      </c>
      <c r="B377" t="s">
        <v>1294</v>
      </c>
      <c r="C377" s="7">
        <v>20150617054820</v>
      </c>
      <c r="D377" t="s">
        <v>2176</v>
      </c>
      <c r="E377" t="str">
        <f>_xlfn.IFNA(INDEX(names_no_uri!$A$2:$Z$20000,MATCH($D377,names_no_uri!$D$2:$D$20000,0),5),"")</f>
        <v>nop</v>
      </c>
      <c r="F377">
        <f>_xlfn.IFNA(INDEX(names_no_uri!$A$2:$Z$20000,MATCH($D377,names_no_uri!$D$2:$D$20000,0),6),"")</f>
        <v>0</v>
      </c>
      <c r="G377">
        <f>_xlfn.IFNA(INDEX(names_no_uri!$A$2:$Z$20000,MATCH($D377,names_no_uri!$D$2:$D$20000,0),7),"")</f>
        <v>0</v>
      </c>
      <c r="H377">
        <f>_xlfn.IFNA(INDEX(names_no_uri!$A$2:$Z$20000,MATCH($D377,names_no_uri!$D$2:$D$20000,0),8),"")</f>
        <v>0</v>
      </c>
      <c r="I377" t="str">
        <f>_xlfn.IFNA(INDEX(names_no_uri!$A$2:$Z$20000,MATCH($D377,names_no_uri!$D$2:$D$20000,0),9),"")</f>
        <v>None</v>
      </c>
    </row>
    <row r="378" spans="1:9" x14ac:dyDescent="0.25">
      <c r="A378" t="s">
        <v>1293</v>
      </c>
      <c r="B378" t="s">
        <v>1294</v>
      </c>
      <c r="C378" s="7">
        <v>20150617054820</v>
      </c>
      <c r="D378" t="s">
        <v>2177</v>
      </c>
      <c r="E378" t="str">
        <f>_xlfn.IFNA(INDEX(names_no_uri!$A$2:$Z$20000,MATCH($D378,names_no_uri!$D$2:$D$20000,0),5),"")</f>
        <v>nop</v>
      </c>
      <c r="F378">
        <f>_xlfn.IFNA(INDEX(names_no_uri!$A$2:$Z$20000,MATCH($D378,names_no_uri!$D$2:$D$20000,0),6),"")</f>
        <v>0</v>
      </c>
      <c r="G378">
        <f>_xlfn.IFNA(INDEX(names_no_uri!$A$2:$Z$20000,MATCH($D378,names_no_uri!$D$2:$D$20000,0),7),"")</f>
        <v>0</v>
      </c>
      <c r="H378">
        <f>_xlfn.IFNA(INDEX(names_no_uri!$A$2:$Z$20000,MATCH($D378,names_no_uri!$D$2:$D$20000,0),8),"")</f>
        <v>0</v>
      </c>
      <c r="I378" t="str">
        <f>_xlfn.IFNA(INDEX(names_no_uri!$A$2:$Z$20000,MATCH($D378,names_no_uri!$D$2:$D$20000,0),9),"")</f>
        <v>None</v>
      </c>
    </row>
    <row r="379" spans="1:9" x14ac:dyDescent="0.25">
      <c r="A379" t="s">
        <v>1358</v>
      </c>
      <c r="B379" t="s">
        <v>214</v>
      </c>
      <c r="C379" s="7">
        <v>20150617054744</v>
      </c>
      <c r="D379" t="s">
        <v>1557</v>
      </c>
      <c r="E379" t="str">
        <f>_xlfn.IFNA(INDEX(names_no_uri!$A$2:$Z$20000,MATCH($D379,names_no_uri!$D$2:$D$20000,0),5),"")</f>
        <v/>
      </c>
      <c r="F379" t="str">
        <f>_xlfn.IFNA(INDEX(names_no_uri!$A$2:$Z$20000,MATCH($D379,names_no_uri!$D$2:$D$20000,0),6),"")</f>
        <v/>
      </c>
      <c r="G379" t="str">
        <f>_xlfn.IFNA(INDEX(names_no_uri!$A$2:$Z$20000,MATCH($D379,names_no_uri!$D$2:$D$20000,0),7),"")</f>
        <v/>
      </c>
      <c r="H379" t="str">
        <f>_xlfn.IFNA(INDEX(names_no_uri!$A$2:$Z$20000,MATCH($D379,names_no_uri!$D$2:$D$20000,0),8),"")</f>
        <v/>
      </c>
      <c r="I379" t="str">
        <f>_xlfn.IFNA(INDEX(names_no_uri!$A$2:$Z$20000,MATCH($D379,names_no_uri!$D$2:$D$20000,0),9),"")</f>
        <v/>
      </c>
    </row>
    <row r="380" spans="1:9" x14ac:dyDescent="0.25">
      <c r="A380" t="s">
        <v>1308</v>
      </c>
      <c r="B380" t="s">
        <v>30</v>
      </c>
      <c r="C380" s="7">
        <v>20150617054802</v>
      </c>
      <c r="D380" t="s">
        <v>2178</v>
      </c>
      <c r="E380" t="str">
        <f>_xlfn.IFNA(INDEX(names_no_uri!$A$2:$Z$20000,MATCH($D380,names_no_uri!$D$2:$D$20000,0),5),"")</f>
        <v>o</v>
      </c>
      <c r="F380">
        <f>_xlfn.IFNA(INDEX(names_no_uri!$A$2:$Z$20000,MATCH($D380,names_no_uri!$D$2:$D$20000,0),6),"")</f>
        <v>0</v>
      </c>
      <c r="G380">
        <f>_xlfn.IFNA(INDEX(names_no_uri!$A$2:$Z$20000,MATCH($D380,names_no_uri!$D$2:$D$20000,0),7),"")</f>
        <v>0</v>
      </c>
      <c r="H380">
        <f>_xlfn.IFNA(INDEX(names_no_uri!$A$2:$Z$20000,MATCH($D380,names_no_uri!$D$2:$D$20000,0),8),"")</f>
        <v>0</v>
      </c>
      <c r="I380">
        <f>_xlfn.IFNA(INDEX(names_no_uri!$A$2:$Z$20000,MATCH($D380,names_no_uri!$D$2:$D$20000,0),9),"")</f>
        <v>12283533</v>
      </c>
    </row>
    <row r="381" spans="1:9" x14ac:dyDescent="0.25">
      <c r="A381" t="s">
        <v>1316</v>
      </c>
      <c r="B381" t="s">
        <v>1</v>
      </c>
      <c r="C381" s="7">
        <v>20150617054622</v>
      </c>
      <c r="D381" t="s">
        <v>1558</v>
      </c>
      <c r="E381" t="str">
        <f>_xlfn.IFNA(INDEX(names_no_uri!$A$2:$Z$20000,MATCH($D381,names_no_uri!$D$2:$D$20000,0),5),"")</f>
        <v/>
      </c>
      <c r="F381" t="str">
        <f>_xlfn.IFNA(INDEX(names_no_uri!$A$2:$Z$20000,MATCH($D381,names_no_uri!$D$2:$D$20000,0),6),"")</f>
        <v/>
      </c>
      <c r="G381" t="str">
        <f>_xlfn.IFNA(INDEX(names_no_uri!$A$2:$Z$20000,MATCH($D381,names_no_uri!$D$2:$D$20000,0),7),"")</f>
        <v/>
      </c>
      <c r="H381" t="str">
        <f>_xlfn.IFNA(INDEX(names_no_uri!$A$2:$Z$20000,MATCH($D381,names_no_uri!$D$2:$D$20000,0),8),"")</f>
        <v/>
      </c>
      <c r="I381" t="str">
        <f>_xlfn.IFNA(INDEX(names_no_uri!$A$2:$Z$20000,MATCH($D381,names_no_uri!$D$2:$D$20000,0),9),"")</f>
        <v/>
      </c>
    </row>
    <row r="382" spans="1:9" x14ac:dyDescent="0.25">
      <c r="A382" t="s">
        <v>2179</v>
      </c>
      <c r="B382" t="s">
        <v>2180</v>
      </c>
      <c r="C382" s="7">
        <v>20150617055042</v>
      </c>
      <c r="D382" t="s">
        <v>2181</v>
      </c>
      <c r="E382">
        <f>_xlfn.IFNA(INDEX(names_no_uri!$A$2:$Z$20000,MATCH($D382,names_no_uri!$D$2:$D$20000,0),5),"")</f>
        <v>0</v>
      </c>
      <c r="F382" t="str">
        <f>_xlfn.IFNA(INDEX(names_no_uri!$A$2:$Z$20000,MATCH($D382,names_no_uri!$D$2:$D$20000,0),6),"")</f>
        <v>multi</v>
      </c>
      <c r="G382">
        <f>_xlfn.IFNA(INDEX(names_no_uri!$A$2:$Z$20000,MATCH($D382,names_no_uri!$D$2:$D$20000,0),7),"")</f>
        <v>0</v>
      </c>
      <c r="H382">
        <f>_xlfn.IFNA(INDEX(names_no_uri!$A$2:$Z$20000,MATCH($D382,names_no_uri!$D$2:$D$20000,0),8),"")</f>
        <v>0</v>
      </c>
      <c r="I382" t="str">
        <f>_xlfn.IFNA(INDEX(names_no_uri!$A$2:$Z$20000,MATCH($D382,names_no_uri!$D$2:$D$20000,0),9),"")</f>
        <v>None</v>
      </c>
    </row>
    <row r="383" spans="1:9" x14ac:dyDescent="0.25">
      <c r="A383" t="s">
        <v>2179</v>
      </c>
      <c r="B383" t="s">
        <v>2180</v>
      </c>
      <c r="C383" s="7">
        <v>20150617055042</v>
      </c>
      <c r="D383" t="s">
        <v>2182</v>
      </c>
      <c r="E383" t="str">
        <f>_xlfn.IFNA(INDEX(names_no_uri!$A$2:$Z$20000,MATCH($D383,names_no_uri!$D$2:$D$20000,0),5),"")</f>
        <v>o</v>
      </c>
      <c r="F383">
        <f>_xlfn.IFNA(INDEX(names_no_uri!$A$2:$Z$20000,MATCH($D383,names_no_uri!$D$2:$D$20000,0),6),"")</f>
        <v>0</v>
      </c>
      <c r="G383">
        <f>_xlfn.IFNA(INDEX(names_no_uri!$A$2:$Z$20000,MATCH($D383,names_no_uri!$D$2:$D$20000,0),7),"")</f>
        <v>0</v>
      </c>
      <c r="H383">
        <f>_xlfn.IFNA(INDEX(names_no_uri!$A$2:$Z$20000,MATCH($D383,names_no_uri!$D$2:$D$20000,0),8),"")</f>
        <v>0</v>
      </c>
      <c r="I383">
        <f>_xlfn.IFNA(INDEX(names_no_uri!$A$2:$Z$20000,MATCH($D383,names_no_uri!$D$2:$D$20000,0),9),"")</f>
        <v>80017552</v>
      </c>
    </row>
    <row r="384" spans="1:9" x14ac:dyDescent="0.25">
      <c r="A384" t="s">
        <v>1584</v>
      </c>
      <c r="B384" t="s">
        <v>1</v>
      </c>
      <c r="C384" s="7">
        <v>20150617054623</v>
      </c>
      <c r="D384" t="s">
        <v>2183</v>
      </c>
      <c r="E384" t="str">
        <f>_xlfn.IFNA(INDEX(names_no_uri!$A$2:$Z$20000,MATCH($D384,names_no_uri!$D$2:$D$20000,0),5),"")</f>
        <v>o</v>
      </c>
      <c r="F384" t="str">
        <f>_xlfn.IFNA(INDEX(names_no_uri!$A$2:$Z$20000,MATCH($D384,names_no_uri!$D$2:$D$20000,0),6),"")</f>
        <v>int</v>
      </c>
      <c r="G384">
        <f>_xlfn.IFNA(INDEX(names_no_uri!$A$2:$Z$20000,MATCH($D384,names_no_uri!$D$2:$D$20000,0),7),"")</f>
        <v>0</v>
      </c>
      <c r="H384">
        <f>_xlfn.IFNA(INDEX(names_no_uri!$A$2:$Z$20000,MATCH($D384,names_no_uri!$D$2:$D$20000,0),8),"")</f>
        <v>0</v>
      </c>
      <c r="I384" t="str">
        <f>_xlfn.IFNA(INDEX(names_no_uri!$A$2:$Z$20000,MATCH($D384,names_no_uri!$D$2:$D$20000,0),9),"")</f>
        <v>None</v>
      </c>
    </row>
    <row r="385" spans="1:9" x14ac:dyDescent="0.25">
      <c r="A385" t="s">
        <v>1584</v>
      </c>
      <c r="B385" t="s">
        <v>1</v>
      </c>
      <c r="C385" s="7">
        <v>20150617054623</v>
      </c>
      <c r="D385" t="s">
        <v>2184</v>
      </c>
      <c r="E385" t="str">
        <f>_xlfn.IFNA(INDEX(names_no_uri!$A$2:$Z$20000,MATCH($D385,names_no_uri!$D$2:$D$20000,0),5),"")</f>
        <v>o</v>
      </c>
      <c r="F385" t="str">
        <f>_xlfn.IFNA(INDEX(names_no_uri!$A$2:$Z$20000,MATCH($D385,names_no_uri!$D$2:$D$20000,0),6),"")</f>
        <v>int</v>
      </c>
      <c r="G385">
        <f>_xlfn.IFNA(INDEX(names_no_uri!$A$2:$Z$20000,MATCH($D385,names_no_uri!$D$2:$D$20000,0),7),"")</f>
        <v>0</v>
      </c>
      <c r="H385">
        <f>_xlfn.IFNA(INDEX(names_no_uri!$A$2:$Z$20000,MATCH($D385,names_no_uri!$D$2:$D$20000,0),8),"")</f>
        <v>0</v>
      </c>
      <c r="I385" t="str">
        <f>_xlfn.IFNA(INDEX(names_no_uri!$A$2:$Z$20000,MATCH($D385,names_no_uri!$D$2:$D$20000,0),9),"")</f>
        <v>None</v>
      </c>
    </row>
    <row r="386" spans="1:9" x14ac:dyDescent="0.25">
      <c r="A386" t="s">
        <v>215</v>
      </c>
      <c r="B386" t="s">
        <v>216</v>
      </c>
      <c r="C386" s="7">
        <v>20150617054632</v>
      </c>
      <c r="D386" t="s">
        <v>219</v>
      </c>
      <c r="E386">
        <f>_xlfn.IFNA(INDEX(names_no_uri!$A$2:$Z$20000,MATCH($D386,names_no_uri!$D$2:$D$20000,0),5),"")</f>
        <v>0</v>
      </c>
      <c r="F386" t="str">
        <f>_xlfn.IFNA(INDEX(names_no_uri!$A$2:$Z$20000,MATCH($D386,names_no_uri!$D$2:$D$20000,0),6),"")</f>
        <v>multi</v>
      </c>
      <c r="G386">
        <f>_xlfn.IFNA(INDEX(names_no_uri!$A$2:$Z$20000,MATCH($D386,names_no_uri!$D$2:$D$20000,0),7),"")</f>
        <v>0</v>
      </c>
      <c r="H386">
        <f>_xlfn.IFNA(INDEX(names_no_uri!$A$2:$Z$20000,MATCH($D386,names_no_uri!$D$2:$D$20000,0),8),"")</f>
        <v>0</v>
      </c>
      <c r="I386">
        <f>_xlfn.IFNA(INDEX(names_no_uri!$A$2:$Z$20000,MATCH($D386,names_no_uri!$D$2:$D$20000,0),9),"")</f>
        <v>0</v>
      </c>
    </row>
    <row r="387" spans="1:9" x14ac:dyDescent="0.25">
      <c r="A387" t="s">
        <v>215</v>
      </c>
      <c r="B387" t="s">
        <v>1322</v>
      </c>
      <c r="C387" s="7">
        <v>20150617054622</v>
      </c>
      <c r="D387" t="s">
        <v>219</v>
      </c>
      <c r="E387">
        <f>_xlfn.IFNA(INDEX(names_no_uri!$A$2:$Z$20000,MATCH($D387,names_no_uri!$D$2:$D$20000,0),5),"")</f>
        <v>0</v>
      </c>
      <c r="F387" t="str">
        <f>_xlfn.IFNA(INDEX(names_no_uri!$A$2:$Z$20000,MATCH($D387,names_no_uri!$D$2:$D$20000,0),6),"")</f>
        <v>multi</v>
      </c>
      <c r="G387">
        <f>_xlfn.IFNA(INDEX(names_no_uri!$A$2:$Z$20000,MATCH($D387,names_no_uri!$D$2:$D$20000,0),7),"")</f>
        <v>0</v>
      </c>
      <c r="H387">
        <f>_xlfn.IFNA(INDEX(names_no_uri!$A$2:$Z$20000,MATCH($D387,names_no_uri!$D$2:$D$20000,0),8),"")</f>
        <v>0</v>
      </c>
      <c r="I387">
        <f>_xlfn.IFNA(INDEX(names_no_uri!$A$2:$Z$20000,MATCH($D387,names_no_uri!$D$2:$D$20000,0),9),"")</f>
        <v>0</v>
      </c>
    </row>
    <row r="388" spans="1:9" x14ac:dyDescent="0.25">
      <c r="A388" t="s">
        <v>1308</v>
      </c>
      <c r="B388" t="s">
        <v>30</v>
      </c>
      <c r="C388" s="7">
        <v>20150617054802</v>
      </c>
      <c r="D388" t="s">
        <v>1801</v>
      </c>
      <c r="E388" t="str">
        <f>_xlfn.IFNA(INDEX(names_no_uri!$A$2:$Z$20000,MATCH($D388,names_no_uri!$D$2:$D$20000,0),5),"")</f>
        <v>o</v>
      </c>
      <c r="F388">
        <f>_xlfn.IFNA(INDEX(names_no_uri!$A$2:$Z$20000,MATCH($D388,names_no_uri!$D$2:$D$20000,0),6),"")</f>
        <v>0</v>
      </c>
      <c r="G388">
        <f>_xlfn.IFNA(INDEX(names_no_uri!$A$2:$Z$20000,MATCH($D388,names_no_uri!$D$2:$D$20000,0),7),"")</f>
        <v>0</v>
      </c>
      <c r="H388">
        <f>_xlfn.IFNA(INDEX(names_no_uri!$A$2:$Z$20000,MATCH($D388,names_no_uri!$D$2:$D$20000,0),8),"")</f>
        <v>0</v>
      </c>
      <c r="I388">
        <f>_xlfn.IFNA(INDEX(names_no_uri!$A$2:$Z$20000,MATCH($D388,names_no_uri!$D$2:$D$20000,0),9),"")</f>
        <v>10056042</v>
      </c>
    </row>
    <row r="389" spans="1:9" x14ac:dyDescent="0.25">
      <c r="A389" t="s">
        <v>0</v>
      </c>
      <c r="B389" t="s">
        <v>1</v>
      </c>
      <c r="C389" s="7">
        <v>20150617054621</v>
      </c>
      <c r="D389" t="s">
        <v>2</v>
      </c>
      <c r="E389" t="str">
        <f>_xlfn.IFNA(INDEX(names_no_uri!$A$2:$Z$20000,MATCH($D389,names_no_uri!$D$2:$D$20000,0),5),"")</f>
        <v>o</v>
      </c>
      <c r="F389">
        <f>_xlfn.IFNA(INDEX(names_no_uri!$A$2:$Z$20000,MATCH($D389,names_no_uri!$D$2:$D$20000,0),6),"")</f>
        <v>0</v>
      </c>
      <c r="G389" t="str">
        <f>_xlfn.IFNA(INDEX(names_no_uri!$A$2:$Z$20000,MATCH($D389,names_no_uri!$D$2:$D$20000,0),7),"")</f>
        <v>OÜ Argmar Grupp</v>
      </c>
      <c r="H389">
        <f>_xlfn.IFNA(INDEX(names_no_uri!$A$2:$Z$20000,MATCH($D389,names_no_uri!$D$2:$D$20000,0),8),"")</f>
        <v>0</v>
      </c>
      <c r="I389">
        <f>_xlfn.IFNA(INDEX(names_no_uri!$A$2:$Z$20000,MATCH($D389,names_no_uri!$D$2:$D$20000,0),9),"")</f>
        <v>10146035</v>
      </c>
    </row>
    <row r="390" spans="1:9" x14ac:dyDescent="0.25">
      <c r="A390" t="s">
        <v>0</v>
      </c>
      <c r="B390" t="s">
        <v>707</v>
      </c>
      <c r="C390" s="7">
        <v>20150617054930</v>
      </c>
      <c r="D390" t="s">
        <v>2</v>
      </c>
      <c r="E390" t="str">
        <f>_xlfn.IFNA(INDEX(names_no_uri!$A$2:$Z$20000,MATCH($D390,names_no_uri!$D$2:$D$20000,0),5),"")</f>
        <v>o</v>
      </c>
      <c r="F390">
        <f>_xlfn.IFNA(INDEX(names_no_uri!$A$2:$Z$20000,MATCH($D390,names_no_uri!$D$2:$D$20000,0),6),"")</f>
        <v>0</v>
      </c>
      <c r="G390" t="str">
        <f>_xlfn.IFNA(INDEX(names_no_uri!$A$2:$Z$20000,MATCH($D390,names_no_uri!$D$2:$D$20000,0),7),"")</f>
        <v>OÜ Argmar Grupp</v>
      </c>
      <c r="H390">
        <f>_xlfn.IFNA(INDEX(names_no_uri!$A$2:$Z$20000,MATCH($D390,names_no_uri!$D$2:$D$20000,0),8),"")</f>
        <v>0</v>
      </c>
      <c r="I390">
        <f>_xlfn.IFNA(INDEX(names_no_uri!$A$2:$Z$20000,MATCH($D390,names_no_uri!$D$2:$D$20000,0),9),"")</f>
        <v>10146035</v>
      </c>
    </row>
    <row r="391" spans="1:9" x14ac:dyDescent="0.25">
      <c r="A391" t="s">
        <v>874</v>
      </c>
      <c r="B391" t="s">
        <v>673</v>
      </c>
      <c r="C391" s="7">
        <v>20150617054847</v>
      </c>
      <c r="D391" t="s">
        <v>875</v>
      </c>
      <c r="E391" t="str">
        <f>_xlfn.IFNA(INDEX(names_no_uri!$A$2:$Z$20000,MATCH($D391,names_no_uri!$D$2:$D$20000,0),5),"")</f>
        <v>o</v>
      </c>
      <c r="F391" t="str">
        <f>_xlfn.IFNA(INDEX(names_no_uri!$A$2:$Z$20000,MATCH($D391,names_no_uri!$D$2:$D$20000,0),6),"")</f>
        <v>faulty</v>
      </c>
      <c r="G391" t="str">
        <f>_xlfn.IFNA(INDEX(names_no_uri!$A$2:$Z$20000,MATCH($D391,names_no_uri!$D$2:$D$20000,0),7),"")</f>
        <v>Carolina hotell</v>
      </c>
      <c r="H391">
        <f>_xlfn.IFNA(INDEX(names_no_uri!$A$2:$Z$20000,MATCH($D391,names_no_uri!$D$2:$D$20000,0),8),"")</f>
        <v>0</v>
      </c>
      <c r="I391">
        <f>_xlfn.IFNA(INDEX(names_no_uri!$A$2:$Z$20000,MATCH($D391,names_no_uri!$D$2:$D$20000,0),9),"")</f>
        <v>0</v>
      </c>
    </row>
    <row r="392" spans="1:9" x14ac:dyDescent="0.25">
      <c r="A392" t="s">
        <v>1164</v>
      </c>
      <c r="B392" t="s">
        <v>1536</v>
      </c>
      <c r="C392" s="7">
        <v>20150617054953</v>
      </c>
      <c r="D392" t="s">
        <v>1559</v>
      </c>
      <c r="E392" t="str">
        <f>_xlfn.IFNA(INDEX(names_no_uri!$A$2:$Z$20000,MATCH($D392,names_no_uri!$D$2:$D$20000,0),5),"")</f>
        <v/>
      </c>
      <c r="F392" t="str">
        <f>_xlfn.IFNA(INDEX(names_no_uri!$A$2:$Z$20000,MATCH($D392,names_no_uri!$D$2:$D$20000,0),6),"")</f>
        <v/>
      </c>
      <c r="G392" t="str">
        <f>_xlfn.IFNA(INDEX(names_no_uri!$A$2:$Z$20000,MATCH($D392,names_no_uri!$D$2:$D$20000,0),7),"")</f>
        <v/>
      </c>
      <c r="H392" t="str">
        <f>_xlfn.IFNA(INDEX(names_no_uri!$A$2:$Z$20000,MATCH($D392,names_no_uri!$D$2:$D$20000,0),8),"")</f>
        <v/>
      </c>
      <c r="I392" t="str">
        <f>_xlfn.IFNA(INDEX(names_no_uri!$A$2:$Z$20000,MATCH($D392,names_no_uri!$D$2:$D$20000,0),9),"")</f>
        <v/>
      </c>
    </row>
    <row r="393" spans="1:9" x14ac:dyDescent="0.25">
      <c r="A393" t="s">
        <v>822</v>
      </c>
      <c r="B393" t="s">
        <v>823</v>
      </c>
      <c r="C393" s="7">
        <v>20150617054822</v>
      </c>
      <c r="D393" t="s">
        <v>824</v>
      </c>
      <c r="E393" t="str">
        <f>_xlfn.IFNA(INDEX(names_no_uri!$A$2:$Z$20000,MATCH($D393,names_no_uri!$D$2:$D$20000,0),5),"")</f>
        <v>o</v>
      </c>
      <c r="F393">
        <f>_xlfn.IFNA(INDEX(names_no_uri!$A$2:$Z$20000,MATCH($D393,names_no_uri!$D$2:$D$20000,0),6),"")</f>
        <v>0</v>
      </c>
      <c r="G393" t="str">
        <f>_xlfn.IFNA(INDEX(names_no_uri!$A$2:$Z$20000,MATCH($D393,names_no_uri!$D$2:$D$20000,0),7),"")</f>
        <v>Castovanni OÜ</v>
      </c>
      <c r="H393">
        <f>_xlfn.IFNA(INDEX(names_no_uri!$A$2:$Z$20000,MATCH($D393,names_no_uri!$D$2:$D$20000,0),8),"")</f>
        <v>0</v>
      </c>
      <c r="I393">
        <f>_xlfn.IFNA(INDEX(names_no_uri!$A$2:$Z$20000,MATCH($D393,names_no_uri!$D$2:$D$20000,0),9),"")</f>
        <v>12838168</v>
      </c>
    </row>
    <row r="394" spans="1:9" x14ac:dyDescent="0.25">
      <c r="A394" t="s">
        <v>822</v>
      </c>
      <c r="B394" t="s">
        <v>823</v>
      </c>
      <c r="C394" s="7">
        <v>20150617054822</v>
      </c>
      <c r="D394" t="s">
        <v>826</v>
      </c>
      <c r="E394" t="str">
        <f>_xlfn.IFNA(INDEX(names_no_uri!$A$2:$Z$20000,MATCH($D394,names_no_uri!$D$2:$D$20000,0),5),"")</f>
        <v/>
      </c>
      <c r="F394" t="str">
        <f>_xlfn.IFNA(INDEX(names_no_uri!$A$2:$Z$20000,MATCH($D394,names_no_uri!$D$2:$D$20000,0),6),"")</f>
        <v/>
      </c>
      <c r="G394" t="str">
        <f>_xlfn.IFNA(INDEX(names_no_uri!$A$2:$Z$20000,MATCH($D394,names_no_uri!$D$2:$D$20000,0),7),"")</f>
        <v/>
      </c>
      <c r="H394" t="str">
        <f>_xlfn.IFNA(INDEX(names_no_uri!$A$2:$Z$20000,MATCH($D394,names_no_uri!$D$2:$D$20000,0),8),"")</f>
        <v/>
      </c>
      <c r="I394" t="str">
        <f>_xlfn.IFNA(INDEX(names_no_uri!$A$2:$Z$20000,MATCH($D394,names_no_uri!$D$2:$D$20000,0),9),"")</f>
        <v/>
      </c>
    </row>
    <row r="395" spans="1:9" x14ac:dyDescent="0.25">
      <c r="A395" t="s">
        <v>822</v>
      </c>
      <c r="B395" t="s">
        <v>823</v>
      </c>
      <c r="C395" s="7">
        <v>20150617054822</v>
      </c>
      <c r="D395" t="s">
        <v>825</v>
      </c>
      <c r="E395" t="str">
        <f>_xlfn.IFNA(INDEX(names_no_uri!$A$2:$Z$20000,MATCH($D395,names_no_uri!$D$2:$D$20000,0),5),"")</f>
        <v>o</v>
      </c>
      <c r="F395">
        <f>_xlfn.IFNA(INDEX(names_no_uri!$A$2:$Z$20000,MATCH($D395,names_no_uri!$D$2:$D$20000,0),6),"")</f>
        <v>0</v>
      </c>
      <c r="G395" t="str">
        <f>_xlfn.IFNA(INDEX(names_no_uri!$A$2:$Z$20000,MATCH($D395,names_no_uri!$D$2:$D$20000,0),7),"")</f>
        <v>Castovanni OÜ</v>
      </c>
      <c r="H395">
        <f>_xlfn.IFNA(INDEX(names_no_uri!$A$2:$Z$20000,MATCH($D395,names_no_uri!$D$2:$D$20000,0),8),"")</f>
        <v>0</v>
      </c>
      <c r="I395">
        <f>_xlfn.IFNA(INDEX(names_no_uri!$A$2:$Z$20000,MATCH($D395,names_no_uri!$D$2:$D$20000,0),9),"")</f>
        <v>12838168</v>
      </c>
    </row>
    <row r="396" spans="1:9" x14ac:dyDescent="0.25">
      <c r="A396" t="s">
        <v>125</v>
      </c>
      <c r="B396" t="s">
        <v>1</v>
      </c>
      <c r="C396" s="7">
        <v>20150617054630</v>
      </c>
      <c r="D396" t="s">
        <v>148</v>
      </c>
      <c r="E396" t="str">
        <f>_xlfn.IFNA(INDEX(names_no_uri!$A$2:$Z$20000,MATCH($D396,names_no_uri!$D$2:$D$20000,0),5),"")</f>
        <v/>
      </c>
      <c r="F396" t="str">
        <f>_xlfn.IFNA(INDEX(names_no_uri!$A$2:$Z$20000,MATCH($D396,names_no_uri!$D$2:$D$20000,0),6),"")</f>
        <v/>
      </c>
      <c r="G396" t="str">
        <f>_xlfn.IFNA(INDEX(names_no_uri!$A$2:$Z$20000,MATCH($D396,names_no_uri!$D$2:$D$20000,0),7),"")</f>
        <v/>
      </c>
      <c r="H396" t="str">
        <f>_xlfn.IFNA(INDEX(names_no_uri!$A$2:$Z$20000,MATCH($D396,names_no_uri!$D$2:$D$20000,0),8),"")</f>
        <v/>
      </c>
      <c r="I396" t="str">
        <f>_xlfn.IFNA(INDEX(names_no_uri!$A$2:$Z$20000,MATCH($D396,names_no_uri!$D$2:$D$20000,0),9),"")</f>
        <v/>
      </c>
    </row>
    <row r="397" spans="1:9" x14ac:dyDescent="0.25">
      <c r="A397" t="s">
        <v>125</v>
      </c>
      <c r="B397" t="s">
        <v>1</v>
      </c>
      <c r="C397" s="7">
        <v>20150617054630</v>
      </c>
      <c r="D397" t="s">
        <v>149</v>
      </c>
      <c r="E397" t="str">
        <f>_xlfn.IFNA(INDEX(names_no_uri!$A$2:$Z$20000,MATCH($D397,names_no_uri!$D$2:$D$20000,0),5),"")</f>
        <v>o</v>
      </c>
      <c r="F397">
        <f>_xlfn.IFNA(INDEX(names_no_uri!$A$2:$Z$20000,MATCH($D397,names_no_uri!$D$2:$D$20000,0),6),"")</f>
        <v>0</v>
      </c>
      <c r="G397">
        <f>_xlfn.IFNA(INDEX(names_no_uri!$A$2:$Z$20000,MATCH($D397,names_no_uri!$D$2:$D$20000,0),7),"")</f>
        <v>0</v>
      </c>
      <c r="H397">
        <f>_xlfn.IFNA(INDEX(names_no_uri!$A$2:$Z$20000,MATCH($D397,names_no_uri!$D$2:$D$20000,0),8),"")</f>
        <v>0</v>
      </c>
      <c r="I397">
        <f>_xlfn.IFNA(INDEX(names_no_uri!$A$2:$Z$20000,MATCH($D397,names_no_uri!$D$2:$D$20000,0),9),"")</f>
        <v>10645726</v>
      </c>
    </row>
    <row r="398" spans="1:9" x14ac:dyDescent="0.25">
      <c r="A398" t="s">
        <v>1426</v>
      </c>
      <c r="B398" t="s">
        <v>1</v>
      </c>
      <c r="C398" s="7">
        <v>20150617054623</v>
      </c>
      <c r="D398" t="s">
        <v>2185</v>
      </c>
      <c r="E398" t="str">
        <f>_xlfn.IFNA(INDEX(names_no_uri!$A$2:$Z$20000,MATCH($D398,names_no_uri!$D$2:$D$20000,0),5),"")</f>
        <v>o</v>
      </c>
      <c r="F398" t="str">
        <f>_xlfn.IFNA(INDEX(names_no_uri!$A$2:$Z$20000,MATCH($D398,names_no_uri!$D$2:$D$20000,0),6),"")</f>
        <v>int</v>
      </c>
      <c r="G398">
        <f>_xlfn.IFNA(INDEX(names_no_uri!$A$2:$Z$20000,MATCH($D398,names_no_uri!$D$2:$D$20000,0),7),"")</f>
        <v>0</v>
      </c>
      <c r="H398">
        <f>_xlfn.IFNA(INDEX(names_no_uri!$A$2:$Z$20000,MATCH($D398,names_no_uri!$D$2:$D$20000,0),8),"")</f>
        <v>0</v>
      </c>
      <c r="I398" t="str">
        <f>_xlfn.IFNA(INDEX(names_no_uri!$A$2:$Z$20000,MATCH($D398,names_no_uri!$D$2:$D$20000,0),9),"")</f>
        <v>None</v>
      </c>
    </row>
    <row r="399" spans="1:9" x14ac:dyDescent="0.25">
      <c r="A399" t="s">
        <v>942</v>
      </c>
      <c r="B399" t="s">
        <v>1037</v>
      </c>
      <c r="C399" s="7">
        <v>20150617054942</v>
      </c>
      <c r="D399" t="s">
        <v>1076</v>
      </c>
      <c r="E399" t="str">
        <f>_xlfn.IFNA(INDEX(names_no_uri!$A$2:$Z$20000,MATCH($D399,names_no_uri!$D$2:$D$20000,0),5),"")</f>
        <v>o</v>
      </c>
      <c r="F399" t="str">
        <f>_xlfn.IFNA(INDEX(names_no_uri!$A$2:$Z$20000,MATCH($D399,names_no_uri!$D$2:$D$20000,0),6),"")</f>
        <v>int</v>
      </c>
      <c r="G399">
        <f>_xlfn.IFNA(INDEX(names_no_uri!$A$2:$Z$20000,MATCH($D399,names_no_uri!$D$2:$D$20000,0),7),"")</f>
        <v>0</v>
      </c>
      <c r="H399">
        <f>_xlfn.IFNA(INDEX(names_no_uri!$A$2:$Z$20000,MATCH($D399,names_no_uri!$D$2:$D$20000,0),8),"")</f>
        <v>0</v>
      </c>
      <c r="I399" t="str">
        <f>_xlfn.IFNA(INDEX(names_no_uri!$A$2:$Z$20000,MATCH($D399,names_no_uri!$D$2:$D$20000,0),9),"")</f>
        <v>None</v>
      </c>
    </row>
    <row r="400" spans="1:9" x14ac:dyDescent="0.25">
      <c r="A400" t="s">
        <v>942</v>
      </c>
      <c r="B400" t="s">
        <v>1</v>
      </c>
      <c r="C400" s="7">
        <v>20150617054631</v>
      </c>
      <c r="D400" t="s">
        <v>1076</v>
      </c>
      <c r="E400" t="str">
        <f>_xlfn.IFNA(INDEX(names_no_uri!$A$2:$Z$20000,MATCH($D400,names_no_uri!$D$2:$D$20000,0),5),"")</f>
        <v>o</v>
      </c>
      <c r="F400" t="str">
        <f>_xlfn.IFNA(INDEX(names_no_uri!$A$2:$Z$20000,MATCH($D400,names_no_uri!$D$2:$D$20000,0),6),"")</f>
        <v>int</v>
      </c>
      <c r="G400">
        <f>_xlfn.IFNA(INDEX(names_no_uri!$A$2:$Z$20000,MATCH($D400,names_no_uri!$D$2:$D$20000,0),7),"")</f>
        <v>0</v>
      </c>
      <c r="H400">
        <f>_xlfn.IFNA(INDEX(names_no_uri!$A$2:$Z$20000,MATCH($D400,names_no_uri!$D$2:$D$20000,0),8),"")</f>
        <v>0</v>
      </c>
      <c r="I400" t="str">
        <f>_xlfn.IFNA(INDEX(names_no_uri!$A$2:$Z$20000,MATCH($D400,names_no_uri!$D$2:$D$20000,0),9),"")</f>
        <v>None</v>
      </c>
    </row>
    <row r="401" spans="1:9" x14ac:dyDescent="0.25">
      <c r="A401" t="s">
        <v>223</v>
      </c>
      <c r="B401" t="s">
        <v>214</v>
      </c>
      <c r="C401" s="7">
        <v>20150617054633</v>
      </c>
      <c r="D401" t="s">
        <v>348</v>
      </c>
      <c r="E401" t="str">
        <f>_xlfn.IFNA(INDEX(names_no_uri!$A$2:$Z$20000,MATCH($D401,names_no_uri!$D$2:$D$20000,0),5),"")</f>
        <v/>
      </c>
      <c r="F401" t="str">
        <f>_xlfn.IFNA(INDEX(names_no_uri!$A$2:$Z$20000,MATCH($D401,names_no_uri!$D$2:$D$20000,0),6),"")</f>
        <v/>
      </c>
      <c r="G401" t="str">
        <f>_xlfn.IFNA(INDEX(names_no_uri!$A$2:$Z$20000,MATCH($D401,names_no_uri!$D$2:$D$20000,0),7),"")</f>
        <v/>
      </c>
      <c r="H401" t="str">
        <f>_xlfn.IFNA(INDEX(names_no_uri!$A$2:$Z$20000,MATCH($D401,names_no_uri!$D$2:$D$20000,0),8),"")</f>
        <v/>
      </c>
      <c r="I401" t="str">
        <f>_xlfn.IFNA(INDEX(names_no_uri!$A$2:$Z$20000,MATCH($D401,names_no_uri!$D$2:$D$20000,0),9),"")</f>
        <v/>
      </c>
    </row>
    <row r="402" spans="1:9" x14ac:dyDescent="0.25">
      <c r="A402" t="s">
        <v>223</v>
      </c>
      <c r="B402" t="s">
        <v>214</v>
      </c>
      <c r="C402" s="7">
        <v>20150617054633</v>
      </c>
      <c r="D402" t="s">
        <v>342</v>
      </c>
      <c r="E402" t="str">
        <f>_xlfn.IFNA(INDEX(names_no_uri!$A$2:$Z$20000,MATCH($D402,names_no_uri!$D$2:$D$20000,0),5),"")</f>
        <v/>
      </c>
      <c r="F402" t="str">
        <f>_xlfn.IFNA(INDEX(names_no_uri!$A$2:$Z$20000,MATCH($D402,names_no_uri!$D$2:$D$20000,0),6),"")</f>
        <v/>
      </c>
      <c r="G402" t="str">
        <f>_xlfn.IFNA(INDEX(names_no_uri!$A$2:$Z$20000,MATCH($D402,names_no_uri!$D$2:$D$20000,0),7),"")</f>
        <v/>
      </c>
      <c r="H402" t="str">
        <f>_xlfn.IFNA(INDEX(names_no_uri!$A$2:$Z$20000,MATCH($D402,names_no_uri!$D$2:$D$20000,0),8),"")</f>
        <v/>
      </c>
      <c r="I402" t="str">
        <f>_xlfn.IFNA(INDEX(names_no_uri!$A$2:$Z$20000,MATCH($D402,names_no_uri!$D$2:$D$20000,0),9),"")</f>
        <v/>
      </c>
    </row>
    <row r="403" spans="1:9" x14ac:dyDescent="0.25">
      <c r="A403" t="s">
        <v>1352</v>
      </c>
      <c r="B403" t="s">
        <v>214</v>
      </c>
      <c r="C403" s="7">
        <v>20150617054657</v>
      </c>
      <c r="D403" t="s">
        <v>2186</v>
      </c>
      <c r="E403" t="str">
        <f>_xlfn.IFNA(INDEX(names_no_uri!$A$2:$Z$20000,MATCH($D403,names_no_uri!$D$2:$D$20000,0),5),"")</f>
        <v>o</v>
      </c>
      <c r="F403" t="str">
        <f>_xlfn.IFNA(INDEX(names_no_uri!$A$2:$Z$20000,MATCH($D403,names_no_uri!$D$2:$D$20000,0),6),"")</f>
        <v>multi</v>
      </c>
      <c r="G403" t="str">
        <f>_xlfn.IFNA(INDEX(names_no_uri!$A$2:$Z$20000,MATCH($D403,names_no_uri!$D$2:$D$20000,0),7),"")</f>
        <v>CENTURION MTÜ</v>
      </c>
      <c r="H403">
        <f>_xlfn.IFNA(INDEX(names_no_uri!$A$2:$Z$20000,MATCH($D403,names_no_uri!$D$2:$D$20000,0),8),"")</f>
        <v>0</v>
      </c>
      <c r="I403">
        <f>_xlfn.IFNA(INDEX(names_no_uri!$A$2:$Z$20000,MATCH($D403,names_no_uri!$D$2:$D$20000,0),9),"")</f>
        <v>80302643</v>
      </c>
    </row>
    <row r="404" spans="1:9" x14ac:dyDescent="0.25">
      <c r="A404" t="s">
        <v>1289</v>
      </c>
      <c r="B404" t="s">
        <v>1</v>
      </c>
      <c r="C404" s="7">
        <v>20150617054623</v>
      </c>
      <c r="D404" t="s">
        <v>1802</v>
      </c>
      <c r="E404" t="str">
        <f>_xlfn.IFNA(INDEX(names_no_uri!$A$2:$Z$20000,MATCH($D404,names_no_uri!$D$2:$D$20000,0),5),"")</f>
        <v>o</v>
      </c>
      <c r="F404">
        <f>_xlfn.IFNA(INDEX(names_no_uri!$A$2:$Z$20000,MATCH($D404,names_no_uri!$D$2:$D$20000,0),6),"")</f>
        <v>0</v>
      </c>
      <c r="G404">
        <f>_xlfn.IFNA(INDEX(names_no_uri!$A$2:$Z$20000,MATCH($D404,names_no_uri!$D$2:$D$20000,0),7),"")</f>
        <v>0</v>
      </c>
      <c r="H404">
        <f>_xlfn.IFNA(INDEX(names_no_uri!$A$2:$Z$20000,MATCH($D404,names_no_uri!$D$2:$D$20000,0),8),"")</f>
        <v>0</v>
      </c>
      <c r="I404">
        <f>_xlfn.IFNA(INDEX(names_no_uri!$A$2:$Z$20000,MATCH($D404,names_no_uri!$D$2:$D$20000,0),9),"")</f>
        <v>11200535</v>
      </c>
    </row>
    <row r="405" spans="1:9" x14ac:dyDescent="0.25">
      <c r="A405" t="s">
        <v>1289</v>
      </c>
      <c r="B405" t="s">
        <v>1</v>
      </c>
      <c r="C405" s="7">
        <v>20150617054623</v>
      </c>
      <c r="D405" t="s">
        <v>1803</v>
      </c>
      <c r="E405" t="str">
        <f>_xlfn.IFNA(INDEX(names_no_uri!$A$2:$Z$20000,MATCH($D405,names_no_uri!$D$2:$D$20000,0),5),"")</f>
        <v>o</v>
      </c>
      <c r="F405">
        <f>_xlfn.IFNA(INDEX(names_no_uri!$A$2:$Z$20000,MATCH($D405,names_no_uri!$D$2:$D$20000,0),6),"")</f>
        <v>0</v>
      </c>
      <c r="G405">
        <f>_xlfn.IFNA(INDEX(names_no_uri!$A$2:$Z$20000,MATCH($D405,names_no_uri!$D$2:$D$20000,0),7),"")</f>
        <v>0</v>
      </c>
      <c r="H405">
        <f>_xlfn.IFNA(INDEX(names_no_uri!$A$2:$Z$20000,MATCH($D405,names_no_uri!$D$2:$D$20000,0),8),"")</f>
        <v>0</v>
      </c>
      <c r="I405">
        <f>_xlfn.IFNA(INDEX(names_no_uri!$A$2:$Z$20000,MATCH($D405,names_no_uri!$D$2:$D$20000,0),9),"")</f>
        <v>11200535</v>
      </c>
    </row>
    <row r="406" spans="1:9" x14ac:dyDescent="0.25">
      <c r="A406" t="s">
        <v>1289</v>
      </c>
      <c r="B406" t="s">
        <v>1</v>
      </c>
      <c r="C406" s="7">
        <v>20150617054623</v>
      </c>
      <c r="D406" t="s">
        <v>1804</v>
      </c>
      <c r="E406" t="str">
        <f>_xlfn.IFNA(INDEX(names_no_uri!$A$2:$Z$20000,MATCH($D406,names_no_uri!$D$2:$D$20000,0),5),"")</f>
        <v>o</v>
      </c>
      <c r="F406" t="str">
        <f>_xlfn.IFNA(INDEX(names_no_uri!$A$2:$Z$20000,MATCH($D406,names_no_uri!$D$2:$D$20000,0),6),"")</f>
        <v>faulty</v>
      </c>
      <c r="G406" t="str">
        <f>_xlfn.IFNA(INDEX(names_no_uri!$A$2:$Z$20000,MATCH($D406,names_no_uri!$D$2:$D$20000,0),7),"")</f>
        <v>Certex Norway AS</v>
      </c>
      <c r="H406">
        <f>_xlfn.IFNA(INDEX(names_no_uri!$A$2:$Z$20000,MATCH($D406,names_no_uri!$D$2:$D$20000,0),8),"")</f>
        <v>0</v>
      </c>
      <c r="I406">
        <f>_xlfn.IFNA(INDEX(names_no_uri!$A$2:$Z$20000,MATCH($D406,names_no_uri!$D$2:$D$20000,0),9),"")</f>
        <v>0</v>
      </c>
    </row>
    <row r="407" spans="1:9" x14ac:dyDescent="0.25">
      <c r="A407" t="s">
        <v>942</v>
      </c>
      <c r="B407" t="s">
        <v>1037</v>
      </c>
      <c r="C407" s="7">
        <v>20150617054942</v>
      </c>
      <c r="D407" t="s">
        <v>1046</v>
      </c>
      <c r="E407" t="str">
        <f>_xlfn.IFNA(INDEX(names_no_uri!$A$2:$Z$20000,MATCH($D407,names_no_uri!$D$2:$D$20000,0),5),"")</f>
        <v>o</v>
      </c>
      <c r="F407" t="str">
        <f>_xlfn.IFNA(INDEX(names_no_uri!$A$2:$Z$20000,MATCH($D407,names_no_uri!$D$2:$D$20000,0),6),"")</f>
        <v>multi</v>
      </c>
      <c r="G407">
        <f>_xlfn.IFNA(INDEX(names_no_uri!$A$2:$Z$20000,MATCH($D407,names_no_uri!$D$2:$D$20000,0),7),"")</f>
        <v>0</v>
      </c>
      <c r="H407">
        <f>_xlfn.IFNA(INDEX(names_no_uri!$A$2:$Z$20000,MATCH($D407,names_no_uri!$D$2:$D$20000,0),8),"")</f>
        <v>0</v>
      </c>
      <c r="I407">
        <f>_xlfn.IFNA(INDEX(names_no_uri!$A$2:$Z$20000,MATCH($D407,names_no_uri!$D$2:$D$20000,0),9),"")</f>
        <v>0</v>
      </c>
    </row>
    <row r="408" spans="1:9" x14ac:dyDescent="0.25">
      <c r="A408" t="s">
        <v>942</v>
      </c>
      <c r="B408" t="s">
        <v>1</v>
      </c>
      <c r="C408" s="7">
        <v>20150617054631</v>
      </c>
      <c r="D408" t="s">
        <v>1046</v>
      </c>
      <c r="E408" t="str">
        <f>_xlfn.IFNA(INDEX(names_no_uri!$A$2:$Z$20000,MATCH($D408,names_no_uri!$D$2:$D$20000,0),5),"")</f>
        <v>o</v>
      </c>
      <c r="F408" t="str">
        <f>_xlfn.IFNA(INDEX(names_no_uri!$A$2:$Z$20000,MATCH($D408,names_no_uri!$D$2:$D$20000,0),6),"")</f>
        <v>multi</v>
      </c>
      <c r="G408">
        <f>_xlfn.IFNA(INDEX(names_no_uri!$A$2:$Z$20000,MATCH($D408,names_no_uri!$D$2:$D$20000,0),7),"")</f>
        <v>0</v>
      </c>
      <c r="H408">
        <f>_xlfn.IFNA(INDEX(names_no_uri!$A$2:$Z$20000,MATCH($D408,names_no_uri!$D$2:$D$20000,0),8),"")</f>
        <v>0</v>
      </c>
      <c r="I408">
        <f>_xlfn.IFNA(INDEX(names_no_uri!$A$2:$Z$20000,MATCH($D408,names_no_uri!$D$2:$D$20000,0),9),"")</f>
        <v>0</v>
      </c>
    </row>
    <row r="409" spans="1:9" x14ac:dyDescent="0.25">
      <c r="A409" t="s">
        <v>223</v>
      </c>
      <c r="B409" t="s">
        <v>214</v>
      </c>
      <c r="C409" s="7">
        <v>20150617054633</v>
      </c>
      <c r="D409" t="s">
        <v>300</v>
      </c>
      <c r="E409" t="str">
        <f>_xlfn.IFNA(INDEX(names_no_uri!$A$2:$Z$20000,MATCH($D409,names_no_uri!$D$2:$D$20000,0),5),"")</f>
        <v>o</v>
      </c>
      <c r="F409" t="str">
        <f>_xlfn.IFNA(INDEX(names_no_uri!$A$2:$Z$20000,MATCH($D409,names_no_uri!$D$2:$D$20000,0),6),"")</f>
        <v>int</v>
      </c>
      <c r="G409" t="str">
        <f>_xlfn.IFNA(INDEX(names_no_uri!$A$2:$Z$20000,MATCH($D409,names_no_uri!$D$2:$D$20000,0),7),"")</f>
        <v>Chandos Records</v>
      </c>
      <c r="H409">
        <f>_xlfn.IFNA(INDEX(names_no_uri!$A$2:$Z$20000,MATCH($D409,names_no_uri!$D$2:$D$20000,0),8),"")</f>
        <v>0</v>
      </c>
      <c r="I409" t="str">
        <f>_xlfn.IFNA(INDEX(names_no_uri!$A$2:$Z$20000,MATCH($D409,names_no_uri!$D$2:$D$20000,0),9),"")</f>
        <v>None</v>
      </c>
    </row>
    <row r="410" spans="1:9" x14ac:dyDescent="0.25">
      <c r="A410" t="s">
        <v>714</v>
      </c>
      <c r="B410" t="s">
        <v>715</v>
      </c>
      <c r="C410" s="7">
        <v>20150617054818</v>
      </c>
      <c r="D410" t="s">
        <v>757</v>
      </c>
      <c r="E410" t="str">
        <f>_xlfn.IFNA(INDEX(names_no_uri!$A$2:$Z$20000,MATCH($D410,names_no_uri!$D$2:$D$20000,0),5),"")</f>
        <v/>
      </c>
      <c r="F410" t="str">
        <f>_xlfn.IFNA(INDEX(names_no_uri!$A$2:$Z$20000,MATCH($D410,names_no_uri!$D$2:$D$20000,0),6),"")</f>
        <v/>
      </c>
      <c r="G410" t="str">
        <f>_xlfn.IFNA(INDEX(names_no_uri!$A$2:$Z$20000,MATCH($D410,names_no_uri!$D$2:$D$20000,0),7),"")</f>
        <v/>
      </c>
      <c r="H410" t="str">
        <f>_xlfn.IFNA(INDEX(names_no_uri!$A$2:$Z$20000,MATCH($D410,names_no_uri!$D$2:$D$20000,0),8),"")</f>
        <v/>
      </c>
      <c r="I410" t="str">
        <f>_xlfn.IFNA(INDEX(names_no_uri!$A$2:$Z$20000,MATCH($D410,names_no_uri!$D$2:$D$20000,0),9),"")</f>
        <v/>
      </c>
    </row>
    <row r="411" spans="1:9" x14ac:dyDescent="0.25">
      <c r="A411" t="s">
        <v>942</v>
      </c>
      <c r="B411" t="s">
        <v>1037</v>
      </c>
      <c r="C411" s="7">
        <v>20150617054942</v>
      </c>
      <c r="D411" t="s">
        <v>1043</v>
      </c>
      <c r="E411" t="str">
        <f>_xlfn.IFNA(INDEX(names_no_uri!$A$2:$Z$20000,MATCH($D411,names_no_uri!$D$2:$D$20000,0),5),"")</f>
        <v>nan</v>
      </c>
      <c r="F411">
        <f>_xlfn.IFNA(INDEX(names_no_uri!$A$2:$Z$20000,MATCH($D411,names_no_uri!$D$2:$D$20000,0),6),"")</f>
        <v>0</v>
      </c>
      <c r="G411">
        <f>_xlfn.IFNA(INDEX(names_no_uri!$A$2:$Z$20000,MATCH($D411,names_no_uri!$D$2:$D$20000,0),7),"")</f>
        <v>0</v>
      </c>
      <c r="H411">
        <f>_xlfn.IFNA(INDEX(names_no_uri!$A$2:$Z$20000,MATCH($D411,names_no_uri!$D$2:$D$20000,0),8),"")</f>
        <v>0</v>
      </c>
      <c r="I411">
        <f>_xlfn.IFNA(INDEX(names_no_uri!$A$2:$Z$20000,MATCH($D411,names_no_uri!$D$2:$D$20000,0),9),"")</f>
        <v>0</v>
      </c>
    </row>
    <row r="412" spans="1:9" x14ac:dyDescent="0.25">
      <c r="A412" t="s">
        <v>942</v>
      </c>
      <c r="B412" t="s">
        <v>1</v>
      </c>
      <c r="C412" s="7">
        <v>20150617054631</v>
      </c>
      <c r="D412" t="s">
        <v>1043</v>
      </c>
      <c r="E412" t="str">
        <f>_xlfn.IFNA(INDEX(names_no_uri!$A$2:$Z$20000,MATCH($D412,names_no_uri!$D$2:$D$20000,0),5),"")</f>
        <v>nan</v>
      </c>
      <c r="F412">
        <f>_xlfn.IFNA(INDEX(names_no_uri!$A$2:$Z$20000,MATCH($D412,names_no_uri!$D$2:$D$20000,0),6),"")</f>
        <v>0</v>
      </c>
      <c r="G412">
        <f>_xlfn.IFNA(INDEX(names_no_uri!$A$2:$Z$20000,MATCH($D412,names_no_uri!$D$2:$D$20000,0),7),"")</f>
        <v>0</v>
      </c>
      <c r="H412">
        <f>_xlfn.IFNA(INDEX(names_no_uri!$A$2:$Z$20000,MATCH($D412,names_no_uri!$D$2:$D$20000,0),8),"")</f>
        <v>0</v>
      </c>
      <c r="I412">
        <f>_xlfn.IFNA(INDEX(names_no_uri!$A$2:$Z$20000,MATCH($D412,names_no_uri!$D$2:$D$20000,0),9),"")</f>
        <v>0</v>
      </c>
    </row>
    <row r="413" spans="1:9" x14ac:dyDescent="0.25">
      <c r="A413" t="s">
        <v>714</v>
      </c>
      <c r="B413" t="s">
        <v>715</v>
      </c>
      <c r="C413" s="7">
        <v>20150617054818</v>
      </c>
      <c r="D413" t="s">
        <v>752</v>
      </c>
      <c r="E413" t="str">
        <f>_xlfn.IFNA(INDEX(names_no_uri!$A$2:$Z$20000,MATCH($D413,names_no_uri!$D$2:$D$20000,0),5),"")</f>
        <v/>
      </c>
      <c r="F413" t="str">
        <f>_xlfn.IFNA(INDEX(names_no_uri!$A$2:$Z$20000,MATCH($D413,names_no_uri!$D$2:$D$20000,0),6),"")</f>
        <v/>
      </c>
      <c r="G413" t="str">
        <f>_xlfn.IFNA(INDEX(names_no_uri!$A$2:$Z$20000,MATCH($D413,names_no_uri!$D$2:$D$20000,0),7),"")</f>
        <v/>
      </c>
      <c r="H413" t="str">
        <f>_xlfn.IFNA(INDEX(names_no_uri!$A$2:$Z$20000,MATCH($D413,names_no_uri!$D$2:$D$20000,0),8),"")</f>
        <v/>
      </c>
      <c r="I413" t="str">
        <f>_xlfn.IFNA(INDEX(names_no_uri!$A$2:$Z$20000,MATCH($D413,names_no_uri!$D$2:$D$20000,0),9),"")</f>
        <v/>
      </c>
    </row>
    <row r="414" spans="1:9" x14ac:dyDescent="0.25">
      <c r="A414" t="s">
        <v>445</v>
      </c>
      <c r="B414" t="s">
        <v>214</v>
      </c>
      <c r="C414" s="7">
        <v>20150617054640</v>
      </c>
      <c r="D414" t="s">
        <v>457</v>
      </c>
      <c r="E414" t="str">
        <f>_xlfn.IFNA(INDEX(names_no_uri!$A$2:$Z$20000,MATCH($D414,names_no_uri!$D$2:$D$20000,0),5),"")</f>
        <v>o</v>
      </c>
      <c r="F414" t="str">
        <f>_xlfn.IFNA(INDEX(names_no_uri!$A$2:$Z$20000,MATCH($D414,names_no_uri!$D$2:$D$20000,0),6),"")</f>
        <v>int</v>
      </c>
      <c r="G414" t="str">
        <f>_xlfn.IFNA(INDEX(names_no_uri!$A$2:$Z$20000,MATCH($D414,names_no_uri!$D$2:$D$20000,0),7),"")</f>
        <v>Chiltec</v>
      </c>
      <c r="H414">
        <f>_xlfn.IFNA(INDEX(names_no_uri!$A$2:$Z$20000,MATCH($D414,names_no_uri!$D$2:$D$20000,0),8),"")</f>
        <v>0</v>
      </c>
      <c r="I414">
        <f>_xlfn.IFNA(INDEX(names_no_uri!$A$2:$Z$20000,MATCH($D414,names_no_uri!$D$2:$D$20000,0),9),"")</f>
        <v>0</v>
      </c>
    </row>
    <row r="415" spans="1:9" x14ac:dyDescent="0.25">
      <c r="A415" t="s">
        <v>223</v>
      </c>
      <c r="B415" t="s">
        <v>214</v>
      </c>
      <c r="C415" s="7">
        <v>20150617054633</v>
      </c>
      <c r="D415" t="s">
        <v>278</v>
      </c>
      <c r="E415" t="str">
        <f>_xlfn.IFNA(INDEX(names_no_uri!$A$2:$Z$20000,MATCH($D415,names_no_uri!$D$2:$D$20000,0),5),"")</f>
        <v>p</v>
      </c>
      <c r="F415" t="str">
        <f>_xlfn.IFNA(INDEX(names_no_uri!$A$2:$Z$20000,MATCH($D415,names_no_uri!$D$2:$D$20000,0),6),"")</f>
        <v>famous</v>
      </c>
      <c r="G415" t="str">
        <f>_xlfn.IFNA(INDEX(names_no_uri!$A$2:$Z$20000,MATCH($D415,names_no_uri!$D$2:$D$20000,0),7),"")</f>
        <v>Frederic Chopin</v>
      </c>
      <c r="H415">
        <f>_xlfn.IFNA(INDEX(names_no_uri!$A$2:$Z$20000,MATCH($D415,names_no_uri!$D$2:$D$20000,0),8),"")</f>
        <v>0</v>
      </c>
      <c r="I415" t="str">
        <f>_xlfn.IFNA(INDEX(names_no_uri!$A$2:$Z$20000,MATCH($D415,names_no_uri!$D$2:$D$20000,0),9),"")</f>
        <v>None</v>
      </c>
    </row>
    <row r="416" spans="1:9" x14ac:dyDescent="0.25">
      <c r="A416" t="s">
        <v>1290</v>
      </c>
      <c r="B416" t="s">
        <v>214</v>
      </c>
      <c r="C416" s="7">
        <v>20150617054642</v>
      </c>
      <c r="D416" t="s">
        <v>2013</v>
      </c>
      <c r="E416" t="str">
        <f>_xlfn.IFNA(INDEX(names_no_uri!$A$2:$Z$20000,MATCH($D416,names_no_uri!$D$2:$D$20000,0),5),"")</f>
        <v>p</v>
      </c>
      <c r="F416">
        <f>_xlfn.IFNA(INDEX(names_no_uri!$A$2:$Z$20000,MATCH($D416,names_no_uri!$D$2:$D$20000,0),6),"")</f>
        <v>0</v>
      </c>
      <c r="G416">
        <f>_xlfn.IFNA(INDEX(names_no_uri!$A$2:$Z$20000,MATCH($D416,names_no_uri!$D$2:$D$20000,0),7),"")</f>
        <v>0</v>
      </c>
      <c r="H416">
        <f>_xlfn.IFNA(INDEX(names_no_uri!$A$2:$Z$20000,MATCH($D416,names_no_uri!$D$2:$D$20000,0),8),"")</f>
        <v>0</v>
      </c>
      <c r="I416" t="str">
        <f>_xlfn.IFNA(INDEX(names_no_uri!$A$2:$Z$20000,MATCH($D416,names_no_uri!$D$2:$D$20000,0),9),"")</f>
        <v>26.08.1969</v>
      </c>
    </row>
    <row r="417" spans="1:9" x14ac:dyDescent="0.25">
      <c r="A417" t="s">
        <v>622</v>
      </c>
      <c r="B417" t="s">
        <v>1</v>
      </c>
      <c r="C417" s="7">
        <v>20150617054724</v>
      </c>
      <c r="D417" t="s">
        <v>623</v>
      </c>
      <c r="E417" t="str">
        <f>_xlfn.IFNA(INDEX(names_no_uri!$A$2:$Z$20000,MATCH($D417,names_no_uri!$D$2:$D$20000,0),5),"")</f>
        <v>o</v>
      </c>
      <c r="F417">
        <f>_xlfn.IFNA(INDEX(names_no_uri!$A$2:$Z$20000,MATCH($D417,names_no_uri!$D$2:$D$20000,0),6),"")</f>
        <v>0</v>
      </c>
      <c r="G417">
        <f>_xlfn.IFNA(INDEX(names_no_uri!$A$2:$Z$20000,MATCH($D417,names_no_uri!$D$2:$D$20000,0),7),"")</f>
        <v>0</v>
      </c>
      <c r="H417">
        <f>_xlfn.IFNA(INDEX(names_no_uri!$A$2:$Z$20000,MATCH($D417,names_no_uri!$D$2:$D$20000,0),8),"")</f>
        <v>0</v>
      </c>
      <c r="I417">
        <f>_xlfn.IFNA(INDEX(names_no_uri!$A$2:$Z$20000,MATCH($D417,names_no_uri!$D$2:$D$20000,0),9),"")</f>
        <v>11342962</v>
      </c>
    </row>
    <row r="418" spans="1:9" x14ac:dyDescent="0.25">
      <c r="A418" t="s">
        <v>703</v>
      </c>
      <c r="B418" t="s">
        <v>1</v>
      </c>
      <c r="C418" s="7">
        <v>20150617054747</v>
      </c>
      <c r="D418" t="s">
        <v>1805</v>
      </c>
      <c r="E418" t="str">
        <f>_xlfn.IFNA(INDEX(names_no_uri!$A$2:$Z$20000,MATCH($D418,names_no_uri!$D$2:$D$20000,0),5),"")</f>
        <v>o</v>
      </c>
      <c r="F418">
        <f>_xlfn.IFNA(INDEX(names_no_uri!$A$2:$Z$20000,MATCH($D418,names_no_uri!$D$2:$D$20000,0),6),"")</f>
        <v>0</v>
      </c>
      <c r="G418" t="str">
        <f>_xlfn.IFNA(INDEX(names_no_uri!$A$2:$Z$20000,MATCH($D418,names_no_uri!$D$2:$D$20000,0),7),"")</f>
        <v>City õigusbüroo</v>
      </c>
      <c r="H418">
        <f>_xlfn.IFNA(INDEX(names_no_uri!$A$2:$Z$20000,MATCH($D418,names_no_uri!$D$2:$D$20000,0),8),"")</f>
        <v>0</v>
      </c>
      <c r="I418">
        <f>_xlfn.IFNA(INDEX(names_no_uri!$A$2:$Z$20000,MATCH($D418,names_no_uri!$D$2:$D$20000,0),9),"")</f>
        <v>10586544</v>
      </c>
    </row>
    <row r="419" spans="1:9" x14ac:dyDescent="0.25">
      <c r="A419" t="s">
        <v>703</v>
      </c>
      <c r="B419" t="s">
        <v>1579</v>
      </c>
      <c r="C419" s="7">
        <v>20150617054814</v>
      </c>
      <c r="D419" t="s">
        <v>1805</v>
      </c>
      <c r="E419" t="str">
        <f>_xlfn.IFNA(INDEX(names_no_uri!$A$2:$Z$20000,MATCH($D419,names_no_uri!$D$2:$D$20000,0),5),"")</f>
        <v>o</v>
      </c>
      <c r="F419">
        <f>_xlfn.IFNA(INDEX(names_no_uri!$A$2:$Z$20000,MATCH($D419,names_no_uri!$D$2:$D$20000,0),6),"")</f>
        <v>0</v>
      </c>
      <c r="G419" t="str">
        <f>_xlfn.IFNA(INDEX(names_no_uri!$A$2:$Z$20000,MATCH($D419,names_no_uri!$D$2:$D$20000,0),7),"")</f>
        <v>City õigusbüroo</v>
      </c>
      <c r="H419">
        <f>_xlfn.IFNA(INDEX(names_no_uri!$A$2:$Z$20000,MATCH($D419,names_no_uri!$D$2:$D$20000,0),8),"")</f>
        <v>0</v>
      </c>
      <c r="I419">
        <f>_xlfn.IFNA(INDEX(names_no_uri!$A$2:$Z$20000,MATCH($D419,names_no_uri!$D$2:$D$20000,0),9),"")</f>
        <v>10586544</v>
      </c>
    </row>
    <row r="420" spans="1:9" x14ac:dyDescent="0.25">
      <c r="A420" t="s">
        <v>703</v>
      </c>
      <c r="B420" t="s">
        <v>1</v>
      </c>
      <c r="C420" s="7">
        <v>20150617054747</v>
      </c>
      <c r="D420" t="s">
        <v>1806</v>
      </c>
      <c r="E420" t="str">
        <f>_xlfn.IFNA(INDEX(names_no_uri!$A$2:$Z$20000,MATCH($D420,names_no_uri!$D$2:$D$20000,0),5),"")</f>
        <v>o</v>
      </c>
      <c r="F420" t="str">
        <f>_xlfn.IFNA(INDEX(names_no_uri!$A$2:$Z$20000,MATCH($D420,names_no_uri!$D$2:$D$20000,0),6),"")</f>
        <v>faulty</v>
      </c>
      <c r="G420" t="str">
        <f>_xlfn.IFNA(INDEX(names_no_uri!$A$2:$Z$20000,MATCH($D420,names_no_uri!$D$2:$D$20000,0),7),"")</f>
        <v>City õigusbüroo</v>
      </c>
      <c r="H420">
        <f>_xlfn.IFNA(INDEX(names_no_uri!$A$2:$Z$20000,MATCH($D420,names_no_uri!$D$2:$D$20000,0),8),"")</f>
        <v>0</v>
      </c>
      <c r="I420">
        <f>_xlfn.IFNA(INDEX(names_no_uri!$A$2:$Z$20000,MATCH($D420,names_no_uri!$D$2:$D$20000,0),9),"")</f>
        <v>10586544</v>
      </c>
    </row>
    <row r="421" spans="1:9" x14ac:dyDescent="0.25">
      <c r="A421" t="s">
        <v>703</v>
      </c>
      <c r="B421" t="s">
        <v>1579</v>
      </c>
      <c r="C421" s="7">
        <v>20150617054814</v>
      </c>
      <c r="D421" t="s">
        <v>1806</v>
      </c>
      <c r="E421" t="str">
        <f>_xlfn.IFNA(INDEX(names_no_uri!$A$2:$Z$20000,MATCH($D421,names_no_uri!$D$2:$D$20000,0),5),"")</f>
        <v>o</v>
      </c>
      <c r="F421" t="str">
        <f>_xlfn.IFNA(INDEX(names_no_uri!$A$2:$Z$20000,MATCH($D421,names_no_uri!$D$2:$D$20000,0),6),"")</f>
        <v>faulty</v>
      </c>
      <c r="G421" t="str">
        <f>_xlfn.IFNA(INDEX(names_no_uri!$A$2:$Z$20000,MATCH($D421,names_no_uri!$D$2:$D$20000,0),7),"")</f>
        <v>City õigusbüroo</v>
      </c>
      <c r="H421">
        <f>_xlfn.IFNA(INDEX(names_no_uri!$A$2:$Z$20000,MATCH($D421,names_no_uri!$D$2:$D$20000,0),8),"")</f>
        <v>0</v>
      </c>
      <c r="I421">
        <f>_xlfn.IFNA(INDEX(names_no_uri!$A$2:$Z$20000,MATCH($D421,names_no_uri!$D$2:$D$20000,0),9),"")</f>
        <v>10586544</v>
      </c>
    </row>
    <row r="422" spans="1:9" x14ac:dyDescent="0.25">
      <c r="A422" t="s">
        <v>1568</v>
      </c>
      <c r="B422" t="s">
        <v>30</v>
      </c>
      <c r="C422" s="7">
        <v>20150617054628</v>
      </c>
      <c r="D422" t="s">
        <v>2187</v>
      </c>
      <c r="E422" t="str">
        <f>_xlfn.IFNA(INDEX(names_no_uri!$A$2:$Z$20000,MATCH($D422,names_no_uri!$D$2:$D$20000,0),5),"")</f>
        <v>o</v>
      </c>
      <c r="F422">
        <f>_xlfn.IFNA(INDEX(names_no_uri!$A$2:$Z$20000,MATCH($D422,names_no_uri!$D$2:$D$20000,0),6),"")</f>
        <v>0</v>
      </c>
      <c r="G422">
        <f>_xlfn.IFNA(INDEX(names_no_uri!$A$2:$Z$20000,MATCH($D422,names_no_uri!$D$2:$D$20000,0),7),"")</f>
        <v>0</v>
      </c>
      <c r="H422">
        <f>_xlfn.IFNA(INDEX(names_no_uri!$A$2:$Z$20000,MATCH($D422,names_no_uri!$D$2:$D$20000,0),8),"")</f>
        <v>0</v>
      </c>
      <c r="I422">
        <f>_xlfn.IFNA(INDEX(names_no_uri!$A$2:$Z$20000,MATCH($D422,names_no_uri!$D$2:$D$20000,0),9),"")</f>
        <v>10873338</v>
      </c>
    </row>
    <row r="423" spans="1:9" x14ac:dyDescent="0.25">
      <c r="A423" t="s">
        <v>600</v>
      </c>
      <c r="B423" t="s">
        <v>601</v>
      </c>
      <c r="C423" s="7">
        <v>20150617054720</v>
      </c>
      <c r="D423" t="s">
        <v>612</v>
      </c>
      <c r="E423" t="str">
        <f>_xlfn.IFNA(INDEX(names_no_uri!$A$2:$Z$20000,MATCH($D423,names_no_uri!$D$2:$D$20000,0),5),"")</f>
        <v>o</v>
      </c>
      <c r="F423" t="str">
        <f>_xlfn.IFNA(INDEX(names_no_uri!$A$2:$Z$20000,MATCH($D423,names_no_uri!$D$2:$D$20000,0),6),"")</f>
        <v>int</v>
      </c>
      <c r="G423" t="str">
        <f>_xlfn.IFNA(INDEX(names_no_uri!$A$2:$Z$20000,MATCH($D423,names_no_uri!$D$2:$D$20000,0),7),"")</f>
        <v>Council of European Geodetic Surveyors</v>
      </c>
      <c r="H423">
        <f>_xlfn.IFNA(INDEX(names_no_uri!$A$2:$Z$20000,MATCH($D423,names_no_uri!$D$2:$D$20000,0),8),"")</f>
        <v>0</v>
      </c>
      <c r="I423">
        <f>_xlfn.IFNA(INDEX(names_no_uri!$A$2:$Z$20000,MATCH($D423,names_no_uri!$D$2:$D$20000,0),9),"")</f>
        <v>0</v>
      </c>
    </row>
    <row r="424" spans="1:9" x14ac:dyDescent="0.25">
      <c r="A424" t="s">
        <v>1302</v>
      </c>
      <c r="B424" t="s">
        <v>214</v>
      </c>
      <c r="C424" s="7">
        <v>20150617054738</v>
      </c>
      <c r="D424" t="s">
        <v>1303</v>
      </c>
      <c r="E424" t="str">
        <f>_xlfn.IFNA(INDEX(names_no_uri!$A$2:$Z$20000,MATCH($D424,names_no_uri!$D$2:$D$20000,0),5),"")</f>
        <v/>
      </c>
      <c r="F424" t="str">
        <f>_xlfn.IFNA(INDEX(names_no_uri!$A$2:$Z$20000,MATCH($D424,names_no_uri!$D$2:$D$20000,0),6),"")</f>
        <v/>
      </c>
      <c r="G424" t="str">
        <f>_xlfn.IFNA(INDEX(names_no_uri!$A$2:$Z$20000,MATCH($D424,names_no_uri!$D$2:$D$20000,0),7),"")</f>
        <v/>
      </c>
      <c r="H424" t="str">
        <f>_xlfn.IFNA(INDEX(names_no_uri!$A$2:$Z$20000,MATCH($D424,names_no_uri!$D$2:$D$20000,0),8),"")</f>
        <v/>
      </c>
      <c r="I424" t="str">
        <f>_xlfn.IFNA(INDEX(names_no_uri!$A$2:$Z$20000,MATCH($D424,names_no_uri!$D$2:$D$20000,0),9),"")</f>
        <v/>
      </c>
    </row>
    <row r="425" spans="1:9" x14ac:dyDescent="0.25">
      <c r="A425" t="s">
        <v>1302</v>
      </c>
      <c r="B425" t="s">
        <v>214</v>
      </c>
      <c r="C425" s="7">
        <v>20150617054738</v>
      </c>
      <c r="D425" t="s">
        <v>1304</v>
      </c>
      <c r="E425" t="str">
        <f>_xlfn.IFNA(INDEX(names_no_uri!$A$2:$Z$20000,MATCH($D425,names_no_uri!$D$2:$D$20000,0),5),"")</f>
        <v/>
      </c>
      <c r="F425" t="str">
        <f>_xlfn.IFNA(INDEX(names_no_uri!$A$2:$Z$20000,MATCH($D425,names_no_uri!$D$2:$D$20000,0),6),"")</f>
        <v/>
      </c>
      <c r="G425" t="str">
        <f>_xlfn.IFNA(INDEX(names_no_uri!$A$2:$Z$20000,MATCH($D425,names_no_uri!$D$2:$D$20000,0),7),"")</f>
        <v/>
      </c>
      <c r="H425" t="str">
        <f>_xlfn.IFNA(INDEX(names_no_uri!$A$2:$Z$20000,MATCH($D425,names_no_uri!$D$2:$D$20000,0),8),"")</f>
        <v/>
      </c>
      <c r="I425" t="str">
        <f>_xlfn.IFNA(INDEX(names_no_uri!$A$2:$Z$20000,MATCH($D425,names_no_uri!$D$2:$D$20000,0),9),"")</f>
        <v/>
      </c>
    </row>
    <row r="426" spans="1:9" x14ac:dyDescent="0.25">
      <c r="A426" t="s">
        <v>879</v>
      </c>
      <c r="B426" t="s">
        <v>1</v>
      </c>
      <c r="C426" s="7">
        <v>20150617054848</v>
      </c>
      <c r="D426" t="s">
        <v>881</v>
      </c>
      <c r="E426" t="str">
        <f>_xlfn.IFNA(INDEX(names_no_uri!$A$2:$Z$20000,MATCH($D426,names_no_uri!$D$2:$D$20000,0),5),"")</f>
        <v/>
      </c>
      <c r="F426" t="str">
        <f>_xlfn.IFNA(INDEX(names_no_uri!$A$2:$Z$20000,MATCH($D426,names_no_uri!$D$2:$D$20000,0),6),"")</f>
        <v/>
      </c>
      <c r="G426" t="str">
        <f>_xlfn.IFNA(INDEX(names_no_uri!$A$2:$Z$20000,MATCH($D426,names_no_uri!$D$2:$D$20000,0),7),"")</f>
        <v/>
      </c>
      <c r="H426" t="str">
        <f>_xlfn.IFNA(INDEX(names_no_uri!$A$2:$Z$20000,MATCH($D426,names_no_uri!$D$2:$D$20000,0),8),"")</f>
        <v/>
      </c>
      <c r="I426" t="str">
        <f>_xlfn.IFNA(INDEX(names_no_uri!$A$2:$Z$20000,MATCH($D426,names_no_uri!$D$2:$D$20000,0),9),"")</f>
        <v/>
      </c>
    </row>
    <row r="427" spans="1:9" x14ac:dyDescent="0.25">
      <c r="A427" t="s">
        <v>879</v>
      </c>
      <c r="B427" t="s">
        <v>847</v>
      </c>
      <c r="C427" s="7">
        <v>20150617054831</v>
      </c>
      <c r="D427" t="s">
        <v>2188</v>
      </c>
      <c r="E427" t="str">
        <f>_xlfn.IFNA(INDEX(names_no_uri!$A$2:$Z$20000,MATCH($D427,names_no_uri!$D$2:$D$20000,0),5),"")</f>
        <v>o</v>
      </c>
      <c r="F427">
        <f>_xlfn.IFNA(INDEX(names_no_uri!$A$2:$Z$20000,MATCH($D427,names_no_uri!$D$2:$D$20000,0),6),"")</f>
        <v>0</v>
      </c>
      <c r="G427">
        <f>_xlfn.IFNA(INDEX(names_no_uri!$A$2:$Z$20000,MATCH($D427,names_no_uri!$D$2:$D$20000,0),7),"")</f>
        <v>0</v>
      </c>
      <c r="H427">
        <f>_xlfn.IFNA(INDEX(names_no_uri!$A$2:$Z$20000,MATCH($D427,names_no_uri!$D$2:$D$20000,0),8),"")</f>
        <v>0</v>
      </c>
      <c r="I427">
        <f>_xlfn.IFNA(INDEX(names_no_uri!$A$2:$Z$20000,MATCH($D427,names_no_uri!$D$2:$D$20000,0),9),"")</f>
        <v>10210661</v>
      </c>
    </row>
    <row r="428" spans="1:9" x14ac:dyDescent="0.25">
      <c r="A428" t="s">
        <v>879</v>
      </c>
      <c r="B428" t="s">
        <v>847</v>
      </c>
      <c r="C428" s="7">
        <v>20150617054831</v>
      </c>
      <c r="D428" t="s">
        <v>2189</v>
      </c>
      <c r="E428" t="str">
        <f>_xlfn.IFNA(INDEX(names_no_uri!$A$2:$Z$20000,MATCH($D428,names_no_uri!$D$2:$D$20000,0),5),"")</f>
        <v>o</v>
      </c>
      <c r="F428" t="str">
        <f>_xlfn.IFNA(INDEX(names_no_uri!$A$2:$Z$20000,MATCH($D428,names_no_uri!$D$2:$D$20000,0),6),"")</f>
        <v>faulty</v>
      </c>
      <c r="G428" t="str">
        <f>_xlfn.IFNA(INDEX(names_no_uri!$A$2:$Z$20000,MATCH($D428,names_no_uri!$D$2:$D$20000,0),7),"")</f>
        <v>Club Fashion OÜ</v>
      </c>
      <c r="H428">
        <f>_xlfn.IFNA(INDEX(names_no_uri!$A$2:$Z$20000,MATCH($D428,names_no_uri!$D$2:$D$20000,0),8),"")</f>
        <v>0</v>
      </c>
      <c r="I428">
        <f>_xlfn.IFNA(INDEX(names_no_uri!$A$2:$Z$20000,MATCH($D428,names_no_uri!$D$2:$D$20000,0),9),"")</f>
        <v>10210661</v>
      </c>
    </row>
    <row r="429" spans="1:9" x14ac:dyDescent="0.25">
      <c r="A429" t="s">
        <v>879</v>
      </c>
      <c r="B429" t="s">
        <v>847</v>
      </c>
      <c r="C429" s="7">
        <v>20150617054831</v>
      </c>
      <c r="D429" t="s">
        <v>2190</v>
      </c>
      <c r="E429" t="str">
        <f>_xlfn.IFNA(INDEX(names_no_uri!$A$2:$Z$20000,MATCH($D429,names_no_uri!$D$2:$D$20000,0),5),"")</f>
        <v/>
      </c>
      <c r="F429" t="str">
        <f>_xlfn.IFNA(INDEX(names_no_uri!$A$2:$Z$20000,MATCH($D429,names_no_uri!$D$2:$D$20000,0),6),"")</f>
        <v/>
      </c>
      <c r="G429" t="str">
        <f>_xlfn.IFNA(INDEX(names_no_uri!$A$2:$Z$20000,MATCH($D429,names_no_uri!$D$2:$D$20000,0),7),"")</f>
        <v/>
      </c>
      <c r="H429" t="str">
        <f>_xlfn.IFNA(INDEX(names_no_uri!$A$2:$Z$20000,MATCH($D429,names_no_uri!$D$2:$D$20000,0),8),"")</f>
        <v/>
      </c>
      <c r="I429" t="str">
        <f>_xlfn.IFNA(INDEX(names_no_uri!$A$2:$Z$20000,MATCH($D429,names_no_uri!$D$2:$D$20000,0),9),"")</f>
        <v/>
      </c>
    </row>
    <row r="430" spans="1:9" x14ac:dyDescent="0.25">
      <c r="A430" t="s">
        <v>1293</v>
      </c>
      <c r="B430" t="s">
        <v>1294</v>
      </c>
      <c r="C430" s="7">
        <v>20150617054820</v>
      </c>
      <c r="D430" t="s">
        <v>1972</v>
      </c>
      <c r="E430" t="str">
        <f>_xlfn.IFNA(INDEX(names_no_uri!$A$2:$Z$20000,MATCH($D430,names_no_uri!$D$2:$D$20000,0),5),"")</f>
        <v>o</v>
      </c>
      <c r="F430" t="str">
        <f>_xlfn.IFNA(INDEX(names_no_uri!$A$2:$Z$20000,MATCH($D430,names_no_uri!$D$2:$D$20000,0),6),"")</f>
        <v>int</v>
      </c>
      <c r="G430">
        <f>_xlfn.IFNA(INDEX(names_no_uri!$A$2:$Z$20000,MATCH($D430,names_no_uri!$D$2:$D$20000,0),7),"")</f>
        <v>0</v>
      </c>
      <c r="H430">
        <f>_xlfn.IFNA(INDEX(names_no_uri!$A$2:$Z$20000,MATCH($D430,names_no_uri!$D$2:$D$20000,0),8),"")</f>
        <v>0</v>
      </c>
      <c r="I430">
        <f>_xlfn.IFNA(INDEX(names_no_uri!$A$2:$Z$20000,MATCH($D430,names_no_uri!$D$2:$D$20000,0),9),"")</f>
        <v>0</v>
      </c>
    </row>
    <row r="431" spans="1:9" x14ac:dyDescent="0.25">
      <c r="A431" t="s">
        <v>942</v>
      </c>
      <c r="B431" t="s">
        <v>1037</v>
      </c>
      <c r="C431" s="7">
        <v>20150617054942</v>
      </c>
      <c r="D431" t="s">
        <v>1056</v>
      </c>
      <c r="E431" t="str">
        <f>_xlfn.IFNA(INDEX(names_no_uri!$A$2:$Z$20000,MATCH($D431,names_no_uri!$D$2:$D$20000,0),5),"")</f>
        <v>o</v>
      </c>
      <c r="F431" t="str">
        <f>_xlfn.IFNA(INDEX(names_no_uri!$A$2:$Z$20000,MATCH($D431,names_no_uri!$D$2:$D$20000,0),6),"")</f>
        <v>int</v>
      </c>
      <c r="G431">
        <f>_xlfn.IFNA(INDEX(names_no_uri!$A$2:$Z$20000,MATCH($D431,names_no_uri!$D$2:$D$20000,0),7),"")</f>
        <v>0</v>
      </c>
      <c r="H431">
        <f>_xlfn.IFNA(INDEX(names_no_uri!$A$2:$Z$20000,MATCH($D431,names_no_uri!$D$2:$D$20000,0),8),"")</f>
        <v>0</v>
      </c>
      <c r="I431">
        <f>_xlfn.IFNA(INDEX(names_no_uri!$A$2:$Z$20000,MATCH($D431,names_no_uri!$D$2:$D$20000,0),9),"")</f>
        <v>0</v>
      </c>
    </row>
    <row r="432" spans="1:9" x14ac:dyDescent="0.25">
      <c r="A432" t="s">
        <v>942</v>
      </c>
      <c r="B432" t="s">
        <v>1</v>
      </c>
      <c r="C432" s="7">
        <v>20150617054631</v>
      </c>
      <c r="D432" t="s">
        <v>1056</v>
      </c>
      <c r="E432" t="str">
        <f>_xlfn.IFNA(INDEX(names_no_uri!$A$2:$Z$20000,MATCH($D432,names_no_uri!$D$2:$D$20000,0),5),"")</f>
        <v>o</v>
      </c>
      <c r="F432" t="str">
        <f>_xlfn.IFNA(INDEX(names_no_uri!$A$2:$Z$20000,MATCH($D432,names_no_uri!$D$2:$D$20000,0),6),"")</f>
        <v>int</v>
      </c>
      <c r="G432">
        <f>_xlfn.IFNA(INDEX(names_no_uri!$A$2:$Z$20000,MATCH($D432,names_no_uri!$D$2:$D$20000,0),7),"")</f>
        <v>0</v>
      </c>
      <c r="H432">
        <f>_xlfn.IFNA(INDEX(names_no_uri!$A$2:$Z$20000,MATCH($D432,names_no_uri!$D$2:$D$20000,0),8),"")</f>
        <v>0</v>
      </c>
      <c r="I432">
        <f>_xlfn.IFNA(INDEX(names_no_uri!$A$2:$Z$20000,MATCH($D432,names_no_uri!$D$2:$D$20000,0),9),"")</f>
        <v>0</v>
      </c>
    </row>
    <row r="433" spans="1:9" x14ac:dyDescent="0.25">
      <c r="A433" t="s">
        <v>39</v>
      </c>
      <c r="B433" t="s">
        <v>1</v>
      </c>
      <c r="C433" s="7">
        <v>20150617054622</v>
      </c>
      <c r="D433" t="s">
        <v>55</v>
      </c>
      <c r="E433" t="str">
        <f>_xlfn.IFNA(INDEX(names_no_uri!$A$2:$Z$20000,MATCH($D433,names_no_uri!$D$2:$D$20000,0),5),"")</f>
        <v>o</v>
      </c>
      <c r="F433" t="str">
        <f>_xlfn.IFNA(INDEX(names_no_uri!$A$2:$Z$20000,MATCH($D433,names_no_uri!$D$2:$D$20000,0),6),"")</f>
        <v>multi</v>
      </c>
      <c r="G433">
        <f>_xlfn.IFNA(INDEX(names_no_uri!$A$2:$Z$20000,MATCH($D433,names_no_uri!$D$2:$D$20000,0),7),"")</f>
        <v>0</v>
      </c>
      <c r="H433">
        <f>_xlfn.IFNA(INDEX(names_no_uri!$A$2:$Z$20000,MATCH($D433,names_no_uri!$D$2:$D$20000,0),8),"")</f>
        <v>0</v>
      </c>
      <c r="I433">
        <f>_xlfn.IFNA(INDEX(names_no_uri!$A$2:$Z$20000,MATCH($D433,names_no_uri!$D$2:$D$20000,0),9),"")</f>
        <v>0</v>
      </c>
    </row>
    <row r="434" spans="1:9" x14ac:dyDescent="0.25">
      <c r="A434" t="s">
        <v>39</v>
      </c>
      <c r="B434" t="s">
        <v>1274</v>
      </c>
      <c r="C434" s="7">
        <v>20150617055059</v>
      </c>
      <c r="D434" t="s">
        <v>55</v>
      </c>
      <c r="E434" t="str">
        <f>_xlfn.IFNA(INDEX(names_no_uri!$A$2:$Z$20000,MATCH($D434,names_no_uri!$D$2:$D$20000,0),5),"")</f>
        <v>o</v>
      </c>
      <c r="F434" t="str">
        <f>_xlfn.IFNA(INDEX(names_no_uri!$A$2:$Z$20000,MATCH($D434,names_no_uri!$D$2:$D$20000,0),6),"")</f>
        <v>multi</v>
      </c>
      <c r="G434">
        <f>_xlfn.IFNA(INDEX(names_no_uri!$A$2:$Z$20000,MATCH($D434,names_no_uri!$D$2:$D$20000,0),7),"")</f>
        <v>0</v>
      </c>
      <c r="H434">
        <f>_xlfn.IFNA(INDEX(names_no_uri!$A$2:$Z$20000,MATCH($D434,names_no_uri!$D$2:$D$20000,0),8),"")</f>
        <v>0</v>
      </c>
      <c r="I434">
        <f>_xlfn.IFNA(INDEX(names_no_uri!$A$2:$Z$20000,MATCH($D434,names_no_uri!$D$2:$D$20000,0),9),"")</f>
        <v>0</v>
      </c>
    </row>
    <row r="435" spans="1:9" x14ac:dyDescent="0.25">
      <c r="A435" t="s">
        <v>885</v>
      </c>
      <c r="B435" t="s">
        <v>886</v>
      </c>
      <c r="C435" s="7">
        <v>20150617054852</v>
      </c>
      <c r="D435" t="s">
        <v>901</v>
      </c>
      <c r="E435" t="str">
        <f>_xlfn.IFNA(INDEX(names_no_uri!$A$2:$Z$20000,MATCH($D435,names_no_uri!$D$2:$D$20000,0),5),"")</f>
        <v>o</v>
      </c>
      <c r="F435">
        <f>_xlfn.IFNA(INDEX(names_no_uri!$A$2:$Z$20000,MATCH($D435,names_no_uri!$D$2:$D$20000,0),6),"")</f>
        <v>0</v>
      </c>
      <c r="G435">
        <f>_xlfn.IFNA(INDEX(names_no_uri!$A$2:$Z$20000,MATCH($D435,names_no_uri!$D$2:$D$20000,0),7),"")</f>
        <v>0</v>
      </c>
      <c r="H435">
        <f>_xlfn.IFNA(INDEX(names_no_uri!$A$2:$Z$20000,MATCH($D435,names_no_uri!$D$2:$D$20000,0),8),"")</f>
        <v>0</v>
      </c>
      <c r="I435">
        <f>_xlfn.IFNA(INDEX(names_no_uri!$A$2:$Z$20000,MATCH($D435,names_no_uri!$D$2:$D$20000,0),9),"")</f>
        <v>11055990</v>
      </c>
    </row>
    <row r="436" spans="1:9" x14ac:dyDescent="0.25">
      <c r="A436" t="s">
        <v>885</v>
      </c>
      <c r="B436" t="s">
        <v>886</v>
      </c>
      <c r="C436" s="7">
        <v>20150617054852</v>
      </c>
      <c r="D436" t="s">
        <v>907</v>
      </c>
      <c r="E436" t="str">
        <f>_xlfn.IFNA(INDEX(names_no_uri!$A$2:$Z$20000,MATCH($D436,names_no_uri!$D$2:$D$20000,0),5),"")</f>
        <v>o</v>
      </c>
      <c r="F436">
        <f>_xlfn.IFNA(INDEX(names_no_uri!$A$2:$Z$20000,MATCH($D436,names_no_uri!$D$2:$D$20000,0),6),"")</f>
        <v>0</v>
      </c>
      <c r="G436">
        <f>_xlfn.IFNA(INDEX(names_no_uri!$A$2:$Z$20000,MATCH($D436,names_no_uri!$D$2:$D$20000,0),7),"")</f>
        <v>0</v>
      </c>
      <c r="H436">
        <f>_xlfn.IFNA(INDEX(names_no_uri!$A$2:$Z$20000,MATCH($D436,names_no_uri!$D$2:$D$20000,0),8),"")</f>
        <v>0</v>
      </c>
      <c r="I436">
        <f>_xlfn.IFNA(INDEX(names_no_uri!$A$2:$Z$20000,MATCH($D436,names_no_uri!$D$2:$D$20000,0),9),"")</f>
        <v>11055990</v>
      </c>
    </row>
    <row r="437" spans="1:9" x14ac:dyDescent="0.25">
      <c r="A437" t="s">
        <v>885</v>
      </c>
      <c r="B437" t="s">
        <v>1</v>
      </c>
      <c r="C437" s="7">
        <v>20150617054628</v>
      </c>
      <c r="D437" t="s">
        <v>901</v>
      </c>
      <c r="E437" t="str">
        <f>_xlfn.IFNA(INDEX(names_no_uri!$A$2:$Z$20000,MATCH($D437,names_no_uri!$D$2:$D$20000,0),5),"")</f>
        <v>o</v>
      </c>
      <c r="F437">
        <f>_xlfn.IFNA(INDEX(names_no_uri!$A$2:$Z$20000,MATCH($D437,names_no_uri!$D$2:$D$20000,0),6),"")</f>
        <v>0</v>
      </c>
      <c r="G437">
        <f>_xlfn.IFNA(INDEX(names_no_uri!$A$2:$Z$20000,MATCH($D437,names_no_uri!$D$2:$D$20000,0),7),"")</f>
        <v>0</v>
      </c>
      <c r="H437">
        <f>_xlfn.IFNA(INDEX(names_no_uri!$A$2:$Z$20000,MATCH($D437,names_no_uri!$D$2:$D$20000,0),8),"")</f>
        <v>0</v>
      </c>
      <c r="I437">
        <f>_xlfn.IFNA(INDEX(names_no_uri!$A$2:$Z$20000,MATCH($D437,names_no_uri!$D$2:$D$20000,0),9),"")</f>
        <v>11055990</v>
      </c>
    </row>
    <row r="438" spans="1:9" x14ac:dyDescent="0.25">
      <c r="A438" t="s">
        <v>885</v>
      </c>
      <c r="B438" t="s">
        <v>1</v>
      </c>
      <c r="C438" s="7">
        <v>20150617054628</v>
      </c>
      <c r="D438" t="s">
        <v>907</v>
      </c>
      <c r="E438" t="str">
        <f>_xlfn.IFNA(INDEX(names_no_uri!$A$2:$Z$20000,MATCH($D438,names_no_uri!$D$2:$D$20000,0),5),"")</f>
        <v>o</v>
      </c>
      <c r="F438">
        <f>_xlfn.IFNA(INDEX(names_no_uri!$A$2:$Z$20000,MATCH($D438,names_no_uri!$D$2:$D$20000,0),6),"")</f>
        <v>0</v>
      </c>
      <c r="G438">
        <f>_xlfn.IFNA(INDEX(names_no_uri!$A$2:$Z$20000,MATCH($D438,names_no_uri!$D$2:$D$20000,0),7),"")</f>
        <v>0</v>
      </c>
      <c r="H438">
        <f>_xlfn.IFNA(INDEX(names_no_uri!$A$2:$Z$20000,MATCH($D438,names_no_uri!$D$2:$D$20000,0),8),"")</f>
        <v>0</v>
      </c>
      <c r="I438">
        <f>_xlfn.IFNA(INDEX(names_no_uri!$A$2:$Z$20000,MATCH($D438,names_no_uri!$D$2:$D$20000,0),9),"")</f>
        <v>11055990</v>
      </c>
    </row>
    <row r="439" spans="1:9" x14ac:dyDescent="0.25">
      <c r="A439" t="s">
        <v>714</v>
      </c>
      <c r="B439" t="s">
        <v>715</v>
      </c>
      <c r="C439" s="7">
        <v>20150617054818</v>
      </c>
      <c r="D439" t="s">
        <v>741</v>
      </c>
      <c r="E439" t="str">
        <f>_xlfn.IFNA(INDEX(names_no_uri!$A$2:$Z$20000,MATCH($D439,names_no_uri!$D$2:$D$20000,0),5),"")</f>
        <v/>
      </c>
      <c r="F439" t="str">
        <f>_xlfn.IFNA(INDEX(names_no_uri!$A$2:$Z$20000,MATCH($D439,names_no_uri!$D$2:$D$20000,0),6),"")</f>
        <v/>
      </c>
      <c r="G439" t="str">
        <f>_xlfn.IFNA(INDEX(names_no_uri!$A$2:$Z$20000,MATCH($D439,names_no_uri!$D$2:$D$20000,0),7),"")</f>
        <v/>
      </c>
      <c r="H439" t="str">
        <f>_xlfn.IFNA(INDEX(names_no_uri!$A$2:$Z$20000,MATCH($D439,names_no_uri!$D$2:$D$20000,0),8),"")</f>
        <v/>
      </c>
      <c r="I439" t="str">
        <f>_xlfn.IFNA(INDEX(names_no_uri!$A$2:$Z$20000,MATCH($D439,names_no_uri!$D$2:$D$20000,0),9),"")</f>
        <v/>
      </c>
    </row>
    <row r="440" spans="1:9" x14ac:dyDescent="0.25">
      <c r="A440" t="s">
        <v>553</v>
      </c>
      <c r="B440" t="s">
        <v>1305</v>
      </c>
      <c r="C440" s="7">
        <v>20150617055109</v>
      </c>
      <c r="D440" t="s">
        <v>1560</v>
      </c>
      <c r="E440" t="str">
        <f>_xlfn.IFNA(INDEX(names_no_uri!$A$2:$Z$20000,MATCH($D440,names_no_uri!$D$2:$D$20000,0),5),"")</f>
        <v/>
      </c>
      <c r="F440" t="str">
        <f>_xlfn.IFNA(INDEX(names_no_uri!$A$2:$Z$20000,MATCH($D440,names_no_uri!$D$2:$D$20000,0),6),"")</f>
        <v/>
      </c>
      <c r="G440" t="str">
        <f>_xlfn.IFNA(INDEX(names_no_uri!$A$2:$Z$20000,MATCH($D440,names_no_uri!$D$2:$D$20000,0),7),"")</f>
        <v/>
      </c>
      <c r="H440" t="str">
        <f>_xlfn.IFNA(INDEX(names_no_uri!$A$2:$Z$20000,MATCH($D440,names_no_uri!$D$2:$D$20000,0),8),"")</f>
        <v/>
      </c>
      <c r="I440" t="str">
        <f>_xlfn.IFNA(INDEX(names_no_uri!$A$2:$Z$20000,MATCH($D440,names_no_uri!$D$2:$D$20000,0),9),"")</f>
        <v/>
      </c>
    </row>
    <row r="441" spans="1:9" x14ac:dyDescent="0.25">
      <c r="A441" t="s">
        <v>550</v>
      </c>
      <c r="B441" t="s">
        <v>1</v>
      </c>
      <c r="C441" s="7">
        <v>20150617054622</v>
      </c>
      <c r="D441" t="s">
        <v>1750</v>
      </c>
      <c r="E441" t="str">
        <f>_xlfn.IFNA(INDEX(names_no_uri!$A$2:$Z$20000,MATCH($D441,names_no_uri!$D$2:$D$20000,0),5),"")</f>
        <v>o</v>
      </c>
      <c r="F441" t="str">
        <f>_xlfn.IFNA(INDEX(names_no_uri!$A$2:$Z$20000,MATCH($D441,names_no_uri!$D$2:$D$20000,0),6),"")</f>
        <v>int</v>
      </c>
      <c r="G441">
        <f>_xlfn.IFNA(INDEX(names_no_uri!$A$2:$Z$20000,MATCH($D441,names_no_uri!$D$2:$D$20000,0),7),"")</f>
        <v>0</v>
      </c>
      <c r="H441">
        <f>_xlfn.IFNA(INDEX(names_no_uri!$A$2:$Z$20000,MATCH($D441,names_no_uri!$D$2:$D$20000,0),8),"")</f>
        <v>0</v>
      </c>
      <c r="I441">
        <f>_xlfn.IFNA(INDEX(names_no_uri!$A$2:$Z$20000,MATCH($D441,names_no_uri!$D$2:$D$20000,0),9),"")</f>
        <v>0</v>
      </c>
    </row>
    <row r="442" spans="1:9" x14ac:dyDescent="0.25">
      <c r="A442" t="s">
        <v>553</v>
      </c>
      <c r="B442" t="s">
        <v>1305</v>
      </c>
      <c r="C442" s="7">
        <v>20150617055109</v>
      </c>
      <c r="D442" t="s">
        <v>1306</v>
      </c>
      <c r="E442" t="str">
        <f>_xlfn.IFNA(INDEX(names_no_uri!$A$2:$Z$20000,MATCH($D442,names_no_uri!$D$2:$D$20000,0),5),"")</f>
        <v/>
      </c>
      <c r="F442" t="str">
        <f>_xlfn.IFNA(INDEX(names_no_uri!$A$2:$Z$20000,MATCH($D442,names_no_uri!$D$2:$D$20000,0),6),"")</f>
        <v/>
      </c>
      <c r="G442" t="str">
        <f>_xlfn.IFNA(INDEX(names_no_uri!$A$2:$Z$20000,MATCH($D442,names_no_uri!$D$2:$D$20000,0),7),"")</f>
        <v/>
      </c>
      <c r="H442" t="str">
        <f>_xlfn.IFNA(INDEX(names_no_uri!$A$2:$Z$20000,MATCH($D442,names_no_uri!$D$2:$D$20000,0),8),"")</f>
        <v/>
      </c>
      <c r="I442" t="str">
        <f>_xlfn.IFNA(INDEX(names_no_uri!$A$2:$Z$20000,MATCH($D442,names_no_uri!$D$2:$D$20000,0),9),"")</f>
        <v/>
      </c>
    </row>
    <row r="443" spans="1:9" x14ac:dyDescent="0.25">
      <c r="A443" t="s">
        <v>714</v>
      </c>
      <c r="B443" t="s">
        <v>715</v>
      </c>
      <c r="C443" s="7">
        <v>20150617054818</v>
      </c>
      <c r="D443" t="s">
        <v>771</v>
      </c>
      <c r="E443" t="str">
        <f>_xlfn.IFNA(INDEX(names_no_uri!$A$2:$Z$20000,MATCH($D443,names_no_uri!$D$2:$D$20000,0),5),"")</f>
        <v/>
      </c>
      <c r="F443" t="str">
        <f>_xlfn.IFNA(INDEX(names_no_uri!$A$2:$Z$20000,MATCH($D443,names_no_uri!$D$2:$D$20000,0),6),"")</f>
        <v/>
      </c>
      <c r="G443" t="str">
        <f>_xlfn.IFNA(INDEX(names_no_uri!$A$2:$Z$20000,MATCH($D443,names_no_uri!$D$2:$D$20000,0),7),"")</f>
        <v/>
      </c>
      <c r="H443" t="str">
        <f>_xlfn.IFNA(INDEX(names_no_uri!$A$2:$Z$20000,MATCH($D443,names_no_uri!$D$2:$D$20000,0),8),"")</f>
        <v/>
      </c>
      <c r="I443" t="str">
        <f>_xlfn.IFNA(INDEX(names_no_uri!$A$2:$Z$20000,MATCH($D443,names_no_uri!$D$2:$D$20000,0),9),"")</f>
        <v/>
      </c>
    </row>
    <row r="444" spans="1:9" x14ac:dyDescent="0.25">
      <c r="A444" t="s">
        <v>1161</v>
      </c>
      <c r="B444" t="s">
        <v>1</v>
      </c>
      <c r="C444" s="7">
        <v>20150617055012</v>
      </c>
      <c r="D444" t="s">
        <v>1163</v>
      </c>
      <c r="E444" t="str">
        <f>_xlfn.IFNA(INDEX(names_no_uri!$A$2:$Z$20000,MATCH($D444,names_no_uri!$D$2:$D$20000,0),5),"")</f>
        <v>o</v>
      </c>
      <c r="F444" t="str">
        <f>_xlfn.IFNA(INDEX(names_no_uri!$A$2:$Z$20000,MATCH($D444,names_no_uri!$D$2:$D$20000,0),6),"")</f>
        <v>multi</v>
      </c>
      <c r="G444" t="str">
        <f>_xlfn.IFNA(INDEX(names_no_uri!$A$2:$Z$20000,MATCH($D444,names_no_uri!$D$2:$D$20000,0),7),"")</f>
        <v>CPD OÜ</v>
      </c>
      <c r="H444">
        <f>_xlfn.IFNA(INDEX(names_no_uri!$A$2:$Z$20000,MATCH($D444,names_no_uri!$D$2:$D$20000,0),8),"")</f>
        <v>0</v>
      </c>
      <c r="I444">
        <f>_xlfn.IFNA(INDEX(names_no_uri!$A$2:$Z$20000,MATCH($D444,names_no_uri!$D$2:$D$20000,0),9),"")</f>
        <v>10876354</v>
      </c>
    </row>
    <row r="445" spans="1:9" x14ac:dyDescent="0.25">
      <c r="A445" t="s">
        <v>198</v>
      </c>
      <c r="B445" t="s">
        <v>1300</v>
      </c>
      <c r="C445" s="7">
        <v>20150617055109</v>
      </c>
      <c r="D445" t="s">
        <v>2191</v>
      </c>
      <c r="E445" t="str">
        <f>_xlfn.IFNA(INDEX(names_no_uri!$A$2:$Z$20000,MATCH($D445,names_no_uri!$D$2:$D$20000,0),5),"")</f>
        <v>o</v>
      </c>
      <c r="F445">
        <f>_xlfn.IFNA(INDEX(names_no_uri!$A$2:$Z$20000,MATCH($D445,names_no_uri!$D$2:$D$20000,0),6),"")</f>
        <v>0</v>
      </c>
      <c r="G445">
        <f>_xlfn.IFNA(INDEX(names_no_uri!$A$2:$Z$20000,MATCH($D445,names_no_uri!$D$2:$D$20000,0),7),"")</f>
        <v>0</v>
      </c>
      <c r="H445">
        <f>_xlfn.IFNA(INDEX(names_no_uri!$A$2:$Z$20000,MATCH($D445,names_no_uri!$D$2:$D$20000,0),8),"")</f>
        <v>0</v>
      </c>
      <c r="I445">
        <f>_xlfn.IFNA(INDEX(names_no_uri!$A$2:$Z$20000,MATCH($D445,names_no_uri!$D$2:$D$20000,0),9),"")</f>
        <v>12521612</v>
      </c>
    </row>
    <row r="446" spans="1:9" x14ac:dyDescent="0.25">
      <c r="A446" t="s">
        <v>198</v>
      </c>
      <c r="B446" t="s">
        <v>1300</v>
      </c>
      <c r="C446" s="7">
        <v>20150617055109</v>
      </c>
      <c r="D446" t="s">
        <v>2192</v>
      </c>
      <c r="E446" t="str">
        <f>_xlfn.IFNA(INDEX(names_no_uri!$A$2:$Z$20000,MATCH($D446,names_no_uri!$D$2:$D$20000,0),5),"")</f>
        <v/>
      </c>
      <c r="F446" t="str">
        <f>_xlfn.IFNA(INDEX(names_no_uri!$A$2:$Z$20000,MATCH($D446,names_no_uri!$D$2:$D$20000,0),6),"")</f>
        <v/>
      </c>
      <c r="G446" t="str">
        <f>_xlfn.IFNA(INDEX(names_no_uri!$A$2:$Z$20000,MATCH($D446,names_no_uri!$D$2:$D$20000,0),7),"")</f>
        <v/>
      </c>
      <c r="H446" t="str">
        <f>_xlfn.IFNA(INDEX(names_no_uri!$A$2:$Z$20000,MATCH($D446,names_no_uri!$D$2:$D$20000,0),8),"")</f>
        <v/>
      </c>
      <c r="I446" t="str">
        <f>_xlfn.IFNA(INDEX(names_no_uri!$A$2:$Z$20000,MATCH($D446,names_no_uri!$D$2:$D$20000,0),9),"")</f>
        <v/>
      </c>
    </row>
    <row r="447" spans="1:9" x14ac:dyDescent="0.25">
      <c r="A447" t="s">
        <v>198</v>
      </c>
      <c r="B447" t="s">
        <v>1300</v>
      </c>
      <c r="C447" s="7">
        <v>20150617055109</v>
      </c>
      <c r="D447" t="s">
        <v>2193</v>
      </c>
      <c r="E447" t="str">
        <f>_xlfn.IFNA(INDEX(names_no_uri!$A$2:$Z$20000,MATCH($D447,names_no_uri!$D$2:$D$20000,0),5),"")</f>
        <v/>
      </c>
      <c r="F447" t="str">
        <f>_xlfn.IFNA(INDEX(names_no_uri!$A$2:$Z$20000,MATCH($D447,names_no_uri!$D$2:$D$20000,0),6),"")</f>
        <v/>
      </c>
      <c r="G447" t="str">
        <f>_xlfn.IFNA(INDEX(names_no_uri!$A$2:$Z$20000,MATCH($D447,names_no_uri!$D$2:$D$20000,0),7),"")</f>
        <v/>
      </c>
      <c r="H447" t="str">
        <f>_xlfn.IFNA(INDEX(names_no_uri!$A$2:$Z$20000,MATCH($D447,names_no_uri!$D$2:$D$20000,0),8),"")</f>
        <v/>
      </c>
      <c r="I447" t="str">
        <f>_xlfn.IFNA(INDEX(names_no_uri!$A$2:$Z$20000,MATCH($D447,names_no_uri!$D$2:$D$20000,0),9),"")</f>
        <v/>
      </c>
    </row>
    <row r="448" spans="1:9" x14ac:dyDescent="0.25">
      <c r="A448" t="s">
        <v>515</v>
      </c>
      <c r="B448" t="s">
        <v>214</v>
      </c>
      <c r="C448" s="7">
        <v>20150617054707</v>
      </c>
      <c r="D448" t="s">
        <v>531</v>
      </c>
      <c r="E448" t="str">
        <f>_xlfn.IFNA(INDEX(names_no_uri!$A$2:$Z$20000,MATCH($D448,names_no_uri!$D$2:$D$20000,0),5),"")</f>
        <v>o</v>
      </c>
      <c r="F448" t="str">
        <f>_xlfn.IFNA(INDEX(names_no_uri!$A$2:$Z$20000,MATCH($D448,names_no_uri!$D$2:$D$20000,0),6),"")</f>
        <v>int</v>
      </c>
      <c r="G448">
        <f>_xlfn.IFNA(INDEX(names_no_uri!$A$2:$Z$20000,MATCH($D448,names_no_uri!$D$2:$D$20000,0),7),"")</f>
        <v>0</v>
      </c>
      <c r="H448">
        <f>_xlfn.IFNA(INDEX(names_no_uri!$A$2:$Z$20000,MATCH($D448,names_no_uri!$D$2:$D$20000,0),8),"")</f>
        <v>0</v>
      </c>
      <c r="I448">
        <f>_xlfn.IFNA(INDEX(names_no_uri!$A$2:$Z$20000,MATCH($D448,names_no_uri!$D$2:$D$20000,0),9),"")</f>
        <v>0</v>
      </c>
    </row>
    <row r="449" spans="1:9" x14ac:dyDescent="0.25">
      <c r="A449" t="s">
        <v>515</v>
      </c>
      <c r="B449" t="s">
        <v>214</v>
      </c>
      <c r="C449" s="7">
        <v>20150617054707</v>
      </c>
      <c r="D449" t="s">
        <v>539</v>
      </c>
      <c r="E449" t="str">
        <f>_xlfn.IFNA(INDEX(names_no_uri!$A$2:$Z$20000,MATCH($D449,names_no_uri!$D$2:$D$20000,0),5),"")</f>
        <v>o</v>
      </c>
      <c r="F449" t="str">
        <f>_xlfn.IFNA(INDEX(names_no_uri!$A$2:$Z$20000,MATCH($D449,names_no_uri!$D$2:$D$20000,0),6),"")</f>
        <v>faulty</v>
      </c>
      <c r="G449" t="str">
        <f>_xlfn.IFNA(INDEX(names_no_uri!$A$2:$Z$20000,MATCH($D449,names_no_uri!$D$2:$D$20000,0),7),"")</f>
        <v>Craftsy</v>
      </c>
      <c r="H449">
        <f>_xlfn.IFNA(INDEX(names_no_uri!$A$2:$Z$20000,MATCH($D449,names_no_uri!$D$2:$D$20000,0),8),"")</f>
        <v>0</v>
      </c>
      <c r="I449">
        <f>_xlfn.IFNA(INDEX(names_no_uri!$A$2:$Z$20000,MATCH($D449,names_no_uri!$D$2:$D$20000,0),9),"")</f>
        <v>0</v>
      </c>
    </row>
    <row r="450" spans="1:9" x14ac:dyDescent="0.25">
      <c r="A450" t="s">
        <v>515</v>
      </c>
      <c r="B450" t="s">
        <v>214</v>
      </c>
      <c r="C450" s="7">
        <v>20150617054707</v>
      </c>
      <c r="D450" t="s">
        <v>524</v>
      </c>
      <c r="E450" t="str">
        <f>_xlfn.IFNA(INDEX(names_no_uri!$A$2:$Z$20000,MATCH($D450,names_no_uri!$D$2:$D$20000,0),5),"")</f>
        <v>o</v>
      </c>
      <c r="F450" t="str">
        <f>_xlfn.IFNA(INDEX(names_no_uri!$A$2:$Z$20000,MATCH($D450,names_no_uri!$D$2:$D$20000,0),6),"")</f>
        <v>int</v>
      </c>
      <c r="G450">
        <f>_xlfn.IFNA(INDEX(names_no_uri!$A$2:$Z$20000,MATCH($D450,names_no_uri!$D$2:$D$20000,0),7),"")</f>
        <v>0</v>
      </c>
      <c r="H450">
        <f>_xlfn.IFNA(INDEX(names_no_uri!$A$2:$Z$20000,MATCH($D450,names_no_uri!$D$2:$D$20000,0),8),"")</f>
        <v>0</v>
      </c>
      <c r="I450">
        <f>_xlfn.IFNA(INDEX(names_no_uri!$A$2:$Z$20000,MATCH($D450,names_no_uri!$D$2:$D$20000,0),9),"")</f>
        <v>0</v>
      </c>
    </row>
    <row r="451" spans="1:9" x14ac:dyDescent="0.25">
      <c r="A451" t="s">
        <v>515</v>
      </c>
      <c r="B451" t="s">
        <v>214</v>
      </c>
      <c r="C451" s="7">
        <v>20150617054707</v>
      </c>
      <c r="D451" t="s">
        <v>525</v>
      </c>
      <c r="E451" t="str">
        <f>_xlfn.IFNA(INDEX(names_no_uri!$A$2:$Z$20000,MATCH($D451,names_no_uri!$D$2:$D$20000,0),5),"")</f>
        <v/>
      </c>
      <c r="F451" t="str">
        <f>_xlfn.IFNA(INDEX(names_no_uri!$A$2:$Z$20000,MATCH($D451,names_no_uri!$D$2:$D$20000,0),6),"")</f>
        <v/>
      </c>
      <c r="G451" t="str">
        <f>_xlfn.IFNA(INDEX(names_no_uri!$A$2:$Z$20000,MATCH($D451,names_no_uri!$D$2:$D$20000,0),7),"")</f>
        <v/>
      </c>
      <c r="H451" t="str">
        <f>_xlfn.IFNA(INDEX(names_no_uri!$A$2:$Z$20000,MATCH($D451,names_no_uri!$D$2:$D$20000,0),8),"")</f>
        <v/>
      </c>
      <c r="I451" t="str">
        <f>_xlfn.IFNA(INDEX(names_no_uri!$A$2:$Z$20000,MATCH($D451,names_no_uri!$D$2:$D$20000,0),9),"")</f>
        <v/>
      </c>
    </row>
    <row r="452" spans="1:9" x14ac:dyDescent="0.25">
      <c r="A452" t="s">
        <v>445</v>
      </c>
      <c r="B452" t="s">
        <v>214</v>
      </c>
      <c r="C452" s="7">
        <v>20150617054640</v>
      </c>
      <c r="D452" t="s">
        <v>454</v>
      </c>
      <c r="E452" t="str">
        <f>_xlfn.IFNA(INDEX(names_no_uri!$A$2:$Z$20000,MATCH($D452,names_no_uri!$D$2:$D$20000,0),5),"")</f>
        <v/>
      </c>
      <c r="F452" t="str">
        <f>_xlfn.IFNA(INDEX(names_no_uri!$A$2:$Z$20000,MATCH($D452,names_no_uri!$D$2:$D$20000,0),6),"")</f>
        <v/>
      </c>
      <c r="G452" t="str">
        <f>_xlfn.IFNA(INDEX(names_no_uri!$A$2:$Z$20000,MATCH($D452,names_no_uri!$D$2:$D$20000,0),7),"")</f>
        <v/>
      </c>
      <c r="H452" t="str">
        <f>_xlfn.IFNA(INDEX(names_no_uri!$A$2:$Z$20000,MATCH($D452,names_no_uri!$D$2:$D$20000,0),8),"")</f>
        <v/>
      </c>
      <c r="I452" t="str">
        <f>_xlfn.IFNA(INDEX(names_no_uri!$A$2:$Z$20000,MATCH($D452,names_no_uri!$D$2:$D$20000,0),9),"")</f>
        <v/>
      </c>
    </row>
    <row r="453" spans="1:9" x14ac:dyDescent="0.25">
      <c r="A453" t="s">
        <v>445</v>
      </c>
      <c r="B453" t="s">
        <v>214</v>
      </c>
      <c r="C453" s="7">
        <v>20150617054640</v>
      </c>
      <c r="D453" t="s">
        <v>447</v>
      </c>
      <c r="E453" t="str">
        <f>_xlfn.IFNA(INDEX(names_no_uri!$A$2:$Z$20000,MATCH($D453,names_no_uri!$D$2:$D$20000,0),5),"")</f>
        <v/>
      </c>
      <c r="F453" t="str">
        <f>_xlfn.IFNA(INDEX(names_no_uri!$A$2:$Z$20000,MATCH($D453,names_no_uri!$D$2:$D$20000,0),6),"")</f>
        <v/>
      </c>
      <c r="G453" t="str">
        <f>_xlfn.IFNA(INDEX(names_no_uri!$A$2:$Z$20000,MATCH($D453,names_no_uri!$D$2:$D$20000,0),7),"")</f>
        <v/>
      </c>
      <c r="H453" t="str">
        <f>_xlfn.IFNA(INDEX(names_no_uri!$A$2:$Z$20000,MATCH($D453,names_no_uri!$D$2:$D$20000,0),8),"")</f>
        <v/>
      </c>
      <c r="I453" t="str">
        <f>_xlfn.IFNA(INDEX(names_no_uri!$A$2:$Z$20000,MATCH($D453,names_no_uri!$D$2:$D$20000,0),9),"")</f>
        <v/>
      </c>
    </row>
    <row r="454" spans="1:9" x14ac:dyDescent="0.25">
      <c r="A454" t="s">
        <v>1572</v>
      </c>
      <c r="B454" t="s">
        <v>1573</v>
      </c>
      <c r="C454" s="7">
        <v>20150617054822</v>
      </c>
      <c r="D454" t="s">
        <v>2194</v>
      </c>
      <c r="E454" t="str">
        <f>_xlfn.IFNA(INDEX(names_no_uri!$A$2:$Z$20000,MATCH($D454,names_no_uri!$D$2:$D$20000,0),5),"")</f>
        <v>o</v>
      </c>
      <c r="F454" t="str">
        <f>_xlfn.IFNA(INDEX(names_no_uri!$A$2:$Z$20000,MATCH($D454,names_no_uri!$D$2:$D$20000,0),6),"")</f>
        <v>multi</v>
      </c>
      <c r="G454">
        <f>_xlfn.IFNA(INDEX(names_no_uri!$A$2:$Z$20000,MATCH($D454,names_no_uri!$D$2:$D$20000,0),7),"")</f>
        <v>0</v>
      </c>
      <c r="H454">
        <f>_xlfn.IFNA(INDEX(names_no_uri!$A$2:$Z$20000,MATCH($D454,names_no_uri!$D$2:$D$20000,0),8),"")</f>
        <v>0</v>
      </c>
      <c r="I454">
        <f>_xlfn.IFNA(INDEX(names_no_uri!$A$2:$Z$20000,MATCH($D454,names_no_uri!$D$2:$D$20000,0),9),"")</f>
        <v>0</v>
      </c>
    </row>
    <row r="455" spans="1:9" x14ac:dyDescent="0.25">
      <c r="A455" t="s">
        <v>550</v>
      </c>
      <c r="B455" t="s">
        <v>1</v>
      </c>
      <c r="C455" s="7">
        <v>20150617054622</v>
      </c>
      <c r="D455" t="s">
        <v>2195</v>
      </c>
      <c r="E455" t="str">
        <f>_xlfn.IFNA(INDEX(names_no_uri!$A$2:$Z$20000,MATCH($D455,names_no_uri!$D$2:$D$20000,0),5),"")</f>
        <v>nan</v>
      </c>
      <c r="F455">
        <f>_xlfn.IFNA(INDEX(names_no_uri!$A$2:$Z$20000,MATCH($D455,names_no_uri!$D$2:$D$20000,0),6),"")</f>
        <v>0</v>
      </c>
      <c r="G455">
        <f>_xlfn.IFNA(INDEX(names_no_uri!$A$2:$Z$20000,MATCH($D455,names_no_uri!$D$2:$D$20000,0),7),"")</f>
        <v>0</v>
      </c>
      <c r="H455">
        <f>_xlfn.IFNA(INDEX(names_no_uri!$A$2:$Z$20000,MATCH($D455,names_no_uri!$D$2:$D$20000,0),8),"")</f>
        <v>0</v>
      </c>
      <c r="I455">
        <f>_xlfn.IFNA(INDEX(names_no_uri!$A$2:$Z$20000,MATCH($D455,names_no_uri!$D$2:$D$20000,0),9),"")</f>
        <v>0</v>
      </c>
    </row>
    <row r="456" spans="1:9" x14ac:dyDescent="0.25">
      <c r="A456" t="s">
        <v>488</v>
      </c>
      <c r="B456" t="s">
        <v>489</v>
      </c>
      <c r="C456" s="7">
        <v>20150617054658</v>
      </c>
      <c r="D456" t="s">
        <v>509</v>
      </c>
      <c r="E456" t="str">
        <f>_xlfn.IFNA(INDEX(names_no_uri!$A$2:$Z$20000,MATCH($D456,names_no_uri!$D$2:$D$20000,0),5),"")</f>
        <v/>
      </c>
      <c r="F456" t="str">
        <f>_xlfn.IFNA(INDEX(names_no_uri!$A$2:$Z$20000,MATCH($D456,names_no_uri!$D$2:$D$20000,0),6),"")</f>
        <v/>
      </c>
      <c r="G456" t="str">
        <f>_xlfn.IFNA(INDEX(names_no_uri!$A$2:$Z$20000,MATCH($D456,names_no_uri!$D$2:$D$20000,0),7),"")</f>
        <v/>
      </c>
      <c r="H456" t="str">
        <f>_xlfn.IFNA(INDEX(names_no_uri!$A$2:$Z$20000,MATCH($D456,names_no_uri!$D$2:$D$20000,0),8),"")</f>
        <v/>
      </c>
      <c r="I456" t="str">
        <f>_xlfn.IFNA(INDEX(names_no_uri!$A$2:$Z$20000,MATCH($D456,names_no_uri!$D$2:$D$20000,0),9),"")</f>
        <v/>
      </c>
    </row>
    <row r="457" spans="1:9" x14ac:dyDescent="0.25">
      <c r="A457" t="s">
        <v>488</v>
      </c>
      <c r="B457" t="s">
        <v>489</v>
      </c>
      <c r="C457" s="7">
        <v>20150617054658</v>
      </c>
      <c r="D457" t="s">
        <v>496</v>
      </c>
      <c r="E457" t="str">
        <f>_xlfn.IFNA(INDEX(names_no_uri!$A$2:$Z$20000,MATCH($D457,names_no_uri!$D$2:$D$20000,0),5),"")</f>
        <v/>
      </c>
      <c r="F457" t="str">
        <f>_xlfn.IFNA(INDEX(names_no_uri!$A$2:$Z$20000,MATCH($D457,names_no_uri!$D$2:$D$20000,0),6),"")</f>
        <v/>
      </c>
      <c r="G457" t="str">
        <f>_xlfn.IFNA(INDEX(names_no_uri!$A$2:$Z$20000,MATCH($D457,names_no_uri!$D$2:$D$20000,0),7),"")</f>
        <v/>
      </c>
      <c r="H457" t="str">
        <f>_xlfn.IFNA(INDEX(names_no_uri!$A$2:$Z$20000,MATCH($D457,names_no_uri!$D$2:$D$20000,0),8),"")</f>
        <v/>
      </c>
      <c r="I457" t="str">
        <f>_xlfn.IFNA(INDEX(names_no_uri!$A$2:$Z$20000,MATCH($D457,names_no_uri!$D$2:$D$20000,0),9),"")</f>
        <v/>
      </c>
    </row>
    <row r="458" spans="1:9" x14ac:dyDescent="0.25">
      <c r="A458" t="s">
        <v>1312</v>
      </c>
      <c r="B458" t="s">
        <v>1</v>
      </c>
      <c r="C458" s="7">
        <v>20150617054637</v>
      </c>
      <c r="D458" t="s">
        <v>1561</v>
      </c>
      <c r="E458" t="str">
        <f>_xlfn.IFNA(INDEX(names_no_uri!$A$2:$Z$20000,MATCH($D458,names_no_uri!$D$2:$D$20000,0),5),"")</f>
        <v/>
      </c>
      <c r="F458" t="str">
        <f>_xlfn.IFNA(INDEX(names_no_uri!$A$2:$Z$20000,MATCH($D458,names_no_uri!$D$2:$D$20000,0),6),"")</f>
        <v/>
      </c>
      <c r="G458" t="str">
        <f>_xlfn.IFNA(INDEX(names_no_uri!$A$2:$Z$20000,MATCH($D458,names_no_uri!$D$2:$D$20000,0),7),"")</f>
        <v/>
      </c>
      <c r="H458" t="str">
        <f>_xlfn.IFNA(INDEX(names_no_uri!$A$2:$Z$20000,MATCH($D458,names_no_uri!$D$2:$D$20000,0),8),"")</f>
        <v/>
      </c>
      <c r="I458" t="str">
        <f>_xlfn.IFNA(INDEX(names_no_uri!$A$2:$Z$20000,MATCH($D458,names_no_uri!$D$2:$D$20000,0),9),"")</f>
        <v/>
      </c>
    </row>
    <row r="459" spans="1:9" x14ac:dyDescent="0.25">
      <c r="A459" t="s">
        <v>1312</v>
      </c>
      <c r="B459" t="s">
        <v>1</v>
      </c>
      <c r="C459" s="7">
        <v>20150617054637</v>
      </c>
      <c r="D459" t="s">
        <v>1562</v>
      </c>
      <c r="E459" t="str">
        <f>_xlfn.IFNA(INDEX(names_no_uri!$A$2:$Z$20000,MATCH($D459,names_no_uri!$D$2:$D$20000,0),5),"")</f>
        <v/>
      </c>
      <c r="F459" t="str">
        <f>_xlfn.IFNA(INDEX(names_no_uri!$A$2:$Z$20000,MATCH($D459,names_no_uri!$D$2:$D$20000,0),6),"")</f>
        <v/>
      </c>
      <c r="G459" t="str">
        <f>_xlfn.IFNA(INDEX(names_no_uri!$A$2:$Z$20000,MATCH($D459,names_no_uri!$D$2:$D$20000,0),7),"")</f>
        <v/>
      </c>
      <c r="H459" t="str">
        <f>_xlfn.IFNA(INDEX(names_no_uri!$A$2:$Z$20000,MATCH($D459,names_no_uri!$D$2:$D$20000,0),8),"")</f>
        <v/>
      </c>
      <c r="I459" t="str">
        <f>_xlfn.IFNA(INDEX(names_no_uri!$A$2:$Z$20000,MATCH($D459,names_no_uri!$D$2:$D$20000,0),9),"")</f>
        <v/>
      </c>
    </row>
    <row r="460" spans="1:9" x14ac:dyDescent="0.25">
      <c r="A460" t="s">
        <v>1312</v>
      </c>
      <c r="B460" t="s">
        <v>1</v>
      </c>
      <c r="C460" s="7">
        <v>20150617054637</v>
      </c>
      <c r="D460" t="s">
        <v>1563</v>
      </c>
      <c r="E460" t="str">
        <f>_xlfn.IFNA(INDEX(names_no_uri!$A$2:$Z$20000,MATCH($D460,names_no_uri!$D$2:$D$20000,0),5),"")</f>
        <v/>
      </c>
      <c r="F460" t="str">
        <f>_xlfn.IFNA(INDEX(names_no_uri!$A$2:$Z$20000,MATCH($D460,names_no_uri!$D$2:$D$20000,0),6),"")</f>
        <v/>
      </c>
      <c r="G460" t="str">
        <f>_xlfn.IFNA(INDEX(names_no_uri!$A$2:$Z$20000,MATCH($D460,names_no_uri!$D$2:$D$20000,0),7),"")</f>
        <v/>
      </c>
      <c r="H460" t="str">
        <f>_xlfn.IFNA(INDEX(names_no_uri!$A$2:$Z$20000,MATCH($D460,names_no_uri!$D$2:$D$20000,0),8),"")</f>
        <v/>
      </c>
      <c r="I460" t="str">
        <f>_xlfn.IFNA(INDEX(names_no_uri!$A$2:$Z$20000,MATCH($D460,names_no_uri!$D$2:$D$20000,0),9),"")</f>
        <v/>
      </c>
    </row>
    <row r="461" spans="1:9" x14ac:dyDescent="0.25">
      <c r="A461" t="s">
        <v>1384</v>
      </c>
      <c r="B461" t="s">
        <v>1</v>
      </c>
      <c r="C461" s="7">
        <v>20150617054829</v>
      </c>
      <c r="D461" t="s">
        <v>2196</v>
      </c>
      <c r="E461">
        <f>_xlfn.IFNA(INDEX(names_no_uri!$A$2:$Z$20000,MATCH($D461,names_no_uri!$D$2:$D$20000,0),5),"")</f>
        <v>0</v>
      </c>
      <c r="F461" t="str">
        <f>_xlfn.IFNA(INDEX(names_no_uri!$A$2:$Z$20000,MATCH($D461,names_no_uri!$D$2:$D$20000,0),6),"")</f>
        <v>multi</v>
      </c>
      <c r="G461">
        <f>_xlfn.IFNA(INDEX(names_no_uri!$A$2:$Z$20000,MATCH($D461,names_no_uri!$D$2:$D$20000,0),7),"")</f>
        <v>0</v>
      </c>
      <c r="H461">
        <f>_xlfn.IFNA(INDEX(names_no_uri!$A$2:$Z$20000,MATCH($D461,names_no_uri!$D$2:$D$20000,0),8),"")</f>
        <v>0</v>
      </c>
      <c r="I461">
        <f>_xlfn.IFNA(INDEX(names_no_uri!$A$2:$Z$20000,MATCH($D461,names_no_uri!$D$2:$D$20000,0),9),"")</f>
        <v>0</v>
      </c>
    </row>
    <row r="462" spans="1:9" x14ac:dyDescent="0.25">
      <c r="A462" t="s">
        <v>846</v>
      </c>
      <c r="B462" t="s">
        <v>30</v>
      </c>
      <c r="C462" s="7">
        <v>20150617054646</v>
      </c>
      <c r="D462" t="s">
        <v>2197</v>
      </c>
      <c r="E462">
        <f>_xlfn.IFNA(INDEX(names_no_uri!$A$2:$Z$20000,MATCH($D462,names_no_uri!$D$2:$D$20000,0),5),"")</f>
        <v>0</v>
      </c>
      <c r="F462" t="str">
        <f>_xlfn.IFNA(INDEX(names_no_uri!$A$2:$Z$20000,MATCH($D462,names_no_uri!$D$2:$D$20000,0),6),"")</f>
        <v>multi</v>
      </c>
      <c r="G462">
        <f>_xlfn.IFNA(INDEX(names_no_uri!$A$2:$Z$20000,MATCH($D462,names_no_uri!$D$2:$D$20000,0),7),"")</f>
        <v>0</v>
      </c>
      <c r="H462">
        <f>_xlfn.IFNA(INDEX(names_no_uri!$A$2:$Z$20000,MATCH($D462,names_no_uri!$D$2:$D$20000,0),8),"")</f>
        <v>0</v>
      </c>
      <c r="I462" t="str">
        <f>_xlfn.IFNA(INDEX(names_no_uri!$A$2:$Z$20000,MATCH($D462,names_no_uri!$D$2:$D$20000,0),9),"")</f>
        <v>None</v>
      </c>
    </row>
    <row r="463" spans="1:9" x14ac:dyDescent="0.25">
      <c r="A463" t="s">
        <v>223</v>
      </c>
      <c r="B463" t="s">
        <v>214</v>
      </c>
      <c r="C463" s="7">
        <v>20150617054633</v>
      </c>
      <c r="D463" t="s">
        <v>285</v>
      </c>
      <c r="E463" t="str">
        <f>_xlfn.IFNA(INDEX(names_no_uri!$A$2:$Z$20000,MATCH($D463,names_no_uri!$D$2:$D$20000,0),5),"")</f>
        <v>p</v>
      </c>
      <c r="F463" t="str">
        <f>_xlfn.IFNA(INDEX(names_no_uri!$A$2:$Z$20000,MATCH($D463,names_no_uri!$D$2:$D$20000,0),6),"")</f>
        <v>famous</v>
      </c>
      <c r="G463">
        <f>_xlfn.IFNA(INDEX(names_no_uri!$A$2:$Z$20000,MATCH($D463,names_no_uri!$D$2:$D$20000,0),7),"")</f>
        <v>0</v>
      </c>
      <c r="H463">
        <f>_xlfn.IFNA(INDEX(names_no_uri!$A$2:$Z$20000,MATCH($D463,names_no_uri!$D$2:$D$20000,0),8),"")</f>
        <v>0</v>
      </c>
      <c r="I463">
        <f>_xlfn.IFNA(INDEX(names_no_uri!$A$2:$Z$20000,MATCH($D463,names_no_uri!$D$2:$D$20000,0),9),"")</f>
        <v>0</v>
      </c>
    </row>
    <row r="464" spans="1:9" x14ac:dyDescent="0.25">
      <c r="A464" t="s">
        <v>223</v>
      </c>
      <c r="B464" t="s">
        <v>214</v>
      </c>
      <c r="C464" s="7">
        <v>20150617054633</v>
      </c>
      <c r="D464" t="s">
        <v>274</v>
      </c>
      <c r="E464" t="str">
        <f>_xlfn.IFNA(INDEX(names_no_uri!$A$2:$Z$20000,MATCH($D464,names_no_uri!$D$2:$D$20000,0),5),"")</f>
        <v>p</v>
      </c>
      <c r="F464" t="str">
        <f>_xlfn.IFNA(INDEX(names_no_uri!$A$2:$Z$20000,MATCH($D464,names_no_uri!$D$2:$D$20000,0),6),"")</f>
        <v>famous</v>
      </c>
      <c r="G464" t="str">
        <f>_xlfn.IFNA(INDEX(names_no_uri!$A$2:$Z$20000,MATCH($D464,names_no_uri!$D$2:$D$20000,0),7),"")</f>
        <v>Daniel Raiskin</v>
      </c>
      <c r="H464">
        <f>_xlfn.IFNA(INDEX(names_no_uri!$A$2:$Z$20000,MATCH($D464,names_no_uri!$D$2:$D$20000,0),8),"")</f>
        <v>0</v>
      </c>
      <c r="I464">
        <f>_xlfn.IFNA(INDEX(names_no_uri!$A$2:$Z$20000,MATCH($D464,names_no_uri!$D$2:$D$20000,0),9),"")</f>
        <v>0</v>
      </c>
    </row>
    <row r="465" spans="1:9" x14ac:dyDescent="0.25">
      <c r="A465" t="s">
        <v>714</v>
      </c>
      <c r="B465" t="s">
        <v>715</v>
      </c>
      <c r="C465" s="7">
        <v>20150617054818</v>
      </c>
      <c r="D465" t="s">
        <v>733</v>
      </c>
      <c r="E465" t="str">
        <f>_xlfn.IFNA(INDEX(names_no_uri!$A$2:$Z$20000,MATCH($D465,names_no_uri!$D$2:$D$20000,0),5),"")</f>
        <v/>
      </c>
      <c r="F465" t="str">
        <f>_xlfn.IFNA(INDEX(names_no_uri!$A$2:$Z$20000,MATCH($D465,names_no_uri!$D$2:$D$20000,0),6),"")</f>
        <v/>
      </c>
      <c r="G465" t="str">
        <f>_xlfn.IFNA(INDEX(names_no_uri!$A$2:$Z$20000,MATCH($D465,names_no_uri!$D$2:$D$20000,0),7),"")</f>
        <v/>
      </c>
      <c r="H465" t="str">
        <f>_xlfn.IFNA(INDEX(names_no_uri!$A$2:$Z$20000,MATCH($D465,names_no_uri!$D$2:$D$20000,0),8),"")</f>
        <v/>
      </c>
      <c r="I465" t="str">
        <f>_xlfn.IFNA(INDEX(names_no_uri!$A$2:$Z$20000,MATCH($D465,names_no_uri!$D$2:$D$20000,0),9),"")</f>
        <v/>
      </c>
    </row>
    <row r="466" spans="1:9" x14ac:dyDescent="0.25">
      <c r="A466" t="s">
        <v>942</v>
      </c>
      <c r="B466" t="s">
        <v>1037</v>
      </c>
      <c r="C466" s="7">
        <v>20150617054942</v>
      </c>
      <c r="D466" t="s">
        <v>1052</v>
      </c>
      <c r="E466">
        <f>_xlfn.IFNA(INDEX(names_no_uri!$A$2:$Z$20000,MATCH($D466,names_no_uri!$D$2:$D$20000,0),5),"")</f>
        <v>0</v>
      </c>
      <c r="F466" t="str">
        <f>_xlfn.IFNA(INDEX(names_no_uri!$A$2:$Z$20000,MATCH($D466,names_no_uri!$D$2:$D$20000,0),6),"")</f>
        <v>multi</v>
      </c>
      <c r="G466">
        <f>_xlfn.IFNA(INDEX(names_no_uri!$A$2:$Z$20000,MATCH($D466,names_no_uri!$D$2:$D$20000,0),7),"")</f>
        <v>0</v>
      </c>
      <c r="H466">
        <f>_xlfn.IFNA(INDEX(names_no_uri!$A$2:$Z$20000,MATCH($D466,names_no_uri!$D$2:$D$20000,0),8),"")</f>
        <v>0</v>
      </c>
      <c r="I466" t="str">
        <f>_xlfn.IFNA(INDEX(names_no_uri!$A$2:$Z$20000,MATCH($D466,names_no_uri!$D$2:$D$20000,0),9),"")</f>
        <v>None</v>
      </c>
    </row>
    <row r="467" spans="1:9" x14ac:dyDescent="0.25">
      <c r="A467" t="s">
        <v>942</v>
      </c>
      <c r="B467" t="s">
        <v>1</v>
      </c>
      <c r="C467" s="7">
        <v>20150617054631</v>
      </c>
      <c r="D467" t="s">
        <v>1052</v>
      </c>
      <c r="E467">
        <f>_xlfn.IFNA(INDEX(names_no_uri!$A$2:$Z$20000,MATCH($D467,names_no_uri!$D$2:$D$20000,0),5),"")</f>
        <v>0</v>
      </c>
      <c r="F467" t="str">
        <f>_xlfn.IFNA(INDEX(names_no_uri!$A$2:$Z$20000,MATCH($D467,names_no_uri!$D$2:$D$20000,0),6),"")</f>
        <v>multi</v>
      </c>
      <c r="G467">
        <f>_xlfn.IFNA(INDEX(names_no_uri!$A$2:$Z$20000,MATCH($D467,names_no_uri!$D$2:$D$20000,0),7),"")</f>
        <v>0</v>
      </c>
      <c r="H467">
        <f>_xlfn.IFNA(INDEX(names_no_uri!$A$2:$Z$20000,MATCH($D467,names_no_uri!$D$2:$D$20000,0),8),"")</f>
        <v>0</v>
      </c>
      <c r="I467" t="str">
        <f>_xlfn.IFNA(INDEX(names_no_uri!$A$2:$Z$20000,MATCH($D467,names_no_uri!$D$2:$D$20000,0),9),"")</f>
        <v>None</v>
      </c>
    </row>
    <row r="468" spans="1:9" x14ac:dyDescent="0.25">
      <c r="A468" t="s">
        <v>627</v>
      </c>
      <c r="B468" t="s">
        <v>628</v>
      </c>
      <c r="C468" s="7">
        <v>20150617054729</v>
      </c>
      <c r="D468" t="s">
        <v>633</v>
      </c>
      <c r="E468">
        <f>_xlfn.IFNA(INDEX(names_no_uri!$A$2:$Z$20000,MATCH($D468,names_no_uri!$D$2:$D$20000,0),5),"")</f>
        <v>0</v>
      </c>
      <c r="F468" t="str">
        <f>_xlfn.IFNA(INDEX(names_no_uri!$A$2:$Z$20000,MATCH($D468,names_no_uri!$D$2:$D$20000,0),6),"")</f>
        <v>multi</v>
      </c>
      <c r="G468" t="str">
        <f>_xlfn.IFNA(INDEX(names_no_uri!$A$2:$Z$20000,MATCH($D468,names_no_uri!$D$2:$D$20000,0),7),"")</f>
        <v>Kaevuluugitööde OÜ</v>
      </c>
      <c r="H468">
        <f>_xlfn.IFNA(INDEX(names_no_uri!$A$2:$Z$20000,MATCH($D468,names_no_uri!$D$2:$D$20000,0),8),"")</f>
        <v>0</v>
      </c>
      <c r="I468" t="str">
        <f>_xlfn.IFNA(INDEX(names_no_uri!$A$2:$Z$20000,MATCH($D468,names_no_uri!$D$2:$D$20000,0),9),"")</f>
        <v>10237594</v>
      </c>
    </row>
    <row r="469" spans="1:9" x14ac:dyDescent="0.25">
      <c r="A469" t="s">
        <v>627</v>
      </c>
      <c r="B469" t="s">
        <v>628</v>
      </c>
      <c r="C469" s="7">
        <v>20150617054729</v>
      </c>
      <c r="D469" t="s">
        <v>634</v>
      </c>
      <c r="E469" t="str">
        <f>_xlfn.IFNA(INDEX(names_no_uri!$A$2:$Z$20000,MATCH($D469,names_no_uri!$D$2:$D$20000,0),5),"")</f>
        <v/>
      </c>
      <c r="F469" t="str">
        <f>_xlfn.IFNA(INDEX(names_no_uri!$A$2:$Z$20000,MATCH($D469,names_no_uri!$D$2:$D$20000,0),6),"")</f>
        <v/>
      </c>
      <c r="G469" t="str">
        <f>_xlfn.IFNA(INDEX(names_no_uri!$A$2:$Z$20000,MATCH($D469,names_no_uri!$D$2:$D$20000,0),7),"")</f>
        <v/>
      </c>
      <c r="H469" t="str">
        <f>_xlfn.IFNA(INDEX(names_no_uri!$A$2:$Z$20000,MATCH($D469,names_no_uri!$D$2:$D$20000,0),8),"")</f>
        <v/>
      </c>
      <c r="I469" t="str">
        <f>_xlfn.IFNA(INDEX(names_no_uri!$A$2:$Z$20000,MATCH($D469,names_no_uri!$D$2:$D$20000,0),9),"")</f>
        <v/>
      </c>
    </row>
    <row r="470" spans="1:9" x14ac:dyDescent="0.25">
      <c r="A470" t="s">
        <v>1568</v>
      </c>
      <c r="B470" t="s">
        <v>30</v>
      </c>
      <c r="C470" s="7">
        <v>20150617054628</v>
      </c>
      <c r="D470" t="s">
        <v>2198</v>
      </c>
      <c r="E470">
        <f>_xlfn.IFNA(INDEX(names_no_uri!$A$2:$Z$20000,MATCH($D470,names_no_uri!$D$2:$D$20000,0),5),"")</f>
        <v>0</v>
      </c>
      <c r="F470" t="str">
        <f>_xlfn.IFNA(INDEX(names_no_uri!$A$2:$Z$20000,MATCH($D470,names_no_uri!$D$2:$D$20000,0),6),"")</f>
        <v>multi</v>
      </c>
      <c r="G470">
        <f>_xlfn.IFNA(INDEX(names_no_uri!$A$2:$Z$20000,MATCH($D470,names_no_uri!$D$2:$D$20000,0),7),"")</f>
        <v>0</v>
      </c>
      <c r="H470">
        <f>_xlfn.IFNA(INDEX(names_no_uri!$A$2:$Z$20000,MATCH($D470,names_no_uri!$D$2:$D$20000,0),8),"")</f>
        <v>0</v>
      </c>
      <c r="I470">
        <f>_xlfn.IFNA(INDEX(names_no_uri!$A$2:$Z$20000,MATCH($D470,names_no_uri!$D$2:$D$20000,0),9),"")</f>
        <v>0</v>
      </c>
    </row>
    <row r="471" spans="1:9" x14ac:dyDescent="0.25">
      <c r="A471" t="s">
        <v>1308</v>
      </c>
      <c r="B471" t="s">
        <v>30</v>
      </c>
      <c r="C471" s="7">
        <v>20150617054802</v>
      </c>
      <c r="D471" t="s">
        <v>2199</v>
      </c>
      <c r="E471">
        <f>_xlfn.IFNA(INDEX(names_no_uri!$A$2:$Z$20000,MATCH($D471,names_no_uri!$D$2:$D$20000,0),5),"")</f>
        <v>0</v>
      </c>
      <c r="F471" t="str">
        <f>_xlfn.IFNA(INDEX(names_no_uri!$A$2:$Z$20000,MATCH($D471,names_no_uri!$D$2:$D$20000,0),6),"")</f>
        <v>multi</v>
      </c>
      <c r="G471">
        <f>_xlfn.IFNA(INDEX(names_no_uri!$A$2:$Z$20000,MATCH($D471,names_no_uri!$D$2:$D$20000,0),7),"")</f>
        <v>0</v>
      </c>
      <c r="H471">
        <f>_xlfn.IFNA(INDEX(names_no_uri!$A$2:$Z$20000,MATCH($D471,names_no_uri!$D$2:$D$20000,0),8),"")</f>
        <v>0</v>
      </c>
      <c r="I471" t="str">
        <f>_xlfn.IFNA(INDEX(names_no_uri!$A$2:$Z$20000,MATCH($D471,names_no_uri!$D$2:$D$20000,0),9),"")</f>
        <v>None</v>
      </c>
    </row>
    <row r="472" spans="1:9" x14ac:dyDescent="0.25">
      <c r="A472" t="s">
        <v>714</v>
      </c>
      <c r="B472" t="s">
        <v>715</v>
      </c>
      <c r="C472" s="7">
        <v>20150617054818</v>
      </c>
      <c r="D472" t="s">
        <v>763</v>
      </c>
      <c r="E472" t="str">
        <f>_xlfn.IFNA(INDEX(names_no_uri!$A$2:$Z$20000,MATCH($D472,names_no_uri!$D$2:$D$20000,0),5),"")</f>
        <v/>
      </c>
      <c r="F472" t="str">
        <f>_xlfn.IFNA(INDEX(names_no_uri!$A$2:$Z$20000,MATCH($D472,names_no_uri!$D$2:$D$20000,0),6),"")</f>
        <v/>
      </c>
      <c r="G472" t="str">
        <f>_xlfn.IFNA(INDEX(names_no_uri!$A$2:$Z$20000,MATCH($D472,names_no_uri!$D$2:$D$20000,0),7),"")</f>
        <v/>
      </c>
      <c r="H472" t="str">
        <f>_xlfn.IFNA(INDEX(names_no_uri!$A$2:$Z$20000,MATCH($D472,names_no_uri!$D$2:$D$20000,0),8),"")</f>
        <v/>
      </c>
      <c r="I472" t="str">
        <f>_xlfn.IFNA(INDEX(names_no_uri!$A$2:$Z$20000,MATCH($D472,names_no_uri!$D$2:$D$20000,0),9),"")</f>
        <v/>
      </c>
    </row>
    <row r="473" spans="1:9" x14ac:dyDescent="0.25">
      <c r="A473" t="s">
        <v>32</v>
      </c>
      <c r="B473" t="s">
        <v>2200</v>
      </c>
      <c r="C473" s="7">
        <v>20150617055008</v>
      </c>
      <c r="D473" t="s">
        <v>2201</v>
      </c>
      <c r="E473" t="str">
        <f>_xlfn.IFNA(INDEX(names_no_uri!$A$2:$Z$20000,MATCH($D473,names_no_uri!$D$2:$D$20000,0),5),"")</f>
        <v>o</v>
      </c>
      <c r="F473">
        <f>_xlfn.IFNA(INDEX(names_no_uri!$A$2:$Z$20000,MATCH($D473,names_no_uri!$D$2:$D$20000,0),6),"")</f>
        <v>0</v>
      </c>
      <c r="G473">
        <f>_xlfn.IFNA(INDEX(names_no_uri!$A$2:$Z$20000,MATCH($D473,names_no_uri!$D$2:$D$20000,0),7),"")</f>
        <v>0</v>
      </c>
      <c r="H473">
        <f>_xlfn.IFNA(INDEX(names_no_uri!$A$2:$Z$20000,MATCH($D473,names_no_uri!$D$2:$D$20000,0),8),"")</f>
        <v>0</v>
      </c>
      <c r="I473">
        <f>_xlfn.IFNA(INDEX(names_no_uri!$A$2:$Z$20000,MATCH($D473,names_no_uri!$D$2:$D$20000,0),9),"")</f>
        <v>10150195</v>
      </c>
    </row>
    <row r="474" spans="1:9" x14ac:dyDescent="0.25">
      <c r="A474" t="s">
        <v>1352</v>
      </c>
      <c r="B474" t="s">
        <v>214</v>
      </c>
      <c r="C474" s="7">
        <v>20150617054657</v>
      </c>
      <c r="D474" t="s">
        <v>2202</v>
      </c>
      <c r="E474" t="str">
        <f>_xlfn.IFNA(INDEX(names_no_uri!$A$2:$Z$20000,MATCH($D474,names_no_uri!$D$2:$D$20000,0),5),"")</f>
        <v>o</v>
      </c>
      <c r="F474" t="str">
        <f>_xlfn.IFNA(INDEX(names_no_uri!$A$2:$Z$20000,MATCH($D474,names_no_uri!$D$2:$D$20000,0),6),"")</f>
        <v>multi</v>
      </c>
      <c r="G474">
        <f>_xlfn.IFNA(INDEX(names_no_uri!$A$2:$Z$20000,MATCH($D474,names_no_uri!$D$2:$D$20000,0),7),"")</f>
        <v>0</v>
      </c>
      <c r="H474">
        <f>_xlfn.IFNA(INDEX(names_no_uri!$A$2:$Z$20000,MATCH($D474,names_no_uri!$D$2:$D$20000,0),8),"")</f>
        <v>0</v>
      </c>
      <c r="I474">
        <f>_xlfn.IFNA(INDEX(names_no_uri!$A$2:$Z$20000,MATCH($D474,names_no_uri!$D$2:$D$20000,0),9),"")</f>
        <v>0</v>
      </c>
    </row>
    <row r="475" spans="1:9" x14ac:dyDescent="0.25">
      <c r="A475" t="s">
        <v>714</v>
      </c>
      <c r="B475" t="s">
        <v>715</v>
      </c>
      <c r="C475" s="7">
        <v>20150617054818</v>
      </c>
      <c r="D475" t="s">
        <v>747</v>
      </c>
      <c r="E475" t="str">
        <f>_xlfn.IFNA(INDEX(names_no_uri!$A$2:$Z$20000,MATCH($D475,names_no_uri!$D$2:$D$20000,0),5),"")</f>
        <v>nop</v>
      </c>
      <c r="F475">
        <f>_xlfn.IFNA(INDEX(names_no_uri!$A$2:$Z$20000,MATCH($D475,names_no_uri!$D$2:$D$20000,0),6),"")</f>
        <v>0</v>
      </c>
      <c r="G475" t="str">
        <f>_xlfn.IFNA(INDEX(names_no_uri!$A$2:$Z$20000,MATCH($D475,names_no_uri!$D$2:$D$20000,0),7),"")</f>
        <v>AS Ekspress Meedia</v>
      </c>
      <c r="H475">
        <f>_xlfn.IFNA(INDEX(names_no_uri!$A$2:$Z$20000,MATCH($D475,names_no_uri!$D$2:$D$20000,0),8),"")</f>
        <v>0</v>
      </c>
      <c r="I475">
        <f>_xlfn.IFNA(INDEX(names_no_uri!$A$2:$Z$20000,MATCH($D475,names_no_uri!$D$2:$D$20000,0),9),"")</f>
        <v>10586863</v>
      </c>
    </row>
    <row r="476" spans="1:9" x14ac:dyDescent="0.25">
      <c r="A476" t="s">
        <v>1164</v>
      </c>
      <c r="B476" t="s">
        <v>1165</v>
      </c>
      <c r="C476" s="7">
        <v>20150617055012</v>
      </c>
      <c r="D476" t="s">
        <v>747</v>
      </c>
      <c r="E476" t="str">
        <f>_xlfn.IFNA(INDEX(names_no_uri!$A$2:$Z$20000,MATCH($D476,names_no_uri!$D$2:$D$20000,0),5),"")</f>
        <v>nop</v>
      </c>
      <c r="F476">
        <f>_xlfn.IFNA(INDEX(names_no_uri!$A$2:$Z$20000,MATCH($D476,names_no_uri!$D$2:$D$20000,0),6),"")</f>
        <v>0</v>
      </c>
      <c r="G476" t="str">
        <f>_xlfn.IFNA(INDEX(names_no_uri!$A$2:$Z$20000,MATCH($D476,names_no_uri!$D$2:$D$20000,0),7),"")</f>
        <v>AS Ekspress Meedia</v>
      </c>
      <c r="H476">
        <f>_xlfn.IFNA(INDEX(names_no_uri!$A$2:$Z$20000,MATCH($D476,names_no_uri!$D$2:$D$20000,0),8),"")</f>
        <v>0</v>
      </c>
      <c r="I476">
        <f>_xlfn.IFNA(INDEX(names_no_uri!$A$2:$Z$20000,MATCH($D476,names_no_uri!$D$2:$D$20000,0),9),"")</f>
        <v>10586863</v>
      </c>
    </row>
    <row r="477" spans="1:9" x14ac:dyDescent="0.25">
      <c r="A477" t="s">
        <v>1293</v>
      </c>
      <c r="B477" t="s">
        <v>1294</v>
      </c>
      <c r="C477" s="7">
        <v>20150617054820</v>
      </c>
      <c r="D477" t="s">
        <v>747</v>
      </c>
      <c r="E477" t="str">
        <f>_xlfn.IFNA(INDEX(names_no_uri!$A$2:$Z$20000,MATCH($D477,names_no_uri!$D$2:$D$20000,0),5),"")</f>
        <v>nop</v>
      </c>
      <c r="F477">
        <f>_xlfn.IFNA(INDEX(names_no_uri!$A$2:$Z$20000,MATCH($D477,names_no_uri!$D$2:$D$20000,0),6),"")</f>
        <v>0</v>
      </c>
      <c r="G477" t="str">
        <f>_xlfn.IFNA(INDEX(names_no_uri!$A$2:$Z$20000,MATCH($D477,names_no_uri!$D$2:$D$20000,0),7),"")</f>
        <v>AS Ekspress Meedia</v>
      </c>
      <c r="H477">
        <f>_xlfn.IFNA(INDEX(names_no_uri!$A$2:$Z$20000,MATCH($D477,names_no_uri!$D$2:$D$20000,0),8),"")</f>
        <v>0</v>
      </c>
      <c r="I477">
        <f>_xlfn.IFNA(INDEX(names_no_uri!$A$2:$Z$20000,MATCH($D477,names_no_uri!$D$2:$D$20000,0),9),"")</f>
        <v>10586863</v>
      </c>
    </row>
    <row r="478" spans="1:9" x14ac:dyDescent="0.25">
      <c r="A478" t="s">
        <v>714</v>
      </c>
      <c r="B478" t="s">
        <v>715</v>
      </c>
      <c r="C478" s="7">
        <v>20150617054818</v>
      </c>
      <c r="D478" t="s">
        <v>740</v>
      </c>
      <c r="E478" t="str">
        <f>_xlfn.IFNA(INDEX(names_no_uri!$A$2:$Z$20000,MATCH($D478,names_no_uri!$D$2:$D$20000,0),5),"")</f>
        <v>nop</v>
      </c>
      <c r="F478" t="str">
        <f>_xlfn.IFNA(INDEX(names_no_uri!$A$2:$Z$20000,MATCH($D478,names_no_uri!$D$2:$D$20000,0),6),"")</f>
        <v>int</v>
      </c>
      <c r="G478">
        <f>_xlfn.IFNA(INDEX(names_no_uri!$A$2:$Z$20000,MATCH($D478,names_no_uri!$D$2:$D$20000,0),7),"")</f>
        <v>0</v>
      </c>
      <c r="H478">
        <f>_xlfn.IFNA(INDEX(names_no_uri!$A$2:$Z$20000,MATCH($D478,names_no_uri!$D$2:$D$20000,0),8),"")</f>
        <v>0</v>
      </c>
      <c r="I478">
        <f>_xlfn.IFNA(INDEX(names_no_uri!$A$2:$Z$20000,MATCH($D478,names_no_uri!$D$2:$D$20000,0),9),"")</f>
        <v>0</v>
      </c>
    </row>
    <row r="479" spans="1:9" x14ac:dyDescent="0.25">
      <c r="A479" t="s">
        <v>1302</v>
      </c>
      <c r="B479" t="s">
        <v>214</v>
      </c>
      <c r="C479" s="7">
        <v>20150617054738</v>
      </c>
      <c r="D479" t="s">
        <v>1307</v>
      </c>
      <c r="E479" t="str">
        <f>_xlfn.IFNA(INDEX(names_no_uri!$A$2:$Z$20000,MATCH($D479,names_no_uri!$D$2:$D$20000,0),5),"")</f>
        <v/>
      </c>
      <c r="F479" t="str">
        <f>_xlfn.IFNA(INDEX(names_no_uri!$A$2:$Z$20000,MATCH($D479,names_no_uri!$D$2:$D$20000,0),6),"")</f>
        <v/>
      </c>
      <c r="G479" t="str">
        <f>_xlfn.IFNA(INDEX(names_no_uri!$A$2:$Z$20000,MATCH($D479,names_no_uri!$D$2:$D$20000,0),7),"")</f>
        <v/>
      </c>
      <c r="H479" t="str">
        <f>_xlfn.IFNA(INDEX(names_no_uri!$A$2:$Z$20000,MATCH($D479,names_no_uri!$D$2:$D$20000,0),8),"")</f>
        <v/>
      </c>
      <c r="I479" t="str">
        <f>_xlfn.IFNA(INDEX(names_no_uri!$A$2:$Z$20000,MATCH($D479,names_no_uri!$D$2:$D$20000,0),9),"")</f>
        <v/>
      </c>
    </row>
    <row r="480" spans="1:9" x14ac:dyDescent="0.25">
      <c r="A480" t="s">
        <v>112</v>
      </c>
      <c r="B480" t="s">
        <v>113</v>
      </c>
      <c r="C480" s="7">
        <v>20150617054627</v>
      </c>
      <c r="D480" t="s">
        <v>115</v>
      </c>
      <c r="E480" t="str">
        <f>_xlfn.IFNA(INDEX(names_no_uri!$A$2:$Z$20000,MATCH($D480,names_no_uri!$D$2:$D$20000,0),5),"")</f>
        <v>o</v>
      </c>
      <c r="F480" t="str">
        <f>_xlfn.IFNA(INDEX(names_no_uri!$A$2:$Z$20000,MATCH($D480,names_no_uri!$D$2:$D$20000,0),6),"")</f>
        <v>int</v>
      </c>
      <c r="G480">
        <f>_xlfn.IFNA(INDEX(names_no_uri!$A$2:$Z$20000,MATCH($D480,names_no_uri!$D$2:$D$20000,0),7),"")</f>
        <v>0</v>
      </c>
      <c r="H480">
        <f>_xlfn.IFNA(INDEX(names_no_uri!$A$2:$Z$20000,MATCH($D480,names_no_uri!$D$2:$D$20000,0),8),"")</f>
        <v>0</v>
      </c>
      <c r="I480">
        <f>_xlfn.IFNA(INDEX(names_no_uri!$A$2:$Z$20000,MATCH($D480,names_no_uri!$D$2:$D$20000,0),9),"")</f>
        <v>0</v>
      </c>
    </row>
    <row r="481" spans="1:9" x14ac:dyDescent="0.25">
      <c r="A481" t="s">
        <v>112</v>
      </c>
      <c r="B481" t="s">
        <v>113</v>
      </c>
      <c r="C481" s="7">
        <v>20150617054627</v>
      </c>
      <c r="D481" t="s">
        <v>114</v>
      </c>
      <c r="E481" t="str">
        <f>_xlfn.IFNA(INDEX(names_no_uri!$A$2:$Z$20000,MATCH($D481,names_no_uri!$D$2:$D$20000,0),5),"")</f>
        <v>o</v>
      </c>
      <c r="F481" t="str">
        <f>_xlfn.IFNA(INDEX(names_no_uri!$A$2:$Z$20000,MATCH($D481,names_no_uri!$D$2:$D$20000,0),6),"")</f>
        <v>int</v>
      </c>
      <c r="G481" t="str">
        <f>_xlfn.IFNA(INDEX(names_no_uri!$A$2:$Z$20000,MATCH($D481,names_no_uri!$D$2:$D$20000,0),7),"")</f>
        <v>DHL Estonia AS</v>
      </c>
      <c r="H481">
        <f>_xlfn.IFNA(INDEX(names_no_uri!$A$2:$Z$20000,MATCH($D481,names_no_uri!$D$2:$D$20000,0),8),"")</f>
        <v>0</v>
      </c>
      <c r="I481">
        <f>_xlfn.IFNA(INDEX(names_no_uri!$A$2:$Z$20000,MATCH($D481,names_no_uri!$D$2:$D$20000,0),9),"")</f>
        <v>10451175</v>
      </c>
    </row>
    <row r="482" spans="1:9" x14ac:dyDescent="0.25">
      <c r="A482" t="s">
        <v>112</v>
      </c>
      <c r="B482" t="s">
        <v>113</v>
      </c>
      <c r="C482" s="7">
        <v>20150617054627</v>
      </c>
      <c r="D482" t="s">
        <v>117</v>
      </c>
      <c r="E482" t="str">
        <f>_xlfn.IFNA(INDEX(names_no_uri!$A$2:$Z$20000,MATCH($D482,names_no_uri!$D$2:$D$20000,0),5),"")</f>
        <v>o</v>
      </c>
      <c r="F482" t="str">
        <f>_xlfn.IFNA(INDEX(names_no_uri!$A$2:$Z$20000,MATCH($D482,names_no_uri!$D$2:$D$20000,0),6),"")</f>
        <v>int</v>
      </c>
      <c r="G482" t="str">
        <f>_xlfn.IFNA(INDEX(names_no_uri!$A$2:$Z$20000,MATCH($D482,names_no_uri!$D$2:$D$20000,0),7),"")</f>
        <v>DHL Estonia AS</v>
      </c>
      <c r="H482">
        <f>_xlfn.IFNA(INDEX(names_no_uri!$A$2:$Z$20000,MATCH($D482,names_no_uri!$D$2:$D$20000,0),8),"")</f>
        <v>0</v>
      </c>
      <c r="I482">
        <f>_xlfn.IFNA(INDEX(names_no_uri!$A$2:$Z$20000,MATCH($D482,names_no_uri!$D$2:$D$20000,0),9),"")</f>
        <v>10451175</v>
      </c>
    </row>
    <row r="483" spans="1:9" x14ac:dyDescent="0.25">
      <c r="A483" t="s">
        <v>112</v>
      </c>
      <c r="B483" t="s">
        <v>113</v>
      </c>
      <c r="C483" s="7">
        <v>20150617054627</v>
      </c>
      <c r="D483" t="s">
        <v>116</v>
      </c>
      <c r="E483" t="str">
        <f>_xlfn.IFNA(INDEX(names_no_uri!$A$2:$Z$20000,MATCH($D483,names_no_uri!$D$2:$D$20000,0),5),"")</f>
        <v>o</v>
      </c>
      <c r="F483" t="str">
        <f>_xlfn.IFNA(INDEX(names_no_uri!$A$2:$Z$20000,MATCH($D483,names_no_uri!$D$2:$D$20000,0),6),"")</f>
        <v>faulty</v>
      </c>
      <c r="G483" t="str">
        <f>_xlfn.IFNA(INDEX(names_no_uri!$A$2:$Z$20000,MATCH($D483,names_no_uri!$D$2:$D$20000,0),7),"")</f>
        <v>DHL Estonia AS</v>
      </c>
      <c r="H483">
        <f>_xlfn.IFNA(INDEX(names_no_uri!$A$2:$Z$20000,MATCH($D483,names_no_uri!$D$2:$D$20000,0),8),"")</f>
        <v>0</v>
      </c>
      <c r="I483">
        <f>_xlfn.IFNA(INDEX(names_no_uri!$A$2:$Z$20000,MATCH($D483,names_no_uri!$D$2:$D$20000,0),9),"")</f>
        <v>10451175</v>
      </c>
    </row>
    <row r="484" spans="1:9" x14ac:dyDescent="0.25">
      <c r="A484" t="s">
        <v>112</v>
      </c>
      <c r="B484" t="s">
        <v>113</v>
      </c>
      <c r="C484" s="7">
        <v>20150617054627</v>
      </c>
      <c r="D484" t="s">
        <v>119</v>
      </c>
      <c r="E484" t="str">
        <f>_xlfn.IFNA(INDEX(names_no_uri!$A$2:$Z$20000,MATCH($D484,names_no_uri!$D$2:$D$20000,0),5),"")</f>
        <v>o</v>
      </c>
      <c r="F484" t="str">
        <f>_xlfn.IFNA(INDEX(names_no_uri!$A$2:$Z$20000,MATCH($D484,names_no_uri!$D$2:$D$20000,0),6),"")</f>
        <v>faulty</v>
      </c>
      <c r="G484" t="str">
        <f>_xlfn.IFNA(INDEX(names_no_uri!$A$2:$Z$20000,MATCH($D484,names_no_uri!$D$2:$D$20000,0),7),"")</f>
        <v>DHL Estonia AS</v>
      </c>
      <c r="H484">
        <f>_xlfn.IFNA(INDEX(names_no_uri!$A$2:$Z$20000,MATCH($D484,names_no_uri!$D$2:$D$20000,0),8),"")</f>
        <v>0</v>
      </c>
      <c r="I484">
        <f>_xlfn.IFNA(INDEX(names_no_uri!$A$2:$Z$20000,MATCH($D484,names_no_uri!$D$2:$D$20000,0),9),"")</f>
        <v>10451175</v>
      </c>
    </row>
    <row r="485" spans="1:9" x14ac:dyDescent="0.25">
      <c r="A485" t="s">
        <v>1308</v>
      </c>
      <c r="B485" t="s">
        <v>30</v>
      </c>
      <c r="C485" s="7">
        <v>20150617054802</v>
      </c>
      <c r="D485" t="s">
        <v>1309</v>
      </c>
      <c r="E485" t="str">
        <f>_xlfn.IFNA(INDEX(names_no_uri!$A$2:$Z$20000,MATCH($D485,names_no_uri!$D$2:$D$20000,0),5),"")</f>
        <v/>
      </c>
      <c r="F485" t="str">
        <f>_xlfn.IFNA(INDEX(names_no_uri!$A$2:$Z$20000,MATCH($D485,names_no_uri!$D$2:$D$20000,0),6),"")</f>
        <v/>
      </c>
      <c r="G485" t="str">
        <f>_xlfn.IFNA(INDEX(names_no_uri!$A$2:$Z$20000,MATCH($D485,names_no_uri!$D$2:$D$20000,0),7),"")</f>
        <v/>
      </c>
      <c r="H485" t="str">
        <f>_xlfn.IFNA(INDEX(names_no_uri!$A$2:$Z$20000,MATCH($D485,names_no_uri!$D$2:$D$20000,0),8),"")</f>
        <v/>
      </c>
      <c r="I485" t="str">
        <f>_xlfn.IFNA(INDEX(names_no_uri!$A$2:$Z$20000,MATCH($D485,names_no_uri!$D$2:$D$20000,0),9),"")</f>
        <v/>
      </c>
    </row>
    <row r="486" spans="1:9" x14ac:dyDescent="0.25">
      <c r="A486" t="s">
        <v>423</v>
      </c>
      <c r="B486" t="s">
        <v>424</v>
      </c>
      <c r="C486" s="7">
        <v>20150617054637</v>
      </c>
      <c r="D486" t="s">
        <v>432</v>
      </c>
      <c r="E486" t="str">
        <f>_xlfn.IFNA(INDEX(names_no_uri!$A$2:$Z$20000,MATCH($D486,names_no_uri!$D$2:$D$20000,0),5),"")</f>
        <v>p</v>
      </c>
      <c r="F486">
        <f>_xlfn.IFNA(INDEX(names_no_uri!$A$2:$Z$20000,MATCH($D486,names_no_uri!$D$2:$D$20000,0),6),"")</f>
        <v>0</v>
      </c>
      <c r="G486">
        <f>_xlfn.IFNA(INDEX(names_no_uri!$A$2:$Z$20000,MATCH($D486,names_no_uri!$D$2:$D$20000,0),7),"")</f>
        <v>0</v>
      </c>
      <c r="H486">
        <f>_xlfn.IFNA(INDEX(names_no_uri!$A$2:$Z$20000,MATCH($D486,names_no_uri!$D$2:$D$20000,0),8),"")</f>
        <v>0</v>
      </c>
      <c r="I486" t="str">
        <f>_xlfn.IFNA(INDEX(names_no_uri!$A$2:$Z$20000,MATCH($D486,names_no_uri!$D$2:$D$20000,0),9),"")</f>
        <v>19.05.1976</v>
      </c>
    </row>
    <row r="487" spans="1:9" x14ac:dyDescent="0.25">
      <c r="A487" t="s">
        <v>423</v>
      </c>
      <c r="B487" t="s">
        <v>872</v>
      </c>
      <c r="C487" s="7">
        <v>20150617054847</v>
      </c>
      <c r="D487" t="s">
        <v>432</v>
      </c>
      <c r="E487" t="str">
        <f>_xlfn.IFNA(INDEX(names_no_uri!$A$2:$Z$20000,MATCH($D487,names_no_uri!$D$2:$D$20000,0),5),"")</f>
        <v>p</v>
      </c>
      <c r="F487">
        <f>_xlfn.IFNA(INDEX(names_no_uri!$A$2:$Z$20000,MATCH($D487,names_no_uri!$D$2:$D$20000,0),6),"")</f>
        <v>0</v>
      </c>
      <c r="G487">
        <f>_xlfn.IFNA(INDEX(names_no_uri!$A$2:$Z$20000,MATCH($D487,names_no_uri!$D$2:$D$20000,0),7),"")</f>
        <v>0</v>
      </c>
      <c r="H487">
        <f>_xlfn.IFNA(INDEX(names_no_uri!$A$2:$Z$20000,MATCH($D487,names_no_uri!$D$2:$D$20000,0),8),"")</f>
        <v>0</v>
      </c>
      <c r="I487" t="str">
        <f>_xlfn.IFNA(INDEX(names_no_uri!$A$2:$Z$20000,MATCH($D487,names_no_uri!$D$2:$D$20000,0),9),"")</f>
        <v>19.05.1976</v>
      </c>
    </row>
    <row r="488" spans="1:9" x14ac:dyDescent="0.25">
      <c r="A488" t="s">
        <v>423</v>
      </c>
      <c r="B488" t="s">
        <v>424</v>
      </c>
      <c r="C488" s="7">
        <v>20150617054637</v>
      </c>
      <c r="D488" t="s">
        <v>437</v>
      </c>
      <c r="E488" t="str">
        <f>_xlfn.IFNA(INDEX(names_no_uri!$A$2:$Z$20000,MATCH($D488,names_no_uri!$D$2:$D$20000,0),5),"")</f>
        <v>p</v>
      </c>
      <c r="F488" t="str">
        <f>_xlfn.IFNA(INDEX(names_no_uri!$A$2:$Z$20000,MATCH($D488,names_no_uri!$D$2:$D$20000,0),6),"")</f>
        <v>faulty</v>
      </c>
      <c r="G488" t="str">
        <f>_xlfn.IFNA(INDEX(names_no_uri!$A$2:$Z$20000,MATCH($D488,names_no_uri!$D$2:$D$20000,0),7),"")</f>
        <v>Diana Viia</v>
      </c>
      <c r="H488">
        <f>_xlfn.IFNA(INDEX(names_no_uri!$A$2:$Z$20000,MATCH($D488,names_no_uri!$D$2:$D$20000,0),8),"")</f>
        <v>0</v>
      </c>
      <c r="I488" t="str">
        <f>_xlfn.IFNA(INDEX(names_no_uri!$A$2:$Z$20000,MATCH($D488,names_no_uri!$D$2:$D$20000,0),9),"")</f>
        <v>19.05.1976</v>
      </c>
    </row>
    <row r="489" spans="1:9" x14ac:dyDescent="0.25">
      <c r="A489" t="s">
        <v>423</v>
      </c>
      <c r="B489" t="s">
        <v>424</v>
      </c>
      <c r="C489" s="7">
        <v>20150617054637</v>
      </c>
      <c r="D489" t="s">
        <v>428</v>
      </c>
      <c r="E489" t="str">
        <f>_xlfn.IFNA(INDEX(names_no_uri!$A$2:$Z$20000,MATCH($D489,names_no_uri!$D$2:$D$20000,0),5),"")</f>
        <v>p</v>
      </c>
      <c r="F489" t="str">
        <f>_xlfn.IFNA(INDEX(names_no_uri!$A$2:$Z$20000,MATCH($D489,names_no_uri!$D$2:$D$20000,0),6),"")</f>
        <v>faulty</v>
      </c>
      <c r="G489" t="str">
        <f>_xlfn.IFNA(INDEX(names_no_uri!$A$2:$Z$20000,MATCH($D489,names_no_uri!$D$2:$D$20000,0),7),"")</f>
        <v>Diana Viia</v>
      </c>
      <c r="H489">
        <f>_xlfn.IFNA(INDEX(names_no_uri!$A$2:$Z$20000,MATCH($D489,names_no_uri!$D$2:$D$20000,0),8),"")</f>
        <v>0</v>
      </c>
      <c r="I489" t="str">
        <f>_xlfn.IFNA(INDEX(names_no_uri!$A$2:$Z$20000,MATCH($D489,names_no_uri!$D$2:$D$20000,0),9),"")</f>
        <v>19.05.1976</v>
      </c>
    </row>
    <row r="490" spans="1:9" x14ac:dyDescent="0.25">
      <c r="A490" t="s">
        <v>423</v>
      </c>
      <c r="B490" t="s">
        <v>424</v>
      </c>
      <c r="C490" s="7">
        <v>20150617054637</v>
      </c>
      <c r="D490" t="s">
        <v>436</v>
      </c>
      <c r="E490" t="str">
        <f>_xlfn.IFNA(INDEX(names_no_uri!$A$2:$Z$20000,MATCH($D490,names_no_uri!$D$2:$D$20000,0),5),"")</f>
        <v>p</v>
      </c>
      <c r="F490" t="str">
        <f>_xlfn.IFNA(INDEX(names_no_uri!$A$2:$Z$20000,MATCH($D490,names_no_uri!$D$2:$D$20000,0),6),"")</f>
        <v>faulty</v>
      </c>
      <c r="G490" t="str">
        <f>_xlfn.IFNA(INDEX(names_no_uri!$A$2:$Z$20000,MATCH($D490,names_no_uri!$D$2:$D$20000,0),7),"")</f>
        <v>Diana Viia</v>
      </c>
      <c r="H490">
        <f>_xlfn.IFNA(INDEX(names_no_uri!$A$2:$Z$20000,MATCH($D490,names_no_uri!$D$2:$D$20000,0),8),"")</f>
        <v>0</v>
      </c>
      <c r="I490" t="str">
        <f>_xlfn.IFNA(INDEX(names_no_uri!$A$2:$Z$20000,MATCH($D490,names_no_uri!$D$2:$D$20000,0),9),"")</f>
        <v>19.05.1976</v>
      </c>
    </row>
    <row r="491" spans="1:9" x14ac:dyDescent="0.25">
      <c r="A491" t="s">
        <v>125</v>
      </c>
      <c r="B491" t="s">
        <v>1</v>
      </c>
      <c r="C491" s="7">
        <v>20150617054630</v>
      </c>
      <c r="D491" t="s">
        <v>173</v>
      </c>
      <c r="E491" t="str">
        <f>_xlfn.IFNA(INDEX(names_no_uri!$A$2:$Z$20000,MATCH($D491,names_no_uri!$D$2:$D$20000,0),5),"")</f>
        <v/>
      </c>
      <c r="F491" t="str">
        <f>_xlfn.IFNA(INDEX(names_no_uri!$A$2:$Z$20000,MATCH($D491,names_no_uri!$D$2:$D$20000,0),6),"")</f>
        <v/>
      </c>
      <c r="G491" t="str">
        <f>_xlfn.IFNA(INDEX(names_no_uri!$A$2:$Z$20000,MATCH($D491,names_no_uri!$D$2:$D$20000,0),7),"")</f>
        <v/>
      </c>
      <c r="H491" t="str">
        <f>_xlfn.IFNA(INDEX(names_no_uri!$A$2:$Z$20000,MATCH($D491,names_no_uri!$D$2:$D$20000,0),8),"")</f>
        <v/>
      </c>
      <c r="I491" t="str">
        <f>_xlfn.IFNA(INDEX(names_no_uri!$A$2:$Z$20000,MATCH($D491,names_no_uri!$D$2:$D$20000,0),9),"")</f>
        <v/>
      </c>
    </row>
    <row r="492" spans="1:9" x14ac:dyDescent="0.25">
      <c r="A492" t="s">
        <v>37</v>
      </c>
      <c r="B492" t="s">
        <v>1</v>
      </c>
      <c r="C492" s="7">
        <v>20150617054623</v>
      </c>
      <c r="D492" t="s">
        <v>38</v>
      </c>
      <c r="E492" t="str">
        <f>_xlfn.IFNA(INDEX(names_no_uri!$A$2:$Z$20000,MATCH($D492,names_no_uri!$D$2:$D$20000,0),5),"")</f>
        <v>o</v>
      </c>
      <c r="F492" t="str">
        <f>_xlfn.IFNA(INDEX(names_no_uri!$A$2:$Z$20000,MATCH($D492,names_no_uri!$D$2:$D$20000,0),6),"")</f>
        <v>multi</v>
      </c>
      <c r="G492">
        <f>_xlfn.IFNA(INDEX(names_no_uri!$A$2:$Z$20000,MATCH($D492,names_no_uri!$D$2:$D$20000,0),7),"")</f>
        <v>0</v>
      </c>
      <c r="H492">
        <f>_xlfn.IFNA(INDEX(names_no_uri!$A$2:$Z$20000,MATCH($D492,names_no_uri!$D$2:$D$20000,0),8),"")</f>
        <v>0</v>
      </c>
      <c r="I492">
        <f>_xlfn.IFNA(INDEX(names_no_uri!$A$2:$Z$20000,MATCH($D492,names_no_uri!$D$2:$D$20000,0),9),"")</f>
        <v>0</v>
      </c>
    </row>
    <row r="493" spans="1:9" x14ac:dyDescent="0.25">
      <c r="A493" t="s">
        <v>1302</v>
      </c>
      <c r="B493" t="s">
        <v>214</v>
      </c>
      <c r="C493" s="7">
        <v>20150617054738</v>
      </c>
      <c r="D493" t="s">
        <v>1310</v>
      </c>
      <c r="E493" t="str">
        <f>_xlfn.IFNA(INDEX(names_no_uri!$A$2:$Z$20000,MATCH($D493,names_no_uri!$D$2:$D$20000,0),5),"")</f>
        <v/>
      </c>
      <c r="F493" t="str">
        <f>_xlfn.IFNA(INDEX(names_no_uri!$A$2:$Z$20000,MATCH($D493,names_no_uri!$D$2:$D$20000,0),6),"")</f>
        <v/>
      </c>
      <c r="G493" t="str">
        <f>_xlfn.IFNA(INDEX(names_no_uri!$A$2:$Z$20000,MATCH($D493,names_no_uri!$D$2:$D$20000,0),7),"")</f>
        <v/>
      </c>
      <c r="H493" t="str">
        <f>_xlfn.IFNA(INDEX(names_no_uri!$A$2:$Z$20000,MATCH($D493,names_no_uri!$D$2:$D$20000,0),8),"")</f>
        <v/>
      </c>
      <c r="I493" t="str">
        <f>_xlfn.IFNA(INDEX(names_no_uri!$A$2:$Z$20000,MATCH($D493,names_no_uri!$D$2:$D$20000,0),9),"")</f>
        <v/>
      </c>
    </row>
    <row r="494" spans="1:9" x14ac:dyDescent="0.25">
      <c r="A494" t="s">
        <v>1102</v>
      </c>
      <c r="B494" t="s">
        <v>1</v>
      </c>
      <c r="C494" s="7">
        <v>20150617055059</v>
      </c>
      <c r="D494" t="s">
        <v>1751</v>
      </c>
      <c r="E494" t="str">
        <f>_xlfn.IFNA(INDEX(names_no_uri!$A$2:$Z$20000,MATCH($D494,names_no_uri!$D$2:$D$20000,0),5),"")</f>
        <v>o</v>
      </c>
      <c r="F494">
        <f>_xlfn.IFNA(INDEX(names_no_uri!$A$2:$Z$20000,MATCH($D494,names_no_uri!$D$2:$D$20000,0),6),"")</f>
        <v>0</v>
      </c>
      <c r="G494">
        <f>_xlfn.IFNA(INDEX(names_no_uri!$A$2:$Z$20000,MATCH($D494,names_no_uri!$D$2:$D$20000,0),7),"")</f>
        <v>0</v>
      </c>
      <c r="H494">
        <f>_xlfn.IFNA(INDEX(names_no_uri!$A$2:$Z$20000,MATCH($D494,names_no_uri!$D$2:$D$20000,0),8),"")</f>
        <v>0</v>
      </c>
      <c r="I494">
        <f>_xlfn.IFNA(INDEX(names_no_uri!$A$2:$Z$20000,MATCH($D494,names_no_uri!$D$2:$D$20000,0),9),"")</f>
        <v>11045827</v>
      </c>
    </row>
    <row r="495" spans="1:9" x14ac:dyDescent="0.25">
      <c r="A495" t="s">
        <v>1211</v>
      </c>
      <c r="B495" t="s">
        <v>214</v>
      </c>
      <c r="C495" s="7">
        <v>20150617054658</v>
      </c>
      <c r="D495" t="s">
        <v>2203</v>
      </c>
      <c r="E495" t="str">
        <f>_xlfn.IFNA(INDEX(names_no_uri!$A$2:$Z$20000,MATCH($D495,names_no_uri!$D$2:$D$20000,0),5),"")</f>
        <v>nan</v>
      </c>
      <c r="F495">
        <f>_xlfn.IFNA(INDEX(names_no_uri!$A$2:$Z$20000,MATCH($D495,names_no_uri!$D$2:$D$20000,0),6),"")</f>
        <v>0</v>
      </c>
      <c r="G495">
        <f>_xlfn.IFNA(INDEX(names_no_uri!$A$2:$Z$20000,MATCH($D495,names_no_uri!$D$2:$D$20000,0),7),"")</f>
        <v>0</v>
      </c>
      <c r="H495">
        <f>_xlfn.IFNA(INDEX(names_no_uri!$A$2:$Z$20000,MATCH($D495,names_no_uri!$D$2:$D$20000,0),8),"")</f>
        <v>0</v>
      </c>
      <c r="I495">
        <f>_xlfn.IFNA(INDEX(names_no_uri!$A$2:$Z$20000,MATCH($D495,names_no_uri!$D$2:$D$20000,0),9),"")</f>
        <v>0</v>
      </c>
    </row>
    <row r="496" spans="1:9" x14ac:dyDescent="0.25">
      <c r="A496" t="s">
        <v>827</v>
      </c>
      <c r="B496" t="s">
        <v>828</v>
      </c>
      <c r="C496" s="7">
        <v>20150617054826</v>
      </c>
      <c r="D496" t="s">
        <v>831</v>
      </c>
      <c r="E496" t="str">
        <f>_xlfn.IFNA(INDEX(names_no_uri!$A$2:$Z$20000,MATCH($D496,names_no_uri!$D$2:$D$20000,0),5),"")</f>
        <v/>
      </c>
      <c r="F496" t="str">
        <f>_xlfn.IFNA(INDEX(names_no_uri!$A$2:$Z$20000,MATCH($D496,names_no_uri!$D$2:$D$20000,0),6),"")</f>
        <v/>
      </c>
      <c r="G496" t="str">
        <f>_xlfn.IFNA(INDEX(names_no_uri!$A$2:$Z$20000,MATCH($D496,names_no_uri!$D$2:$D$20000,0),7),"")</f>
        <v/>
      </c>
      <c r="H496" t="str">
        <f>_xlfn.IFNA(INDEX(names_no_uri!$A$2:$Z$20000,MATCH($D496,names_no_uri!$D$2:$D$20000,0),8),"")</f>
        <v/>
      </c>
      <c r="I496" t="str">
        <f>_xlfn.IFNA(INDEX(names_no_uri!$A$2:$Z$20000,MATCH($D496,names_no_uri!$D$2:$D$20000,0),9),"")</f>
        <v/>
      </c>
    </row>
    <row r="497" spans="1:9" x14ac:dyDescent="0.25">
      <c r="A497" t="s">
        <v>832</v>
      </c>
      <c r="B497" t="s">
        <v>926</v>
      </c>
      <c r="C497" s="7">
        <v>20150617054906</v>
      </c>
      <c r="D497" t="s">
        <v>930</v>
      </c>
      <c r="E497" t="str">
        <f>_xlfn.IFNA(INDEX(names_no_uri!$A$2:$Z$20000,MATCH($D497,names_no_uri!$D$2:$D$20000,0),5),"")</f>
        <v/>
      </c>
      <c r="F497" t="str">
        <f>_xlfn.IFNA(INDEX(names_no_uri!$A$2:$Z$20000,MATCH($D497,names_no_uri!$D$2:$D$20000,0),6),"")</f>
        <v/>
      </c>
      <c r="G497" t="str">
        <f>_xlfn.IFNA(INDEX(names_no_uri!$A$2:$Z$20000,MATCH($D497,names_no_uri!$D$2:$D$20000,0),7),"")</f>
        <v/>
      </c>
      <c r="H497" t="str">
        <f>_xlfn.IFNA(INDEX(names_no_uri!$A$2:$Z$20000,MATCH($D497,names_no_uri!$D$2:$D$20000,0),8),"")</f>
        <v/>
      </c>
      <c r="I497" t="str">
        <f>_xlfn.IFNA(INDEX(names_no_uri!$A$2:$Z$20000,MATCH($D497,names_no_uri!$D$2:$D$20000,0),9),"")</f>
        <v/>
      </c>
    </row>
    <row r="498" spans="1:9" x14ac:dyDescent="0.25">
      <c r="A498" t="s">
        <v>832</v>
      </c>
      <c r="B498" t="s">
        <v>833</v>
      </c>
      <c r="C498" s="7">
        <v>20150617054832</v>
      </c>
      <c r="D498" t="s">
        <v>834</v>
      </c>
      <c r="E498" t="str">
        <f>_xlfn.IFNA(INDEX(names_no_uri!$A$2:$Z$20000,MATCH($D498,names_no_uri!$D$2:$D$20000,0),5),"")</f>
        <v>p</v>
      </c>
      <c r="F498" t="str">
        <f>_xlfn.IFNA(INDEX(names_no_uri!$A$2:$Z$20000,MATCH($D498,names_no_uri!$D$2:$D$20000,0),6),"")</f>
        <v>multi</v>
      </c>
      <c r="G498">
        <f>_xlfn.IFNA(INDEX(names_no_uri!$A$2:$Z$20000,MATCH($D498,names_no_uri!$D$2:$D$20000,0),7),"")</f>
        <v>0</v>
      </c>
      <c r="H498">
        <f>_xlfn.IFNA(INDEX(names_no_uri!$A$2:$Z$20000,MATCH($D498,names_no_uri!$D$2:$D$20000,0),8),"")</f>
        <v>0</v>
      </c>
      <c r="I498" t="str">
        <f>_xlfn.IFNA(INDEX(names_no_uri!$A$2:$Z$20000,MATCH($D498,names_no_uri!$D$2:$D$20000,0),9),"")</f>
        <v>01.03.1974</v>
      </c>
    </row>
    <row r="499" spans="1:9" x14ac:dyDescent="0.25">
      <c r="A499" t="s">
        <v>223</v>
      </c>
      <c r="B499" t="s">
        <v>214</v>
      </c>
      <c r="C499" s="7">
        <v>20150617054633</v>
      </c>
      <c r="D499" t="s">
        <v>282</v>
      </c>
      <c r="E499" t="str">
        <f>_xlfn.IFNA(INDEX(names_no_uri!$A$2:$Z$20000,MATCH($D499,names_no_uri!$D$2:$D$20000,0),5),"")</f>
        <v>p</v>
      </c>
      <c r="F499" t="str">
        <f>_xlfn.IFNA(INDEX(names_no_uri!$A$2:$Z$20000,MATCH($D499,names_no_uri!$D$2:$D$20000,0),6),"")</f>
        <v>famous</v>
      </c>
      <c r="G499">
        <f>_xlfn.IFNA(INDEX(names_no_uri!$A$2:$Z$20000,MATCH($D499,names_no_uri!$D$2:$D$20000,0),7),"")</f>
        <v>0</v>
      </c>
      <c r="H499">
        <f>_xlfn.IFNA(INDEX(names_no_uri!$A$2:$Z$20000,MATCH($D499,names_no_uri!$D$2:$D$20000,0),8),"")</f>
        <v>0</v>
      </c>
      <c r="I499">
        <f>_xlfn.IFNA(INDEX(names_no_uri!$A$2:$Z$20000,MATCH($D499,names_no_uri!$D$2:$D$20000,0),9),"")</f>
        <v>0</v>
      </c>
    </row>
    <row r="500" spans="1:9" x14ac:dyDescent="0.25">
      <c r="A500" t="s">
        <v>39</v>
      </c>
      <c r="B500" t="s">
        <v>645</v>
      </c>
      <c r="C500" s="7">
        <v>20150617054733</v>
      </c>
      <c r="D500" t="s">
        <v>646</v>
      </c>
      <c r="E500" t="str">
        <f>_xlfn.IFNA(INDEX(names_no_uri!$A$2:$Z$20000,MATCH($D500,names_no_uri!$D$2:$D$20000,0),5),"")</f>
        <v/>
      </c>
      <c r="F500" t="str">
        <f>_xlfn.IFNA(INDEX(names_no_uri!$A$2:$Z$20000,MATCH($D500,names_no_uri!$D$2:$D$20000,0),6),"")</f>
        <v/>
      </c>
      <c r="G500" t="str">
        <f>_xlfn.IFNA(INDEX(names_no_uri!$A$2:$Z$20000,MATCH($D500,names_no_uri!$D$2:$D$20000,0),7),"")</f>
        <v/>
      </c>
      <c r="H500" t="str">
        <f>_xlfn.IFNA(INDEX(names_no_uri!$A$2:$Z$20000,MATCH($D500,names_no_uri!$D$2:$D$20000,0),8),"")</f>
        <v/>
      </c>
      <c r="I500" t="str">
        <f>_xlfn.IFNA(INDEX(names_no_uri!$A$2:$Z$20000,MATCH($D500,names_no_uri!$D$2:$D$20000,0),9),"")</f>
        <v/>
      </c>
    </row>
    <row r="501" spans="1:9" x14ac:dyDescent="0.25">
      <c r="A501" t="s">
        <v>832</v>
      </c>
      <c r="B501" t="s">
        <v>926</v>
      </c>
      <c r="C501" s="7">
        <v>20150617054906</v>
      </c>
      <c r="D501" t="s">
        <v>927</v>
      </c>
      <c r="E501" t="str">
        <f>_xlfn.IFNA(INDEX(names_no_uri!$A$2:$Z$20000,MATCH($D501,names_no_uri!$D$2:$D$20000,0),5),"")</f>
        <v/>
      </c>
      <c r="F501" t="str">
        <f>_xlfn.IFNA(INDEX(names_no_uri!$A$2:$Z$20000,MATCH($D501,names_no_uri!$D$2:$D$20000,0),6),"")</f>
        <v/>
      </c>
      <c r="G501" t="str">
        <f>_xlfn.IFNA(INDEX(names_no_uri!$A$2:$Z$20000,MATCH($D501,names_no_uri!$D$2:$D$20000,0),7),"")</f>
        <v/>
      </c>
      <c r="H501" t="str">
        <f>_xlfn.IFNA(INDEX(names_no_uri!$A$2:$Z$20000,MATCH($D501,names_no_uri!$D$2:$D$20000,0),8),"")</f>
        <v/>
      </c>
      <c r="I501" t="str">
        <f>_xlfn.IFNA(INDEX(names_no_uri!$A$2:$Z$20000,MATCH($D501,names_no_uri!$D$2:$D$20000,0),9),"")</f>
        <v/>
      </c>
    </row>
    <row r="502" spans="1:9" x14ac:dyDescent="0.25">
      <c r="A502" t="s">
        <v>223</v>
      </c>
      <c r="B502" t="s">
        <v>214</v>
      </c>
      <c r="C502" s="7">
        <v>20150617054633</v>
      </c>
      <c r="D502" t="s">
        <v>224</v>
      </c>
      <c r="E502" t="str">
        <f>_xlfn.IFNA(INDEX(names_no_uri!$A$2:$Z$20000,MATCH($D502,names_no_uri!$D$2:$D$20000,0),5),"")</f>
        <v/>
      </c>
      <c r="F502" t="str">
        <f>_xlfn.IFNA(INDEX(names_no_uri!$A$2:$Z$20000,MATCH($D502,names_no_uri!$D$2:$D$20000,0),6),"")</f>
        <v/>
      </c>
      <c r="G502" t="str">
        <f>_xlfn.IFNA(INDEX(names_no_uri!$A$2:$Z$20000,MATCH($D502,names_no_uri!$D$2:$D$20000,0),7),"")</f>
        <v/>
      </c>
      <c r="H502" t="str">
        <f>_xlfn.IFNA(INDEX(names_no_uri!$A$2:$Z$20000,MATCH($D502,names_no_uri!$D$2:$D$20000,0),8),"")</f>
        <v/>
      </c>
      <c r="I502" t="str">
        <f>_xlfn.IFNA(INDEX(names_no_uri!$A$2:$Z$20000,MATCH($D502,names_no_uri!$D$2:$D$20000,0),9),"")</f>
        <v/>
      </c>
    </row>
    <row r="503" spans="1:9" x14ac:dyDescent="0.25">
      <c r="A503" t="s">
        <v>29</v>
      </c>
      <c r="B503" t="s">
        <v>30</v>
      </c>
      <c r="C503" s="7">
        <v>20150617054730</v>
      </c>
      <c r="D503" t="s">
        <v>2204</v>
      </c>
      <c r="E503" t="str">
        <f>_xlfn.IFNA(INDEX(names_no_uri!$A$2:$Z$20000,MATCH($D503,names_no_uri!$D$2:$D$20000,0),5),"")</f>
        <v>nan</v>
      </c>
      <c r="F503">
        <f>_xlfn.IFNA(INDEX(names_no_uri!$A$2:$Z$20000,MATCH($D503,names_no_uri!$D$2:$D$20000,0),6),"")</f>
        <v>0</v>
      </c>
      <c r="G503">
        <f>_xlfn.IFNA(INDEX(names_no_uri!$A$2:$Z$20000,MATCH($D503,names_no_uri!$D$2:$D$20000,0),7),"")</f>
        <v>0</v>
      </c>
      <c r="H503">
        <f>_xlfn.IFNA(INDEX(names_no_uri!$A$2:$Z$20000,MATCH($D503,names_no_uri!$D$2:$D$20000,0),8),"")</f>
        <v>0</v>
      </c>
      <c r="I503">
        <f>_xlfn.IFNA(INDEX(names_no_uri!$A$2:$Z$20000,MATCH($D503,names_no_uri!$D$2:$D$20000,0),9),"")</f>
        <v>0</v>
      </c>
    </row>
    <row r="504" spans="1:9" x14ac:dyDescent="0.25">
      <c r="A504" t="s">
        <v>1293</v>
      </c>
      <c r="B504" t="s">
        <v>1294</v>
      </c>
      <c r="C504" s="7">
        <v>20150617054820</v>
      </c>
      <c r="D504" t="s">
        <v>2205</v>
      </c>
      <c r="E504" t="str">
        <f>_xlfn.IFNA(INDEX(names_no_uri!$A$2:$Z$20000,MATCH($D504,names_no_uri!$D$2:$D$20000,0),5),"")</f>
        <v>o</v>
      </c>
      <c r="F504" t="str">
        <f>_xlfn.IFNA(INDEX(names_no_uri!$A$2:$Z$20000,MATCH($D504,names_no_uri!$D$2:$D$20000,0),6),"")</f>
        <v>multi</v>
      </c>
      <c r="G504">
        <f>_xlfn.IFNA(INDEX(names_no_uri!$A$2:$Z$20000,MATCH($D504,names_no_uri!$D$2:$D$20000,0),7),"")</f>
        <v>0</v>
      </c>
      <c r="H504">
        <f>_xlfn.IFNA(INDEX(names_no_uri!$A$2:$Z$20000,MATCH($D504,names_no_uri!$D$2:$D$20000,0),8),"")</f>
        <v>0</v>
      </c>
      <c r="I504">
        <f>_xlfn.IFNA(INDEX(names_no_uri!$A$2:$Z$20000,MATCH($D504,names_no_uri!$D$2:$D$20000,0),9),"")</f>
        <v>0</v>
      </c>
    </row>
    <row r="505" spans="1:9" x14ac:dyDescent="0.25">
      <c r="A505" t="s">
        <v>1216</v>
      </c>
      <c r="B505" t="s">
        <v>30</v>
      </c>
      <c r="C505" s="7">
        <v>20150617055057</v>
      </c>
      <c r="D505" t="s">
        <v>1217</v>
      </c>
      <c r="E505" t="str">
        <f>_xlfn.IFNA(INDEX(names_no_uri!$A$2:$Z$20000,MATCH($D505,names_no_uri!$D$2:$D$20000,0),5),"")</f>
        <v>o</v>
      </c>
      <c r="F505">
        <f>_xlfn.IFNA(INDEX(names_no_uri!$A$2:$Z$20000,MATCH($D505,names_no_uri!$D$2:$D$20000,0),6),"")</f>
        <v>0</v>
      </c>
      <c r="G505">
        <f>_xlfn.IFNA(INDEX(names_no_uri!$A$2:$Z$20000,MATCH($D505,names_no_uri!$D$2:$D$20000,0),7),"")</f>
        <v>0</v>
      </c>
      <c r="H505">
        <f>_xlfn.IFNA(INDEX(names_no_uri!$A$2:$Z$20000,MATCH($D505,names_no_uri!$D$2:$D$20000,0),8),"")</f>
        <v>0</v>
      </c>
      <c r="I505">
        <f>_xlfn.IFNA(INDEX(names_no_uri!$A$2:$Z$20000,MATCH($D505,names_no_uri!$D$2:$D$20000,0),9),"")</f>
        <v>12247473</v>
      </c>
    </row>
    <row r="506" spans="1:9" x14ac:dyDescent="0.25">
      <c r="A506" t="s">
        <v>714</v>
      </c>
      <c r="B506" t="s">
        <v>715</v>
      </c>
      <c r="C506" s="7">
        <v>20150617054818</v>
      </c>
      <c r="D506" t="s">
        <v>323</v>
      </c>
      <c r="E506" t="str">
        <f>_xlfn.IFNA(INDEX(names_no_uri!$A$2:$Z$20000,MATCH($D506,names_no_uri!$D$2:$D$20000,0),5),"")</f>
        <v/>
      </c>
      <c r="F506" t="str">
        <f>_xlfn.IFNA(INDEX(names_no_uri!$A$2:$Z$20000,MATCH($D506,names_no_uri!$D$2:$D$20000,0),6),"")</f>
        <v/>
      </c>
      <c r="G506" t="str">
        <f>_xlfn.IFNA(INDEX(names_no_uri!$A$2:$Z$20000,MATCH($D506,names_no_uri!$D$2:$D$20000,0),7),"")</f>
        <v/>
      </c>
      <c r="H506" t="str">
        <f>_xlfn.IFNA(INDEX(names_no_uri!$A$2:$Z$20000,MATCH($D506,names_no_uri!$D$2:$D$20000,0),8),"")</f>
        <v/>
      </c>
      <c r="I506" t="str">
        <f>_xlfn.IFNA(INDEX(names_no_uri!$A$2:$Z$20000,MATCH($D506,names_no_uri!$D$2:$D$20000,0),9),"")</f>
        <v/>
      </c>
    </row>
    <row r="507" spans="1:9" x14ac:dyDescent="0.25">
      <c r="A507" t="s">
        <v>223</v>
      </c>
      <c r="B507" t="s">
        <v>214</v>
      </c>
      <c r="C507" s="7">
        <v>20150617054633</v>
      </c>
      <c r="D507" t="s">
        <v>323</v>
      </c>
      <c r="E507" t="str">
        <f>_xlfn.IFNA(INDEX(names_no_uri!$A$2:$Z$20000,MATCH($D507,names_no_uri!$D$2:$D$20000,0),5),"")</f>
        <v/>
      </c>
      <c r="F507" t="str">
        <f>_xlfn.IFNA(INDEX(names_no_uri!$A$2:$Z$20000,MATCH($D507,names_no_uri!$D$2:$D$20000,0),6),"")</f>
        <v/>
      </c>
      <c r="G507" t="str">
        <f>_xlfn.IFNA(INDEX(names_no_uri!$A$2:$Z$20000,MATCH($D507,names_no_uri!$D$2:$D$20000,0),7),"")</f>
        <v/>
      </c>
      <c r="H507" t="str">
        <f>_xlfn.IFNA(INDEX(names_no_uri!$A$2:$Z$20000,MATCH($D507,names_no_uri!$D$2:$D$20000,0),8),"")</f>
        <v/>
      </c>
      <c r="I507" t="str">
        <f>_xlfn.IFNA(INDEX(names_no_uri!$A$2:$Z$20000,MATCH($D507,names_no_uri!$D$2:$D$20000,0),9),"")</f>
        <v/>
      </c>
    </row>
    <row r="508" spans="1:9" x14ac:dyDescent="0.25">
      <c r="A508" t="s">
        <v>1355</v>
      </c>
      <c r="B508" t="s">
        <v>1</v>
      </c>
      <c r="C508" s="7">
        <v>20150617054926</v>
      </c>
      <c r="D508" t="s">
        <v>2206</v>
      </c>
      <c r="E508" t="str">
        <f>_xlfn.IFNA(INDEX(names_no_uri!$A$2:$Z$20000,MATCH($D508,names_no_uri!$D$2:$D$20000,0),5),"")</f>
        <v>o</v>
      </c>
      <c r="F508" t="str">
        <f>_xlfn.IFNA(INDEX(names_no_uri!$A$2:$Z$20000,MATCH($D508,names_no_uri!$D$2:$D$20000,0),6),"")</f>
        <v>multi</v>
      </c>
      <c r="G508">
        <f>_xlfn.IFNA(INDEX(names_no_uri!$A$2:$Z$20000,MATCH($D508,names_no_uri!$D$2:$D$20000,0),7),"")</f>
        <v>0</v>
      </c>
      <c r="H508">
        <f>_xlfn.IFNA(INDEX(names_no_uri!$A$2:$Z$20000,MATCH($D508,names_no_uri!$D$2:$D$20000,0),8),"")</f>
        <v>0</v>
      </c>
      <c r="I508">
        <f>_xlfn.IFNA(INDEX(names_no_uri!$A$2:$Z$20000,MATCH($D508,names_no_uri!$D$2:$D$20000,0),9),"")</f>
        <v>0</v>
      </c>
    </row>
    <row r="509" spans="1:9" x14ac:dyDescent="0.25">
      <c r="A509" t="s">
        <v>488</v>
      </c>
      <c r="B509" t="s">
        <v>489</v>
      </c>
      <c r="C509" s="7">
        <v>20150617054658</v>
      </c>
      <c r="D509" t="s">
        <v>506</v>
      </c>
      <c r="E509" t="str">
        <f>_xlfn.IFNA(INDEX(names_no_uri!$A$2:$Z$20000,MATCH($D509,names_no_uri!$D$2:$D$20000,0),5),"")</f>
        <v/>
      </c>
      <c r="F509" t="str">
        <f>_xlfn.IFNA(INDEX(names_no_uri!$A$2:$Z$20000,MATCH($D509,names_no_uri!$D$2:$D$20000,0),6),"")</f>
        <v/>
      </c>
      <c r="G509" t="str">
        <f>_xlfn.IFNA(INDEX(names_no_uri!$A$2:$Z$20000,MATCH($D509,names_no_uri!$D$2:$D$20000,0),7),"")</f>
        <v/>
      </c>
      <c r="H509" t="str">
        <f>_xlfn.IFNA(INDEX(names_no_uri!$A$2:$Z$20000,MATCH($D509,names_no_uri!$D$2:$D$20000,0),8),"")</f>
        <v/>
      </c>
      <c r="I509" t="str">
        <f>_xlfn.IFNA(INDEX(names_no_uri!$A$2:$Z$20000,MATCH($D509,names_no_uri!$D$2:$D$20000,0),9),"")</f>
        <v/>
      </c>
    </row>
    <row r="510" spans="1:9" x14ac:dyDescent="0.25">
      <c r="A510" t="s">
        <v>945</v>
      </c>
      <c r="B510" t="s">
        <v>946</v>
      </c>
      <c r="C510" s="7">
        <v>20150617054920</v>
      </c>
      <c r="D510" t="s">
        <v>506</v>
      </c>
      <c r="E510" t="str">
        <f>_xlfn.IFNA(INDEX(names_no_uri!$A$2:$Z$20000,MATCH($D510,names_no_uri!$D$2:$D$20000,0),5),"")</f>
        <v/>
      </c>
      <c r="F510" t="str">
        <f>_xlfn.IFNA(INDEX(names_no_uri!$A$2:$Z$20000,MATCH($D510,names_no_uri!$D$2:$D$20000,0),6),"")</f>
        <v/>
      </c>
      <c r="G510" t="str">
        <f>_xlfn.IFNA(INDEX(names_no_uri!$A$2:$Z$20000,MATCH($D510,names_no_uri!$D$2:$D$20000,0),7),"")</f>
        <v/>
      </c>
      <c r="H510" t="str">
        <f>_xlfn.IFNA(INDEX(names_no_uri!$A$2:$Z$20000,MATCH($D510,names_no_uri!$D$2:$D$20000,0),8),"")</f>
        <v/>
      </c>
      <c r="I510" t="str">
        <f>_xlfn.IFNA(INDEX(names_no_uri!$A$2:$Z$20000,MATCH($D510,names_no_uri!$D$2:$D$20000,0),9),"")</f>
        <v/>
      </c>
    </row>
    <row r="511" spans="1:9" x14ac:dyDescent="0.25">
      <c r="A511" t="s">
        <v>945</v>
      </c>
      <c r="B511" t="s">
        <v>1089</v>
      </c>
      <c r="C511" s="7">
        <v>20150617054944</v>
      </c>
      <c r="D511" t="s">
        <v>506</v>
      </c>
      <c r="E511" t="str">
        <f>_xlfn.IFNA(INDEX(names_no_uri!$A$2:$Z$20000,MATCH($D511,names_no_uri!$D$2:$D$20000,0),5),"")</f>
        <v/>
      </c>
      <c r="F511" t="str">
        <f>_xlfn.IFNA(INDEX(names_no_uri!$A$2:$Z$20000,MATCH($D511,names_no_uri!$D$2:$D$20000,0),6),"")</f>
        <v/>
      </c>
      <c r="G511" t="str">
        <f>_xlfn.IFNA(INDEX(names_no_uri!$A$2:$Z$20000,MATCH($D511,names_no_uri!$D$2:$D$20000,0),7),"")</f>
        <v/>
      </c>
      <c r="H511" t="str">
        <f>_xlfn.IFNA(INDEX(names_no_uri!$A$2:$Z$20000,MATCH($D511,names_no_uri!$D$2:$D$20000,0),8),"")</f>
        <v/>
      </c>
      <c r="I511" t="str">
        <f>_xlfn.IFNA(INDEX(names_no_uri!$A$2:$Z$20000,MATCH($D511,names_no_uri!$D$2:$D$20000,0),9),"")</f>
        <v/>
      </c>
    </row>
    <row r="512" spans="1:9" x14ac:dyDescent="0.25">
      <c r="A512" t="s">
        <v>945</v>
      </c>
      <c r="B512" t="s">
        <v>1232</v>
      </c>
      <c r="C512" s="7">
        <v>20150617055059</v>
      </c>
      <c r="D512" t="s">
        <v>506</v>
      </c>
      <c r="E512" t="str">
        <f>_xlfn.IFNA(INDEX(names_no_uri!$A$2:$Z$20000,MATCH($D512,names_no_uri!$D$2:$D$20000,0),5),"")</f>
        <v/>
      </c>
      <c r="F512" t="str">
        <f>_xlfn.IFNA(INDEX(names_no_uri!$A$2:$Z$20000,MATCH($D512,names_no_uri!$D$2:$D$20000,0),6),"")</f>
        <v/>
      </c>
      <c r="G512" t="str">
        <f>_xlfn.IFNA(INDEX(names_no_uri!$A$2:$Z$20000,MATCH($D512,names_no_uri!$D$2:$D$20000,0),7),"")</f>
        <v/>
      </c>
      <c r="H512" t="str">
        <f>_xlfn.IFNA(INDEX(names_no_uri!$A$2:$Z$20000,MATCH($D512,names_no_uri!$D$2:$D$20000,0),8),"")</f>
        <v/>
      </c>
      <c r="I512" t="str">
        <f>_xlfn.IFNA(INDEX(names_no_uri!$A$2:$Z$20000,MATCH($D512,names_no_uri!$D$2:$D$20000,0),9),"")</f>
        <v/>
      </c>
    </row>
    <row r="513" spans="1:9" x14ac:dyDescent="0.25">
      <c r="A513" t="s">
        <v>945</v>
      </c>
      <c r="B513" t="s">
        <v>1277</v>
      </c>
      <c r="C513" s="7">
        <v>20150617054853</v>
      </c>
      <c r="D513" t="s">
        <v>506</v>
      </c>
      <c r="E513" t="str">
        <f>_xlfn.IFNA(INDEX(names_no_uri!$A$2:$Z$20000,MATCH($D513,names_no_uri!$D$2:$D$20000,0),5),"")</f>
        <v/>
      </c>
      <c r="F513" t="str">
        <f>_xlfn.IFNA(INDEX(names_no_uri!$A$2:$Z$20000,MATCH($D513,names_no_uri!$D$2:$D$20000,0),6),"")</f>
        <v/>
      </c>
      <c r="G513" t="str">
        <f>_xlfn.IFNA(INDEX(names_no_uri!$A$2:$Z$20000,MATCH($D513,names_no_uri!$D$2:$D$20000,0),7),"")</f>
        <v/>
      </c>
      <c r="H513" t="str">
        <f>_xlfn.IFNA(INDEX(names_no_uri!$A$2:$Z$20000,MATCH($D513,names_no_uri!$D$2:$D$20000,0),8),"")</f>
        <v/>
      </c>
      <c r="I513" t="str">
        <f>_xlfn.IFNA(INDEX(names_no_uri!$A$2:$Z$20000,MATCH($D513,names_no_uri!$D$2:$D$20000,0),9),"")</f>
        <v/>
      </c>
    </row>
    <row r="514" spans="1:9" x14ac:dyDescent="0.25">
      <c r="A514" t="s">
        <v>1211</v>
      </c>
      <c r="B514" t="s">
        <v>1212</v>
      </c>
      <c r="C514" s="7">
        <v>20150617055040</v>
      </c>
      <c r="D514" t="s">
        <v>1213</v>
      </c>
      <c r="E514" t="str">
        <f>_xlfn.IFNA(INDEX(names_no_uri!$A$2:$Z$20000,MATCH($D514,names_no_uri!$D$2:$D$20000,0),5),"")</f>
        <v/>
      </c>
      <c r="F514" t="str">
        <f>_xlfn.IFNA(INDEX(names_no_uri!$A$2:$Z$20000,MATCH($D514,names_no_uri!$D$2:$D$20000,0),6),"")</f>
        <v/>
      </c>
      <c r="G514" t="str">
        <f>_xlfn.IFNA(INDEX(names_no_uri!$A$2:$Z$20000,MATCH($D514,names_no_uri!$D$2:$D$20000,0),7),"")</f>
        <v/>
      </c>
      <c r="H514" t="str">
        <f>_xlfn.IFNA(INDEX(names_no_uri!$A$2:$Z$20000,MATCH($D514,names_no_uri!$D$2:$D$20000,0),8),"")</f>
        <v/>
      </c>
      <c r="I514" t="str">
        <f>_xlfn.IFNA(INDEX(names_no_uri!$A$2:$Z$20000,MATCH($D514,names_no_uri!$D$2:$D$20000,0),9),"")</f>
        <v/>
      </c>
    </row>
    <row r="515" spans="1:9" x14ac:dyDescent="0.25">
      <c r="A515" t="s">
        <v>945</v>
      </c>
      <c r="B515" t="s">
        <v>1089</v>
      </c>
      <c r="C515" s="7">
        <v>20150617054944</v>
      </c>
      <c r="D515" t="s">
        <v>1090</v>
      </c>
      <c r="E515" t="str">
        <f>_xlfn.IFNA(INDEX(names_no_uri!$A$2:$Z$20000,MATCH($D515,names_no_uri!$D$2:$D$20000,0),5),"")</f>
        <v/>
      </c>
      <c r="F515" t="str">
        <f>_xlfn.IFNA(INDEX(names_no_uri!$A$2:$Z$20000,MATCH($D515,names_no_uri!$D$2:$D$20000,0),6),"")</f>
        <v/>
      </c>
      <c r="G515" t="str">
        <f>_xlfn.IFNA(INDEX(names_no_uri!$A$2:$Z$20000,MATCH($D515,names_no_uri!$D$2:$D$20000,0),7),"")</f>
        <v/>
      </c>
      <c r="H515" t="str">
        <f>_xlfn.IFNA(INDEX(names_no_uri!$A$2:$Z$20000,MATCH($D515,names_no_uri!$D$2:$D$20000,0),8),"")</f>
        <v/>
      </c>
      <c r="I515" t="str">
        <f>_xlfn.IFNA(INDEX(names_no_uri!$A$2:$Z$20000,MATCH($D515,names_no_uri!$D$2:$D$20000,0),9),"")</f>
        <v/>
      </c>
    </row>
    <row r="516" spans="1:9" x14ac:dyDescent="0.25">
      <c r="A516" t="s">
        <v>1283</v>
      </c>
      <c r="B516" t="s">
        <v>1284</v>
      </c>
      <c r="C516" s="7">
        <v>20150617054905</v>
      </c>
      <c r="D516" t="s">
        <v>1807</v>
      </c>
      <c r="E516" t="str">
        <f>_xlfn.IFNA(INDEX(names_no_uri!$A$2:$Z$20000,MATCH($D516,names_no_uri!$D$2:$D$20000,0),5),"")</f>
        <v>o</v>
      </c>
      <c r="F516">
        <f>_xlfn.IFNA(INDEX(names_no_uri!$A$2:$Z$20000,MATCH($D516,names_no_uri!$D$2:$D$20000,0),6),"")</f>
        <v>0</v>
      </c>
      <c r="G516">
        <f>_xlfn.IFNA(INDEX(names_no_uri!$A$2:$Z$20000,MATCH($D516,names_no_uri!$D$2:$D$20000,0),7),"")</f>
        <v>0</v>
      </c>
      <c r="H516">
        <f>_xlfn.IFNA(INDEX(names_no_uri!$A$2:$Z$20000,MATCH($D516,names_no_uri!$D$2:$D$20000,0),8),"")</f>
        <v>0</v>
      </c>
      <c r="I516">
        <f>_xlfn.IFNA(INDEX(names_no_uri!$A$2:$Z$20000,MATCH($D516,names_no_uri!$D$2:$D$20000,0),9),"")</f>
        <v>10479050</v>
      </c>
    </row>
    <row r="517" spans="1:9" x14ac:dyDescent="0.25">
      <c r="A517" t="s">
        <v>13</v>
      </c>
      <c r="B517" t="s">
        <v>30</v>
      </c>
      <c r="C517" s="7">
        <v>20150617055025</v>
      </c>
      <c r="D517" t="s">
        <v>1181</v>
      </c>
      <c r="E517" t="str">
        <f>_xlfn.IFNA(INDEX(names_no_uri!$A$2:$Z$20000,MATCH($D517,names_no_uri!$D$2:$D$20000,0),5),"")</f>
        <v/>
      </c>
      <c r="F517" t="str">
        <f>_xlfn.IFNA(INDEX(names_no_uri!$A$2:$Z$20000,MATCH($D517,names_no_uri!$D$2:$D$20000,0),6),"")</f>
        <v/>
      </c>
      <c r="G517" t="str">
        <f>_xlfn.IFNA(INDEX(names_no_uri!$A$2:$Z$20000,MATCH($D517,names_no_uri!$D$2:$D$20000,0),7),"")</f>
        <v/>
      </c>
      <c r="H517" t="str">
        <f>_xlfn.IFNA(INDEX(names_no_uri!$A$2:$Z$20000,MATCH($D517,names_no_uri!$D$2:$D$20000,0),8),"")</f>
        <v/>
      </c>
      <c r="I517" t="str">
        <f>_xlfn.IFNA(INDEX(names_no_uri!$A$2:$Z$20000,MATCH($D517,names_no_uri!$D$2:$D$20000,0),9),"")</f>
        <v/>
      </c>
    </row>
    <row r="518" spans="1:9" x14ac:dyDescent="0.25">
      <c r="A518" t="s">
        <v>1290</v>
      </c>
      <c r="B518" t="s">
        <v>214</v>
      </c>
      <c r="C518" s="7">
        <v>20150617054642</v>
      </c>
      <c r="D518" t="s">
        <v>1968</v>
      </c>
      <c r="E518" t="str">
        <f>_xlfn.IFNA(INDEX(names_no_uri!$A$2:$Z$20000,MATCH($D518,names_no_uri!$D$2:$D$20000,0),5),"")</f>
        <v>p</v>
      </c>
      <c r="F518">
        <f>_xlfn.IFNA(INDEX(names_no_uri!$A$2:$Z$20000,MATCH($D518,names_no_uri!$D$2:$D$20000,0),6),"")</f>
        <v>0</v>
      </c>
      <c r="G518">
        <f>_xlfn.IFNA(INDEX(names_no_uri!$A$2:$Z$20000,MATCH($D518,names_no_uri!$D$2:$D$20000,0),7),"")</f>
        <v>0</v>
      </c>
      <c r="H518">
        <f>_xlfn.IFNA(INDEX(names_no_uri!$A$2:$Z$20000,MATCH($D518,names_no_uri!$D$2:$D$20000,0),8),"")</f>
        <v>0</v>
      </c>
      <c r="I518" t="str">
        <f>_xlfn.IFNA(INDEX(names_no_uri!$A$2:$Z$20000,MATCH($D518,names_no_uri!$D$2:$D$20000,0),9),"")</f>
        <v>None</v>
      </c>
    </row>
    <row r="519" spans="1:9" x14ac:dyDescent="0.25">
      <c r="A519" t="s">
        <v>1329</v>
      </c>
      <c r="B519" t="s">
        <v>1330</v>
      </c>
      <c r="C519" s="7">
        <v>20150617054758</v>
      </c>
      <c r="D519" t="s">
        <v>2207</v>
      </c>
      <c r="E519" t="str">
        <f>_xlfn.IFNA(INDEX(names_no_uri!$A$2:$Z$20000,MATCH($D519,names_no_uri!$D$2:$D$20000,0),5),"")</f>
        <v>o</v>
      </c>
      <c r="F519">
        <f>_xlfn.IFNA(INDEX(names_no_uri!$A$2:$Z$20000,MATCH($D519,names_no_uri!$D$2:$D$20000,0),6),"")</f>
        <v>0</v>
      </c>
      <c r="G519" t="str">
        <f>_xlfn.IFNA(INDEX(names_no_uri!$A$2:$Z$20000,MATCH($D519,names_no_uri!$D$2:$D$20000,0),7),"")</f>
        <v>Eesti Ametiühingute Keskliit</v>
      </c>
      <c r="H519">
        <f>_xlfn.IFNA(INDEX(names_no_uri!$A$2:$Z$20000,MATCH($D519,names_no_uri!$D$2:$D$20000,0),8),"")</f>
        <v>0</v>
      </c>
      <c r="I519">
        <f>_xlfn.IFNA(INDEX(names_no_uri!$A$2:$Z$20000,MATCH($D519,names_no_uri!$D$2:$D$20000,0),9),"")</f>
        <v>80115195</v>
      </c>
    </row>
    <row r="520" spans="1:9" x14ac:dyDescent="0.25">
      <c r="A520" t="s">
        <v>1329</v>
      </c>
      <c r="B520" t="s">
        <v>2208</v>
      </c>
      <c r="C520" s="7">
        <v>20150617054841</v>
      </c>
      <c r="D520" t="s">
        <v>2207</v>
      </c>
      <c r="E520" t="str">
        <f>_xlfn.IFNA(INDEX(names_no_uri!$A$2:$Z$20000,MATCH($D520,names_no_uri!$D$2:$D$20000,0),5),"")</f>
        <v>o</v>
      </c>
      <c r="F520">
        <f>_xlfn.IFNA(INDEX(names_no_uri!$A$2:$Z$20000,MATCH($D520,names_no_uri!$D$2:$D$20000,0),6),"")</f>
        <v>0</v>
      </c>
      <c r="G520" t="str">
        <f>_xlfn.IFNA(INDEX(names_no_uri!$A$2:$Z$20000,MATCH($D520,names_no_uri!$D$2:$D$20000,0),7),"")</f>
        <v>Eesti Ametiühingute Keskliit</v>
      </c>
      <c r="H520">
        <f>_xlfn.IFNA(INDEX(names_no_uri!$A$2:$Z$20000,MATCH($D520,names_no_uri!$D$2:$D$20000,0),8),"")</f>
        <v>0</v>
      </c>
      <c r="I520">
        <f>_xlfn.IFNA(INDEX(names_no_uri!$A$2:$Z$20000,MATCH($D520,names_no_uri!$D$2:$D$20000,0),9),"")</f>
        <v>80115195</v>
      </c>
    </row>
    <row r="521" spans="1:9" x14ac:dyDescent="0.25">
      <c r="A521" t="s">
        <v>1293</v>
      </c>
      <c r="B521" t="s">
        <v>1294</v>
      </c>
      <c r="C521" s="7">
        <v>20150617054820</v>
      </c>
      <c r="D521" t="s">
        <v>2209</v>
      </c>
      <c r="E521" t="str">
        <f>_xlfn.IFNA(INDEX(names_no_uri!$A$2:$Z$20000,MATCH($D521,names_no_uri!$D$2:$D$20000,0),5),"")</f>
        <v>o</v>
      </c>
      <c r="F521" t="str">
        <f>_xlfn.IFNA(INDEX(names_no_uri!$A$2:$Z$20000,MATCH($D521,names_no_uri!$D$2:$D$20000,0),6),"")</f>
        <v>multi</v>
      </c>
      <c r="G521">
        <f>_xlfn.IFNA(INDEX(names_no_uri!$A$2:$Z$20000,MATCH($D521,names_no_uri!$D$2:$D$20000,0),7),"")</f>
        <v>0</v>
      </c>
      <c r="H521">
        <f>_xlfn.IFNA(INDEX(names_no_uri!$A$2:$Z$20000,MATCH($D521,names_no_uri!$D$2:$D$20000,0),8),"")</f>
        <v>0</v>
      </c>
      <c r="I521">
        <f>_xlfn.IFNA(INDEX(names_no_uri!$A$2:$Z$20000,MATCH($D521,names_no_uri!$D$2:$D$20000,0),9),"")</f>
        <v>0</v>
      </c>
    </row>
    <row r="522" spans="1:9" x14ac:dyDescent="0.25">
      <c r="A522" t="s">
        <v>1293</v>
      </c>
      <c r="B522" t="s">
        <v>1294</v>
      </c>
      <c r="C522" s="7">
        <v>20150617054820</v>
      </c>
      <c r="D522" t="s">
        <v>2210</v>
      </c>
      <c r="E522" t="str">
        <f>_xlfn.IFNA(INDEX(names_no_uri!$A$2:$Z$20000,MATCH($D522,names_no_uri!$D$2:$D$20000,0),5),"")</f>
        <v/>
      </c>
      <c r="F522" t="str">
        <f>_xlfn.IFNA(INDEX(names_no_uri!$A$2:$Z$20000,MATCH($D522,names_no_uri!$D$2:$D$20000,0),6),"")</f>
        <v/>
      </c>
      <c r="G522" t="str">
        <f>_xlfn.IFNA(INDEX(names_no_uri!$A$2:$Z$20000,MATCH($D522,names_no_uri!$D$2:$D$20000,0),7),"")</f>
        <v/>
      </c>
      <c r="H522" t="str">
        <f>_xlfn.IFNA(INDEX(names_no_uri!$A$2:$Z$20000,MATCH($D522,names_no_uri!$D$2:$D$20000,0),8),"")</f>
        <v/>
      </c>
      <c r="I522" t="str">
        <f>_xlfn.IFNA(INDEX(names_no_uri!$A$2:$Z$20000,MATCH($D522,names_no_uri!$D$2:$D$20000,0),9),"")</f>
        <v/>
      </c>
    </row>
    <row r="523" spans="1:9" x14ac:dyDescent="0.25">
      <c r="A523" t="s">
        <v>85</v>
      </c>
      <c r="B523" t="s">
        <v>1003</v>
      </c>
      <c r="C523" s="7">
        <v>20150617055007</v>
      </c>
      <c r="D523" t="s">
        <v>1157</v>
      </c>
      <c r="E523" t="str">
        <f>_xlfn.IFNA(INDEX(names_no_uri!$A$2:$Z$20000,MATCH($D523,names_no_uri!$D$2:$D$20000,0),5),"")</f>
        <v/>
      </c>
      <c r="F523" t="str">
        <f>_xlfn.IFNA(INDEX(names_no_uri!$A$2:$Z$20000,MATCH($D523,names_no_uri!$D$2:$D$20000,0),6),"")</f>
        <v/>
      </c>
      <c r="G523" t="str">
        <f>_xlfn.IFNA(INDEX(names_no_uri!$A$2:$Z$20000,MATCH($D523,names_no_uri!$D$2:$D$20000,0),7),"")</f>
        <v/>
      </c>
      <c r="H523" t="str">
        <f>_xlfn.IFNA(INDEX(names_no_uri!$A$2:$Z$20000,MATCH($D523,names_no_uri!$D$2:$D$20000,0),8),"")</f>
        <v/>
      </c>
      <c r="I523" t="str">
        <f>_xlfn.IFNA(INDEX(names_no_uri!$A$2:$Z$20000,MATCH($D523,names_no_uri!$D$2:$D$20000,0),9),"")</f>
        <v/>
      </c>
    </row>
    <row r="524" spans="1:9" x14ac:dyDescent="0.25">
      <c r="A524" t="s">
        <v>1316</v>
      </c>
      <c r="B524" t="s">
        <v>1</v>
      </c>
      <c r="C524" s="7">
        <v>20150617054622</v>
      </c>
      <c r="D524" t="s">
        <v>2211</v>
      </c>
      <c r="E524" t="str">
        <f>_xlfn.IFNA(INDEX(names_no_uri!$A$2:$Z$20000,MATCH($D524,names_no_uri!$D$2:$D$20000,0),5),"")</f>
        <v>o</v>
      </c>
      <c r="F524" t="str">
        <f>_xlfn.IFNA(INDEX(names_no_uri!$A$2:$Z$20000,MATCH($D524,names_no_uri!$D$2:$D$20000,0),6),"")</f>
        <v>multi</v>
      </c>
      <c r="G524">
        <f>_xlfn.IFNA(INDEX(names_no_uri!$A$2:$Z$20000,MATCH($D524,names_no_uri!$D$2:$D$20000,0),7),"")</f>
        <v>0</v>
      </c>
      <c r="H524">
        <f>_xlfn.IFNA(INDEX(names_no_uri!$A$2:$Z$20000,MATCH($D524,names_no_uri!$D$2:$D$20000,0),8),"")</f>
        <v>0</v>
      </c>
      <c r="I524">
        <f>_xlfn.IFNA(INDEX(names_no_uri!$A$2:$Z$20000,MATCH($D524,names_no_uri!$D$2:$D$20000,0),9),"")</f>
        <v>0</v>
      </c>
    </row>
    <row r="525" spans="1:9" x14ac:dyDescent="0.25">
      <c r="A525" t="s">
        <v>423</v>
      </c>
      <c r="B525" t="s">
        <v>424</v>
      </c>
      <c r="C525" s="7">
        <v>20150617054637</v>
      </c>
      <c r="D525" t="s">
        <v>431</v>
      </c>
      <c r="E525" t="str">
        <f>_xlfn.IFNA(INDEX(names_no_uri!$A$2:$Z$20000,MATCH($D525,names_no_uri!$D$2:$D$20000,0),5),"")</f>
        <v>o</v>
      </c>
      <c r="F525" t="str">
        <f>_xlfn.IFNA(INDEX(names_no_uri!$A$2:$Z$20000,MATCH($D525,names_no_uri!$D$2:$D$20000,0),6),"")</f>
        <v>faulty</v>
      </c>
      <c r="G525" t="str">
        <f>_xlfn.IFNA(INDEX(names_no_uri!$A$2:$Z$20000,MATCH($D525,names_no_uri!$D$2:$D$20000,0),7),"")</f>
        <v>EAS Euroopa sotsiaalfond</v>
      </c>
      <c r="H525">
        <f>_xlfn.IFNA(INDEX(names_no_uri!$A$2:$Z$20000,MATCH($D525,names_no_uri!$D$2:$D$20000,0),8),"")</f>
        <v>0</v>
      </c>
      <c r="I525">
        <f>_xlfn.IFNA(INDEX(names_no_uri!$A$2:$Z$20000,MATCH($D525,names_no_uri!$D$2:$D$20000,0),9),"")</f>
        <v>0</v>
      </c>
    </row>
    <row r="526" spans="1:9" x14ac:dyDescent="0.25">
      <c r="A526" t="s">
        <v>423</v>
      </c>
      <c r="B526" t="s">
        <v>872</v>
      </c>
      <c r="C526" s="7">
        <v>20150617054847</v>
      </c>
      <c r="D526" t="s">
        <v>873</v>
      </c>
      <c r="E526" t="str">
        <f>_xlfn.IFNA(INDEX(names_no_uri!$A$2:$Z$20000,MATCH($D526,names_no_uri!$D$2:$D$20000,0),5),"")</f>
        <v>o</v>
      </c>
      <c r="F526" t="str">
        <f>_xlfn.IFNA(INDEX(names_no_uri!$A$2:$Z$20000,MATCH($D526,names_no_uri!$D$2:$D$20000,0),6),"")</f>
        <v>int</v>
      </c>
      <c r="G526" t="str">
        <f>_xlfn.IFNA(INDEX(names_no_uri!$A$2:$Z$20000,MATCH($D526,names_no_uri!$D$2:$D$20000,0),7),"")</f>
        <v>EAS Euroopa sotsiaalfond</v>
      </c>
      <c r="H526">
        <f>_xlfn.IFNA(INDEX(names_no_uri!$A$2:$Z$20000,MATCH($D526,names_no_uri!$D$2:$D$20000,0),8),"")</f>
        <v>0</v>
      </c>
      <c r="I526">
        <f>_xlfn.IFNA(INDEX(names_no_uri!$A$2:$Z$20000,MATCH($D526,names_no_uri!$D$2:$D$20000,0),9),"")</f>
        <v>0</v>
      </c>
    </row>
    <row r="527" spans="1:9" x14ac:dyDescent="0.25">
      <c r="A527" t="s">
        <v>1316</v>
      </c>
      <c r="B527" t="s">
        <v>1</v>
      </c>
      <c r="C527" s="7">
        <v>20150617054622</v>
      </c>
      <c r="D527" t="s">
        <v>2212</v>
      </c>
      <c r="E527" t="str">
        <f>_xlfn.IFNA(INDEX(names_no_uri!$A$2:$Z$20000,MATCH($D527,names_no_uri!$D$2:$D$20000,0),5),"")</f>
        <v>o</v>
      </c>
      <c r="F527" t="str">
        <f>_xlfn.IFNA(INDEX(names_no_uri!$A$2:$Z$20000,MATCH($D527,names_no_uri!$D$2:$D$20000,0),6),"")</f>
        <v>faulty</v>
      </c>
      <c r="G527" t="str">
        <f>_xlfn.IFNA(INDEX(names_no_uri!$A$2:$Z$20000,MATCH($D527,names_no_uri!$D$2:$D$20000,0),7),"")</f>
        <v>Ettevõtluse Arendamise Sihtasutus</v>
      </c>
      <c r="H527">
        <f>_xlfn.IFNA(INDEX(names_no_uri!$A$2:$Z$20000,MATCH($D527,names_no_uri!$D$2:$D$20000,0),8),"")</f>
        <v>0</v>
      </c>
      <c r="I527">
        <f>_xlfn.IFNA(INDEX(names_no_uri!$A$2:$Z$20000,MATCH($D527,names_no_uri!$D$2:$D$20000,0),9),"")</f>
        <v>90006006</v>
      </c>
    </row>
    <row r="528" spans="1:9" x14ac:dyDescent="0.25">
      <c r="A528" t="s">
        <v>1290</v>
      </c>
      <c r="B528" t="s">
        <v>214</v>
      </c>
      <c r="C528" s="7">
        <v>20150617054642</v>
      </c>
      <c r="D528" t="s">
        <v>2213</v>
      </c>
      <c r="E528">
        <f>_xlfn.IFNA(INDEX(names_no_uri!$A$2:$Z$20000,MATCH($D528,names_no_uri!$D$2:$D$20000,0),5),"")</f>
        <v>0</v>
      </c>
      <c r="F528" t="str">
        <f>_xlfn.IFNA(INDEX(names_no_uri!$A$2:$Z$20000,MATCH($D528,names_no_uri!$D$2:$D$20000,0),6),"")</f>
        <v>multi</v>
      </c>
      <c r="G528">
        <f>_xlfn.IFNA(INDEX(names_no_uri!$A$2:$Z$20000,MATCH($D528,names_no_uri!$D$2:$D$20000,0),7),"")</f>
        <v>0</v>
      </c>
      <c r="H528">
        <f>_xlfn.IFNA(INDEX(names_no_uri!$A$2:$Z$20000,MATCH($D528,names_no_uri!$D$2:$D$20000,0),8),"")</f>
        <v>0</v>
      </c>
      <c r="I528" t="str">
        <f>_xlfn.IFNA(INDEX(names_no_uri!$A$2:$Z$20000,MATCH($D528,names_no_uri!$D$2:$D$20000,0),9),"")</f>
        <v>None</v>
      </c>
    </row>
    <row r="529" spans="1:9" x14ac:dyDescent="0.25">
      <c r="A529" t="s">
        <v>714</v>
      </c>
      <c r="B529" t="s">
        <v>1551</v>
      </c>
      <c r="C529" s="7">
        <v>20150617054653</v>
      </c>
      <c r="D529" t="s">
        <v>1564</v>
      </c>
      <c r="E529" t="str">
        <f>_xlfn.IFNA(INDEX(names_no_uri!$A$2:$Z$20000,MATCH($D529,names_no_uri!$D$2:$D$20000,0),5),"")</f>
        <v/>
      </c>
      <c r="F529" t="str">
        <f>_xlfn.IFNA(INDEX(names_no_uri!$A$2:$Z$20000,MATCH($D529,names_no_uri!$D$2:$D$20000,0),6),"")</f>
        <v/>
      </c>
      <c r="G529" t="str">
        <f>_xlfn.IFNA(INDEX(names_no_uri!$A$2:$Z$20000,MATCH($D529,names_no_uri!$D$2:$D$20000,0),7),"")</f>
        <v/>
      </c>
      <c r="H529" t="str">
        <f>_xlfn.IFNA(INDEX(names_no_uri!$A$2:$Z$20000,MATCH($D529,names_no_uri!$D$2:$D$20000,0),8),"")</f>
        <v/>
      </c>
      <c r="I529" t="str">
        <f>_xlfn.IFNA(INDEX(names_no_uri!$A$2:$Z$20000,MATCH($D529,names_no_uri!$D$2:$D$20000,0),9),"")</f>
        <v/>
      </c>
    </row>
    <row r="530" spans="1:9" x14ac:dyDescent="0.25">
      <c r="A530" t="s">
        <v>938</v>
      </c>
      <c r="B530" t="s">
        <v>939</v>
      </c>
      <c r="C530" s="7">
        <v>20150617055104</v>
      </c>
      <c r="D530" t="s">
        <v>1235</v>
      </c>
      <c r="E530" t="str">
        <f>_xlfn.IFNA(INDEX(names_no_uri!$A$2:$Z$20000,MATCH($D530,names_no_uri!$D$2:$D$20000,0),5),"")</f>
        <v/>
      </c>
      <c r="F530" t="str">
        <f>_xlfn.IFNA(INDEX(names_no_uri!$A$2:$Z$20000,MATCH($D530,names_no_uri!$D$2:$D$20000,0),6),"")</f>
        <v/>
      </c>
      <c r="G530" t="str">
        <f>_xlfn.IFNA(INDEX(names_no_uri!$A$2:$Z$20000,MATCH($D530,names_no_uri!$D$2:$D$20000,0),7),"")</f>
        <v/>
      </c>
      <c r="H530" t="str">
        <f>_xlfn.IFNA(INDEX(names_no_uri!$A$2:$Z$20000,MATCH($D530,names_no_uri!$D$2:$D$20000,0),8),"")</f>
        <v/>
      </c>
      <c r="I530" t="str">
        <f>_xlfn.IFNA(INDEX(names_no_uri!$A$2:$Z$20000,MATCH($D530,names_no_uri!$D$2:$D$20000,0),9),"")</f>
        <v/>
      </c>
    </row>
    <row r="531" spans="1:9" x14ac:dyDescent="0.25">
      <c r="A531" t="s">
        <v>29</v>
      </c>
      <c r="B531" t="s">
        <v>30</v>
      </c>
      <c r="C531" s="7">
        <v>20150617054730</v>
      </c>
      <c r="D531" t="s">
        <v>2214</v>
      </c>
      <c r="E531" t="str">
        <f>_xlfn.IFNA(INDEX(names_no_uri!$A$2:$Z$20000,MATCH($D531,names_no_uri!$D$2:$D$20000,0),5),"")</f>
        <v>o</v>
      </c>
      <c r="F531" t="str">
        <f>_xlfn.IFNA(INDEX(names_no_uri!$A$2:$Z$20000,MATCH($D531,names_no_uri!$D$2:$D$20000,0),6),"")</f>
        <v>int</v>
      </c>
      <c r="G531">
        <f>_xlfn.IFNA(INDEX(names_no_uri!$A$2:$Z$20000,MATCH($D531,names_no_uri!$D$2:$D$20000,0),7),"")</f>
        <v>0</v>
      </c>
      <c r="H531">
        <f>_xlfn.IFNA(INDEX(names_no_uri!$A$2:$Z$20000,MATCH($D531,names_no_uri!$D$2:$D$20000,0),8),"")</f>
        <v>0</v>
      </c>
      <c r="I531" t="str">
        <f>_xlfn.IFNA(INDEX(names_no_uri!$A$2:$Z$20000,MATCH($D531,names_no_uri!$D$2:$D$20000,0),9),"")</f>
        <v>None</v>
      </c>
    </row>
    <row r="532" spans="1:9" x14ac:dyDescent="0.25">
      <c r="A532" t="s">
        <v>22</v>
      </c>
      <c r="B532" t="s">
        <v>1</v>
      </c>
      <c r="C532" s="7">
        <v>20150617054621</v>
      </c>
      <c r="D532" t="s">
        <v>26</v>
      </c>
      <c r="E532" t="str">
        <f>_xlfn.IFNA(INDEX(names_no_uri!$A$2:$Z$20000,MATCH($D532,names_no_uri!$D$2:$D$20000,0),5),"")</f>
        <v>o</v>
      </c>
      <c r="F532" t="str">
        <f>_xlfn.IFNA(INDEX(names_no_uri!$A$2:$Z$20000,MATCH($D532,names_no_uri!$D$2:$D$20000,0),6),"")</f>
        <v>int</v>
      </c>
      <c r="G532">
        <f>_xlfn.IFNA(INDEX(names_no_uri!$A$2:$Z$20000,MATCH($D532,names_no_uri!$D$2:$D$20000,0),7),"")</f>
        <v>0</v>
      </c>
      <c r="H532">
        <f>_xlfn.IFNA(INDEX(names_no_uri!$A$2:$Z$20000,MATCH($D532,names_no_uri!$D$2:$D$20000,0),8),"")</f>
        <v>0</v>
      </c>
      <c r="I532">
        <f>_xlfn.IFNA(INDEX(names_no_uri!$A$2:$Z$20000,MATCH($D532,names_no_uri!$D$2:$D$20000,0),9),"")</f>
        <v>0</v>
      </c>
    </row>
    <row r="533" spans="1:9" x14ac:dyDescent="0.25">
      <c r="A533" t="s">
        <v>1423</v>
      </c>
      <c r="B533" t="s">
        <v>1</v>
      </c>
      <c r="C533" s="7">
        <v>20150617054622</v>
      </c>
      <c r="D533" t="s">
        <v>2215</v>
      </c>
      <c r="E533" t="str">
        <f>_xlfn.IFNA(INDEX(names_no_uri!$A$2:$Z$20000,MATCH($D533,names_no_uri!$D$2:$D$20000,0),5),"")</f>
        <v>o</v>
      </c>
      <c r="F533">
        <f>_xlfn.IFNA(INDEX(names_no_uri!$A$2:$Z$20000,MATCH($D533,names_no_uri!$D$2:$D$20000,0),6),"")</f>
        <v>0</v>
      </c>
      <c r="G533">
        <f>_xlfn.IFNA(INDEX(names_no_uri!$A$2:$Z$20000,MATCH($D533,names_no_uri!$D$2:$D$20000,0),7),"")</f>
        <v>0</v>
      </c>
      <c r="H533">
        <f>_xlfn.IFNA(INDEX(names_no_uri!$A$2:$Z$20000,MATCH($D533,names_no_uri!$D$2:$D$20000,0),8),"")</f>
        <v>0</v>
      </c>
      <c r="I533">
        <f>_xlfn.IFNA(INDEX(names_no_uri!$A$2:$Z$20000,MATCH($D533,names_no_uri!$D$2:$D$20000,0),9),"")</f>
        <v>11478242</v>
      </c>
    </row>
    <row r="534" spans="1:9" x14ac:dyDescent="0.25">
      <c r="A534" t="s">
        <v>714</v>
      </c>
      <c r="B534" t="s">
        <v>715</v>
      </c>
      <c r="C534" s="7">
        <v>20150617054818</v>
      </c>
      <c r="D534" t="s">
        <v>790</v>
      </c>
      <c r="E534" t="str">
        <f>_xlfn.IFNA(INDEX(names_no_uri!$A$2:$Z$20000,MATCH($D534,names_no_uri!$D$2:$D$20000,0),5),"")</f>
        <v/>
      </c>
      <c r="F534" t="str">
        <f>_xlfn.IFNA(INDEX(names_no_uri!$A$2:$Z$20000,MATCH($D534,names_no_uri!$D$2:$D$20000,0),6),"")</f>
        <v/>
      </c>
      <c r="G534" t="str">
        <f>_xlfn.IFNA(INDEX(names_no_uri!$A$2:$Z$20000,MATCH($D534,names_no_uri!$D$2:$D$20000,0),7),"")</f>
        <v/>
      </c>
      <c r="H534" t="str">
        <f>_xlfn.IFNA(INDEX(names_no_uri!$A$2:$Z$20000,MATCH($D534,names_no_uri!$D$2:$D$20000,0),8),"")</f>
        <v/>
      </c>
      <c r="I534" t="str">
        <f>_xlfn.IFNA(INDEX(names_no_uri!$A$2:$Z$20000,MATCH($D534,names_no_uri!$D$2:$D$20000,0),9),"")</f>
        <v/>
      </c>
    </row>
    <row r="535" spans="1:9" x14ac:dyDescent="0.25">
      <c r="A535" t="s">
        <v>1308</v>
      </c>
      <c r="B535" t="s">
        <v>30</v>
      </c>
      <c r="C535" s="7">
        <v>20150617054802</v>
      </c>
      <c r="D535" t="s">
        <v>2216</v>
      </c>
      <c r="E535">
        <f>_xlfn.IFNA(INDEX(names_no_uri!$A$2:$Z$20000,MATCH($D535,names_no_uri!$D$2:$D$20000,0),5),"")</f>
        <v>0</v>
      </c>
      <c r="F535" t="str">
        <f>_xlfn.IFNA(INDEX(names_no_uri!$A$2:$Z$20000,MATCH($D535,names_no_uri!$D$2:$D$20000,0),6),"")</f>
        <v>multi</v>
      </c>
      <c r="G535">
        <f>_xlfn.IFNA(INDEX(names_no_uri!$A$2:$Z$20000,MATCH($D535,names_no_uri!$D$2:$D$20000,0),7),"")</f>
        <v>0</v>
      </c>
      <c r="H535">
        <f>_xlfn.IFNA(INDEX(names_no_uri!$A$2:$Z$20000,MATCH($D535,names_no_uri!$D$2:$D$20000,0),8),"")</f>
        <v>0</v>
      </c>
      <c r="I535">
        <f>_xlfn.IFNA(INDEX(names_no_uri!$A$2:$Z$20000,MATCH($D535,names_no_uri!$D$2:$D$20000,0),9),"")</f>
        <v>0</v>
      </c>
    </row>
    <row r="536" spans="1:9" x14ac:dyDescent="0.25">
      <c r="A536" t="s">
        <v>515</v>
      </c>
      <c r="B536" t="s">
        <v>214</v>
      </c>
      <c r="C536" s="7">
        <v>20150617054707</v>
      </c>
      <c r="D536" t="s">
        <v>532</v>
      </c>
      <c r="E536" t="str">
        <f>_xlfn.IFNA(INDEX(names_no_uri!$A$2:$Z$20000,MATCH($D536,names_no_uri!$D$2:$D$20000,0),5),"")</f>
        <v/>
      </c>
      <c r="F536" t="str">
        <f>_xlfn.IFNA(INDEX(names_no_uri!$A$2:$Z$20000,MATCH($D536,names_no_uri!$D$2:$D$20000,0),6),"")</f>
        <v/>
      </c>
      <c r="G536" t="str">
        <f>_xlfn.IFNA(INDEX(names_no_uri!$A$2:$Z$20000,MATCH($D536,names_no_uri!$D$2:$D$20000,0),7),"")</f>
        <v/>
      </c>
      <c r="H536" t="str">
        <f>_xlfn.IFNA(INDEX(names_no_uri!$A$2:$Z$20000,MATCH($D536,names_no_uri!$D$2:$D$20000,0),8),"")</f>
        <v/>
      </c>
      <c r="I536" t="str">
        <f>_xlfn.IFNA(INDEX(names_no_uri!$A$2:$Z$20000,MATCH($D536,names_no_uri!$D$2:$D$20000,0),9),"")</f>
        <v/>
      </c>
    </row>
    <row r="537" spans="1:9" x14ac:dyDescent="0.25">
      <c r="A537" t="s">
        <v>816</v>
      </c>
      <c r="B537" t="s">
        <v>817</v>
      </c>
      <c r="C537" s="7">
        <v>20150617054821</v>
      </c>
      <c r="D537" t="s">
        <v>819</v>
      </c>
      <c r="E537" t="str">
        <f>_xlfn.IFNA(INDEX(names_no_uri!$A$2:$Z$20000,MATCH($D537,names_no_uri!$D$2:$D$20000,0),5),"")</f>
        <v>o</v>
      </c>
      <c r="F537">
        <f>_xlfn.IFNA(INDEX(names_no_uri!$A$2:$Z$20000,MATCH($D537,names_no_uri!$D$2:$D$20000,0),6),"")</f>
        <v>0</v>
      </c>
      <c r="G537">
        <f>_xlfn.IFNA(INDEX(names_no_uri!$A$2:$Z$20000,MATCH($D537,names_no_uri!$D$2:$D$20000,0),7),"")</f>
        <v>0</v>
      </c>
      <c r="H537">
        <f>_xlfn.IFNA(INDEX(names_no_uri!$A$2:$Z$20000,MATCH($D537,names_no_uri!$D$2:$D$20000,0),8),"")</f>
        <v>0</v>
      </c>
      <c r="I537">
        <f>_xlfn.IFNA(INDEX(names_no_uri!$A$2:$Z$20000,MATCH($D537,names_no_uri!$D$2:$D$20000,0),9),"")</f>
        <v>11690887</v>
      </c>
    </row>
    <row r="538" spans="1:9" x14ac:dyDescent="0.25">
      <c r="A538" t="s">
        <v>1302</v>
      </c>
      <c r="B538" t="s">
        <v>214</v>
      </c>
      <c r="C538" s="7">
        <v>20150617054738</v>
      </c>
      <c r="D538" t="s">
        <v>1311</v>
      </c>
      <c r="E538" t="str">
        <f>_xlfn.IFNA(INDEX(names_no_uri!$A$2:$Z$20000,MATCH($D538,names_no_uri!$D$2:$D$20000,0),5),"")</f>
        <v/>
      </c>
      <c r="F538" t="str">
        <f>_xlfn.IFNA(INDEX(names_no_uri!$A$2:$Z$20000,MATCH($D538,names_no_uri!$D$2:$D$20000,0),6),"")</f>
        <v/>
      </c>
      <c r="G538" t="str">
        <f>_xlfn.IFNA(INDEX(names_no_uri!$A$2:$Z$20000,MATCH($D538,names_no_uri!$D$2:$D$20000,0),7),"")</f>
        <v/>
      </c>
      <c r="H538" t="str">
        <f>_xlfn.IFNA(INDEX(names_no_uri!$A$2:$Z$20000,MATCH($D538,names_no_uri!$D$2:$D$20000,0),8),"")</f>
        <v/>
      </c>
      <c r="I538" t="str">
        <f>_xlfn.IFNA(INDEX(names_no_uri!$A$2:$Z$20000,MATCH($D538,names_no_uri!$D$2:$D$20000,0),9),"")</f>
        <v/>
      </c>
    </row>
    <row r="539" spans="1:9" x14ac:dyDescent="0.25">
      <c r="A539" t="s">
        <v>945</v>
      </c>
      <c r="B539" t="s">
        <v>1347</v>
      </c>
      <c r="C539" s="7">
        <v>20150617054846</v>
      </c>
      <c r="D539" t="s">
        <v>2014</v>
      </c>
      <c r="E539" t="str">
        <f>_xlfn.IFNA(INDEX(names_no_uri!$A$2:$Z$20000,MATCH($D539,names_no_uri!$D$2:$D$20000,0),5),"")</f>
        <v>p</v>
      </c>
      <c r="F539" t="str">
        <f>_xlfn.IFNA(INDEX(names_no_uri!$A$2:$Z$20000,MATCH($D539,names_no_uri!$D$2:$D$20000,0),6),"")</f>
        <v>famous</v>
      </c>
      <c r="G539">
        <f>_xlfn.IFNA(INDEX(names_no_uri!$A$2:$Z$20000,MATCH($D539,names_no_uri!$D$2:$D$20000,0),7),"")</f>
        <v>0</v>
      </c>
      <c r="H539">
        <f>_xlfn.IFNA(INDEX(names_no_uri!$A$2:$Z$20000,MATCH($D539,names_no_uri!$D$2:$D$20000,0),8),"")</f>
        <v>0</v>
      </c>
      <c r="I539" t="str">
        <f>_xlfn.IFNA(INDEX(names_no_uri!$A$2:$Z$20000,MATCH($D539,names_no_uri!$D$2:$D$20000,0),9),"")</f>
        <v>None</v>
      </c>
    </row>
    <row r="540" spans="1:9" x14ac:dyDescent="0.25">
      <c r="A540" t="s">
        <v>885</v>
      </c>
      <c r="B540" t="s">
        <v>886</v>
      </c>
      <c r="C540" s="7">
        <v>20150617054852</v>
      </c>
      <c r="D540" t="s">
        <v>899</v>
      </c>
      <c r="E540" t="str">
        <f>_xlfn.IFNA(INDEX(names_no_uri!$A$2:$Z$20000,MATCH($D540,names_no_uri!$D$2:$D$20000,0),5),"")</f>
        <v>p</v>
      </c>
      <c r="F540" t="str">
        <f>_xlfn.IFNA(INDEX(names_no_uri!$A$2:$Z$20000,MATCH($D540,names_no_uri!$D$2:$D$20000,0),6),"")</f>
        <v>famous</v>
      </c>
      <c r="G540">
        <f>_xlfn.IFNA(INDEX(names_no_uri!$A$2:$Z$20000,MATCH($D540,names_no_uri!$D$2:$D$20000,0),7),"")</f>
        <v>0</v>
      </c>
      <c r="H540">
        <f>_xlfn.IFNA(INDEX(names_no_uri!$A$2:$Z$20000,MATCH($D540,names_no_uri!$D$2:$D$20000,0),8),"")</f>
        <v>0</v>
      </c>
      <c r="I540" t="str">
        <f>_xlfn.IFNA(INDEX(names_no_uri!$A$2:$Z$20000,MATCH($D540,names_no_uri!$D$2:$D$20000,0),9),"")</f>
        <v>None</v>
      </c>
    </row>
    <row r="541" spans="1:9" x14ac:dyDescent="0.25">
      <c r="A541" t="s">
        <v>885</v>
      </c>
      <c r="B541" t="s">
        <v>1</v>
      </c>
      <c r="C541" s="7">
        <v>20150617054628</v>
      </c>
      <c r="D541" t="s">
        <v>899</v>
      </c>
      <c r="E541" t="str">
        <f>_xlfn.IFNA(INDEX(names_no_uri!$A$2:$Z$20000,MATCH($D541,names_no_uri!$D$2:$D$20000,0),5),"")</f>
        <v>p</v>
      </c>
      <c r="F541" t="str">
        <f>_xlfn.IFNA(INDEX(names_no_uri!$A$2:$Z$20000,MATCH($D541,names_no_uri!$D$2:$D$20000,0),6),"")</f>
        <v>famous</v>
      </c>
      <c r="G541">
        <f>_xlfn.IFNA(INDEX(names_no_uri!$A$2:$Z$20000,MATCH($D541,names_no_uri!$D$2:$D$20000,0),7),"")</f>
        <v>0</v>
      </c>
      <c r="H541">
        <f>_xlfn.IFNA(INDEX(names_no_uri!$A$2:$Z$20000,MATCH($D541,names_no_uri!$D$2:$D$20000,0),8),"")</f>
        <v>0</v>
      </c>
      <c r="I541" t="str">
        <f>_xlfn.IFNA(INDEX(names_no_uri!$A$2:$Z$20000,MATCH($D541,names_no_uri!$D$2:$D$20000,0),9),"")</f>
        <v>None</v>
      </c>
    </row>
    <row r="542" spans="1:9" x14ac:dyDescent="0.25">
      <c r="A542" t="s">
        <v>62</v>
      </c>
      <c r="B542" t="s">
        <v>1</v>
      </c>
      <c r="C542" s="7">
        <v>20150617054623</v>
      </c>
      <c r="D542" t="s">
        <v>79</v>
      </c>
      <c r="E542" t="str">
        <f>_xlfn.IFNA(INDEX(names_no_uri!$A$2:$Z$20000,MATCH($D542,names_no_uri!$D$2:$D$20000,0),5),"")</f>
        <v/>
      </c>
      <c r="F542" t="str">
        <f>_xlfn.IFNA(INDEX(names_no_uri!$A$2:$Z$20000,MATCH($D542,names_no_uri!$D$2:$D$20000,0),6),"")</f>
        <v/>
      </c>
      <c r="G542" t="str">
        <f>_xlfn.IFNA(INDEX(names_no_uri!$A$2:$Z$20000,MATCH($D542,names_no_uri!$D$2:$D$20000,0),7),"")</f>
        <v/>
      </c>
      <c r="H542" t="str">
        <f>_xlfn.IFNA(INDEX(names_no_uri!$A$2:$Z$20000,MATCH($D542,names_no_uri!$D$2:$D$20000,0),8),"")</f>
        <v/>
      </c>
      <c r="I542" t="str">
        <f>_xlfn.IFNA(INDEX(names_no_uri!$A$2:$Z$20000,MATCH($D542,names_no_uri!$D$2:$D$20000,0),9),"")</f>
        <v/>
      </c>
    </row>
    <row r="543" spans="1:9" x14ac:dyDescent="0.25">
      <c r="A543" t="s">
        <v>1312</v>
      </c>
      <c r="B543" t="s">
        <v>1</v>
      </c>
      <c r="C543" s="7">
        <v>20150617054637</v>
      </c>
      <c r="D543" t="s">
        <v>1313</v>
      </c>
      <c r="E543" t="str">
        <f>_xlfn.IFNA(INDEX(names_no_uri!$A$2:$Z$20000,MATCH($D543,names_no_uri!$D$2:$D$20000,0),5),"")</f>
        <v/>
      </c>
      <c r="F543" t="str">
        <f>_xlfn.IFNA(INDEX(names_no_uri!$A$2:$Z$20000,MATCH($D543,names_no_uri!$D$2:$D$20000,0),6),"")</f>
        <v/>
      </c>
      <c r="G543" t="str">
        <f>_xlfn.IFNA(INDEX(names_no_uri!$A$2:$Z$20000,MATCH($D543,names_no_uri!$D$2:$D$20000,0),7),"")</f>
        <v/>
      </c>
      <c r="H543" t="str">
        <f>_xlfn.IFNA(INDEX(names_no_uri!$A$2:$Z$20000,MATCH($D543,names_no_uri!$D$2:$D$20000,0),8),"")</f>
        <v/>
      </c>
      <c r="I543" t="str">
        <f>_xlfn.IFNA(INDEX(names_no_uri!$A$2:$Z$20000,MATCH($D543,names_no_uri!$D$2:$D$20000,0),9),"")</f>
        <v/>
      </c>
    </row>
    <row r="544" spans="1:9" x14ac:dyDescent="0.25">
      <c r="A544" t="s">
        <v>859</v>
      </c>
      <c r="B544" t="s">
        <v>1</v>
      </c>
      <c r="C544" s="7">
        <v>20150617054634</v>
      </c>
      <c r="D544" t="s">
        <v>1314</v>
      </c>
      <c r="E544" t="str">
        <f>_xlfn.IFNA(INDEX(names_no_uri!$A$2:$Z$20000,MATCH($D544,names_no_uri!$D$2:$D$20000,0),5),"")</f>
        <v/>
      </c>
      <c r="F544" t="str">
        <f>_xlfn.IFNA(INDEX(names_no_uri!$A$2:$Z$20000,MATCH($D544,names_no_uri!$D$2:$D$20000,0),6),"")</f>
        <v/>
      </c>
      <c r="G544" t="str">
        <f>_xlfn.IFNA(INDEX(names_no_uri!$A$2:$Z$20000,MATCH($D544,names_no_uri!$D$2:$D$20000,0),7),"")</f>
        <v/>
      </c>
      <c r="H544" t="str">
        <f>_xlfn.IFNA(INDEX(names_no_uri!$A$2:$Z$20000,MATCH($D544,names_no_uri!$D$2:$D$20000,0),8),"")</f>
        <v/>
      </c>
      <c r="I544" t="str">
        <f>_xlfn.IFNA(INDEX(names_no_uri!$A$2:$Z$20000,MATCH($D544,names_no_uri!$D$2:$D$20000,0),9),"")</f>
        <v/>
      </c>
    </row>
    <row r="545" spans="1:9" x14ac:dyDescent="0.25">
      <c r="A545" t="s">
        <v>859</v>
      </c>
      <c r="B545" t="s">
        <v>554</v>
      </c>
      <c r="C545" s="7">
        <v>20150617054821</v>
      </c>
      <c r="D545" t="s">
        <v>1314</v>
      </c>
      <c r="E545" t="str">
        <f>_xlfn.IFNA(INDEX(names_no_uri!$A$2:$Z$20000,MATCH($D545,names_no_uri!$D$2:$D$20000,0),5),"")</f>
        <v/>
      </c>
      <c r="F545" t="str">
        <f>_xlfn.IFNA(INDEX(names_no_uri!$A$2:$Z$20000,MATCH($D545,names_no_uri!$D$2:$D$20000,0),6),"")</f>
        <v/>
      </c>
      <c r="G545" t="str">
        <f>_xlfn.IFNA(INDEX(names_no_uri!$A$2:$Z$20000,MATCH($D545,names_no_uri!$D$2:$D$20000,0),7),"")</f>
        <v/>
      </c>
      <c r="H545" t="str">
        <f>_xlfn.IFNA(INDEX(names_no_uri!$A$2:$Z$20000,MATCH($D545,names_no_uri!$D$2:$D$20000,0),8),"")</f>
        <v/>
      </c>
      <c r="I545" t="str">
        <f>_xlfn.IFNA(INDEX(names_no_uri!$A$2:$Z$20000,MATCH($D545,names_no_uri!$D$2:$D$20000,0),9),"")</f>
        <v/>
      </c>
    </row>
    <row r="546" spans="1:9" x14ac:dyDescent="0.25">
      <c r="A546" t="s">
        <v>859</v>
      </c>
      <c r="B546" t="s">
        <v>1</v>
      </c>
      <c r="C546" s="7">
        <v>20150617054634</v>
      </c>
      <c r="D546" t="s">
        <v>1315</v>
      </c>
      <c r="E546" t="str">
        <f>_xlfn.IFNA(INDEX(names_no_uri!$A$2:$Z$20000,MATCH($D546,names_no_uri!$D$2:$D$20000,0),5),"")</f>
        <v/>
      </c>
      <c r="F546" t="str">
        <f>_xlfn.IFNA(INDEX(names_no_uri!$A$2:$Z$20000,MATCH($D546,names_no_uri!$D$2:$D$20000,0),6),"")</f>
        <v/>
      </c>
      <c r="G546" t="str">
        <f>_xlfn.IFNA(INDEX(names_no_uri!$A$2:$Z$20000,MATCH($D546,names_no_uri!$D$2:$D$20000,0),7),"")</f>
        <v/>
      </c>
      <c r="H546" t="str">
        <f>_xlfn.IFNA(INDEX(names_no_uri!$A$2:$Z$20000,MATCH($D546,names_no_uri!$D$2:$D$20000,0),8),"")</f>
        <v/>
      </c>
      <c r="I546" t="str">
        <f>_xlfn.IFNA(INDEX(names_no_uri!$A$2:$Z$20000,MATCH($D546,names_no_uri!$D$2:$D$20000,0),9),"")</f>
        <v/>
      </c>
    </row>
    <row r="547" spans="1:9" x14ac:dyDescent="0.25">
      <c r="A547" t="s">
        <v>859</v>
      </c>
      <c r="B547" t="s">
        <v>554</v>
      </c>
      <c r="C547" s="7">
        <v>20150617054821</v>
      </c>
      <c r="D547" t="s">
        <v>1315</v>
      </c>
      <c r="E547" t="str">
        <f>_xlfn.IFNA(INDEX(names_no_uri!$A$2:$Z$20000,MATCH($D547,names_no_uri!$D$2:$D$20000,0),5),"")</f>
        <v/>
      </c>
      <c r="F547" t="str">
        <f>_xlfn.IFNA(INDEX(names_no_uri!$A$2:$Z$20000,MATCH($D547,names_no_uri!$D$2:$D$20000,0),6),"")</f>
        <v/>
      </c>
      <c r="G547" t="str">
        <f>_xlfn.IFNA(INDEX(names_no_uri!$A$2:$Z$20000,MATCH($D547,names_no_uri!$D$2:$D$20000,0),7),"")</f>
        <v/>
      </c>
      <c r="H547" t="str">
        <f>_xlfn.IFNA(INDEX(names_no_uri!$A$2:$Z$20000,MATCH($D547,names_no_uri!$D$2:$D$20000,0),8),"")</f>
        <v/>
      </c>
      <c r="I547" t="str">
        <f>_xlfn.IFNA(INDEX(names_no_uri!$A$2:$Z$20000,MATCH($D547,names_no_uri!$D$2:$D$20000,0),9),"")</f>
        <v/>
      </c>
    </row>
    <row r="548" spans="1:9" x14ac:dyDescent="0.25">
      <c r="A548" t="s">
        <v>846</v>
      </c>
      <c r="B548" t="s">
        <v>1214</v>
      </c>
      <c r="C548" s="7">
        <v>20150617055044</v>
      </c>
      <c r="D548" t="s">
        <v>20</v>
      </c>
      <c r="E548" t="str">
        <f>_xlfn.IFNA(INDEX(names_no_uri!$A$2:$Z$20000,MATCH($D548,names_no_uri!$D$2:$D$20000,0),5),"")</f>
        <v/>
      </c>
      <c r="F548" t="str">
        <f>_xlfn.IFNA(INDEX(names_no_uri!$A$2:$Z$20000,MATCH($D548,names_no_uri!$D$2:$D$20000,0),6),"")</f>
        <v/>
      </c>
      <c r="G548" t="str">
        <f>_xlfn.IFNA(INDEX(names_no_uri!$A$2:$Z$20000,MATCH($D548,names_no_uri!$D$2:$D$20000,0),7),"")</f>
        <v/>
      </c>
      <c r="H548" t="str">
        <f>_xlfn.IFNA(INDEX(names_no_uri!$A$2:$Z$20000,MATCH($D548,names_no_uri!$D$2:$D$20000,0),8),"")</f>
        <v/>
      </c>
      <c r="I548" t="str">
        <f>_xlfn.IFNA(INDEX(names_no_uri!$A$2:$Z$20000,MATCH($D548,names_no_uri!$D$2:$D$20000,0),9),"")</f>
        <v/>
      </c>
    </row>
    <row r="549" spans="1:9" x14ac:dyDescent="0.25">
      <c r="A549" t="s">
        <v>822</v>
      </c>
      <c r="B549" t="s">
        <v>823</v>
      </c>
      <c r="C549" s="7">
        <v>20150617054822</v>
      </c>
      <c r="D549" t="s">
        <v>20</v>
      </c>
      <c r="E549" t="str">
        <f>_xlfn.IFNA(INDEX(names_no_uri!$A$2:$Z$20000,MATCH($D549,names_no_uri!$D$2:$D$20000,0),5),"")</f>
        <v/>
      </c>
      <c r="F549" t="str">
        <f>_xlfn.IFNA(INDEX(names_no_uri!$A$2:$Z$20000,MATCH($D549,names_no_uri!$D$2:$D$20000,0),6),"")</f>
        <v/>
      </c>
      <c r="G549" t="str">
        <f>_xlfn.IFNA(INDEX(names_no_uri!$A$2:$Z$20000,MATCH($D549,names_no_uri!$D$2:$D$20000,0),7),"")</f>
        <v/>
      </c>
      <c r="H549" t="str">
        <f>_xlfn.IFNA(INDEX(names_no_uri!$A$2:$Z$20000,MATCH($D549,names_no_uri!$D$2:$D$20000,0),8),"")</f>
        <v/>
      </c>
      <c r="I549" t="str">
        <f>_xlfn.IFNA(INDEX(names_no_uri!$A$2:$Z$20000,MATCH($D549,names_no_uri!$D$2:$D$20000,0),9),"")</f>
        <v/>
      </c>
    </row>
    <row r="550" spans="1:9" x14ac:dyDescent="0.25">
      <c r="A550" t="s">
        <v>859</v>
      </c>
      <c r="B550" t="s">
        <v>860</v>
      </c>
      <c r="C550" s="7">
        <v>20150617054841</v>
      </c>
      <c r="D550" t="s">
        <v>20</v>
      </c>
      <c r="E550" t="str">
        <f>_xlfn.IFNA(INDEX(names_no_uri!$A$2:$Z$20000,MATCH($D550,names_no_uri!$D$2:$D$20000,0),5),"")</f>
        <v/>
      </c>
      <c r="F550" t="str">
        <f>_xlfn.IFNA(INDEX(names_no_uri!$A$2:$Z$20000,MATCH($D550,names_no_uri!$D$2:$D$20000,0),6),"")</f>
        <v/>
      </c>
      <c r="G550" t="str">
        <f>_xlfn.IFNA(INDEX(names_no_uri!$A$2:$Z$20000,MATCH($D550,names_no_uri!$D$2:$D$20000,0),7),"")</f>
        <v/>
      </c>
      <c r="H550" t="str">
        <f>_xlfn.IFNA(INDEX(names_no_uri!$A$2:$Z$20000,MATCH($D550,names_no_uri!$D$2:$D$20000,0),8),"")</f>
        <v/>
      </c>
      <c r="I550" t="str">
        <f>_xlfn.IFNA(INDEX(names_no_uri!$A$2:$Z$20000,MATCH($D550,names_no_uri!$D$2:$D$20000,0),9),"")</f>
        <v/>
      </c>
    </row>
    <row r="551" spans="1:9" x14ac:dyDescent="0.25">
      <c r="A551" t="s">
        <v>967</v>
      </c>
      <c r="B551" t="s">
        <v>968</v>
      </c>
      <c r="C551" s="7">
        <v>20150617054922</v>
      </c>
      <c r="D551" t="s">
        <v>20</v>
      </c>
      <c r="E551" t="str">
        <f>_xlfn.IFNA(INDEX(names_no_uri!$A$2:$Z$20000,MATCH($D551,names_no_uri!$D$2:$D$20000,0),5),"")</f>
        <v/>
      </c>
      <c r="F551" t="str">
        <f>_xlfn.IFNA(INDEX(names_no_uri!$A$2:$Z$20000,MATCH($D551,names_no_uri!$D$2:$D$20000,0),6),"")</f>
        <v/>
      </c>
      <c r="G551" t="str">
        <f>_xlfn.IFNA(INDEX(names_no_uri!$A$2:$Z$20000,MATCH($D551,names_no_uri!$D$2:$D$20000,0),7),"")</f>
        <v/>
      </c>
      <c r="H551" t="str">
        <f>_xlfn.IFNA(INDEX(names_no_uri!$A$2:$Z$20000,MATCH($D551,names_no_uri!$D$2:$D$20000,0),8),"")</f>
        <v/>
      </c>
      <c r="I551" t="str">
        <f>_xlfn.IFNA(INDEX(names_no_uri!$A$2:$Z$20000,MATCH($D551,names_no_uri!$D$2:$D$20000,0),9),"")</f>
        <v/>
      </c>
    </row>
    <row r="552" spans="1:9" x14ac:dyDescent="0.25">
      <c r="A552" t="s">
        <v>666</v>
      </c>
      <c r="B552" t="s">
        <v>667</v>
      </c>
      <c r="C552" s="7">
        <v>20150617054733</v>
      </c>
      <c r="D552" t="s">
        <v>20</v>
      </c>
      <c r="E552" t="str">
        <f>_xlfn.IFNA(INDEX(names_no_uri!$A$2:$Z$20000,MATCH($D552,names_no_uri!$D$2:$D$20000,0),5),"")</f>
        <v/>
      </c>
      <c r="F552" t="str">
        <f>_xlfn.IFNA(INDEX(names_no_uri!$A$2:$Z$20000,MATCH($D552,names_no_uri!$D$2:$D$20000,0),6),"")</f>
        <v/>
      </c>
      <c r="G552" t="str">
        <f>_xlfn.IFNA(INDEX(names_no_uri!$A$2:$Z$20000,MATCH($D552,names_no_uri!$D$2:$D$20000,0),7),"")</f>
        <v/>
      </c>
      <c r="H552" t="str">
        <f>_xlfn.IFNA(INDEX(names_no_uri!$A$2:$Z$20000,MATCH($D552,names_no_uri!$D$2:$D$20000,0),8),"")</f>
        <v/>
      </c>
      <c r="I552" t="str">
        <f>_xlfn.IFNA(INDEX(names_no_uri!$A$2:$Z$20000,MATCH($D552,names_no_uri!$D$2:$D$20000,0),9),"")</f>
        <v/>
      </c>
    </row>
    <row r="553" spans="1:9" x14ac:dyDescent="0.25">
      <c r="A553" t="s">
        <v>553</v>
      </c>
      <c r="B553" t="s">
        <v>554</v>
      </c>
      <c r="C553" s="7">
        <v>20150617054718</v>
      </c>
      <c r="D553" t="s">
        <v>20</v>
      </c>
      <c r="E553" t="str">
        <f>_xlfn.IFNA(INDEX(names_no_uri!$A$2:$Z$20000,MATCH($D553,names_no_uri!$D$2:$D$20000,0),5),"")</f>
        <v/>
      </c>
      <c r="F553" t="str">
        <f>_xlfn.IFNA(INDEX(names_no_uri!$A$2:$Z$20000,MATCH($D553,names_no_uri!$D$2:$D$20000,0),6),"")</f>
        <v/>
      </c>
      <c r="G553" t="str">
        <f>_xlfn.IFNA(INDEX(names_no_uri!$A$2:$Z$20000,MATCH($D553,names_no_uri!$D$2:$D$20000,0),7),"")</f>
        <v/>
      </c>
      <c r="H553" t="str">
        <f>_xlfn.IFNA(INDEX(names_no_uri!$A$2:$Z$20000,MATCH($D553,names_no_uri!$D$2:$D$20000,0),8),"")</f>
        <v/>
      </c>
      <c r="I553" t="str">
        <f>_xlfn.IFNA(INDEX(names_no_uri!$A$2:$Z$20000,MATCH($D553,names_no_uri!$D$2:$D$20000,0),9),"")</f>
        <v/>
      </c>
    </row>
    <row r="554" spans="1:9" x14ac:dyDescent="0.25">
      <c r="A554" t="s">
        <v>553</v>
      </c>
      <c r="B554" t="s">
        <v>1107</v>
      </c>
      <c r="C554" s="7">
        <v>20150617054950</v>
      </c>
      <c r="D554" t="s">
        <v>20</v>
      </c>
      <c r="E554" t="str">
        <f>_xlfn.IFNA(INDEX(names_no_uri!$A$2:$Z$20000,MATCH($D554,names_no_uri!$D$2:$D$20000,0),5),"")</f>
        <v/>
      </c>
      <c r="F554" t="str">
        <f>_xlfn.IFNA(INDEX(names_no_uri!$A$2:$Z$20000,MATCH($D554,names_no_uri!$D$2:$D$20000,0),6),"")</f>
        <v/>
      </c>
      <c r="G554" t="str">
        <f>_xlfn.IFNA(INDEX(names_no_uri!$A$2:$Z$20000,MATCH($D554,names_no_uri!$D$2:$D$20000,0),7),"")</f>
        <v/>
      </c>
      <c r="H554" t="str">
        <f>_xlfn.IFNA(INDEX(names_no_uri!$A$2:$Z$20000,MATCH($D554,names_no_uri!$D$2:$D$20000,0),8),"")</f>
        <v/>
      </c>
      <c r="I554" t="str">
        <f>_xlfn.IFNA(INDEX(names_no_uri!$A$2:$Z$20000,MATCH($D554,names_no_uri!$D$2:$D$20000,0),9),"")</f>
        <v/>
      </c>
    </row>
    <row r="555" spans="1:9" x14ac:dyDescent="0.25">
      <c r="A555" t="s">
        <v>408</v>
      </c>
      <c r="B555" t="s">
        <v>1</v>
      </c>
      <c r="C555" s="7">
        <v>20150617054633</v>
      </c>
      <c r="D555" t="s">
        <v>20</v>
      </c>
      <c r="E555" t="str">
        <f>_xlfn.IFNA(INDEX(names_no_uri!$A$2:$Z$20000,MATCH($D555,names_no_uri!$D$2:$D$20000,0),5),"")</f>
        <v/>
      </c>
      <c r="F555" t="str">
        <f>_xlfn.IFNA(INDEX(names_no_uri!$A$2:$Z$20000,MATCH($D555,names_no_uri!$D$2:$D$20000,0),6),"")</f>
        <v/>
      </c>
      <c r="G555" t="str">
        <f>_xlfn.IFNA(INDEX(names_no_uri!$A$2:$Z$20000,MATCH($D555,names_no_uri!$D$2:$D$20000,0),7),"")</f>
        <v/>
      </c>
      <c r="H555" t="str">
        <f>_xlfn.IFNA(INDEX(names_no_uri!$A$2:$Z$20000,MATCH($D555,names_no_uri!$D$2:$D$20000,0),8),"")</f>
        <v/>
      </c>
      <c r="I555" t="str">
        <f>_xlfn.IFNA(INDEX(names_no_uri!$A$2:$Z$20000,MATCH($D555,names_no_uri!$D$2:$D$20000,0),9),"")</f>
        <v/>
      </c>
    </row>
    <row r="556" spans="1:9" x14ac:dyDescent="0.25">
      <c r="A556" t="s">
        <v>445</v>
      </c>
      <c r="B556" t="s">
        <v>214</v>
      </c>
      <c r="C556" s="7">
        <v>20150617054640</v>
      </c>
      <c r="D556" t="s">
        <v>20</v>
      </c>
      <c r="E556" t="str">
        <f>_xlfn.IFNA(INDEX(names_no_uri!$A$2:$Z$20000,MATCH($D556,names_no_uri!$D$2:$D$20000,0),5),"")</f>
        <v/>
      </c>
      <c r="F556" t="str">
        <f>_xlfn.IFNA(INDEX(names_no_uri!$A$2:$Z$20000,MATCH($D556,names_no_uri!$D$2:$D$20000,0),6),"")</f>
        <v/>
      </c>
      <c r="G556" t="str">
        <f>_xlfn.IFNA(INDEX(names_no_uri!$A$2:$Z$20000,MATCH($D556,names_no_uri!$D$2:$D$20000,0),7),"")</f>
        <v/>
      </c>
      <c r="H556" t="str">
        <f>_xlfn.IFNA(INDEX(names_no_uri!$A$2:$Z$20000,MATCH($D556,names_no_uri!$D$2:$D$20000,0),8),"")</f>
        <v/>
      </c>
      <c r="I556" t="str">
        <f>_xlfn.IFNA(INDEX(names_no_uri!$A$2:$Z$20000,MATCH($D556,names_no_uri!$D$2:$D$20000,0),9),"")</f>
        <v/>
      </c>
    </row>
    <row r="557" spans="1:9" x14ac:dyDescent="0.25">
      <c r="A557" t="s">
        <v>16</v>
      </c>
      <c r="B557" t="s">
        <v>1</v>
      </c>
      <c r="C557" s="7">
        <v>20150617054621</v>
      </c>
      <c r="D557" t="s">
        <v>20</v>
      </c>
      <c r="E557" t="str">
        <f>_xlfn.IFNA(INDEX(names_no_uri!$A$2:$Z$20000,MATCH($D557,names_no_uri!$D$2:$D$20000,0),5),"")</f>
        <v/>
      </c>
      <c r="F557" t="str">
        <f>_xlfn.IFNA(INDEX(names_no_uri!$A$2:$Z$20000,MATCH($D557,names_no_uri!$D$2:$D$20000,0),6),"")</f>
        <v/>
      </c>
      <c r="G557" t="str">
        <f>_xlfn.IFNA(INDEX(names_no_uri!$A$2:$Z$20000,MATCH($D557,names_no_uri!$D$2:$D$20000,0),7),"")</f>
        <v/>
      </c>
      <c r="H557" t="str">
        <f>_xlfn.IFNA(INDEX(names_no_uri!$A$2:$Z$20000,MATCH($D557,names_no_uri!$D$2:$D$20000,0),8),"")</f>
        <v/>
      </c>
      <c r="I557" t="str">
        <f>_xlfn.IFNA(INDEX(names_no_uri!$A$2:$Z$20000,MATCH($D557,names_no_uri!$D$2:$D$20000,0),9),"")</f>
        <v/>
      </c>
    </row>
    <row r="558" spans="1:9" x14ac:dyDescent="0.25">
      <c r="A558" t="s">
        <v>832</v>
      </c>
      <c r="B558" t="s">
        <v>926</v>
      </c>
      <c r="C558" s="7">
        <v>20150617054906</v>
      </c>
      <c r="D558" t="s">
        <v>20</v>
      </c>
      <c r="E558" t="str">
        <f>_xlfn.IFNA(INDEX(names_no_uri!$A$2:$Z$20000,MATCH($D558,names_no_uri!$D$2:$D$20000,0),5),"")</f>
        <v/>
      </c>
      <c r="F558" t="str">
        <f>_xlfn.IFNA(INDEX(names_no_uri!$A$2:$Z$20000,MATCH($D558,names_no_uri!$D$2:$D$20000,0),6),"")</f>
        <v/>
      </c>
      <c r="G558" t="str">
        <f>_xlfn.IFNA(INDEX(names_no_uri!$A$2:$Z$20000,MATCH($D558,names_no_uri!$D$2:$D$20000,0),7),"")</f>
        <v/>
      </c>
      <c r="H558" t="str">
        <f>_xlfn.IFNA(INDEX(names_no_uri!$A$2:$Z$20000,MATCH($D558,names_no_uri!$D$2:$D$20000,0),8),"")</f>
        <v/>
      </c>
      <c r="I558" t="str">
        <f>_xlfn.IFNA(INDEX(names_no_uri!$A$2:$Z$20000,MATCH($D558,names_no_uri!$D$2:$D$20000,0),9),"")</f>
        <v/>
      </c>
    </row>
    <row r="559" spans="1:9" x14ac:dyDescent="0.25">
      <c r="A559" t="s">
        <v>879</v>
      </c>
      <c r="B559" t="s">
        <v>1</v>
      </c>
      <c r="C559" s="7">
        <v>20150617054848</v>
      </c>
      <c r="D559" t="s">
        <v>20</v>
      </c>
      <c r="E559" t="str">
        <f>_xlfn.IFNA(INDEX(names_no_uri!$A$2:$Z$20000,MATCH($D559,names_no_uri!$D$2:$D$20000,0),5),"")</f>
        <v/>
      </c>
      <c r="F559" t="str">
        <f>_xlfn.IFNA(INDEX(names_no_uri!$A$2:$Z$20000,MATCH($D559,names_no_uri!$D$2:$D$20000,0),6),"")</f>
        <v/>
      </c>
      <c r="G559" t="str">
        <f>_xlfn.IFNA(INDEX(names_no_uri!$A$2:$Z$20000,MATCH($D559,names_no_uri!$D$2:$D$20000,0),7),"")</f>
        <v/>
      </c>
      <c r="H559" t="str">
        <f>_xlfn.IFNA(INDEX(names_no_uri!$A$2:$Z$20000,MATCH($D559,names_no_uri!$D$2:$D$20000,0),8),"")</f>
        <v/>
      </c>
      <c r="I559" t="str">
        <f>_xlfn.IFNA(INDEX(names_no_uri!$A$2:$Z$20000,MATCH($D559,names_no_uri!$D$2:$D$20000,0),9),"")</f>
        <v/>
      </c>
    </row>
    <row r="560" spans="1:9" x14ac:dyDescent="0.25">
      <c r="A560" t="s">
        <v>885</v>
      </c>
      <c r="B560" t="s">
        <v>886</v>
      </c>
      <c r="C560" s="7">
        <v>20150617054852</v>
      </c>
      <c r="D560" t="s">
        <v>20</v>
      </c>
      <c r="E560" t="str">
        <f>_xlfn.IFNA(INDEX(names_no_uri!$A$2:$Z$20000,MATCH($D560,names_no_uri!$D$2:$D$20000,0),5),"")</f>
        <v/>
      </c>
      <c r="F560" t="str">
        <f>_xlfn.IFNA(INDEX(names_no_uri!$A$2:$Z$20000,MATCH($D560,names_no_uri!$D$2:$D$20000,0),6),"")</f>
        <v/>
      </c>
      <c r="G560" t="str">
        <f>_xlfn.IFNA(INDEX(names_no_uri!$A$2:$Z$20000,MATCH($D560,names_no_uri!$D$2:$D$20000,0),7),"")</f>
        <v/>
      </c>
      <c r="H560" t="str">
        <f>_xlfn.IFNA(INDEX(names_no_uri!$A$2:$Z$20000,MATCH($D560,names_no_uri!$D$2:$D$20000,0),8),"")</f>
        <v/>
      </c>
      <c r="I560" t="str">
        <f>_xlfn.IFNA(INDEX(names_no_uri!$A$2:$Z$20000,MATCH($D560,names_no_uri!$D$2:$D$20000,0),9),"")</f>
        <v/>
      </c>
    </row>
    <row r="561" spans="1:9" x14ac:dyDescent="0.25">
      <c r="A561" t="s">
        <v>714</v>
      </c>
      <c r="B561" t="s">
        <v>715</v>
      </c>
      <c r="C561" s="7">
        <v>20150617054818</v>
      </c>
      <c r="D561" t="s">
        <v>20</v>
      </c>
      <c r="E561" t="str">
        <f>_xlfn.IFNA(INDEX(names_no_uri!$A$2:$Z$20000,MATCH($D561,names_no_uri!$D$2:$D$20000,0),5),"")</f>
        <v/>
      </c>
      <c r="F561" t="str">
        <f>_xlfn.IFNA(INDEX(names_no_uri!$A$2:$Z$20000,MATCH($D561,names_no_uri!$D$2:$D$20000,0),6),"")</f>
        <v/>
      </c>
      <c r="G561" t="str">
        <f>_xlfn.IFNA(INDEX(names_no_uri!$A$2:$Z$20000,MATCH($D561,names_no_uri!$D$2:$D$20000,0),7),"")</f>
        <v/>
      </c>
      <c r="H561" t="str">
        <f>_xlfn.IFNA(INDEX(names_no_uri!$A$2:$Z$20000,MATCH($D561,names_no_uri!$D$2:$D$20000,0),8),"")</f>
        <v/>
      </c>
      <c r="I561" t="str">
        <f>_xlfn.IFNA(INDEX(names_no_uri!$A$2:$Z$20000,MATCH($D561,names_no_uri!$D$2:$D$20000,0),9),"")</f>
        <v/>
      </c>
    </row>
    <row r="562" spans="1:9" x14ac:dyDescent="0.25">
      <c r="A562" t="s">
        <v>677</v>
      </c>
      <c r="B562" t="s">
        <v>678</v>
      </c>
      <c r="C562" s="7">
        <v>20150617054749</v>
      </c>
      <c r="D562" t="s">
        <v>20</v>
      </c>
      <c r="E562" t="str">
        <f>_xlfn.IFNA(INDEX(names_no_uri!$A$2:$Z$20000,MATCH($D562,names_no_uri!$D$2:$D$20000,0),5),"")</f>
        <v/>
      </c>
      <c r="F562" t="str">
        <f>_xlfn.IFNA(INDEX(names_no_uri!$A$2:$Z$20000,MATCH($D562,names_no_uri!$D$2:$D$20000,0),6),"")</f>
        <v/>
      </c>
      <c r="G562" t="str">
        <f>_xlfn.IFNA(INDEX(names_no_uri!$A$2:$Z$20000,MATCH($D562,names_no_uri!$D$2:$D$20000,0),7),"")</f>
        <v/>
      </c>
      <c r="H562" t="str">
        <f>_xlfn.IFNA(INDEX(names_no_uri!$A$2:$Z$20000,MATCH($D562,names_no_uri!$D$2:$D$20000,0),8),"")</f>
        <v/>
      </c>
      <c r="I562" t="str">
        <f>_xlfn.IFNA(INDEX(names_no_uri!$A$2:$Z$20000,MATCH($D562,names_no_uri!$D$2:$D$20000,0),9),"")</f>
        <v/>
      </c>
    </row>
    <row r="563" spans="1:9" x14ac:dyDescent="0.25">
      <c r="A563" t="s">
        <v>85</v>
      </c>
      <c r="B563" t="s">
        <v>86</v>
      </c>
      <c r="C563" s="7">
        <v>20150617054627</v>
      </c>
      <c r="D563" t="s">
        <v>20</v>
      </c>
      <c r="E563" t="str">
        <f>_xlfn.IFNA(INDEX(names_no_uri!$A$2:$Z$20000,MATCH($D563,names_no_uri!$D$2:$D$20000,0),5),"")</f>
        <v/>
      </c>
      <c r="F563" t="str">
        <f>_xlfn.IFNA(INDEX(names_no_uri!$A$2:$Z$20000,MATCH($D563,names_no_uri!$D$2:$D$20000,0),6),"")</f>
        <v/>
      </c>
      <c r="G563" t="str">
        <f>_xlfn.IFNA(INDEX(names_no_uri!$A$2:$Z$20000,MATCH($D563,names_no_uri!$D$2:$D$20000,0),7),"")</f>
        <v/>
      </c>
      <c r="H563" t="str">
        <f>_xlfn.IFNA(INDEX(names_no_uri!$A$2:$Z$20000,MATCH($D563,names_no_uri!$D$2:$D$20000,0),8),"")</f>
        <v/>
      </c>
      <c r="I563" t="str">
        <f>_xlfn.IFNA(INDEX(names_no_uri!$A$2:$Z$20000,MATCH($D563,names_no_uri!$D$2:$D$20000,0),9),"")</f>
        <v/>
      </c>
    </row>
    <row r="564" spans="1:9" x14ac:dyDescent="0.25">
      <c r="A564" t="s">
        <v>85</v>
      </c>
      <c r="B564" t="s">
        <v>1003</v>
      </c>
      <c r="C564" s="7">
        <v>20150617054937</v>
      </c>
      <c r="D564" t="s">
        <v>20</v>
      </c>
      <c r="E564" t="str">
        <f>_xlfn.IFNA(INDEX(names_no_uri!$A$2:$Z$20000,MATCH($D564,names_no_uri!$D$2:$D$20000,0),5),"")</f>
        <v/>
      </c>
      <c r="F564" t="str">
        <f>_xlfn.IFNA(INDEX(names_no_uri!$A$2:$Z$20000,MATCH($D564,names_no_uri!$D$2:$D$20000,0),6),"")</f>
        <v/>
      </c>
      <c r="G564" t="str">
        <f>_xlfn.IFNA(INDEX(names_no_uri!$A$2:$Z$20000,MATCH($D564,names_no_uri!$D$2:$D$20000,0),7),"")</f>
        <v/>
      </c>
      <c r="H564" t="str">
        <f>_xlfn.IFNA(INDEX(names_no_uri!$A$2:$Z$20000,MATCH($D564,names_no_uri!$D$2:$D$20000,0),8),"")</f>
        <v/>
      </c>
      <c r="I564" t="str">
        <f>_xlfn.IFNA(INDEX(names_no_uri!$A$2:$Z$20000,MATCH($D564,names_no_uri!$D$2:$D$20000,0),9),"")</f>
        <v/>
      </c>
    </row>
    <row r="565" spans="1:9" x14ac:dyDescent="0.25">
      <c r="A565" t="s">
        <v>85</v>
      </c>
      <c r="B565" t="s">
        <v>1003</v>
      </c>
      <c r="C565" s="7">
        <v>20150617055007</v>
      </c>
      <c r="D565" t="s">
        <v>20</v>
      </c>
      <c r="E565" t="str">
        <f>_xlfn.IFNA(INDEX(names_no_uri!$A$2:$Z$20000,MATCH($D565,names_no_uri!$D$2:$D$20000,0),5),"")</f>
        <v/>
      </c>
      <c r="F565" t="str">
        <f>_xlfn.IFNA(INDEX(names_no_uri!$A$2:$Z$20000,MATCH($D565,names_no_uri!$D$2:$D$20000,0),6),"")</f>
        <v/>
      </c>
      <c r="G565" t="str">
        <f>_xlfn.IFNA(INDEX(names_no_uri!$A$2:$Z$20000,MATCH($D565,names_no_uri!$D$2:$D$20000,0),7),"")</f>
        <v/>
      </c>
      <c r="H565" t="str">
        <f>_xlfn.IFNA(INDEX(names_no_uri!$A$2:$Z$20000,MATCH($D565,names_no_uri!$D$2:$D$20000,0),8),"")</f>
        <v/>
      </c>
      <c r="I565" t="str">
        <f>_xlfn.IFNA(INDEX(names_no_uri!$A$2:$Z$20000,MATCH($D565,names_no_uri!$D$2:$D$20000,0),9),"")</f>
        <v/>
      </c>
    </row>
    <row r="566" spans="1:9" x14ac:dyDescent="0.25">
      <c r="A566" t="s">
        <v>223</v>
      </c>
      <c r="B566" t="s">
        <v>214</v>
      </c>
      <c r="C566" s="7">
        <v>20150617054633</v>
      </c>
      <c r="D566" t="s">
        <v>20</v>
      </c>
      <c r="E566" t="str">
        <f>_xlfn.IFNA(INDEX(names_no_uri!$A$2:$Z$20000,MATCH($D566,names_no_uri!$D$2:$D$20000,0),5),"")</f>
        <v/>
      </c>
      <c r="F566" t="str">
        <f>_xlfn.IFNA(INDEX(names_no_uri!$A$2:$Z$20000,MATCH($D566,names_no_uri!$D$2:$D$20000,0),6),"")</f>
        <v/>
      </c>
      <c r="G566" t="str">
        <f>_xlfn.IFNA(INDEX(names_no_uri!$A$2:$Z$20000,MATCH($D566,names_no_uri!$D$2:$D$20000,0),7),"")</f>
        <v/>
      </c>
      <c r="H566" t="str">
        <f>_xlfn.IFNA(INDEX(names_no_uri!$A$2:$Z$20000,MATCH($D566,names_no_uri!$D$2:$D$20000,0),8),"")</f>
        <v/>
      </c>
      <c r="I566" t="str">
        <f>_xlfn.IFNA(INDEX(names_no_uri!$A$2:$Z$20000,MATCH($D566,names_no_uri!$D$2:$D$20000,0),9),"")</f>
        <v/>
      </c>
    </row>
    <row r="567" spans="1:9" x14ac:dyDescent="0.25">
      <c r="A567" t="s">
        <v>13</v>
      </c>
      <c r="B567" t="s">
        <v>30</v>
      </c>
      <c r="C567" s="7">
        <v>20150617055000</v>
      </c>
      <c r="D567" t="s">
        <v>20</v>
      </c>
      <c r="E567" t="str">
        <f>_xlfn.IFNA(INDEX(names_no_uri!$A$2:$Z$20000,MATCH($D567,names_no_uri!$D$2:$D$20000,0),5),"")</f>
        <v/>
      </c>
      <c r="F567" t="str">
        <f>_xlfn.IFNA(INDEX(names_no_uri!$A$2:$Z$20000,MATCH($D567,names_no_uri!$D$2:$D$20000,0),6),"")</f>
        <v/>
      </c>
      <c r="G567" t="str">
        <f>_xlfn.IFNA(INDEX(names_no_uri!$A$2:$Z$20000,MATCH($D567,names_no_uri!$D$2:$D$20000,0),7),"")</f>
        <v/>
      </c>
      <c r="H567" t="str">
        <f>_xlfn.IFNA(INDEX(names_no_uri!$A$2:$Z$20000,MATCH($D567,names_no_uri!$D$2:$D$20000,0),8),"")</f>
        <v/>
      </c>
      <c r="I567" t="str">
        <f>_xlfn.IFNA(INDEX(names_no_uri!$A$2:$Z$20000,MATCH($D567,names_no_uri!$D$2:$D$20000,0),9),"")</f>
        <v/>
      </c>
    </row>
    <row r="568" spans="1:9" x14ac:dyDescent="0.25">
      <c r="A568" t="s">
        <v>13</v>
      </c>
      <c r="B568" t="s">
        <v>30</v>
      </c>
      <c r="C568" s="7">
        <v>20150617055025</v>
      </c>
      <c r="D568" t="s">
        <v>20</v>
      </c>
      <c r="E568" t="str">
        <f>_xlfn.IFNA(INDEX(names_no_uri!$A$2:$Z$20000,MATCH($D568,names_no_uri!$D$2:$D$20000,0),5),"")</f>
        <v/>
      </c>
      <c r="F568" t="str">
        <f>_xlfn.IFNA(INDEX(names_no_uri!$A$2:$Z$20000,MATCH($D568,names_no_uri!$D$2:$D$20000,0),6),"")</f>
        <v/>
      </c>
      <c r="G568" t="str">
        <f>_xlfn.IFNA(INDEX(names_no_uri!$A$2:$Z$20000,MATCH($D568,names_no_uri!$D$2:$D$20000,0),7),"")</f>
        <v/>
      </c>
      <c r="H568" t="str">
        <f>_xlfn.IFNA(INDEX(names_no_uri!$A$2:$Z$20000,MATCH($D568,names_no_uri!$D$2:$D$20000,0),8),"")</f>
        <v/>
      </c>
      <c r="I568" t="str">
        <f>_xlfn.IFNA(INDEX(names_no_uri!$A$2:$Z$20000,MATCH($D568,names_no_uri!$D$2:$D$20000,0),9),"")</f>
        <v/>
      </c>
    </row>
    <row r="569" spans="1:9" x14ac:dyDescent="0.25">
      <c r="A569" t="s">
        <v>13</v>
      </c>
      <c r="B569" t="s">
        <v>30</v>
      </c>
      <c r="C569" s="7">
        <v>20150617055039</v>
      </c>
      <c r="D569" t="s">
        <v>20</v>
      </c>
      <c r="E569" t="str">
        <f>_xlfn.IFNA(INDEX(names_no_uri!$A$2:$Z$20000,MATCH($D569,names_no_uri!$D$2:$D$20000,0),5),"")</f>
        <v/>
      </c>
      <c r="F569" t="str">
        <f>_xlfn.IFNA(INDEX(names_no_uri!$A$2:$Z$20000,MATCH($D569,names_no_uri!$D$2:$D$20000,0),6),"")</f>
        <v/>
      </c>
      <c r="G569" t="str">
        <f>_xlfn.IFNA(INDEX(names_no_uri!$A$2:$Z$20000,MATCH($D569,names_no_uri!$D$2:$D$20000,0),7),"")</f>
        <v/>
      </c>
      <c r="H569" t="str">
        <f>_xlfn.IFNA(INDEX(names_no_uri!$A$2:$Z$20000,MATCH($D569,names_no_uri!$D$2:$D$20000,0),8),"")</f>
        <v/>
      </c>
      <c r="I569" t="str">
        <f>_xlfn.IFNA(INDEX(names_no_uri!$A$2:$Z$20000,MATCH($D569,names_no_uri!$D$2:$D$20000,0),9),"")</f>
        <v/>
      </c>
    </row>
    <row r="570" spans="1:9" x14ac:dyDescent="0.25">
      <c r="A570" t="s">
        <v>706</v>
      </c>
      <c r="B570" t="s">
        <v>707</v>
      </c>
      <c r="C570" s="7">
        <v>20150617054803</v>
      </c>
      <c r="D570" t="s">
        <v>20</v>
      </c>
      <c r="E570" t="str">
        <f>_xlfn.IFNA(INDEX(names_no_uri!$A$2:$Z$20000,MATCH($D570,names_no_uri!$D$2:$D$20000,0),5),"")</f>
        <v/>
      </c>
      <c r="F570" t="str">
        <f>_xlfn.IFNA(INDEX(names_no_uri!$A$2:$Z$20000,MATCH($D570,names_no_uri!$D$2:$D$20000,0),6),"")</f>
        <v/>
      </c>
      <c r="G570" t="str">
        <f>_xlfn.IFNA(INDEX(names_no_uri!$A$2:$Z$20000,MATCH($D570,names_no_uri!$D$2:$D$20000,0),7),"")</f>
        <v/>
      </c>
      <c r="H570" t="str">
        <f>_xlfn.IFNA(INDEX(names_no_uri!$A$2:$Z$20000,MATCH($D570,names_no_uri!$D$2:$D$20000,0),8),"")</f>
        <v/>
      </c>
      <c r="I570" t="str">
        <f>_xlfn.IFNA(INDEX(names_no_uri!$A$2:$Z$20000,MATCH($D570,names_no_uri!$D$2:$D$20000,0),9),"")</f>
        <v/>
      </c>
    </row>
    <row r="571" spans="1:9" x14ac:dyDescent="0.25">
      <c r="A571" t="s">
        <v>441</v>
      </c>
      <c r="B571" t="s">
        <v>442</v>
      </c>
      <c r="C571" s="7">
        <v>20150617054639</v>
      </c>
      <c r="D571" t="s">
        <v>20</v>
      </c>
      <c r="E571" t="str">
        <f>_xlfn.IFNA(INDEX(names_no_uri!$A$2:$Z$20000,MATCH($D571,names_no_uri!$D$2:$D$20000,0),5),"")</f>
        <v/>
      </c>
      <c r="F571" t="str">
        <f>_xlfn.IFNA(INDEX(names_no_uri!$A$2:$Z$20000,MATCH($D571,names_no_uri!$D$2:$D$20000,0),6),"")</f>
        <v/>
      </c>
      <c r="G571" t="str">
        <f>_xlfn.IFNA(INDEX(names_no_uri!$A$2:$Z$20000,MATCH($D571,names_no_uri!$D$2:$D$20000,0),7),"")</f>
        <v/>
      </c>
      <c r="H571" t="str">
        <f>_xlfn.IFNA(INDEX(names_no_uri!$A$2:$Z$20000,MATCH($D571,names_no_uri!$D$2:$D$20000,0),8),"")</f>
        <v/>
      </c>
      <c r="I571" t="str">
        <f>_xlfn.IFNA(INDEX(names_no_uri!$A$2:$Z$20000,MATCH($D571,names_no_uri!$D$2:$D$20000,0),9),"")</f>
        <v/>
      </c>
    </row>
    <row r="572" spans="1:9" x14ac:dyDescent="0.25">
      <c r="A572" t="s">
        <v>125</v>
      </c>
      <c r="B572" t="s">
        <v>1</v>
      </c>
      <c r="C572" s="7">
        <v>20150617054630</v>
      </c>
      <c r="D572" t="s">
        <v>20</v>
      </c>
      <c r="E572" t="str">
        <f>_xlfn.IFNA(INDEX(names_no_uri!$A$2:$Z$20000,MATCH($D572,names_no_uri!$D$2:$D$20000,0),5),"")</f>
        <v/>
      </c>
      <c r="F572" t="str">
        <f>_xlfn.IFNA(INDEX(names_no_uri!$A$2:$Z$20000,MATCH($D572,names_no_uri!$D$2:$D$20000,0),6),"")</f>
        <v/>
      </c>
      <c r="G572" t="str">
        <f>_xlfn.IFNA(INDEX(names_no_uri!$A$2:$Z$20000,MATCH($D572,names_no_uri!$D$2:$D$20000,0),7),"")</f>
        <v/>
      </c>
      <c r="H572" t="str">
        <f>_xlfn.IFNA(INDEX(names_no_uri!$A$2:$Z$20000,MATCH($D572,names_no_uri!$D$2:$D$20000,0),8),"")</f>
        <v/>
      </c>
      <c r="I572" t="str">
        <f>_xlfn.IFNA(INDEX(names_no_uri!$A$2:$Z$20000,MATCH($D572,names_no_uri!$D$2:$D$20000,0),9),"")</f>
        <v/>
      </c>
    </row>
    <row r="573" spans="1:9" x14ac:dyDescent="0.25">
      <c r="A573" t="s">
        <v>980</v>
      </c>
      <c r="B573" t="s">
        <v>981</v>
      </c>
      <c r="C573" s="7">
        <v>20150617054929</v>
      </c>
      <c r="D573" t="s">
        <v>20</v>
      </c>
      <c r="E573" t="str">
        <f>_xlfn.IFNA(INDEX(names_no_uri!$A$2:$Z$20000,MATCH($D573,names_no_uri!$D$2:$D$20000,0),5),"")</f>
        <v/>
      </c>
      <c r="F573" t="str">
        <f>_xlfn.IFNA(INDEX(names_no_uri!$A$2:$Z$20000,MATCH($D573,names_no_uri!$D$2:$D$20000,0),6),"")</f>
        <v/>
      </c>
      <c r="G573" t="str">
        <f>_xlfn.IFNA(INDEX(names_no_uri!$A$2:$Z$20000,MATCH($D573,names_no_uri!$D$2:$D$20000,0),7),"")</f>
        <v/>
      </c>
      <c r="H573" t="str">
        <f>_xlfn.IFNA(INDEX(names_no_uri!$A$2:$Z$20000,MATCH($D573,names_no_uri!$D$2:$D$20000,0),8),"")</f>
        <v/>
      </c>
      <c r="I573" t="str">
        <f>_xlfn.IFNA(INDEX(names_no_uri!$A$2:$Z$20000,MATCH($D573,names_no_uri!$D$2:$D$20000,0),9),"")</f>
        <v/>
      </c>
    </row>
    <row r="574" spans="1:9" x14ac:dyDescent="0.25">
      <c r="A574" t="s">
        <v>676</v>
      </c>
      <c r="B574" t="s">
        <v>544</v>
      </c>
      <c r="C574" s="7">
        <v>20150617054747</v>
      </c>
      <c r="D574" t="s">
        <v>20</v>
      </c>
      <c r="E574" t="str">
        <f>_xlfn.IFNA(INDEX(names_no_uri!$A$2:$Z$20000,MATCH($D574,names_no_uri!$D$2:$D$20000,0),5),"")</f>
        <v/>
      </c>
      <c r="F574" t="str">
        <f>_xlfn.IFNA(INDEX(names_no_uri!$A$2:$Z$20000,MATCH($D574,names_no_uri!$D$2:$D$20000,0),6),"")</f>
        <v/>
      </c>
      <c r="G574" t="str">
        <f>_xlfn.IFNA(INDEX(names_no_uri!$A$2:$Z$20000,MATCH($D574,names_no_uri!$D$2:$D$20000,0),7),"")</f>
        <v/>
      </c>
      <c r="H574" t="str">
        <f>_xlfn.IFNA(INDEX(names_no_uri!$A$2:$Z$20000,MATCH($D574,names_no_uri!$D$2:$D$20000,0),8),"")</f>
        <v/>
      </c>
      <c r="I574" t="str">
        <f>_xlfn.IFNA(INDEX(names_no_uri!$A$2:$Z$20000,MATCH($D574,names_no_uri!$D$2:$D$20000,0),9),"")</f>
        <v/>
      </c>
    </row>
    <row r="575" spans="1:9" x14ac:dyDescent="0.25">
      <c r="A575" t="s">
        <v>676</v>
      </c>
      <c r="B575" t="s">
        <v>701</v>
      </c>
      <c r="C575" s="7">
        <v>20150617054757</v>
      </c>
      <c r="D575" t="s">
        <v>20</v>
      </c>
      <c r="E575" t="str">
        <f>_xlfn.IFNA(INDEX(names_no_uri!$A$2:$Z$20000,MATCH($D575,names_no_uri!$D$2:$D$20000,0),5),"")</f>
        <v/>
      </c>
      <c r="F575" t="str">
        <f>_xlfn.IFNA(INDEX(names_no_uri!$A$2:$Z$20000,MATCH($D575,names_no_uri!$D$2:$D$20000,0),6),"")</f>
        <v/>
      </c>
      <c r="G575" t="str">
        <f>_xlfn.IFNA(INDEX(names_no_uri!$A$2:$Z$20000,MATCH($D575,names_no_uri!$D$2:$D$20000,0),7),"")</f>
        <v/>
      </c>
      <c r="H575" t="str">
        <f>_xlfn.IFNA(INDEX(names_no_uri!$A$2:$Z$20000,MATCH($D575,names_no_uri!$D$2:$D$20000,0),8),"")</f>
        <v/>
      </c>
      <c r="I575" t="str">
        <f>_xlfn.IFNA(INDEX(names_no_uri!$A$2:$Z$20000,MATCH($D575,names_no_uri!$D$2:$D$20000,0),9),"")</f>
        <v/>
      </c>
    </row>
    <row r="576" spans="1:9" x14ac:dyDescent="0.25">
      <c r="A576" t="s">
        <v>29</v>
      </c>
      <c r="B576" t="s">
        <v>30</v>
      </c>
      <c r="C576" s="7">
        <v>20150617054623</v>
      </c>
      <c r="D576" t="s">
        <v>20</v>
      </c>
      <c r="E576" t="str">
        <f>_xlfn.IFNA(INDEX(names_no_uri!$A$2:$Z$20000,MATCH($D576,names_no_uri!$D$2:$D$20000,0),5),"")</f>
        <v/>
      </c>
      <c r="F576" t="str">
        <f>_xlfn.IFNA(INDEX(names_no_uri!$A$2:$Z$20000,MATCH($D576,names_no_uri!$D$2:$D$20000,0),6),"")</f>
        <v/>
      </c>
      <c r="G576" t="str">
        <f>_xlfn.IFNA(INDEX(names_no_uri!$A$2:$Z$20000,MATCH($D576,names_no_uri!$D$2:$D$20000,0),7),"")</f>
        <v/>
      </c>
      <c r="H576" t="str">
        <f>_xlfn.IFNA(INDEX(names_no_uri!$A$2:$Z$20000,MATCH($D576,names_no_uri!$D$2:$D$20000,0),8),"")</f>
        <v/>
      </c>
      <c r="I576" t="str">
        <f>_xlfn.IFNA(INDEX(names_no_uri!$A$2:$Z$20000,MATCH($D576,names_no_uri!$D$2:$D$20000,0),9),"")</f>
        <v/>
      </c>
    </row>
    <row r="577" spans="1:9" x14ac:dyDescent="0.25">
      <c r="A577" t="s">
        <v>39</v>
      </c>
      <c r="B577" t="s">
        <v>1</v>
      </c>
      <c r="C577" s="7">
        <v>20150617054622</v>
      </c>
      <c r="D577" t="s">
        <v>20</v>
      </c>
      <c r="E577" t="str">
        <f>_xlfn.IFNA(INDEX(names_no_uri!$A$2:$Z$20000,MATCH($D577,names_no_uri!$D$2:$D$20000,0),5),"")</f>
        <v/>
      </c>
      <c r="F577" t="str">
        <f>_xlfn.IFNA(INDEX(names_no_uri!$A$2:$Z$20000,MATCH($D577,names_no_uri!$D$2:$D$20000,0),6),"")</f>
        <v/>
      </c>
      <c r="G577" t="str">
        <f>_xlfn.IFNA(INDEX(names_no_uri!$A$2:$Z$20000,MATCH($D577,names_no_uri!$D$2:$D$20000,0),7),"")</f>
        <v/>
      </c>
      <c r="H577" t="str">
        <f>_xlfn.IFNA(INDEX(names_no_uri!$A$2:$Z$20000,MATCH($D577,names_no_uri!$D$2:$D$20000,0),8),"")</f>
        <v/>
      </c>
      <c r="I577" t="str">
        <f>_xlfn.IFNA(INDEX(names_no_uri!$A$2:$Z$20000,MATCH($D577,names_no_uri!$D$2:$D$20000,0),9),"")</f>
        <v/>
      </c>
    </row>
    <row r="578" spans="1:9" x14ac:dyDescent="0.25">
      <c r="A578" t="s">
        <v>39</v>
      </c>
      <c r="B578" t="s">
        <v>645</v>
      </c>
      <c r="C578" s="7">
        <v>20150617054733</v>
      </c>
      <c r="D578" t="s">
        <v>20</v>
      </c>
      <c r="E578" t="str">
        <f>_xlfn.IFNA(INDEX(names_no_uri!$A$2:$Z$20000,MATCH($D578,names_no_uri!$D$2:$D$20000,0),5),"")</f>
        <v/>
      </c>
      <c r="F578" t="str">
        <f>_xlfn.IFNA(INDEX(names_no_uri!$A$2:$Z$20000,MATCH($D578,names_no_uri!$D$2:$D$20000,0),6),"")</f>
        <v/>
      </c>
      <c r="G578" t="str">
        <f>_xlfn.IFNA(INDEX(names_no_uri!$A$2:$Z$20000,MATCH($D578,names_no_uri!$D$2:$D$20000,0),7),"")</f>
        <v/>
      </c>
      <c r="H578" t="str">
        <f>_xlfn.IFNA(INDEX(names_no_uri!$A$2:$Z$20000,MATCH($D578,names_no_uri!$D$2:$D$20000,0),8),"")</f>
        <v/>
      </c>
      <c r="I578" t="str">
        <f>_xlfn.IFNA(INDEX(names_no_uri!$A$2:$Z$20000,MATCH($D578,names_no_uri!$D$2:$D$20000,0),9),"")</f>
        <v/>
      </c>
    </row>
    <row r="579" spans="1:9" x14ac:dyDescent="0.25">
      <c r="A579" t="s">
        <v>1565</v>
      </c>
      <c r="B579" t="s">
        <v>1</v>
      </c>
      <c r="C579" s="7">
        <v>20150617054621</v>
      </c>
      <c r="D579" t="s">
        <v>20</v>
      </c>
      <c r="E579" t="str">
        <f>_xlfn.IFNA(INDEX(names_no_uri!$A$2:$Z$20000,MATCH($D579,names_no_uri!$D$2:$D$20000,0),5),"")</f>
        <v/>
      </c>
      <c r="F579" t="str">
        <f>_xlfn.IFNA(INDEX(names_no_uri!$A$2:$Z$20000,MATCH($D579,names_no_uri!$D$2:$D$20000,0),6),"")</f>
        <v/>
      </c>
      <c r="G579" t="str">
        <f>_xlfn.IFNA(INDEX(names_no_uri!$A$2:$Z$20000,MATCH($D579,names_no_uri!$D$2:$D$20000,0),7),"")</f>
        <v/>
      </c>
      <c r="H579" t="str">
        <f>_xlfn.IFNA(INDEX(names_no_uri!$A$2:$Z$20000,MATCH($D579,names_no_uri!$D$2:$D$20000,0),8),"")</f>
        <v/>
      </c>
      <c r="I579" t="str">
        <f>_xlfn.IFNA(INDEX(names_no_uri!$A$2:$Z$20000,MATCH($D579,names_no_uri!$D$2:$D$20000,0),9),"")</f>
        <v/>
      </c>
    </row>
    <row r="580" spans="1:9" x14ac:dyDescent="0.25">
      <c r="A580" t="s">
        <v>1404</v>
      </c>
      <c r="B580" t="s">
        <v>1</v>
      </c>
      <c r="C580" s="7">
        <v>20150617054621</v>
      </c>
      <c r="D580" t="s">
        <v>20</v>
      </c>
      <c r="E580" t="str">
        <f>_xlfn.IFNA(INDEX(names_no_uri!$A$2:$Z$20000,MATCH($D580,names_no_uri!$D$2:$D$20000,0),5),"")</f>
        <v/>
      </c>
      <c r="F580" t="str">
        <f>_xlfn.IFNA(INDEX(names_no_uri!$A$2:$Z$20000,MATCH($D580,names_no_uri!$D$2:$D$20000,0),6),"")</f>
        <v/>
      </c>
      <c r="G580" t="str">
        <f>_xlfn.IFNA(INDEX(names_no_uri!$A$2:$Z$20000,MATCH($D580,names_no_uri!$D$2:$D$20000,0),7),"")</f>
        <v/>
      </c>
      <c r="H580" t="str">
        <f>_xlfn.IFNA(INDEX(names_no_uri!$A$2:$Z$20000,MATCH($D580,names_no_uri!$D$2:$D$20000,0),8),"")</f>
        <v/>
      </c>
      <c r="I580" t="str">
        <f>_xlfn.IFNA(INDEX(names_no_uri!$A$2:$Z$20000,MATCH($D580,names_no_uri!$D$2:$D$20000,0),9),"")</f>
        <v/>
      </c>
    </row>
    <row r="581" spans="1:9" x14ac:dyDescent="0.25">
      <c r="A581" t="s">
        <v>676</v>
      </c>
      <c r="B581" t="s">
        <v>1</v>
      </c>
      <c r="C581" s="7">
        <v>20150617054621</v>
      </c>
      <c r="D581" t="s">
        <v>20</v>
      </c>
      <c r="E581" t="str">
        <f>_xlfn.IFNA(INDEX(names_no_uri!$A$2:$Z$20000,MATCH($D581,names_no_uri!$D$2:$D$20000,0),5),"")</f>
        <v/>
      </c>
      <c r="F581" t="str">
        <f>_xlfn.IFNA(INDEX(names_no_uri!$A$2:$Z$20000,MATCH($D581,names_no_uri!$D$2:$D$20000,0),6),"")</f>
        <v/>
      </c>
      <c r="G581" t="str">
        <f>_xlfn.IFNA(INDEX(names_no_uri!$A$2:$Z$20000,MATCH($D581,names_no_uri!$D$2:$D$20000,0),7),"")</f>
        <v/>
      </c>
      <c r="H581" t="str">
        <f>_xlfn.IFNA(INDEX(names_no_uri!$A$2:$Z$20000,MATCH($D581,names_no_uri!$D$2:$D$20000,0),8),"")</f>
        <v/>
      </c>
      <c r="I581" t="str">
        <f>_xlfn.IFNA(INDEX(names_no_uri!$A$2:$Z$20000,MATCH($D581,names_no_uri!$D$2:$D$20000,0),9),"")</f>
        <v/>
      </c>
    </row>
    <row r="582" spans="1:9" x14ac:dyDescent="0.25">
      <c r="A582" t="s">
        <v>1423</v>
      </c>
      <c r="B582" t="s">
        <v>1</v>
      </c>
      <c r="C582" s="7">
        <v>20150617054622</v>
      </c>
      <c r="D582" t="s">
        <v>20</v>
      </c>
      <c r="E582" t="str">
        <f>_xlfn.IFNA(INDEX(names_no_uri!$A$2:$Z$20000,MATCH($D582,names_no_uri!$D$2:$D$20000,0),5),"")</f>
        <v/>
      </c>
      <c r="F582" t="str">
        <f>_xlfn.IFNA(INDEX(names_no_uri!$A$2:$Z$20000,MATCH($D582,names_no_uri!$D$2:$D$20000,0),6),"")</f>
        <v/>
      </c>
      <c r="G582" t="str">
        <f>_xlfn.IFNA(INDEX(names_no_uri!$A$2:$Z$20000,MATCH($D582,names_no_uri!$D$2:$D$20000,0),7),"")</f>
        <v/>
      </c>
      <c r="H582" t="str">
        <f>_xlfn.IFNA(INDEX(names_no_uri!$A$2:$Z$20000,MATCH($D582,names_no_uri!$D$2:$D$20000,0),8),"")</f>
        <v/>
      </c>
      <c r="I582" t="str">
        <f>_xlfn.IFNA(INDEX(names_no_uri!$A$2:$Z$20000,MATCH($D582,names_no_uri!$D$2:$D$20000,0),9),"")</f>
        <v/>
      </c>
    </row>
    <row r="583" spans="1:9" x14ac:dyDescent="0.25">
      <c r="A583" t="s">
        <v>1289</v>
      </c>
      <c r="B583" t="s">
        <v>1</v>
      </c>
      <c r="C583" s="7">
        <v>20150617054623</v>
      </c>
      <c r="D583" t="s">
        <v>20</v>
      </c>
      <c r="E583" t="str">
        <f>_xlfn.IFNA(INDEX(names_no_uri!$A$2:$Z$20000,MATCH($D583,names_no_uri!$D$2:$D$20000,0),5),"")</f>
        <v/>
      </c>
      <c r="F583" t="str">
        <f>_xlfn.IFNA(INDEX(names_no_uri!$A$2:$Z$20000,MATCH($D583,names_no_uri!$D$2:$D$20000,0),6),"")</f>
        <v/>
      </c>
      <c r="G583" t="str">
        <f>_xlfn.IFNA(INDEX(names_no_uri!$A$2:$Z$20000,MATCH($D583,names_no_uri!$D$2:$D$20000,0),7),"")</f>
        <v/>
      </c>
      <c r="H583" t="str">
        <f>_xlfn.IFNA(INDEX(names_no_uri!$A$2:$Z$20000,MATCH($D583,names_no_uri!$D$2:$D$20000,0),8),"")</f>
        <v/>
      </c>
      <c r="I583" t="str">
        <f>_xlfn.IFNA(INDEX(names_no_uri!$A$2:$Z$20000,MATCH($D583,names_no_uri!$D$2:$D$20000,0),9),"")</f>
        <v/>
      </c>
    </row>
    <row r="584" spans="1:9" x14ac:dyDescent="0.25">
      <c r="A584" t="s">
        <v>1316</v>
      </c>
      <c r="B584" t="s">
        <v>1</v>
      </c>
      <c r="C584" s="7">
        <v>20150617054622</v>
      </c>
      <c r="D584" t="s">
        <v>20</v>
      </c>
      <c r="E584" t="str">
        <f>_xlfn.IFNA(INDEX(names_no_uri!$A$2:$Z$20000,MATCH($D584,names_no_uri!$D$2:$D$20000,0),5),"")</f>
        <v/>
      </c>
      <c r="F584" t="str">
        <f>_xlfn.IFNA(INDEX(names_no_uri!$A$2:$Z$20000,MATCH($D584,names_no_uri!$D$2:$D$20000,0),6),"")</f>
        <v/>
      </c>
      <c r="G584" t="str">
        <f>_xlfn.IFNA(INDEX(names_no_uri!$A$2:$Z$20000,MATCH($D584,names_no_uri!$D$2:$D$20000,0),7),"")</f>
        <v/>
      </c>
      <c r="H584" t="str">
        <f>_xlfn.IFNA(INDEX(names_no_uri!$A$2:$Z$20000,MATCH($D584,names_no_uri!$D$2:$D$20000,0),8),"")</f>
        <v/>
      </c>
      <c r="I584" t="str">
        <f>_xlfn.IFNA(INDEX(names_no_uri!$A$2:$Z$20000,MATCH($D584,names_no_uri!$D$2:$D$20000,0),9),"")</f>
        <v/>
      </c>
    </row>
    <row r="585" spans="1:9" x14ac:dyDescent="0.25">
      <c r="A585" t="s">
        <v>1426</v>
      </c>
      <c r="B585" t="s">
        <v>1</v>
      </c>
      <c r="C585" s="7">
        <v>20150617054623</v>
      </c>
      <c r="D585" t="s">
        <v>20</v>
      </c>
      <c r="E585" t="str">
        <f>_xlfn.IFNA(INDEX(names_no_uri!$A$2:$Z$20000,MATCH($D585,names_no_uri!$D$2:$D$20000,0),5),"")</f>
        <v/>
      </c>
      <c r="F585" t="str">
        <f>_xlfn.IFNA(INDEX(names_no_uri!$A$2:$Z$20000,MATCH($D585,names_no_uri!$D$2:$D$20000,0),6),"")</f>
        <v/>
      </c>
      <c r="G585" t="str">
        <f>_xlfn.IFNA(INDEX(names_no_uri!$A$2:$Z$20000,MATCH($D585,names_no_uri!$D$2:$D$20000,0),7),"")</f>
        <v/>
      </c>
      <c r="H585" t="str">
        <f>_xlfn.IFNA(INDEX(names_no_uri!$A$2:$Z$20000,MATCH($D585,names_no_uri!$D$2:$D$20000,0),8),"")</f>
        <v/>
      </c>
      <c r="I585" t="str">
        <f>_xlfn.IFNA(INDEX(names_no_uri!$A$2:$Z$20000,MATCH($D585,names_no_uri!$D$2:$D$20000,0),9),"")</f>
        <v/>
      </c>
    </row>
    <row r="586" spans="1:9" x14ac:dyDescent="0.25">
      <c r="A586" t="s">
        <v>1566</v>
      </c>
      <c r="B586" t="s">
        <v>1</v>
      </c>
      <c r="C586" s="7">
        <v>20150617054621</v>
      </c>
      <c r="D586" t="s">
        <v>20</v>
      </c>
      <c r="E586" t="str">
        <f>_xlfn.IFNA(INDEX(names_no_uri!$A$2:$Z$20000,MATCH($D586,names_no_uri!$D$2:$D$20000,0),5),"")</f>
        <v/>
      </c>
      <c r="F586" t="str">
        <f>_xlfn.IFNA(INDEX(names_no_uri!$A$2:$Z$20000,MATCH($D586,names_no_uri!$D$2:$D$20000,0),6),"")</f>
        <v/>
      </c>
      <c r="G586" t="str">
        <f>_xlfn.IFNA(INDEX(names_no_uri!$A$2:$Z$20000,MATCH($D586,names_no_uri!$D$2:$D$20000,0),7),"")</f>
        <v/>
      </c>
      <c r="H586" t="str">
        <f>_xlfn.IFNA(INDEX(names_no_uri!$A$2:$Z$20000,MATCH($D586,names_no_uri!$D$2:$D$20000,0),8),"")</f>
        <v/>
      </c>
      <c r="I586" t="str">
        <f>_xlfn.IFNA(INDEX(names_no_uri!$A$2:$Z$20000,MATCH($D586,names_no_uri!$D$2:$D$20000,0),9),"")</f>
        <v/>
      </c>
    </row>
    <row r="587" spans="1:9" x14ac:dyDescent="0.25">
      <c r="A587" t="s">
        <v>663</v>
      </c>
      <c r="B587" t="s">
        <v>1</v>
      </c>
      <c r="C587" s="7">
        <v>20150617054622</v>
      </c>
      <c r="D587" t="s">
        <v>20</v>
      </c>
      <c r="E587" t="str">
        <f>_xlfn.IFNA(INDEX(names_no_uri!$A$2:$Z$20000,MATCH($D587,names_no_uri!$D$2:$D$20000,0),5),"")</f>
        <v/>
      </c>
      <c r="F587" t="str">
        <f>_xlfn.IFNA(INDEX(names_no_uri!$A$2:$Z$20000,MATCH($D587,names_no_uri!$D$2:$D$20000,0),6),"")</f>
        <v/>
      </c>
      <c r="G587" t="str">
        <f>_xlfn.IFNA(INDEX(names_no_uri!$A$2:$Z$20000,MATCH($D587,names_no_uri!$D$2:$D$20000,0),7),"")</f>
        <v/>
      </c>
      <c r="H587" t="str">
        <f>_xlfn.IFNA(INDEX(names_no_uri!$A$2:$Z$20000,MATCH($D587,names_no_uri!$D$2:$D$20000,0),8),"")</f>
        <v/>
      </c>
      <c r="I587" t="str">
        <f>_xlfn.IFNA(INDEX(names_no_uri!$A$2:$Z$20000,MATCH($D587,names_no_uri!$D$2:$D$20000,0),9),"")</f>
        <v/>
      </c>
    </row>
    <row r="588" spans="1:9" x14ac:dyDescent="0.25">
      <c r="A588" t="s">
        <v>125</v>
      </c>
      <c r="B588" t="s">
        <v>1</v>
      </c>
      <c r="C588" s="7">
        <v>20150617054622</v>
      </c>
      <c r="D588" t="s">
        <v>20</v>
      </c>
      <c r="E588" t="str">
        <f>_xlfn.IFNA(INDEX(names_no_uri!$A$2:$Z$20000,MATCH($D588,names_no_uri!$D$2:$D$20000,0),5),"")</f>
        <v/>
      </c>
      <c r="F588" t="str">
        <f>_xlfn.IFNA(INDEX(names_no_uri!$A$2:$Z$20000,MATCH($D588,names_no_uri!$D$2:$D$20000,0),6),"")</f>
        <v/>
      </c>
      <c r="G588" t="str">
        <f>_xlfn.IFNA(INDEX(names_no_uri!$A$2:$Z$20000,MATCH($D588,names_no_uri!$D$2:$D$20000,0),7),"")</f>
        <v/>
      </c>
      <c r="H588" t="str">
        <f>_xlfn.IFNA(INDEX(names_no_uri!$A$2:$Z$20000,MATCH($D588,names_no_uri!$D$2:$D$20000,0),8),"")</f>
        <v/>
      </c>
      <c r="I588" t="str">
        <f>_xlfn.IFNA(INDEX(names_no_uri!$A$2:$Z$20000,MATCH($D588,names_no_uri!$D$2:$D$20000,0),9),"")</f>
        <v/>
      </c>
    </row>
    <row r="589" spans="1:9" x14ac:dyDescent="0.25">
      <c r="A589" t="s">
        <v>1567</v>
      </c>
      <c r="B589" t="s">
        <v>1</v>
      </c>
      <c r="C589" s="7">
        <v>20150617054627</v>
      </c>
      <c r="D589" t="s">
        <v>20</v>
      </c>
      <c r="E589" t="str">
        <f>_xlfn.IFNA(INDEX(names_no_uri!$A$2:$Z$20000,MATCH($D589,names_no_uri!$D$2:$D$20000,0),5),"")</f>
        <v/>
      </c>
      <c r="F589" t="str">
        <f>_xlfn.IFNA(INDEX(names_no_uri!$A$2:$Z$20000,MATCH($D589,names_no_uri!$D$2:$D$20000,0),6),"")</f>
        <v/>
      </c>
      <c r="G589" t="str">
        <f>_xlfn.IFNA(INDEX(names_no_uri!$A$2:$Z$20000,MATCH($D589,names_no_uri!$D$2:$D$20000,0),7),"")</f>
        <v/>
      </c>
      <c r="H589" t="str">
        <f>_xlfn.IFNA(INDEX(names_no_uri!$A$2:$Z$20000,MATCH($D589,names_no_uri!$D$2:$D$20000,0),8),"")</f>
        <v/>
      </c>
      <c r="I589" t="str">
        <f>_xlfn.IFNA(INDEX(names_no_uri!$A$2:$Z$20000,MATCH($D589,names_no_uri!$D$2:$D$20000,0),9),"")</f>
        <v/>
      </c>
    </row>
    <row r="590" spans="1:9" x14ac:dyDescent="0.25">
      <c r="A590" t="s">
        <v>1568</v>
      </c>
      <c r="B590" t="s">
        <v>30</v>
      </c>
      <c r="C590" s="7">
        <v>20150617054628</v>
      </c>
      <c r="D590" t="s">
        <v>20</v>
      </c>
      <c r="E590" t="str">
        <f>_xlfn.IFNA(INDEX(names_no_uri!$A$2:$Z$20000,MATCH($D590,names_no_uri!$D$2:$D$20000,0),5),"")</f>
        <v/>
      </c>
      <c r="F590" t="str">
        <f>_xlfn.IFNA(INDEX(names_no_uri!$A$2:$Z$20000,MATCH($D590,names_no_uri!$D$2:$D$20000,0),6),"")</f>
        <v/>
      </c>
      <c r="G590" t="str">
        <f>_xlfn.IFNA(INDEX(names_no_uri!$A$2:$Z$20000,MATCH($D590,names_no_uri!$D$2:$D$20000,0),7),"")</f>
        <v/>
      </c>
      <c r="H590" t="str">
        <f>_xlfn.IFNA(INDEX(names_no_uri!$A$2:$Z$20000,MATCH($D590,names_no_uri!$D$2:$D$20000,0),8),"")</f>
        <v/>
      </c>
      <c r="I590" t="str">
        <f>_xlfn.IFNA(INDEX(names_no_uri!$A$2:$Z$20000,MATCH($D590,names_no_uri!$D$2:$D$20000,0),9),"")</f>
        <v/>
      </c>
    </row>
    <row r="591" spans="1:9" x14ac:dyDescent="0.25">
      <c r="A591" t="s">
        <v>885</v>
      </c>
      <c r="B591" t="s">
        <v>1</v>
      </c>
      <c r="C591" s="7">
        <v>20150617054628</v>
      </c>
      <c r="D591" t="s">
        <v>20</v>
      </c>
      <c r="E591" t="str">
        <f>_xlfn.IFNA(INDEX(names_no_uri!$A$2:$Z$20000,MATCH($D591,names_no_uri!$D$2:$D$20000,0),5),"")</f>
        <v/>
      </c>
      <c r="F591" t="str">
        <f>_xlfn.IFNA(INDEX(names_no_uri!$A$2:$Z$20000,MATCH($D591,names_no_uri!$D$2:$D$20000,0),6),"")</f>
        <v/>
      </c>
      <c r="G591" t="str">
        <f>_xlfn.IFNA(INDEX(names_no_uri!$A$2:$Z$20000,MATCH($D591,names_no_uri!$D$2:$D$20000,0),7),"")</f>
        <v/>
      </c>
      <c r="H591" t="str">
        <f>_xlfn.IFNA(INDEX(names_no_uri!$A$2:$Z$20000,MATCH($D591,names_no_uri!$D$2:$D$20000,0),8),"")</f>
        <v/>
      </c>
      <c r="I591" t="str">
        <f>_xlfn.IFNA(INDEX(names_no_uri!$A$2:$Z$20000,MATCH($D591,names_no_uri!$D$2:$D$20000,0),9),"")</f>
        <v/>
      </c>
    </row>
    <row r="592" spans="1:9" x14ac:dyDescent="0.25">
      <c r="A592" t="s">
        <v>1554</v>
      </c>
      <c r="B592" t="s">
        <v>1</v>
      </c>
      <c r="C592" s="7">
        <v>20150617054628</v>
      </c>
      <c r="D592" t="s">
        <v>20</v>
      </c>
      <c r="E592" t="str">
        <f>_xlfn.IFNA(INDEX(names_no_uri!$A$2:$Z$20000,MATCH($D592,names_no_uri!$D$2:$D$20000,0),5),"")</f>
        <v/>
      </c>
      <c r="F592" t="str">
        <f>_xlfn.IFNA(INDEX(names_no_uri!$A$2:$Z$20000,MATCH($D592,names_no_uri!$D$2:$D$20000,0),6),"")</f>
        <v/>
      </c>
      <c r="G592" t="str">
        <f>_xlfn.IFNA(INDEX(names_no_uri!$A$2:$Z$20000,MATCH($D592,names_no_uri!$D$2:$D$20000,0),7),"")</f>
        <v/>
      </c>
      <c r="H592" t="str">
        <f>_xlfn.IFNA(INDEX(names_no_uri!$A$2:$Z$20000,MATCH($D592,names_no_uri!$D$2:$D$20000,0),8),"")</f>
        <v/>
      </c>
      <c r="I592" t="str">
        <f>_xlfn.IFNA(INDEX(names_no_uri!$A$2:$Z$20000,MATCH($D592,names_no_uri!$D$2:$D$20000,0),9),"")</f>
        <v/>
      </c>
    </row>
    <row r="593" spans="1:9" x14ac:dyDescent="0.25">
      <c r="A593" t="s">
        <v>1552</v>
      </c>
      <c r="B593" t="s">
        <v>1</v>
      </c>
      <c r="C593" s="7">
        <v>20150617054628</v>
      </c>
      <c r="D593" t="s">
        <v>20</v>
      </c>
      <c r="E593" t="str">
        <f>_xlfn.IFNA(INDEX(names_no_uri!$A$2:$Z$20000,MATCH($D593,names_no_uri!$D$2:$D$20000,0),5),"")</f>
        <v/>
      </c>
      <c r="F593" t="str">
        <f>_xlfn.IFNA(INDEX(names_no_uri!$A$2:$Z$20000,MATCH($D593,names_no_uri!$D$2:$D$20000,0),6),"")</f>
        <v/>
      </c>
      <c r="G593" t="str">
        <f>_xlfn.IFNA(INDEX(names_no_uri!$A$2:$Z$20000,MATCH($D593,names_no_uri!$D$2:$D$20000,0),7),"")</f>
        <v/>
      </c>
      <c r="H593" t="str">
        <f>_xlfn.IFNA(INDEX(names_no_uri!$A$2:$Z$20000,MATCH($D593,names_no_uri!$D$2:$D$20000,0),8),"")</f>
        <v/>
      </c>
      <c r="I593" t="str">
        <f>_xlfn.IFNA(INDEX(names_no_uri!$A$2:$Z$20000,MATCH($D593,names_no_uri!$D$2:$D$20000,0),9),"")</f>
        <v/>
      </c>
    </row>
    <row r="594" spans="1:9" x14ac:dyDescent="0.25">
      <c r="A594" t="s">
        <v>441</v>
      </c>
      <c r="B594" t="s">
        <v>1</v>
      </c>
      <c r="C594" s="7">
        <v>20150617054622</v>
      </c>
      <c r="D594" t="s">
        <v>20</v>
      </c>
      <c r="E594" t="str">
        <f>_xlfn.IFNA(INDEX(names_no_uri!$A$2:$Z$20000,MATCH($D594,names_no_uri!$D$2:$D$20000,0),5),"")</f>
        <v/>
      </c>
      <c r="F594" t="str">
        <f>_xlfn.IFNA(INDEX(names_no_uri!$A$2:$Z$20000,MATCH($D594,names_no_uri!$D$2:$D$20000,0),6),"")</f>
        <v/>
      </c>
      <c r="G594" t="str">
        <f>_xlfn.IFNA(INDEX(names_no_uri!$A$2:$Z$20000,MATCH($D594,names_no_uri!$D$2:$D$20000,0),7),"")</f>
        <v/>
      </c>
      <c r="H594" t="str">
        <f>_xlfn.IFNA(INDEX(names_no_uri!$A$2:$Z$20000,MATCH($D594,names_no_uri!$D$2:$D$20000,0),8),"")</f>
        <v/>
      </c>
      <c r="I594" t="str">
        <f>_xlfn.IFNA(INDEX(names_no_uri!$A$2:$Z$20000,MATCH($D594,names_no_uri!$D$2:$D$20000,0),9),"")</f>
        <v/>
      </c>
    </row>
    <row r="595" spans="1:9" x14ac:dyDescent="0.25">
      <c r="A595" t="s">
        <v>967</v>
      </c>
      <c r="B595" t="s">
        <v>1</v>
      </c>
      <c r="C595" s="7">
        <v>20150617054630</v>
      </c>
      <c r="D595" t="s">
        <v>20</v>
      </c>
      <c r="E595" t="str">
        <f>_xlfn.IFNA(INDEX(names_no_uri!$A$2:$Z$20000,MATCH($D595,names_no_uri!$D$2:$D$20000,0),5),"")</f>
        <v/>
      </c>
      <c r="F595" t="str">
        <f>_xlfn.IFNA(INDEX(names_no_uri!$A$2:$Z$20000,MATCH($D595,names_no_uri!$D$2:$D$20000,0),6),"")</f>
        <v/>
      </c>
      <c r="G595" t="str">
        <f>_xlfn.IFNA(INDEX(names_no_uri!$A$2:$Z$20000,MATCH($D595,names_no_uri!$D$2:$D$20000,0),7),"")</f>
        <v/>
      </c>
      <c r="H595" t="str">
        <f>_xlfn.IFNA(INDEX(names_no_uri!$A$2:$Z$20000,MATCH($D595,names_no_uri!$D$2:$D$20000,0),8),"")</f>
        <v/>
      </c>
      <c r="I595" t="str">
        <f>_xlfn.IFNA(INDEX(names_no_uri!$A$2:$Z$20000,MATCH($D595,names_no_uri!$D$2:$D$20000,0),9),"")</f>
        <v/>
      </c>
    </row>
    <row r="596" spans="1:9" x14ac:dyDescent="0.25">
      <c r="A596" t="s">
        <v>1438</v>
      </c>
      <c r="B596" t="s">
        <v>214</v>
      </c>
      <c r="C596" s="7">
        <v>20150617054631</v>
      </c>
      <c r="D596" t="s">
        <v>20</v>
      </c>
      <c r="E596" t="str">
        <f>_xlfn.IFNA(INDEX(names_no_uri!$A$2:$Z$20000,MATCH($D596,names_no_uri!$D$2:$D$20000,0),5),"")</f>
        <v/>
      </c>
      <c r="F596" t="str">
        <f>_xlfn.IFNA(INDEX(names_no_uri!$A$2:$Z$20000,MATCH($D596,names_no_uri!$D$2:$D$20000,0),6),"")</f>
        <v/>
      </c>
      <c r="G596" t="str">
        <f>_xlfn.IFNA(INDEX(names_no_uri!$A$2:$Z$20000,MATCH($D596,names_no_uri!$D$2:$D$20000,0),7),"")</f>
        <v/>
      </c>
      <c r="H596" t="str">
        <f>_xlfn.IFNA(INDEX(names_no_uri!$A$2:$Z$20000,MATCH($D596,names_no_uri!$D$2:$D$20000,0),8),"")</f>
        <v/>
      </c>
      <c r="I596" t="str">
        <f>_xlfn.IFNA(INDEX(names_no_uri!$A$2:$Z$20000,MATCH($D596,names_no_uri!$D$2:$D$20000,0),9),"")</f>
        <v/>
      </c>
    </row>
    <row r="597" spans="1:9" x14ac:dyDescent="0.25">
      <c r="A597" t="s">
        <v>859</v>
      </c>
      <c r="B597" t="s">
        <v>1</v>
      </c>
      <c r="C597" s="7">
        <v>20150617054634</v>
      </c>
      <c r="D597" t="s">
        <v>20</v>
      </c>
      <c r="E597" t="str">
        <f>_xlfn.IFNA(INDEX(names_no_uri!$A$2:$Z$20000,MATCH($D597,names_no_uri!$D$2:$D$20000,0),5),"")</f>
        <v/>
      </c>
      <c r="F597" t="str">
        <f>_xlfn.IFNA(INDEX(names_no_uri!$A$2:$Z$20000,MATCH($D597,names_no_uri!$D$2:$D$20000,0),6),"")</f>
        <v/>
      </c>
      <c r="G597" t="str">
        <f>_xlfn.IFNA(INDEX(names_no_uri!$A$2:$Z$20000,MATCH($D597,names_no_uri!$D$2:$D$20000,0),7),"")</f>
        <v/>
      </c>
      <c r="H597" t="str">
        <f>_xlfn.IFNA(INDEX(names_no_uri!$A$2:$Z$20000,MATCH($D597,names_no_uri!$D$2:$D$20000,0),8),"")</f>
        <v/>
      </c>
      <c r="I597" t="str">
        <f>_xlfn.IFNA(INDEX(names_no_uri!$A$2:$Z$20000,MATCH($D597,names_no_uri!$D$2:$D$20000,0),9),"")</f>
        <v/>
      </c>
    </row>
    <row r="598" spans="1:9" x14ac:dyDescent="0.25">
      <c r="A598" t="s">
        <v>1312</v>
      </c>
      <c r="B598" t="s">
        <v>1</v>
      </c>
      <c r="C598" s="7">
        <v>20150617054637</v>
      </c>
      <c r="D598" t="s">
        <v>20</v>
      </c>
      <c r="E598" t="str">
        <f>_xlfn.IFNA(INDEX(names_no_uri!$A$2:$Z$20000,MATCH($D598,names_no_uri!$D$2:$D$20000,0),5),"")</f>
        <v/>
      </c>
      <c r="F598" t="str">
        <f>_xlfn.IFNA(INDEX(names_no_uri!$A$2:$Z$20000,MATCH($D598,names_no_uri!$D$2:$D$20000,0),6),"")</f>
        <v/>
      </c>
      <c r="G598" t="str">
        <f>_xlfn.IFNA(INDEX(names_no_uri!$A$2:$Z$20000,MATCH($D598,names_no_uri!$D$2:$D$20000,0),7),"")</f>
        <v/>
      </c>
      <c r="H598" t="str">
        <f>_xlfn.IFNA(INDEX(names_no_uri!$A$2:$Z$20000,MATCH($D598,names_no_uri!$D$2:$D$20000,0),8),"")</f>
        <v/>
      </c>
      <c r="I598" t="str">
        <f>_xlfn.IFNA(INDEX(names_no_uri!$A$2:$Z$20000,MATCH($D598,names_no_uri!$D$2:$D$20000,0),9),"")</f>
        <v/>
      </c>
    </row>
    <row r="599" spans="1:9" x14ac:dyDescent="0.25">
      <c r="A599" t="s">
        <v>1290</v>
      </c>
      <c r="B599" t="s">
        <v>214</v>
      </c>
      <c r="C599" s="7">
        <v>20150617054642</v>
      </c>
      <c r="D599" t="s">
        <v>20</v>
      </c>
      <c r="E599" t="str">
        <f>_xlfn.IFNA(INDEX(names_no_uri!$A$2:$Z$20000,MATCH($D599,names_no_uri!$D$2:$D$20000,0),5),"")</f>
        <v/>
      </c>
      <c r="F599" t="str">
        <f>_xlfn.IFNA(INDEX(names_no_uri!$A$2:$Z$20000,MATCH($D599,names_no_uri!$D$2:$D$20000,0),6),"")</f>
        <v/>
      </c>
      <c r="G599" t="str">
        <f>_xlfn.IFNA(INDEX(names_no_uri!$A$2:$Z$20000,MATCH($D599,names_no_uri!$D$2:$D$20000,0),7),"")</f>
        <v/>
      </c>
      <c r="H599" t="str">
        <f>_xlfn.IFNA(INDEX(names_no_uri!$A$2:$Z$20000,MATCH($D599,names_no_uri!$D$2:$D$20000,0),8),"")</f>
        <v/>
      </c>
      <c r="I599" t="str">
        <f>_xlfn.IFNA(INDEX(names_no_uri!$A$2:$Z$20000,MATCH($D599,names_no_uri!$D$2:$D$20000,0),9),"")</f>
        <v/>
      </c>
    </row>
    <row r="600" spans="1:9" x14ac:dyDescent="0.25">
      <c r="A600" t="s">
        <v>846</v>
      </c>
      <c r="B600" t="s">
        <v>30</v>
      </c>
      <c r="C600" s="7">
        <v>20150617054646</v>
      </c>
      <c r="D600" t="s">
        <v>20</v>
      </c>
      <c r="E600" t="str">
        <f>_xlfn.IFNA(INDEX(names_no_uri!$A$2:$Z$20000,MATCH($D600,names_no_uri!$D$2:$D$20000,0),5),"")</f>
        <v/>
      </c>
      <c r="F600" t="str">
        <f>_xlfn.IFNA(INDEX(names_no_uri!$A$2:$Z$20000,MATCH($D600,names_no_uri!$D$2:$D$20000,0),6),"")</f>
        <v/>
      </c>
      <c r="G600" t="str">
        <f>_xlfn.IFNA(INDEX(names_no_uri!$A$2:$Z$20000,MATCH($D600,names_no_uri!$D$2:$D$20000,0),7),"")</f>
        <v/>
      </c>
      <c r="H600" t="str">
        <f>_xlfn.IFNA(INDEX(names_no_uri!$A$2:$Z$20000,MATCH($D600,names_no_uri!$D$2:$D$20000,0),8),"")</f>
        <v/>
      </c>
      <c r="I600" t="str">
        <f>_xlfn.IFNA(INDEX(names_no_uri!$A$2:$Z$20000,MATCH($D600,names_no_uri!$D$2:$D$20000,0),9),"")</f>
        <v/>
      </c>
    </row>
    <row r="601" spans="1:9" x14ac:dyDescent="0.25">
      <c r="A601" t="s">
        <v>1352</v>
      </c>
      <c r="B601" t="s">
        <v>214</v>
      </c>
      <c r="C601" s="7">
        <v>20150617054657</v>
      </c>
      <c r="D601" t="s">
        <v>20</v>
      </c>
      <c r="E601" t="str">
        <f>_xlfn.IFNA(INDEX(names_no_uri!$A$2:$Z$20000,MATCH($D601,names_no_uri!$D$2:$D$20000,0),5),"")</f>
        <v/>
      </c>
      <c r="F601" t="str">
        <f>_xlfn.IFNA(INDEX(names_no_uri!$A$2:$Z$20000,MATCH($D601,names_no_uri!$D$2:$D$20000,0),6),"")</f>
        <v/>
      </c>
      <c r="G601" t="str">
        <f>_xlfn.IFNA(INDEX(names_no_uri!$A$2:$Z$20000,MATCH($D601,names_no_uri!$D$2:$D$20000,0),7),"")</f>
        <v/>
      </c>
      <c r="H601" t="str">
        <f>_xlfn.IFNA(INDEX(names_no_uri!$A$2:$Z$20000,MATCH($D601,names_no_uri!$D$2:$D$20000,0),8),"")</f>
        <v/>
      </c>
      <c r="I601" t="str">
        <f>_xlfn.IFNA(INDEX(names_no_uri!$A$2:$Z$20000,MATCH($D601,names_no_uri!$D$2:$D$20000,0),9),"")</f>
        <v/>
      </c>
    </row>
    <row r="602" spans="1:9" x14ac:dyDescent="0.25">
      <c r="A602" t="s">
        <v>1211</v>
      </c>
      <c r="B602" t="s">
        <v>214</v>
      </c>
      <c r="C602" s="7">
        <v>20150617054658</v>
      </c>
      <c r="D602" t="s">
        <v>20</v>
      </c>
      <c r="E602" t="str">
        <f>_xlfn.IFNA(INDEX(names_no_uri!$A$2:$Z$20000,MATCH($D602,names_no_uri!$D$2:$D$20000,0),5),"")</f>
        <v/>
      </c>
      <c r="F602" t="str">
        <f>_xlfn.IFNA(INDEX(names_no_uri!$A$2:$Z$20000,MATCH($D602,names_no_uri!$D$2:$D$20000,0),6),"")</f>
        <v/>
      </c>
      <c r="G602" t="str">
        <f>_xlfn.IFNA(INDEX(names_no_uri!$A$2:$Z$20000,MATCH($D602,names_no_uri!$D$2:$D$20000,0),7),"")</f>
        <v/>
      </c>
      <c r="H602" t="str">
        <f>_xlfn.IFNA(INDEX(names_no_uri!$A$2:$Z$20000,MATCH($D602,names_no_uri!$D$2:$D$20000,0),8),"")</f>
        <v/>
      </c>
      <c r="I602" t="str">
        <f>_xlfn.IFNA(INDEX(names_no_uri!$A$2:$Z$20000,MATCH($D602,names_no_uri!$D$2:$D$20000,0),9),"")</f>
        <v/>
      </c>
    </row>
    <row r="603" spans="1:9" x14ac:dyDescent="0.25">
      <c r="A603" t="s">
        <v>1286</v>
      </c>
      <c r="B603" t="s">
        <v>214</v>
      </c>
      <c r="C603" s="7">
        <v>20150617054700</v>
      </c>
      <c r="D603" t="s">
        <v>20</v>
      </c>
      <c r="E603" t="str">
        <f>_xlfn.IFNA(INDEX(names_no_uri!$A$2:$Z$20000,MATCH($D603,names_no_uri!$D$2:$D$20000,0),5),"")</f>
        <v/>
      </c>
      <c r="F603" t="str">
        <f>_xlfn.IFNA(INDEX(names_no_uri!$A$2:$Z$20000,MATCH($D603,names_no_uri!$D$2:$D$20000,0),6),"")</f>
        <v/>
      </c>
      <c r="G603" t="str">
        <f>_xlfn.IFNA(INDEX(names_no_uri!$A$2:$Z$20000,MATCH($D603,names_no_uri!$D$2:$D$20000,0),7),"")</f>
        <v/>
      </c>
      <c r="H603" t="str">
        <f>_xlfn.IFNA(INDEX(names_no_uri!$A$2:$Z$20000,MATCH($D603,names_no_uri!$D$2:$D$20000,0),8),"")</f>
        <v/>
      </c>
      <c r="I603" t="str">
        <f>_xlfn.IFNA(INDEX(names_no_uri!$A$2:$Z$20000,MATCH($D603,names_no_uri!$D$2:$D$20000,0),9),"")</f>
        <v/>
      </c>
    </row>
    <row r="604" spans="1:9" x14ac:dyDescent="0.25">
      <c r="A604" t="s">
        <v>1569</v>
      </c>
      <c r="B604" t="s">
        <v>30</v>
      </c>
      <c r="C604" s="7">
        <v>20150617054740</v>
      </c>
      <c r="D604" t="s">
        <v>20</v>
      </c>
      <c r="E604" t="str">
        <f>_xlfn.IFNA(INDEX(names_no_uri!$A$2:$Z$20000,MATCH($D604,names_no_uri!$D$2:$D$20000,0),5),"")</f>
        <v/>
      </c>
      <c r="F604" t="str">
        <f>_xlfn.IFNA(INDEX(names_no_uri!$A$2:$Z$20000,MATCH($D604,names_no_uri!$D$2:$D$20000,0),6),"")</f>
        <v/>
      </c>
      <c r="G604" t="str">
        <f>_xlfn.IFNA(INDEX(names_no_uri!$A$2:$Z$20000,MATCH($D604,names_no_uri!$D$2:$D$20000,0),7),"")</f>
        <v/>
      </c>
      <c r="H604" t="str">
        <f>_xlfn.IFNA(INDEX(names_no_uri!$A$2:$Z$20000,MATCH($D604,names_no_uri!$D$2:$D$20000,0),8),"")</f>
        <v/>
      </c>
      <c r="I604" t="str">
        <f>_xlfn.IFNA(INDEX(names_no_uri!$A$2:$Z$20000,MATCH($D604,names_no_uri!$D$2:$D$20000,0),9),"")</f>
        <v/>
      </c>
    </row>
    <row r="605" spans="1:9" x14ac:dyDescent="0.25">
      <c r="A605" t="s">
        <v>1358</v>
      </c>
      <c r="B605" t="s">
        <v>214</v>
      </c>
      <c r="C605" s="7">
        <v>20150617054744</v>
      </c>
      <c r="D605" t="s">
        <v>20</v>
      </c>
      <c r="E605" t="str">
        <f>_xlfn.IFNA(INDEX(names_no_uri!$A$2:$Z$20000,MATCH($D605,names_no_uri!$D$2:$D$20000,0),5),"")</f>
        <v/>
      </c>
      <c r="F605" t="str">
        <f>_xlfn.IFNA(INDEX(names_no_uri!$A$2:$Z$20000,MATCH($D605,names_no_uri!$D$2:$D$20000,0),6),"")</f>
        <v/>
      </c>
      <c r="G605" t="str">
        <f>_xlfn.IFNA(INDEX(names_no_uri!$A$2:$Z$20000,MATCH($D605,names_no_uri!$D$2:$D$20000,0),7),"")</f>
        <v/>
      </c>
      <c r="H605" t="str">
        <f>_xlfn.IFNA(INDEX(names_no_uri!$A$2:$Z$20000,MATCH($D605,names_no_uri!$D$2:$D$20000,0),8),"")</f>
        <v/>
      </c>
      <c r="I605" t="str">
        <f>_xlfn.IFNA(INDEX(names_no_uri!$A$2:$Z$20000,MATCH($D605,names_no_uri!$D$2:$D$20000,0),9),"")</f>
        <v/>
      </c>
    </row>
    <row r="606" spans="1:9" x14ac:dyDescent="0.25">
      <c r="A606" t="s">
        <v>1329</v>
      </c>
      <c r="B606" t="s">
        <v>1330</v>
      </c>
      <c r="C606" s="7">
        <v>20150617054758</v>
      </c>
      <c r="D606" t="s">
        <v>20</v>
      </c>
      <c r="E606" t="str">
        <f>_xlfn.IFNA(INDEX(names_no_uri!$A$2:$Z$20000,MATCH($D606,names_no_uri!$D$2:$D$20000,0),5),"")</f>
        <v/>
      </c>
      <c r="F606" t="str">
        <f>_xlfn.IFNA(INDEX(names_no_uri!$A$2:$Z$20000,MATCH($D606,names_no_uri!$D$2:$D$20000,0),6),"")</f>
        <v/>
      </c>
      <c r="G606" t="str">
        <f>_xlfn.IFNA(INDEX(names_no_uri!$A$2:$Z$20000,MATCH($D606,names_no_uri!$D$2:$D$20000,0),7),"")</f>
        <v/>
      </c>
      <c r="H606" t="str">
        <f>_xlfn.IFNA(INDEX(names_no_uri!$A$2:$Z$20000,MATCH($D606,names_no_uri!$D$2:$D$20000,0),8),"")</f>
        <v/>
      </c>
      <c r="I606" t="str">
        <f>_xlfn.IFNA(INDEX(names_no_uri!$A$2:$Z$20000,MATCH($D606,names_no_uri!$D$2:$D$20000,0),9),"")</f>
        <v/>
      </c>
    </row>
    <row r="607" spans="1:9" x14ac:dyDescent="0.25">
      <c r="A607" t="s">
        <v>1308</v>
      </c>
      <c r="B607" t="s">
        <v>30</v>
      </c>
      <c r="C607" s="7">
        <v>20150617054802</v>
      </c>
      <c r="D607" t="s">
        <v>20</v>
      </c>
      <c r="E607" t="str">
        <f>_xlfn.IFNA(INDEX(names_no_uri!$A$2:$Z$20000,MATCH($D607,names_no_uri!$D$2:$D$20000,0),5),"")</f>
        <v/>
      </c>
      <c r="F607" t="str">
        <f>_xlfn.IFNA(INDEX(names_no_uri!$A$2:$Z$20000,MATCH($D607,names_no_uri!$D$2:$D$20000,0),6),"")</f>
        <v/>
      </c>
      <c r="G607" t="str">
        <f>_xlfn.IFNA(INDEX(names_no_uri!$A$2:$Z$20000,MATCH($D607,names_no_uri!$D$2:$D$20000,0),7),"")</f>
        <v/>
      </c>
      <c r="H607" t="str">
        <f>_xlfn.IFNA(INDEX(names_no_uri!$A$2:$Z$20000,MATCH($D607,names_no_uri!$D$2:$D$20000,0),8),"")</f>
        <v/>
      </c>
      <c r="I607" t="str">
        <f>_xlfn.IFNA(INDEX(names_no_uri!$A$2:$Z$20000,MATCH($D607,names_no_uri!$D$2:$D$20000,0),9),"")</f>
        <v/>
      </c>
    </row>
    <row r="608" spans="1:9" x14ac:dyDescent="0.25">
      <c r="A608" t="s">
        <v>1570</v>
      </c>
      <c r="B608" t="s">
        <v>1571</v>
      </c>
      <c r="C608" s="7">
        <v>20150617054814</v>
      </c>
      <c r="D608" t="s">
        <v>20</v>
      </c>
      <c r="E608" t="str">
        <f>_xlfn.IFNA(INDEX(names_no_uri!$A$2:$Z$20000,MATCH($D608,names_no_uri!$D$2:$D$20000,0),5),"")</f>
        <v/>
      </c>
      <c r="F608" t="str">
        <f>_xlfn.IFNA(INDEX(names_no_uri!$A$2:$Z$20000,MATCH($D608,names_no_uri!$D$2:$D$20000,0),6),"")</f>
        <v/>
      </c>
      <c r="G608" t="str">
        <f>_xlfn.IFNA(INDEX(names_no_uri!$A$2:$Z$20000,MATCH($D608,names_no_uri!$D$2:$D$20000,0),7),"")</f>
        <v/>
      </c>
      <c r="H608" t="str">
        <f>_xlfn.IFNA(INDEX(names_no_uri!$A$2:$Z$20000,MATCH($D608,names_no_uri!$D$2:$D$20000,0),8),"")</f>
        <v/>
      </c>
      <c r="I608" t="str">
        <f>_xlfn.IFNA(INDEX(names_no_uri!$A$2:$Z$20000,MATCH($D608,names_no_uri!$D$2:$D$20000,0),9),"")</f>
        <v/>
      </c>
    </row>
    <row r="609" spans="1:9" x14ac:dyDescent="0.25">
      <c r="A609" t="s">
        <v>1293</v>
      </c>
      <c r="B609" t="s">
        <v>1294</v>
      </c>
      <c r="C609" s="7">
        <v>20150617054820</v>
      </c>
      <c r="D609" t="s">
        <v>20</v>
      </c>
      <c r="E609" t="str">
        <f>_xlfn.IFNA(INDEX(names_no_uri!$A$2:$Z$20000,MATCH($D609,names_no_uri!$D$2:$D$20000,0),5),"")</f>
        <v/>
      </c>
      <c r="F609" t="str">
        <f>_xlfn.IFNA(INDEX(names_no_uri!$A$2:$Z$20000,MATCH($D609,names_no_uri!$D$2:$D$20000,0),6),"")</f>
        <v/>
      </c>
      <c r="G609" t="str">
        <f>_xlfn.IFNA(INDEX(names_no_uri!$A$2:$Z$20000,MATCH($D609,names_no_uri!$D$2:$D$20000,0),7),"")</f>
        <v/>
      </c>
      <c r="H609" t="str">
        <f>_xlfn.IFNA(INDEX(names_no_uri!$A$2:$Z$20000,MATCH($D609,names_no_uri!$D$2:$D$20000,0),8),"")</f>
        <v/>
      </c>
      <c r="I609" t="str">
        <f>_xlfn.IFNA(INDEX(names_no_uri!$A$2:$Z$20000,MATCH($D609,names_no_uri!$D$2:$D$20000,0),9),"")</f>
        <v/>
      </c>
    </row>
    <row r="610" spans="1:9" x14ac:dyDescent="0.25">
      <c r="A610" t="s">
        <v>859</v>
      </c>
      <c r="B610" t="s">
        <v>554</v>
      </c>
      <c r="C610" s="7">
        <v>20150617054821</v>
      </c>
      <c r="D610" t="s">
        <v>20</v>
      </c>
      <c r="E610" t="str">
        <f>_xlfn.IFNA(INDEX(names_no_uri!$A$2:$Z$20000,MATCH($D610,names_no_uri!$D$2:$D$20000,0),5),"")</f>
        <v/>
      </c>
      <c r="F610" t="str">
        <f>_xlfn.IFNA(INDEX(names_no_uri!$A$2:$Z$20000,MATCH($D610,names_no_uri!$D$2:$D$20000,0),6),"")</f>
        <v/>
      </c>
      <c r="G610" t="str">
        <f>_xlfn.IFNA(INDEX(names_no_uri!$A$2:$Z$20000,MATCH($D610,names_no_uri!$D$2:$D$20000,0),7),"")</f>
        <v/>
      </c>
      <c r="H610" t="str">
        <f>_xlfn.IFNA(INDEX(names_no_uri!$A$2:$Z$20000,MATCH($D610,names_no_uri!$D$2:$D$20000,0),8),"")</f>
        <v/>
      </c>
      <c r="I610" t="str">
        <f>_xlfn.IFNA(INDEX(names_no_uri!$A$2:$Z$20000,MATCH($D610,names_no_uri!$D$2:$D$20000,0),9),"")</f>
        <v/>
      </c>
    </row>
    <row r="611" spans="1:9" x14ac:dyDescent="0.25">
      <c r="A611" t="s">
        <v>1572</v>
      </c>
      <c r="B611" t="s">
        <v>1573</v>
      </c>
      <c r="C611" s="7">
        <v>20150617054822</v>
      </c>
      <c r="D611" t="s">
        <v>20</v>
      </c>
      <c r="E611" t="str">
        <f>_xlfn.IFNA(INDEX(names_no_uri!$A$2:$Z$20000,MATCH($D611,names_no_uri!$D$2:$D$20000,0),5),"")</f>
        <v/>
      </c>
      <c r="F611" t="str">
        <f>_xlfn.IFNA(INDEX(names_no_uri!$A$2:$Z$20000,MATCH($D611,names_no_uri!$D$2:$D$20000,0),6),"")</f>
        <v/>
      </c>
      <c r="G611" t="str">
        <f>_xlfn.IFNA(INDEX(names_no_uri!$A$2:$Z$20000,MATCH($D611,names_no_uri!$D$2:$D$20000,0),7),"")</f>
        <v/>
      </c>
      <c r="H611" t="str">
        <f>_xlfn.IFNA(INDEX(names_no_uri!$A$2:$Z$20000,MATCH($D611,names_no_uri!$D$2:$D$20000,0),8),"")</f>
        <v/>
      </c>
      <c r="I611" t="str">
        <f>_xlfn.IFNA(INDEX(names_no_uri!$A$2:$Z$20000,MATCH($D611,names_no_uri!$D$2:$D$20000,0),9),"")</f>
        <v/>
      </c>
    </row>
    <row r="612" spans="1:9" x14ac:dyDescent="0.25">
      <c r="A612" t="s">
        <v>1384</v>
      </c>
      <c r="B612" t="s">
        <v>1</v>
      </c>
      <c r="C612" s="7">
        <v>20150617054829</v>
      </c>
      <c r="D612" t="s">
        <v>20</v>
      </c>
      <c r="E612" t="str">
        <f>_xlfn.IFNA(INDEX(names_no_uri!$A$2:$Z$20000,MATCH($D612,names_no_uri!$D$2:$D$20000,0),5),"")</f>
        <v/>
      </c>
      <c r="F612" t="str">
        <f>_xlfn.IFNA(INDEX(names_no_uri!$A$2:$Z$20000,MATCH($D612,names_no_uri!$D$2:$D$20000,0),6),"")</f>
        <v/>
      </c>
      <c r="G612" t="str">
        <f>_xlfn.IFNA(INDEX(names_no_uri!$A$2:$Z$20000,MATCH($D612,names_no_uri!$D$2:$D$20000,0),7),"")</f>
        <v/>
      </c>
      <c r="H612" t="str">
        <f>_xlfn.IFNA(INDEX(names_no_uri!$A$2:$Z$20000,MATCH($D612,names_no_uri!$D$2:$D$20000,0),8),"")</f>
        <v/>
      </c>
      <c r="I612" t="str">
        <f>_xlfn.IFNA(INDEX(names_no_uri!$A$2:$Z$20000,MATCH($D612,names_no_uri!$D$2:$D$20000,0),9),"")</f>
        <v/>
      </c>
    </row>
    <row r="613" spans="1:9" x14ac:dyDescent="0.25">
      <c r="A613" t="s">
        <v>706</v>
      </c>
      <c r="B613" t="s">
        <v>1318</v>
      </c>
      <c r="C613" s="7">
        <v>20150617054830</v>
      </c>
      <c r="D613" t="s">
        <v>20</v>
      </c>
      <c r="E613" t="str">
        <f>_xlfn.IFNA(INDEX(names_no_uri!$A$2:$Z$20000,MATCH($D613,names_no_uri!$D$2:$D$20000,0),5),"")</f>
        <v/>
      </c>
      <c r="F613" t="str">
        <f>_xlfn.IFNA(INDEX(names_no_uri!$A$2:$Z$20000,MATCH($D613,names_no_uri!$D$2:$D$20000,0),6),"")</f>
        <v/>
      </c>
      <c r="G613" t="str">
        <f>_xlfn.IFNA(INDEX(names_no_uri!$A$2:$Z$20000,MATCH($D613,names_no_uri!$D$2:$D$20000,0),7),"")</f>
        <v/>
      </c>
      <c r="H613" t="str">
        <f>_xlfn.IFNA(INDEX(names_no_uri!$A$2:$Z$20000,MATCH($D613,names_no_uri!$D$2:$D$20000,0),8),"")</f>
        <v/>
      </c>
      <c r="I613" t="str">
        <f>_xlfn.IFNA(INDEX(names_no_uri!$A$2:$Z$20000,MATCH($D613,names_no_uri!$D$2:$D$20000,0),9),"")</f>
        <v/>
      </c>
    </row>
    <row r="614" spans="1:9" x14ac:dyDescent="0.25">
      <c r="A614" t="s">
        <v>879</v>
      </c>
      <c r="B614" t="s">
        <v>847</v>
      </c>
      <c r="C614" s="7">
        <v>20150617054831</v>
      </c>
      <c r="D614" t="s">
        <v>20</v>
      </c>
      <c r="E614" t="str">
        <f>_xlfn.IFNA(INDEX(names_no_uri!$A$2:$Z$20000,MATCH($D614,names_no_uri!$D$2:$D$20000,0),5),"")</f>
        <v/>
      </c>
      <c r="F614" t="str">
        <f>_xlfn.IFNA(INDEX(names_no_uri!$A$2:$Z$20000,MATCH($D614,names_no_uri!$D$2:$D$20000,0),6),"")</f>
        <v/>
      </c>
      <c r="G614" t="str">
        <f>_xlfn.IFNA(INDEX(names_no_uri!$A$2:$Z$20000,MATCH($D614,names_no_uri!$D$2:$D$20000,0),7),"")</f>
        <v/>
      </c>
      <c r="H614" t="str">
        <f>_xlfn.IFNA(INDEX(names_no_uri!$A$2:$Z$20000,MATCH($D614,names_no_uri!$D$2:$D$20000,0),8),"")</f>
        <v/>
      </c>
      <c r="I614" t="str">
        <f>_xlfn.IFNA(INDEX(names_no_uri!$A$2:$Z$20000,MATCH($D614,names_no_uri!$D$2:$D$20000,0),9),"")</f>
        <v/>
      </c>
    </row>
    <row r="615" spans="1:9" x14ac:dyDescent="0.25">
      <c r="A615" t="s">
        <v>1505</v>
      </c>
      <c r="B615" t="s">
        <v>30</v>
      </c>
      <c r="C615" s="7">
        <v>20150617054838</v>
      </c>
      <c r="D615" t="s">
        <v>20</v>
      </c>
      <c r="E615" t="str">
        <f>_xlfn.IFNA(INDEX(names_no_uri!$A$2:$Z$20000,MATCH($D615,names_no_uri!$D$2:$D$20000,0),5),"")</f>
        <v/>
      </c>
      <c r="F615" t="str">
        <f>_xlfn.IFNA(INDEX(names_no_uri!$A$2:$Z$20000,MATCH($D615,names_no_uri!$D$2:$D$20000,0),6),"")</f>
        <v/>
      </c>
      <c r="G615" t="str">
        <f>_xlfn.IFNA(INDEX(names_no_uri!$A$2:$Z$20000,MATCH($D615,names_no_uri!$D$2:$D$20000,0),7),"")</f>
        <v/>
      </c>
      <c r="H615" t="str">
        <f>_xlfn.IFNA(INDEX(names_no_uri!$A$2:$Z$20000,MATCH($D615,names_no_uri!$D$2:$D$20000,0),8),"")</f>
        <v/>
      </c>
      <c r="I615" t="str">
        <f>_xlfn.IFNA(INDEX(names_no_uri!$A$2:$Z$20000,MATCH($D615,names_no_uri!$D$2:$D$20000,0),9),"")</f>
        <v/>
      </c>
    </row>
    <row r="616" spans="1:9" x14ac:dyDescent="0.25">
      <c r="A616" t="s">
        <v>967</v>
      </c>
      <c r="B616" t="s">
        <v>1458</v>
      </c>
      <c r="C616" s="7">
        <v>20150617054842</v>
      </c>
      <c r="D616" t="s">
        <v>20</v>
      </c>
      <c r="E616" t="str">
        <f>_xlfn.IFNA(INDEX(names_no_uri!$A$2:$Z$20000,MATCH($D616,names_no_uri!$D$2:$D$20000,0),5),"")</f>
        <v/>
      </c>
      <c r="F616" t="str">
        <f>_xlfn.IFNA(INDEX(names_no_uri!$A$2:$Z$20000,MATCH($D616,names_no_uri!$D$2:$D$20000,0),6),"")</f>
        <v/>
      </c>
      <c r="G616" t="str">
        <f>_xlfn.IFNA(INDEX(names_no_uri!$A$2:$Z$20000,MATCH($D616,names_no_uri!$D$2:$D$20000,0),7),"")</f>
        <v/>
      </c>
      <c r="H616" t="str">
        <f>_xlfn.IFNA(INDEX(names_no_uri!$A$2:$Z$20000,MATCH($D616,names_no_uri!$D$2:$D$20000,0),8),"")</f>
        <v/>
      </c>
      <c r="I616" t="str">
        <f>_xlfn.IFNA(INDEX(names_no_uri!$A$2:$Z$20000,MATCH($D616,names_no_uri!$D$2:$D$20000,0),9),"")</f>
        <v/>
      </c>
    </row>
    <row r="617" spans="1:9" x14ac:dyDescent="0.25">
      <c r="A617" t="s">
        <v>945</v>
      </c>
      <c r="B617" t="s">
        <v>1347</v>
      </c>
      <c r="C617" s="7">
        <v>20150617054846</v>
      </c>
      <c r="D617" t="s">
        <v>20</v>
      </c>
      <c r="E617" t="str">
        <f>_xlfn.IFNA(INDEX(names_no_uri!$A$2:$Z$20000,MATCH($D617,names_no_uri!$D$2:$D$20000,0),5),"")</f>
        <v/>
      </c>
      <c r="F617" t="str">
        <f>_xlfn.IFNA(INDEX(names_no_uri!$A$2:$Z$20000,MATCH($D617,names_no_uri!$D$2:$D$20000,0),6),"")</f>
        <v/>
      </c>
      <c r="G617" t="str">
        <f>_xlfn.IFNA(INDEX(names_no_uri!$A$2:$Z$20000,MATCH($D617,names_no_uri!$D$2:$D$20000,0),7),"")</f>
        <v/>
      </c>
      <c r="H617" t="str">
        <f>_xlfn.IFNA(INDEX(names_no_uri!$A$2:$Z$20000,MATCH($D617,names_no_uri!$D$2:$D$20000,0),8),"")</f>
        <v/>
      </c>
      <c r="I617" t="str">
        <f>_xlfn.IFNA(INDEX(names_no_uri!$A$2:$Z$20000,MATCH($D617,names_no_uri!$D$2:$D$20000,0),9),"")</f>
        <v/>
      </c>
    </row>
    <row r="618" spans="1:9" x14ac:dyDescent="0.25">
      <c r="A618" t="s">
        <v>1414</v>
      </c>
      <c r="B618" t="s">
        <v>1415</v>
      </c>
      <c r="C618" s="7">
        <v>20150617054847</v>
      </c>
      <c r="D618" t="s">
        <v>20</v>
      </c>
      <c r="E618" t="str">
        <f>_xlfn.IFNA(INDEX(names_no_uri!$A$2:$Z$20000,MATCH($D618,names_no_uri!$D$2:$D$20000,0),5),"")</f>
        <v/>
      </c>
      <c r="F618" t="str">
        <f>_xlfn.IFNA(INDEX(names_no_uri!$A$2:$Z$20000,MATCH($D618,names_no_uri!$D$2:$D$20000,0),6),"")</f>
        <v/>
      </c>
      <c r="G618" t="str">
        <f>_xlfn.IFNA(INDEX(names_no_uri!$A$2:$Z$20000,MATCH($D618,names_no_uri!$D$2:$D$20000,0),7),"")</f>
        <v/>
      </c>
      <c r="H618" t="str">
        <f>_xlfn.IFNA(INDEX(names_no_uri!$A$2:$Z$20000,MATCH($D618,names_no_uri!$D$2:$D$20000,0),8),"")</f>
        <v/>
      </c>
      <c r="I618" t="str">
        <f>_xlfn.IFNA(INDEX(names_no_uri!$A$2:$Z$20000,MATCH($D618,names_no_uri!$D$2:$D$20000,0),9),"")</f>
        <v/>
      </c>
    </row>
    <row r="619" spans="1:9" x14ac:dyDescent="0.25">
      <c r="A619" t="s">
        <v>1505</v>
      </c>
      <c r="B619" t="s">
        <v>30</v>
      </c>
      <c r="C619" s="7">
        <v>20150617054855</v>
      </c>
      <c r="D619" t="s">
        <v>20</v>
      </c>
      <c r="E619" t="str">
        <f>_xlfn.IFNA(INDEX(names_no_uri!$A$2:$Z$20000,MATCH($D619,names_no_uri!$D$2:$D$20000,0),5),"")</f>
        <v/>
      </c>
      <c r="F619" t="str">
        <f>_xlfn.IFNA(INDEX(names_no_uri!$A$2:$Z$20000,MATCH($D619,names_no_uri!$D$2:$D$20000,0),6),"")</f>
        <v/>
      </c>
      <c r="G619" t="str">
        <f>_xlfn.IFNA(INDEX(names_no_uri!$A$2:$Z$20000,MATCH($D619,names_no_uri!$D$2:$D$20000,0),7),"")</f>
        <v/>
      </c>
      <c r="H619" t="str">
        <f>_xlfn.IFNA(INDEX(names_no_uri!$A$2:$Z$20000,MATCH($D619,names_no_uri!$D$2:$D$20000,0),8),"")</f>
        <v/>
      </c>
      <c r="I619" t="str">
        <f>_xlfn.IFNA(INDEX(names_no_uri!$A$2:$Z$20000,MATCH($D619,names_no_uri!$D$2:$D$20000,0),9),"")</f>
        <v/>
      </c>
    </row>
    <row r="620" spans="1:9" x14ac:dyDescent="0.25">
      <c r="A620" t="s">
        <v>1283</v>
      </c>
      <c r="B620" t="s">
        <v>1284</v>
      </c>
      <c r="C620" s="7">
        <v>20150617054905</v>
      </c>
      <c r="D620" t="s">
        <v>20</v>
      </c>
      <c r="E620" t="str">
        <f>_xlfn.IFNA(INDEX(names_no_uri!$A$2:$Z$20000,MATCH($D620,names_no_uri!$D$2:$D$20000,0),5),"")</f>
        <v/>
      </c>
      <c r="F620" t="str">
        <f>_xlfn.IFNA(INDEX(names_no_uri!$A$2:$Z$20000,MATCH($D620,names_no_uri!$D$2:$D$20000,0),6),"")</f>
        <v/>
      </c>
      <c r="G620" t="str">
        <f>_xlfn.IFNA(INDEX(names_no_uri!$A$2:$Z$20000,MATCH($D620,names_no_uri!$D$2:$D$20000,0),7),"")</f>
        <v/>
      </c>
      <c r="H620" t="str">
        <f>_xlfn.IFNA(INDEX(names_no_uri!$A$2:$Z$20000,MATCH($D620,names_no_uri!$D$2:$D$20000,0),8),"")</f>
        <v/>
      </c>
      <c r="I620" t="str">
        <f>_xlfn.IFNA(INDEX(names_no_uri!$A$2:$Z$20000,MATCH($D620,names_no_uri!$D$2:$D$20000,0),9),"")</f>
        <v/>
      </c>
    </row>
    <row r="621" spans="1:9" x14ac:dyDescent="0.25">
      <c r="A621" t="s">
        <v>1319</v>
      </c>
      <c r="B621" t="s">
        <v>1320</v>
      </c>
      <c r="C621" s="7">
        <v>20150617054922</v>
      </c>
      <c r="D621" t="s">
        <v>20</v>
      </c>
      <c r="E621" t="str">
        <f>_xlfn.IFNA(INDEX(names_no_uri!$A$2:$Z$20000,MATCH($D621,names_no_uri!$D$2:$D$20000,0),5),"")</f>
        <v/>
      </c>
      <c r="F621" t="str">
        <f>_xlfn.IFNA(INDEX(names_no_uri!$A$2:$Z$20000,MATCH($D621,names_no_uri!$D$2:$D$20000,0),6),"")</f>
        <v/>
      </c>
      <c r="G621" t="str">
        <f>_xlfn.IFNA(INDEX(names_no_uri!$A$2:$Z$20000,MATCH($D621,names_no_uri!$D$2:$D$20000,0),7),"")</f>
        <v/>
      </c>
      <c r="H621" t="str">
        <f>_xlfn.IFNA(INDEX(names_no_uri!$A$2:$Z$20000,MATCH($D621,names_no_uri!$D$2:$D$20000,0),8),"")</f>
        <v/>
      </c>
      <c r="I621" t="str">
        <f>_xlfn.IFNA(INDEX(names_no_uri!$A$2:$Z$20000,MATCH($D621,names_no_uri!$D$2:$D$20000,0),9),"")</f>
        <v/>
      </c>
    </row>
    <row r="622" spans="1:9" x14ac:dyDescent="0.25">
      <c r="A622" t="s">
        <v>1355</v>
      </c>
      <c r="B622" t="s">
        <v>1</v>
      </c>
      <c r="C622" s="7">
        <v>20150617054926</v>
      </c>
      <c r="D622" t="s">
        <v>20</v>
      </c>
      <c r="E622" t="str">
        <f>_xlfn.IFNA(INDEX(names_no_uri!$A$2:$Z$20000,MATCH($D622,names_no_uri!$D$2:$D$20000,0),5),"")</f>
        <v/>
      </c>
      <c r="F622" t="str">
        <f>_xlfn.IFNA(INDEX(names_no_uri!$A$2:$Z$20000,MATCH($D622,names_no_uri!$D$2:$D$20000,0),6),"")</f>
        <v/>
      </c>
      <c r="G622" t="str">
        <f>_xlfn.IFNA(INDEX(names_no_uri!$A$2:$Z$20000,MATCH($D622,names_no_uri!$D$2:$D$20000,0),7),"")</f>
        <v/>
      </c>
      <c r="H622" t="str">
        <f>_xlfn.IFNA(INDEX(names_no_uri!$A$2:$Z$20000,MATCH($D622,names_no_uri!$D$2:$D$20000,0),8),"")</f>
        <v/>
      </c>
      <c r="I622" t="str">
        <f>_xlfn.IFNA(INDEX(names_no_uri!$A$2:$Z$20000,MATCH($D622,names_no_uri!$D$2:$D$20000,0),9),"")</f>
        <v/>
      </c>
    </row>
    <row r="623" spans="1:9" x14ac:dyDescent="0.25">
      <c r="A623" t="s">
        <v>1574</v>
      </c>
      <c r="B623" t="s">
        <v>1575</v>
      </c>
      <c r="C623" s="7">
        <v>20150617055016</v>
      </c>
      <c r="D623" t="s">
        <v>20</v>
      </c>
      <c r="E623" t="str">
        <f>_xlfn.IFNA(INDEX(names_no_uri!$A$2:$Z$20000,MATCH($D623,names_no_uri!$D$2:$D$20000,0),5),"")</f>
        <v/>
      </c>
      <c r="F623" t="str">
        <f>_xlfn.IFNA(INDEX(names_no_uri!$A$2:$Z$20000,MATCH($D623,names_no_uri!$D$2:$D$20000,0),6),"")</f>
        <v/>
      </c>
      <c r="G623" t="str">
        <f>_xlfn.IFNA(INDEX(names_no_uri!$A$2:$Z$20000,MATCH($D623,names_no_uri!$D$2:$D$20000,0),7),"")</f>
        <v/>
      </c>
      <c r="H623" t="str">
        <f>_xlfn.IFNA(INDEX(names_no_uri!$A$2:$Z$20000,MATCH($D623,names_no_uri!$D$2:$D$20000,0),8),"")</f>
        <v/>
      </c>
      <c r="I623" t="str">
        <f>_xlfn.IFNA(INDEX(names_no_uri!$A$2:$Z$20000,MATCH($D623,names_no_uri!$D$2:$D$20000,0),9),"")</f>
        <v/>
      </c>
    </row>
    <row r="624" spans="1:9" x14ac:dyDescent="0.25">
      <c r="A624" t="s">
        <v>1289</v>
      </c>
      <c r="B624" t="s">
        <v>1576</v>
      </c>
      <c r="C624" s="7">
        <v>20150617055038</v>
      </c>
      <c r="D624" t="s">
        <v>20</v>
      </c>
      <c r="E624" t="str">
        <f>_xlfn.IFNA(INDEX(names_no_uri!$A$2:$Z$20000,MATCH($D624,names_no_uri!$D$2:$D$20000,0),5),"")</f>
        <v/>
      </c>
      <c r="F624" t="str">
        <f>_xlfn.IFNA(INDEX(names_no_uri!$A$2:$Z$20000,MATCH($D624,names_no_uri!$D$2:$D$20000,0),6),"")</f>
        <v/>
      </c>
      <c r="G624" t="str">
        <f>_xlfn.IFNA(INDEX(names_no_uri!$A$2:$Z$20000,MATCH($D624,names_no_uri!$D$2:$D$20000,0),7),"")</f>
        <v/>
      </c>
      <c r="H624" t="str">
        <f>_xlfn.IFNA(INDEX(names_no_uri!$A$2:$Z$20000,MATCH($D624,names_no_uri!$D$2:$D$20000,0),8),"")</f>
        <v/>
      </c>
      <c r="I624" t="str">
        <f>_xlfn.IFNA(INDEX(names_no_uri!$A$2:$Z$20000,MATCH($D624,names_no_uri!$D$2:$D$20000,0),9),"")</f>
        <v/>
      </c>
    </row>
    <row r="625" spans="1:9" x14ac:dyDescent="0.25">
      <c r="A625" t="s">
        <v>1531</v>
      </c>
      <c r="B625" t="s">
        <v>1532</v>
      </c>
      <c r="C625" s="7">
        <v>20150617055039</v>
      </c>
      <c r="D625" t="s">
        <v>20</v>
      </c>
      <c r="E625" t="str">
        <f>_xlfn.IFNA(INDEX(names_no_uri!$A$2:$Z$20000,MATCH($D625,names_no_uri!$D$2:$D$20000,0),5),"")</f>
        <v/>
      </c>
      <c r="F625" t="str">
        <f>_xlfn.IFNA(INDEX(names_no_uri!$A$2:$Z$20000,MATCH($D625,names_no_uri!$D$2:$D$20000,0),6),"")</f>
        <v/>
      </c>
      <c r="G625" t="str">
        <f>_xlfn.IFNA(INDEX(names_no_uri!$A$2:$Z$20000,MATCH($D625,names_no_uri!$D$2:$D$20000,0),7),"")</f>
        <v/>
      </c>
      <c r="H625" t="str">
        <f>_xlfn.IFNA(INDEX(names_no_uri!$A$2:$Z$20000,MATCH($D625,names_no_uri!$D$2:$D$20000,0),8),"")</f>
        <v/>
      </c>
      <c r="I625" t="str">
        <f>_xlfn.IFNA(INDEX(names_no_uri!$A$2:$Z$20000,MATCH($D625,names_no_uri!$D$2:$D$20000,0),9),"")</f>
        <v/>
      </c>
    </row>
    <row r="626" spans="1:9" x14ac:dyDescent="0.25">
      <c r="A626" t="s">
        <v>1102</v>
      </c>
      <c r="B626" t="s">
        <v>1</v>
      </c>
      <c r="C626" s="7">
        <v>20150617055059</v>
      </c>
      <c r="D626" t="s">
        <v>20</v>
      </c>
      <c r="E626" t="str">
        <f>_xlfn.IFNA(INDEX(names_no_uri!$A$2:$Z$20000,MATCH($D626,names_no_uri!$D$2:$D$20000,0),5),"")</f>
        <v/>
      </c>
      <c r="F626" t="str">
        <f>_xlfn.IFNA(INDEX(names_no_uri!$A$2:$Z$20000,MATCH($D626,names_no_uri!$D$2:$D$20000,0),6),"")</f>
        <v/>
      </c>
      <c r="G626" t="str">
        <f>_xlfn.IFNA(INDEX(names_no_uri!$A$2:$Z$20000,MATCH($D626,names_no_uri!$D$2:$D$20000,0),7),"")</f>
        <v/>
      </c>
      <c r="H626" t="str">
        <f>_xlfn.IFNA(INDEX(names_no_uri!$A$2:$Z$20000,MATCH($D626,names_no_uri!$D$2:$D$20000,0),8),"")</f>
        <v/>
      </c>
      <c r="I626" t="str">
        <f>_xlfn.IFNA(INDEX(names_no_uri!$A$2:$Z$20000,MATCH($D626,names_no_uri!$D$2:$D$20000,0),9),"")</f>
        <v/>
      </c>
    </row>
    <row r="627" spans="1:9" x14ac:dyDescent="0.25">
      <c r="A627" t="s">
        <v>39</v>
      </c>
      <c r="B627" t="s">
        <v>1274</v>
      </c>
      <c r="C627" s="7">
        <v>20150617055059</v>
      </c>
      <c r="D627" t="s">
        <v>20</v>
      </c>
      <c r="E627" t="str">
        <f>_xlfn.IFNA(INDEX(names_no_uri!$A$2:$Z$20000,MATCH($D627,names_no_uri!$D$2:$D$20000,0),5),"")</f>
        <v/>
      </c>
      <c r="F627" t="str">
        <f>_xlfn.IFNA(INDEX(names_no_uri!$A$2:$Z$20000,MATCH($D627,names_no_uri!$D$2:$D$20000,0),6),"")</f>
        <v/>
      </c>
      <c r="G627" t="str">
        <f>_xlfn.IFNA(INDEX(names_no_uri!$A$2:$Z$20000,MATCH($D627,names_no_uri!$D$2:$D$20000,0),7),"")</f>
        <v/>
      </c>
      <c r="H627" t="str">
        <f>_xlfn.IFNA(INDEX(names_no_uri!$A$2:$Z$20000,MATCH($D627,names_no_uri!$D$2:$D$20000,0),8),"")</f>
        <v/>
      </c>
      <c r="I627" t="str">
        <f>_xlfn.IFNA(INDEX(names_no_uri!$A$2:$Z$20000,MATCH($D627,names_no_uri!$D$2:$D$20000,0),9),"")</f>
        <v/>
      </c>
    </row>
    <row r="628" spans="1:9" x14ac:dyDescent="0.25">
      <c r="A628" t="s">
        <v>1332</v>
      </c>
      <c r="B628" t="s">
        <v>30</v>
      </c>
      <c r="C628" s="7">
        <v>20150617054949</v>
      </c>
      <c r="D628" t="s">
        <v>1577</v>
      </c>
      <c r="E628" t="str">
        <f>_xlfn.IFNA(INDEX(names_no_uri!$A$2:$Z$20000,MATCH($D628,names_no_uri!$D$2:$D$20000,0),5),"")</f>
        <v/>
      </c>
      <c r="F628" t="str">
        <f>_xlfn.IFNA(INDEX(names_no_uri!$A$2:$Z$20000,MATCH($D628,names_no_uri!$D$2:$D$20000,0),6),"")</f>
        <v/>
      </c>
      <c r="G628" t="str">
        <f>_xlfn.IFNA(INDEX(names_no_uri!$A$2:$Z$20000,MATCH($D628,names_no_uri!$D$2:$D$20000,0),7),"")</f>
        <v/>
      </c>
      <c r="H628" t="str">
        <f>_xlfn.IFNA(INDEX(names_no_uri!$A$2:$Z$20000,MATCH($D628,names_no_uri!$D$2:$D$20000,0),8),"")</f>
        <v/>
      </c>
      <c r="I628" t="str">
        <f>_xlfn.IFNA(INDEX(names_no_uri!$A$2:$Z$20000,MATCH($D628,names_no_uri!$D$2:$D$20000,0),9),"")</f>
        <v/>
      </c>
    </row>
    <row r="629" spans="1:9" x14ac:dyDescent="0.25">
      <c r="A629" t="s">
        <v>1290</v>
      </c>
      <c r="B629" t="s">
        <v>214</v>
      </c>
      <c r="C629" s="7">
        <v>20150617054642</v>
      </c>
      <c r="D629" t="s">
        <v>1578</v>
      </c>
      <c r="E629" t="str">
        <f>_xlfn.IFNA(INDEX(names_no_uri!$A$2:$Z$20000,MATCH($D629,names_no_uri!$D$2:$D$20000,0),5),"")</f>
        <v/>
      </c>
      <c r="F629" t="str">
        <f>_xlfn.IFNA(INDEX(names_no_uri!$A$2:$Z$20000,MATCH($D629,names_no_uri!$D$2:$D$20000,0),6),"")</f>
        <v/>
      </c>
      <c r="G629" t="str">
        <f>_xlfn.IFNA(INDEX(names_no_uri!$A$2:$Z$20000,MATCH($D629,names_no_uri!$D$2:$D$20000,0),7),"")</f>
        <v/>
      </c>
      <c r="H629" t="str">
        <f>_xlfn.IFNA(INDEX(names_no_uri!$A$2:$Z$20000,MATCH($D629,names_no_uri!$D$2:$D$20000,0),8),"")</f>
        <v/>
      </c>
      <c r="I629" t="str">
        <f>_xlfn.IFNA(INDEX(names_no_uri!$A$2:$Z$20000,MATCH($D629,names_no_uri!$D$2:$D$20000,0),9),"")</f>
        <v/>
      </c>
    </row>
    <row r="630" spans="1:9" x14ac:dyDescent="0.25">
      <c r="A630" t="s">
        <v>1329</v>
      </c>
      <c r="B630" t="s">
        <v>1330</v>
      </c>
      <c r="C630" s="7">
        <v>20150617054758</v>
      </c>
      <c r="D630" t="s">
        <v>2358</v>
      </c>
      <c r="E630" t="str">
        <f>_xlfn.IFNA(INDEX(names_no_uri!$A$2:$Z$20000,MATCH($D630,names_no_uri!$D$2:$D$20000,0),5),"")</f>
        <v>o</v>
      </c>
      <c r="F630" t="str">
        <f>_xlfn.IFNA(INDEX(names_no_uri!$A$2:$Z$20000,MATCH($D630,names_no_uri!$D$2:$D$20000,0),6),"")</f>
        <v>multi</v>
      </c>
      <c r="G630">
        <f>_xlfn.IFNA(INDEX(names_no_uri!$A$2:$Z$20000,MATCH($D630,names_no_uri!$D$2:$D$20000,0),7),"")</f>
        <v>0</v>
      </c>
      <c r="H630">
        <f>_xlfn.IFNA(INDEX(names_no_uri!$A$2:$Z$20000,MATCH($D630,names_no_uri!$D$2:$D$20000,0),8),"")</f>
        <v>0</v>
      </c>
      <c r="I630">
        <f>_xlfn.IFNA(INDEX(names_no_uri!$A$2:$Z$20000,MATCH($D630,names_no_uri!$D$2:$D$20000,0),9),"")</f>
        <v>0</v>
      </c>
    </row>
    <row r="631" spans="1:9" x14ac:dyDescent="0.25">
      <c r="A631" t="s">
        <v>1329</v>
      </c>
      <c r="B631" t="s">
        <v>1330</v>
      </c>
      <c r="C631" s="7">
        <v>20150617054758</v>
      </c>
      <c r="D631" t="s">
        <v>1808</v>
      </c>
      <c r="E631" t="str">
        <f>_xlfn.IFNA(INDEX(names_no_uri!$A$2:$Z$20000,MATCH($D631,names_no_uri!$D$2:$D$20000,0),5),"")</f>
        <v>o</v>
      </c>
      <c r="F631">
        <f>_xlfn.IFNA(INDEX(names_no_uri!$A$2:$Z$20000,MATCH($D631,names_no_uri!$D$2:$D$20000,0),6),"")</f>
        <v>0</v>
      </c>
      <c r="G631" t="str">
        <f>_xlfn.IFNA(INDEX(names_no_uri!$A$2:$Z$20000,MATCH($D631,names_no_uri!$D$2:$D$20000,0),7),"")</f>
        <v>EESTI AUTOSPORDI LIIT MTÜ</v>
      </c>
      <c r="H631">
        <f>_xlfn.IFNA(INDEX(names_no_uri!$A$2:$Z$20000,MATCH($D631,names_no_uri!$D$2:$D$20000,0),8),"")</f>
        <v>0</v>
      </c>
      <c r="I631">
        <f>_xlfn.IFNA(INDEX(names_no_uri!$A$2:$Z$20000,MATCH($D631,names_no_uri!$D$2:$D$20000,0),9),"")</f>
        <v>80076023</v>
      </c>
    </row>
    <row r="632" spans="1:9" x14ac:dyDescent="0.25">
      <c r="A632" t="s">
        <v>1293</v>
      </c>
      <c r="B632" t="s">
        <v>1294</v>
      </c>
      <c r="C632" s="7">
        <v>20150617054820</v>
      </c>
      <c r="D632" t="s">
        <v>1808</v>
      </c>
      <c r="E632" t="str">
        <f>_xlfn.IFNA(INDEX(names_no_uri!$A$2:$Z$20000,MATCH($D632,names_no_uri!$D$2:$D$20000,0),5),"")</f>
        <v>o</v>
      </c>
      <c r="F632">
        <f>_xlfn.IFNA(INDEX(names_no_uri!$A$2:$Z$20000,MATCH($D632,names_no_uri!$D$2:$D$20000,0),6),"")</f>
        <v>0</v>
      </c>
      <c r="G632" t="str">
        <f>_xlfn.IFNA(INDEX(names_no_uri!$A$2:$Z$20000,MATCH($D632,names_no_uri!$D$2:$D$20000,0),7),"")</f>
        <v>EESTI AUTOSPORDI LIIT MTÜ</v>
      </c>
      <c r="H632">
        <f>_xlfn.IFNA(INDEX(names_no_uri!$A$2:$Z$20000,MATCH($D632,names_no_uri!$D$2:$D$20000,0),8),"")</f>
        <v>0</v>
      </c>
      <c r="I632">
        <f>_xlfn.IFNA(INDEX(names_no_uri!$A$2:$Z$20000,MATCH($D632,names_no_uri!$D$2:$D$20000,0),9),"")</f>
        <v>80076023</v>
      </c>
    </row>
    <row r="633" spans="1:9" x14ac:dyDescent="0.25">
      <c r="A633" t="s">
        <v>1293</v>
      </c>
      <c r="B633" t="s">
        <v>1294</v>
      </c>
      <c r="C633" s="7">
        <v>20150617054820</v>
      </c>
      <c r="D633" t="s">
        <v>1809</v>
      </c>
      <c r="E633" t="str">
        <f>_xlfn.IFNA(INDEX(names_no_uri!$A$2:$Z$20000,MATCH($D633,names_no_uri!$D$2:$D$20000,0),5),"")</f>
        <v>o</v>
      </c>
      <c r="F633">
        <f>_xlfn.IFNA(INDEX(names_no_uri!$A$2:$Z$20000,MATCH($D633,names_no_uri!$D$2:$D$20000,0),6),"")</f>
        <v>0</v>
      </c>
      <c r="G633" t="str">
        <f>_xlfn.IFNA(INDEX(names_no_uri!$A$2:$Z$20000,MATCH($D633,names_no_uri!$D$2:$D$20000,0),7),"")</f>
        <v>EESTI AUTOSPORDI LIIT MTÜ</v>
      </c>
      <c r="H633">
        <f>_xlfn.IFNA(INDEX(names_no_uri!$A$2:$Z$20000,MATCH($D633,names_no_uri!$D$2:$D$20000,0),8),"")</f>
        <v>0</v>
      </c>
      <c r="I633">
        <f>_xlfn.IFNA(INDEX(names_no_uri!$A$2:$Z$20000,MATCH($D633,names_no_uri!$D$2:$D$20000,0),9),"")</f>
        <v>80076023</v>
      </c>
    </row>
    <row r="634" spans="1:9" x14ac:dyDescent="0.25">
      <c r="A634" t="s">
        <v>1293</v>
      </c>
      <c r="B634" t="s">
        <v>1294</v>
      </c>
      <c r="C634" s="7">
        <v>20150617054820</v>
      </c>
      <c r="D634" t="s">
        <v>1810</v>
      </c>
      <c r="E634" t="str">
        <f>_xlfn.IFNA(INDEX(names_no_uri!$A$2:$Z$20000,MATCH($D634,names_no_uri!$D$2:$D$20000,0),5),"")</f>
        <v>o</v>
      </c>
      <c r="F634">
        <f>_xlfn.IFNA(INDEX(names_no_uri!$A$2:$Z$20000,MATCH($D634,names_no_uri!$D$2:$D$20000,0),6),"")</f>
        <v>0</v>
      </c>
      <c r="G634" t="str">
        <f>_xlfn.IFNA(INDEX(names_no_uri!$A$2:$Z$20000,MATCH($D634,names_no_uri!$D$2:$D$20000,0),7),"")</f>
        <v>EESTI AUTOSPORDI LIIT MTÜ</v>
      </c>
      <c r="H634">
        <f>_xlfn.IFNA(INDEX(names_no_uri!$A$2:$Z$20000,MATCH($D634,names_no_uri!$D$2:$D$20000,0),8),"")</f>
        <v>0</v>
      </c>
      <c r="I634">
        <f>_xlfn.IFNA(INDEX(names_no_uri!$A$2:$Z$20000,MATCH($D634,names_no_uri!$D$2:$D$20000,0),9),"")</f>
        <v>80076023</v>
      </c>
    </row>
    <row r="635" spans="1:9" x14ac:dyDescent="0.25">
      <c r="A635" t="s">
        <v>1312</v>
      </c>
      <c r="B635" t="s">
        <v>1</v>
      </c>
      <c r="C635" s="7">
        <v>20150617054637</v>
      </c>
      <c r="D635" t="s">
        <v>2217</v>
      </c>
      <c r="E635" t="str">
        <f>_xlfn.IFNA(INDEX(names_no_uri!$A$2:$Z$20000,MATCH($D635,names_no_uri!$D$2:$D$20000,0),5),"")</f>
        <v>nop</v>
      </c>
      <c r="F635">
        <f>_xlfn.IFNA(INDEX(names_no_uri!$A$2:$Z$20000,MATCH($D635,names_no_uri!$D$2:$D$20000,0),6),"")</f>
        <v>0</v>
      </c>
      <c r="G635">
        <f>_xlfn.IFNA(INDEX(names_no_uri!$A$2:$Z$20000,MATCH($D635,names_no_uri!$D$2:$D$20000,0),7),"")</f>
        <v>0</v>
      </c>
      <c r="H635">
        <f>_xlfn.IFNA(INDEX(names_no_uri!$A$2:$Z$20000,MATCH($D635,names_no_uri!$D$2:$D$20000,0),8),"")</f>
        <v>0</v>
      </c>
      <c r="I635">
        <f>_xlfn.IFNA(INDEX(names_no_uri!$A$2:$Z$20000,MATCH($D635,names_no_uri!$D$2:$D$20000,0),9),"")</f>
        <v>0</v>
      </c>
    </row>
    <row r="636" spans="1:9" x14ac:dyDescent="0.25">
      <c r="A636" t="s">
        <v>827</v>
      </c>
      <c r="B636" t="s">
        <v>828</v>
      </c>
      <c r="C636" s="7">
        <v>20150617054826</v>
      </c>
      <c r="D636" t="s">
        <v>830</v>
      </c>
      <c r="E636" t="str">
        <f>_xlfn.IFNA(INDEX(names_no_uri!$A$2:$Z$20000,MATCH($D636,names_no_uri!$D$2:$D$20000,0),5),"")</f>
        <v>o</v>
      </c>
      <c r="F636">
        <f>_xlfn.IFNA(INDEX(names_no_uri!$A$2:$Z$20000,MATCH($D636,names_no_uri!$D$2:$D$20000,0),6),"")</f>
        <v>0</v>
      </c>
      <c r="G636">
        <f>_xlfn.IFNA(INDEX(names_no_uri!$A$2:$Z$20000,MATCH($D636,names_no_uri!$D$2:$D$20000,0),7),"")</f>
        <v>0</v>
      </c>
      <c r="H636">
        <f>_xlfn.IFNA(INDEX(names_no_uri!$A$2:$Z$20000,MATCH($D636,names_no_uri!$D$2:$D$20000,0),8),"")</f>
        <v>0</v>
      </c>
      <c r="I636">
        <f>_xlfn.IFNA(INDEX(names_no_uri!$A$2:$Z$20000,MATCH($D636,names_no_uri!$D$2:$D$20000,0),9),"")</f>
        <v>90008264</v>
      </c>
    </row>
    <row r="637" spans="1:9" x14ac:dyDescent="0.25">
      <c r="A637" t="s">
        <v>666</v>
      </c>
      <c r="B637" t="s">
        <v>667</v>
      </c>
      <c r="C637" s="7">
        <v>20150617054733</v>
      </c>
      <c r="D637" t="s">
        <v>670</v>
      </c>
      <c r="E637" t="str">
        <f>_xlfn.IFNA(INDEX(names_no_uri!$A$2:$Z$20000,MATCH($D637,names_no_uri!$D$2:$D$20000,0),5),"")</f>
        <v>o</v>
      </c>
      <c r="F637">
        <f>_xlfn.IFNA(INDEX(names_no_uri!$A$2:$Z$20000,MATCH($D637,names_no_uri!$D$2:$D$20000,0),6),"")</f>
        <v>0</v>
      </c>
      <c r="G637" t="str">
        <f>_xlfn.IFNA(INDEX(names_no_uri!$A$2:$Z$20000,MATCH($D637,names_no_uri!$D$2:$D$20000,0),7),"")</f>
        <v>Eesti E-Kaubanduse Liit</v>
      </c>
      <c r="H637">
        <f>_xlfn.IFNA(INDEX(names_no_uri!$A$2:$Z$20000,MATCH($D637,names_no_uri!$D$2:$D$20000,0),8),"")</f>
        <v>0</v>
      </c>
      <c r="I637">
        <f>_xlfn.IFNA(INDEX(names_no_uri!$A$2:$Z$20000,MATCH($D637,names_no_uri!$D$2:$D$20000,0),9),"")</f>
        <v>80272391</v>
      </c>
    </row>
    <row r="638" spans="1:9" x14ac:dyDescent="0.25">
      <c r="A638" t="s">
        <v>223</v>
      </c>
      <c r="B638" t="s">
        <v>214</v>
      </c>
      <c r="C638" s="7">
        <v>20150617054633</v>
      </c>
      <c r="D638" t="s">
        <v>307</v>
      </c>
      <c r="E638" t="str">
        <f>_xlfn.IFNA(INDEX(names_no_uri!$A$2:$Z$20000,MATCH($D638,names_no_uri!$D$2:$D$20000,0),5),"")</f>
        <v>nop</v>
      </c>
      <c r="F638">
        <f>_xlfn.IFNA(INDEX(names_no_uri!$A$2:$Z$20000,MATCH($D638,names_no_uri!$D$2:$D$20000,0),6),"")</f>
        <v>0</v>
      </c>
      <c r="G638" t="str">
        <f>_xlfn.IFNA(INDEX(names_no_uri!$A$2:$Z$20000,MATCH($D638,names_no_uri!$D$2:$D$20000,0),7),"")</f>
        <v>AS Eesti Ajalehed</v>
      </c>
      <c r="H638">
        <f>_xlfn.IFNA(INDEX(names_no_uri!$A$2:$Z$20000,MATCH($D638,names_no_uri!$D$2:$D$20000,0),8),"")</f>
        <v>0</v>
      </c>
      <c r="I638">
        <f>_xlfn.IFNA(INDEX(names_no_uri!$A$2:$Z$20000,MATCH($D638,names_no_uri!$D$2:$D$20000,0),9),"")</f>
        <v>10004521</v>
      </c>
    </row>
    <row r="639" spans="1:9" x14ac:dyDescent="0.25">
      <c r="A639" t="s">
        <v>714</v>
      </c>
      <c r="B639" t="s">
        <v>715</v>
      </c>
      <c r="C639" s="7">
        <v>20150617054818</v>
      </c>
      <c r="D639" t="s">
        <v>307</v>
      </c>
      <c r="E639" t="str">
        <f>_xlfn.IFNA(INDEX(names_no_uri!$A$2:$Z$20000,MATCH($D639,names_no_uri!$D$2:$D$20000,0),5),"")</f>
        <v>nop</v>
      </c>
      <c r="F639">
        <f>_xlfn.IFNA(INDEX(names_no_uri!$A$2:$Z$20000,MATCH($D639,names_no_uri!$D$2:$D$20000,0),6),"")</f>
        <v>0</v>
      </c>
      <c r="G639" t="str">
        <f>_xlfn.IFNA(INDEX(names_no_uri!$A$2:$Z$20000,MATCH($D639,names_no_uri!$D$2:$D$20000,0),7),"")</f>
        <v>AS Eesti Ajalehed</v>
      </c>
      <c r="H639">
        <f>_xlfn.IFNA(INDEX(names_no_uri!$A$2:$Z$20000,MATCH($D639,names_no_uri!$D$2:$D$20000,0),8),"")</f>
        <v>0</v>
      </c>
      <c r="I639">
        <f>_xlfn.IFNA(INDEX(names_no_uri!$A$2:$Z$20000,MATCH($D639,names_no_uri!$D$2:$D$20000,0),9),"")</f>
        <v>10004521</v>
      </c>
    </row>
    <row r="640" spans="1:9" x14ac:dyDescent="0.25">
      <c r="A640" t="s">
        <v>714</v>
      </c>
      <c r="B640" t="s">
        <v>1551</v>
      </c>
      <c r="C640" s="7">
        <v>20150617054653</v>
      </c>
      <c r="D640" t="s">
        <v>307</v>
      </c>
      <c r="E640" t="str">
        <f>_xlfn.IFNA(INDEX(names_no_uri!$A$2:$Z$20000,MATCH($D640,names_no_uri!$D$2:$D$20000,0),5),"")</f>
        <v>nop</v>
      </c>
      <c r="F640">
        <f>_xlfn.IFNA(INDEX(names_no_uri!$A$2:$Z$20000,MATCH($D640,names_no_uri!$D$2:$D$20000,0),6),"")</f>
        <v>0</v>
      </c>
      <c r="G640" t="str">
        <f>_xlfn.IFNA(INDEX(names_no_uri!$A$2:$Z$20000,MATCH($D640,names_no_uri!$D$2:$D$20000,0),7),"")</f>
        <v>AS Eesti Ajalehed</v>
      </c>
      <c r="H640">
        <f>_xlfn.IFNA(INDEX(names_no_uri!$A$2:$Z$20000,MATCH($D640,names_no_uri!$D$2:$D$20000,0),8),"")</f>
        <v>0</v>
      </c>
      <c r="I640">
        <f>_xlfn.IFNA(INDEX(names_no_uri!$A$2:$Z$20000,MATCH($D640,names_no_uri!$D$2:$D$20000,0),9),"")</f>
        <v>10004521</v>
      </c>
    </row>
    <row r="641" spans="1:9" x14ac:dyDescent="0.25">
      <c r="A641" t="s">
        <v>1316</v>
      </c>
      <c r="B641" t="s">
        <v>1</v>
      </c>
      <c r="C641" s="7">
        <v>20150617054622</v>
      </c>
      <c r="D641" t="s">
        <v>1811</v>
      </c>
      <c r="E641" t="str">
        <f>_xlfn.IFNA(INDEX(names_no_uri!$A$2:$Z$20000,MATCH($D641,names_no_uri!$D$2:$D$20000,0),5),"")</f>
        <v>o</v>
      </c>
      <c r="F641">
        <f>_xlfn.IFNA(INDEX(names_no_uri!$A$2:$Z$20000,MATCH($D641,names_no_uri!$D$2:$D$20000,0),6),"")</f>
        <v>0</v>
      </c>
      <c r="G641">
        <f>_xlfn.IFNA(INDEX(names_no_uri!$A$2:$Z$20000,MATCH($D641,names_no_uri!$D$2:$D$20000,0),7),"")</f>
        <v>0</v>
      </c>
      <c r="H641">
        <f>_xlfn.IFNA(INDEX(names_no_uri!$A$2:$Z$20000,MATCH($D641,names_no_uri!$D$2:$D$20000,0),8),"")</f>
        <v>0</v>
      </c>
      <c r="I641">
        <f>_xlfn.IFNA(INDEX(names_no_uri!$A$2:$Z$20000,MATCH($D641,names_no_uri!$D$2:$D$20000,0),9),"")</f>
        <v>10421629</v>
      </c>
    </row>
    <row r="642" spans="1:9" x14ac:dyDescent="0.25">
      <c r="A642" t="s">
        <v>1570</v>
      </c>
      <c r="B642" t="s">
        <v>1571</v>
      </c>
      <c r="C642" s="7">
        <v>20150617054814</v>
      </c>
      <c r="D642" t="s">
        <v>1811</v>
      </c>
      <c r="E642" t="str">
        <f>_xlfn.IFNA(INDEX(names_no_uri!$A$2:$Z$20000,MATCH($D642,names_no_uri!$D$2:$D$20000,0),5),"")</f>
        <v>o</v>
      </c>
      <c r="F642">
        <f>_xlfn.IFNA(INDEX(names_no_uri!$A$2:$Z$20000,MATCH($D642,names_no_uri!$D$2:$D$20000,0),6),"")</f>
        <v>0</v>
      </c>
      <c r="G642">
        <f>_xlfn.IFNA(INDEX(names_no_uri!$A$2:$Z$20000,MATCH($D642,names_no_uri!$D$2:$D$20000,0),7),"")</f>
        <v>0</v>
      </c>
      <c r="H642">
        <f>_xlfn.IFNA(INDEX(names_no_uri!$A$2:$Z$20000,MATCH($D642,names_no_uri!$D$2:$D$20000,0),8),"")</f>
        <v>0</v>
      </c>
      <c r="I642">
        <f>_xlfn.IFNA(INDEX(names_no_uri!$A$2:$Z$20000,MATCH($D642,names_no_uri!$D$2:$D$20000,0),9),"")</f>
        <v>10421629</v>
      </c>
    </row>
    <row r="643" spans="1:9" x14ac:dyDescent="0.25">
      <c r="A643" t="s">
        <v>1570</v>
      </c>
      <c r="B643" t="s">
        <v>1571</v>
      </c>
      <c r="C643" s="7">
        <v>20150617054814</v>
      </c>
      <c r="D643" t="s">
        <v>1812</v>
      </c>
      <c r="E643" t="str">
        <f>_xlfn.IFNA(INDEX(names_no_uri!$A$2:$Z$20000,MATCH($D643,names_no_uri!$D$2:$D$20000,0),5),"")</f>
        <v>o</v>
      </c>
      <c r="F643">
        <f>_xlfn.IFNA(INDEX(names_no_uri!$A$2:$Z$20000,MATCH($D643,names_no_uri!$D$2:$D$20000,0),6),"")</f>
        <v>0</v>
      </c>
      <c r="G643" t="str">
        <f>_xlfn.IFNA(INDEX(names_no_uri!$A$2:$Z$20000,MATCH($D643,names_no_uri!$D$2:$D$20000,0),7),"")</f>
        <v>ENEFIT KAEVANDUSED AS</v>
      </c>
      <c r="H643">
        <f>_xlfn.IFNA(INDEX(names_no_uri!$A$2:$Z$20000,MATCH($D643,names_no_uri!$D$2:$D$20000,0),8),"")</f>
        <v>0</v>
      </c>
      <c r="I643">
        <f>_xlfn.IFNA(INDEX(names_no_uri!$A$2:$Z$20000,MATCH($D643,names_no_uri!$D$2:$D$20000,0),9),"")</f>
        <v>10032389</v>
      </c>
    </row>
    <row r="644" spans="1:9" x14ac:dyDescent="0.25">
      <c r="A644" t="s">
        <v>967</v>
      </c>
      <c r="B644" t="s">
        <v>1</v>
      </c>
      <c r="C644" s="7">
        <v>20150617054630</v>
      </c>
      <c r="D644" t="s">
        <v>1813</v>
      </c>
      <c r="E644" t="str">
        <f>_xlfn.IFNA(INDEX(names_no_uri!$A$2:$Z$20000,MATCH($D644,names_no_uri!$D$2:$D$20000,0),5),"")</f>
        <v>o</v>
      </c>
      <c r="F644">
        <f>_xlfn.IFNA(INDEX(names_no_uri!$A$2:$Z$20000,MATCH($D644,names_no_uri!$D$2:$D$20000,0),6),"")</f>
        <v>0</v>
      </c>
      <c r="G644">
        <f>_xlfn.IFNA(INDEX(names_no_uri!$A$2:$Z$20000,MATCH($D644,names_no_uri!$D$2:$D$20000,0),7),"")</f>
        <v>0</v>
      </c>
      <c r="H644">
        <f>_xlfn.IFNA(INDEX(names_no_uri!$A$2:$Z$20000,MATCH($D644,names_no_uri!$D$2:$D$20000,0),8),"")</f>
        <v>0</v>
      </c>
      <c r="I644">
        <f>_xlfn.IFNA(INDEX(names_no_uri!$A$2:$Z$20000,MATCH($D644,names_no_uri!$D$2:$D$20000,0),9),"")</f>
        <v>80000623</v>
      </c>
    </row>
    <row r="645" spans="1:9" x14ac:dyDescent="0.25">
      <c r="A645" t="s">
        <v>125</v>
      </c>
      <c r="B645" t="s">
        <v>1</v>
      </c>
      <c r="C645" s="7">
        <v>20150617054630</v>
      </c>
      <c r="D645" t="s">
        <v>178</v>
      </c>
      <c r="E645" t="str">
        <f>_xlfn.IFNA(INDEX(names_no_uri!$A$2:$Z$20000,MATCH($D645,names_no_uri!$D$2:$D$20000,0),5),"")</f>
        <v>o</v>
      </c>
      <c r="F645">
        <f>_xlfn.IFNA(INDEX(names_no_uri!$A$2:$Z$20000,MATCH($D645,names_no_uri!$D$2:$D$20000,0),6),"")</f>
        <v>0</v>
      </c>
      <c r="G645">
        <f>_xlfn.IFNA(INDEX(names_no_uri!$A$2:$Z$20000,MATCH($D645,names_no_uri!$D$2:$D$20000,0),7),"")</f>
        <v>0</v>
      </c>
      <c r="H645">
        <f>_xlfn.IFNA(INDEX(names_no_uri!$A$2:$Z$20000,MATCH($D645,names_no_uri!$D$2:$D$20000,0),8),"")</f>
        <v>0</v>
      </c>
      <c r="I645">
        <f>_xlfn.IFNA(INDEX(names_no_uri!$A$2:$Z$20000,MATCH($D645,names_no_uri!$D$2:$D$20000,0),9),"")</f>
        <v>80271766</v>
      </c>
    </row>
    <row r="646" spans="1:9" x14ac:dyDescent="0.25">
      <c r="A646" t="s">
        <v>125</v>
      </c>
      <c r="B646" t="s">
        <v>1</v>
      </c>
      <c r="C646" s="7">
        <v>20150617054622</v>
      </c>
      <c r="D646" t="s">
        <v>178</v>
      </c>
      <c r="E646" t="str">
        <f>_xlfn.IFNA(INDEX(names_no_uri!$A$2:$Z$20000,MATCH($D646,names_no_uri!$D$2:$D$20000,0),5),"")</f>
        <v>o</v>
      </c>
      <c r="F646">
        <f>_xlfn.IFNA(INDEX(names_no_uri!$A$2:$Z$20000,MATCH($D646,names_no_uri!$D$2:$D$20000,0),6),"")</f>
        <v>0</v>
      </c>
      <c r="G646">
        <f>_xlfn.IFNA(INDEX(names_no_uri!$A$2:$Z$20000,MATCH($D646,names_no_uri!$D$2:$D$20000,0),7),"")</f>
        <v>0</v>
      </c>
      <c r="H646">
        <f>_xlfn.IFNA(INDEX(names_no_uri!$A$2:$Z$20000,MATCH($D646,names_no_uri!$D$2:$D$20000,0),8),"")</f>
        <v>0</v>
      </c>
      <c r="I646">
        <f>_xlfn.IFNA(INDEX(names_no_uri!$A$2:$Z$20000,MATCH($D646,names_no_uri!$D$2:$D$20000,0),9),"")</f>
        <v>80271766</v>
      </c>
    </row>
    <row r="647" spans="1:9" x14ac:dyDescent="0.25">
      <c r="A647" t="s">
        <v>1290</v>
      </c>
      <c r="B647" t="s">
        <v>214</v>
      </c>
      <c r="C647" s="7">
        <v>20150617054642</v>
      </c>
      <c r="D647" t="s">
        <v>1814</v>
      </c>
      <c r="E647" t="str">
        <f>_xlfn.IFNA(INDEX(names_no_uri!$A$2:$Z$20000,MATCH($D647,names_no_uri!$D$2:$D$20000,0),5),"")</f>
        <v>o</v>
      </c>
      <c r="F647">
        <f>_xlfn.IFNA(INDEX(names_no_uri!$A$2:$Z$20000,MATCH($D647,names_no_uri!$D$2:$D$20000,0),6),"")</f>
        <v>0</v>
      </c>
      <c r="G647">
        <f>_xlfn.IFNA(INDEX(names_no_uri!$A$2:$Z$20000,MATCH($D647,names_no_uri!$D$2:$D$20000,0),7),"")</f>
        <v>0</v>
      </c>
      <c r="H647">
        <f>_xlfn.IFNA(INDEX(names_no_uri!$A$2:$Z$20000,MATCH($D647,names_no_uri!$D$2:$D$20000,0),8),"")</f>
        <v>0</v>
      </c>
      <c r="I647">
        <f>_xlfn.IFNA(INDEX(names_no_uri!$A$2:$Z$20000,MATCH($D647,names_no_uri!$D$2:$D$20000,0),9),"")</f>
        <v>74000091</v>
      </c>
    </row>
    <row r="648" spans="1:9" x14ac:dyDescent="0.25">
      <c r="A648" t="s">
        <v>1358</v>
      </c>
      <c r="B648" t="s">
        <v>214</v>
      </c>
      <c r="C648" s="7">
        <v>20150617054744</v>
      </c>
      <c r="D648" t="s">
        <v>1814</v>
      </c>
      <c r="E648" t="str">
        <f>_xlfn.IFNA(INDEX(names_no_uri!$A$2:$Z$20000,MATCH($D648,names_no_uri!$D$2:$D$20000,0),5),"")</f>
        <v>o</v>
      </c>
      <c r="F648">
        <f>_xlfn.IFNA(INDEX(names_no_uri!$A$2:$Z$20000,MATCH($D648,names_no_uri!$D$2:$D$20000,0),6),"")</f>
        <v>0</v>
      </c>
      <c r="G648">
        <f>_xlfn.IFNA(INDEX(names_no_uri!$A$2:$Z$20000,MATCH($D648,names_no_uri!$D$2:$D$20000,0),7),"")</f>
        <v>0</v>
      </c>
      <c r="H648">
        <f>_xlfn.IFNA(INDEX(names_no_uri!$A$2:$Z$20000,MATCH($D648,names_no_uri!$D$2:$D$20000,0),8),"")</f>
        <v>0</v>
      </c>
      <c r="I648">
        <f>_xlfn.IFNA(INDEX(names_no_uri!$A$2:$Z$20000,MATCH($D648,names_no_uri!$D$2:$D$20000,0),9),"")</f>
        <v>74000091</v>
      </c>
    </row>
    <row r="649" spans="1:9" x14ac:dyDescent="0.25">
      <c r="A649" t="s">
        <v>1531</v>
      </c>
      <c r="B649" t="s">
        <v>1532</v>
      </c>
      <c r="C649" s="7">
        <v>20150617055039</v>
      </c>
      <c r="D649" t="s">
        <v>2218</v>
      </c>
      <c r="E649" t="str">
        <f>_xlfn.IFNA(INDEX(names_no_uri!$A$2:$Z$20000,MATCH($D649,names_no_uri!$D$2:$D$20000,0),5),"")</f>
        <v>nan</v>
      </c>
      <c r="F649">
        <f>_xlfn.IFNA(INDEX(names_no_uri!$A$2:$Z$20000,MATCH($D649,names_no_uri!$D$2:$D$20000,0),6),"")</f>
        <v>0</v>
      </c>
      <c r="G649">
        <f>_xlfn.IFNA(INDEX(names_no_uri!$A$2:$Z$20000,MATCH($D649,names_no_uri!$D$2:$D$20000,0),7),"")</f>
        <v>0</v>
      </c>
      <c r="H649">
        <f>_xlfn.IFNA(INDEX(names_no_uri!$A$2:$Z$20000,MATCH($D649,names_no_uri!$D$2:$D$20000,0),8),"")</f>
        <v>0</v>
      </c>
      <c r="I649">
        <f>_xlfn.IFNA(INDEX(names_no_uri!$A$2:$Z$20000,MATCH($D649,names_no_uri!$D$2:$D$20000,0),9),"")</f>
        <v>0</v>
      </c>
    </row>
    <row r="650" spans="1:9" x14ac:dyDescent="0.25">
      <c r="A650" t="s">
        <v>13</v>
      </c>
      <c r="B650" t="s">
        <v>30</v>
      </c>
      <c r="C650" s="7">
        <v>20150617055039</v>
      </c>
      <c r="D650" t="s">
        <v>1209</v>
      </c>
      <c r="E650" t="str">
        <f>_xlfn.IFNA(INDEX(names_no_uri!$A$2:$Z$20000,MATCH($D650,names_no_uri!$D$2:$D$20000,0),5),"")</f>
        <v>o</v>
      </c>
      <c r="F650">
        <f>_xlfn.IFNA(INDEX(names_no_uri!$A$2:$Z$20000,MATCH($D650,names_no_uri!$D$2:$D$20000,0),6),"")</f>
        <v>0</v>
      </c>
      <c r="G650" t="str">
        <f>_xlfn.IFNA(INDEX(names_no_uri!$A$2:$Z$20000,MATCH($D650,names_no_uri!$D$2:$D$20000,0),7),"")</f>
        <v>Eesti Hobuse Kaitse Ühing</v>
      </c>
      <c r="H650">
        <f>_xlfn.IFNA(INDEX(names_no_uri!$A$2:$Z$20000,MATCH($D650,names_no_uri!$D$2:$D$20000,0),8),"")</f>
        <v>0</v>
      </c>
      <c r="I650">
        <f>_xlfn.IFNA(INDEX(names_no_uri!$A$2:$Z$20000,MATCH($D650,names_no_uri!$D$2:$D$20000,0),9),"")</f>
        <v>80125649</v>
      </c>
    </row>
    <row r="651" spans="1:9" x14ac:dyDescent="0.25">
      <c r="A651" t="s">
        <v>1531</v>
      </c>
      <c r="B651" t="s">
        <v>1532</v>
      </c>
      <c r="C651" s="7">
        <v>20150617055039</v>
      </c>
      <c r="D651" t="s">
        <v>2219</v>
      </c>
      <c r="E651" t="str">
        <f>_xlfn.IFNA(INDEX(names_no_uri!$A$2:$Z$20000,MATCH($D651,names_no_uri!$D$2:$D$20000,0),5),"")</f>
        <v>nan</v>
      </c>
      <c r="F651">
        <f>_xlfn.IFNA(INDEX(names_no_uri!$A$2:$Z$20000,MATCH($D651,names_no_uri!$D$2:$D$20000,0),6),"")</f>
        <v>0</v>
      </c>
      <c r="G651">
        <f>_xlfn.IFNA(INDEX(names_no_uri!$A$2:$Z$20000,MATCH($D651,names_no_uri!$D$2:$D$20000,0),7),"")</f>
        <v>0</v>
      </c>
      <c r="H651">
        <f>_xlfn.IFNA(INDEX(names_no_uri!$A$2:$Z$20000,MATCH($D651,names_no_uri!$D$2:$D$20000,0),8),"")</f>
        <v>0</v>
      </c>
      <c r="I651">
        <f>_xlfn.IFNA(INDEX(names_no_uri!$A$2:$Z$20000,MATCH($D651,names_no_uri!$D$2:$D$20000,0),9),"")</f>
        <v>0</v>
      </c>
    </row>
    <row r="652" spans="1:9" x14ac:dyDescent="0.25">
      <c r="A652" t="s">
        <v>13</v>
      </c>
      <c r="B652" t="s">
        <v>30</v>
      </c>
      <c r="C652" s="7">
        <v>20150617055039</v>
      </c>
      <c r="D652" t="s">
        <v>1207</v>
      </c>
      <c r="E652" t="str">
        <f>_xlfn.IFNA(INDEX(names_no_uri!$A$2:$Z$20000,MATCH($D652,names_no_uri!$D$2:$D$20000,0),5),"")</f>
        <v>o</v>
      </c>
      <c r="F652">
        <f>_xlfn.IFNA(INDEX(names_no_uri!$A$2:$Z$20000,MATCH($D652,names_no_uri!$D$2:$D$20000,0),6),"")</f>
        <v>0</v>
      </c>
      <c r="G652">
        <f>_xlfn.IFNA(INDEX(names_no_uri!$A$2:$Z$20000,MATCH($D652,names_no_uri!$D$2:$D$20000,0),7),"")</f>
        <v>0</v>
      </c>
      <c r="H652">
        <f>_xlfn.IFNA(INDEX(names_no_uri!$A$2:$Z$20000,MATCH($D652,names_no_uri!$D$2:$D$20000,0),8),"")</f>
        <v>0</v>
      </c>
      <c r="I652">
        <f>_xlfn.IFNA(INDEX(names_no_uri!$A$2:$Z$20000,MATCH($D652,names_no_uri!$D$2:$D$20000,0),9),"")</f>
        <v>80083431</v>
      </c>
    </row>
    <row r="653" spans="1:9" x14ac:dyDescent="0.25">
      <c r="A653" t="s">
        <v>1293</v>
      </c>
      <c r="B653" t="s">
        <v>1294</v>
      </c>
      <c r="C653" s="7">
        <v>20150617054820</v>
      </c>
      <c r="D653" t="s">
        <v>1815</v>
      </c>
      <c r="E653" t="str">
        <f>_xlfn.IFNA(INDEX(names_no_uri!$A$2:$Z$20000,MATCH($D653,names_no_uri!$D$2:$D$20000,0),5),"")</f>
        <v>o</v>
      </c>
      <c r="F653">
        <f>_xlfn.IFNA(INDEX(names_no_uri!$A$2:$Z$20000,MATCH($D653,names_no_uri!$D$2:$D$20000,0),6),"")</f>
        <v>0</v>
      </c>
      <c r="G653" t="str">
        <f>_xlfn.IFNA(INDEX(names_no_uri!$A$2:$Z$20000,MATCH($D653,names_no_uri!$D$2:$D$20000,0),7),"")</f>
        <v>Eesti Inseneride Liit</v>
      </c>
      <c r="H653">
        <f>_xlfn.IFNA(INDEX(names_no_uri!$A$2:$Z$20000,MATCH($D653,names_no_uri!$D$2:$D$20000,0),8),"")</f>
        <v>0</v>
      </c>
      <c r="I653">
        <f>_xlfn.IFNA(INDEX(names_no_uri!$A$2:$Z$20000,MATCH($D653,names_no_uri!$D$2:$D$20000,0),9),"")</f>
        <v>80007571</v>
      </c>
    </row>
    <row r="654" spans="1:9" x14ac:dyDescent="0.25">
      <c r="A654" t="s">
        <v>39</v>
      </c>
      <c r="B654" t="s">
        <v>645</v>
      </c>
      <c r="C654" s="7">
        <v>20150617054733</v>
      </c>
      <c r="D654" t="s">
        <v>648</v>
      </c>
      <c r="E654" t="str">
        <f>_xlfn.IFNA(INDEX(names_no_uri!$A$2:$Z$20000,MATCH($D654,names_no_uri!$D$2:$D$20000,0),5),"")</f>
        <v>o</v>
      </c>
      <c r="F654">
        <f>_xlfn.IFNA(INDEX(names_no_uri!$A$2:$Z$20000,MATCH($D654,names_no_uri!$D$2:$D$20000,0),6),"")</f>
        <v>0</v>
      </c>
      <c r="G654" t="str">
        <f>_xlfn.IFNA(INDEX(names_no_uri!$A$2:$Z$20000,MATCH($D654,names_no_uri!$D$2:$D$20000,0),7),"")</f>
        <v>Eesti Jahtklubide Liit</v>
      </c>
      <c r="H654">
        <f>_xlfn.IFNA(INDEX(names_no_uri!$A$2:$Z$20000,MATCH($D654,names_no_uri!$D$2:$D$20000,0),8),"")</f>
        <v>0</v>
      </c>
      <c r="I654">
        <f>_xlfn.IFNA(INDEX(names_no_uri!$A$2:$Z$20000,MATCH($D654,names_no_uri!$D$2:$D$20000,0),9),"")</f>
        <v>80074834</v>
      </c>
    </row>
    <row r="655" spans="1:9" x14ac:dyDescent="0.25">
      <c r="A655" t="s">
        <v>703</v>
      </c>
      <c r="B655" t="s">
        <v>1</v>
      </c>
      <c r="C655" s="7">
        <v>20150617054747</v>
      </c>
      <c r="D655" t="s">
        <v>1816</v>
      </c>
      <c r="E655" t="str">
        <f>_xlfn.IFNA(INDEX(names_no_uri!$A$2:$Z$20000,MATCH($D655,names_no_uri!$D$2:$D$20000,0),5),"")</f>
        <v>o</v>
      </c>
      <c r="F655">
        <f>_xlfn.IFNA(INDEX(names_no_uri!$A$2:$Z$20000,MATCH($D655,names_no_uri!$D$2:$D$20000,0),6),"")</f>
        <v>0</v>
      </c>
      <c r="G655" t="str">
        <f>_xlfn.IFNA(INDEX(names_no_uri!$A$2:$Z$20000,MATCH($D655,names_no_uri!$D$2:$D$20000,0),7),"")</f>
        <v>Eesti Juristide Liit</v>
      </c>
      <c r="H655">
        <f>_xlfn.IFNA(INDEX(names_no_uri!$A$2:$Z$20000,MATCH($D655,names_no_uri!$D$2:$D$20000,0),8),"")</f>
        <v>0</v>
      </c>
      <c r="I655">
        <f>_xlfn.IFNA(INDEX(names_no_uri!$A$2:$Z$20000,MATCH($D655,names_no_uri!$D$2:$D$20000,0),9),"")</f>
        <v>80086487</v>
      </c>
    </row>
    <row r="656" spans="1:9" x14ac:dyDescent="0.25">
      <c r="A656" t="s">
        <v>945</v>
      </c>
      <c r="B656" t="s">
        <v>1347</v>
      </c>
      <c r="C656" s="7">
        <v>20150617054846</v>
      </c>
      <c r="D656" t="s">
        <v>1817</v>
      </c>
      <c r="E656" t="str">
        <f>_xlfn.IFNA(INDEX(names_no_uri!$A$2:$Z$20000,MATCH($D656,names_no_uri!$D$2:$D$20000,0),5),"")</f>
        <v>o</v>
      </c>
      <c r="F656">
        <f>_xlfn.IFNA(INDEX(names_no_uri!$A$2:$Z$20000,MATCH($D656,names_no_uri!$D$2:$D$20000,0),6),"")</f>
        <v>0</v>
      </c>
      <c r="G656" t="str">
        <f>_xlfn.IFNA(INDEX(names_no_uri!$A$2:$Z$20000,MATCH($D656,names_no_uri!$D$2:$D$20000,0),7),"")</f>
        <v>Eesti Kammerkooride Liit</v>
      </c>
      <c r="H656">
        <f>_xlfn.IFNA(INDEX(names_no_uri!$A$2:$Z$20000,MATCH($D656,names_no_uri!$D$2:$D$20000,0),8),"")</f>
        <v>0</v>
      </c>
      <c r="I656">
        <f>_xlfn.IFNA(INDEX(names_no_uri!$A$2:$Z$20000,MATCH($D656,names_no_uri!$D$2:$D$20000,0),9),"")</f>
        <v>80016096</v>
      </c>
    </row>
    <row r="657" spans="1:9" x14ac:dyDescent="0.25">
      <c r="A657" t="s">
        <v>1384</v>
      </c>
      <c r="B657" t="s">
        <v>1</v>
      </c>
      <c r="C657" s="7">
        <v>20150617054829</v>
      </c>
      <c r="D657" t="s">
        <v>1818</v>
      </c>
      <c r="E657" t="str">
        <f>_xlfn.IFNA(INDEX(names_no_uri!$A$2:$Z$20000,MATCH($D657,names_no_uri!$D$2:$D$20000,0),5),"")</f>
        <v/>
      </c>
      <c r="F657" t="str">
        <f>_xlfn.IFNA(INDEX(names_no_uri!$A$2:$Z$20000,MATCH($D657,names_no_uri!$D$2:$D$20000,0),6),"")</f>
        <v/>
      </c>
      <c r="G657" t="str">
        <f>_xlfn.IFNA(INDEX(names_no_uri!$A$2:$Z$20000,MATCH($D657,names_no_uri!$D$2:$D$20000,0),7),"")</f>
        <v/>
      </c>
      <c r="H657" t="str">
        <f>_xlfn.IFNA(INDEX(names_no_uri!$A$2:$Z$20000,MATCH($D657,names_no_uri!$D$2:$D$20000,0),8),"")</f>
        <v/>
      </c>
      <c r="I657" t="str">
        <f>_xlfn.IFNA(INDEX(names_no_uri!$A$2:$Z$20000,MATCH($D657,names_no_uri!$D$2:$D$20000,0),9),"")</f>
        <v/>
      </c>
    </row>
    <row r="658" spans="1:9" x14ac:dyDescent="0.25">
      <c r="A658" t="s">
        <v>1290</v>
      </c>
      <c r="B658" t="s">
        <v>214</v>
      </c>
      <c r="C658" s="7">
        <v>20150617054642</v>
      </c>
      <c r="D658" t="s">
        <v>1819</v>
      </c>
      <c r="E658" t="str">
        <f>_xlfn.IFNA(INDEX(names_no_uri!$A$2:$Z$20000,MATCH($D658,names_no_uri!$D$2:$D$20000,0),5),"")</f>
        <v>o</v>
      </c>
      <c r="F658">
        <f>_xlfn.IFNA(INDEX(names_no_uri!$A$2:$Z$20000,MATCH($D658,names_no_uri!$D$2:$D$20000,0),6),"")</f>
        <v>0</v>
      </c>
      <c r="G658" t="str">
        <f>_xlfn.IFNA(INDEX(names_no_uri!$A$2:$Z$20000,MATCH($D658,names_no_uri!$D$2:$D$20000,0),7),"")</f>
        <v>KARDIOLOOGIA INSTITUUDI POLIKLIINIK OÜ</v>
      </c>
      <c r="H658">
        <f>_xlfn.IFNA(INDEX(names_no_uri!$A$2:$Z$20000,MATCH($D658,names_no_uri!$D$2:$D$20000,0),8),"")</f>
        <v>0</v>
      </c>
      <c r="I658">
        <f>_xlfn.IFNA(INDEX(names_no_uri!$A$2:$Z$20000,MATCH($D658,names_no_uri!$D$2:$D$20000,0),9),"")</f>
        <v>10825871</v>
      </c>
    </row>
    <row r="659" spans="1:9" x14ac:dyDescent="0.25">
      <c r="A659" t="s">
        <v>1820</v>
      </c>
      <c r="B659" t="s">
        <v>1</v>
      </c>
      <c r="C659" s="7">
        <v>20150617054621</v>
      </c>
      <c r="D659" t="s">
        <v>1821</v>
      </c>
      <c r="E659" t="str">
        <f>_xlfn.IFNA(INDEX(names_no_uri!$A$2:$Z$20000,MATCH($D659,names_no_uri!$D$2:$D$20000,0),5),"")</f>
        <v>o</v>
      </c>
      <c r="F659">
        <f>_xlfn.IFNA(INDEX(names_no_uri!$A$2:$Z$20000,MATCH($D659,names_no_uri!$D$2:$D$20000,0),6),"")</f>
        <v>0</v>
      </c>
      <c r="G659" t="str">
        <f>_xlfn.IFNA(INDEX(names_no_uri!$A$2:$Z$20000,MATCH($D659,names_no_uri!$D$2:$D$20000,0),7),"")</f>
        <v>Eesti Kaubandus-Tööstuskoda</v>
      </c>
      <c r="H659">
        <f>_xlfn.IFNA(INDEX(names_no_uri!$A$2:$Z$20000,MATCH($D659,names_no_uri!$D$2:$D$20000,0),8),"")</f>
        <v>0</v>
      </c>
      <c r="I659">
        <f>_xlfn.IFNA(INDEX(names_no_uri!$A$2:$Z$20000,MATCH($D659,names_no_uri!$D$2:$D$20000,0),9),"")</f>
        <v>80004733</v>
      </c>
    </row>
    <row r="660" spans="1:9" x14ac:dyDescent="0.25">
      <c r="A660" t="s">
        <v>1312</v>
      </c>
      <c r="B660" t="s">
        <v>1</v>
      </c>
      <c r="C660" s="7">
        <v>20150617054637</v>
      </c>
      <c r="D660" t="s">
        <v>2220</v>
      </c>
      <c r="E660" t="str">
        <f>_xlfn.IFNA(INDEX(names_no_uri!$A$2:$Z$20000,MATCH($D660,names_no_uri!$D$2:$D$20000,0),5),"")</f>
        <v>o</v>
      </c>
      <c r="F660" t="str">
        <f>_xlfn.IFNA(INDEX(names_no_uri!$A$2:$Z$20000,MATCH($D660,names_no_uri!$D$2:$D$20000,0),6),"")</f>
        <v>multi</v>
      </c>
      <c r="G660">
        <f>_xlfn.IFNA(INDEX(names_no_uri!$A$2:$Z$20000,MATCH($D660,names_no_uri!$D$2:$D$20000,0),7),"")</f>
        <v>0</v>
      </c>
      <c r="H660">
        <f>_xlfn.IFNA(INDEX(names_no_uri!$A$2:$Z$20000,MATCH($D660,names_no_uri!$D$2:$D$20000,0),8),"")</f>
        <v>0</v>
      </c>
      <c r="I660">
        <f>_xlfn.IFNA(INDEX(names_no_uri!$A$2:$Z$20000,MATCH($D660,names_no_uri!$D$2:$D$20000,0),9),"")</f>
        <v>0</v>
      </c>
    </row>
    <row r="661" spans="1:9" x14ac:dyDescent="0.25">
      <c r="A661" t="s">
        <v>1404</v>
      </c>
      <c r="B661" t="s">
        <v>1</v>
      </c>
      <c r="C661" s="7">
        <v>20150617054621</v>
      </c>
      <c r="D661" t="s">
        <v>2221</v>
      </c>
      <c r="E661" t="str">
        <f>_xlfn.IFNA(INDEX(names_no_uri!$A$2:$Z$20000,MATCH($D661,names_no_uri!$D$2:$D$20000,0),5),"")</f>
        <v>o</v>
      </c>
      <c r="F661">
        <f>_xlfn.IFNA(INDEX(names_no_uri!$A$2:$Z$20000,MATCH($D661,names_no_uri!$D$2:$D$20000,0),6),"")</f>
        <v>0</v>
      </c>
      <c r="G661" t="str">
        <f>_xlfn.IFNA(INDEX(names_no_uri!$A$2:$Z$20000,MATCH($D661,names_no_uri!$D$2:$D$20000,0),7),"")</f>
        <v>EESTI KIVI OÜ</v>
      </c>
      <c r="H661">
        <f>_xlfn.IFNA(INDEX(names_no_uri!$A$2:$Z$20000,MATCH($D661,names_no_uri!$D$2:$D$20000,0),8),"")</f>
        <v>0</v>
      </c>
      <c r="I661">
        <f>_xlfn.IFNA(INDEX(names_no_uri!$A$2:$Z$20000,MATCH($D661,names_no_uri!$D$2:$D$20000,0),9),"")</f>
        <v>11426825</v>
      </c>
    </row>
    <row r="662" spans="1:9" x14ac:dyDescent="0.25">
      <c r="A662" t="s">
        <v>223</v>
      </c>
      <c r="B662" t="s">
        <v>214</v>
      </c>
      <c r="C662" s="7">
        <v>20150617054633</v>
      </c>
      <c r="D662" t="s">
        <v>389</v>
      </c>
      <c r="E662" t="str">
        <f>_xlfn.IFNA(INDEX(names_no_uri!$A$2:$Z$20000,MATCH($D662,names_no_uri!$D$2:$D$20000,0),5),"")</f>
        <v>o</v>
      </c>
      <c r="F662">
        <f>_xlfn.IFNA(INDEX(names_no_uri!$A$2:$Z$20000,MATCH($D662,names_no_uri!$D$2:$D$20000,0),6),"")</f>
        <v>0</v>
      </c>
      <c r="G662">
        <f>_xlfn.IFNA(INDEX(names_no_uri!$A$2:$Z$20000,MATCH($D662,names_no_uri!$D$2:$D$20000,0),7),"")</f>
        <v>0</v>
      </c>
      <c r="H662">
        <f>_xlfn.IFNA(INDEX(names_no_uri!$A$2:$Z$20000,MATCH($D662,names_no_uri!$D$2:$D$20000,0),8),"")</f>
        <v>0</v>
      </c>
      <c r="I662">
        <f>_xlfn.IFNA(INDEX(names_no_uri!$A$2:$Z$20000,MATCH($D662,names_no_uri!$D$2:$D$20000,0),9),"")</f>
        <v>90012596</v>
      </c>
    </row>
    <row r="663" spans="1:9" x14ac:dyDescent="0.25">
      <c r="A663" t="s">
        <v>223</v>
      </c>
      <c r="B663" t="s">
        <v>214</v>
      </c>
      <c r="C663" s="7">
        <v>20150617054633</v>
      </c>
      <c r="D663" t="s">
        <v>256</v>
      </c>
      <c r="E663" t="str">
        <f>_xlfn.IFNA(INDEX(names_no_uri!$A$2:$Z$20000,MATCH($D663,names_no_uri!$D$2:$D$20000,0),5),"")</f>
        <v>o</v>
      </c>
      <c r="F663">
        <f>_xlfn.IFNA(INDEX(names_no_uri!$A$2:$Z$20000,MATCH($D663,names_no_uri!$D$2:$D$20000,0),6),"")</f>
        <v>0</v>
      </c>
      <c r="G663">
        <f>_xlfn.IFNA(INDEX(names_no_uri!$A$2:$Z$20000,MATCH($D663,names_no_uri!$D$2:$D$20000,0),7),"")</f>
        <v>0</v>
      </c>
      <c r="H663">
        <f>_xlfn.IFNA(INDEX(names_no_uri!$A$2:$Z$20000,MATCH($D663,names_no_uri!$D$2:$D$20000,0),8),"")</f>
        <v>0</v>
      </c>
      <c r="I663" t="str">
        <f>_xlfn.IFNA(INDEX(names_no_uri!$A$2:$Z$20000,MATCH($D663,names_no_uri!$D$2:$D$20000,0),9),"")</f>
        <v>None</v>
      </c>
    </row>
    <row r="664" spans="1:9" x14ac:dyDescent="0.25">
      <c r="A664" t="s">
        <v>1384</v>
      </c>
      <c r="B664" t="s">
        <v>1</v>
      </c>
      <c r="C664" s="7">
        <v>20150617054829</v>
      </c>
      <c r="D664" t="s">
        <v>1822</v>
      </c>
      <c r="E664" t="str">
        <f>_xlfn.IFNA(INDEX(names_no_uri!$A$2:$Z$20000,MATCH($D664,names_no_uri!$D$2:$D$20000,0),5),"")</f>
        <v>o</v>
      </c>
      <c r="F664">
        <f>_xlfn.IFNA(INDEX(names_no_uri!$A$2:$Z$20000,MATCH($D664,names_no_uri!$D$2:$D$20000,0),6),"")</f>
        <v>0</v>
      </c>
      <c r="G664" t="str">
        <f>_xlfn.IFNA(INDEX(names_no_uri!$A$2:$Z$20000,MATCH($D664,names_no_uri!$D$2:$D$20000,0),7),"")</f>
        <v>Eesti Kujundujumise Föderatsioon</v>
      </c>
      <c r="H664">
        <f>_xlfn.IFNA(INDEX(names_no_uri!$A$2:$Z$20000,MATCH($D664,names_no_uri!$D$2:$D$20000,0),8),"")</f>
        <v>0</v>
      </c>
      <c r="I664">
        <f>_xlfn.IFNA(INDEX(names_no_uri!$A$2:$Z$20000,MATCH($D664,names_no_uri!$D$2:$D$20000,0),9),"")</f>
        <v>80349260</v>
      </c>
    </row>
    <row r="665" spans="1:9" x14ac:dyDescent="0.25">
      <c r="A665" t="s">
        <v>85</v>
      </c>
      <c r="B665" t="s">
        <v>86</v>
      </c>
      <c r="C665" s="7">
        <v>20150617054627</v>
      </c>
      <c r="D665" t="s">
        <v>107</v>
      </c>
      <c r="E665" t="str">
        <f>_xlfn.IFNA(INDEX(names_no_uri!$A$2:$Z$20000,MATCH($D665,names_no_uri!$D$2:$D$20000,0),5),"")</f>
        <v>o</v>
      </c>
      <c r="F665">
        <f>_xlfn.IFNA(INDEX(names_no_uri!$A$2:$Z$20000,MATCH($D665,names_no_uri!$D$2:$D$20000,0),6),"")</f>
        <v>0</v>
      </c>
      <c r="G665">
        <f>_xlfn.IFNA(INDEX(names_no_uri!$A$2:$Z$20000,MATCH($D665,names_no_uri!$D$2:$D$20000,0),7),"")</f>
        <v>0</v>
      </c>
      <c r="H665">
        <f>_xlfn.IFNA(INDEX(names_no_uri!$A$2:$Z$20000,MATCH($D665,names_no_uri!$D$2:$D$20000,0),8),"")</f>
        <v>0</v>
      </c>
      <c r="I665">
        <f>_xlfn.IFNA(INDEX(names_no_uri!$A$2:$Z$20000,MATCH($D665,names_no_uri!$D$2:$D$20000,0),9),"")</f>
        <v>74000624</v>
      </c>
    </row>
    <row r="666" spans="1:9" x14ac:dyDescent="0.25">
      <c r="A666" t="s">
        <v>85</v>
      </c>
      <c r="B666" t="s">
        <v>1003</v>
      </c>
      <c r="C666" s="7">
        <v>20150617054937</v>
      </c>
      <c r="D666" t="s">
        <v>107</v>
      </c>
      <c r="E666" t="str">
        <f>_xlfn.IFNA(INDEX(names_no_uri!$A$2:$Z$20000,MATCH($D666,names_no_uri!$D$2:$D$20000,0),5),"")</f>
        <v>o</v>
      </c>
      <c r="F666">
        <f>_xlfn.IFNA(INDEX(names_no_uri!$A$2:$Z$20000,MATCH($D666,names_no_uri!$D$2:$D$20000,0),6),"")</f>
        <v>0</v>
      </c>
      <c r="G666">
        <f>_xlfn.IFNA(INDEX(names_no_uri!$A$2:$Z$20000,MATCH($D666,names_no_uri!$D$2:$D$20000,0),7),"")</f>
        <v>0</v>
      </c>
      <c r="H666">
        <f>_xlfn.IFNA(INDEX(names_no_uri!$A$2:$Z$20000,MATCH($D666,names_no_uri!$D$2:$D$20000,0),8),"")</f>
        <v>0</v>
      </c>
      <c r="I666">
        <f>_xlfn.IFNA(INDEX(names_no_uri!$A$2:$Z$20000,MATCH($D666,names_no_uri!$D$2:$D$20000,0),9),"")</f>
        <v>74000624</v>
      </c>
    </row>
    <row r="667" spans="1:9" x14ac:dyDescent="0.25">
      <c r="A667" t="s">
        <v>85</v>
      </c>
      <c r="B667" t="s">
        <v>1003</v>
      </c>
      <c r="C667" s="7">
        <v>20150617055007</v>
      </c>
      <c r="D667" t="s">
        <v>107</v>
      </c>
      <c r="E667" t="str">
        <f>_xlfn.IFNA(INDEX(names_no_uri!$A$2:$Z$20000,MATCH($D667,names_no_uri!$D$2:$D$20000,0),5),"")</f>
        <v>o</v>
      </c>
      <c r="F667">
        <f>_xlfn.IFNA(INDEX(names_no_uri!$A$2:$Z$20000,MATCH($D667,names_no_uri!$D$2:$D$20000,0),6),"")</f>
        <v>0</v>
      </c>
      <c r="G667">
        <f>_xlfn.IFNA(INDEX(names_no_uri!$A$2:$Z$20000,MATCH($D667,names_no_uri!$D$2:$D$20000,0),7),"")</f>
        <v>0</v>
      </c>
      <c r="H667">
        <f>_xlfn.IFNA(INDEX(names_no_uri!$A$2:$Z$20000,MATCH($D667,names_no_uri!$D$2:$D$20000,0),8),"")</f>
        <v>0</v>
      </c>
      <c r="I667">
        <f>_xlfn.IFNA(INDEX(names_no_uri!$A$2:$Z$20000,MATCH($D667,names_no_uri!$D$2:$D$20000,0),9),"")</f>
        <v>74000624</v>
      </c>
    </row>
    <row r="668" spans="1:9" x14ac:dyDescent="0.25">
      <c r="A668" t="s">
        <v>85</v>
      </c>
      <c r="B668" t="s">
        <v>1003</v>
      </c>
      <c r="C668" s="7">
        <v>20150617055007</v>
      </c>
      <c r="D668" t="s">
        <v>1135</v>
      </c>
      <c r="E668" t="str">
        <f>_xlfn.IFNA(INDEX(names_no_uri!$A$2:$Z$20000,MATCH($D668,names_no_uri!$D$2:$D$20000,0),5),"")</f>
        <v>o</v>
      </c>
      <c r="F668">
        <f>_xlfn.IFNA(INDEX(names_no_uri!$A$2:$Z$20000,MATCH($D668,names_no_uri!$D$2:$D$20000,0),6),"")</f>
        <v>0</v>
      </c>
      <c r="G668">
        <f>_xlfn.IFNA(INDEX(names_no_uri!$A$2:$Z$20000,MATCH($D668,names_no_uri!$D$2:$D$20000,0),7),"")</f>
        <v>0</v>
      </c>
      <c r="H668">
        <f>_xlfn.IFNA(INDEX(names_no_uri!$A$2:$Z$20000,MATCH($D668,names_no_uri!$D$2:$D$20000,0),8),"")</f>
        <v>0</v>
      </c>
      <c r="I668">
        <f>_xlfn.IFNA(INDEX(names_no_uri!$A$2:$Z$20000,MATCH($D668,names_no_uri!$D$2:$D$20000,0),9),"")</f>
        <v>74000624</v>
      </c>
    </row>
    <row r="669" spans="1:9" x14ac:dyDescent="0.25">
      <c r="A669" t="s">
        <v>85</v>
      </c>
      <c r="B669" t="s">
        <v>86</v>
      </c>
      <c r="C669" s="7">
        <v>20150617054627</v>
      </c>
      <c r="D669" t="s">
        <v>89</v>
      </c>
      <c r="E669" t="str">
        <f>_xlfn.IFNA(INDEX(names_no_uri!$A$2:$Z$20000,MATCH($D669,names_no_uri!$D$2:$D$20000,0),5),"")</f>
        <v>o</v>
      </c>
      <c r="F669">
        <f>_xlfn.IFNA(INDEX(names_no_uri!$A$2:$Z$20000,MATCH($D669,names_no_uri!$D$2:$D$20000,0),6),"")</f>
        <v>0</v>
      </c>
      <c r="G669" t="str">
        <f>_xlfn.IFNA(INDEX(names_no_uri!$A$2:$Z$20000,MATCH($D669,names_no_uri!$D$2:$D$20000,0),7),"")</f>
        <v>Eesti Kunstiakadeemia</v>
      </c>
      <c r="H669">
        <f>_xlfn.IFNA(INDEX(names_no_uri!$A$2:$Z$20000,MATCH($D669,names_no_uri!$D$2:$D$20000,0),8),"")</f>
        <v>0</v>
      </c>
      <c r="I669">
        <f>_xlfn.IFNA(INDEX(names_no_uri!$A$2:$Z$20000,MATCH($D669,names_no_uri!$D$2:$D$20000,0),9),"")</f>
        <v>74000624</v>
      </c>
    </row>
    <row r="670" spans="1:9" x14ac:dyDescent="0.25">
      <c r="A670" t="s">
        <v>1438</v>
      </c>
      <c r="B670" t="s">
        <v>214</v>
      </c>
      <c r="C670" s="7">
        <v>20150617054631</v>
      </c>
      <c r="D670" t="s">
        <v>1823</v>
      </c>
      <c r="E670" t="str">
        <f>_xlfn.IFNA(INDEX(names_no_uri!$A$2:$Z$20000,MATCH($D670,names_no_uri!$D$2:$D$20000,0),5),"")</f>
        <v>o</v>
      </c>
      <c r="F670">
        <f>_xlfn.IFNA(INDEX(names_no_uri!$A$2:$Z$20000,MATCH($D670,names_no_uri!$D$2:$D$20000,0),6),"")</f>
        <v>0</v>
      </c>
      <c r="G670" t="str">
        <f>_xlfn.IFNA(INDEX(names_no_uri!$A$2:$Z$20000,MATCH($D670,names_no_uri!$D$2:$D$20000,0),7),"")</f>
        <v>Eesti Lasterikaste Perede Liit</v>
      </c>
      <c r="H670">
        <f>_xlfn.IFNA(INDEX(names_no_uri!$A$2:$Z$20000,MATCH($D670,names_no_uri!$D$2:$D$20000,0),8),"")</f>
        <v>0</v>
      </c>
      <c r="I670">
        <f>_xlfn.IFNA(INDEX(names_no_uri!$A$2:$Z$20000,MATCH($D670,names_no_uri!$D$2:$D$20000,0),9),"")</f>
        <v>80090320</v>
      </c>
    </row>
    <row r="671" spans="1:9" x14ac:dyDescent="0.25">
      <c r="A671" t="s">
        <v>1316</v>
      </c>
      <c r="B671" t="s">
        <v>1</v>
      </c>
      <c r="C671" s="7">
        <v>20150617054622</v>
      </c>
      <c r="D671" t="s">
        <v>1317</v>
      </c>
      <c r="E671" t="str">
        <f>_xlfn.IFNA(INDEX(names_no_uri!$A$2:$Z$20000,MATCH($D671,names_no_uri!$D$2:$D$20000,0),5),"")</f>
        <v/>
      </c>
      <c r="F671" t="str">
        <f>_xlfn.IFNA(INDEX(names_no_uri!$A$2:$Z$20000,MATCH($D671,names_no_uri!$D$2:$D$20000,0),6),"")</f>
        <v/>
      </c>
      <c r="G671" t="str">
        <f>_xlfn.IFNA(INDEX(names_no_uri!$A$2:$Z$20000,MATCH($D671,names_no_uri!$D$2:$D$20000,0),7),"")</f>
        <v/>
      </c>
      <c r="H671" t="str">
        <f>_xlfn.IFNA(INDEX(names_no_uri!$A$2:$Z$20000,MATCH($D671,names_no_uri!$D$2:$D$20000,0),8),"")</f>
        <v/>
      </c>
      <c r="I671" t="str">
        <f>_xlfn.IFNA(INDEX(names_no_uri!$A$2:$Z$20000,MATCH($D671,names_no_uri!$D$2:$D$20000,0),9),"")</f>
        <v/>
      </c>
    </row>
    <row r="672" spans="1:9" x14ac:dyDescent="0.25">
      <c r="A672" t="s">
        <v>85</v>
      </c>
      <c r="B672" t="s">
        <v>86</v>
      </c>
      <c r="C672" s="7">
        <v>20150617054627</v>
      </c>
      <c r="D672" t="s">
        <v>88</v>
      </c>
      <c r="E672" t="str">
        <f>_xlfn.IFNA(INDEX(names_no_uri!$A$2:$Z$20000,MATCH($D672,names_no_uri!$D$2:$D$20000,0),5),"")</f>
        <v>o</v>
      </c>
      <c r="F672">
        <f>_xlfn.IFNA(INDEX(names_no_uri!$A$2:$Z$20000,MATCH($D672,names_no_uri!$D$2:$D$20000,0),6),"")</f>
        <v>0</v>
      </c>
      <c r="G672">
        <f>_xlfn.IFNA(INDEX(names_no_uri!$A$2:$Z$20000,MATCH($D672,names_no_uri!$D$2:$D$20000,0),7),"")</f>
        <v>0</v>
      </c>
      <c r="H672">
        <f>_xlfn.IFNA(INDEX(names_no_uri!$A$2:$Z$20000,MATCH($D672,names_no_uri!$D$2:$D$20000,0),8),"")</f>
        <v>0</v>
      </c>
      <c r="I672">
        <f>_xlfn.IFNA(INDEX(names_no_uri!$A$2:$Z$20000,MATCH($D672,names_no_uri!$D$2:$D$20000,0),9),"")</f>
        <v>74001086</v>
      </c>
    </row>
    <row r="673" spans="1:9" x14ac:dyDescent="0.25">
      <c r="A673" t="s">
        <v>85</v>
      </c>
      <c r="B673" t="s">
        <v>86</v>
      </c>
      <c r="C673" s="7">
        <v>20150617054627</v>
      </c>
      <c r="D673" t="s">
        <v>106</v>
      </c>
      <c r="E673" t="str">
        <f>_xlfn.IFNA(INDEX(names_no_uri!$A$2:$Z$20000,MATCH($D673,names_no_uri!$D$2:$D$20000,0),5),"")</f>
        <v>o</v>
      </c>
      <c r="F673">
        <f>_xlfn.IFNA(INDEX(names_no_uri!$A$2:$Z$20000,MATCH($D673,names_no_uri!$D$2:$D$20000,0),6),"")</f>
        <v>0</v>
      </c>
      <c r="G673">
        <f>_xlfn.IFNA(INDEX(names_no_uri!$A$2:$Z$20000,MATCH($D673,names_no_uri!$D$2:$D$20000,0),7),"")</f>
        <v>0</v>
      </c>
      <c r="H673">
        <f>_xlfn.IFNA(INDEX(names_no_uri!$A$2:$Z$20000,MATCH($D673,names_no_uri!$D$2:$D$20000,0),8),"")</f>
        <v>0</v>
      </c>
      <c r="I673">
        <f>_xlfn.IFNA(INDEX(names_no_uri!$A$2:$Z$20000,MATCH($D673,names_no_uri!$D$2:$D$20000,0),9),"")</f>
        <v>74001086</v>
      </c>
    </row>
    <row r="674" spans="1:9" x14ac:dyDescent="0.25">
      <c r="A674" t="s">
        <v>85</v>
      </c>
      <c r="B674" t="s">
        <v>1003</v>
      </c>
      <c r="C674" s="7">
        <v>20150617055007</v>
      </c>
      <c r="D674" t="s">
        <v>88</v>
      </c>
      <c r="E674" t="str">
        <f>_xlfn.IFNA(INDEX(names_no_uri!$A$2:$Z$20000,MATCH($D674,names_no_uri!$D$2:$D$20000,0),5),"")</f>
        <v>o</v>
      </c>
      <c r="F674">
        <f>_xlfn.IFNA(INDEX(names_no_uri!$A$2:$Z$20000,MATCH($D674,names_no_uri!$D$2:$D$20000,0),6),"")</f>
        <v>0</v>
      </c>
      <c r="G674">
        <f>_xlfn.IFNA(INDEX(names_no_uri!$A$2:$Z$20000,MATCH($D674,names_no_uri!$D$2:$D$20000,0),7),"")</f>
        <v>0</v>
      </c>
      <c r="H674">
        <f>_xlfn.IFNA(INDEX(names_no_uri!$A$2:$Z$20000,MATCH($D674,names_no_uri!$D$2:$D$20000,0),8),"")</f>
        <v>0</v>
      </c>
      <c r="I674">
        <f>_xlfn.IFNA(INDEX(names_no_uri!$A$2:$Z$20000,MATCH($D674,names_no_uri!$D$2:$D$20000,0),9),"")</f>
        <v>74001086</v>
      </c>
    </row>
    <row r="675" spans="1:9" x14ac:dyDescent="0.25">
      <c r="A675" t="s">
        <v>1211</v>
      </c>
      <c r="B675" t="s">
        <v>214</v>
      </c>
      <c r="C675" s="7">
        <v>20150617054658</v>
      </c>
      <c r="D675" t="s">
        <v>106</v>
      </c>
      <c r="E675" t="str">
        <f>_xlfn.IFNA(INDEX(names_no_uri!$A$2:$Z$20000,MATCH($D675,names_no_uri!$D$2:$D$20000,0),5),"")</f>
        <v>o</v>
      </c>
      <c r="F675">
        <f>_xlfn.IFNA(INDEX(names_no_uri!$A$2:$Z$20000,MATCH($D675,names_no_uri!$D$2:$D$20000,0),6),"")</f>
        <v>0</v>
      </c>
      <c r="G675">
        <f>_xlfn.IFNA(INDEX(names_no_uri!$A$2:$Z$20000,MATCH($D675,names_no_uri!$D$2:$D$20000,0),7),"")</f>
        <v>0</v>
      </c>
      <c r="H675">
        <f>_xlfn.IFNA(INDEX(names_no_uri!$A$2:$Z$20000,MATCH($D675,names_no_uri!$D$2:$D$20000,0),8),"")</f>
        <v>0</v>
      </c>
      <c r="I675">
        <f>_xlfn.IFNA(INDEX(names_no_uri!$A$2:$Z$20000,MATCH($D675,names_no_uri!$D$2:$D$20000,0),9),"")</f>
        <v>74001086</v>
      </c>
    </row>
    <row r="676" spans="1:9" x14ac:dyDescent="0.25">
      <c r="A676" t="s">
        <v>714</v>
      </c>
      <c r="B676" t="s">
        <v>715</v>
      </c>
      <c r="C676" s="7">
        <v>20150617054818</v>
      </c>
      <c r="D676" t="s">
        <v>754</v>
      </c>
      <c r="E676" t="str">
        <f>_xlfn.IFNA(INDEX(names_no_uri!$A$2:$Z$20000,MATCH($D676,names_no_uri!$D$2:$D$20000,0),5),"")</f>
        <v/>
      </c>
      <c r="F676" t="str">
        <f>_xlfn.IFNA(INDEX(names_no_uri!$A$2:$Z$20000,MATCH($D676,names_no_uri!$D$2:$D$20000,0),6),"")</f>
        <v/>
      </c>
      <c r="G676" t="str">
        <f>_xlfn.IFNA(INDEX(names_no_uri!$A$2:$Z$20000,MATCH($D676,names_no_uri!$D$2:$D$20000,0),7),"")</f>
        <v/>
      </c>
      <c r="H676" t="str">
        <f>_xlfn.IFNA(INDEX(names_no_uri!$A$2:$Z$20000,MATCH($D676,names_no_uri!$D$2:$D$20000,0),8),"")</f>
        <v/>
      </c>
      <c r="I676" t="str">
        <f>_xlfn.IFNA(INDEX(names_no_uri!$A$2:$Z$20000,MATCH($D676,names_no_uri!$D$2:$D$20000,0),9),"")</f>
        <v/>
      </c>
    </row>
    <row r="677" spans="1:9" x14ac:dyDescent="0.25">
      <c r="A677" t="s">
        <v>1352</v>
      </c>
      <c r="B677" t="s">
        <v>214</v>
      </c>
      <c r="C677" s="7">
        <v>20150617054657</v>
      </c>
      <c r="D677" t="s">
        <v>1824</v>
      </c>
      <c r="E677" t="str">
        <f>_xlfn.IFNA(INDEX(names_no_uri!$A$2:$Z$20000,MATCH($D677,names_no_uri!$D$2:$D$20000,0),5),"")</f>
        <v>o</v>
      </c>
      <c r="F677">
        <f>_xlfn.IFNA(INDEX(names_no_uri!$A$2:$Z$20000,MATCH($D677,names_no_uri!$D$2:$D$20000,0),6),"")</f>
        <v>0</v>
      </c>
      <c r="G677">
        <f>_xlfn.IFNA(INDEX(names_no_uri!$A$2:$Z$20000,MATCH($D677,names_no_uri!$D$2:$D$20000,0),7),"")</f>
        <v>0</v>
      </c>
      <c r="H677">
        <f>_xlfn.IFNA(INDEX(names_no_uri!$A$2:$Z$20000,MATCH($D677,names_no_uri!$D$2:$D$20000,0),8),"")</f>
        <v>0</v>
      </c>
      <c r="I677">
        <f>_xlfn.IFNA(INDEX(names_no_uri!$A$2:$Z$20000,MATCH($D677,names_no_uri!$D$2:$D$20000,0),9),"")</f>
        <v>80255820</v>
      </c>
    </row>
    <row r="678" spans="1:9" x14ac:dyDescent="0.25">
      <c r="A678" t="s">
        <v>85</v>
      </c>
      <c r="B678" t="s">
        <v>86</v>
      </c>
      <c r="C678" s="7">
        <v>20150617054627</v>
      </c>
      <c r="D678" t="s">
        <v>100</v>
      </c>
      <c r="E678" t="str">
        <f>_xlfn.IFNA(INDEX(names_no_uri!$A$2:$Z$20000,MATCH($D678,names_no_uri!$D$2:$D$20000,0),5),"")</f>
        <v/>
      </c>
      <c r="F678" t="str">
        <f>_xlfn.IFNA(INDEX(names_no_uri!$A$2:$Z$20000,MATCH($D678,names_no_uri!$D$2:$D$20000,0),6),"")</f>
        <v/>
      </c>
      <c r="G678" t="str">
        <f>_xlfn.IFNA(INDEX(names_no_uri!$A$2:$Z$20000,MATCH($D678,names_no_uri!$D$2:$D$20000,0),7),"")</f>
        <v/>
      </c>
      <c r="H678" t="str">
        <f>_xlfn.IFNA(INDEX(names_no_uri!$A$2:$Z$20000,MATCH($D678,names_no_uri!$D$2:$D$20000,0),8),"")</f>
        <v/>
      </c>
      <c r="I678" t="str">
        <f>_xlfn.IFNA(INDEX(names_no_uri!$A$2:$Z$20000,MATCH($D678,names_no_uri!$D$2:$D$20000,0),9),"")</f>
        <v/>
      </c>
    </row>
    <row r="679" spans="1:9" x14ac:dyDescent="0.25">
      <c r="A679" t="s">
        <v>85</v>
      </c>
      <c r="B679" t="s">
        <v>86</v>
      </c>
      <c r="C679" s="7">
        <v>20150617054627</v>
      </c>
      <c r="D679" t="s">
        <v>95</v>
      </c>
      <c r="E679" t="str">
        <f>_xlfn.IFNA(INDEX(names_no_uri!$A$2:$Z$20000,MATCH($D679,names_no_uri!$D$2:$D$20000,0),5),"")</f>
        <v>o</v>
      </c>
      <c r="F679">
        <f>_xlfn.IFNA(INDEX(names_no_uri!$A$2:$Z$20000,MATCH($D679,names_no_uri!$D$2:$D$20000,0),6),"")</f>
        <v>0</v>
      </c>
      <c r="G679">
        <f>_xlfn.IFNA(INDEX(names_no_uri!$A$2:$Z$20000,MATCH($D679,names_no_uri!$D$2:$D$20000,0),7),"")</f>
        <v>0</v>
      </c>
      <c r="H679">
        <f>_xlfn.IFNA(INDEX(names_no_uri!$A$2:$Z$20000,MATCH($D679,names_no_uri!$D$2:$D$20000,0),8),"")</f>
        <v>0</v>
      </c>
      <c r="I679">
        <f>_xlfn.IFNA(INDEX(names_no_uri!$A$2:$Z$20000,MATCH($D679,names_no_uri!$D$2:$D$20000,0),9),"")</f>
        <v>74000547</v>
      </c>
    </row>
    <row r="680" spans="1:9" x14ac:dyDescent="0.25">
      <c r="A680" t="s">
        <v>85</v>
      </c>
      <c r="B680" t="s">
        <v>1003</v>
      </c>
      <c r="C680" s="7">
        <v>20150617055007</v>
      </c>
      <c r="D680" t="s">
        <v>1126</v>
      </c>
      <c r="E680" t="str">
        <f>_xlfn.IFNA(INDEX(names_no_uri!$A$2:$Z$20000,MATCH($D680,names_no_uri!$D$2:$D$20000,0),5),"")</f>
        <v>o</v>
      </c>
      <c r="F680">
        <f>_xlfn.IFNA(INDEX(names_no_uri!$A$2:$Z$20000,MATCH($D680,names_no_uri!$D$2:$D$20000,0),6),"")</f>
        <v>0</v>
      </c>
      <c r="G680">
        <f>_xlfn.IFNA(INDEX(names_no_uri!$A$2:$Z$20000,MATCH($D680,names_no_uri!$D$2:$D$20000,0),7),"")</f>
        <v>0</v>
      </c>
      <c r="H680">
        <f>_xlfn.IFNA(INDEX(names_no_uri!$A$2:$Z$20000,MATCH($D680,names_no_uri!$D$2:$D$20000,0),8),"")</f>
        <v>0</v>
      </c>
      <c r="I680">
        <f>_xlfn.IFNA(INDEX(names_no_uri!$A$2:$Z$20000,MATCH($D680,names_no_uri!$D$2:$D$20000,0),9),"")</f>
        <v>74000547</v>
      </c>
    </row>
    <row r="681" spans="1:9" x14ac:dyDescent="0.25">
      <c r="A681" t="s">
        <v>1293</v>
      </c>
      <c r="B681" t="s">
        <v>1294</v>
      </c>
      <c r="C681" s="7">
        <v>20150617054820</v>
      </c>
      <c r="D681" t="s">
        <v>2222</v>
      </c>
      <c r="E681" t="str">
        <f>_xlfn.IFNA(INDEX(names_no_uri!$A$2:$Z$20000,MATCH($D681,names_no_uri!$D$2:$D$20000,0),5),"")</f>
        <v>o</v>
      </c>
      <c r="F681" t="str">
        <f>_xlfn.IFNA(INDEX(names_no_uri!$A$2:$Z$20000,MATCH($D681,names_no_uri!$D$2:$D$20000,0),6),"")</f>
        <v>multi</v>
      </c>
      <c r="G681" t="str">
        <f>_xlfn.IFNA(INDEX(names_no_uri!$A$2:$Z$20000,MATCH($D681,names_no_uri!$D$2:$D$20000,0),7),"")</f>
        <v>EESTI NÄITUSTE AS</v>
      </c>
      <c r="H681">
        <f>_xlfn.IFNA(INDEX(names_no_uri!$A$2:$Z$20000,MATCH($D681,names_no_uri!$D$2:$D$20000,0),8),"")</f>
        <v>0</v>
      </c>
      <c r="I681">
        <f>_xlfn.IFNA(INDEX(names_no_uri!$A$2:$Z$20000,MATCH($D681,names_no_uri!$D$2:$D$20000,0),9),"")</f>
        <v>10017313</v>
      </c>
    </row>
    <row r="682" spans="1:9" x14ac:dyDescent="0.25">
      <c r="A682" t="s">
        <v>714</v>
      </c>
      <c r="B682" t="s">
        <v>715</v>
      </c>
      <c r="C682" s="7">
        <v>20150617054818</v>
      </c>
      <c r="D682" t="s">
        <v>736</v>
      </c>
      <c r="E682" t="str">
        <f>_xlfn.IFNA(INDEX(names_no_uri!$A$2:$Z$20000,MATCH($D682,names_no_uri!$D$2:$D$20000,0),5),"")</f>
        <v>nop</v>
      </c>
      <c r="F682">
        <f>_xlfn.IFNA(INDEX(names_no_uri!$A$2:$Z$20000,MATCH($D682,names_no_uri!$D$2:$D$20000,0),6),"")</f>
        <v>0</v>
      </c>
      <c r="G682">
        <f>_xlfn.IFNA(INDEX(names_no_uri!$A$2:$Z$20000,MATCH($D682,names_no_uri!$D$2:$D$20000,0),7),"")</f>
        <v>0</v>
      </c>
      <c r="H682">
        <f>_xlfn.IFNA(INDEX(names_no_uri!$A$2:$Z$20000,MATCH($D682,names_no_uri!$D$2:$D$20000,0),8),"")</f>
        <v>0</v>
      </c>
      <c r="I682">
        <f>_xlfn.IFNA(INDEX(names_no_uri!$A$2:$Z$20000,MATCH($D682,names_no_uri!$D$2:$D$20000,0),9),"")</f>
        <v>0</v>
      </c>
    </row>
    <row r="683" spans="1:9" x14ac:dyDescent="0.25">
      <c r="A683" t="s">
        <v>714</v>
      </c>
      <c r="B683" t="s">
        <v>715</v>
      </c>
      <c r="C683" s="7">
        <v>20150617054818</v>
      </c>
      <c r="D683" t="s">
        <v>811</v>
      </c>
      <c r="E683" t="str">
        <f>_xlfn.IFNA(INDEX(names_no_uri!$A$2:$Z$20000,MATCH($D683,names_no_uri!$D$2:$D$20000,0),5),"")</f>
        <v>nop</v>
      </c>
      <c r="F683" t="str">
        <f>_xlfn.IFNA(INDEX(names_no_uri!$A$2:$Z$20000,MATCH($D683,names_no_uri!$D$2:$D$20000,0),6),"")</f>
        <v>faulty</v>
      </c>
      <c r="G683" t="str">
        <f>_xlfn.IFNA(INDEX(names_no_uri!$A$2:$Z$20000,MATCH($D683,names_no_uri!$D$2:$D$20000,0),7),"")</f>
        <v>Eesti Päevaleht</v>
      </c>
      <c r="H683">
        <f>_xlfn.IFNA(INDEX(names_no_uri!$A$2:$Z$20000,MATCH($D683,names_no_uri!$D$2:$D$20000,0),8),"")</f>
        <v>0</v>
      </c>
      <c r="I683">
        <f>_xlfn.IFNA(INDEX(names_no_uri!$A$2:$Z$20000,MATCH($D683,names_no_uri!$D$2:$D$20000,0),9),"")</f>
        <v>0</v>
      </c>
    </row>
    <row r="684" spans="1:9" x14ac:dyDescent="0.25">
      <c r="A684" t="s">
        <v>714</v>
      </c>
      <c r="B684" t="s">
        <v>715</v>
      </c>
      <c r="C684" s="7">
        <v>20150617054818</v>
      </c>
      <c r="D684" t="s">
        <v>810</v>
      </c>
      <c r="E684" t="str">
        <f>_xlfn.IFNA(INDEX(names_no_uri!$A$2:$Z$20000,MATCH($D684,names_no_uri!$D$2:$D$20000,0),5),"")</f>
        <v>nop</v>
      </c>
      <c r="F684">
        <f>_xlfn.IFNA(INDEX(names_no_uri!$A$2:$Z$20000,MATCH($D684,names_no_uri!$D$2:$D$20000,0),6),"")</f>
        <v>0</v>
      </c>
      <c r="G684">
        <f>_xlfn.IFNA(INDEX(names_no_uri!$A$2:$Z$20000,MATCH($D684,names_no_uri!$D$2:$D$20000,0),7),"")</f>
        <v>0</v>
      </c>
      <c r="H684">
        <f>_xlfn.IFNA(INDEX(names_no_uri!$A$2:$Z$20000,MATCH($D684,names_no_uri!$D$2:$D$20000,0),8),"")</f>
        <v>0</v>
      </c>
      <c r="I684">
        <f>_xlfn.IFNA(INDEX(names_no_uri!$A$2:$Z$20000,MATCH($D684,names_no_uri!$D$2:$D$20000,0),9),"")</f>
        <v>0</v>
      </c>
    </row>
    <row r="685" spans="1:9" x14ac:dyDescent="0.25">
      <c r="A685" t="s">
        <v>714</v>
      </c>
      <c r="B685" t="s">
        <v>715</v>
      </c>
      <c r="C685" s="7">
        <v>20150617054818</v>
      </c>
      <c r="D685" t="s">
        <v>772</v>
      </c>
      <c r="E685" t="str">
        <f>_xlfn.IFNA(INDEX(names_no_uri!$A$2:$Z$20000,MATCH($D685,names_no_uri!$D$2:$D$20000,0),5),"")</f>
        <v>nop</v>
      </c>
      <c r="F685" t="str">
        <f>_xlfn.IFNA(INDEX(names_no_uri!$A$2:$Z$20000,MATCH($D685,names_no_uri!$D$2:$D$20000,0),6),"")</f>
        <v>faulty</v>
      </c>
      <c r="G685" t="str">
        <f>_xlfn.IFNA(INDEX(names_no_uri!$A$2:$Z$20000,MATCH($D685,names_no_uri!$D$2:$D$20000,0),7),"")</f>
        <v>Eesti Päevaleht</v>
      </c>
      <c r="H685">
        <f>_xlfn.IFNA(INDEX(names_no_uri!$A$2:$Z$20000,MATCH($D685,names_no_uri!$D$2:$D$20000,0),8),"")</f>
        <v>0</v>
      </c>
      <c r="I685">
        <f>_xlfn.IFNA(INDEX(names_no_uri!$A$2:$Z$20000,MATCH($D685,names_no_uri!$D$2:$D$20000,0),9),"")</f>
        <v>0</v>
      </c>
    </row>
    <row r="686" spans="1:9" x14ac:dyDescent="0.25">
      <c r="A686" t="s">
        <v>714</v>
      </c>
      <c r="B686" t="s">
        <v>715</v>
      </c>
      <c r="C686" s="7">
        <v>20150617054818</v>
      </c>
      <c r="D686" t="s">
        <v>760</v>
      </c>
      <c r="E686" t="str">
        <f>_xlfn.IFNA(INDEX(names_no_uri!$A$2:$Z$20000,MATCH($D686,names_no_uri!$D$2:$D$20000,0),5),"")</f>
        <v>nop</v>
      </c>
      <c r="F686">
        <f>_xlfn.IFNA(INDEX(names_no_uri!$A$2:$Z$20000,MATCH($D686,names_no_uri!$D$2:$D$20000,0),6),"")</f>
        <v>0</v>
      </c>
      <c r="G686">
        <f>_xlfn.IFNA(INDEX(names_no_uri!$A$2:$Z$20000,MATCH($D686,names_no_uri!$D$2:$D$20000,0),7),"")</f>
        <v>0</v>
      </c>
      <c r="H686">
        <f>_xlfn.IFNA(INDEX(names_no_uri!$A$2:$Z$20000,MATCH($D686,names_no_uri!$D$2:$D$20000,0),8),"")</f>
        <v>0</v>
      </c>
      <c r="I686">
        <f>_xlfn.IFNA(INDEX(names_no_uri!$A$2:$Z$20000,MATCH($D686,names_no_uri!$D$2:$D$20000,0),9),"")</f>
        <v>0</v>
      </c>
    </row>
    <row r="687" spans="1:9" x14ac:dyDescent="0.25">
      <c r="A687" t="s">
        <v>714</v>
      </c>
      <c r="B687" t="s">
        <v>715</v>
      </c>
      <c r="C687" s="7">
        <v>20150617054818</v>
      </c>
      <c r="D687" t="s">
        <v>788</v>
      </c>
      <c r="E687" t="str">
        <f>_xlfn.IFNA(INDEX(names_no_uri!$A$2:$Z$20000,MATCH($D687,names_no_uri!$D$2:$D$20000,0),5),"")</f>
        <v>nop</v>
      </c>
      <c r="F687" t="str">
        <f>_xlfn.IFNA(INDEX(names_no_uri!$A$2:$Z$20000,MATCH($D687,names_no_uri!$D$2:$D$20000,0),6),"")</f>
        <v>faulty</v>
      </c>
      <c r="G687" t="str">
        <f>_xlfn.IFNA(INDEX(names_no_uri!$A$2:$Z$20000,MATCH($D687,names_no_uri!$D$2:$D$20000,0),7),"")</f>
        <v>Eesti Päevaleht</v>
      </c>
      <c r="H687">
        <f>_xlfn.IFNA(INDEX(names_no_uri!$A$2:$Z$20000,MATCH($D687,names_no_uri!$D$2:$D$20000,0),8),"")</f>
        <v>0</v>
      </c>
      <c r="I687">
        <f>_xlfn.IFNA(INDEX(names_no_uri!$A$2:$Z$20000,MATCH($D687,names_no_uri!$D$2:$D$20000,0),9),"")</f>
        <v>0</v>
      </c>
    </row>
    <row r="688" spans="1:9" x14ac:dyDescent="0.25">
      <c r="A688" t="s">
        <v>859</v>
      </c>
      <c r="B688" t="s">
        <v>1</v>
      </c>
      <c r="C688" s="7">
        <v>20150617054634</v>
      </c>
      <c r="D688" t="s">
        <v>1825</v>
      </c>
      <c r="E688" t="str">
        <f>_xlfn.IFNA(INDEX(names_no_uri!$A$2:$Z$20000,MATCH($D688,names_no_uri!$D$2:$D$20000,0),5),"")</f>
        <v>o</v>
      </c>
      <c r="F688">
        <f>_xlfn.IFNA(INDEX(names_no_uri!$A$2:$Z$20000,MATCH($D688,names_no_uri!$D$2:$D$20000,0),6),"")</f>
        <v>0</v>
      </c>
      <c r="G688">
        <f>_xlfn.IFNA(INDEX(names_no_uri!$A$2:$Z$20000,MATCH($D688,names_no_uri!$D$2:$D$20000,0),7),"")</f>
        <v>0</v>
      </c>
      <c r="H688">
        <f>_xlfn.IFNA(INDEX(names_no_uri!$A$2:$Z$20000,MATCH($D688,names_no_uri!$D$2:$D$20000,0),8),"")</f>
        <v>0</v>
      </c>
      <c r="I688">
        <f>_xlfn.IFNA(INDEX(names_no_uri!$A$2:$Z$20000,MATCH($D688,names_no_uri!$D$2:$D$20000,0),9),"")</f>
        <v>70003164</v>
      </c>
    </row>
    <row r="689" spans="1:9" x14ac:dyDescent="0.25">
      <c r="A689" t="s">
        <v>859</v>
      </c>
      <c r="B689" t="s">
        <v>554</v>
      </c>
      <c r="C689" s="7">
        <v>20150617054821</v>
      </c>
      <c r="D689" t="s">
        <v>1825</v>
      </c>
      <c r="E689" t="str">
        <f>_xlfn.IFNA(INDEX(names_no_uri!$A$2:$Z$20000,MATCH($D689,names_no_uri!$D$2:$D$20000,0),5),"")</f>
        <v>o</v>
      </c>
      <c r="F689">
        <f>_xlfn.IFNA(INDEX(names_no_uri!$A$2:$Z$20000,MATCH($D689,names_no_uri!$D$2:$D$20000,0),6),"")</f>
        <v>0</v>
      </c>
      <c r="G689">
        <f>_xlfn.IFNA(INDEX(names_no_uri!$A$2:$Z$20000,MATCH($D689,names_no_uri!$D$2:$D$20000,0),7),"")</f>
        <v>0</v>
      </c>
      <c r="H689">
        <f>_xlfn.IFNA(INDEX(names_no_uri!$A$2:$Z$20000,MATCH($D689,names_no_uri!$D$2:$D$20000,0),8),"")</f>
        <v>0</v>
      </c>
      <c r="I689">
        <f>_xlfn.IFNA(INDEX(names_no_uri!$A$2:$Z$20000,MATCH($D689,names_no_uri!$D$2:$D$20000,0),9),"")</f>
        <v>70003164</v>
      </c>
    </row>
    <row r="690" spans="1:9" x14ac:dyDescent="0.25">
      <c r="A690" t="s">
        <v>223</v>
      </c>
      <c r="B690" t="s">
        <v>214</v>
      </c>
      <c r="C690" s="7">
        <v>20150617054633</v>
      </c>
      <c r="D690" t="s">
        <v>369</v>
      </c>
      <c r="E690" t="str">
        <f>_xlfn.IFNA(INDEX(names_no_uri!$A$2:$Z$20000,MATCH($D690,names_no_uri!$D$2:$D$20000,0),5),"")</f>
        <v>o</v>
      </c>
      <c r="F690">
        <f>_xlfn.IFNA(INDEX(names_no_uri!$A$2:$Z$20000,MATCH($D690,names_no_uri!$D$2:$D$20000,0),6),"")</f>
        <v>0</v>
      </c>
      <c r="G690">
        <f>_xlfn.IFNA(INDEX(names_no_uri!$A$2:$Z$20000,MATCH($D690,names_no_uri!$D$2:$D$20000,0),7),"")</f>
        <v>0</v>
      </c>
      <c r="H690">
        <f>_xlfn.IFNA(INDEX(names_no_uri!$A$2:$Z$20000,MATCH($D690,names_no_uri!$D$2:$D$20000,0),8),"")</f>
        <v>0</v>
      </c>
      <c r="I690" t="str">
        <f>_xlfn.IFNA(INDEX(names_no_uri!$A$2:$Z$20000,MATCH($D690,names_no_uri!$D$2:$D$20000,0),9),"")</f>
        <v>None</v>
      </c>
    </row>
    <row r="691" spans="1:9" x14ac:dyDescent="0.25">
      <c r="A691" t="s">
        <v>706</v>
      </c>
      <c r="B691" t="s">
        <v>707</v>
      </c>
      <c r="C691" s="7">
        <v>20150617054803</v>
      </c>
      <c r="D691" t="s">
        <v>708</v>
      </c>
      <c r="E691" t="str">
        <f>_xlfn.IFNA(INDEX(names_no_uri!$A$2:$Z$20000,MATCH($D691,names_no_uri!$D$2:$D$20000,0),5),"")</f>
        <v/>
      </c>
      <c r="F691" t="str">
        <f>_xlfn.IFNA(INDEX(names_no_uri!$A$2:$Z$20000,MATCH($D691,names_no_uri!$D$2:$D$20000,0),6),"")</f>
        <v/>
      </c>
      <c r="G691" t="str">
        <f>_xlfn.IFNA(INDEX(names_no_uri!$A$2:$Z$20000,MATCH($D691,names_no_uri!$D$2:$D$20000,0),7),"")</f>
        <v/>
      </c>
      <c r="H691" t="str">
        <f>_xlfn.IFNA(INDEX(names_no_uri!$A$2:$Z$20000,MATCH($D691,names_no_uri!$D$2:$D$20000,0),8),"")</f>
        <v/>
      </c>
      <c r="I691" t="str">
        <f>_xlfn.IFNA(INDEX(names_no_uri!$A$2:$Z$20000,MATCH($D691,names_no_uri!$D$2:$D$20000,0),9),"")</f>
        <v/>
      </c>
    </row>
    <row r="692" spans="1:9" x14ac:dyDescent="0.25">
      <c r="A692" t="s">
        <v>706</v>
      </c>
      <c r="B692" t="s">
        <v>1318</v>
      </c>
      <c r="C692" s="7">
        <v>20150617054830</v>
      </c>
      <c r="D692" t="s">
        <v>708</v>
      </c>
      <c r="E692" t="str">
        <f>_xlfn.IFNA(INDEX(names_no_uri!$A$2:$Z$20000,MATCH($D692,names_no_uri!$D$2:$D$20000,0),5),"")</f>
        <v/>
      </c>
      <c r="F692" t="str">
        <f>_xlfn.IFNA(INDEX(names_no_uri!$A$2:$Z$20000,MATCH($D692,names_no_uri!$D$2:$D$20000,0),6),"")</f>
        <v/>
      </c>
      <c r="G692" t="str">
        <f>_xlfn.IFNA(INDEX(names_no_uri!$A$2:$Z$20000,MATCH($D692,names_no_uri!$D$2:$D$20000,0),7),"")</f>
        <v/>
      </c>
      <c r="H692" t="str">
        <f>_xlfn.IFNA(INDEX(names_no_uri!$A$2:$Z$20000,MATCH($D692,names_no_uri!$D$2:$D$20000,0),8),"")</f>
        <v/>
      </c>
      <c r="I692" t="str">
        <f>_xlfn.IFNA(INDEX(names_no_uri!$A$2:$Z$20000,MATCH($D692,names_no_uri!$D$2:$D$20000,0),9),"")</f>
        <v/>
      </c>
    </row>
    <row r="693" spans="1:9" x14ac:dyDescent="0.25">
      <c r="A693" t="s">
        <v>1290</v>
      </c>
      <c r="B693" t="s">
        <v>214</v>
      </c>
      <c r="C693" s="7">
        <v>20150617054642</v>
      </c>
      <c r="D693" t="s">
        <v>1826</v>
      </c>
      <c r="E693" t="str">
        <f>_xlfn.IFNA(INDEX(names_no_uri!$A$2:$Z$20000,MATCH($D693,names_no_uri!$D$2:$D$20000,0),5),"")</f>
        <v>o</v>
      </c>
      <c r="F693">
        <f>_xlfn.IFNA(INDEX(names_no_uri!$A$2:$Z$20000,MATCH($D693,names_no_uri!$D$2:$D$20000,0),6),"")</f>
        <v>0</v>
      </c>
      <c r="G693">
        <f>_xlfn.IFNA(INDEX(names_no_uri!$A$2:$Z$20000,MATCH($D693,names_no_uri!$D$2:$D$20000,0),7),"")</f>
        <v>0</v>
      </c>
      <c r="H693">
        <f>_xlfn.IFNA(INDEX(names_no_uri!$A$2:$Z$20000,MATCH($D693,names_no_uri!$D$2:$D$20000,0),8),"")</f>
        <v>0</v>
      </c>
      <c r="I693">
        <f>_xlfn.IFNA(INDEX(names_no_uri!$A$2:$Z$20000,MATCH($D693,names_no_uri!$D$2:$D$20000,0),9),"")</f>
        <v>80035225</v>
      </c>
    </row>
    <row r="694" spans="1:9" x14ac:dyDescent="0.25">
      <c r="A694" t="s">
        <v>1290</v>
      </c>
      <c r="B694" t="s">
        <v>214</v>
      </c>
      <c r="C694" s="7">
        <v>20150617054642</v>
      </c>
      <c r="D694" t="s">
        <v>1827</v>
      </c>
      <c r="E694" t="str">
        <f>_xlfn.IFNA(INDEX(names_no_uri!$A$2:$Z$20000,MATCH($D694,names_no_uri!$D$2:$D$20000,0),5),"")</f>
        <v>o</v>
      </c>
      <c r="F694">
        <f>_xlfn.IFNA(INDEX(names_no_uri!$A$2:$Z$20000,MATCH($D694,names_no_uri!$D$2:$D$20000,0),6),"")</f>
        <v>0</v>
      </c>
      <c r="G694">
        <f>_xlfn.IFNA(INDEX(names_no_uri!$A$2:$Z$20000,MATCH($D694,names_no_uri!$D$2:$D$20000,0),7),"")</f>
        <v>0</v>
      </c>
      <c r="H694">
        <f>_xlfn.IFNA(INDEX(names_no_uri!$A$2:$Z$20000,MATCH($D694,names_no_uri!$D$2:$D$20000,0),8),"")</f>
        <v>0</v>
      </c>
      <c r="I694">
        <f>_xlfn.IFNA(INDEX(names_no_uri!$A$2:$Z$20000,MATCH($D694,names_no_uri!$D$2:$D$20000,0),9),"")</f>
        <v>80072640</v>
      </c>
    </row>
    <row r="695" spans="1:9" x14ac:dyDescent="0.25">
      <c r="A695" t="s">
        <v>85</v>
      </c>
      <c r="B695" t="s">
        <v>1003</v>
      </c>
      <c r="C695" s="7">
        <v>20150617054937</v>
      </c>
      <c r="D695" t="s">
        <v>1025</v>
      </c>
      <c r="E695" t="str">
        <f>_xlfn.IFNA(INDEX(names_no_uri!$A$2:$Z$20000,MATCH($D695,names_no_uri!$D$2:$D$20000,0),5),"")</f>
        <v/>
      </c>
      <c r="F695" t="str">
        <f>_xlfn.IFNA(INDEX(names_no_uri!$A$2:$Z$20000,MATCH($D695,names_no_uri!$D$2:$D$20000,0),6),"")</f>
        <v/>
      </c>
      <c r="G695" t="str">
        <f>_xlfn.IFNA(INDEX(names_no_uri!$A$2:$Z$20000,MATCH($D695,names_no_uri!$D$2:$D$20000,0),7),"")</f>
        <v/>
      </c>
      <c r="H695" t="str">
        <f>_xlfn.IFNA(INDEX(names_no_uri!$A$2:$Z$20000,MATCH($D695,names_no_uri!$D$2:$D$20000,0),8),"")</f>
        <v/>
      </c>
      <c r="I695" t="str">
        <f>_xlfn.IFNA(INDEX(names_no_uri!$A$2:$Z$20000,MATCH($D695,names_no_uri!$D$2:$D$20000,0),9),"")</f>
        <v/>
      </c>
    </row>
    <row r="696" spans="1:9" x14ac:dyDescent="0.25">
      <c r="A696" t="s">
        <v>85</v>
      </c>
      <c r="B696" t="s">
        <v>1003</v>
      </c>
      <c r="C696" s="7">
        <v>20150617055007</v>
      </c>
      <c r="D696" t="s">
        <v>1025</v>
      </c>
      <c r="E696" t="str">
        <f>_xlfn.IFNA(INDEX(names_no_uri!$A$2:$Z$20000,MATCH($D696,names_no_uri!$D$2:$D$20000,0),5),"")</f>
        <v/>
      </c>
      <c r="F696" t="str">
        <f>_xlfn.IFNA(INDEX(names_no_uri!$A$2:$Z$20000,MATCH($D696,names_no_uri!$D$2:$D$20000,0),6),"")</f>
        <v/>
      </c>
      <c r="G696" t="str">
        <f>_xlfn.IFNA(INDEX(names_no_uri!$A$2:$Z$20000,MATCH($D696,names_no_uri!$D$2:$D$20000,0),7),"")</f>
        <v/>
      </c>
      <c r="H696" t="str">
        <f>_xlfn.IFNA(INDEX(names_no_uri!$A$2:$Z$20000,MATCH($D696,names_no_uri!$D$2:$D$20000,0),8),"")</f>
        <v/>
      </c>
      <c r="I696" t="str">
        <f>_xlfn.IFNA(INDEX(names_no_uri!$A$2:$Z$20000,MATCH($D696,names_no_uri!$D$2:$D$20000,0),9),"")</f>
        <v/>
      </c>
    </row>
    <row r="697" spans="1:9" x14ac:dyDescent="0.25">
      <c r="A697" t="s">
        <v>223</v>
      </c>
      <c r="B697" t="s">
        <v>214</v>
      </c>
      <c r="C697" s="7">
        <v>20150617054633</v>
      </c>
      <c r="D697" t="s">
        <v>246</v>
      </c>
      <c r="E697" t="str">
        <f>_xlfn.IFNA(INDEX(names_no_uri!$A$2:$Z$20000,MATCH($D697,names_no_uri!$D$2:$D$20000,0),5),"")</f>
        <v>o</v>
      </c>
      <c r="F697">
        <f>_xlfn.IFNA(INDEX(names_no_uri!$A$2:$Z$20000,MATCH($D697,names_no_uri!$D$2:$D$20000,0),6),"")</f>
        <v>0</v>
      </c>
      <c r="G697">
        <f>_xlfn.IFNA(INDEX(names_no_uri!$A$2:$Z$20000,MATCH($D697,names_no_uri!$D$2:$D$20000,0),7),"")</f>
        <v>0</v>
      </c>
      <c r="H697">
        <f>_xlfn.IFNA(INDEX(names_no_uri!$A$2:$Z$20000,MATCH($D697,names_no_uri!$D$2:$D$20000,0),8),"")</f>
        <v>0</v>
      </c>
      <c r="I697">
        <f>_xlfn.IFNA(INDEX(names_no_uri!$A$2:$Z$20000,MATCH($D697,names_no_uri!$D$2:$D$20000,0),9),"")</f>
        <v>90012610</v>
      </c>
    </row>
    <row r="698" spans="1:9" x14ac:dyDescent="0.25">
      <c r="A698" t="s">
        <v>223</v>
      </c>
      <c r="B698" t="s">
        <v>214</v>
      </c>
      <c r="C698" s="7">
        <v>20150617054633</v>
      </c>
      <c r="D698" t="s">
        <v>239</v>
      </c>
      <c r="E698" t="str">
        <f>_xlfn.IFNA(INDEX(names_no_uri!$A$2:$Z$20000,MATCH($D698,names_no_uri!$D$2:$D$20000,0),5),"")</f>
        <v>o</v>
      </c>
      <c r="F698" t="str">
        <f>_xlfn.IFNA(INDEX(names_no_uri!$A$2:$Z$20000,MATCH($D698,names_no_uri!$D$2:$D$20000,0),6),"")</f>
        <v>faulty</v>
      </c>
      <c r="G698" t="str">
        <f>_xlfn.IFNA(INDEX(names_no_uri!$A$2:$Z$20000,MATCH($D698,names_no_uri!$D$2:$D$20000,0),7),"")</f>
        <v>Eesti riiklik Sümfooniaorkester</v>
      </c>
      <c r="H698">
        <f>_xlfn.IFNA(INDEX(names_no_uri!$A$2:$Z$20000,MATCH($D698,names_no_uri!$D$2:$D$20000,0),8),"")</f>
        <v>0</v>
      </c>
      <c r="I698">
        <f>_xlfn.IFNA(INDEX(names_no_uri!$A$2:$Z$20000,MATCH($D698,names_no_uri!$D$2:$D$20000,0),9),"")</f>
        <v>90012610</v>
      </c>
    </row>
    <row r="699" spans="1:9" x14ac:dyDescent="0.25">
      <c r="A699" t="s">
        <v>1102</v>
      </c>
      <c r="B699" t="s">
        <v>1</v>
      </c>
      <c r="C699" s="7">
        <v>20150617055059</v>
      </c>
      <c r="D699" t="s">
        <v>1828</v>
      </c>
      <c r="E699" t="str">
        <f>_xlfn.IFNA(INDEX(names_no_uri!$A$2:$Z$20000,MATCH($D699,names_no_uri!$D$2:$D$20000,0),5),"")</f>
        <v>o</v>
      </c>
      <c r="F699">
        <f>_xlfn.IFNA(INDEX(names_no_uri!$A$2:$Z$20000,MATCH($D699,names_no_uri!$D$2:$D$20000,0),6),"")</f>
        <v>0</v>
      </c>
      <c r="G699" t="str">
        <f>_xlfn.IFNA(INDEX(names_no_uri!$A$2:$Z$20000,MATCH($D699,names_no_uri!$D$2:$D$20000,0),7),"")</f>
        <v>Eesti Sisearhitektide Liit</v>
      </c>
      <c r="H699">
        <f>_xlfn.IFNA(INDEX(names_no_uri!$A$2:$Z$20000,MATCH($D699,names_no_uri!$D$2:$D$20000,0),8),"")</f>
        <v>0</v>
      </c>
      <c r="I699">
        <f>_xlfn.IFNA(INDEX(names_no_uri!$A$2:$Z$20000,MATCH($D699,names_no_uri!$D$2:$D$20000,0),9),"")</f>
        <v>80074969</v>
      </c>
    </row>
    <row r="700" spans="1:9" x14ac:dyDescent="0.25">
      <c r="A700" t="s">
        <v>553</v>
      </c>
      <c r="B700" t="s">
        <v>1107</v>
      </c>
      <c r="C700" s="7">
        <v>20150617054950</v>
      </c>
      <c r="D700" t="s">
        <v>1108</v>
      </c>
      <c r="E700" t="str">
        <f>_xlfn.IFNA(INDEX(names_no_uri!$A$2:$Z$20000,MATCH($D700,names_no_uri!$D$2:$D$20000,0),5),"")</f>
        <v/>
      </c>
      <c r="F700" t="str">
        <f>_xlfn.IFNA(INDEX(names_no_uri!$A$2:$Z$20000,MATCH($D700,names_no_uri!$D$2:$D$20000,0),6),"")</f>
        <v/>
      </c>
      <c r="G700" t="str">
        <f>_xlfn.IFNA(INDEX(names_no_uri!$A$2:$Z$20000,MATCH($D700,names_no_uri!$D$2:$D$20000,0),7),"")</f>
        <v/>
      </c>
      <c r="H700" t="str">
        <f>_xlfn.IFNA(INDEX(names_no_uri!$A$2:$Z$20000,MATCH($D700,names_no_uri!$D$2:$D$20000,0),8),"")</f>
        <v/>
      </c>
      <c r="I700" t="str">
        <f>_xlfn.IFNA(INDEX(names_no_uri!$A$2:$Z$20000,MATCH($D700,names_no_uri!$D$2:$D$20000,0),9),"")</f>
        <v/>
      </c>
    </row>
    <row r="701" spans="1:9" x14ac:dyDescent="0.25">
      <c r="A701" t="s">
        <v>1319</v>
      </c>
      <c r="B701" t="s">
        <v>1320</v>
      </c>
      <c r="C701" s="7">
        <v>20150617054922</v>
      </c>
      <c r="D701" t="s">
        <v>1321</v>
      </c>
      <c r="E701" t="str">
        <f>_xlfn.IFNA(INDEX(names_no_uri!$A$2:$Z$20000,MATCH($D701,names_no_uri!$D$2:$D$20000,0),5),"")</f>
        <v/>
      </c>
      <c r="F701" t="str">
        <f>_xlfn.IFNA(INDEX(names_no_uri!$A$2:$Z$20000,MATCH($D701,names_no_uri!$D$2:$D$20000,0),6),"")</f>
        <v/>
      </c>
      <c r="G701" t="str">
        <f>_xlfn.IFNA(INDEX(names_no_uri!$A$2:$Z$20000,MATCH($D701,names_no_uri!$D$2:$D$20000,0),7),"")</f>
        <v/>
      </c>
      <c r="H701" t="str">
        <f>_xlfn.IFNA(INDEX(names_no_uri!$A$2:$Z$20000,MATCH($D701,names_no_uri!$D$2:$D$20000,0),8),"")</f>
        <v/>
      </c>
      <c r="I701" t="str">
        <f>_xlfn.IFNA(INDEX(names_no_uri!$A$2:$Z$20000,MATCH($D701,names_no_uri!$D$2:$D$20000,0),9),"")</f>
        <v/>
      </c>
    </row>
    <row r="702" spans="1:9" x14ac:dyDescent="0.25">
      <c r="A702" t="s">
        <v>85</v>
      </c>
      <c r="B702" t="s">
        <v>1003</v>
      </c>
      <c r="C702" s="7">
        <v>20150617054937</v>
      </c>
      <c r="D702" t="s">
        <v>1015</v>
      </c>
      <c r="E702" t="str">
        <f>_xlfn.IFNA(INDEX(names_no_uri!$A$2:$Z$20000,MATCH($D702,names_no_uri!$D$2:$D$20000,0),5),"")</f>
        <v>o</v>
      </c>
      <c r="F702">
        <f>_xlfn.IFNA(INDEX(names_no_uri!$A$2:$Z$20000,MATCH($D702,names_no_uri!$D$2:$D$20000,0),6),"")</f>
        <v>0</v>
      </c>
      <c r="G702">
        <f>_xlfn.IFNA(INDEX(names_no_uri!$A$2:$Z$20000,MATCH($D702,names_no_uri!$D$2:$D$20000,0),7),"")</f>
        <v>0</v>
      </c>
      <c r="H702">
        <f>_xlfn.IFNA(INDEX(names_no_uri!$A$2:$Z$20000,MATCH($D702,names_no_uri!$D$2:$D$20000,0),8),"")</f>
        <v>0</v>
      </c>
      <c r="I702">
        <f>_xlfn.IFNA(INDEX(names_no_uri!$A$2:$Z$20000,MATCH($D702,names_no_uri!$D$2:$D$20000,0),9),"")</f>
        <v>74000168</v>
      </c>
    </row>
    <row r="703" spans="1:9" x14ac:dyDescent="0.25">
      <c r="A703" t="s">
        <v>85</v>
      </c>
      <c r="B703" t="s">
        <v>1003</v>
      </c>
      <c r="C703" s="7">
        <v>20150617054937</v>
      </c>
      <c r="D703" t="s">
        <v>1022</v>
      </c>
      <c r="E703" t="str">
        <f>_xlfn.IFNA(INDEX(names_no_uri!$A$2:$Z$20000,MATCH($D703,names_no_uri!$D$2:$D$20000,0),5),"")</f>
        <v>o</v>
      </c>
      <c r="F703">
        <f>_xlfn.IFNA(INDEX(names_no_uri!$A$2:$Z$20000,MATCH($D703,names_no_uri!$D$2:$D$20000,0),6),"")</f>
        <v>0</v>
      </c>
      <c r="G703">
        <f>_xlfn.IFNA(INDEX(names_no_uri!$A$2:$Z$20000,MATCH($D703,names_no_uri!$D$2:$D$20000,0),7),"")</f>
        <v>0</v>
      </c>
      <c r="H703">
        <f>_xlfn.IFNA(INDEX(names_no_uri!$A$2:$Z$20000,MATCH($D703,names_no_uri!$D$2:$D$20000,0),8),"")</f>
        <v>0</v>
      </c>
      <c r="I703">
        <f>_xlfn.IFNA(INDEX(names_no_uri!$A$2:$Z$20000,MATCH($D703,names_no_uri!$D$2:$D$20000,0),9),"")</f>
        <v>74000168</v>
      </c>
    </row>
    <row r="704" spans="1:9" x14ac:dyDescent="0.25">
      <c r="A704" t="s">
        <v>85</v>
      </c>
      <c r="B704" t="s">
        <v>1003</v>
      </c>
      <c r="C704" s="7">
        <v>20150617055007</v>
      </c>
      <c r="D704" t="s">
        <v>1022</v>
      </c>
      <c r="E704" t="str">
        <f>_xlfn.IFNA(INDEX(names_no_uri!$A$2:$Z$20000,MATCH($D704,names_no_uri!$D$2:$D$20000,0),5),"")</f>
        <v>o</v>
      </c>
      <c r="F704">
        <f>_xlfn.IFNA(INDEX(names_no_uri!$A$2:$Z$20000,MATCH($D704,names_no_uri!$D$2:$D$20000,0),6),"")</f>
        <v>0</v>
      </c>
      <c r="G704">
        <f>_xlfn.IFNA(INDEX(names_no_uri!$A$2:$Z$20000,MATCH($D704,names_no_uri!$D$2:$D$20000,0),7),"")</f>
        <v>0</v>
      </c>
      <c r="H704">
        <f>_xlfn.IFNA(INDEX(names_no_uri!$A$2:$Z$20000,MATCH($D704,names_no_uri!$D$2:$D$20000,0),8),"")</f>
        <v>0</v>
      </c>
      <c r="I704">
        <f>_xlfn.IFNA(INDEX(names_no_uri!$A$2:$Z$20000,MATCH($D704,names_no_uri!$D$2:$D$20000,0),9),"")</f>
        <v>74000168</v>
      </c>
    </row>
    <row r="705" spans="1:9" x14ac:dyDescent="0.25">
      <c r="A705" t="s">
        <v>85</v>
      </c>
      <c r="B705" t="s">
        <v>1003</v>
      </c>
      <c r="C705" s="7">
        <v>20150617055007</v>
      </c>
      <c r="D705" t="s">
        <v>1015</v>
      </c>
      <c r="E705" t="str">
        <f>_xlfn.IFNA(INDEX(names_no_uri!$A$2:$Z$20000,MATCH($D705,names_no_uri!$D$2:$D$20000,0),5),"")</f>
        <v>o</v>
      </c>
      <c r="F705">
        <f>_xlfn.IFNA(INDEX(names_no_uri!$A$2:$Z$20000,MATCH($D705,names_no_uri!$D$2:$D$20000,0),6),"")</f>
        <v>0</v>
      </c>
      <c r="G705">
        <f>_xlfn.IFNA(INDEX(names_no_uri!$A$2:$Z$20000,MATCH($D705,names_no_uri!$D$2:$D$20000,0),7),"")</f>
        <v>0</v>
      </c>
      <c r="H705">
        <f>_xlfn.IFNA(INDEX(names_no_uri!$A$2:$Z$20000,MATCH($D705,names_no_uri!$D$2:$D$20000,0),8),"")</f>
        <v>0</v>
      </c>
      <c r="I705">
        <f>_xlfn.IFNA(INDEX(names_no_uri!$A$2:$Z$20000,MATCH($D705,names_no_uri!$D$2:$D$20000,0),9),"")</f>
        <v>74000168</v>
      </c>
    </row>
    <row r="706" spans="1:9" x14ac:dyDescent="0.25">
      <c r="A706" t="s">
        <v>85</v>
      </c>
      <c r="B706" t="s">
        <v>1003</v>
      </c>
      <c r="C706" s="7">
        <v>20150617054937</v>
      </c>
      <c r="D706" t="s">
        <v>1030</v>
      </c>
      <c r="E706" t="str">
        <f>_xlfn.IFNA(INDEX(names_no_uri!$A$2:$Z$20000,MATCH($D706,names_no_uri!$D$2:$D$20000,0),5),"")</f>
        <v>o</v>
      </c>
      <c r="F706">
        <f>_xlfn.IFNA(INDEX(names_no_uri!$A$2:$Z$20000,MATCH($D706,names_no_uri!$D$2:$D$20000,0),6),"")</f>
        <v>0</v>
      </c>
      <c r="G706" t="str">
        <f>_xlfn.IFNA(INDEX(names_no_uri!$A$2:$Z$20000,MATCH($D706,names_no_uri!$D$2:$D$20000,0),7),"")</f>
        <v>Sihtasutus Eesti Teadusagentuur</v>
      </c>
      <c r="H706">
        <f>_xlfn.IFNA(INDEX(names_no_uri!$A$2:$Z$20000,MATCH($D706,names_no_uri!$D$2:$D$20000,0),8),"")</f>
        <v>0</v>
      </c>
      <c r="I706">
        <f>_xlfn.IFNA(INDEX(names_no_uri!$A$2:$Z$20000,MATCH($D706,names_no_uri!$D$2:$D$20000,0),9),"")</f>
        <v>90000759</v>
      </c>
    </row>
    <row r="707" spans="1:9" x14ac:dyDescent="0.25">
      <c r="A707" t="s">
        <v>85</v>
      </c>
      <c r="B707" t="s">
        <v>1003</v>
      </c>
      <c r="C707" s="7">
        <v>20150617055007</v>
      </c>
      <c r="D707" t="s">
        <v>1030</v>
      </c>
      <c r="E707" t="str">
        <f>_xlfn.IFNA(INDEX(names_no_uri!$A$2:$Z$20000,MATCH($D707,names_no_uri!$D$2:$D$20000,0),5),"")</f>
        <v>o</v>
      </c>
      <c r="F707">
        <f>_xlfn.IFNA(INDEX(names_no_uri!$A$2:$Z$20000,MATCH($D707,names_no_uri!$D$2:$D$20000,0),6),"")</f>
        <v>0</v>
      </c>
      <c r="G707" t="str">
        <f>_xlfn.IFNA(INDEX(names_no_uri!$A$2:$Z$20000,MATCH($D707,names_no_uri!$D$2:$D$20000,0),7),"")</f>
        <v>Sihtasutus Eesti Teadusagentuur</v>
      </c>
      <c r="H707">
        <f>_xlfn.IFNA(INDEX(names_no_uri!$A$2:$Z$20000,MATCH($D707,names_no_uri!$D$2:$D$20000,0),8),"")</f>
        <v>0</v>
      </c>
      <c r="I707">
        <f>_xlfn.IFNA(INDEX(names_no_uri!$A$2:$Z$20000,MATCH($D707,names_no_uri!$D$2:$D$20000,0),9),"")</f>
        <v>90000759</v>
      </c>
    </row>
    <row r="708" spans="1:9" x14ac:dyDescent="0.25">
      <c r="A708" t="s">
        <v>85</v>
      </c>
      <c r="B708" t="s">
        <v>1003</v>
      </c>
      <c r="C708" s="7">
        <v>20150617054937</v>
      </c>
      <c r="D708" t="s">
        <v>1010</v>
      </c>
      <c r="E708" t="str">
        <f>_xlfn.IFNA(INDEX(names_no_uri!$A$2:$Z$20000,MATCH($D708,names_no_uri!$D$2:$D$20000,0),5),"")</f>
        <v>o</v>
      </c>
      <c r="F708">
        <f>_xlfn.IFNA(INDEX(names_no_uri!$A$2:$Z$20000,MATCH($D708,names_no_uri!$D$2:$D$20000,0),6),"")</f>
        <v>0</v>
      </c>
      <c r="G708" t="str">
        <f>_xlfn.IFNA(INDEX(names_no_uri!$A$2:$Z$20000,MATCH($D708,names_no_uri!$D$2:$D$20000,0),7),"")</f>
        <v>Sihtasutus Eesti Teadusagentuur</v>
      </c>
      <c r="H708">
        <f>_xlfn.IFNA(INDEX(names_no_uri!$A$2:$Z$20000,MATCH($D708,names_no_uri!$D$2:$D$20000,0),8),"")</f>
        <v>0</v>
      </c>
      <c r="I708">
        <f>_xlfn.IFNA(INDEX(names_no_uri!$A$2:$Z$20000,MATCH($D708,names_no_uri!$D$2:$D$20000,0),9),"")</f>
        <v>90000759</v>
      </c>
    </row>
    <row r="709" spans="1:9" x14ac:dyDescent="0.25">
      <c r="A709" t="s">
        <v>85</v>
      </c>
      <c r="B709" t="s">
        <v>1003</v>
      </c>
      <c r="C709" s="7">
        <v>20150617055007</v>
      </c>
      <c r="D709" t="s">
        <v>1010</v>
      </c>
      <c r="E709" t="str">
        <f>_xlfn.IFNA(INDEX(names_no_uri!$A$2:$Z$20000,MATCH($D709,names_no_uri!$D$2:$D$20000,0),5),"")</f>
        <v>o</v>
      </c>
      <c r="F709">
        <f>_xlfn.IFNA(INDEX(names_no_uri!$A$2:$Z$20000,MATCH($D709,names_no_uri!$D$2:$D$20000,0),6),"")</f>
        <v>0</v>
      </c>
      <c r="G709" t="str">
        <f>_xlfn.IFNA(INDEX(names_no_uri!$A$2:$Z$20000,MATCH($D709,names_no_uri!$D$2:$D$20000,0),7),"")</f>
        <v>Sihtasutus Eesti Teadusagentuur</v>
      </c>
      <c r="H709">
        <f>_xlfn.IFNA(INDEX(names_no_uri!$A$2:$Z$20000,MATCH($D709,names_no_uri!$D$2:$D$20000,0),8),"")</f>
        <v>0</v>
      </c>
      <c r="I709">
        <f>_xlfn.IFNA(INDEX(names_no_uri!$A$2:$Z$20000,MATCH($D709,names_no_uri!$D$2:$D$20000,0),9),"")</f>
        <v>90000759</v>
      </c>
    </row>
    <row r="710" spans="1:9" x14ac:dyDescent="0.25">
      <c r="A710" t="s">
        <v>85</v>
      </c>
      <c r="B710" t="s">
        <v>1003</v>
      </c>
      <c r="C710" s="7">
        <v>20150617054937</v>
      </c>
      <c r="D710" t="s">
        <v>1026</v>
      </c>
      <c r="E710" t="str">
        <f>_xlfn.IFNA(INDEX(names_no_uri!$A$2:$Z$20000,MATCH($D710,names_no_uri!$D$2:$D$20000,0),5),"")</f>
        <v>o</v>
      </c>
      <c r="F710">
        <f>_xlfn.IFNA(INDEX(names_no_uri!$A$2:$Z$20000,MATCH($D710,names_no_uri!$D$2:$D$20000,0),6),"")</f>
        <v>0</v>
      </c>
      <c r="G710" t="str">
        <f>_xlfn.IFNA(INDEX(names_no_uri!$A$2:$Z$20000,MATCH($D710,names_no_uri!$D$2:$D$20000,0),7),"")</f>
        <v>Sihtasutus Eesti Teadusagentuur</v>
      </c>
      <c r="H710">
        <f>_xlfn.IFNA(INDEX(names_no_uri!$A$2:$Z$20000,MATCH($D710,names_no_uri!$D$2:$D$20000,0),8),"")</f>
        <v>0</v>
      </c>
      <c r="I710">
        <f>_xlfn.IFNA(INDEX(names_no_uri!$A$2:$Z$20000,MATCH($D710,names_no_uri!$D$2:$D$20000,0),9),"")</f>
        <v>90000759</v>
      </c>
    </row>
    <row r="711" spans="1:9" x14ac:dyDescent="0.25">
      <c r="A711" t="s">
        <v>85</v>
      </c>
      <c r="B711" t="s">
        <v>1003</v>
      </c>
      <c r="C711" s="7">
        <v>20150617055007</v>
      </c>
      <c r="D711" t="s">
        <v>1026</v>
      </c>
      <c r="E711" t="str">
        <f>_xlfn.IFNA(INDEX(names_no_uri!$A$2:$Z$20000,MATCH($D711,names_no_uri!$D$2:$D$20000,0),5),"")</f>
        <v>o</v>
      </c>
      <c r="F711">
        <f>_xlfn.IFNA(INDEX(names_no_uri!$A$2:$Z$20000,MATCH($D711,names_no_uri!$D$2:$D$20000,0),6),"")</f>
        <v>0</v>
      </c>
      <c r="G711" t="str">
        <f>_xlfn.IFNA(INDEX(names_no_uri!$A$2:$Z$20000,MATCH($D711,names_no_uri!$D$2:$D$20000,0),7),"")</f>
        <v>Sihtasutus Eesti Teadusagentuur</v>
      </c>
      <c r="H711">
        <f>_xlfn.IFNA(INDEX(names_no_uri!$A$2:$Z$20000,MATCH($D711,names_no_uri!$D$2:$D$20000,0),8),"")</f>
        <v>0</v>
      </c>
      <c r="I711">
        <f>_xlfn.IFNA(INDEX(names_no_uri!$A$2:$Z$20000,MATCH($D711,names_no_uri!$D$2:$D$20000,0),9),"")</f>
        <v>90000759</v>
      </c>
    </row>
    <row r="712" spans="1:9" x14ac:dyDescent="0.25">
      <c r="A712" t="s">
        <v>125</v>
      </c>
      <c r="B712" t="s">
        <v>1</v>
      </c>
      <c r="C712" s="7">
        <v>20150617054630</v>
      </c>
      <c r="D712" t="s">
        <v>196</v>
      </c>
      <c r="E712" t="str">
        <f>_xlfn.IFNA(INDEX(names_no_uri!$A$2:$Z$20000,MATCH($D712,names_no_uri!$D$2:$D$20000,0),5),"")</f>
        <v>o</v>
      </c>
      <c r="F712">
        <f>_xlfn.IFNA(INDEX(names_no_uri!$A$2:$Z$20000,MATCH($D712,names_no_uri!$D$2:$D$20000,0),6),"")</f>
        <v>0</v>
      </c>
      <c r="G712">
        <f>_xlfn.IFNA(INDEX(names_no_uri!$A$2:$Z$20000,MATCH($D712,names_no_uri!$D$2:$D$20000,0),7),"")</f>
        <v>0</v>
      </c>
      <c r="H712">
        <f>_xlfn.IFNA(INDEX(names_no_uri!$A$2:$Z$20000,MATCH($D712,names_no_uri!$D$2:$D$20000,0),8),"")</f>
        <v>0</v>
      </c>
      <c r="I712">
        <f>_xlfn.IFNA(INDEX(names_no_uri!$A$2:$Z$20000,MATCH($D712,names_no_uri!$D$2:$D$20000,0),9),"")</f>
        <v>90008867</v>
      </c>
    </row>
    <row r="713" spans="1:9" x14ac:dyDescent="0.25">
      <c r="A713" t="s">
        <v>85</v>
      </c>
      <c r="B713" t="s">
        <v>1003</v>
      </c>
      <c r="C713" s="7">
        <v>20150617055007</v>
      </c>
      <c r="D713" t="s">
        <v>1136</v>
      </c>
      <c r="E713" t="str">
        <f>_xlfn.IFNA(INDEX(names_no_uri!$A$2:$Z$20000,MATCH($D713,names_no_uri!$D$2:$D$20000,0),5),"")</f>
        <v/>
      </c>
      <c r="F713" t="str">
        <f>_xlfn.IFNA(INDEX(names_no_uri!$A$2:$Z$20000,MATCH($D713,names_no_uri!$D$2:$D$20000,0),6),"")</f>
        <v/>
      </c>
      <c r="G713" t="str">
        <f>_xlfn.IFNA(INDEX(names_no_uri!$A$2:$Z$20000,MATCH($D713,names_no_uri!$D$2:$D$20000,0),7),"")</f>
        <v/>
      </c>
      <c r="H713" t="str">
        <f>_xlfn.IFNA(INDEX(names_no_uri!$A$2:$Z$20000,MATCH($D713,names_no_uri!$D$2:$D$20000,0),8),"")</f>
        <v/>
      </c>
      <c r="I713" t="str">
        <f>_xlfn.IFNA(INDEX(names_no_uri!$A$2:$Z$20000,MATCH($D713,names_no_uri!$D$2:$D$20000,0),9),"")</f>
        <v/>
      </c>
    </row>
    <row r="714" spans="1:9" x14ac:dyDescent="0.25">
      <c r="A714" t="s">
        <v>85</v>
      </c>
      <c r="B714" t="s">
        <v>86</v>
      </c>
      <c r="C714" s="7">
        <v>20150617054627</v>
      </c>
      <c r="D714" t="s">
        <v>105</v>
      </c>
      <c r="E714" t="str">
        <f>_xlfn.IFNA(INDEX(names_no_uri!$A$2:$Z$20000,MATCH($D714,names_no_uri!$D$2:$D$20000,0),5),"")</f>
        <v>o</v>
      </c>
      <c r="F714">
        <f>_xlfn.IFNA(INDEX(names_no_uri!$A$2:$Z$20000,MATCH($D714,names_no_uri!$D$2:$D$20000,0),6),"")</f>
        <v>0</v>
      </c>
      <c r="G714" t="str">
        <f>_xlfn.IFNA(INDEX(names_no_uri!$A$2:$Z$20000,MATCH($D714,names_no_uri!$D$2:$D$20000,0),7),"")</f>
        <v>Eesti Üliõpilaskondade Liit</v>
      </c>
      <c r="H714">
        <f>_xlfn.IFNA(INDEX(names_no_uri!$A$2:$Z$20000,MATCH($D714,names_no_uri!$D$2:$D$20000,0),8),"")</f>
        <v>0</v>
      </c>
      <c r="I714">
        <f>_xlfn.IFNA(INDEX(names_no_uri!$A$2:$Z$20000,MATCH($D714,names_no_uri!$D$2:$D$20000,0),9),"")</f>
        <v>80059438</v>
      </c>
    </row>
    <row r="715" spans="1:9" x14ac:dyDescent="0.25">
      <c r="A715" t="s">
        <v>1404</v>
      </c>
      <c r="B715" t="s">
        <v>1</v>
      </c>
      <c r="C715" s="7">
        <v>20150617054621</v>
      </c>
      <c r="D715" t="s">
        <v>1829</v>
      </c>
      <c r="E715" t="str">
        <f>_xlfn.IFNA(INDEX(names_no_uri!$A$2:$Z$20000,MATCH($D715,names_no_uri!$D$2:$D$20000,0),5),"")</f>
        <v>o</v>
      </c>
      <c r="F715">
        <f>_xlfn.IFNA(INDEX(names_no_uri!$A$2:$Z$20000,MATCH($D715,names_no_uri!$D$2:$D$20000,0),6),"")</f>
        <v>0</v>
      </c>
      <c r="G715">
        <f>_xlfn.IFNA(INDEX(names_no_uri!$A$2:$Z$20000,MATCH($D715,names_no_uri!$D$2:$D$20000,0),7),"")</f>
        <v>0</v>
      </c>
      <c r="H715">
        <f>_xlfn.IFNA(INDEX(names_no_uri!$A$2:$Z$20000,MATCH($D715,names_no_uri!$D$2:$D$20000,0),8),"")</f>
        <v>0</v>
      </c>
      <c r="I715">
        <f>_xlfn.IFNA(INDEX(names_no_uri!$A$2:$Z$20000,MATCH($D715,names_no_uri!$D$2:$D$20000,0),9),"")</f>
        <v>90012585</v>
      </c>
    </row>
    <row r="716" spans="1:9" x14ac:dyDescent="0.25">
      <c r="A716" t="s">
        <v>663</v>
      </c>
      <c r="B716" t="s">
        <v>1219</v>
      </c>
      <c r="C716" s="7">
        <v>20150617055057</v>
      </c>
      <c r="D716" t="s">
        <v>1223</v>
      </c>
      <c r="E716" t="str">
        <f>_xlfn.IFNA(INDEX(names_no_uri!$A$2:$Z$20000,MATCH($D716,names_no_uri!$D$2:$D$20000,0),5),"")</f>
        <v/>
      </c>
      <c r="F716" t="str">
        <f>_xlfn.IFNA(INDEX(names_no_uri!$A$2:$Z$20000,MATCH($D716,names_no_uri!$D$2:$D$20000,0),6),"")</f>
        <v/>
      </c>
      <c r="G716" t="str">
        <f>_xlfn.IFNA(INDEX(names_no_uri!$A$2:$Z$20000,MATCH($D716,names_no_uri!$D$2:$D$20000,0),7),"")</f>
        <v/>
      </c>
      <c r="H716" t="str">
        <f>_xlfn.IFNA(INDEX(names_no_uri!$A$2:$Z$20000,MATCH($D716,names_no_uri!$D$2:$D$20000,0),8),"")</f>
        <v/>
      </c>
      <c r="I716" t="str">
        <f>_xlfn.IFNA(INDEX(names_no_uri!$A$2:$Z$20000,MATCH($D716,names_no_uri!$D$2:$D$20000,0),9),"")</f>
        <v/>
      </c>
    </row>
    <row r="717" spans="1:9" x14ac:dyDescent="0.25">
      <c r="A717" t="s">
        <v>967</v>
      </c>
      <c r="B717" t="s">
        <v>968</v>
      </c>
      <c r="C717" s="7">
        <v>20150617054922</v>
      </c>
      <c r="D717" t="s">
        <v>971</v>
      </c>
      <c r="E717" t="str">
        <f>_xlfn.IFNA(INDEX(names_no_uri!$A$2:$Z$20000,MATCH($D717,names_no_uri!$D$2:$D$20000,0),5),"")</f>
        <v/>
      </c>
      <c r="F717" t="str">
        <f>_xlfn.IFNA(INDEX(names_no_uri!$A$2:$Z$20000,MATCH($D717,names_no_uri!$D$2:$D$20000,0),6),"")</f>
        <v/>
      </c>
      <c r="G717" t="str">
        <f>_xlfn.IFNA(INDEX(names_no_uri!$A$2:$Z$20000,MATCH($D717,names_no_uri!$D$2:$D$20000,0),7),"")</f>
        <v/>
      </c>
      <c r="H717" t="str">
        <f>_xlfn.IFNA(INDEX(names_no_uri!$A$2:$Z$20000,MATCH($D717,names_no_uri!$D$2:$D$20000,0),8),"")</f>
        <v/>
      </c>
      <c r="I717" t="str">
        <f>_xlfn.IFNA(INDEX(names_no_uri!$A$2:$Z$20000,MATCH($D717,names_no_uri!$D$2:$D$20000,0),9),"")</f>
        <v/>
      </c>
    </row>
    <row r="718" spans="1:9" x14ac:dyDescent="0.25">
      <c r="A718" t="s">
        <v>967</v>
      </c>
      <c r="B718" t="s">
        <v>968</v>
      </c>
      <c r="C718" s="7">
        <v>20150617054922</v>
      </c>
      <c r="D718" t="s">
        <v>248</v>
      </c>
      <c r="E718" t="str">
        <f>_xlfn.IFNA(INDEX(names_no_uri!$A$2:$Z$20000,MATCH($D718,names_no_uri!$D$2:$D$20000,0),5),"")</f>
        <v/>
      </c>
      <c r="F718" t="str">
        <f>_xlfn.IFNA(INDEX(names_no_uri!$A$2:$Z$20000,MATCH($D718,names_no_uri!$D$2:$D$20000,0),6),"")</f>
        <v/>
      </c>
      <c r="G718" t="str">
        <f>_xlfn.IFNA(INDEX(names_no_uri!$A$2:$Z$20000,MATCH($D718,names_no_uri!$D$2:$D$20000,0),7),"")</f>
        <v/>
      </c>
      <c r="H718" t="str">
        <f>_xlfn.IFNA(INDEX(names_no_uri!$A$2:$Z$20000,MATCH($D718,names_no_uri!$D$2:$D$20000,0),8),"")</f>
        <v/>
      </c>
      <c r="I718" t="str">
        <f>_xlfn.IFNA(INDEX(names_no_uri!$A$2:$Z$20000,MATCH($D718,names_no_uri!$D$2:$D$20000,0),9),"")</f>
        <v/>
      </c>
    </row>
    <row r="719" spans="1:9" x14ac:dyDescent="0.25">
      <c r="A719" t="s">
        <v>1216</v>
      </c>
      <c r="B719" t="s">
        <v>30</v>
      </c>
      <c r="C719" s="7">
        <v>20150617055057</v>
      </c>
      <c r="D719" t="s">
        <v>248</v>
      </c>
      <c r="E719" t="str">
        <f>_xlfn.IFNA(INDEX(names_no_uri!$A$2:$Z$20000,MATCH($D719,names_no_uri!$D$2:$D$20000,0),5),"")</f>
        <v/>
      </c>
      <c r="F719" t="str">
        <f>_xlfn.IFNA(INDEX(names_no_uri!$A$2:$Z$20000,MATCH($D719,names_no_uri!$D$2:$D$20000,0),6),"")</f>
        <v/>
      </c>
      <c r="G719" t="str">
        <f>_xlfn.IFNA(INDEX(names_no_uri!$A$2:$Z$20000,MATCH($D719,names_no_uri!$D$2:$D$20000,0),7),"")</f>
        <v/>
      </c>
      <c r="H719" t="str">
        <f>_xlfn.IFNA(INDEX(names_no_uri!$A$2:$Z$20000,MATCH($D719,names_no_uri!$D$2:$D$20000,0),8),"")</f>
        <v/>
      </c>
      <c r="I719" t="str">
        <f>_xlfn.IFNA(INDEX(names_no_uri!$A$2:$Z$20000,MATCH($D719,names_no_uri!$D$2:$D$20000,0),9),"")</f>
        <v/>
      </c>
    </row>
    <row r="720" spans="1:9" x14ac:dyDescent="0.25">
      <c r="A720" t="s">
        <v>85</v>
      </c>
      <c r="B720" t="s">
        <v>1003</v>
      </c>
      <c r="C720" s="7">
        <v>20150617055007</v>
      </c>
      <c r="D720" t="s">
        <v>248</v>
      </c>
      <c r="E720" t="str">
        <f>_xlfn.IFNA(INDEX(names_no_uri!$A$2:$Z$20000,MATCH($D720,names_no_uri!$D$2:$D$20000,0),5),"")</f>
        <v/>
      </c>
      <c r="F720" t="str">
        <f>_xlfn.IFNA(INDEX(names_no_uri!$A$2:$Z$20000,MATCH($D720,names_no_uri!$D$2:$D$20000,0),6),"")</f>
        <v/>
      </c>
      <c r="G720" t="str">
        <f>_xlfn.IFNA(INDEX(names_no_uri!$A$2:$Z$20000,MATCH($D720,names_no_uri!$D$2:$D$20000,0),7),"")</f>
        <v/>
      </c>
      <c r="H720" t="str">
        <f>_xlfn.IFNA(INDEX(names_no_uri!$A$2:$Z$20000,MATCH($D720,names_no_uri!$D$2:$D$20000,0),8),"")</f>
        <v/>
      </c>
      <c r="I720" t="str">
        <f>_xlfn.IFNA(INDEX(names_no_uri!$A$2:$Z$20000,MATCH($D720,names_no_uri!$D$2:$D$20000,0),9),"")</f>
        <v/>
      </c>
    </row>
    <row r="721" spans="1:9" x14ac:dyDescent="0.25">
      <c r="A721" t="s">
        <v>223</v>
      </c>
      <c r="B721" t="s">
        <v>214</v>
      </c>
      <c r="C721" s="7">
        <v>20150617054633</v>
      </c>
      <c r="D721" t="s">
        <v>248</v>
      </c>
      <c r="E721" t="str">
        <f>_xlfn.IFNA(INDEX(names_no_uri!$A$2:$Z$20000,MATCH($D721,names_no_uri!$D$2:$D$20000,0),5),"")</f>
        <v/>
      </c>
      <c r="F721" t="str">
        <f>_xlfn.IFNA(INDEX(names_no_uri!$A$2:$Z$20000,MATCH($D721,names_no_uri!$D$2:$D$20000,0),6),"")</f>
        <v/>
      </c>
      <c r="G721" t="str">
        <f>_xlfn.IFNA(INDEX(names_no_uri!$A$2:$Z$20000,MATCH($D721,names_no_uri!$D$2:$D$20000,0),7),"")</f>
        <v/>
      </c>
      <c r="H721" t="str">
        <f>_xlfn.IFNA(INDEX(names_no_uri!$A$2:$Z$20000,MATCH($D721,names_no_uri!$D$2:$D$20000,0),8),"")</f>
        <v/>
      </c>
      <c r="I721" t="str">
        <f>_xlfn.IFNA(INDEX(names_no_uri!$A$2:$Z$20000,MATCH($D721,names_no_uri!$D$2:$D$20000,0),9),"")</f>
        <v/>
      </c>
    </row>
    <row r="722" spans="1:9" x14ac:dyDescent="0.25">
      <c r="A722" t="s">
        <v>1184</v>
      </c>
      <c r="B722" t="s">
        <v>1185</v>
      </c>
      <c r="C722" s="7">
        <v>20150617055026</v>
      </c>
      <c r="D722" t="s">
        <v>248</v>
      </c>
      <c r="E722" t="str">
        <f>_xlfn.IFNA(INDEX(names_no_uri!$A$2:$Z$20000,MATCH($D722,names_no_uri!$D$2:$D$20000,0),5),"")</f>
        <v/>
      </c>
      <c r="F722" t="str">
        <f>_xlfn.IFNA(INDEX(names_no_uri!$A$2:$Z$20000,MATCH($D722,names_no_uri!$D$2:$D$20000,0),6),"")</f>
        <v/>
      </c>
      <c r="G722" t="str">
        <f>_xlfn.IFNA(INDEX(names_no_uri!$A$2:$Z$20000,MATCH($D722,names_no_uri!$D$2:$D$20000,0),7),"")</f>
        <v/>
      </c>
      <c r="H722" t="str">
        <f>_xlfn.IFNA(INDEX(names_no_uri!$A$2:$Z$20000,MATCH($D722,names_no_uri!$D$2:$D$20000,0),8),"")</f>
        <v/>
      </c>
      <c r="I722" t="str">
        <f>_xlfn.IFNA(INDEX(names_no_uri!$A$2:$Z$20000,MATCH($D722,names_no_uri!$D$2:$D$20000,0),9),"")</f>
        <v/>
      </c>
    </row>
    <row r="723" spans="1:9" x14ac:dyDescent="0.25">
      <c r="A723" t="s">
        <v>642</v>
      </c>
      <c r="B723" t="s">
        <v>30</v>
      </c>
      <c r="C723" s="7">
        <v>20150617054733</v>
      </c>
      <c r="D723" t="s">
        <v>248</v>
      </c>
      <c r="E723" t="str">
        <f>_xlfn.IFNA(INDEX(names_no_uri!$A$2:$Z$20000,MATCH($D723,names_no_uri!$D$2:$D$20000,0),5),"")</f>
        <v/>
      </c>
      <c r="F723" t="str">
        <f>_xlfn.IFNA(INDEX(names_no_uri!$A$2:$Z$20000,MATCH($D723,names_no_uri!$D$2:$D$20000,0),6),"")</f>
        <v/>
      </c>
      <c r="G723" t="str">
        <f>_xlfn.IFNA(INDEX(names_no_uri!$A$2:$Z$20000,MATCH($D723,names_no_uri!$D$2:$D$20000,0),7),"")</f>
        <v/>
      </c>
      <c r="H723" t="str">
        <f>_xlfn.IFNA(INDEX(names_no_uri!$A$2:$Z$20000,MATCH($D723,names_no_uri!$D$2:$D$20000,0),8),"")</f>
        <v/>
      </c>
      <c r="I723" t="str">
        <f>_xlfn.IFNA(INDEX(names_no_uri!$A$2:$Z$20000,MATCH($D723,names_no_uri!$D$2:$D$20000,0),9),"")</f>
        <v/>
      </c>
    </row>
    <row r="724" spans="1:9" x14ac:dyDescent="0.25">
      <c r="A724" t="s">
        <v>1423</v>
      </c>
      <c r="B724" t="s">
        <v>1</v>
      </c>
      <c r="C724" s="7">
        <v>20150617054622</v>
      </c>
      <c r="D724" t="s">
        <v>248</v>
      </c>
      <c r="E724" t="str">
        <f>_xlfn.IFNA(INDEX(names_no_uri!$A$2:$Z$20000,MATCH($D724,names_no_uri!$D$2:$D$20000,0),5),"")</f>
        <v/>
      </c>
      <c r="F724" t="str">
        <f>_xlfn.IFNA(INDEX(names_no_uri!$A$2:$Z$20000,MATCH($D724,names_no_uri!$D$2:$D$20000,0),6),"")</f>
        <v/>
      </c>
      <c r="G724" t="str">
        <f>_xlfn.IFNA(INDEX(names_no_uri!$A$2:$Z$20000,MATCH($D724,names_no_uri!$D$2:$D$20000,0),7),"")</f>
        <v/>
      </c>
      <c r="H724" t="str">
        <f>_xlfn.IFNA(INDEX(names_no_uri!$A$2:$Z$20000,MATCH($D724,names_no_uri!$D$2:$D$20000,0),8),"")</f>
        <v/>
      </c>
      <c r="I724" t="str">
        <f>_xlfn.IFNA(INDEX(names_no_uri!$A$2:$Z$20000,MATCH($D724,names_no_uri!$D$2:$D$20000,0),9),"")</f>
        <v/>
      </c>
    </row>
    <row r="725" spans="1:9" x14ac:dyDescent="0.25">
      <c r="A725" t="s">
        <v>1316</v>
      </c>
      <c r="B725" t="s">
        <v>1</v>
      </c>
      <c r="C725" s="7">
        <v>20150617054622</v>
      </c>
      <c r="D725" t="s">
        <v>248</v>
      </c>
      <c r="E725" t="str">
        <f>_xlfn.IFNA(INDEX(names_no_uri!$A$2:$Z$20000,MATCH($D725,names_no_uri!$D$2:$D$20000,0),5),"")</f>
        <v/>
      </c>
      <c r="F725" t="str">
        <f>_xlfn.IFNA(INDEX(names_no_uri!$A$2:$Z$20000,MATCH($D725,names_no_uri!$D$2:$D$20000,0),6),"")</f>
        <v/>
      </c>
      <c r="G725" t="str">
        <f>_xlfn.IFNA(INDEX(names_no_uri!$A$2:$Z$20000,MATCH($D725,names_no_uri!$D$2:$D$20000,0),7),"")</f>
        <v/>
      </c>
      <c r="H725" t="str">
        <f>_xlfn.IFNA(INDEX(names_no_uri!$A$2:$Z$20000,MATCH($D725,names_no_uri!$D$2:$D$20000,0),8),"")</f>
        <v/>
      </c>
      <c r="I725" t="str">
        <f>_xlfn.IFNA(INDEX(names_no_uri!$A$2:$Z$20000,MATCH($D725,names_no_uri!$D$2:$D$20000,0),9),"")</f>
        <v/>
      </c>
    </row>
    <row r="726" spans="1:9" x14ac:dyDescent="0.25">
      <c r="A726" t="s">
        <v>703</v>
      </c>
      <c r="B726" t="s">
        <v>1</v>
      </c>
      <c r="C726" s="7">
        <v>20150617054747</v>
      </c>
      <c r="D726" t="s">
        <v>248</v>
      </c>
      <c r="E726" t="str">
        <f>_xlfn.IFNA(INDEX(names_no_uri!$A$2:$Z$20000,MATCH($D726,names_no_uri!$D$2:$D$20000,0),5),"")</f>
        <v/>
      </c>
      <c r="F726" t="str">
        <f>_xlfn.IFNA(INDEX(names_no_uri!$A$2:$Z$20000,MATCH($D726,names_no_uri!$D$2:$D$20000,0),6),"")</f>
        <v/>
      </c>
      <c r="G726" t="str">
        <f>_xlfn.IFNA(INDEX(names_no_uri!$A$2:$Z$20000,MATCH($D726,names_no_uri!$D$2:$D$20000,0),7),"")</f>
        <v/>
      </c>
      <c r="H726" t="str">
        <f>_xlfn.IFNA(INDEX(names_no_uri!$A$2:$Z$20000,MATCH($D726,names_no_uri!$D$2:$D$20000,0),8),"")</f>
        <v/>
      </c>
      <c r="I726" t="str">
        <f>_xlfn.IFNA(INDEX(names_no_uri!$A$2:$Z$20000,MATCH($D726,names_no_uri!$D$2:$D$20000,0),9),"")</f>
        <v/>
      </c>
    </row>
    <row r="727" spans="1:9" x14ac:dyDescent="0.25">
      <c r="A727" t="s">
        <v>703</v>
      </c>
      <c r="B727" t="s">
        <v>1579</v>
      </c>
      <c r="C727" s="7">
        <v>20150617054814</v>
      </c>
      <c r="D727" t="s">
        <v>248</v>
      </c>
      <c r="E727" t="str">
        <f>_xlfn.IFNA(INDEX(names_no_uri!$A$2:$Z$20000,MATCH($D727,names_no_uri!$D$2:$D$20000,0),5),"")</f>
        <v/>
      </c>
      <c r="F727" t="str">
        <f>_xlfn.IFNA(INDEX(names_no_uri!$A$2:$Z$20000,MATCH($D727,names_no_uri!$D$2:$D$20000,0),6),"")</f>
        <v/>
      </c>
      <c r="G727" t="str">
        <f>_xlfn.IFNA(INDEX(names_no_uri!$A$2:$Z$20000,MATCH($D727,names_no_uri!$D$2:$D$20000,0),7),"")</f>
        <v/>
      </c>
      <c r="H727" t="str">
        <f>_xlfn.IFNA(INDEX(names_no_uri!$A$2:$Z$20000,MATCH($D727,names_no_uri!$D$2:$D$20000,0),8),"")</f>
        <v/>
      </c>
      <c r="I727" t="str">
        <f>_xlfn.IFNA(INDEX(names_no_uri!$A$2:$Z$20000,MATCH($D727,names_no_uri!$D$2:$D$20000,0),9),"")</f>
        <v/>
      </c>
    </row>
    <row r="728" spans="1:9" x14ac:dyDescent="0.25">
      <c r="A728" t="s">
        <v>1580</v>
      </c>
      <c r="B728" t="s">
        <v>1581</v>
      </c>
      <c r="C728" s="7">
        <v>20150617055015</v>
      </c>
      <c r="D728" t="s">
        <v>248</v>
      </c>
      <c r="E728" t="str">
        <f>_xlfn.IFNA(INDEX(names_no_uri!$A$2:$Z$20000,MATCH($D728,names_no_uri!$D$2:$D$20000,0),5),"")</f>
        <v/>
      </c>
      <c r="F728" t="str">
        <f>_xlfn.IFNA(INDEX(names_no_uri!$A$2:$Z$20000,MATCH($D728,names_no_uri!$D$2:$D$20000,0),6),"")</f>
        <v/>
      </c>
      <c r="G728" t="str">
        <f>_xlfn.IFNA(INDEX(names_no_uri!$A$2:$Z$20000,MATCH($D728,names_no_uri!$D$2:$D$20000,0),7),"")</f>
        <v/>
      </c>
      <c r="H728" t="str">
        <f>_xlfn.IFNA(INDEX(names_no_uri!$A$2:$Z$20000,MATCH($D728,names_no_uri!$D$2:$D$20000,0),8),"")</f>
        <v/>
      </c>
      <c r="I728" t="str">
        <f>_xlfn.IFNA(INDEX(names_no_uri!$A$2:$Z$20000,MATCH($D728,names_no_uri!$D$2:$D$20000,0),9),"")</f>
        <v/>
      </c>
    </row>
    <row r="729" spans="1:9" x14ac:dyDescent="0.25">
      <c r="A729" t="s">
        <v>1505</v>
      </c>
      <c r="B729" t="s">
        <v>30</v>
      </c>
      <c r="C729" s="7">
        <v>20150617054838</v>
      </c>
      <c r="D729" t="s">
        <v>1830</v>
      </c>
      <c r="E729" t="str">
        <f>_xlfn.IFNA(INDEX(names_no_uri!$A$2:$Z$20000,MATCH($D729,names_no_uri!$D$2:$D$20000,0),5),"")</f>
        <v>o</v>
      </c>
      <c r="F729">
        <f>_xlfn.IFNA(INDEX(names_no_uri!$A$2:$Z$20000,MATCH($D729,names_no_uri!$D$2:$D$20000,0),6),"")</f>
        <v>0</v>
      </c>
      <c r="G729" t="str">
        <f>_xlfn.IFNA(INDEX(names_no_uri!$A$2:$Z$20000,MATCH($D729,names_no_uri!$D$2:$D$20000,0),7),"")</f>
        <v>Eesti Vaegkuuljate Liit</v>
      </c>
      <c r="H729">
        <f>_xlfn.IFNA(INDEX(names_no_uri!$A$2:$Z$20000,MATCH($D729,names_no_uri!$D$2:$D$20000,0),8),"")</f>
        <v>0</v>
      </c>
      <c r="I729">
        <f>_xlfn.IFNA(INDEX(names_no_uri!$A$2:$Z$20000,MATCH($D729,names_no_uri!$D$2:$D$20000,0),9),"")</f>
        <v>80029006</v>
      </c>
    </row>
    <row r="730" spans="1:9" x14ac:dyDescent="0.25">
      <c r="A730" t="s">
        <v>1505</v>
      </c>
      <c r="B730" t="s">
        <v>30</v>
      </c>
      <c r="C730" s="7">
        <v>20150617054855</v>
      </c>
      <c r="D730" t="s">
        <v>1830</v>
      </c>
      <c r="E730" t="str">
        <f>_xlfn.IFNA(INDEX(names_no_uri!$A$2:$Z$20000,MATCH($D730,names_no_uri!$D$2:$D$20000,0),5),"")</f>
        <v>o</v>
      </c>
      <c r="F730">
        <f>_xlfn.IFNA(INDEX(names_no_uri!$A$2:$Z$20000,MATCH($D730,names_no_uri!$D$2:$D$20000,0),6),"")</f>
        <v>0</v>
      </c>
      <c r="G730" t="str">
        <f>_xlfn.IFNA(INDEX(names_no_uri!$A$2:$Z$20000,MATCH($D730,names_no_uri!$D$2:$D$20000,0),7),"")</f>
        <v>Eesti Vaegkuuljate Liit</v>
      </c>
      <c r="H730">
        <f>_xlfn.IFNA(INDEX(names_no_uri!$A$2:$Z$20000,MATCH($D730,names_no_uri!$D$2:$D$20000,0),8),"")</f>
        <v>0</v>
      </c>
      <c r="I730">
        <f>_xlfn.IFNA(INDEX(names_no_uri!$A$2:$Z$20000,MATCH($D730,names_no_uri!$D$2:$D$20000,0),9),"")</f>
        <v>80029006</v>
      </c>
    </row>
    <row r="731" spans="1:9" x14ac:dyDescent="0.25">
      <c r="A731" t="s">
        <v>1358</v>
      </c>
      <c r="B731" t="s">
        <v>214</v>
      </c>
      <c r="C731" s="7">
        <v>20150617054744</v>
      </c>
      <c r="D731" t="s">
        <v>1831</v>
      </c>
      <c r="E731" t="str">
        <f>_xlfn.IFNA(INDEX(names_no_uri!$A$2:$Z$20000,MATCH($D731,names_no_uri!$D$2:$D$20000,0),5),"")</f>
        <v>o</v>
      </c>
      <c r="F731">
        <f>_xlfn.IFNA(INDEX(names_no_uri!$A$2:$Z$20000,MATCH($D731,names_no_uri!$D$2:$D$20000,0),6),"")</f>
        <v>0</v>
      </c>
      <c r="G731">
        <f>_xlfn.IFNA(INDEX(names_no_uri!$A$2:$Z$20000,MATCH($D731,names_no_uri!$D$2:$D$20000,0),7),"")</f>
        <v>0</v>
      </c>
      <c r="H731">
        <f>_xlfn.IFNA(INDEX(names_no_uri!$A$2:$Z$20000,MATCH($D731,names_no_uri!$D$2:$D$20000,0),8),"")</f>
        <v>0</v>
      </c>
      <c r="I731">
        <f>_xlfn.IFNA(INDEX(names_no_uri!$A$2:$Z$20000,MATCH($D731,names_no_uri!$D$2:$D$20000,0),9),"")</f>
        <v>80010716</v>
      </c>
    </row>
    <row r="732" spans="1:9" x14ac:dyDescent="0.25">
      <c r="A732" t="s">
        <v>553</v>
      </c>
      <c r="B732" t="s">
        <v>554</v>
      </c>
      <c r="C732" s="7">
        <v>20150617054718</v>
      </c>
      <c r="D732" t="s">
        <v>579</v>
      </c>
      <c r="E732" t="str">
        <f>_xlfn.IFNA(INDEX(names_no_uri!$A$2:$Z$20000,MATCH($D732,names_no_uri!$D$2:$D$20000,0),5),"")</f>
        <v/>
      </c>
      <c r="F732" t="str">
        <f>_xlfn.IFNA(INDEX(names_no_uri!$A$2:$Z$20000,MATCH($D732,names_no_uri!$D$2:$D$20000,0),6),"")</f>
        <v/>
      </c>
      <c r="G732" t="str">
        <f>_xlfn.IFNA(INDEX(names_no_uri!$A$2:$Z$20000,MATCH($D732,names_no_uri!$D$2:$D$20000,0),7),"")</f>
        <v/>
      </c>
      <c r="H732" t="str">
        <f>_xlfn.IFNA(INDEX(names_no_uri!$A$2:$Z$20000,MATCH($D732,names_no_uri!$D$2:$D$20000,0),8),"")</f>
        <v/>
      </c>
      <c r="I732" t="str">
        <f>_xlfn.IFNA(INDEX(names_no_uri!$A$2:$Z$20000,MATCH($D732,names_no_uri!$D$2:$D$20000,0),9),"")</f>
        <v/>
      </c>
    </row>
    <row r="733" spans="1:9" x14ac:dyDescent="0.25">
      <c r="A733" t="s">
        <v>553</v>
      </c>
      <c r="B733" t="s">
        <v>1107</v>
      </c>
      <c r="C733" s="7">
        <v>20150617054950</v>
      </c>
      <c r="D733" t="s">
        <v>579</v>
      </c>
      <c r="E733" t="str">
        <f>_xlfn.IFNA(INDEX(names_no_uri!$A$2:$Z$20000,MATCH($D733,names_no_uri!$D$2:$D$20000,0),5),"")</f>
        <v/>
      </c>
      <c r="F733" t="str">
        <f>_xlfn.IFNA(INDEX(names_no_uri!$A$2:$Z$20000,MATCH($D733,names_no_uri!$D$2:$D$20000,0),6),"")</f>
        <v/>
      </c>
      <c r="G733" t="str">
        <f>_xlfn.IFNA(INDEX(names_no_uri!$A$2:$Z$20000,MATCH($D733,names_no_uri!$D$2:$D$20000,0),7),"")</f>
        <v/>
      </c>
      <c r="H733" t="str">
        <f>_xlfn.IFNA(INDEX(names_no_uri!$A$2:$Z$20000,MATCH($D733,names_no_uri!$D$2:$D$20000,0),8),"")</f>
        <v/>
      </c>
      <c r="I733" t="str">
        <f>_xlfn.IFNA(INDEX(names_no_uri!$A$2:$Z$20000,MATCH($D733,names_no_uri!$D$2:$D$20000,0),9),"")</f>
        <v/>
      </c>
    </row>
    <row r="734" spans="1:9" x14ac:dyDescent="0.25">
      <c r="A734" t="s">
        <v>672</v>
      </c>
      <c r="B734" t="s">
        <v>673</v>
      </c>
      <c r="C734" s="7">
        <v>20150617054745</v>
      </c>
      <c r="D734" t="s">
        <v>654</v>
      </c>
      <c r="E734" t="str">
        <f>_xlfn.IFNA(INDEX(names_no_uri!$A$2:$Z$20000,MATCH($D734,names_no_uri!$D$2:$D$20000,0),5),"")</f>
        <v/>
      </c>
      <c r="F734" t="str">
        <f>_xlfn.IFNA(INDEX(names_no_uri!$A$2:$Z$20000,MATCH($D734,names_no_uri!$D$2:$D$20000,0),6),"")</f>
        <v/>
      </c>
      <c r="G734" t="str">
        <f>_xlfn.IFNA(INDEX(names_no_uri!$A$2:$Z$20000,MATCH($D734,names_no_uri!$D$2:$D$20000,0),7),"")</f>
        <v/>
      </c>
      <c r="H734" t="str">
        <f>_xlfn.IFNA(INDEX(names_no_uri!$A$2:$Z$20000,MATCH($D734,names_no_uri!$D$2:$D$20000,0),8),"")</f>
        <v/>
      </c>
      <c r="I734" t="str">
        <f>_xlfn.IFNA(INDEX(names_no_uri!$A$2:$Z$20000,MATCH($D734,names_no_uri!$D$2:$D$20000,0),9),"")</f>
        <v/>
      </c>
    </row>
    <row r="735" spans="1:9" x14ac:dyDescent="0.25">
      <c r="A735" t="s">
        <v>13</v>
      </c>
      <c r="B735" t="s">
        <v>30</v>
      </c>
      <c r="C735" s="7">
        <v>20150617055025</v>
      </c>
      <c r="D735" t="s">
        <v>654</v>
      </c>
      <c r="E735" t="str">
        <f>_xlfn.IFNA(INDEX(names_no_uri!$A$2:$Z$20000,MATCH($D735,names_no_uri!$D$2:$D$20000,0),5),"")</f>
        <v/>
      </c>
      <c r="F735" t="str">
        <f>_xlfn.IFNA(INDEX(names_no_uri!$A$2:$Z$20000,MATCH($D735,names_no_uri!$D$2:$D$20000,0),6),"")</f>
        <v/>
      </c>
      <c r="G735" t="str">
        <f>_xlfn.IFNA(INDEX(names_no_uri!$A$2:$Z$20000,MATCH($D735,names_no_uri!$D$2:$D$20000,0),7),"")</f>
        <v/>
      </c>
      <c r="H735" t="str">
        <f>_xlfn.IFNA(INDEX(names_no_uri!$A$2:$Z$20000,MATCH($D735,names_no_uri!$D$2:$D$20000,0),8),"")</f>
        <v/>
      </c>
      <c r="I735" t="str">
        <f>_xlfn.IFNA(INDEX(names_no_uri!$A$2:$Z$20000,MATCH($D735,names_no_uri!$D$2:$D$20000,0),9),"")</f>
        <v/>
      </c>
    </row>
    <row r="736" spans="1:9" x14ac:dyDescent="0.25">
      <c r="A736" t="s">
        <v>39</v>
      </c>
      <c r="B736" t="s">
        <v>645</v>
      </c>
      <c r="C736" s="7">
        <v>20150617054733</v>
      </c>
      <c r="D736" t="s">
        <v>654</v>
      </c>
      <c r="E736" t="str">
        <f>_xlfn.IFNA(INDEX(names_no_uri!$A$2:$Z$20000,MATCH($D736,names_no_uri!$D$2:$D$20000,0),5),"")</f>
        <v/>
      </c>
      <c r="F736" t="str">
        <f>_xlfn.IFNA(INDEX(names_no_uri!$A$2:$Z$20000,MATCH($D736,names_no_uri!$D$2:$D$20000,0),6),"")</f>
        <v/>
      </c>
      <c r="G736" t="str">
        <f>_xlfn.IFNA(INDEX(names_no_uri!$A$2:$Z$20000,MATCH($D736,names_no_uri!$D$2:$D$20000,0),7),"")</f>
        <v/>
      </c>
      <c r="H736" t="str">
        <f>_xlfn.IFNA(INDEX(names_no_uri!$A$2:$Z$20000,MATCH($D736,names_no_uri!$D$2:$D$20000,0),8),"")</f>
        <v/>
      </c>
      <c r="I736" t="str">
        <f>_xlfn.IFNA(INDEX(names_no_uri!$A$2:$Z$20000,MATCH($D736,names_no_uri!$D$2:$D$20000,0),9),"")</f>
        <v/>
      </c>
    </row>
    <row r="737" spans="1:9" x14ac:dyDescent="0.25">
      <c r="A737" t="s">
        <v>859</v>
      </c>
      <c r="B737" t="s">
        <v>1</v>
      </c>
      <c r="C737" s="7">
        <v>20150617054634</v>
      </c>
      <c r="D737" t="s">
        <v>654</v>
      </c>
      <c r="E737" t="str">
        <f>_xlfn.IFNA(INDEX(names_no_uri!$A$2:$Z$20000,MATCH($D737,names_no_uri!$D$2:$D$20000,0),5),"")</f>
        <v/>
      </c>
      <c r="F737" t="str">
        <f>_xlfn.IFNA(INDEX(names_no_uri!$A$2:$Z$20000,MATCH($D737,names_no_uri!$D$2:$D$20000,0),6),"")</f>
        <v/>
      </c>
      <c r="G737" t="str">
        <f>_xlfn.IFNA(INDEX(names_no_uri!$A$2:$Z$20000,MATCH($D737,names_no_uri!$D$2:$D$20000,0),7),"")</f>
        <v/>
      </c>
      <c r="H737" t="str">
        <f>_xlfn.IFNA(INDEX(names_no_uri!$A$2:$Z$20000,MATCH($D737,names_no_uri!$D$2:$D$20000,0),8),"")</f>
        <v/>
      </c>
      <c r="I737" t="str">
        <f>_xlfn.IFNA(INDEX(names_no_uri!$A$2:$Z$20000,MATCH($D737,names_no_uri!$D$2:$D$20000,0),9),"")</f>
        <v/>
      </c>
    </row>
    <row r="738" spans="1:9" x14ac:dyDescent="0.25">
      <c r="A738" t="s">
        <v>859</v>
      </c>
      <c r="B738" t="s">
        <v>554</v>
      </c>
      <c r="C738" s="7">
        <v>20150617054821</v>
      </c>
      <c r="D738" t="s">
        <v>654</v>
      </c>
      <c r="E738" t="str">
        <f>_xlfn.IFNA(INDEX(names_no_uri!$A$2:$Z$20000,MATCH($D738,names_no_uri!$D$2:$D$20000,0),5),"")</f>
        <v/>
      </c>
      <c r="F738" t="str">
        <f>_xlfn.IFNA(INDEX(names_no_uri!$A$2:$Z$20000,MATCH($D738,names_no_uri!$D$2:$D$20000,0),6),"")</f>
        <v/>
      </c>
      <c r="G738" t="str">
        <f>_xlfn.IFNA(INDEX(names_no_uri!$A$2:$Z$20000,MATCH($D738,names_no_uri!$D$2:$D$20000,0),7),"")</f>
        <v/>
      </c>
      <c r="H738" t="str">
        <f>_xlfn.IFNA(INDEX(names_no_uri!$A$2:$Z$20000,MATCH($D738,names_no_uri!$D$2:$D$20000,0),8),"")</f>
        <v/>
      </c>
      <c r="I738" t="str">
        <f>_xlfn.IFNA(INDEX(names_no_uri!$A$2:$Z$20000,MATCH($D738,names_no_uri!$D$2:$D$20000,0),9),"")</f>
        <v/>
      </c>
    </row>
    <row r="739" spans="1:9" x14ac:dyDescent="0.25">
      <c r="A739" t="s">
        <v>706</v>
      </c>
      <c r="B739" t="s">
        <v>1318</v>
      </c>
      <c r="C739" s="7">
        <v>20150617054830</v>
      </c>
      <c r="D739" t="s">
        <v>654</v>
      </c>
      <c r="E739" t="str">
        <f>_xlfn.IFNA(INDEX(names_no_uri!$A$2:$Z$20000,MATCH($D739,names_no_uri!$D$2:$D$20000,0),5),"")</f>
        <v/>
      </c>
      <c r="F739" t="str">
        <f>_xlfn.IFNA(INDEX(names_no_uri!$A$2:$Z$20000,MATCH($D739,names_no_uri!$D$2:$D$20000,0),6),"")</f>
        <v/>
      </c>
      <c r="G739" t="str">
        <f>_xlfn.IFNA(INDEX(names_no_uri!$A$2:$Z$20000,MATCH($D739,names_no_uri!$D$2:$D$20000,0),7),"")</f>
        <v/>
      </c>
      <c r="H739" t="str">
        <f>_xlfn.IFNA(INDEX(names_no_uri!$A$2:$Z$20000,MATCH($D739,names_no_uri!$D$2:$D$20000,0),8),"")</f>
        <v/>
      </c>
      <c r="I739" t="str">
        <f>_xlfn.IFNA(INDEX(names_no_uri!$A$2:$Z$20000,MATCH($D739,names_no_uri!$D$2:$D$20000,0),9),"")</f>
        <v/>
      </c>
    </row>
    <row r="740" spans="1:9" x14ac:dyDescent="0.25">
      <c r="A740" t="s">
        <v>39</v>
      </c>
      <c r="B740" t="s">
        <v>645</v>
      </c>
      <c r="C740" s="7">
        <v>20150617054733</v>
      </c>
      <c r="D740" t="s">
        <v>657</v>
      </c>
      <c r="E740" t="str">
        <f>_xlfn.IFNA(INDEX(names_no_uri!$A$2:$Z$20000,MATCH($D740,names_no_uri!$D$2:$D$20000,0),5),"")</f>
        <v>o</v>
      </c>
      <c r="F740">
        <f>_xlfn.IFNA(INDEX(names_no_uri!$A$2:$Z$20000,MATCH($D740,names_no_uri!$D$2:$D$20000,0),6),"")</f>
        <v>0</v>
      </c>
      <c r="G740">
        <f>_xlfn.IFNA(INDEX(names_no_uri!$A$2:$Z$20000,MATCH($D740,names_no_uri!$D$2:$D$20000,0),7),"")</f>
        <v>0</v>
      </c>
      <c r="H740">
        <f>_xlfn.IFNA(INDEX(names_no_uri!$A$2:$Z$20000,MATCH($D740,names_no_uri!$D$2:$D$20000,0),8),"")</f>
        <v>0</v>
      </c>
      <c r="I740" t="str">
        <f>_xlfn.IFNA(INDEX(names_no_uri!$A$2:$Z$20000,MATCH($D740,names_no_uri!$D$2:$D$20000,0),9),"")</f>
        <v>None</v>
      </c>
    </row>
    <row r="741" spans="1:9" x14ac:dyDescent="0.25">
      <c r="A741" t="s">
        <v>553</v>
      </c>
      <c r="B741" t="s">
        <v>554</v>
      </c>
      <c r="C741" s="7">
        <v>20150617054718</v>
      </c>
      <c r="D741" t="s">
        <v>582</v>
      </c>
      <c r="E741" t="str">
        <f>_xlfn.IFNA(INDEX(names_no_uri!$A$2:$Z$20000,MATCH($D741,names_no_uri!$D$2:$D$20000,0),5),"")</f>
        <v/>
      </c>
      <c r="F741" t="str">
        <f>_xlfn.IFNA(INDEX(names_no_uri!$A$2:$Z$20000,MATCH($D741,names_no_uri!$D$2:$D$20000,0),6),"")</f>
        <v/>
      </c>
      <c r="G741" t="str">
        <f>_xlfn.IFNA(INDEX(names_no_uri!$A$2:$Z$20000,MATCH($D741,names_no_uri!$D$2:$D$20000,0),7),"")</f>
        <v/>
      </c>
      <c r="H741" t="str">
        <f>_xlfn.IFNA(INDEX(names_no_uri!$A$2:$Z$20000,MATCH($D741,names_no_uri!$D$2:$D$20000,0),8),"")</f>
        <v/>
      </c>
      <c r="I741" t="str">
        <f>_xlfn.IFNA(INDEX(names_no_uri!$A$2:$Z$20000,MATCH($D741,names_no_uri!$D$2:$D$20000,0),9),"")</f>
        <v/>
      </c>
    </row>
    <row r="742" spans="1:9" x14ac:dyDescent="0.25">
      <c r="A742" t="s">
        <v>553</v>
      </c>
      <c r="B742" t="s">
        <v>1107</v>
      </c>
      <c r="C742" s="7">
        <v>20150617054950</v>
      </c>
      <c r="D742" t="s">
        <v>582</v>
      </c>
      <c r="E742" t="str">
        <f>_xlfn.IFNA(INDEX(names_no_uri!$A$2:$Z$20000,MATCH($D742,names_no_uri!$D$2:$D$20000,0),5),"")</f>
        <v/>
      </c>
      <c r="F742" t="str">
        <f>_xlfn.IFNA(INDEX(names_no_uri!$A$2:$Z$20000,MATCH($D742,names_no_uri!$D$2:$D$20000,0),6),"")</f>
        <v/>
      </c>
      <c r="G742" t="str">
        <f>_xlfn.IFNA(INDEX(names_no_uri!$A$2:$Z$20000,MATCH($D742,names_no_uri!$D$2:$D$20000,0),7),"")</f>
        <v/>
      </c>
      <c r="H742" t="str">
        <f>_xlfn.IFNA(INDEX(names_no_uri!$A$2:$Z$20000,MATCH($D742,names_no_uri!$D$2:$D$20000,0),8),"")</f>
        <v/>
      </c>
      <c r="I742" t="str">
        <f>_xlfn.IFNA(INDEX(names_no_uri!$A$2:$Z$20000,MATCH($D742,names_no_uri!$D$2:$D$20000,0),9),"")</f>
        <v/>
      </c>
    </row>
    <row r="743" spans="1:9" x14ac:dyDescent="0.25">
      <c r="A743" t="s">
        <v>967</v>
      </c>
      <c r="B743" t="s">
        <v>1</v>
      </c>
      <c r="C743" s="7">
        <v>20150617054630</v>
      </c>
      <c r="D743" t="s">
        <v>2223</v>
      </c>
      <c r="E743">
        <f>_xlfn.IFNA(INDEX(names_no_uri!$A$2:$Z$20000,MATCH($D743,names_no_uri!$D$2:$D$20000,0),5),"")</f>
        <v>0</v>
      </c>
      <c r="F743" t="str">
        <f>_xlfn.IFNA(INDEX(names_no_uri!$A$2:$Z$20000,MATCH($D743,names_no_uri!$D$2:$D$20000,0),6),"")</f>
        <v>multi</v>
      </c>
      <c r="G743">
        <f>_xlfn.IFNA(INDEX(names_no_uri!$A$2:$Z$20000,MATCH($D743,names_no_uri!$D$2:$D$20000,0),7),"")</f>
        <v>0</v>
      </c>
      <c r="H743">
        <f>_xlfn.IFNA(INDEX(names_no_uri!$A$2:$Z$20000,MATCH($D743,names_no_uri!$D$2:$D$20000,0),8),"")</f>
        <v>0</v>
      </c>
      <c r="I743">
        <f>_xlfn.IFNA(INDEX(names_no_uri!$A$2:$Z$20000,MATCH($D743,names_no_uri!$D$2:$D$20000,0),9),"")</f>
        <v>0</v>
      </c>
    </row>
    <row r="744" spans="1:9" x14ac:dyDescent="0.25">
      <c r="A744" t="s">
        <v>967</v>
      </c>
      <c r="B744" t="s">
        <v>1458</v>
      </c>
      <c r="C744" s="7">
        <v>20150617054842</v>
      </c>
      <c r="D744" t="s">
        <v>2223</v>
      </c>
      <c r="E744">
        <f>_xlfn.IFNA(INDEX(names_no_uri!$A$2:$Z$20000,MATCH($D744,names_no_uri!$D$2:$D$20000,0),5),"")</f>
        <v>0</v>
      </c>
      <c r="F744" t="str">
        <f>_xlfn.IFNA(INDEX(names_no_uri!$A$2:$Z$20000,MATCH($D744,names_no_uri!$D$2:$D$20000,0),6),"")</f>
        <v>multi</v>
      </c>
      <c r="G744">
        <f>_xlfn.IFNA(INDEX(names_no_uri!$A$2:$Z$20000,MATCH($D744,names_no_uri!$D$2:$D$20000,0),7),"")</f>
        <v>0</v>
      </c>
      <c r="H744">
        <f>_xlfn.IFNA(INDEX(names_no_uri!$A$2:$Z$20000,MATCH($D744,names_no_uri!$D$2:$D$20000,0),8),"")</f>
        <v>0</v>
      </c>
      <c r="I744">
        <f>_xlfn.IFNA(INDEX(names_no_uri!$A$2:$Z$20000,MATCH($D744,names_no_uri!$D$2:$D$20000,0),9),"")</f>
        <v>0</v>
      </c>
    </row>
    <row r="745" spans="1:9" x14ac:dyDescent="0.25">
      <c r="A745" t="s">
        <v>1438</v>
      </c>
      <c r="B745" t="s">
        <v>214</v>
      </c>
      <c r="C745" s="7">
        <v>20150617054631</v>
      </c>
      <c r="D745" t="s">
        <v>2015</v>
      </c>
      <c r="E745" t="str">
        <f>_xlfn.IFNA(INDEX(names_no_uri!$A$2:$Z$20000,MATCH($D745,names_no_uri!$D$2:$D$20000,0),5),"")</f>
        <v>p</v>
      </c>
      <c r="F745">
        <f>_xlfn.IFNA(INDEX(names_no_uri!$A$2:$Z$20000,MATCH($D745,names_no_uri!$D$2:$D$20000,0),6),"")</f>
        <v>0</v>
      </c>
      <c r="G745">
        <f>_xlfn.IFNA(INDEX(names_no_uri!$A$2:$Z$20000,MATCH($D745,names_no_uri!$D$2:$D$20000,0),7),"")</f>
        <v>0</v>
      </c>
      <c r="H745">
        <f>_xlfn.IFNA(INDEX(names_no_uri!$A$2:$Z$20000,MATCH($D745,names_no_uri!$D$2:$D$20000,0),8),"")</f>
        <v>0</v>
      </c>
      <c r="I745" t="str">
        <f>_xlfn.IFNA(INDEX(names_no_uri!$A$2:$Z$20000,MATCH($D745,names_no_uri!$D$2:$D$20000,0),9),"")</f>
        <v>02.05.1978</v>
      </c>
    </row>
    <row r="746" spans="1:9" x14ac:dyDescent="0.25">
      <c r="A746" t="s">
        <v>1115</v>
      </c>
      <c r="B746" t="s">
        <v>30</v>
      </c>
      <c r="C746" s="7">
        <v>20150617054630</v>
      </c>
      <c r="D746" t="s">
        <v>2016</v>
      </c>
      <c r="E746" t="str">
        <f>_xlfn.IFNA(INDEX(names_no_uri!$A$2:$Z$20000,MATCH($D746,names_no_uri!$D$2:$D$20000,0),5),"")</f>
        <v>p</v>
      </c>
      <c r="F746">
        <f>_xlfn.IFNA(INDEX(names_no_uri!$A$2:$Z$20000,MATCH($D746,names_no_uri!$D$2:$D$20000,0),6),"")</f>
        <v>0</v>
      </c>
      <c r="G746">
        <f>_xlfn.IFNA(INDEX(names_no_uri!$A$2:$Z$20000,MATCH($D746,names_no_uri!$D$2:$D$20000,0),7),"")</f>
        <v>0</v>
      </c>
      <c r="H746">
        <f>_xlfn.IFNA(INDEX(names_no_uri!$A$2:$Z$20000,MATCH($D746,names_no_uri!$D$2:$D$20000,0),8),"")</f>
        <v>0</v>
      </c>
      <c r="I746" t="str">
        <f>_xlfn.IFNA(INDEX(names_no_uri!$A$2:$Z$20000,MATCH($D746,names_no_uri!$D$2:$D$20000,0),9),"")</f>
        <v>01.10.1977</v>
      </c>
    </row>
    <row r="747" spans="1:9" x14ac:dyDescent="0.25">
      <c r="A747" t="s">
        <v>1211</v>
      </c>
      <c r="B747" t="s">
        <v>214</v>
      </c>
      <c r="C747" s="7">
        <v>20150617054658</v>
      </c>
      <c r="D747" t="s">
        <v>2224</v>
      </c>
      <c r="E747">
        <f>_xlfn.IFNA(INDEX(names_no_uri!$A$2:$Z$20000,MATCH($D747,names_no_uri!$D$2:$D$20000,0),5),"")</f>
        <v>0</v>
      </c>
      <c r="F747" t="str">
        <f>_xlfn.IFNA(INDEX(names_no_uri!$A$2:$Z$20000,MATCH($D747,names_no_uri!$D$2:$D$20000,0),6),"")</f>
        <v>multi</v>
      </c>
      <c r="G747">
        <f>_xlfn.IFNA(INDEX(names_no_uri!$A$2:$Z$20000,MATCH($D747,names_no_uri!$D$2:$D$20000,0),7),"")</f>
        <v>0</v>
      </c>
      <c r="H747">
        <f>_xlfn.IFNA(INDEX(names_no_uri!$A$2:$Z$20000,MATCH($D747,names_no_uri!$D$2:$D$20000,0),8),"")</f>
        <v>0</v>
      </c>
      <c r="I747">
        <f>_xlfn.IFNA(INDEX(names_no_uri!$A$2:$Z$20000,MATCH($D747,names_no_uri!$D$2:$D$20000,0),9),"")</f>
        <v>0</v>
      </c>
    </row>
    <row r="748" spans="1:9" x14ac:dyDescent="0.25">
      <c r="A748" t="s">
        <v>215</v>
      </c>
      <c r="B748" t="s">
        <v>216</v>
      </c>
      <c r="C748" s="7">
        <v>20150617054632</v>
      </c>
      <c r="D748" t="s">
        <v>217</v>
      </c>
      <c r="E748" t="str">
        <f>_xlfn.IFNA(INDEX(names_no_uri!$A$2:$Z$20000,MATCH($D748,names_no_uri!$D$2:$D$20000,0),5),"")</f>
        <v/>
      </c>
      <c r="F748" t="str">
        <f>_xlfn.IFNA(INDEX(names_no_uri!$A$2:$Z$20000,MATCH($D748,names_no_uri!$D$2:$D$20000,0),6),"")</f>
        <v/>
      </c>
      <c r="G748" t="str">
        <f>_xlfn.IFNA(INDEX(names_no_uri!$A$2:$Z$20000,MATCH($D748,names_no_uri!$D$2:$D$20000,0),7),"")</f>
        <v/>
      </c>
      <c r="H748" t="str">
        <f>_xlfn.IFNA(INDEX(names_no_uri!$A$2:$Z$20000,MATCH($D748,names_no_uri!$D$2:$D$20000,0),8),"")</f>
        <v/>
      </c>
      <c r="I748" t="str">
        <f>_xlfn.IFNA(INDEX(names_no_uri!$A$2:$Z$20000,MATCH($D748,names_no_uri!$D$2:$D$20000,0),9),"")</f>
        <v/>
      </c>
    </row>
    <row r="749" spans="1:9" x14ac:dyDescent="0.25">
      <c r="A749" t="s">
        <v>215</v>
      </c>
      <c r="B749" t="s">
        <v>1322</v>
      </c>
      <c r="C749" s="7">
        <v>20150617054622</v>
      </c>
      <c r="D749" t="s">
        <v>217</v>
      </c>
      <c r="E749" t="str">
        <f>_xlfn.IFNA(INDEX(names_no_uri!$A$2:$Z$20000,MATCH($D749,names_no_uri!$D$2:$D$20000,0),5),"")</f>
        <v/>
      </c>
      <c r="F749" t="str">
        <f>_xlfn.IFNA(INDEX(names_no_uri!$A$2:$Z$20000,MATCH($D749,names_no_uri!$D$2:$D$20000,0),6),"")</f>
        <v/>
      </c>
      <c r="G749" t="str">
        <f>_xlfn.IFNA(INDEX(names_no_uri!$A$2:$Z$20000,MATCH($D749,names_no_uri!$D$2:$D$20000,0),7),"")</f>
        <v/>
      </c>
      <c r="H749" t="str">
        <f>_xlfn.IFNA(INDEX(names_no_uri!$A$2:$Z$20000,MATCH($D749,names_no_uri!$D$2:$D$20000,0),8),"")</f>
        <v/>
      </c>
      <c r="I749" t="str">
        <f>_xlfn.IFNA(INDEX(names_no_uri!$A$2:$Z$20000,MATCH($D749,names_no_uri!$D$2:$D$20000,0),9),"")</f>
        <v/>
      </c>
    </row>
    <row r="750" spans="1:9" x14ac:dyDescent="0.25">
      <c r="A750" t="s">
        <v>1290</v>
      </c>
      <c r="B750" t="s">
        <v>214</v>
      </c>
      <c r="C750" s="7">
        <v>20150617054642</v>
      </c>
      <c r="D750" t="s">
        <v>2225</v>
      </c>
      <c r="E750">
        <f>_xlfn.IFNA(INDEX(names_no_uri!$A$2:$Z$20000,MATCH($D750,names_no_uri!$D$2:$D$20000,0),5),"")</f>
        <v>0</v>
      </c>
      <c r="F750" t="str">
        <f>_xlfn.IFNA(INDEX(names_no_uri!$A$2:$Z$20000,MATCH($D750,names_no_uri!$D$2:$D$20000,0),6),"")</f>
        <v>multi</v>
      </c>
      <c r="G750">
        <f>_xlfn.IFNA(INDEX(names_no_uri!$A$2:$Z$20000,MATCH($D750,names_no_uri!$D$2:$D$20000,0),7),"")</f>
        <v>0</v>
      </c>
      <c r="H750">
        <f>_xlfn.IFNA(INDEX(names_no_uri!$A$2:$Z$20000,MATCH($D750,names_no_uri!$D$2:$D$20000,0),8),"")</f>
        <v>0</v>
      </c>
      <c r="I750" t="str">
        <f>_xlfn.IFNA(INDEX(names_no_uri!$A$2:$Z$20000,MATCH($D750,names_no_uri!$D$2:$D$20000,0),9),"")</f>
        <v>None</v>
      </c>
    </row>
    <row r="751" spans="1:9" x14ac:dyDescent="0.25">
      <c r="A751" t="s">
        <v>13</v>
      </c>
      <c r="B751" t="s">
        <v>1</v>
      </c>
      <c r="C751" s="7">
        <v>20150617054621</v>
      </c>
      <c r="D751" t="s">
        <v>14</v>
      </c>
      <c r="E751" t="str">
        <f>_xlfn.IFNA(INDEX(names_no_uri!$A$2:$Z$20000,MATCH($D751,names_no_uri!$D$2:$D$20000,0),5),"")</f>
        <v>o</v>
      </c>
      <c r="F751">
        <f>_xlfn.IFNA(INDEX(names_no_uri!$A$2:$Z$20000,MATCH($D751,names_no_uri!$D$2:$D$20000,0),6),"")</f>
        <v>0</v>
      </c>
      <c r="G751" t="str">
        <f>_xlfn.IFNA(INDEX(names_no_uri!$A$2:$Z$20000,MATCH($D751,names_no_uri!$D$2:$D$20000,0),7),"")</f>
        <v>Eesti Hobuse Kaitse Ühing</v>
      </c>
      <c r="H751">
        <f>_xlfn.IFNA(INDEX(names_no_uri!$A$2:$Z$20000,MATCH($D751,names_no_uri!$D$2:$D$20000,0),8),"")</f>
        <v>0</v>
      </c>
      <c r="I751">
        <f>_xlfn.IFNA(INDEX(names_no_uri!$A$2:$Z$20000,MATCH($D751,names_no_uri!$D$2:$D$20000,0),9),"")</f>
        <v>80125649</v>
      </c>
    </row>
    <row r="752" spans="1:9" x14ac:dyDescent="0.25">
      <c r="A752" t="s">
        <v>13</v>
      </c>
      <c r="B752" t="s">
        <v>30</v>
      </c>
      <c r="C752" s="7">
        <v>20150617054935</v>
      </c>
      <c r="D752" t="s">
        <v>14</v>
      </c>
      <c r="E752" t="str">
        <f>_xlfn.IFNA(INDEX(names_no_uri!$A$2:$Z$20000,MATCH($D752,names_no_uri!$D$2:$D$20000,0),5),"")</f>
        <v>o</v>
      </c>
      <c r="F752">
        <f>_xlfn.IFNA(INDEX(names_no_uri!$A$2:$Z$20000,MATCH($D752,names_no_uri!$D$2:$D$20000,0),6),"")</f>
        <v>0</v>
      </c>
      <c r="G752" t="str">
        <f>_xlfn.IFNA(INDEX(names_no_uri!$A$2:$Z$20000,MATCH($D752,names_no_uri!$D$2:$D$20000,0),7),"")</f>
        <v>Eesti Hobuse Kaitse Ühing</v>
      </c>
      <c r="H752">
        <f>_xlfn.IFNA(INDEX(names_no_uri!$A$2:$Z$20000,MATCH($D752,names_no_uri!$D$2:$D$20000,0),8),"")</f>
        <v>0</v>
      </c>
      <c r="I752">
        <f>_xlfn.IFNA(INDEX(names_no_uri!$A$2:$Z$20000,MATCH($D752,names_no_uri!$D$2:$D$20000,0),9),"")</f>
        <v>80125649</v>
      </c>
    </row>
    <row r="753" spans="1:9" x14ac:dyDescent="0.25">
      <c r="A753" t="s">
        <v>832</v>
      </c>
      <c r="B753" t="s">
        <v>1444</v>
      </c>
      <c r="C753" s="7">
        <v>20150617055103</v>
      </c>
      <c r="D753" t="s">
        <v>2226</v>
      </c>
      <c r="E753" t="str">
        <f>_xlfn.IFNA(INDEX(names_no_uri!$A$2:$Z$20000,MATCH($D753,names_no_uri!$D$2:$D$20000,0),5),"")</f>
        <v>nop</v>
      </c>
      <c r="F753">
        <f>_xlfn.IFNA(INDEX(names_no_uri!$A$2:$Z$20000,MATCH($D753,names_no_uri!$D$2:$D$20000,0),6),"")</f>
        <v>0</v>
      </c>
      <c r="G753">
        <f>_xlfn.IFNA(INDEX(names_no_uri!$A$2:$Z$20000,MATCH($D753,names_no_uri!$D$2:$D$20000,0),7),"")</f>
        <v>0</v>
      </c>
      <c r="H753">
        <f>_xlfn.IFNA(INDEX(names_no_uri!$A$2:$Z$20000,MATCH($D753,names_no_uri!$D$2:$D$20000,0),8),"")</f>
        <v>0</v>
      </c>
      <c r="I753">
        <f>_xlfn.IFNA(INDEX(names_no_uri!$A$2:$Z$20000,MATCH($D753,names_no_uri!$D$2:$D$20000,0),9),"")</f>
        <v>0</v>
      </c>
    </row>
    <row r="754" spans="1:9" x14ac:dyDescent="0.25">
      <c r="A754" t="s">
        <v>1102</v>
      </c>
      <c r="B754" t="s">
        <v>1</v>
      </c>
      <c r="C754" s="7">
        <v>20150617055059</v>
      </c>
      <c r="D754" t="s">
        <v>2227</v>
      </c>
      <c r="E754">
        <f>_xlfn.IFNA(INDEX(names_no_uri!$A$2:$Z$20000,MATCH($D754,names_no_uri!$D$2:$D$20000,0),5),"")</f>
        <v>0</v>
      </c>
      <c r="F754" t="str">
        <f>_xlfn.IFNA(INDEX(names_no_uri!$A$2:$Z$20000,MATCH($D754,names_no_uri!$D$2:$D$20000,0),6),"")</f>
        <v>multi</v>
      </c>
      <c r="G754">
        <f>_xlfn.IFNA(INDEX(names_no_uri!$A$2:$Z$20000,MATCH($D754,names_no_uri!$D$2:$D$20000,0),7),"")</f>
        <v>0</v>
      </c>
      <c r="H754">
        <f>_xlfn.IFNA(INDEX(names_no_uri!$A$2:$Z$20000,MATCH($D754,names_no_uri!$D$2:$D$20000,0),8),"")</f>
        <v>0</v>
      </c>
      <c r="I754">
        <f>_xlfn.IFNA(INDEX(names_no_uri!$A$2:$Z$20000,MATCH($D754,names_no_uri!$D$2:$D$20000,0),9),"")</f>
        <v>0</v>
      </c>
    </row>
    <row r="755" spans="1:9" x14ac:dyDescent="0.25">
      <c r="A755" t="s">
        <v>1290</v>
      </c>
      <c r="B755" t="s">
        <v>214</v>
      </c>
      <c r="C755" s="7">
        <v>20150617054642</v>
      </c>
      <c r="D755" t="s">
        <v>1323</v>
      </c>
      <c r="E755" t="str">
        <f>_xlfn.IFNA(INDEX(names_no_uri!$A$2:$Z$20000,MATCH($D755,names_no_uri!$D$2:$D$20000,0),5),"")</f>
        <v/>
      </c>
      <c r="F755" t="str">
        <f>_xlfn.IFNA(INDEX(names_no_uri!$A$2:$Z$20000,MATCH($D755,names_no_uri!$D$2:$D$20000,0),6),"")</f>
        <v/>
      </c>
      <c r="G755" t="str">
        <f>_xlfn.IFNA(INDEX(names_no_uri!$A$2:$Z$20000,MATCH($D755,names_no_uri!$D$2:$D$20000,0),7),"")</f>
        <v/>
      </c>
      <c r="H755" t="str">
        <f>_xlfn.IFNA(INDEX(names_no_uri!$A$2:$Z$20000,MATCH($D755,names_no_uri!$D$2:$D$20000,0),8),"")</f>
        <v/>
      </c>
      <c r="I755" t="str">
        <f>_xlfn.IFNA(INDEX(names_no_uri!$A$2:$Z$20000,MATCH($D755,names_no_uri!$D$2:$D$20000,0),9),"")</f>
        <v/>
      </c>
    </row>
    <row r="756" spans="1:9" x14ac:dyDescent="0.25">
      <c r="A756" t="s">
        <v>714</v>
      </c>
      <c r="B756" t="s">
        <v>715</v>
      </c>
      <c r="C756" s="7">
        <v>20150617054818</v>
      </c>
      <c r="D756" t="s">
        <v>726</v>
      </c>
      <c r="E756" t="str">
        <f>_xlfn.IFNA(INDEX(names_no_uri!$A$2:$Z$20000,MATCH($D756,names_no_uri!$D$2:$D$20000,0),5),"")</f>
        <v/>
      </c>
      <c r="F756" t="str">
        <f>_xlfn.IFNA(INDEX(names_no_uri!$A$2:$Z$20000,MATCH($D756,names_no_uri!$D$2:$D$20000,0),6),"")</f>
        <v/>
      </c>
      <c r="G756" t="str">
        <f>_xlfn.IFNA(INDEX(names_no_uri!$A$2:$Z$20000,MATCH($D756,names_no_uri!$D$2:$D$20000,0),7),"")</f>
        <v/>
      </c>
      <c r="H756" t="str">
        <f>_xlfn.IFNA(INDEX(names_no_uri!$A$2:$Z$20000,MATCH($D756,names_no_uri!$D$2:$D$20000,0),8),"")</f>
        <v/>
      </c>
      <c r="I756" t="str">
        <f>_xlfn.IFNA(INDEX(names_no_uri!$A$2:$Z$20000,MATCH($D756,names_no_uri!$D$2:$D$20000,0),9),"")</f>
        <v/>
      </c>
    </row>
    <row r="757" spans="1:9" x14ac:dyDescent="0.25">
      <c r="A757" t="s">
        <v>714</v>
      </c>
      <c r="B757" t="s">
        <v>715</v>
      </c>
      <c r="C757" s="7">
        <v>20150617054818</v>
      </c>
      <c r="D757" t="s">
        <v>775</v>
      </c>
      <c r="E757" t="str">
        <f>_xlfn.IFNA(INDEX(names_no_uri!$A$2:$Z$20000,MATCH($D757,names_no_uri!$D$2:$D$20000,0),5),"")</f>
        <v>o</v>
      </c>
      <c r="F757">
        <f>_xlfn.IFNA(INDEX(names_no_uri!$A$2:$Z$20000,MATCH($D757,names_no_uri!$D$2:$D$20000,0),6),"")</f>
        <v>0</v>
      </c>
      <c r="G757">
        <f>_xlfn.IFNA(INDEX(names_no_uri!$A$2:$Z$20000,MATCH($D757,names_no_uri!$D$2:$D$20000,0),7),"")</f>
        <v>0</v>
      </c>
      <c r="H757">
        <f>_xlfn.IFNA(INDEX(names_no_uri!$A$2:$Z$20000,MATCH($D757,names_no_uri!$D$2:$D$20000,0),8),"")</f>
        <v>0</v>
      </c>
      <c r="I757">
        <f>_xlfn.IFNA(INDEX(names_no_uri!$A$2:$Z$20000,MATCH($D757,names_no_uri!$D$2:$D$20000,0),9),"")</f>
        <v>10004677</v>
      </c>
    </row>
    <row r="758" spans="1:9" x14ac:dyDescent="0.25">
      <c r="A758" t="s">
        <v>714</v>
      </c>
      <c r="B758" t="s">
        <v>1551</v>
      </c>
      <c r="C758" s="7">
        <v>20150617054653</v>
      </c>
      <c r="D758" t="s">
        <v>775</v>
      </c>
      <c r="E758" t="str">
        <f>_xlfn.IFNA(INDEX(names_no_uri!$A$2:$Z$20000,MATCH($D758,names_no_uri!$D$2:$D$20000,0),5),"")</f>
        <v>o</v>
      </c>
      <c r="F758">
        <f>_xlfn.IFNA(INDEX(names_no_uri!$A$2:$Z$20000,MATCH($D758,names_no_uri!$D$2:$D$20000,0),6),"")</f>
        <v>0</v>
      </c>
      <c r="G758">
        <f>_xlfn.IFNA(INDEX(names_no_uri!$A$2:$Z$20000,MATCH($D758,names_no_uri!$D$2:$D$20000,0),7),"")</f>
        <v>0</v>
      </c>
      <c r="H758">
        <f>_xlfn.IFNA(INDEX(names_no_uri!$A$2:$Z$20000,MATCH($D758,names_no_uri!$D$2:$D$20000,0),8),"")</f>
        <v>0</v>
      </c>
      <c r="I758">
        <f>_xlfn.IFNA(INDEX(names_no_uri!$A$2:$Z$20000,MATCH($D758,names_no_uri!$D$2:$D$20000,0),9),"")</f>
        <v>10004677</v>
      </c>
    </row>
    <row r="759" spans="1:9" x14ac:dyDescent="0.25">
      <c r="A759" t="s">
        <v>714</v>
      </c>
      <c r="B759" t="s">
        <v>715</v>
      </c>
      <c r="C759" s="7">
        <v>20150617054818</v>
      </c>
      <c r="D759" t="s">
        <v>786</v>
      </c>
      <c r="E759" t="str">
        <f>_xlfn.IFNA(INDEX(names_no_uri!$A$2:$Z$20000,MATCH($D759,names_no_uri!$D$2:$D$20000,0),5),"")</f>
        <v>o</v>
      </c>
      <c r="F759" t="str">
        <f>_xlfn.IFNA(INDEX(names_no_uri!$A$2:$Z$20000,MATCH($D759,names_no_uri!$D$2:$D$20000,0),6),"")</f>
        <v>faulty</v>
      </c>
      <c r="G759" t="str">
        <f>_xlfn.IFNA(INDEX(names_no_uri!$A$2:$Z$20000,MATCH($D759,names_no_uri!$D$2:$D$20000,0),7),"")</f>
        <v>Ekspress Grupp</v>
      </c>
      <c r="H759">
        <f>_xlfn.IFNA(INDEX(names_no_uri!$A$2:$Z$20000,MATCH($D759,names_no_uri!$D$2:$D$20000,0),8),"")</f>
        <v>0</v>
      </c>
      <c r="I759">
        <f>_xlfn.IFNA(INDEX(names_no_uri!$A$2:$Z$20000,MATCH($D759,names_no_uri!$D$2:$D$20000,0),9),"")</f>
        <v>10004677</v>
      </c>
    </row>
    <row r="760" spans="1:9" x14ac:dyDescent="0.25">
      <c r="A760" t="s">
        <v>553</v>
      </c>
      <c r="B760" t="s">
        <v>1305</v>
      </c>
      <c r="C760" s="7">
        <v>20150617055109</v>
      </c>
      <c r="D760" t="s">
        <v>1324</v>
      </c>
      <c r="E760" t="str">
        <f>_xlfn.IFNA(INDEX(names_no_uri!$A$2:$Z$20000,MATCH($D760,names_no_uri!$D$2:$D$20000,0),5),"")</f>
        <v/>
      </c>
      <c r="F760" t="str">
        <f>_xlfn.IFNA(INDEX(names_no_uri!$A$2:$Z$20000,MATCH($D760,names_no_uri!$D$2:$D$20000,0),6),"")</f>
        <v/>
      </c>
      <c r="G760" t="str">
        <f>_xlfn.IFNA(INDEX(names_no_uri!$A$2:$Z$20000,MATCH($D760,names_no_uri!$D$2:$D$20000,0),7),"")</f>
        <v/>
      </c>
      <c r="H760" t="str">
        <f>_xlfn.IFNA(INDEX(names_no_uri!$A$2:$Z$20000,MATCH($D760,names_no_uri!$D$2:$D$20000,0),8),"")</f>
        <v/>
      </c>
      <c r="I760" t="str">
        <f>_xlfn.IFNA(INDEX(names_no_uri!$A$2:$Z$20000,MATCH($D760,names_no_uri!$D$2:$D$20000,0),9),"")</f>
        <v/>
      </c>
    </row>
    <row r="761" spans="1:9" x14ac:dyDescent="0.25">
      <c r="A761" t="s">
        <v>553</v>
      </c>
      <c r="B761" t="s">
        <v>554</v>
      </c>
      <c r="C761" s="7">
        <v>20150617054718</v>
      </c>
      <c r="D761" t="s">
        <v>574</v>
      </c>
      <c r="E761" t="str">
        <f>_xlfn.IFNA(INDEX(names_no_uri!$A$2:$Z$20000,MATCH($D761,names_no_uri!$D$2:$D$20000,0),5),"")</f>
        <v>o</v>
      </c>
      <c r="F761" t="str">
        <f>_xlfn.IFNA(INDEX(names_no_uri!$A$2:$Z$20000,MATCH($D761,names_no_uri!$D$2:$D$20000,0),6),"")</f>
        <v>faulty</v>
      </c>
      <c r="G761" t="str">
        <f>_xlfn.IFNA(INDEX(names_no_uri!$A$2:$Z$20000,MATCH($D761,names_no_uri!$D$2:$D$20000,0),7),"")</f>
        <v>Elering</v>
      </c>
      <c r="H761">
        <f>_xlfn.IFNA(INDEX(names_no_uri!$A$2:$Z$20000,MATCH($D761,names_no_uri!$D$2:$D$20000,0),8),"")</f>
        <v>0</v>
      </c>
      <c r="I761">
        <f>_xlfn.IFNA(INDEX(names_no_uri!$A$2:$Z$20000,MATCH($D761,names_no_uri!$D$2:$D$20000,0),9),"")</f>
        <v>11022625</v>
      </c>
    </row>
    <row r="762" spans="1:9" x14ac:dyDescent="0.25">
      <c r="A762" t="s">
        <v>553</v>
      </c>
      <c r="B762" t="s">
        <v>1107</v>
      </c>
      <c r="C762" s="7">
        <v>20150617054950</v>
      </c>
      <c r="D762" t="s">
        <v>574</v>
      </c>
      <c r="E762" t="str">
        <f>_xlfn.IFNA(INDEX(names_no_uri!$A$2:$Z$20000,MATCH($D762,names_no_uri!$D$2:$D$20000,0),5),"")</f>
        <v>o</v>
      </c>
      <c r="F762" t="str">
        <f>_xlfn.IFNA(INDEX(names_no_uri!$A$2:$Z$20000,MATCH($D762,names_no_uri!$D$2:$D$20000,0),6),"")</f>
        <v>faulty</v>
      </c>
      <c r="G762" t="str">
        <f>_xlfn.IFNA(INDEX(names_no_uri!$A$2:$Z$20000,MATCH($D762,names_no_uri!$D$2:$D$20000,0),7),"")</f>
        <v>Elering</v>
      </c>
      <c r="H762">
        <f>_xlfn.IFNA(INDEX(names_no_uri!$A$2:$Z$20000,MATCH($D762,names_no_uri!$D$2:$D$20000,0),8),"")</f>
        <v>0</v>
      </c>
      <c r="I762">
        <f>_xlfn.IFNA(INDEX(names_no_uri!$A$2:$Z$20000,MATCH($D762,names_no_uri!$D$2:$D$20000,0),9),"")</f>
        <v>11022625</v>
      </c>
    </row>
    <row r="763" spans="1:9" x14ac:dyDescent="0.25">
      <c r="A763" t="s">
        <v>1566</v>
      </c>
      <c r="B763" t="s">
        <v>1</v>
      </c>
      <c r="C763" s="7">
        <v>20150617054621</v>
      </c>
      <c r="D763" t="s">
        <v>2228</v>
      </c>
      <c r="E763" t="str">
        <f>_xlfn.IFNA(INDEX(names_no_uri!$A$2:$Z$20000,MATCH($D763,names_no_uri!$D$2:$D$20000,0),5),"")</f>
        <v>o</v>
      </c>
      <c r="F763">
        <f>_xlfn.IFNA(INDEX(names_no_uri!$A$2:$Z$20000,MATCH($D763,names_no_uri!$D$2:$D$20000,0),6),"")</f>
        <v>0</v>
      </c>
      <c r="G763">
        <f>_xlfn.IFNA(INDEX(names_no_uri!$A$2:$Z$20000,MATCH($D763,names_no_uri!$D$2:$D$20000,0),7),"")</f>
        <v>0</v>
      </c>
      <c r="H763">
        <f>_xlfn.IFNA(INDEX(names_no_uri!$A$2:$Z$20000,MATCH($D763,names_no_uri!$D$2:$D$20000,0),8),"")</f>
        <v>0</v>
      </c>
      <c r="I763" t="str">
        <f>_xlfn.IFNA(INDEX(names_no_uri!$A$2:$Z$20000,MATCH($D763,names_no_uri!$D$2:$D$20000,0),9),"")</f>
        <v>XX0980994-9</v>
      </c>
    </row>
    <row r="764" spans="1:9" x14ac:dyDescent="0.25">
      <c r="A764" t="s">
        <v>205</v>
      </c>
      <c r="B764" t="s">
        <v>206</v>
      </c>
      <c r="C764" s="7">
        <v>20150617054631</v>
      </c>
      <c r="D764" t="s">
        <v>211</v>
      </c>
      <c r="E764" t="str">
        <f>_xlfn.IFNA(INDEX(names_no_uri!$A$2:$Z$20000,MATCH($D764,names_no_uri!$D$2:$D$20000,0),5),"")</f>
        <v/>
      </c>
      <c r="F764" t="str">
        <f>_xlfn.IFNA(INDEX(names_no_uri!$A$2:$Z$20000,MATCH($D764,names_no_uri!$D$2:$D$20000,0),6),"")</f>
        <v/>
      </c>
      <c r="G764" t="str">
        <f>_xlfn.IFNA(INDEX(names_no_uri!$A$2:$Z$20000,MATCH($D764,names_no_uri!$D$2:$D$20000,0),7),"")</f>
        <v/>
      </c>
      <c r="H764" t="str">
        <f>_xlfn.IFNA(INDEX(names_no_uri!$A$2:$Z$20000,MATCH($D764,names_no_uri!$D$2:$D$20000,0),8),"")</f>
        <v/>
      </c>
      <c r="I764" t="str">
        <f>_xlfn.IFNA(INDEX(names_no_uri!$A$2:$Z$20000,MATCH($D764,names_no_uri!$D$2:$D$20000,0),9),"")</f>
        <v/>
      </c>
    </row>
    <row r="765" spans="1:9" x14ac:dyDescent="0.25">
      <c r="A765" t="s">
        <v>553</v>
      </c>
      <c r="B765" t="s">
        <v>554</v>
      </c>
      <c r="C765" s="7">
        <v>20150617054718</v>
      </c>
      <c r="D765" t="s">
        <v>591</v>
      </c>
      <c r="E765" t="str">
        <f>_xlfn.IFNA(INDEX(names_no_uri!$A$2:$Z$20000,MATCH($D765,names_no_uri!$D$2:$D$20000,0),5),"")</f>
        <v>o</v>
      </c>
      <c r="F765">
        <f>_xlfn.IFNA(INDEX(names_no_uri!$A$2:$Z$20000,MATCH($D765,names_no_uri!$D$2:$D$20000,0),6),"")</f>
        <v>0</v>
      </c>
      <c r="G765">
        <f>_xlfn.IFNA(INDEX(names_no_uri!$A$2:$Z$20000,MATCH($D765,names_no_uri!$D$2:$D$20000,0),7),"")</f>
        <v>0</v>
      </c>
      <c r="H765">
        <f>_xlfn.IFNA(INDEX(names_no_uri!$A$2:$Z$20000,MATCH($D765,names_no_uri!$D$2:$D$20000,0),8),"")</f>
        <v>0</v>
      </c>
      <c r="I765">
        <f>_xlfn.IFNA(INDEX(names_no_uri!$A$2:$Z$20000,MATCH($D765,names_no_uri!$D$2:$D$20000,0),9),"")</f>
        <v>11022625</v>
      </c>
    </row>
    <row r="766" spans="1:9" x14ac:dyDescent="0.25">
      <c r="A766" t="s">
        <v>553</v>
      </c>
      <c r="B766" t="s">
        <v>1107</v>
      </c>
      <c r="C766" s="7">
        <v>20150617054950</v>
      </c>
      <c r="D766" t="s">
        <v>591</v>
      </c>
      <c r="E766" t="str">
        <f>_xlfn.IFNA(INDEX(names_no_uri!$A$2:$Z$20000,MATCH($D766,names_no_uri!$D$2:$D$20000,0),5),"")</f>
        <v>o</v>
      </c>
      <c r="F766">
        <f>_xlfn.IFNA(INDEX(names_no_uri!$A$2:$Z$20000,MATCH($D766,names_no_uri!$D$2:$D$20000,0),6),"")</f>
        <v>0</v>
      </c>
      <c r="G766">
        <f>_xlfn.IFNA(INDEX(names_no_uri!$A$2:$Z$20000,MATCH($D766,names_no_uri!$D$2:$D$20000,0),7),"")</f>
        <v>0</v>
      </c>
      <c r="H766">
        <f>_xlfn.IFNA(INDEX(names_no_uri!$A$2:$Z$20000,MATCH($D766,names_no_uri!$D$2:$D$20000,0),8),"")</f>
        <v>0</v>
      </c>
      <c r="I766">
        <f>_xlfn.IFNA(INDEX(names_no_uri!$A$2:$Z$20000,MATCH($D766,names_no_uri!$D$2:$D$20000,0),9),"")</f>
        <v>11022625</v>
      </c>
    </row>
    <row r="767" spans="1:9" x14ac:dyDescent="0.25">
      <c r="A767" t="s">
        <v>553</v>
      </c>
      <c r="B767" t="s">
        <v>1305</v>
      </c>
      <c r="C767" s="7">
        <v>20150617055109</v>
      </c>
      <c r="D767" t="s">
        <v>591</v>
      </c>
      <c r="E767" t="str">
        <f>_xlfn.IFNA(INDEX(names_no_uri!$A$2:$Z$20000,MATCH($D767,names_no_uri!$D$2:$D$20000,0),5),"")</f>
        <v>o</v>
      </c>
      <c r="F767">
        <f>_xlfn.IFNA(INDEX(names_no_uri!$A$2:$Z$20000,MATCH($D767,names_no_uri!$D$2:$D$20000,0),6),"")</f>
        <v>0</v>
      </c>
      <c r="G767">
        <f>_xlfn.IFNA(INDEX(names_no_uri!$A$2:$Z$20000,MATCH($D767,names_no_uri!$D$2:$D$20000,0),7),"")</f>
        <v>0</v>
      </c>
      <c r="H767">
        <f>_xlfn.IFNA(INDEX(names_no_uri!$A$2:$Z$20000,MATCH($D767,names_no_uri!$D$2:$D$20000,0),8),"")</f>
        <v>0</v>
      </c>
      <c r="I767">
        <f>_xlfn.IFNA(INDEX(names_no_uri!$A$2:$Z$20000,MATCH($D767,names_no_uri!$D$2:$D$20000,0),9),"")</f>
        <v>11022625</v>
      </c>
    </row>
    <row r="768" spans="1:9" x14ac:dyDescent="0.25">
      <c r="A768" t="s">
        <v>553</v>
      </c>
      <c r="B768" t="s">
        <v>1305</v>
      </c>
      <c r="C768" s="7">
        <v>20150617055109</v>
      </c>
      <c r="D768" t="s">
        <v>1832</v>
      </c>
      <c r="E768" t="str">
        <f>_xlfn.IFNA(INDEX(names_no_uri!$A$2:$Z$20000,MATCH($D768,names_no_uri!$D$2:$D$20000,0),5),"")</f>
        <v>o</v>
      </c>
      <c r="F768" t="str">
        <f>_xlfn.IFNA(INDEX(names_no_uri!$A$2:$Z$20000,MATCH($D768,names_no_uri!$D$2:$D$20000,0),6),"")</f>
        <v>faulty</v>
      </c>
      <c r="G768" t="str">
        <f>_xlfn.IFNA(INDEX(names_no_uri!$A$2:$Z$20000,MATCH($D768,names_no_uri!$D$2:$D$20000,0),7),"")</f>
        <v>Elering</v>
      </c>
      <c r="H768">
        <f>_xlfn.IFNA(INDEX(names_no_uri!$A$2:$Z$20000,MATCH($D768,names_no_uri!$D$2:$D$20000,0),8),"")</f>
        <v>0</v>
      </c>
      <c r="I768">
        <f>_xlfn.IFNA(INDEX(names_no_uri!$A$2:$Z$20000,MATCH($D768,names_no_uri!$D$2:$D$20000,0),9),"")</f>
        <v>11022625</v>
      </c>
    </row>
    <row r="769" spans="1:9" x14ac:dyDescent="0.25">
      <c r="A769" t="s">
        <v>553</v>
      </c>
      <c r="B769" t="s">
        <v>1305</v>
      </c>
      <c r="C769" s="7">
        <v>20150617055109</v>
      </c>
      <c r="D769" t="s">
        <v>2229</v>
      </c>
      <c r="E769" t="str">
        <f>_xlfn.IFNA(INDEX(names_no_uri!$A$2:$Z$20000,MATCH($D769,names_no_uri!$D$2:$D$20000,0),5),"")</f>
        <v>o</v>
      </c>
      <c r="F769" t="str">
        <f>_xlfn.IFNA(INDEX(names_no_uri!$A$2:$Z$20000,MATCH($D769,names_no_uri!$D$2:$D$20000,0),6),"")</f>
        <v>faulty</v>
      </c>
      <c r="G769" t="str">
        <f>_xlfn.IFNA(INDEX(names_no_uri!$A$2:$Z$20000,MATCH($D769,names_no_uri!$D$2:$D$20000,0),7),"")</f>
        <v>Elering</v>
      </c>
      <c r="H769">
        <f>_xlfn.IFNA(INDEX(names_no_uri!$A$2:$Z$20000,MATCH($D769,names_no_uri!$D$2:$D$20000,0),8),"")</f>
        <v>0</v>
      </c>
      <c r="I769">
        <f>_xlfn.IFNA(INDEX(names_no_uri!$A$2:$Z$20000,MATCH($D769,names_no_uri!$D$2:$D$20000,0),9),"")</f>
        <v>11022625</v>
      </c>
    </row>
    <row r="770" spans="1:9" x14ac:dyDescent="0.25">
      <c r="A770" t="s">
        <v>1820</v>
      </c>
      <c r="B770" t="s">
        <v>1</v>
      </c>
      <c r="C770" s="7">
        <v>20150617054621</v>
      </c>
      <c r="D770" t="s">
        <v>1833</v>
      </c>
      <c r="E770" t="str">
        <f>_xlfn.IFNA(INDEX(names_no_uri!$A$2:$Z$20000,MATCH($D770,names_no_uri!$D$2:$D$20000,0),5),"")</f>
        <v>o</v>
      </c>
      <c r="F770">
        <f>_xlfn.IFNA(INDEX(names_no_uri!$A$2:$Z$20000,MATCH($D770,names_no_uri!$D$2:$D$20000,0),6),"")</f>
        <v>0</v>
      </c>
      <c r="G770">
        <f>_xlfn.IFNA(INDEX(names_no_uri!$A$2:$Z$20000,MATCH($D770,names_no_uri!$D$2:$D$20000,0),7),"")</f>
        <v>0</v>
      </c>
      <c r="H770">
        <f>_xlfn.IFNA(INDEX(names_no_uri!$A$2:$Z$20000,MATCH($D770,names_no_uri!$D$2:$D$20000,0),8),"")</f>
        <v>0</v>
      </c>
      <c r="I770">
        <f>_xlfn.IFNA(INDEX(names_no_uri!$A$2:$Z$20000,MATCH($D770,names_no_uri!$D$2:$D$20000,0),9),"")</f>
        <v>11930216</v>
      </c>
    </row>
    <row r="771" spans="1:9" x14ac:dyDescent="0.25">
      <c r="A771" t="s">
        <v>1361</v>
      </c>
      <c r="B771" t="s">
        <v>1</v>
      </c>
      <c r="C771" s="7">
        <v>20150617054628</v>
      </c>
      <c r="D771" t="s">
        <v>1834</v>
      </c>
      <c r="E771" t="str">
        <f>_xlfn.IFNA(INDEX(names_no_uri!$A$2:$Z$20000,MATCH($D771,names_no_uri!$D$2:$D$20000,0),5),"")</f>
        <v>o</v>
      </c>
      <c r="F771">
        <f>_xlfn.IFNA(INDEX(names_no_uri!$A$2:$Z$20000,MATCH($D771,names_no_uri!$D$2:$D$20000,0),6),"")</f>
        <v>0</v>
      </c>
      <c r="G771" t="str">
        <f>_xlfn.IFNA(INDEX(names_no_uri!$A$2:$Z$20000,MATCH($D771,names_no_uri!$D$2:$D$20000,0),7),"")</f>
        <v>EMAJÕE KEELTEKOOL OÜ</v>
      </c>
      <c r="H771">
        <f>_xlfn.IFNA(INDEX(names_no_uri!$A$2:$Z$20000,MATCH($D771,names_no_uri!$D$2:$D$20000,0),8),"")</f>
        <v>0</v>
      </c>
      <c r="I771">
        <f>_xlfn.IFNA(INDEX(names_no_uri!$A$2:$Z$20000,MATCH($D771,names_no_uri!$D$2:$D$20000,0),9),"")</f>
        <v>12018152</v>
      </c>
    </row>
    <row r="772" spans="1:9" x14ac:dyDescent="0.25">
      <c r="A772" t="s">
        <v>1596</v>
      </c>
      <c r="B772" t="s">
        <v>1597</v>
      </c>
      <c r="C772" s="7">
        <v>20150617054707</v>
      </c>
      <c r="D772" t="s">
        <v>2382</v>
      </c>
      <c r="E772">
        <f>_xlfn.IFNA(INDEX(names_no_uri!$A$2:$Z$20000,MATCH($D772,names_no_uri!$D$2:$D$20000,0),5),"")</f>
        <v>0</v>
      </c>
      <c r="F772" t="str">
        <f>_xlfn.IFNA(INDEX(names_no_uri!$A$2:$Z$20000,MATCH($D772,names_no_uri!$D$2:$D$20000,0),6),"")</f>
        <v>multi</v>
      </c>
      <c r="G772">
        <f>_xlfn.IFNA(INDEX(names_no_uri!$A$2:$Z$20000,MATCH($D772,names_no_uri!$D$2:$D$20000,0),7),"")</f>
        <v>0</v>
      </c>
      <c r="H772">
        <f>_xlfn.IFNA(INDEX(names_no_uri!$A$2:$Z$20000,MATCH($D772,names_no_uri!$D$2:$D$20000,0),8),"")</f>
        <v>0</v>
      </c>
      <c r="I772">
        <f>_xlfn.IFNA(INDEX(names_no_uri!$A$2:$Z$20000,MATCH($D772,names_no_uri!$D$2:$D$20000,0),9),"")</f>
        <v>0</v>
      </c>
    </row>
    <row r="773" spans="1:9" x14ac:dyDescent="0.25">
      <c r="A773" t="s">
        <v>39</v>
      </c>
      <c r="B773" t="s">
        <v>645</v>
      </c>
      <c r="C773" s="7">
        <v>20150617054733</v>
      </c>
      <c r="D773" t="s">
        <v>649</v>
      </c>
      <c r="E773" t="str">
        <f>_xlfn.IFNA(INDEX(names_no_uri!$A$2:$Z$20000,MATCH($D773,names_no_uri!$D$2:$D$20000,0),5),"")</f>
        <v>p</v>
      </c>
      <c r="F773">
        <f>_xlfn.IFNA(INDEX(names_no_uri!$A$2:$Z$20000,MATCH($D773,names_no_uri!$D$2:$D$20000,0),6),"")</f>
        <v>0</v>
      </c>
      <c r="G773">
        <f>_xlfn.IFNA(INDEX(names_no_uri!$A$2:$Z$20000,MATCH($D773,names_no_uri!$D$2:$D$20000,0),7),"")</f>
        <v>0</v>
      </c>
      <c r="H773">
        <f>_xlfn.IFNA(INDEX(names_no_uri!$A$2:$Z$20000,MATCH($D773,names_no_uri!$D$2:$D$20000,0),8),"")</f>
        <v>0</v>
      </c>
      <c r="I773" t="str">
        <f>_xlfn.IFNA(INDEX(names_no_uri!$A$2:$Z$20000,MATCH($D773,names_no_uri!$D$2:$D$20000,0),9),"")</f>
        <v>06.05.1930</v>
      </c>
    </row>
    <row r="774" spans="1:9" x14ac:dyDescent="0.25">
      <c r="A774" t="s">
        <v>39</v>
      </c>
      <c r="B774" t="s">
        <v>1</v>
      </c>
      <c r="C774" s="7">
        <v>20150617054622</v>
      </c>
      <c r="D774" t="s">
        <v>43</v>
      </c>
      <c r="E774" t="str">
        <f>_xlfn.IFNA(INDEX(names_no_uri!$A$2:$Z$20000,MATCH($D774,names_no_uri!$D$2:$D$20000,0),5),"")</f>
        <v>o</v>
      </c>
      <c r="F774" t="str">
        <f>_xlfn.IFNA(INDEX(names_no_uri!$A$2:$Z$20000,MATCH($D774,names_no_uri!$D$2:$D$20000,0),6),"")</f>
        <v>multi</v>
      </c>
      <c r="G774">
        <f>_xlfn.IFNA(INDEX(names_no_uri!$A$2:$Z$20000,MATCH($D774,names_no_uri!$D$2:$D$20000,0),7),"")</f>
        <v>0</v>
      </c>
      <c r="H774">
        <f>_xlfn.IFNA(INDEX(names_no_uri!$A$2:$Z$20000,MATCH($D774,names_no_uri!$D$2:$D$20000,0),8),"")</f>
        <v>0</v>
      </c>
      <c r="I774">
        <f>_xlfn.IFNA(INDEX(names_no_uri!$A$2:$Z$20000,MATCH($D774,names_no_uri!$D$2:$D$20000,0),9),"")</f>
        <v>0</v>
      </c>
    </row>
    <row r="775" spans="1:9" x14ac:dyDescent="0.25">
      <c r="A775" t="s">
        <v>39</v>
      </c>
      <c r="B775" t="s">
        <v>1274</v>
      </c>
      <c r="C775" s="7">
        <v>20150617055059</v>
      </c>
      <c r="D775" t="s">
        <v>43</v>
      </c>
      <c r="E775" t="str">
        <f>_xlfn.IFNA(INDEX(names_no_uri!$A$2:$Z$20000,MATCH($D775,names_no_uri!$D$2:$D$20000,0),5),"")</f>
        <v>o</v>
      </c>
      <c r="F775" t="str">
        <f>_xlfn.IFNA(INDEX(names_no_uri!$A$2:$Z$20000,MATCH($D775,names_no_uri!$D$2:$D$20000,0),6),"")</f>
        <v>multi</v>
      </c>
      <c r="G775">
        <f>_xlfn.IFNA(INDEX(names_no_uri!$A$2:$Z$20000,MATCH($D775,names_no_uri!$D$2:$D$20000,0),7),"")</f>
        <v>0</v>
      </c>
      <c r="H775">
        <f>_xlfn.IFNA(INDEX(names_no_uri!$A$2:$Z$20000,MATCH($D775,names_no_uri!$D$2:$D$20000,0),8),"")</f>
        <v>0</v>
      </c>
      <c r="I775">
        <f>_xlfn.IFNA(INDEX(names_no_uri!$A$2:$Z$20000,MATCH($D775,names_no_uri!$D$2:$D$20000,0),9),"")</f>
        <v>0</v>
      </c>
    </row>
    <row r="776" spans="1:9" x14ac:dyDescent="0.25">
      <c r="A776" t="s">
        <v>125</v>
      </c>
      <c r="B776" t="s">
        <v>1</v>
      </c>
      <c r="C776" s="7">
        <v>20150617054630</v>
      </c>
      <c r="D776" t="s">
        <v>165</v>
      </c>
      <c r="E776" t="str">
        <f>_xlfn.IFNA(INDEX(names_no_uri!$A$2:$Z$20000,MATCH($D776,names_no_uri!$D$2:$D$20000,0),5),"")</f>
        <v>p</v>
      </c>
      <c r="F776">
        <f>_xlfn.IFNA(INDEX(names_no_uri!$A$2:$Z$20000,MATCH($D776,names_no_uri!$D$2:$D$20000,0),6),"")</f>
        <v>0</v>
      </c>
      <c r="G776">
        <f>_xlfn.IFNA(INDEX(names_no_uri!$A$2:$Z$20000,MATCH($D776,names_no_uri!$D$2:$D$20000,0),7),"")</f>
        <v>0</v>
      </c>
      <c r="H776">
        <f>_xlfn.IFNA(INDEX(names_no_uri!$A$2:$Z$20000,MATCH($D776,names_no_uri!$D$2:$D$20000,0),8),"")</f>
        <v>0</v>
      </c>
      <c r="I776" t="str">
        <f>_xlfn.IFNA(INDEX(names_no_uri!$A$2:$Z$20000,MATCH($D776,names_no_uri!$D$2:$D$20000,0),9),"")</f>
        <v>17.04.1976</v>
      </c>
    </row>
    <row r="777" spans="1:9" x14ac:dyDescent="0.25">
      <c r="A777" t="s">
        <v>1302</v>
      </c>
      <c r="B777" t="s">
        <v>214</v>
      </c>
      <c r="C777" s="7">
        <v>20150617054738</v>
      </c>
      <c r="D777" t="s">
        <v>1325</v>
      </c>
      <c r="E777" t="str">
        <f>_xlfn.IFNA(INDEX(names_no_uri!$A$2:$Z$20000,MATCH($D777,names_no_uri!$D$2:$D$20000,0),5),"")</f>
        <v/>
      </c>
      <c r="F777" t="str">
        <f>_xlfn.IFNA(INDEX(names_no_uri!$A$2:$Z$20000,MATCH($D777,names_no_uri!$D$2:$D$20000,0),6),"")</f>
        <v/>
      </c>
      <c r="G777" t="str">
        <f>_xlfn.IFNA(INDEX(names_no_uri!$A$2:$Z$20000,MATCH($D777,names_no_uri!$D$2:$D$20000,0),7),"")</f>
        <v/>
      </c>
      <c r="H777" t="str">
        <f>_xlfn.IFNA(INDEX(names_no_uri!$A$2:$Z$20000,MATCH($D777,names_no_uri!$D$2:$D$20000,0),8),"")</f>
        <v/>
      </c>
      <c r="I777" t="str">
        <f>_xlfn.IFNA(INDEX(names_no_uri!$A$2:$Z$20000,MATCH($D777,names_no_uri!$D$2:$D$20000,0),9),"")</f>
        <v/>
      </c>
    </row>
    <row r="778" spans="1:9" x14ac:dyDescent="0.25">
      <c r="A778" t="s">
        <v>1431</v>
      </c>
      <c r="B778" t="s">
        <v>1432</v>
      </c>
      <c r="C778" s="7">
        <v>20150617054722</v>
      </c>
      <c r="D778" t="s">
        <v>2230</v>
      </c>
      <c r="E778">
        <f>_xlfn.IFNA(INDEX(names_no_uri!$A$2:$Z$20000,MATCH($D778,names_no_uri!$D$2:$D$20000,0),5),"")</f>
        <v>0</v>
      </c>
      <c r="F778" t="str">
        <f>_xlfn.IFNA(INDEX(names_no_uri!$A$2:$Z$20000,MATCH($D778,names_no_uri!$D$2:$D$20000,0),6),"")</f>
        <v>multi</v>
      </c>
      <c r="G778">
        <f>_xlfn.IFNA(INDEX(names_no_uri!$A$2:$Z$20000,MATCH($D778,names_no_uri!$D$2:$D$20000,0),7),"")</f>
        <v>0</v>
      </c>
      <c r="H778">
        <f>_xlfn.IFNA(INDEX(names_no_uri!$A$2:$Z$20000,MATCH($D778,names_no_uri!$D$2:$D$20000,0),8),"")</f>
        <v>0</v>
      </c>
      <c r="I778">
        <f>_xlfn.IFNA(INDEX(names_no_uri!$A$2:$Z$20000,MATCH($D778,names_no_uri!$D$2:$D$20000,0),9),"")</f>
        <v>0</v>
      </c>
    </row>
    <row r="779" spans="1:9" x14ac:dyDescent="0.25">
      <c r="A779" t="s">
        <v>1316</v>
      </c>
      <c r="B779" t="s">
        <v>1</v>
      </c>
      <c r="C779" s="7">
        <v>20150617054622</v>
      </c>
      <c r="D779" t="s">
        <v>1835</v>
      </c>
      <c r="E779" t="str">
        <f>_xlfn.IFNA(INDEX(names_no_uri!$A$2:$Z$20000,MATCH($D779,names_no_uri!$D$2:$D$20000,0),5),"")</f>
        <v>o</v>
      </c>
      <c r="F779">
        <f>_xlfn.IFNA(INDEX(names_no_uri!$A$2:$Z$20000,MATCH($D779,names_no_uri!$D$2:$D$20000,0),6),"")</f>
        <v>0</v>
      </c>
      <c r="G779" t="str">
        <f>_xlfn.IFNA(INDEX(names_no_uri!$A$2:$Z$20000,MATCH($D779,names_no_uri!$D$2:$D$20000,0),7),"")</f>
        <v>Sihtasutus Entrum</v>
      </c>
      <c r="H779">
        <f>_xlfn.IFNA(INDEX(names_no_uri!$A$2:$Z$20000,MATCH($D779,names_no_uri!$D$2:$D$20000,0),8),"")</f>
        <v>0</v>
      </c>
      <c r="I779">
        <f>_xlfn.IFNA(INDEX(names_no_uri!$A$2:$Z$20000,MATCH($D779,names_no_uri!$D$2:$D$20000,0),9),"")</f>
        <v>90003930</v>
      </c>
    </row>
    <row r="780" spans="1:9" x14ac:dyDescent="0.25">
      <c r="A780" t="s">
        <v>1290</v>
      </c>
      <c r="B780" t="s">
        <v>214</v>
      </c>
      <c r="C780" s="7">
        <v>20150617054642</v>
      </c>
      <c r="D780" t="s">
        <v>2017</v>
      </c>
      <c r="E780" t="str">
        <f>_xlfn.IFNA(INDEX(names_no_uri!$A$2:$Z$20000,MATCH($D780,names_no_uri!$D$2:$D$20000,0),5),"")</f>
        <v>p</v>
      </c>
      <c r="F780">
        <f>_xlfn.IFNA(INDEX(names_no_uri!$A$2:$Z$20000,MATCH($D780,names_no_uri!$D$2:$D$20000,0),6),"")</f>
        <v>0</v>
      </c>
      <c r="G780">
        <f>_xlfn.IFNA(INDEX(names_no_uri!$A$2:$Z$20000,MATCH($D780,names_no_uri!$D$2:$D$20000,0),7),"")</f>
        <v>0</v>
      </c>
      <c r="H780">
        <f>_xlfn.IFNA(INDEX(names_no_uri!$A$2:$Z$20000,MATCH($D780,names_no_uri!$D$2:$D$20000,0),8),"")</f>
        <v>0</v>
      </c>
      <c r="I780" t="str">
        <f>_xlfn.IFNA(INDEX(names_no_uri!$A$2:$Z$20000,MATCH($D780,names_no_uri!$D$2:$D$20000,0),9),"")</f>
        <v>05.02.1967</v>
      </c>
    </row>
    <row r="781" spans="1:9" x14ac:dyDescent="0.25">
      <c r="A781" t="s">
        <v>62</v>
      </c>
      <c r="B781" t="s">
        <v>1</v>
      </c>
      <c r="C781" s="7">
        <v>20150617054623</v>
      </c>
      <c r="D781" t="s">
        <v>74</v>
      </c>
      <c r="E781">
        <f>_xlfn.IFNA(INDEX(names_no_uri!$A$2:$Z$20000,MATCH($D781,names_no_uri!$D$2:$D$20000,0),5),"")</f>
        <v>0</v>
      </c>
      <c r="F781" t="str">
        <f>_xlfn.IFNA(INDEX(names_no_uri!$A$2:$Z$20000,MATCH($D781,names_no_uri!$D$2:$D$20000,0),6),"")</f>
        <v>multi</v>
      </c>
      <c r="G781">
        <f>_xlfn.IFNA(INDEX(names_no_uri!$A$2:$Z$20000,MATCH($D781,names_no_uri!$D$2:$D$20000,0),7),"")</f>
        <v>0</v>
      </c>
      <c r="H781">
        <f>_xlfn.IFNA(INDEX(names_no_uri!$A$2:$Z$20000,MATCH($D781,names_no_uri!$D$2:$D$20000,0),8),"")</f>
        <v>0</v>
      </c>
      <c r="I781">
        <f>_xlfn.IFNA(INDEX(names_no_uri!$A$2:$Z$20000,MATCH($D781,names_no_uri!$D$2:$D$20000,0),9),"")</f>
        <v>0</v>
      </c>
    </row>
    <row r="782" spans="1:9" x14ac:dyDescent="0.25">
      <c r="A782" t="s">
        <v>1164</v>
      </c>
      <c r="B782" t="s">
        <v>1165</v>
      </c>
      <c r="C782" s="7">
        <v>20150617055012</v>
      </c>
      <c r="D782" t="s">
        <v>1173</v>
      </c>
      <c r="E782" t="str">
        <f>_xlfn.IFNA(INDEX(names_no_uri!$A$2:$Z$20000,MATCH($D782,names_no_uri!$D$2:$D$20000,0),5),"")</f>
        <v>nop</v>
      </c>
      <c r="F782">
        <f>_xlfn.IFNA(INDEX(names_no_uri!$A$2:$Z$20000,MATCH($D782,names_no_uri!$D$2:$D$20000,0),6),"")</f>
        <v>0</v>
      </c>
      <c r="G782">
        <f>_xlfn.IFNA(INDEX(names_no_uri!$A$2:$Z$20000,MATCH($D782,names_no_uri!$D$2:$D$20000,0),7),"")</f>
        <v>0</v>
      </c>
      <c r="H782">
        <f>_xlfn.IFNA(INDEX(names_no_uri!$A$2:$Z$20000,MATCH($D782,names_no_uri!$D$2:$D$20000,0),8),"")</f>
        <v>0</v>
      </c>
      <c r="I782">
        <f>_xlfn.IFNA(INDEX(names_no_uri!$A$2:$Z$20000,MATCH($D782,names_no_uri!$D$2:$D$20000,0),9),"")</f>
        <v>0</v>
      </c>
    </row>
    <row r="783" spans="1:9" x14ac:dyDescent="0.25">
      <c r="A783" t="s">
        <v>1211</v>
      </c>
      <c r="B783" t="s">
        <v>214</v>
      </c>
      <c r="C783" s="7">
        <v>20150617054658</v>
      </c>
      <c r="D783" t="s">
        <v>1836</v>
      </c>
      <c r="E783" t="str">
        <f>_xlfn.IFNA(INDEX(names_no_uri!$A$2:$Z$20000,MATCH($D783,names_no_uri!$D$2:$D$20000,0),5),"")</f>
        <v>o</v>
      </c>
      <c r="F783">
        <f>_xlfn.IFNA(INDEX(names_no_uri!$A$2:$Z$20000,MATCH($D783,names_no_uri!$D$2:$D$20000,0),6),"")</f>
        <v>0</v>
      </c>
      <c r="G783">
        <f>_xlfn.IFNA(INDEX(names_no_uri!$A$2:$Z$20000,MATCH($D783,names_no_uri!$D$2:$D$20000,0),7),"")</f>
        <v>0</v>
      </c>
      <c r="H783">
        <f>_xlfn.IFNA(INDEX(names_no_uri!$A$2:$Z$20000,MATCH($D783,names_no_uri!$D$2:$D$20000,0),8),"")</f>
        <v>0</v>
      </c>
      <c r="I783">
        <f>_xlfn.IFNA(INDEX(names_no_uri!$A$2:$Z$20000,MATCH($D783,names_no_uri!$D$2:$D$20000,0),9),"")</f>
        <v>12235429</v>
      </c>
    </row>
    <row r="784" spans="1:9" x14ac:dyDescent="0.25">
      <c r="A784" t="s">
        <v>1211</v>
      </c>
      <c r="B784" t="s">
        <v>214</v>
      </c>
      <c r="C784" s="7">
        <v>20150617054658</v>
      </c>
      <c r="D784" t="s">
        <v>1837</v>
      </c>
      <c r="E784" t="str">
        <f>_xlfn.IFNA(INDEX(names_no_uri!$A$2:$Z$20000,MATCH($D784,names_no_uri!$D$2:$D$20000,0),5),"")</f>
        <v>o</v>
      </c>
      <c r="F784">
        <f>_xlfn.IFNA(INDEX(names_no_uri!$A$2:$Z$20000,MATCH($D784,names_no_uri!$D$2:$D$20000,0),6),"")</f>
        <v>0</v>
      </c>
      <c r="G784">
        <f>_xlfn.IFNA(INDEX(names_no_uri!$A$2:$Z$20000,MATCH($D784,names_no_uri!$D$2:$D$20000,0),7),"")</f>
        <v>0</v>
      </c>
      <c r="H784">
        <f>_xlfn.IFNA(INDEX(names_no_uri!$A$2:$Z$20000,MATCH($D784,names_no_uri!$D$2:$D$20000,0),8),"")</f>
        <v>0</v>
      </c>
      <c r="I784">
        <f>_xlfn.IFNA(INDEX(names_no_uri!$A$2:$Z$20000,MATCH($D784,names_no_uri!$D$2:$D$20000,0),9),"")</f>
        <v>11136642</v>
      </c>
    </row>
    <row r="785" spans="1:9" x14ac:dyDescent="0.25">
      <c r="A785" t="s">
        <v>1211</v>
      </c>
      <c r="B785" t="s">
        <v>214</v>
      </c>
      <c r="C785" s="7">
        <v>20150617054658</v>
      </c>
      <c r="D785" t="s">
        <v>1838</v>
      </c>
      <c r="E785" t="str">
        <f>_xlfn.IFNA(INDEX(names_no_uri!$A$2:$Z$20000,MATCH($D785,names_no_uri!$D$2:$D$20000,0),5),"")</f>
        <v>o</v>
      </c>
      <c r="F785">
        <f>_xlfn.IFNA(INDEX(names_no_uri!$A$2:$Z$20000,MATCH($D785,names_no_uri!$D$2:$D$20000,0),6),"")</f>
        <v>0</v>
      </c>
      <c r="G785">
        <f>_xlfn.IFNA(INDEX(names_no_uri!$A$2:$Z$20000,MATCH($D785,names_no_uri!$D$2:$D$20000,0),7),"")</f>
        <v>0</v>
      </c>
      <c r="H785">
        <f>_xlfn.IFNA(INDEX(names_no_uri!$A$2:$Z$20000,MATCH($D785,names_no_uri!$D$2:$D$20000,0),8),"")</f>
        <v>0</v>
      </c>
      <c r="I785">
        <f>_xlfn.IFNA(INDEX(names_no_uri!$A$2:$Z$20000,MATCH($D785,names_no_uri!$D$2:$D$20000,0),9),"")</f>
        <v>11136642</v>
      </c>
    </row>
    <row r="786" spans="1:9" x14ac:dyDescent="0.25">
      <c r="A786" t="s">
        <v>1211</v>
      </c>
      <c r="B786" t="s">
        <v>214</v>
      </c>
      <c r="C786" s="7">
        <v>20150617054658</v>
      </c>
      <c r="D786" t="s">
        <v>1839</v>
      </c>
      <c r="E786" t="str">
        <f>_xlfn.IFNA(INDEX(names_no_uri!$A$2:$Z$20000,MATCH($D786,names_no_uri!$D$2:$D$20000,0),5),"")</f>
        <v>o</v>
      </c>
      <c r="F786" t="str">
        <f>_xlfn.IFNA(INDEX(names_no_uri!$A$2:$Z$20000,MATCH($D786,names_no_uri!$D$2:$D$20000,0),6),"")</f>
        <v>faulty</v>
      </c>
      <c r="G786" t="str">
        <f>_xlfn.IFNA(INDEX(names_no_uri!$A$2:$Z$20000,MATCH($D786,names_no_uri!$D$2:$D$20000,0),7),"")</f>
        <v>Epokas|Epokate OÜ</v>
      </c>
      <c r="H786">
        <f>_xlfn.IFNA(INDEX(names_no_uri!$A$2:$Z$20000,MATCH($D786,names_no_uri!$D$2:$D$20000,0),8),"")</f>
        <v>0</v>
      </c>
      <c r="I786">
        <f>_xlfn.IFNA(INDEX(names_no_uri!$A$2:$Z$20000,MATCH($D786,names_no_uri!$D$2:$D$20000,0),9),"")</f>
        <v>11136642</v>
      </c>
    </row>
    <row r="787" spans="1:9" x14ac:dyDescent="0.25">
      <c r="A787" t="s">
        <v>1211</v>
      </c>
      <c r="B787" t="s">
        <v>214</v>
      </c>
      <c r="C787" s="7">
        <v>20150617054658</v>
      </c>
      <c r="D787" t="s">
        <v>1840</v>
      </c>
      <c r="E787" t="str">
        <f>_xlfn.IFNA(INDEX(names_no_uri!$A$2:$Z$20000,MATCH($D787,names_no_uri!$D$2:$D$20000,0),5),"")</f>
        <v>o</v>
      </c>
      <c r="F787">
        <f>_xlfn.IFNA(INDEX(names_no_uri!$A$2:$Z$20000,MATCH($D787,names_no_uri!$D$2:$D$20000,0),6),"")</f>
        <v>0</v>
      </c>
      <c r="G787">
        <f>_xlfn.IFNA(INDEX(names_no_uri!$A$2:$Z$20000,MATCH($D787,names_no_uri!$D$2:$D$20000,0),7),"")</f>
        <v>0</v>
      </c>
      <c r="H787">
        <f>_xlfn.IFNA(INDEX(names_no_uri!$A$2:$Z$20000,MATCH($D787,names_no_uri!$D$2:$D$20000,0),8),"")</f>
        <v>0</v>
      </c>
      <c r="I787">
        <f>_xlfn.IFNA(INDEX(names_no_uri!$A$2:$Z$20000,MATCH($D787,names_no_uri!$D$2:$D$20000,0),9),"")</f>
        <v>11136642</v>
      </c>
    </row>
    <row r="788" spans="1:9" x14ac:dyDescent="0.25">
      <c r="A788" t="s">
        <v>1211</v>
      </c>
      <c r="B788" t="s">
        <v>214</v>
      </c>
      <c r="C788" s="7">
        <v>20150617054658</v>
      </c>
      <c r="D788" t="s">
        <v>2363</v>
      </c>
      <c r="E788" t="str">
        <f>_xlfn.IFNA(INDEX(names_no_uri!$A$2:$Z$20000,MATCH($D788,names_no_uri!$D$2:$D$20000,0),5),"")</f>
        <v/>
      </c>
      <c r="F788" t="str">
        <f>_xlfn.IFNA(INDEX(names_no_uri!$A$2:$Z$20000,MATCH($D788,names_no_uri!$D$2:$D$20000,0),6),"")</f>
        <v/>
      </c>
      <c r="G788" t="str">
        <f>_xlfn.IFNA(INDEX(names_no_uri!$A$2:$Z$20000,MATCH($D788,names_no_uri!$D$2:$D$20000,0),7),"")</f>
        <v/>
      </c>
      <c r="H788" t="str">
        <f>_xlfn.IFNA(INDEX(names_no_uri!$A$2:$Z$20000,MATCH($D788,names_no_uri!$D$2:$D$20000,0),8),"")</f>
        <v/>
      </c>
      <c r="I788" t="str">
        <f>_xlfn.IFNA(INDEX(names_no_uri!$A$2:$Z$20000,MATCH($D788,names_no_uri!$D$2:$D$20000,0),9),"")</f>
        <v/>
      </c>
    </row>
    <row r="789" spans="1:9" x14ac:dyDescent="0.25">
      <c r="A789" t="s">
        <v>1211</v>
      </c>
      <c r="B789" t="s">
        <v>214</v>
      </c>
      <c r="C789" s="7">
        <v>20150617054658</v>
      </c>
      <c r="D789" t="s">
        <v>2364</v>
      </c>
      <c r="E789" t="str">
        <f>_xlfn.IFNA(INDEX(names_no_uri!$A$2:$Z$20000,MATCH($D789,names_no_uri!$D$2:$D$20000,0),5),"")</f>
        <v/>
      </c>
      <c r="F789" t="str">
        <f>_xlfn.IFNA(INDEX(names_no_uri!$A$2:$Z$20000,MATCH($D789,names_no_uri!$D$2:$D$20000,0),6),"")</f>
        <v/>
      </c>
      <c r="G789" t="str">
        <f>_xlfn.IFNA(INDEX(names_no_uri!$A$2:$Z$20000,MATCH($D789,names_no_uri!$D$2:$D$20000,0),7),"")</f>
        <v/>
      </c>
      <c r="H789" t="str">
        <f>_xlfn.IFNA(INDEX(names_no_uri!$A$2:$Z$20000,MATCH($D789,names_no_uri!$D$2:$D$20000,0),8),"")</f>
        <v/>
      </c>
      <c r="I789" t="str">
        <f>_xlfn.IFNA(INDEX(names_no_uri!$A$2:$Z$20000,MATCH($D789,names_no_uri!$D$2:$D$20000,0),9),"")</f>
        <v/>
      </c>
    </row>
    <row r="790" spans="1:9" x14ac:dyDescent="0.25">
      <c r="A790" t="s">
        <v>1211</v>
      </c>
      <c r="B790" t="s">
        <v>214</v>
      </c>
      <c r="C790" s="7">
        <v>20150617054658</v>
      </c>
      <c r="D790" t="s">
        <v>2365</v>
      </c>
      <c r="E790" t="str">
        <f>_xlfn.IFNA(INDEX(names_no_uri!$A$2:$Z$20000,MATCH($D790,names_no_uri!$D$2:$D$20000,0),5),"")</f>
        <v/>
      </c>
      <c r="F790" t="str">
        <f>_xlfn.IFNA(INDEX(names_no_uri!$A$2:$Z$20000,MATCH($D790,names_no_uri!$D$2:$D$20000,0),6),"")</f>
        <v/>
      </c>
      <c r="G790" t="str">
        <f>_xlfn.IFNA(INDEX(names_no_uri!$A$2:$Z$20000,MATCH($D790,names_no_uri!$D$2:$D$20000,0),7),"")</f>
        <v/>
      </c>
      <c r="H790" t="str">
        <f>_xlfn.IFNA(INDEX(names_no_uri!$A$2:$Z$20000,MATCH($D790,names_no_uri!$D$2:$D$20000,0),8),"")</f>
        <v/>
      </c>
      <c r="I790" t="str">
        <f>_xlfn.IFNA(INDEX(names_no_uri!$A$2:$Z$20000,MATCH($D790,names_no_uri!$D$2:$D$20000,0),9),"")</f>
        <v/>
      </c>
    </row>
    <row r="791" spans="1:9" x14ac:dyDescent="0.25">
      <c r="A791" t="s">
        <v>1211</v>
      </c>
      <c r="B791" t="s">
        <v>214</v>
      </c>
      <c r="C791" s="7">
        <v>20150617054658</v>
      </c>
      <c r="D791" t="s">
        <v>2366</v>
      </c>
      <c r="E791" t="str">
        <f>_xlfn.IFNA(INDEX(names_no_uri!$A$2:$Z$20000,MATCH($D791,names_no_uri!$D$2:$D$20000,0),5),"")</f>
        <v/>
      </c>
      <c r="F791" t="str">
        <f>_xlfn.IFNA(INDEX(names_no_uri!$A$2:$Z$20000,MATCH($D791,names_no_uri!$D$2:$D$20000,0),6),"")</f>
        <v/>
      </c>
      <c r="G791" t="str">
        <f>_xlfn.IFNA(INDEX(names_no_uri!$A$2:$Z$20000,MATCH($D791,names_no_uri!$D$2:$D$20000,0),7),"")</f>
        <v/>
      </c>
      <c r="H791" t="str">
        <f>_xlfn.IFNA(INDEX(names_no_uri!$A$2:$Z$20000,MATCH($D791,names_no_uri!$D$2:$D$20000,0),8),"")</f>
        <v/>
      </c>
      <c r="I791" t="str">
        <f>_xlfn.IFNA(INDEX(names_no_uri!$A$2:$Z$20000,MATCH($D791,names_no_uri!$D$2:$D$20000,0),9),"")</f>
        <v/>
      </c>
    </row>
    <row r="792" spans="1:9" x14ac:dyDescent="0.25">
      <c r="A792" t="s">
        <v>1211</v>
      </c>
      <c r="B792" t="s">
        <v>214</v>
      </c>
      <c r="C792" s="7">
        <v>20150617054658</v>
      </c>
      <c r="D792" t="s">
        <v>2367</v>
      </c>
      <c r="E792" t="str">
        <f>_xlfn.IFNA(INDEX(names_no_uri!$A$2:$Z$20000,MATCH($D792,names_no_uri!$D$2:$D$20000,0),5),"")</f>
        <v/>
      </c>
      <c r="F792" t="str">
        <f>_xlfn.IFNA(INDEX(names_no_uri!$A$2:$Z$20000,MATCH($D792,names_no_uri!$D$2:$D$20000,0),6),"")</f>
        <v/>
      </c>
      <c r="G792" t="str">
        <f>_xlfn.IFNA(INDEX(names_no_uri!$A$2:$Z$20000,MATCH($D792,names_no_uri!$D$2:$D$20000,0),7),"")</f>
        <v/>
      </c>
      <c r="H792" t="str">
        <f>_xlfn.IFNA(INDEX(names_no_uri!$A$2:$Z$20000,MATCH($D792,names_no_uri!$D$2:$D$20000,0),8),"")</f>
        <v/>
      </c>
      <c r="I792" t="str">
        <f>_xlfn.IFNA(INDEX(names_no_uri!$A$2:$Z$20000,MATCH($D792,names_no_uri!$D$2:$D$20000,0),9),"")</f>
        <v/>
      </c>
    </row>
    <row r="793" spans="1:9" x14ac:dyDescent="0.25">
      <c r="A793" t="s">
        <v>1211</v>
      </c>
      <c r="B793" t="s">
        <v>214</v>
      </c>
      <c r="C793" s="7">
        <v>20150617054658</v>
      </c>
      <c r="D793" t="s">
        <v>1841</v>
      </c>
      <c r="E793" t="str">
        <f>_xlfn.IFNA(INDEX(names_no_uri!$A$2:$Z$20000,MATCH($D793,names_no_uri!$D$2:$D$20000,0),5),"")</f>
        <v>o</v>
      </c>
      <c r="F793">
        <f>_xlfn.IFNA(INDEX(names_no_uri!$A$2:$Z$20000,MATCH($D793,names_no_uri!$D$2:$D$20000,0),6),"")</f>
        <v>0</v>
      </c>
      <c r="G793">
        <f>_xlfn.IFNA(INDEX(names_no_uri!$A$2:$Z$20000,MATCH($D793,names_no_uri!$D$2:$D$20000,0),7),"")</f>
        <v>0</v>
      </c>
      <c r="H793">
        <f>_xlfn.IFNA(INDEX(names_no_uri!$A$2:$Z$20000,MATCH($D793,names_no_uri!$D$2:$D$20000,0),8),"")</f>
        <v>0</v>
      </c>
      <c r="I793">
        <f>_xlfn.IFNA(INDEX(names_no_uri!$A$2:$Z$20000,MATCH($D793,names_no_uri!$D$2:$D$20000,0),9),"")</f>
        <v>11136642</v>
      </c>
    </row>
    <row r="794" spans="1:9" x14ac:dyDescent="0.25">
      <c r="A794" t="s">
        <v>1211</v>
      </c>
      <c r="B794" t="s">
        <v>214</v>
      </c>
      <c r="C794" s="7">
        <v>20150617054658</v>
      </c>
      <c r="D794" t="s">
        <v>1842</v>
      </c>
      <c r="E794" t="str">
        <f>_xlfn.IFNA(INDEX(names_no_uri!$A$2:$Z$20000,MATCH($D794,names_no_uri!$D$2:$D$20000,0),5),"")</f>
        <v>o</v>
      </c>
      <c r="F794">
        <f>_xlfn.IFNA(INDEX(names_no_uri!$A$2:$Z$20000,MATCH($D794,names_no_uri!$D$2:$D$20000,0),6),"")</f>
        <v>0</v>
      </c>
      <c r="G794">
        <f>_xlfn.IFNA(INDEX(names_no_uri!$A$2:$Z$20000,MATCH($D794,names_no_uri!$D$2:$D$20000,0),7),"")</f>
        <v>0</v>
      </c>
      <c r="H794">
        <f>_xlfn.IFNA(INDEX(names_no_uri!$A$2:$Z$20000,MATCH($D794,names_no_uri!$D$2:$D$20000,0),8),"")</f>
        <v>0</v>
      </c>
      <c r="I794">
        <f>_xlfn.IFNA(INDEX(names_no_uri!$A$2:$Z$20000,MATCH($D794,names_no_uri!$D$2:$D$20000,0),9),"")</f>
        <v>12520609</v>
      </c>
    </row>
    <row r="795" spans="1:9" x14ac:dyDescent="0.25">
      <c r="A795" t="s">
        <v>1211</v>
      </c>
      <c r="B795" t="s">
        <v>214</v>
      </c>
      <c r="C795" s="7">
        <v>20150617054658</v>
      </c>
      <c r="D795" t="s">
        <v>1843</v>
      </c>
      <c r="E795" t="str">
        <f>_xlfn.IFNA(INDEX(names_no_uri!$A$2:$Z$20000,MATCH($D795,names_no_uri!$D$2:$D$20000,0),5),"")</f>
        <v>o</v>
      </c>
      <c r="F795">
        <f>_xlfn.IFNA(INDEX(names_no_uri!$A$2:$Z$20000,MATCH($D795,names_no_uri!$D$2:$D$20000,0),6),"")</f>
        <v>0</v>
      </c>
      <c r="G795">
        <f>_xlfn.IFNA(INDEX(names_no_uri!$A$2:$Z$20000,MATCH($D795,names_no_uri!$D$2:$D$20000,0),7),"")</f>
        <v>0</v>
      </c>
      <c r="H795">
        <f>_xlfn.IFNA(INDEX(names_no_uri!$A$2:$Z$20000,MATCH($D795,names_no_uri!$D$2:$D$20000,0),8),"")</f>
        <v>0</v>
      </c>
      <c r="I795">
        <f>_xlfn.IFNA(INDEX(names_no_uri!$A$2:$Z$20000,MATCH($D795,names_no_uri!$D$2:$D$20000,0),9),"")</f>
        <v>12520609</v>
      </c>
    </row>
    <row r="796" spans="1:9" x14ac:dyDescent="0.25">
      <c r="A796" t="s">
        <v>223</v>
      </c>
      <c r="B796" t="s">
        <v>214</v>
      </c>
      <c r="C796" s="7">
        <v>20150617054633</v>
      </c>
      <c r="D796" t="s">
        <v>225</v>
      </c>
      <c r="E796" t="str">
        <f>_xlfn.IFNA(INDEX(names_no_uri!$A$2:$Z$20000,MATCH($D796,names_no_uri!$D$2:$D$20000,0),5),"")</f>
        <v>o</v>
      </c>
      <c r="F796">
        <f>_xlfn.IFNA(INDEX(names_no_uri!$A$2:$Z$20000,MATCH($D796,names_no_uri!$D$2:$D$20000,0),6),"")</f>
        <v>0</v>
      </c>
      <c r="G796" t="str">
        <f>_xlfn.IFNA(INDEX(names_no_uri!$A$2:$Z$20000,MATCH($D796,names_no_uri!$D$2:$D$20000,0),7),"")</f>
        <v>Erato OÜ</v>
      </c>
      <c r="H796">
        <f>_xlfn.IFNA(INDEX(names_no_uri!$A$2:$Z$20000,MATCH($D796,names_no_uri!$D$2:$D$20000,0),8),"")</f>
        <v>0</v>
      </c>
      <c r="I796">
        <f>_xlfn.IFNA(INDEX(names_no_uri!$A$2:$Z$20000,MATCH($D796,names_no_uri!$D$2:$D$20000,0),9),"")</f>
        <v>10504003</v>
      </c>
    </row>
    <row r="797" spans="1:9" x14ac:dyDescent="0.25">
      <c r="A797" t="s">
        <v>39</v>
      </c>
      <c r="B797" t="s">
        <v>645</v>
      </c>
      <c r="C797" s="7">
        <v>20150617054733</v>
      </c>
      <c r="D797" t="s">
        <v>647</v>
      </c>
      <c r="E797" t="str">
        <f>_xlfn.IFNA(INDEX(names_no_uri!$A$2:$Z$20000,MATCH($D797,names_no_uri!$D$2:$D$20000,0),5),"")</f>
        <v>p</v>
      </c>
      <c r="F797">
        <f>_xlfn.IFNA(INDEX(names_no_uri!$A$2:$Z$20000,MATCH($D797,names_no_uri!$D$2:$D$20000,0),6),"")</f>
        <v>0</v>
      </c>
      <c r="G797">
        <f>_xlfn.IFNA(INDEX(names_no_uri!$A$2:$Z$20000,MATCH($D797,names_no_uri!$D$2:$D$20000,0),7),"")</f>
        <v>0</v>
      </c>
      <c r="H797">
        <f>_xlfn.IFNA(INDEX(names_no_uri!$A$2:$Z$20000,MATCH($D797,names_no_uri!$D$2:$D$20000,0),8),"")</f>
        <v>0</v>
      </c>
      <c r="I797" t="str">
        <f>_xlfn.IFNA(INDEX(names_no_uri!$A$2:$Z$20000,MATCH($D797,names_no_uri!$D$2:$D$20000,0),9),"")</f>
        <v>30.11.1871</v>
      </c>
    </row>
    <row r="798" spans="1:9" x14ac:dyDescent="0.25">
      <c r="A798" t="s">
        <v>832</v>
      </c>
      <c r="B798" t="s">
        <v>1555</v>
      </c>
      <c r="C798" s="7">
        <v>20150617054623</v>
      </c>
      <c r="D798" t="s">
        <v>2018</v>
      </c>
      <c r="E798" t="str">
        <f>_xlfn.IFNA(INDEX(names_no_uri!$A$2:$Z$20000,MATCH($D798,names_no_uri!$D$2:$D$20000,0),5),"")</f>
        <v>p</v>
      </c>
      <c r="F798">
        <f>_xlfn.IFNA(INDEX(names_no_uri!$A$2:$Z$20000,MATCH($D798,names_no_uri!$D$2:$D$20000,0),6),"")</f>
        <v>0</v>
      </c>
      <c r="G798">
        <f>_xlfn.IFNA(INDEX(names_no_uri!$A$2:$Z$20000,MATCH($D798,names_no_uri!$D$2:$D$20000,0),7),"")</f>
        <v>0</v>
      </c>
      <c r="H798">
        <f>_xlfn.IFNA(INDEX(names_no_uri!$A$2:$Z$20000,MATCH($D798,names_no_uri!$D$2:$D$20000,0),8),"")</f>
        <v>0</v>
      </c>
      <c r="I798" t="str">
        <f>_xlfn.IFNA(INDEX(names_no_uri!$A$2:$Z$20000,MATCH($D798,names_no_uri!$D$2:$D$20000,0),9),"")</f>
        <v>19.02.2003</v>
      </c>
    </row>
    <row r="799" spans="1:9" x14ac:dyDescent="0.25">
      <c r="A799" t="s">
        <v>1326</v>
      </c>
      <c r="B799" t="s">
        <v>1327</v>
      </c>
      <c r="C799" s="7">
        <v>20150617054734</v>
      </c>
      <c r="D799" t="s">
        <v>1328</v>
      </c>
      <c r="E799" t="str">
        <f>_xlfn.IFNA(INDEX(names_no_uri!$A$2:$Z$20000,MATCH($D799,names_no_uri!$D$2:$D$20000,0),5),"")</f>
        <v/>
      </c>
      <c r="F799" t="str">
        <f>_xlfn.IFNA(INDEX(names_no_uri!$A$2:$Z$20000,MATCH($D799,names_no_uri!$D$2:$D$20000,0),6),"")</f>
        <v/>
      </c>
      <c r="G799" t="str">
        <f>_xlfn.IFNA(INDEX(names_no_uri!$A$2:$Z$20000,MATCH($D799,names_no_uri!$D$2:$D$20000,0),7),"")</f>
        <v/>
      </c>
      <c r="H799" t="str">
        <f>_xlfn.IFNA(INDEX(names_no_uri!$A$2:$Z$20000,MATCH($D799,names_no_uri!$D$2:$D$20000,0),8),"")</f>
        <v/>
      </c>
      <c r="I799" t="str">
        <f>_xlfn.IFNA(INDEX(names_no_uri!$A$2:$Z$20000,MATCH($D799,names_no_uri!$D$2:$D$20000,0),9),"")</f>
        <v/>
      </c>
    </row>
    <row r="800" spans="1:9" x14ac:dyDescent="0.25">
      <c r="A800" t="s">
        <v>615</v>
      </c>
      <c r="B800" t="s">
        <v>616</v>
      </c>
      <c r="C800" s="7">
        <v>20150617054724</v>
      </c>
      <c r="D800" t="s">
        <v>618</v>
      </c>
      <c r="E800" t="str">
        <f>_xlfn.IFNA(INDEX(names_no_uri!$A$2:$Z$20000,MATCH($D800,names_no_uri!$D$2:$D$20000,0),5),"")</f>
        <v>o</v>
      </c>
      <c r="F800">
        <f>_xlfn.IFNA(INDEX(names_no_uri!$A$2:$Z$20000,MATCH($D800,names_no_uri!$D$2:$D$20000,0),6),"")</f>
        <v>0</v>
      </c>
      <c r="G800" t="str">
        <f>_xlfn.IFNA(INDEX(names_no_uri!$A$2:$Z$20000,MATCH($D800,names_no_uri!$D$2:$D$20000,0),7),"")</f>
        <v>Eesti Kunstiakadeemia</v>
      </c>
      <c r="H800">
        <f>_xlfn.IFNA(INDEX(names_no_uri!$A$2:$Z$20000,MATCH($D800,names_no_uri!$D$2:$D$20000,0),8),"")</f>
        <v>0</v>
      </c>
      <c r="I800">
        <f>_xlfn.IFNA(INDEX(names_no_uri!$A$2:$Z$20000,MATCH($D800,names_no_uri!$D$2:$D$20000,0),9),"")</f>
        <v>74000624</v>
      </c>
    </row>
    <row r="801" spans="1:9" x14ac:dyDescent="0.25">
      <c r="A801" t="s">
        <v>1102</v>
      </c>
      <c r="B801" t="s">
        <v>1</v>
      </c>
      <c r="C801" s="7">
        <v>20150617055059</v>
      </c>
      <c r="D801" t="s">
        <v>2383</v>
      </c>
      <c r="E801" t="str">
        <f>_xlfn.IFNA(INDEX(names_no_uri!$A$2:$Z$20000,MATCH($D801,names_no_uri!$D$2:$D$20000,0),5),"")</f>
        <v>o</v>
      </c>
      <c r="F801">
        <f>_xlfn.IFNA(INDEX(names_no_uri!$A$2:$Z$20000,MATCH($D801,names_no_uri!$D$2:$D$20000,0),6),"")</f>
        <v>0</v>
      </c>
      <c r="G801" t="str">
        <f>_xlfn.IFNA(INDEX(names_no_uri!$A$2:$Z$20000,MATCH($D801,names_no_uri!$D$2:$D$20000,0),7),"")</f>
        <v>Eesti Kunstiakadeemia</v>
      </c>
      <c r="H801">
        <f>_xlfn.IFNA(INDEX(names_no_uri!$A$2:$Z$20000,MATCH($D801,names_no_uri!$D$2:$D$20000,0),8),"")</f>
        <v>0</v>
      </c>
      <c r="I801">
        <f>_xlfn.IFNA(INDEX(names_no_uri!$A$2:$Z$20000,MATCH($D801,names_no_uri!$D$2:$D$20000,0),9),"")</f>
        <v>74000624</v>
      </c>
    </row>
    <row r="802" spans="1:9" x14ac:dyDescent="0.25">
      <c r="A802" t="s">
        <v>706</v>
      </c>
      <c r="B802" t="s">
        <v>1318</v>
      </c>
      <c r="C802" s="7">
        <v>20150617054830</v>
      </c>
      <c r="D802" t="s">
        <v>2231</v>
      </c>
      <c r="E802" t="str">
        <f>_xlfn.IFNA(INDEX(names_no_uri!$A$2:$Z$20000,MATCH($D802,names_no_uri!$D$2:$D$20000,0),5),"")</f>
        <v>o</v>
      </c>
      <c r="F802">
        <f>_xlfn.IFNA(INDEX(names_no_uri!$A$2:$Z$20000,MATCH($D802,names_no_uri!$D$2:$D$20000,0),6),"")</f>
        <v>0</v>
      </c>
      <c r="G802" t="str">
        <f>_xlfn.IFNA(INDEX(names_no_uri!$A$2:$Z$20000,MATCH($D802,names_no_uri!$D$2:$D$20000,0),7),"")</f>
        <v>Eesti Rahvakunsti ja Käsitöö Liit</v>
      </c>
      <c r="H802">
        <f>_xlfn.IFNA(INDEX(names_no_uri!$A$2:$Z$20000,MATCH($D802,names_no_uri!$D$2:$D$20000,0),8),"")</f>
        <v>0</v>
      </c>
      <c r="I802">
        <f>_xlfn.IFNA(INDEX(names_no_uri!$A$2:$Z$20000,MATCH($D802,names_no_uri!$D$2:$D$20000,0),9),"")</f>
        <v>80107338</v>
      </c>
    </row>
    <row r="803" spans="1:9" x14ac:dyDescent="0.25">
      <c r="A803" t="s">
        <v>1293</v>
      </c>
      <c r="B803" t="s">
        <v>1294</v>
      </c>
      <c r="C803" s="7">
        <v>20150617054820</v>
      </c>
      <c r="D803" t="s">
        <v>2019</v>
      </c>
      <c r="E803" t="str">
        <f>_xlfn.IFNA(INDEX(names_no_uri!$A$2:$Z$20000,MATCH($D803,names_no_uri!$D$2:$D$20000,0),5),"")</f>
        <v>p</v>
      </c>
      <c r="F803">
        <f>_xlfn.IFNA(INDEX(names_no_uri!$A$2:$Z$20000,MATCH($D803,names_no_uri!$D$2:$D$20000,0),6),"")</f>
        <v>0</v>
      </c>
      <c r="G803">
        <f>_xlfn.IFNA(INDEX(names_no_uri!$A$2:$Z$20000,MATCH($D803,names_no_uri!$D$2:$D$20000,0),7),"")</f>
        <v>0</v>
      </c>
      <c r="H803">
        <f>_xlfn.IFNA(INDEX(names_no_uri!$A$2:$Z$20000,MATCH($D803,names_no_uri!$D$2:$D$20000,0),8),"")</f>
        <v>0</v>
      </c>
      <c r="I803" t="str">
        <f>_xlfn.IFNA(INDEX(names_no_uri!$A$2:$Z$20000,MATCH($D803,names_no_uri!$D$2:$D$20000,0),9),"")</f>
        <v>None</v>
      </c>
    </row>
    <row r="804" spans="1:9" x14ac:dyDescent="0.25">
      <c r="A804" t="s">
        <v>223</v>
      </c>
      <c r="B804" t="s">
        <v>214</v>
      </c>
      <c r="C804" s="7">
        <v>20150617054633</v>
      </c>
      <c r="D804" t="s">
        <v>259</v>
      </c>
      <c r="E804" t="str">
        <f>_xlfn.IFNA(INDEX(names_no_uri!$A$2:$Z$20000,MATCH($D804,names_no_uri!$D$2:$D$20000,0),5),"")</f>
        <v>p</v>
      </c>
      <c r="F804" t="str">
        <f>_xlfn.IFNA(INDEX(names_no_uri!$A$2:$Z$20000,MATCH($D804,names_no_uri!$D$2:$D$20000,0),6),"")</f>
        <v>famous</v>
      </c>
      <c r="G804">
        <f>_xlfn.IFNA(INDEX(names_no_uri!$A$2:$Z$20000,MATCH($D804,names_no_uri!$D$2:$D$20000,0),7),"")</f>
        <v>0</v>
      </c>
      <c r="H804">
        <f>_xlfn.IFNA(INDEX(names_no_uri!$A$2:$Z$20000,MATCH($D804,names_no_uri!$D$2:$D$20000,0),8),"")</f>
        <v>0</v>
      </c>
      <c r="I804" t="str">
        <f>_xlfn.IFNA(INDEX(names_no_uri!$A$2:$Z$20000,MATCH($D804,names_no_uri!$D$2:$D$20000,0),9),"")</f>
        <v>None</v>
      </c>
    </row>
    <row r="805" spans="1:9" x14ac:dyDescent="0.25">
      <c r="A805" t="s">
        <v>1115</v>
      </c>
      <c r="B805" t="s">
        <v>30</v>
      </c>
      <c r="C805" s="7">
        <v>20150617054630</v>
      </c>
      <c r="D805" t="s">
        <v>1844</v>
      </c>
      <c r="E805" t="str">
        <f>_xlfn.IFNA(INDEX(names_no_uri!$A$2:$Z$20000,MATCH($D805,names_no_uri!$D$2:$D$20000,0),5),"")</f>
        <v>o</v>
      </c>
      <c r="F805">
        <f>_xlfn.IFNA(INDEX(names_no_uri!$A$2:$Z$20000,MATCH($D805,names_no_uri!$D$2:$D$20000,0),6),"")</f>
        <v>0</v>
      </c>
      <c r="G805" t="str">
        <f>_xlfn.IFNA(INDEX(names_no_uri!$A$2:$Z$20000,MATCH($D805,names_no_uri!$D$2:$D$20000,0),7),"")</f>
        <v>Eesti Rahvusringhääling</v>
      </c>
      <c r="H805">
        <f>_xlfn.IFNA(INDEX(names_no_uri!$A$2:$Z$20000,MATCH($D805,names_no_uri!$D$2:$D$20000,0),8),"")</f>
        <v>0</v>
      </c>
      <c r="I805">
        <f>_xlfn.IFNA(INDEX(names_no_uri!$A$2:$Z$20000,MATCH($D805,names_no_uri!$D$2:$D$20000,0),9),"")</f>
        <v>74002322</v>
      </c>
    </row>
    <row r="806" spans="1:9" x14ac:dyDescent="0.25">
      <c r="A806" t="s">
        <v>1290</v>
      </c>
      <c r="B806" t="s">
        <v>214</v>
      </c>
      <c r="C806" s="7">
        <v>20150617054642</v>
      </c>
      <c r="D806" t="s">
        <v>2232</v>
      </c>
      <c r="E806" t="str">
        <f>_xlfn.IFNA(INDEX(names_no_uri!$A$2:$Z$20000,MATCH($D806,names_no_uri!$D$2:$D$20000,0),5),"")</f>
        <v>o</v>
      </c>
      <c r="F806" t="str">
        <f>_xlfn.IFNA(INDEX(names_no_uri!$A$2:$Z$20000,MATCH($D806,names_no_uri!$D$2:$D$20000,0),6),"")</f>
        <v>multi</v>
      </c>
      <c r="G806">
        <f>_xlfn.IFNA(INDEX(names_no_uri!$A$2:$Z$20000,MATCH($D806,names_no_uri!$D$2:$D$20000,0),7),"")</f>
        <v>0</v>
      </c>
      <c r="H806">
        <f>_xlfn.IFNA(INDEX(names_no_uri!$A$2:$Z$20000,MATCH($D806,names_no_uri!$D$2:$D$20000,0),8),"")</f>
        <v>0</v>
      </c>
      <c r="I806">
        <f>_xlfn.IFNA(INDEX(names_no_uri!$A$2:$Z$20000,MATCH($D806,names_no_uri!$D$2:$D$20000,0),9),"")</f>
        <v>0</v>
      </c>
    </row>
    <row r="807" spans="1:9" x14ac:dyDescent="0.25">
      <c r="A807" t="s">
        <v>223</v>
      </c>
      <c r="B807" t="s">
        <v>214</v>
      </c>
      <c r="C807" s="7">
        <v>20150617054633</v>
      </c>
      <c r="D807" t="s">
        <v>393</v>
      </c>
      <c r="E807" t="str">
        <f>_xlfn.IFNA(INDEX(names_no_uri!$A$2:$Z$20000,MATCH($D807,names_no_uri!$D$2:$D$20000,0),5),"")</f>
        <v>o</v>
      </c>
      <c r="F807">
        <f>_xlfn.IFNA(INDEX(names_no_uri!$A$2:$Z$20000,MATCH($D807,names_no_uri!$D$2:$D$20000,0),6),"")</f>
        <v>0</v>
      </c>
      <c r="G807" t="str">
        <f>_xlfn.IFNA(INDEX(names_no_uri!$A$2:$Z$20000,MATCH($D807,names_no_uri!$D$2:$D$20000,0),7),"")</f>
        <v>EESTI RIIKLIK SÜMFOONIAORKESTER SA</v>
      </c>
      <c r="H807">
        <f>_xlfn.IFNA(INDEX(names_no_uri!$A$2:$Z$20000,MATCH($D807,names_no_uri!$D$2:$D$20000,0),8),"")</f>
        <v>0</v>
      </c>
      <c r="I807">
        <f>_xlfn.IFNA(INDEX(names_no_uri!$A$2:$Z$20000,MATCH($D807,names_no_uri!$D$2:$D$20000,0),9),"")</f>
        <v>90012610</v>
      </c>
    </row>
    <row r="808" spans="1:9" x14ac:dyDescent="0.25">
      <c r="A808" t="s">
        <v>223</v>
      </c>
      <c r="B808" t="s">
        <v>1</v>
      </c>
      <c r="C808" s="7">
        <v>20150617054624</v>
      </c>
      <c r="D808" t="s">
        <v>393</v>
      </c>
      <c r="E808" t="str">
        <f>_xlfn.IFNA(INDEX(names_no_uri!$A$2:$Z$20000,MATCH($D808,names_no_uri!$D$2:$D$20000,0),5),"")</f>
        <v>o</v>
      </c>
      <c r="F808">
        <f>_xlfn.IFNA(INDEX(names_no_uri!$A$2:$Z$20000,MATCH($D808,names_no_uri!$D$2:$D$20000,0),6),"")</f>
        <v>0</v>
      </c>
      <c r="G808" t="str">
        <f>_xlfn.IFNA(INDEX(names_no_uri!$A$2:$Z$20000,MATCH($D808,names_no_uri!$D$2:$D$20000,0),7),"")</f>
        <v>EESTI RIIKLIK SÜMFOONIAORKESTER SA</v>
      </c>
      <c r="H808">
        <f>_xlfn.IFNA(INDEX(names_no_uri!$A$2:$Z$20000,MATCH($D808,names_no_uri!$D$2:$D$20000,0),8),"")</f>
        <v>0</v>
      </c>
      <c r="I808">
        <f>_xlfn.IFNA(INDEX(names_no_uri!$A$2:$Z$20000,MATCH($D808,names_no_uri!$D$2:$D$20000,0),9),"")</f>
        <v>90012610</v>
      </c>
    </row>
    <row r="809" spans="1:9" x14ac:dyDescent="0.25">
      <c r="A809" t="s">
        <v>223</v>
      </c>
      <c r="B809" t="s">
        <v>214</v>
      </c>
      <c r="C809" s="7">
        <v>20150617054633</v>
      </c>
      <c r="D809" t="s">
        <v>361</v>
      </c>
      <c r="E809" t="str">
        <f>_xlfn.IFNA(INDEX(names_no_uri!$A$2:$Z$20000,MATCH($D809,names_no_uri!$D$2:$D$20000,0),5),"")</f>
        <v/>
      </c>
      <c r="F809" t="str">
        <f>_xlfn.IFNA(INDEX(names_no_uri!$A$2:$Z$20000,MATCH($D809,names_no_uri!$D$2:$D$20000,0),6),"")</f>
        <v/>
      </c>
      <c r="G809" t="str">
        <f>_xlfn.IFNA(INDEX(names_no_uri!$A$2:$Z$20000,MATCH($D809,names_no_uri!$D$2:$D$20000,0),7),"")</f>
        <v/>
      </c>
      <c r="H809" t="str">
        <f>_xlfn.IFNA(INDEX(names_no_uri!$A$2:$Z$20000,MATCH($D809,names_no_uri!$D$2:$D$20000,0),8),"")</f>
        <v/>
      </c>
      <c r="I809" t="str">
        <f>_xlfn.IFNA(INDEX(names_no_uri!$A$2:$Z$20000,MATCH($D809,names_no_uri!$D$2:$D$20000,0),9),"")</f>
        <v/>
      </c>
    </row>
    <row r="810" spans="1:9" x14ac:dyDescent="0.25">
      <c r="A810" t="s">
        <v>223</v>
      </c>
      <c r="B810" t="s">
        <v>214</v>
      </c>
      <c r="C810" s="7">
        <v>20150617054633</v>
      </c>
      <c r="D810" t="s">
        <v>391</v>
      </c>
      <c r="E810" t="str">
        <f>_xlfn.IFNA(INDEX(names_no_uri!$A$2:$Z$20000,MATCH($D810,names_no_uri!$D$2:$D$20000,0),5),"")</f>
        <v/>
      </c>
      <c r="F810" t="str">
        <f>_xlfn.IFNA(INDEX(names_no_uri!$A$2:$Z$20000,MATCH($D810,names_no_uri!$D$2:$D$20000,0),6),"")</f>
        <v/>
      </c>
      <c r="G810" t="str">
        <f>_xlfn.IFNA(INDEX(names_no_uri!$A$2:$Z$20000,MATCH($D810,names_no_uri!$D$2:$D$20000,0),7),"")</f>
        <v/>
      </c>
      <c r="H810" t="str">
        <f>_xlfn.IFNA(INDEX(names_no_uri!$A$2:$Z$20000,MATCH($D810,names_no_uri!$D$2:$D$20000,0),8),"")</f>
        <v/>
      </c>
      <c r="I810" t="str">
        <f>_xlfn.IFNA(INDEX(names_no_uri!$A$2:$Z$20000,MATCH($D810,names_no_uri!$D$2:$D$20000,0),9),"")</f>
        <v/>
      </c>
    </row>
    <row r="811" spans="1:9" x14ac:dyDescent="0.25">
      <c r="A811" t="s">
        <v>1568</v>
      </c>
      <c r="B811" t="s">
        <v>30</v>
      </c>
      <c r="C811" s="7">
        <v>20150617054628</v>
      </c>
      <c r="D811" t="s">
        <v>1845</v>
      </c>
      <c r="E811" t="str">
        <f>_xlfn.IFNA(INDEX(names_no_uri!$A$2:$Z$20000,MATCH($D811,names_no_uri!$D$2:$D$20000,0),5),"")</f>
        <v>o</v>
      </c>
      <c r="F811">
        <f>_xlfn.IFNA(INDEX(names_no_uri!$A$2:$Z$20000,MATCH($D811,names_no_uri!$D$2:$D$20000,0),6),"")</f>
        <v>0</v>
      </c>
      <c r="G811" t="str">
        <f>_xlfn.IFNA(INDEX(names_no_uri!$A$2:$Z$20000,MATCH($D811,names_no_uri!$D$2:$D$20000,0),7),"")</f>
        <v>ESTCONDE-KINNISVARA-OU</v>
      </c>
      <c r="H811">
        <f>_xlfn.IFNA(INDEX(names_no_uri!$A$2:$Z$20000,MATCH($D811,names_no_uri!$D$2:$D$20000,0),8),"")</f>
        <v>0</v>
      </c>
      <c r="I811">
        <f>_xlfn.IFNA(INDEX(names_no_uri!$A$2:$Z$20000,MATCH($D811,names_no_uri!$D$2:$D$20000,0),9),"")</f>
        <v>10726659</v>
      </c>
    </row>
    <row r="812" spans="1:9" x14ac:dyDescent="0.25">
      <c r="A812" t="s">
        <v>1568</v>
      </c>
      <c r="B812" t="s">
        <v>30</v>
      </c>
      <c r="C812" s="7">
        <v>20150617054628</v>
      </c>
      <c r="D812" t="s">
        <v>2368</v>
      </c>
      <c r="E812" t="str">
        <f>_xlfn.IFNA(INDEX(names_no_uri!$A$2:$Z$20000,MATCH($D812,names_no_uri!$D$2:$D$20000,0),5),"")</f>
        <v/>
      </c>
      <c r="F812" t="str">
        <f>_xlfn.IFNA(INDEX(names_no_uri!$A$2:$Z$20000,MATCH($D812,names_no_uri!$D$2:$D$20000,0),6),"")</f>
        <v/>
      </c>
      <c r="G812" t="str">
        <f>_xlfn.IFNA(INDEX(names_no_uri!$A$2:$Z$20000,MATCH($D812,names_no_uri!$D$2:$D$20000,0),7),"")</f>
        <v/>
      </c>
      <c r="H812" t="str">
        <f>_xlfn.IFNA(INDEX(names_no_uri!$A$2:$Z$20000,MATCH($D812,names_no_uri!$D$2:$D$20000,0),8),"")</f>
        <v/>
      </c>
      <c r="I812" t="str">
        <f>_xlfn.IFNA(INDEX(names_no_uri!$A$2:$Z$20000,MATCH($D812,names_no_uri!$D$2:$D$20000,0),9),"")</f>
        <v/>
      </c>
    </row>
    <row r="813" spans="1:9" x14ac:dyDescent="0.25">
      <c r="A813" t="s">
        <v>1290</v>
      </c>
      <c r="B813" t="s">
        <v>214</v>
      </c>
      <c r="C813" s="7">
        <v>20150617054642</v>
      </c>
      <c r="D813" t="s">
        <v>2020</v>
      </c>
      <c r="E813" t="str">
        <f>_xlfn.IFNA(INDEX(names_no_uri!$A$2:$Z$20000,MATCH($D813,names_no_uri!$D$2:$D$20000,0),5),"")</f>
        <v>p</v>
      </c>
      <c r="F813">
        <f>_xlfn.IFNA(INDEX(names_no_uri!$A$2:$Z$20000,MATCH($D813,names_no_uri!$D$2:$D$20000,0),6),"")</f>
        <v>0</v>
      </c>
      <c r="G813">
        <f>_xlfn.IFNA(INDEX(names_no_uri!$A$2:$Z$20000,MATCH($D813,names_no_uri!$D$2:$D$20000,0),7),"")</f>
        <v>0</v>
      </c>
      <c r="H813">
        <f>_xlfn.IFNA(INDEX(names_no_uri!$A$2:$Z$20000,MATCH($D813,names_no_uri!$D$2:$D$20000,0),8),"")</f>
        <v>0</v>
      </c>
      <c r="I813" t="str">
        <f>_xlfn.IFNA(INDEX(names_no_uri!$A$2:$Z$20000,MATCH($D813,names_no_uri!$D$2:$D$20000,0),9),"")</f>
        <v>23.10.1928</v>
      </c>
    </row>
    <row r="814" spans="1:9" x14ac:dyDescent="0.25">
      <c r="A814" t="s">
        <v>1290</v>
      </c>
      <c r="B814" t="s">
        <v>214</v>
      </c>
      <c r="C814" s="7">
        <v>20150617054642</v>
      </c>
      <c r="D814" t="s">
        <v>2021</v>
      </c>
      <c r="E814" t="str">
        <f>_xlfn.IFNA(INDEX(names_no_uri!$A$2:$Z$20000,MATCH($D814,names_no_uri!$D$2:$D$20000,0),5),"")</f>
        <v>p</v>
      </c>
      <c r="F814" t="str">
        <f>_xlfn.IFNA(INDEX(names_no_uri!$A$2:$Z$20000,MATCH($D814,names_no_uri!$D$2:$D$20000,0),6),"")</f>
        <v>faulty</v>
      </c>
      <c r="G814" t="str">
        <f>_xlfn.IFNA(INDEX(names_no_uri!$A$2:$Z$20000,MATCH($D814,names_no_uri!$D$2:$D$20000,0),7),"")</f>
        <v>Ester Luiga</v>
      </c>
      <c r="H814">
        <f>_xlfn.IFNA(INDEX(names_no_uri!$A$2:$Z$20000,MATCH($D814,names_no_uri!$D$2:$D$20000,0),8),"")</f>
        <v>0</v>
      </c>
      <c r="I814" t="str">
        <f>_xlfn.IFNA(INDEX(names_no_uri!$A$2:$Z$20000,MATCH($D814,names_no_uri!$D$2:$D$20000,0),9),"")</f>
        <v>23.10.1929</v>
      </c>
    </row>
    <row r="815" spans="1:9" x14ac:dyDescent="0.25">
      <c r="A815" t="s">
        <v>945</v>
      </c>
      <c r="B815" t="s">
        <v>1347</v>
      </c>
      <c r="C815" s="7">
        <v>20150617054846</v>
      </c>
      <c r="D815" t="s">
        <v>2022</v>
      </c>
      <c r="E815" t="str">
        <f>_xlfn.IFNA(INDEX(names_no_uri!$A$2:$Z$20000,MATCH($D815,names_no_uri!$D$2:$D$20000,0),5),"")</f>
        <v>p</v>
      </c>
      <c r="F815">
        <f>_xlfn.IFNA(INDEX(names_no_uri!$A$2:$Z$20000,MATCH($D815,names_no_uri!$D$2:$D$20000,0),6),"")</f>
        <v>0</v>
      </c>
      <c r="G815">
        <f>_xlfn.IFNA(INDEX(names_no_uri!$A$2:$Z$20000,MATCH($D815,names_no_uri!$D$2:$D$20000,0),7),"")</f>
        <v>0</v>
      </c>
      <c r="H815">
        <f>_xlfn.IFNA(INDEX(names_no_uri!$A$2:$Z$20000,MATCH($D815,names_no_uri!$D$2:$D$20000,0),8),"")</f>
        <v>0</v>
      </c>
      <c r="I815" t="str">
        <f>_xlfn.IFNA(INDEX(names_no_uri!$A$2:$Z$20000,MATCH($D815,names_no_uri!$D$2:$D$20000,0),9),"")</f>
        <v>None</v>
      </c>
    </row>
    <row r="816" spans="1:9" x14ac:dyDescent="0.25">
      <c r="A816" t="s">
        <v>1290</v>
      </c>
      <c r="B816" t="s">
        <v>214</v>
      </c>
      <c r="C816" s="7">
        <v>20150617054642</v>
      </c>
      <c r="D816" t="s">
        <v>2233</v>
      </c>
      <c r="E816" t="str">
        <f>_xlfn.IFNA(INDEX(names_no_uri!$A$2:$Z$20000,MATCH($D816,names_no_uri!$D$2:$D$20000,0),5),"")</f>
        <v>o</v>
      </c>
      <c r="F816" t="str">
        <f>_xlfn.IFNA(INDEX(names_no_uri!$A$2:$Z$20000,MATCH($D816,names_no_uri!$D$2:$D$20000,0),6),"")</f>
        <v>faulty</v>
      </c>
      <c r="G816" t="str">
        <f>_xlfn.IFNA(INDEX(names_no_uri!$A$2:$Z$20000,MATCH($D816,names_no_uri!$D$2:$D$20000,0),7),"")</f>
        <v>Tartu Ülikool</v>
      </c>
      <c r="H816">
        <f>_xlfn.IFNA(INDEX(names_no_uri!$A$2:$Z$20000,MATCH($D816,names_no_uri!$D$2:$D$20000,0),8),"")</f>
        <v>0</v>
      </c>
      <c r="I816">
        <f>_xlfn.IFNA(INDEX(names_no_uri!$A$2:$Z$20000,MATCH($D816,names_no_uri!$D$2:$D$20000,0),9),"")</f>
        <v>74001073</v>
      </c>
    </row>
    <row r="817" spans="1:9" x14ac:dyDescent="0.25">
      <c r="A817" t="s">
        <v>998</v>
      </c>
      <c r="B817" t="s">
        <v>999</v>
      </c>
      <c r="C817" s="7">
        <v>20150617054936</v>
      </c>
      <c r="D817" t="s">
        <v>355</v>
      </c>
      <c r="E817" t="str">
        <f>_xlfn.IFNA(INDEX(names_no_uri!$A$2:$Z$20000,MATCH($D817,names_no_uri!$D$2:$D$20000,0),5),"")</f>
        <v/>
      </c>
      <c r="F817" t="str">
        <f>_xlfn.IFNA(INDEX(names_no_uri!$A$2:$Z$20000,MATCH($D817,names_no_uri!$D$2:$D$20000,0),6),"")</f>
        <v/>
      </c>
      <c r="G817" t="str">
        <f>_xlfn.IFNA(INDEX(names_no_uri!$A$2:$Z$20000,MATCH($D817,names_no_uri!$D$2:$D$20000,0),7),"")</f>
        <v/>
      </c>
      <c r="H817" t="str">
        <f>_xlfn.IFNA(INDEX(names_no_uri!$A$2:$Z$20000,MATCH($D817,names_no_uri!$D$2:$D$20000,0),8),"")</f>
        <v/>
      </c>
      <c r="I817" t="str">
        <f>_xlfn.IFNA(INDEX(names_no_uri!$A$2:$Z$20000,MATCH($D817,names_no_uri!$D$2:$D$20000,0),9),"")</f>
        <v/>
      </c>
    </row>
    <row r="818" spans="1:9" x14ac:dyDescent="0.25">
      <c r="A818" t="s">
        <v>223</v>
      </c>
      <c r="B818" t="s">
        <v>214</v>
      </c>
      <c r="C818" s="7">
        <v>20150617054633</v>
      </c>
      <c r="D818" t="s">
        <v>355</v>
      </c>
      <c r="E818" t="str">
        <f>_xlfn.IFNA(INDEX(names_no_uri!$A$2:$Z$20000,MATCH($D818,names_no_uri!$D$2:$D$20000,0),5),"")</f>
        <v/>
      </c>
      <c r="F818" t="str">
        <f>_xlfn.IFNA(INDEX(names_no_uri!$A$2:$Z$20000,MATCH($D818,names_no_uri!$D$2:$D$20000,0),6),"")</f>
        <v/>
      </c>
      <c r="G818" t="str">
        <f>_xlfn.IFNA(INDEX(names_no_uri!$A$2:$Z$20000,MATCH($D818,names_no_uri!$D$2:$D$20000,0),7),"")</f>
        <v/>
      </c>
      <c r="H818" t="str">
        <f>_xlfn.IFNA(INDEX(names_no_uri!$A$2:$Z$20000,MATCH($D818,names_no_uri!$D$2:$D$20000,0),8),"")</f>
        <v/>
      </c>
      <c r="I818" t="str">
        <f>_xlfn.IFNA(INDEX(names_no_uri!$A$2:$Z$20000,MATCH($D818,names_no_uri!$D$2:$D$20000,0),9),"")</f>
        <v/>
      </c>
    </row>
    <row r="819" spans="1:9" x14ac:dyDescent="0.25">
      <c r="A819" t="s">
        <v>714</v>
      </c>
      <c r="B819" t="s">
        <v>1551</v>
      </c>
      <c r="C819" s="7">
        <v>20150617054653</v>
      </c>
      <c r="D819" t="s">
        <v>355</v>
      </c>
      <c r="E819" t="str">
        <f>_xlfn.IFNA(INDEX(names_no_uri!$A$2:$Z$20000,MATCH($D819,names_no_uri!$D$2:$D$20000,0),5),"")</f>
        <v/>
      </c>
      <c r="F819" t="str">
        <f>_xlfn.IFNA(INDEX(names_no_uri!$A$2:$Z$20000,MATCH($D819,names_no_uri!$D$2:$D$20000,0),6),"")</f>
        <v/>
      </c>
      <c r="G819" t="str">
        <f>_xlfn.IFNA(INDEX(names_no_uri!$A$2:$Z$20000,MATCH($D819,names_no_uri!$D$2:$D$20000,0),7),"")</f>
        <v/>
      </c>
      <c r="H819" t="str">
        <f>_xlfn.IFNA(INDEX(names_no_uri!$A$2:$Z$20000,MATCH($D819,names_no_uri!$D$2:$D$20000,0),8),"")</f>
        <v/>
      </c>
      <c r="I819" t="str">
        <f>_xlfn.IFNA(INDEX(names_no_uri!$A$2:$Z$20000,MATCH($D819,names_no_uri!$D$2:$D$20000,0),9),"")</f>
        <v/>
      </c>
    </row>
    <row r="820" spans="1:9" x14ac:dyDescent="0.25">
      <c r="A820" t="s">
        <v>1352</v>
      </c>
      <c r="B820" t="s">
        <v>214</v>
      </c>
      <c r="C820" s="7">
        <v>20150617054657</v>
      </c>
      <c r="D820" t="s">
        <v>355</v>
      </c>
      <c r="E820" t="str">
        <f>_xlfn.IFNA(INDEX(names_no_uri!$A$2:$Z$20000,MATCH($D820,names_no_uri!$D$2:$D$20000,0),5),"")</f>
        <v/>
      </c>
      <c r="F820" t="str">
        <f>_xlfn.IFNA(INDEX(names_no_uri!$A$2:$Z$20000,MATCH($D820,names_no_uri!$D$2:$D$20000,0),6),"")</f>
        <v/>
      </c>
      <c r="G820" t="str">
        <f>_xlfn.IFNA(INDEX(names_no_uri!$A$2:$Z$20000,MATCH($D820,names_no_uri!$D$2:$D$20000,0),7),"")</f>
        <v/>
      </c>
      <c r="H820" t="str">
        <f>_xlfn.IFNA(INDEX(names_no_uri!$A$2:$Z$20000,MATCH($D820,names_no_uri!$D$2:$D$20000,0),8),"")</f>
        <v/>
      </c>
      <c r="I820" t="str">
        <f>_xlfn.IFNA(INDEX(names_no_uri!$A$2:$Z$20000,MATCH($D820,names_no_uri!$D$2:$D$20000,0),9),"")</f>
        <v/>
      </c>
    </row>
    <row r="821" spans="1:9" x14ac:dyDescent="0.25">
      <c r="A821" t="s">
        <v>553</v>
      </c>
      <c r="B821" t="s">
        <v>1305</v>
      </c>
      <c r="C821" s="7">
        <v>20150617055109</v>
      </c>
      <c r="D821" t="s">
        <v>355</v>
      </c>
      <c r="E821" t="str">
        <f>_xlfn.IFNA(INDEX(names_no_uri!$A$2:$Z$20000,MATCH($D821,names_no_uri!$D$2:$D$20000,0),5),"")</f>
        <v/>
      </c>
      <c r="F821" t="str">
        <f>_xlfn.IFNA(INDEX(names_no_uri!$A$2:$Z$20000,MATCH($D821,names_no_uri!$D$2:$D$20000,0),6),"")</f>
        <v/>
      </c>
      <c r="G821" t="str">
        <f>_xlfn.IFNA(INDEX(names_no_uri!$A$2:$Z$20000,MATCH($D821,names_no_uri!$D$2:$D$20000,0),7),"")</f>
        <v/>
      </c>
      <c r="H821" t="str">
        <f>_xlfn.IFNA(INDEX(names_no_uri!$A$2:$Z$20000,MATCH($D821,names_no_uri!$D$2:$D$20000,0),8),"")</f>
        <v/>
      </c>
      <c r="I821" t="str">
        <f>_xlfn.IFNA(INDEX(names_no_uri!$A$2:$Z$20000,MATCH($D821,names_no_uri!$D$2:$D$20000,0),9),"")</f>
        <v/>
      </c>
    </row>
    <row r="822" spans="1:9" x14ac:dyDescent="0.25">
      <c r="A822" t="s">
        <v>223</v>
      </c>
      <c r="B822" t="s">
        <v>214</v>
      </c>
      <c r="C822" s="7">
        <v>20150617054633</v>
      </c>
      <c r="D822" t="s">
        <v>292</v>
      </c>
      <c r="E822" t="str">
        <f>_xlfn.IFNA(INDEX(names_no_uri!$A$2:$Z$20000,MATCH($D822,names_no_uri!$D$2:$D$20000,0),5),"")</f>
        <v>o</v>
      </c>
      <c r="F822">
        <f>_xlfn.IFNA(INDEX(names_no_uri!$A$2:$Z$20000,MATCH($D822,names_no_uri!$D$2:$D$20000,0),6),"")</f>
        <v>0</v>
      </c>
      <c r="G822" t="str">
        <f>_xlfn.IFNA(INDEX(names_no_uri!$A$2:$Z$20000,MATCH($D822,names_no_uri!$D$2:$D$20000,0),7),"")</f>
        <v>Rahvusooper Estonia</v>
      </c>
      <c r="H822">
        <f>_xlfn.IFNA(INDEX(names_no_uri!$A$2:$Z$20000,MATCH($D822,names_no_uri!$D$2:$D$20000,0),8),"")</f>
        <v>0</v>
      </c>
      <c r="I822">
        <f>_xlfn.IFNA(INDEX(names_no_uri!$A$2:$Z$20000,MATCH($D822,names_no_uri!$D$2:$D$20000,0),9),"")</f>
        <v>74000033</v>
      </c>
    </row>
    <row r="823" spans="1:9" x14ac:dyDescent="0.25">
      <c r="A823" t="s">
        <v>553</v>
      </c>
      <c r="B823" t="s">
        <v>1305</v>
      </c>
      <c r="C823" s="7">
        <v>20150617055109</v>
      </c>
      <c r="D823" t="s">
        <v>1582</v>
      </c>
      <c r="E823" t="str">
        <f>_xlfn.IFNA(INDEX(names_no_uri!$A$2:$Z$20000,MATCH($D823,names_no_uri!$D$2:$D$20000,0),5),"")</f>
        <v/>
      </c>
      <c r="F823" t="str">
        <f>_xlfn.IFNA(INDEX(names_no_uri!$A$2:$Z$20000,MATCH($D823,names_no_uri!$D$2:$D$20000,0),6),"")</f>
        <v/>
      </c>
      <c r="G823" t="str">
        <f>_xlfn.IFNA(INDEX(names_no_uri!$A$2:$Z$20000,MATCH($D823,names_no_uri!$D$2:$D$20000,0),7),"")</f>
        <v/>
      </c>
      <c r="H823" t="str">
        <f>_xlfn.IFNA(INDEX(names_no_uri!$A$2:$Z$20000,MATCH($D823,names_no_uri!$D$2:$D$20000,0),8),"")</f>
        <v/>
      </c>
      <c r="I823" t="str">
        <f>_xlfn.IFNA(INDEX(names_no_uri!$A$2:$Z$20000,MATCH($D823,names_no_uri!$D$2:$D$20000,0),9),"")</f>
        <v/>
      </c>
    </row>
    <row r="824" spans="1:9" x14ac:dyDescent="0.25">
      <c r="A824" t="s">
        <v>1293</v>
      </c>
      <c r="B824" t="s">
        <v>1294</v>
      </c>
      <c r="C824" s="7">
        <v>20150617054820</v>
      </c>
      <c r="D824" t="s">
        <v>2234</v>
      </c>
      <c r="E824" t="str">
        <f>_xlfn.IFNA(INDEX(names_no_uri!$A$2:$Z$20000,MATCH($D824,names_no_uri!$D$2:$D$20000,0),5),"")</f>
        <v>o</v>
      </c>
      <c r="F824">
        <f>_xlfn.IFNA(INDEX(names_no_uri!$A$2:$Z$20000,MATCH($D824,names_no_uri!$D$2:$D$20000,0),6),"")</f>
        <v>0</v>
      </c>
      <c r="G824">
        <f>_xlfn.IFNA(INDEX(names_no_uri!$A$2:$Z$20000,MATCH($D824,names_no_uri!$D$2:$D$20000,0),7),"")</f>
        <v>0</v>
      </c>
      <c r="H824">
        <f>_xlfn.IFNA(INDEX(names_no_uri!$A$2:$Z$20000,MATCH($D824,names_no_uri!$D$2:$D$20000,0),8),"")</f>
        <v>0</v>
      </c>
      <c r="I824" t="str">
        <f>_xlfn.IFNA(INDEX(names_no_uri!$A$2:$Z$20000,MATCH($D824,names_no_uri!$D$2:$D$20000,0),9),"")</f>
        <v>None</v>
      </c>
    </row>
    <row r="825" spans="1:9" x14ac:dyDescent="0.25">
      <c r="A825" t="s">
        <v>423</v>
      </c>
      <c r="B825" t="s">
        <v>424</v>
      </c>
      <c r="C825" s="7">
        <v>20150617054637</v>
      </c>
      <c r="D825" t="s">
        <v>429</v>
      </c>
      <c r="E825" t="str">
        <f>_xlfn.IFNA(INDEX(names_no_uri!$A$2:$Z$20000,MATCH($D825,names_no_uri!$D$2:$D$20000,0),5),"")</f>
        <v>o</v>
      </c>
      <c r="F825">
        <f>_xlfn.IFNA(INDEX(names_no_uri!$A$2:$Z$20000,MATCH($D825,names_no_uri!$D$2:$D$20000,0),6),"")</f>
        <v>0</v>
      </c>
      <c r="G825" t="str">
        <f>_xlfn.IFNA(INDEX(names_no_uri!$A$2:$Z$20000,MATCH($D825,names_no_uri!$D$2:$D$20000,0),7),"")</f>
        <v>ETTEVÕTLUSE ARENDAMISE SA</v>
      </c>
      <c r="H825">
        <f>_xlfn.IFNA(INDEX(names_no_uri!$A$2:$Z$20000,MATCH($D825,names_no_uri!$D$2:$D$20000,0),8),"")</f>
        <v>0</v>
      </c>
      <c r="I825">
        <f>_xlfn.IFNA(INDEX(names_no_uri!$A$2:$Z$20000,MATCH($D825,names_no_uri!$D$2:$D$20000,0),9),"")</f>
        <v>90006006</v>
      </c>
    </row>
    <row r="826" spans="1:9" x14ac:dyDescent="0.25">
      <c r="A826" t="s">
        <v>423</v>
      </c>
      <c r="B826" t="s">
        <v>872</v>
      </c>
      <c r="C826" s="7">
        <v>20150617054847</v>
      </c>
      <c r="D826" t="s">
        <v>429</v>
      </c>
      <c r="E826" t="str">
        <f>_xlfn.IFNA(INDEX(names_no_uri!$A$2:$Z$20000,MATCH($D826,names_no_uri!$D$2:$D$20000,0),5),"")</f>
        <v>o</v>
      </c>
      <c r="F826">
        <f>_xlfn.IFNA(INDEX(names_no_uri!$A$2:$Z$20000,MATCH($D826,names_no_uri!$D$2:$D$20000,0),6),"")</f>
        <v>0</v>
      </c>
      <c r="G826" t="str">
        <f>_xlfn.IFNA(INDEX(names_no_uri!$A$2:$Z$20000,MATCH($D826,names_no_uri!$D$2:$D$20000,0),7),"")</f>
        <v>ETTEVÕTLUSE ARENDAMISE SA</v>
      </c>
      <c r="H826">
        <f>_xlfn.IFNA(INDEX(names_no_uri!$A$2:$Z$20000,MATCH($D826,names_no_uri!$D$2:$D$20000,0),8),"")</f>
        <v>0</v>
      </c>
      <c r="I826">
        <f>_xlfn.IFNA(INDEX(names_no_uri!$A$2:$Z$20000,MATCH($D826,names_no_uri!$D$2:$D$20000,0),9),"")</f>
        <v>90006006</v>
      </c>
    </row>
    <row r="827" spans="1:9" x14ac:dyDescent="0.25">
      <c r="A827" t="s">
        <v>1355</v>
      </c>
      <c r="B827" t="s">
        <v>1</v>
      </c>
      <c r="C827" s="7">
        <v>20150617054926</v>
      </c>
      <c r="D827" t="s">
        <v>1846</v>
      </c>
      <c r="E827" t="str">
        <f>_xlfn.IFNA(INDEX(names_no_uri!$A$2:$Z$20000,MATCH($D827,names_no_uri!$D$2:$D$20000,0),5),"")</f>
        <v>o</v>
      </c>
      <c r="F827">
        <f>_xlfn.IFNA(INDEX(names_no_uri!$A$2:$Z$20000,MATCH($D827,names_no_uri!$D$2:$D$20000,0),6),"")</f>
        <v>0</v>
      </c>
      <c r="G827" t="str">
        <f>_xlfn.IFNA(INDEX(names_no_uri!$A$2:$Z$20000,MATCH($D827,names_no_uri!$D$2:$D$20000,0),7),"")</f>
        <v>Eesti Rahvusringhääling</v>
      </c>
      <c r="H827">
        <f>_xlfn.IFNA(INDEX(names_no_uri!$A$2:$Z$20000,MATCH($D827,names_no_uri!$D$2:$D$20000,0),8),"")</f>
        <v>0</v>
      </c>
      <c r="I827">
        <f>_xlfn.IFNA(INDEX(names_no_uri!$A$2:$Z$20000,MATCH($D827,names_no_uri!$D$2:$D$20000,0),9),"")</f>
        <v>74002322</v>
      </c>
    </row>
    <row r="828" spans="1:9" x14ac:dyDescent="0.25">
      <c r="A828" t="s">
        <v>85</v>
      </c>
      <c r="B828" t="s">
        <v>1003</v>
      </c>
      <c r="C828" s="7">
        <v>20150617055007</v>
      </c>
      <c r="D828" t="s">
        <v>1128</v>
      </c>
      <c r="E828" t="str">
        <f>_xlfn.IFNA(INDEX(names_no_uri!$A$2:$Z$20000,MATCH($D828,names_no_uri!$D$2:$D$20000,0),5),"")</f>
        <v/>
      </c>
      <c r="F828" t="str">
        <f>_xlfn.IFNA(INDEX(names_no_uri!$A$2:$Z$20000,MATCH($D828,names_no_uri!$D$2:$D$20000,0),6),"")</f>
        <v/>
      </c>
      <c r="G828" t="str">
        <f>_xlfn.IFNA(INDEX(names_no_uri!$A$2:$Z$20000,MATCH($D828,names_no_uri!$D$2:$D$20000,0),7),"")</f>
        <v/>
      </c>
      <c r="H828" t="str">
        <f>_xlfn.IFNA(INDEX(names_no_uri!$A$2:$Z$20000,MATCH($D828,names_no_uri!$D$2:$D$20000,0),8),"")</f>
        <v/>
      </c>
      <c r="I828" t="str">
        <f>_xlfn.IFNA(INDEX(names_no_uri!$A$2:$Z$20000,MATCH($D828,names_no_uri!$D$2:$D$20000,0),9),"")</f>
        <v/>
      </c>
    </row>
    <row r="829" spans="1:9" x14ac:dyDescent="0.25">
      <c r="A829" t="s">
        <v>85</v>
      </c>
      <c r="B829" t="s">
        <v>1003</v>
      </c>
      <c r="C829" s="7">
        <v>20150617055007</v>
      </c>
      <c r="D829" t="s">
        <v>1150</v>
      </c>
      <c r="E829" t="str">
        <f>_xlfn.IFNA(INDEX(names_no_uri!$A$2:$Z$20000,MATCH($D829,names_no_uri!$D$2:$D$20000,0),5),"")</f>
        <v/>
      </c>
      <c r="F829" t="str">
        <f>_xlfn.IFNA(INDEX(names_no_uri!$A$2:$Z$20000,MATCH($D829,names_no_uri!$D$2:$D$20000,0),6),"")</f>
        <v/>
      </c>
      <c r="G829" t="str">
        <f>_xlfn.IFNA(INDEX(names_no_uri!$A$2:$Z$20000,MATCH($D829,names_no_uri!$D$2:$D$20000,0),7),"")</f>
        <v/>
      </c>
      <c r="H829" t="str">
        <f>_xlfn.IFNA(INDEX(names_no_uri!$A$2:$Z$20000,MATCH($D829,names_no_uri!$D$2:$D$20000,0),8),"")</f>
        <v/>
      </c>
      <c r="I829" t="str">
        <f>_xlfn.IFNA(INDEX(names_no_uri!$A$2:$Z$20000,MATCH($D829,names_no_uri!$D$2:$D$20000,0),9),"")</f>
        <v/>
      </c>
    </row>
    <row r="830" spans="1:9" x14ac:dyDescent="0.25">
      <c r="A830" t="s">
        <v>223</v>
      </c>
      <c r="B830" t="s">
        <v>214</v>
      </c>
      <c r="C830" s="7">
        <v>20150617054633</v>
      </c>
      <c r="D830" t="s">
        <v>390</v>
      </c>
      <c r="E830" t="str">
        <f>_xlfn.IFNA(INDEX(names_no_uri!$A$2:$Z$20000,MATCH($D830,names_no_uri!$D$2:$D$20000,0),5),"")</f>
        <v/>
      </c>
      <c r="F830" t="str">
        <f>_xlfn.IFNA(INDEX(names_no_uri!$A$2:$Z$20000,MATCH($D830,names_no_uri!$D$2:$D$20000,0),6),"")</f>
        <v/>
      </c>
      <c r="G830" t="str">
        <f>_xlfn.IFNA(INDEX(names_no_uri!$A$2:$Z$20000,MATCH($D830,names_no_uri!$D$2:$D$20000,0),7),"")</f>
        <v/>
      </c>
      <c r="H830" t="str">
        <f>_xlfn.IFNA(INDEX(names_no_uri!$A$2:$Z$20000,MATCH($D830,names_no_uri!$D$2:$D$20000,0),8),"")</f>
        <v/>
      </c>
      <c r="I830" t="str">
        <f>_xlfn.IFNA(INDEX(names_no_uri!$A$2:$Z$20000,MATCH($D830,names_no_uri!$D$2:$D$20000,0),9),"")</f>
        <v/>
      </c>
    </row>
    <row r="831" spans="1:9" x14ac:dyDescent="0.25">
      <c r="A831" t="s">
        <v>1290</v>
      </c>
      <c r="B831" t="s">
        <v>214</v>
      </c>
      <c r="C831" s="7">
        <v>20150617054642</v>
      </c>
      <c r="D831" t="s">
        <v>2235</v>
      </c>
      <c r="E831" t="str">
        <f>_xlfn.IFNA(INDEX(names_no_uri!$A$2:$Z$20000,MATCH($D831,names_no_uri!$D$2:$D$20000,0),5),"")</f>
        <v>o</v>
      </c>
      <c r="F831" t="str">
        <f>_xlfn.IFNA(INDEX(names_no_uri!$A$2:$Z$20000,MATCH($D831,names_no_uri!$D$2:$D$20000,0),6),"")</f>
        <v>int</v>
      </c>
      <c r="G831" t="str">
        <f>_xlfn.IFNA(INDEX(names_no_uri!$A$2:$Z$20000,MATCH($D831,names_no_uri!$D$2:$D$20000,0),7),"")</f>
        <v>European League Against Rheumatism</v>
      </c>
      <c r="H831">
        <f>_xlfn.IFNA(INDEX(names_no_uri!$A$2:$Z$20000,MATCH($D831,names_no_uri!$D$2:$D$20000,0),8),"")</f>
        <v>0</v>
      </c>
      <c r="I831">
        <f>_xlfn.IFNA(INDEX(names_no_uri!$A$2:$Z$20000,MATCH($D831,names_no_uri!$D$2:$D$20000,0),9),"")</f>
        <v>0</v>
      </c>
    </row>
    <row r="832" spans="1:9" x14ac:dyDescent="0.25">
      <c r="A832" t="s">
        <v>714</v>
      </c>
      <c r="B832" t="s">
        <v>715</v>
      </c>
      <c r="C832" s="7">
        <v>20150617054818</v>
      </c>
      <c r="D832" t="s">
        <v>785</v>
      </c>
      <c r="E832" t="str">
        <f>_xlfn.IFNA(INDEX(names_no_uri!$A$2:$Z$20000,MATCH($D832,names_no_uri!$D$2:$D$20000,0),5),"")</f>
        <v/>
      </c>
      <c r="F832" t="str">
        <f>_xlfn.IFNA(INDEX(names_no_uri!$A$2:$Z$20000,MATCH($D832,names_no_uri!$D$2:$D$20000,0),6),"")</f>
        <v/>
      </c>
      <c r="G832" t="str">
        <f>_xlfn.IFNA(INDEX(names_no_uri!$A$2:$Z$20000,MATCH($D832,names_no_uri!$D$2:$D$20000,0),7),"")</f>
        <v/>
      </c>
      <c r="H832" t="str">
        <f>_xlfn.IFNA(INDEX(names_no_uri!$A$2:$Z$20000,MATCH($D832,names_no_uri!$D$2:$D$20000,0),8),"")</f>
        <v/>
      </c>
      <c r="I832" t="str">
        <f>_xlfn.IFNA(INDEX(names_no_uri!$A$2:$Z$20000,MATCH($D832,names_no_uri!$D$2:$D$20000,0),9),"")</f>
        <v/>
      </c>
    </row>
    <row r="833" spans="1:9" x14ac:dyDescent="0.25">
      <c r="A833" t="s">
        <v>553</v>
      </c>
      <c r="B833" t="s">
        <v>554</v>
      </c>
      <c r="C833" s="7">
        <v>20150617054718</v>
      </c>
      <c r="D833" t="s">
        <v>230</v>
      </c>
      <c r="E833" t="str">
        <f>_xlfn.IFNA(INDEX(names_no_uri!$A$2:$Z$20000,MATCH($D833,names_no_uri!$D$2:$D$20000,0),5),"")</f>
        <v/>
      </c>
      <c r="F833" t="str">
        <f>_xlfn.IFNA(INDEX(names_no_uri!$A$2:$Z$20000,MATCH($D833,names_no_uri!$D$2:$D$20000,0),6),"")</f>
        <v/>
      </c>
      <c r="G833" t="str">
        <f>_xlfn.IFNA(INDEX(names_no_uri!$A$2:$Z$20000,MATCH($D833,names_no_uri!$D$2:$D$20000,0),7),"")</f>
        <v/>
      </c>
      <c r="H833" t="str">
        <f>_xlfn.IFNA(INDEX(names_no_uri!$A$2:$Z$20000,MATCH($D833,names_no_uri!$D$2:$D$20000,0),8),"")</f>
        <v/>
      </c>
      <c r="I833" t="str">
        <f>_xlfn.IFNA(INDEX(names_no_uri!$A$2:$Z$20000,MATCH($D833,names_no_uri!$D$2:$D$20000,0),9),"")</f>
        <v/>
      </c>
    </row>
    <row r="834" spans="1:9" x14ac:dyDescent="0.25">
      <c r="A834" t="s">
        <v>553</v>
      </c>
      <c r="B834" t="s">
        <v>1107</v>
      </c>
      <c r="C834" s="7">
        <v>20150617054950</v>
      </c>
      <c r="D834" t="s">
        <v>230</v>
      </c>
      <c r="E834" t="str">
        <f>_xlfn.IFNA(INDEX(names_no_uri!$A$2:$Z$20000,MATCH($D834,names_no_uri!$D$2:$D$20000,0),5),"")</f>
        <v/>
      </c>
      <c r="F834" t="str">
        <f>_xlfn.IFNA(INDEX(names_no_uri!$A$2:$Z$20000,MATCH($D834,names_no_uri!$D$2:$D$20000,0),6),"")</f>
        <v/>
      </c>
      <c r="G834" t="str">
        <f>_xlfn.IFNA(INDEX(names_no_uri!$A$2:$Z$20000,MATCH($D834,names_no_uri!$D$2:$D$20000,0),7),"")</f>
        <v/>
      </c>
      <c r="H834" t="str">
        <f>_xlfn.IFNA(INDEX(names_no_uri!$A$2:$Z$20000,MATCH($D834,names_no_uri!$D$2:$D$20000,0),8),"")</f>
        <v/>
      </c>
      <c r="I834" t="str">
        <f>_xlfn.IFNA(INDEX(names_no_uri!$A$2:$Z$20000,MATCH($D834,names_no_uri!$D$2:$D$20000,0),9),"")</f>
        <v/>
      </c>
    </row>
    <row r="835" spans="1:9" x14ac:dyDescent="0.25">
      <c r="A835" t="s">
        <v>938</v>
      </c>
      <c r="B835" t="s">
        <v>939</v>
      </c>
      <c r="C835" s="7">
        <v>20150617055104</v>
      </c>
      <c r="D835" t="s">
        <v>230</v>
      </c>
      <c r="E835" t="str">
        <f>_xlfn.IFNA(INDEX(names_no_uri!$A$2:$Z$20000,MATCH($D835,names_no_uri!$D$2:$D$20000,0),5),"")</f>
        <v/>
      </c>
      <c r="F835" t="str">
        <f>_xlfn.IFNA(INDEX(names_no_uri!$A$2:$Z$20000,MATCH($D835,names_no_uri!$D$2:$D$20000,0),6),"")</f>
        <v/>
      </c>
      <c r="G835" t="str">
        <f>_xlfn.IFNA(INDEX(names_no_uri!$A$2:$Z$20000,MATCH($D835,names_no_uri!$D$2:$D$20000,0),7),"")</f>
        <v/>
      </c>
      <c r="H835" t="str">
        <f>_xlfn.IFNA(INDEX(names_no_uri!$A$2:$Z$20000,MATCH($D835,names_no_uri!$D$2:$D$20000,0),8),"")</f>
        <v/>
      </c>
      <c r="I835" t="str">
        <f>_xlfn.IFNA(INDEX(names_no_uri!$A$2:$Z$20000,MATCH($D835,names_no_uri!$D$2:$D$20000,0),9),"")</f>
        <v/>
      </c>
    </row>
    <row r="836" spans="1:9" x14ac:dyDescent="0.25">
      <c r="A836" t="s">
        <v>832</v>
      </c>
      <c r="B836" t="s">
        <v>926</v>
      </c>
      <c r="C836" s="7">
        <v>20150617054906</v>
      </c>
      <c r="D836" t="s">
        <v>230</v>
      </c>
      <c r="E836" t="str">
        <f>_xlfn.IFNA(INDEX(names_no_uri!$A$2:$Z$20000,MATCH($D836,names_no_uri!$D$2:$D$20000,0),5),"")</f>
        <v/>
      </c>
      <c r="F836" t="str">
        <f>_xlfn.IFNA(INDEX(names_no_uri!$A$2:$Z$20000,MATCH($D836,names_no_uri!$D$2:$D$20000,0),6),"")</f>
        <v/>
      </c>
      <c r="G836" t="str">
        <f>_xlfn.IFNA(INDEX(names_no_uri!$A$2:$Z$20000,MATCH($D836,names_no_uri!$D$2:$D$20000,0),7),"")</f>
        <v/>
      </c>
      <c r="H836" t="str">
        <f>_xlfn.IFNA(INDEX(names_no_uri!$A$2:$Z$20000,MATCH($D836,names_no_uri!$D$2:$D$20000,0),8),"")</f>
        <v/>
      </c>
      <c r="I836" t="str">
        <f>_xlfn.IFNA(INDEX(names_no_uri!$A$2:$Z$20000,MATCH($D836,names_no_uri!$D$2:$D$20000,0),9),"")</f>
        <v/>
      </c>
    </row>
    <row r="837" spans="1:9" x14ac:dyDescent="0.25">
      <c r="A837" t="s">
        <v>885</v>
      </c>
      <c r="B837" t="s">
        <v>886</v>
      </c>
      <c r="C837" s="7">
        <v>20150617054852</v>
      </c>
      <c r="D837" t="s">
        <v>230</v>
      </c>
      <c r="E837" t="str">
        <f>_xlfn.IFNA(INDEX(names_no_uri!$A$2:$Z$20000,MATCH($D837,names_no_uri!$D$2:$D$20000,0),5),"")</f>
        <v/>
      </c>
      <c r="F837" t="str">
        <f>_xlfn.IFNA(INDEX(names_no_uri!$A$2:$Z$20000,MATCH($D837,names_no_uri!$D$2:$D$20000,0),6),"")</f>
        <v/>
      </c>
      <c r="G837" t="str">
        <f>_xlfn.IFNA(INDEX(names_no_uri!$A$2:$Z$20000,MATCH($D837,names_no_uri!$D$2:$D$20000,0),7),"")</f>
        <v/>
      </c>
      <c r="H837" t="str">
        <f>_xlfn.IFNA(INDEX(names_no_uri!$A$2:$Z$20000,MATCH($D837,names_no_uri!$D$2:$D$20000,0),8),"")</f>
        <v/>
      </c>
      <c r="I837" t="str">
        <f>_xlfn.IFNA(INDEX(names_no_uri!$A$2:$Z$20000,MATCH($D837,names_no_uri!$D$2:$D$20000,0),9),"")</f>
        <v/>
      </c>
    </row>
    <row r="838" spans="1:9" x14ac:dyDescent="0.25">
      <c r="A838" t="s">
        <v>85</v>
      </c>
      <c r="B838" t="s">
        <v>1003</v>
      </c>
      <c r="C838" s="7">
        <v>20150617054937</v>
      </c>
      <c r="D838" t="s">
        <v>230</v>
      </c>
      <c r="E838" t="str">
        <f>_xlfn.IFNA(INDEX(names_no_uri!$A$2:$Z$20000,MATCH($D838,names_no_uri!$D$2:$D$20000,0),5),"")</f>
        <v/>
      </c>
      <c r="F838" t="str">
        <f>_xlfn.IFNA(INDEX(names_no_uri!$A$2:$Z$20000,MATCH($D838,names_no_uri!$D$2:$D$20000,0),6),"")</f>
        <v/>
      </c>
      <c r="G838" t="str">
        <f>_xlfn.IFNA(INDEX(names_no_uri!$A$2:$Z$20000,MATCH($D838,names_no_uri!$D$2:$D$20000,0),7),"")</f>
        <v/>
      </c>
      <c r="H838" t="str">
        <f>_xlfn.IFNA(INDEX(names_no_uri!$A$2:$Z$20000,MATCH($D838,names_no_uri!$D$2:$D$20000,0),8),"")</f>
        <v/>
      </c>
      <c r="I838" t="str">
        <f>_xlfn.IFNA(INDEX(names_no_uri!$A$2:$Z$20000,MATCH($D838,names_no_uri!$D$2:$D$20000,0),9),"")</f>
        <v/>
      </c>
    </row>
    <row r="839" spans="1:9" x14ac:dyDescent="0.25">
      <c r="A839" t="s">
        <v>85</v>
      </c>
      <c r="B839" t="s">
        <v>1003</v>
      </c>
      <c r="C839" s="7">
        <v>20150617055007</v>
      </c>
      <c r="D839" t="s">
        <v>230</v>
      </c>
      <c r="E839" t="str">
        <f>_xlfn.IFNA(INDEX(names_no_uri!$A$2:$Z$20000,MATCH($D839,names_no_uri!$D$2:$D$20000,0),5),"")</f>
        <v/>
      </c>
      <c r="F839" t="str">
        <f>_xlfn.IFNA(INDEX(names_no_uri!$A$2:$Z$20000,MATCH($D839,names_no_uri!$D$2:$D$20000,0),6),"")</f>
        <v/>
      </c>
      <c r="G839" t="str">
        <f>_xlfn.IFNA(INDEX(names_no_uri!$A$2:$Z$20000,MATCH($D839,names_no_uri!$D$2:$D$20000,0),7),"")</f>
        <v/>
      </c>
      <c r="H839" t="str">
        <f>_xlfn.IFNA(INDEX(names_no_uri!$A$2:$Z$20000,MATCH($D839,names_no_uri!$D$2:$D$20000,0),8),"")</f>
        <v/>
      </c>
      <c r="I839" t="str">
        <f>_xlfn.IFNA(INDEX(names_no_uri!$A$2:$Z$20000,MATCH($D839,names_no_uri!$D$2:$D$20000,0),9),"")</f>
        <v/>
      </c>
    </row>
    <row r="840" spans="1:9" x14ac:dyDescent="0.25">
      <c r="A840" t="s">
        <v>223</v>
      </c>
      <c r="B840" t="s">
        <v>214</v>
      </c>
      <c r="C840" s="7">
        <v>20150617054633</v>
      </c>
      <c r="D840" t="s">
        <v>230</v>
      </c>
      <c r="E840" t="str">
        <f>_xlfn.IFNA(INDEX(names_no_uri!$A$2:$Z$20000,MATCH($D840,names_no_uri!$D$2:$D$20000,0),5),"")</f>
        <v/>
      </c>
      <c r="F840" t="str">
        <f>_xlfn.IFNA(INDEX(names_no_uri!$A$2:$Z$20000,MATCH($D840,names_no_uri!$D$2:$D$20000,0),6),"")</f>
        <v/>
      </c>
      <c r="G840" t="str">
        <f>_xlfn.IFNA(INDEX(names_no_uri!$A$2:$Z$20000,MATCH($D840,names_no_uri!$D$2:$D$20000,0),7),"")</f>
        <v/>
      </c>
      <c r="H840" t="str">
        <f>_xlfn.IFNA(INDEX(names_no_uri!$A$2:$Z$20000,MATCH($D840,names_no_uri!$D$2:$D$20000,0),8),"")</f>
        <v/>
      </c>
      <c r="I840" t="str">
        <f>_xlfn.IFNA(INDEX(names_no_uri!$A$2:$Z$20000,MATCH($D840,names_no_uri!$D$2:$D$20000,0),9),"")</f>
        <v/>
      </c>
    </row>
    <row r="841" spans="1:9" x14ac:dyDescent="0.25">
      <c r="A841" t="s">
        <v>600</v>
      </c>
      <c r="B841" t="s">
        <v>601</v>
      </c>
      <c r="C841" s="7">
        <v>20150617054720</v>
      </c>
      <c r="D841" t="s">
        <v>230</v>
      </c>
      <c r="E841" t="str">
        <f>_xlfn.IFNA(INDEX(names_no_uri!$A$2:$Z$20000,MATCH($D841,names_no_uri!$D$2:$D$20000,0),5),"")</f>
        <v/>
      </c>
      <c r="F841" t="str">
        <f>_xlfn.IFNA(INDEX(names_no_uri!$A$2:$Z$20000,MATCH($D841,names_no_uri!$D$2:$D$20000,0),6),"")</f>
        <v/>
      </c>
      <c r="G841" t="str">
        <f>_xlfn.IFNA(INDEX(names_no_uri!$A$2:$Z$20000,MATCH($D841,names_no_uri!$D$2:$D$20000,0),7),"")</f>
        <v/>
      </c>
      <c r="H841" t="str">
        <f>_xlfn.IFNA(INDEX(names_no_uri!$A$2:$Z$20000,MATCH($D841,names_no_uri!$D$2:$D$20000,0),8),"")</f>
        <v/>
      </c>
      <c r="I841" t="str">
        <f>_xlfn.IFNA(INDEX(names_no_uri!$A$2:$Z$20000,MATCH($D841,names_no_uri!$D$2:$D$20000,0),9),"")</f>
        <v/>
      </c>
    </row>
    <row r="842" spans="1:9" x14ac:dyDescent="0.25">
      <c r="A842" t="s">
        <v>1164</v>
      </c>
      <c r="B842" t="s">
        <v>1165</v>
      </c>
      <c r="C842" s="7">
        <v>20150617055012</v>
      </c>
      <c r="D842" t="s">
        <v>230</v>
      </c>
      <c r="E842" t="str">
        <f>_xlfn.IFNA(INDEX(names_no_uri!$A$2:$Z$20000,MATCH($D842,names_no_uri!$D$2:$D$20000,0),5),"")</f>
        <v/>
      </c>
      <c r="F842" t="str">
        <f>_xlfn.IFNA(INDEX(names_no_uri!$A$2:$Z$20000,MATCH($D842,names_no_uri!$D$2:$D$20000,0),6),"")</f>
        <v/>
      </c>
      <c r="G842" t="str">
        <f>_xlfn.IFNA(INDEX(names_no_uri!$A$2:$Z$20000,MATCH($D842,names_no_uri!$D$2:$D$20000,0),7),"")</f>
        <v/>
      </c>
      <c r="H842" t="str">
        <f>_xlfn.IFNA(INDEX(names_no_uri!$A$2:$Z$20000,MATCH($D842,names_no_uri!$D$2:$D$20000,0),8),"")</f>
        <v/>
      </c>
      <c r="I842" t="str">
        <f>_xlfn.IFNA(INDEX(names_no_uri!$A$2:$Z$20000,MATCH($D842,names_no_uri!$D$2:$D$20000,0),9),"")</f>
        <v/>
      </c>
    </row>
    <row r="843" spans="1:9" x14ac:dyDescent="0.25">
      <c r="A843" t="s">
        <v>39</v>
      </c>
      <c r="B843" t="s">
        <v>645</v>
      </c>
      <c r="C843" s="7">
        <v>20150617054733</v>
      </c>
      <c r="D843" t="s">
        <v>230</v>
      </c>
      <c r="E843" t="str">
        <f>_xlfn.IFNA(INDEX(names_no_uri!$A$2:$Z$20000,MATCH($D843,names_no_uri!$D$2:$D$20000,0),5),"")</f>
        <v/>
      </c>
      <c r="F843" t="str">
        <f>_xlfn.IFNA(INDEX(names_no_uri!$A$2:$Z$20000,MATCH($D843,names_no_uri!$D$2:$D$20000,0),6),"")</f>
        <v/>
      </c>
      <c r="G843" t="str">
        <f>_xlfn.IFNA(INDEX(names_no_uri!$A$2:$Z$20000,MATCH($D843,names_no_uri!$D$2:$D$20000,0),7),"")</f>
        <v/>
      </c>
      <c r="H843" t="str">
        <f>_xlfn.IFNA(INDEX(names_no_uri!$A$2:$Z$20000,MATCH($D843,names_no_uri!$D$2:$D$20000,0),8),"")</f>
        <v/>
      </c>
      <c r="I843" t="str">
        <f>_xlfn.IFNA(INDEX(names_no_uri!$A$2:$Z$20000,MATCH($D843,names_no_uri!$D$2:$D$20000,0),9),"")</f>
        <v/>
      </c>
    </row>
    <row r="844" spans="1:9" x14ac:dyDescent="0.25">
      <c r="A844" t="s">
        <v>1583</v>
      </c>
      <c r="B844" t="s">
        <v>1</v>
      </c>
      <c r="C844" s="7">
        <v>20150617054621</v>
      </c>
      <c r="D844" t="s">
        <v>230</v>
      </c>
      <c r="E844" t="str">
        <f>_xlfn.IFNA(INDEX(names_no_uri!$A$2:$Z$20000,MATCH($D844,names_no_uri!$D$2:$D$20000,0),5),"")</f>
        <v/>
      </c>
      <c r="F844" t="str">
        <f>_xlfn.IFNA(INDEX(names_no_uri!$A$2:$Z$20000,MATCH($D844,names_no_uri!$D$2:$D$20000,0),6),"")</f>
        <v/>
      </c>
      <c r="G844" t="str">
        <f>_xlfn.IFNA(INDEX(names_no_uri!$A$2:$Z$20000,MATCH($D844,names_no_uri!$D$2:$D$20000,0),7),"")</f>
        <v/>
      </c>
      <c r="H844" t="str">
        <f>_xlfn.IFNA(INDEX(names_no_uri!$A$2:$Z$20000,MATCH($D844,names_no_uri!$D$2:$D$20000,0),8),"")</f>
        <v/>
      </c>
      <c r="I844" t="str">
        <f>_xlfn.IFNA(INDEX(names_no_uri!$A$2:$Z$20000,MATCH($D844,names_no_uri!$D$2:$D$20000,0),9),"")</f>
        <v/>
      </c>
    </row>
    <row r="845" spans="1:9" x14ac:dyDescent="0.25">
      <c r="A845" t="s">
        <v>1289</v>
      </c>
      <c r="B845" t="s">
        <v>1</v>
      </c>
      <c r="C845" s="7">
        <v>20150617054623</v>
      </c>
      <c r="D845" t="s">
        <v>230</v>
      </c>
      <c r="E845" t="str">
        <f>_xlfn.IFNA(INDEX(names_no_uri!$A$2:$Z$20000,MATCH($D845,names_no_uri!$D$2:$D$20000,0),5),"")</f>
        <v/>
      </c>
      <c r="F845" t="str">
        <f>_xlfn.IFNA(INDEX(names_no_uri!$A$2:$Z$20000,MATCH($D845,names_no_uri!$D$2:$D$20000,0),6),"")</f>
        <v/>
      </c>
      <c r="G845" t="str">
        <f>_xlfn.IFNA(INDEX(names_no_uri!$A$2:$Z$20000,MATCH($D845,names_no_uri!$D$2:$D$20000,0),7),"")</f>
        <v/>
      </c>
      <c r="H845" t="str">
        <f>_xlfn.IFNA(INDEX(names_no_uri!$A$2:$Z$20000,MATCH($D845,names_no_uri!$D$2:$D$20000,0),8),"")</f>
        <v/>
      </c>
      <c r="I845" t="str">
        <f>_xlfn.IFNA(INDEX(names_no_uri!$A$2:$Z$20000,MATCH($D845,names_no_uri!$D$2:$D$20000,0),9),"")</f>
        <v/>
      </c>
    </row>
    <row r="846" spans="1:9" x14ac:dyDescent="0.25">
      <c r="A846" t="s">
        <v>1316</v>
      </c>
      <c r="B846" t="s">
        <v>1</v>
      </c>
      <c r="C846" s="7">
        <v>20150617054622</v>
      </c>
      <c r="D846" t="s">
        <v>230</v>
      </c>
      <c r="E846" t="str">
        <f>_xlfn.IFNA(INDEX(names_no_uri!$A$2:$Z$20000,MATCH($D846,names_no_uri!$D$2:$D$20000,0),5),"")</f>
        <v/>
      </c>
      <c r="F846" t="str">
        <f>_xlfn.IFNA(INDEX(names_no_uri!$A$2:$Z$20000,MATCH($D846,names_no_uri!$D$2:$D$20000,0),6),"")</f>
        <v/>
      </c>
      <c r="G846" t="str">
        <f>_xlfn.IFNA(INDEX(names_no_uri!$A$2:$Z$20000,MATCH($D846,names_no_uri!$D$2:$D$20000,0),7),"")</f>
        <v/>
      </c>
      <c r="H846" t="str">
        <f>_xlfn.IFNA(INDEX(names_no_uri!$A$2:$Z$20000,MATCH($D846,names_no_uri!$D$2:$D$20000,0),8),"")</f>
        <v/>
      </c>
      <c r="I846" t="str">
        <f>_xlfn.IFNA(INDEX(names_no_uri!$A$2:$Z$20000,MATCH($D846,names_no_uri!$D$2:$D$20000,0),9),"")</f>
        <v/>
      </c>
    </row>
    <row r="847" spans="1:9" x14ac:dyDescent="0.25">
      <c r="A847" t="s">
        <v>1426</v>
      </c>
      <c r="B847" t="s">
        <v>1</v>
      </c>
      <c r="C847" s="7">
        <v>20150617054623</v>
      </c>
      <c r="D847" t="s">
        <v>230</v>
      </c>
      <c r="E847" t="str">
        <f>_xlfn.IFNA(INDEX(names_no_uri!$A$2:$Z$20000,MATCH($D847,names_no_uri!$D$2:$D$20000,0),5),"")</f>
        <v/>
      </c>
      <c r="F847" t="str">
        <f>_xlfn.IFNA(INDEX(names_no_uri!$A$2:$Z$20000,MATCH($D847,names_no_uri!$D$2:$D$20000,0),6),"")</f>
        <v/>
      </c>
      <c r="G847" t="str">
        <f>_xlfn.IFNA(INDEX(names_no_uri!$A$2:$Z$20000,MATCH($D847,names_no_uri!$D$2:$D$20000,0),7),"")</f>
        <v/>
      </c>
      <c r="H847" t="str">
        <f>_xlfn.IFNA(INDEX(names_no_uri!$A$2:$Z$20000,MATCH($D847,names_no_uri!$D$2:$D$20000,0),8),"")</f>
        <v/>
      </c>
      <c r="I847" t="str">
        <f>_xlfn.IFNA(INDEX(names_no_uri!$A$2:$Z$20000,MATCH($D847,names_no_uri!$D$2:$D$20000,0),9),"")</f>
        <v/>
      </c>
    </row>
    <row r="848" spans="1:9" x14ac:dyDescent="0.25">
      <c r="A848" t="s">
        <v>1584</v>
      </c>
      <c r="B848" t="s">
        <v>1</v>
      </c>
      <c r="C848" s="7">
        <v>20150617054623</v>
      </c>
      <c r="D848" t="s">
        <v>230</v>
      </c>
      <c r="E848" t="str">
        <f>_xlfn.IFNA(INDEX(names_no_uri!$A$2:$Z$20000,MATCH($D848,names_no_uri!$D$2:$D$20000,0),5),"")</f>
        <v/>
      </c>
      <c r="F848" t="str">
        <f>_xlfn.IFNA(INDEX(names_no_uri!$A$2:$Z$20000,MATCH($D848,names_no_uri!$D$2:$D$20000,0),6),"")</f>
        <v/>
      </c>
      <c r="G848" t="str">
        <f>_xlfn.IFNA(INDEX(names_no_uri!$A$2:$Z$20000,MATCH($D848,names_no_uri!$D$2:$D$20000,0),7),"")</f>
        <v/>
      </c>
      <c r="H848" t="str">
        <f>_xlfn.IFNA(INDEX(names_no_uri!$A$2:$Z$20000,MATCH($D848,names_no_uri!$D$2:$D$20000,0),8),"")</f>
        <v/>
      </c>
      <c r="I848" t="str">
        <f>_xlfn.IFNA(INDEX(names_no_uri!$A$2:$Z$20000,MATCH($D848,names_no_uri!$D$2:$D$20000,0),9),"")</f>
        <v/>
      </c>
    </row>
    <row r="849" spans="1:9" x14ac:dyDescent="0.25">
      <c r="A849" t="s">
        <v>885</v>
      </c>
      <c r="B849" t="s">
        <v>1</v>
      </c>
      <c r="C849" s="7">
        <v>20150617054628</v>
      </c>
      <c r="D849" t="s">
        <v>230</v>
      </c>
      <c r="E849" t="str">
        <f>_xlfn.IFNA(INDEX(names_no_uri!$A$2:$Z$20000,MATCH($D849,names_no_uri!$D$2:$D$20000,0),5),"")</f>
        <v/>
      </c>
      <c r="F849" t="str">
        <f>_xlfn.IFNA(INDEX(names_no_uri!$A$2:$Z$20000,MATCH($D849,names_no_uri!$D$2:$D$20000,0),6),"")</f>
        <v/>
      </c>
      <c r="G849" t="str">
        <f>_xlfn.IFNA(INDEX(names_no_uri!$A$2:$Z$20000,MATCH($D849,names_no_uri!$D$2:$D$20000,0),7),"")</f>
        <v/>
      </c>
      <c r="H849" t="str">
        <f>_xlfn.IFNA(INDEX(names_no_uri!$A$2:$Z$20000,MATCH($D849,names_no_uri!$D$2:$D$20000,0),8),"")</f>
        <v/>
      </c>
      <c r="I849" t="str">
        <f>_xlfn.IFNA(INDEX(names_no_uri!$A$2:$Z$20000,MATCH($D849,names_no_uri!$D$2:$D$20000,0),9),"")</f>
        <v/>
      </c>
    </row>
    <row r="850" spans="1:9" x14ac:dyDescent="0.25">
      <c r="A850" t="s">
        <v>1552</v>
      </c>
      <c r="B850" t="s">
        <v>1</v>
      </c>
      <c r="C850" s="7">
        <v>20150617054628</v>
      </c>
      <c r="D850" t="s">
        <v>230</v>
      </c>
      <c r="E850" t="str">
        <f>_xlfn.IFNA(INDEX(names_no_uri!$A$2:$Z$20000,MATCH($D850,names_no_uri!$D$2:$D$20000,0),5),"")</f>
        <v/>
      </c>
      <c r="F850" t="str">
        <f>_xlfn.IFNA(INDEX(names_no_uri!$A$2:$Z$20000,MATCH($D850,names_no_uri!$D$2:$D$20000,0),6),"")</f>
        <v/>
      </c>
      <c r="G850" t="str">
        <f>_xlfn.IFNA(INDEX(names_no_uri!$A$2:$Z$20000,MATCH($D850,names_no_uri!$D$2:$D$20000,0),7),"")</f>
        <v/>
      </c>
      <c r="H850" t="str">
        <f>_xlfn.IFNA(INDEX(names_no_uri!$A$2:$Z$20000,MATCH($D850,names_no_uri!$D$2:$D$20000,0),8),"")</f>
        <v/>
      </c>
      <c r="I850" t="str">
        <f>_xlfn.IFNA(INDEX(names_no_uri!$A$2:$Z$20000,MATCH($D850,names_no_uri!$D$2:$D$20000,0),9),"")</f>
        <v/>
      </c>
    </row>
    <row r="851" spans="1:9" x14ac:dyDescent="0.25">
      <c r="A851" t="s">
        <v>1211</v>
      </c>
      <c r="B851" t="s">
        <v>1</v>
      </c>
      <c r="C851" s="7">
        <v>20150617054641</v>
      </c>
      <c r="D851" t="s">
        <v>230</v>
      </c>
      <c r="E851" t="str">
        <f>_xlfn.IFNA(INDEX(names_no_uri!$A$2:$Z$20000,MATCH($D851,names_no_uri!$D$2:$D$20000,0),5),"")</f>
        <v/>
      </c>
      <c r="F851" t="str">
        <f>_xlfn.IFNA(INDEX(names_no_uri!$A$2:$Z$20000,MATCH($D851,names_no_uri!$D$2:$D$20000,0),6),"")</f>
        <v/>
      </c>
      <c r="G851" t="str">
        <f>_xlfn.IFNA(INDEX(names_no_uri!$A$2:$Z$20000,MATCH($D851,names_no_uri!$D$2:$D$20000,0),7),"")</f>
        <v/>
      </c>
      <c r="H851" t="str">
        <f>_xlfn.IFNA(INDEX(names_no_uri!$A$2:$Z$20000,MATCH($D851,names_no_uri!$D$2:$D$20000,0),8),"")</f>
        <v/>
      </c>
      <c r="I851" t="str">
        <f>_xlfn.IFNA(INDEX(names_no_uri!$A$2:$Z$20000,MATCH($D851,names_no_uri!$D$2:$D$20000,0),9),"")</f>
        <v/>
      </c>
    </row>
    <row r="852" spans="1:9" x14ac:dyDescent="0.25">
      <c r="A852" t="s">
        <v>1290</v>
      </c>
      <c r="B852" t="s">
        <v>214</v>
      </c>
      <c r="C852" s="7">
        <v>20150617054642</v>
      </c>
      <c r="D852" t="s">
        <v>230</v>
      </c>
      <c r="E852" t="str">
        <f>_xlfn.IFNA(INDEX(names_no_uri!$A$2:$Z$20000,MATCH($D852,names_no_uri!$D$2:$D$20000,0),5),"")</f>
        <v/>
      </c>
      <c r="F852" t="str">
        <f>_xlfn.IFNA(INDEX(names_no_uri!$A$2:$Z$20000,MATCH($D852,names_no_uri!$D$2:$D$20000,0),6),"")</f>
        <v/>
      </c>
      <c r="G852" t="str">
        <f>_xlfn.IFNA(INDEX(names_no_uri!$A$2:$Z$20000,MATCH($D852,names_no_uri!$D$2:$D$20000,0),7),"")</f>
        <v/>
      </c>
      <c r="H852" t="str">
        <f>_xlfn.IFNA(INDEX(names_no_uri!$A$2:$Z$20000,MATCH($D852,names_no_uri!$D$2:$D$20000,0),8),"")</f>
        <v/>
      </c>
      <c r="I852" t="str">
        <f>_xlfn.IFNA(INDEX(names_no_uri!$A$2:$Z$20000,MATCH($D852,names_no_uri!$D$2:$D$20000,0),9),"")</f>
        <v/>
      </c>
    </row>
    <row r="853" spans="1:9" x14ac:dyDescent="0.25">
      <c r="A853" t="s">
        <v>1211</v>
      </c>
      <c r="B853" t="s">
        <v>214</v>
      </c>
      <c r="C853" s="7">
        <v>20150617054658</v>
      </c>
      <c r="D853" t="s">
        <v>230</v>
      </c>
      <c r="E853" t="str">
        <f>_xlfn.IFNA(INDEX(names_no_uri!$A$2:$Z$20000,MATCH($D853,names_no_uri!$D$2:$D$20000,0),5),"")</f>
        <v/>
      </c>
      <c r="F853" t="str">
        <f>_xlfn.IFNA(INDEX(names_no_uri!$A$2:$Z$20000,MATCH($D853,names_no_uri!$D$2:$D$20000,0),6),"")</f>
        <v/>
      </c>
      <c r="G853" t="str">
        <f>_xlfn.IFNA(INDEX(names_no_uri!$A$2:$Z$20000,MATCH($D853,names_no_uri!$D$2:$D$20000,0),7),"")</f>
        <v/>
      </c>
      <c r="H853" t="str">
        <f>_xlfn.IFNA(INDEX(names_no_uri!$A$2:$Z$20000,MATCH($D853,names_no_uri!$D$2:$D$20000,0),8),"")</f>
        <v/>
      </c>
      <c r="I853" t="str">
        <f>_xlfn.IFNA(INDEX(names_no_uri!$A$2:$Z$20000,MATCH($D853,names_no_uri!$D$2:$D$20000,0),9),"")</f>
        <v/>
      </c>
    </row>
    <row r="854" spans="1:9" x14ac:dyDescent="0.25">
      <c r="A854" t="s">
        <v>1358</v>
      </c>
      <c r="B854" t="s">
        <v>214</v>
      </c>
      <c r="C854" s="7">
        <v>20150617054744</v>
      </c>
      <c r="D854" t="s">
        <v>230</v>
      </c>
      <c r="E854" t="str">
        <f>_xlfn.IFNA(INDEX(names_no_uri!$A$2:$Z$20000,MATCH($D854,names_no_uri!$D$2:$D$20000,0),5),"")</f>
        <v/>
      </c>
      <c r="F854" t="str">
        <f>_xlfn.IFNA(INDEX(names_no_uri!$A$2:$Z$20000,MATCH($D854,names_no_uri!$D$2:$D$20000,0),6),"")</f>
        <v/>
      </c>
      <c r="G854" t="str">
        <f>_xlfn.IFNA(INDEX(names_no_uri!$A$2:$Z$20000,MATCH($D854,names_no_uri!$D$2:$D$20000,0),7),"")</f>
        <v/>
      </c>
      <c r="H854" t="str">
        <f>_xlfn.IFNA(INDEX(names_no_uri!$A$2:$Z$20000,MATCH($D854,names_no_uri!$D$2:$D$20000,0),8),"")</f>
        <v/>
      </c>
      <c r="I854" t="str">
        <f>_xlfn.IFNA(INDEX(names_no_uri!$A$2:$Z$20000,MATCH($D854,names_no_uri!$D$2:$D$20000,0),9),"")</f>
        <v/>
      </c>
    </row>
    <row r="855" spans="1:9" x14ac:dyDescent="0.25">
      <c r="A855" t="s">
        <v>1329</v>
      </c>
      <c r="B855" t="s">
        <v>1330</v>
      </c>
      <c r="C855" s="7">
        <v>20150617054758</v>
      </c>
      <c r="D855" t="s">
        <v>230</v>
      </c>
      <c r="E855" t="str">
        <f>_xlfn.IFNA(INDEX(names_no_uri!$A$2:$Z$20000,MATCH($D855,names_no_uri!$D$2:$D$20000,0),5),"")</f>
        <v/>
      </c>
      <c r="F855" t="str">
        <f>_xlfn.IFNA(INDEX(names_no_uri!$A$2:$Z$20000,MATCH($D855,names_no_uri!$D$2:$D$20000,0),6),"")</f>
        <v/>
      </c>
      <c r="G855" t="str">
        <f>_xlfn.IFNA(INDEX(names_no_uri!$A$2:$Z$20000,MATCH($D855,names_no_uri!$D$2:$D$20000,0),7),"")</f>
        <v/>
      </c>
      <c r="H855" t="str">
        <f>_xlfn.IFNA(INDEX(names_no_uri!$A$2:$Z$20000,MATCH($D855,names_no_uri!$D$2:$D$20000,0),8),"")</f>
        <v/>
      </c>
      <c r="I855" t="str">
        <f>_xlfn.IFNA(INDEX(names_no_uri!$A$2:$Z$20000,MATCH($D855,names_no_uri!$D$2:$D$20000,0),9),"")</f>
        <v/>
      </c>
    </row>
    <row r="856" spans="1:9" x14ac:dyDescent="0.25">
      <c r="A856" t="s">
        <v>1574</v>
      </c>
      <c r="B856" t="s">
        <v>1575</v>
      </c>
      <c r="C856" s="7">
        <v>20150617055016</v>
      </c>
      <c r="D856" t="s">
        <v>230</v>
      </c>
      <c r="E856" t="str">
        <f>_xlfn.IFNA(INDEX(names_no_uri!$A$2:$Z$20000,MATCH($D856,names_no_uri!$D$2:$D$20000,0),5),"")</f>
        <v/>
      </c>
      <c r="F856" t="str">
        <f>_xlfn.IFNA(INDEX(names_no_uri!$A$2:$Z$20000,MATCH($D856,names_no_uri!$D$2:$D$20000,0),6),"")</f>
        <v/>
      </c>
      <c r="G856" t="str">
        <f>_xlfn.IFNA(INDEX(names_no_uri!$A$2:$Z$20000,MATCH($D856,names_no_uri!$D$2:$D$20000,0),7),"")</f>
        <v/>
      </c>
      <c r="H856" t="str">
        <f>_xlfn.IFNA(INDEX(names_no_uri!$A$2:$Z$20000,MATCH($D856,names_no_uri!$D$2:$D$20000,0),8),"")</f>
        <v/>
      </c>
      <c r="I856" t="str">
        <f>_xlfn.IFNA(INDEX(names_no_uri!$A$2:$Z$20000,MATCH($D856,names_no_uri!$D$2:$D$20000,0),9),"")</f>
        <v/>
      </c>
    </row>
    <row r="857" spans="1:9" x14ac:dyDescent="0.25">
      <c r="A857" t="s">
        <v>1289</v>
      </c>
      <c r="B857" t="s">
        <v>1576</v>
      </c>
      <c r="C857" s="7">
        <v>20150617055038</v>
      </c>
      <c r="D857" t="s">
        <v>230</v>
      </c>
      <c r="E857" t="str">
        <f>_xlfn.IFNA(INDEX(names_no_uri!$A$2:$Z$20000,MATCH($D857,names_no_uri!$D$2:$D$20000,0),5),"")</f>
        <v/>
      </c>
      <c r="F857" t="str">
        <f>_xlfn.IFNA(INDEX(names_no_uri!$A$2:$Z$20000,MATCH($D857,names_no_uri!$D$2:$D$20000,0),6),"")</f>
        <v/>
      </c>
      <c r="G857" t="str">
        <f>_xlfn.IFNA(INDEX(names_no_uri!$A$2:$Z$20000,MATCH($D857,names_no_uri!$D$2:$D$20000,0),7),"")</f>
        <v/>
      </c>
      <c r="H857" t="str">
        <f>_xlfn.IFNA(INDEX(names_no_uri!$A$2:$Z$20000,MATCH($D857,names_no_uri!$D$2:$D$20000,0),8),"")</f>
        <v/>
      </c>
      <c r="I857" t="str">
        <f>_xlfn.IFNA(INDEX(names_no_uri!$A$2:$Z$20000,MATCH($D857,names_no_uri!$D$2:$D$20000,0),9),"")</f>
        <v/>
      </c>
    </row>
    <row r="858" spans="1:9" x14ac:dyDescent="0.25">
      <c r="A858" t="s">
        <v>832</v>
      </c>
      <c r="B858" t="s">
        <v>1444</v>
      </c>
      <c r="C858" s="7">
        <v>20150617055103</v>
      </c>
      <c r="D858" t="s">
        <v>230</v>
      </c>
      <c r="E858" t="str">
        <f>_xlfn.IFNA(INDEX(names_no_uri!$A$2:$Z$20000,MATCH($D858,names_no_uri!$D$2:$D$20000,0),5),"")</f>
        <v/>
      </c>
      <c r="F858" t="str">
        <f>_xlfn.IFNA(INDEX(names_no_uri!$A$2:$Z$20000,MATCH($D858,names_no_uri!$D$2:$D$20000,0),6),"")</f>
        <v/>
      </c>
      <c r="G858" t="str">
        <f>_xlfn.IFNA(INDEX(names_no_uri!$A$2:$Z$20000,MATCH($D858,names_no_uri!$D$2:$D$20000,0),7),"")</f>
        <v/>
      </c>
      <c r="H858" t="str">
        <f>_xlfn.IFNA(INDEX(names_no_uri!$A$2:$Z$20000,MATCH($D858,names_no_uri!$D$2:$D$20000,0),8),"")</f>
        <v/>
      </c>
      <c r="I858" t="str">
        <f>_xlfn.IFNA(INDEX(names_no_uri!$A$2:$Z$20000,MATCH($D858,names_no_uri!$D$2:$D$20000,0),9),"")</f>
        <v/>
      </c>
    </row>
    <row r="859" spans="1:9" x14ac:dyDescent="0.25">
      <c r="A859" t="s">
        <v>553</v>
      </c>
      <c r="B859" t="s">
        <v>554</v>
      </c>
      <c r="C859" s="7">
        <v>20150617054718</v>
      </c>
      <c r="D859" t="s">
        <v>577</v>
      </c>
      <c r="E859" t="str">
        <f>_xlfn.IFNA(INDEX(names_no_uri!$A$2:$Z$20000,MATCH($D859,names_no_uri!$D$2:$D$20000,0),5),"")</f>
        <v>o</v>
      </c>
      <c r="F859" t="str">
        <f>_xlfn.IFNA(INDEX(names_no_uri!$A$2:$Z$20000,MATCH($D859,names_no_uri!$D$2:$D$20000,0),6),"")</f>
        <v>int</v>
      </c>
      <c r="G859">
        <f>_xlfn.IFNA(INDEX(names_no_uri!$A$2:$Z$20000,MATCH($D859,names_no_uri!$D$2:$D$20000,0),7),"")</f>
        <v>0</v>
      </c>
      <c r="H859">
        <f>_xlfn.IFNA(INDEX(names_no_uri!$A$2:$Z$20000,MATCH($D859,names_no_uri!$D$2:$D$20000,0),8),"")</f>
        <v>0</v>
      </c>
      <c r="I859">
        <f>_xlfn.IFNA(INDEX(names_no_uri!$A$2:$Z$20000,MATCH($D859,names_no_uri!$D$2:$D$20000,0),9),"")</f>
        <v>0</v>
      </c>
    </row>
    <row r="860" spans="1:9" x14ac:dyDescent="0.25">
      <c r="A860" t="s">
        <v>553</v>
      </c>
      <c r="B860" t="s">
        <v>1107</v>
      </c>
      <c r="C860" s="7">
        <v>20150617054950</v>
      </c>
      <c r="D860" t="s">
        <v>577</v>
      </c>
      <c r="E860" t="str">
        <f>_xlfn.IFNA(INDEX(names_no_uri!$A$2:$Z$20000,MATCH($D860,names_no_uri!$D$2:$D$20000,0),5),"")</f>
        <v>o</v>
      </c>
      <c r="F860" t="str">
        <f>_xlfn.IFNA(INDEX(names_no_uri!$A$2:$Z$20000,MATCH($D860,names_no_uri!$D$2:$D$20000,0),6),"")</f>
        <v>int</v>
      </c>
      <c r="G860">
        <f>_xlfn.IFNA(INDEX(names_no_uri!$A$2:$Z$20000,MATCH($D860,names_no_uri!$D$2:$D$20000,0),7),"")</f>
        <v>0</v>
      </c>
      <c r="H860">
        <f>_xlfn.IFNA(INDEX(names_no_uri!$A$2:$Z$20000,MATCH($D860,names_no_uri!$D$2:$D$20000,0),8),"")</f>
        <v>0</v>
      </c>
      <c r="I860">
        <f>_xlfn.IFNA(INDEX(names_no_uri!$A$2:$Z$20000,MATCH($D860,names_no_uri!$D$2:$D$20000,0),9),"")</f>
        <v>0</v>
      </c>
    </row>
    <row r="861" spans="1:9" x14ac:dyDescent="0.25">
      <c r="A861" t="s">
        <v>85</v>
      </c>
      <c r="B861" t="s">
        <v>1003</v>
      </c>
      <c r="C861" s="7">
        <v>20150617055007</v>
      </c>
      <c r="D861" t="s">
        <v>577</v>
      </c>
      <c r="E861" t="str">
        <f>_xlfn.IFNA(INDEX(names_no_uri!$A$2:$Z$20000,MATCH($D861,names_no_uri!$D$2:$D$20000,0),5),"")</f>
        <v>o</v>
      </c>
      <c r="F861" t="str">
        <f>_xlfn.IFNA(INDEX(names_no_uri!$A$2:$Z$20000,MATCH($D861,names_no_uri!$D$2:$D$20000,0),6),"")</f>
        <v>int</v>
      </c>
      <c r="G861">
        <f>_xlfn.IFNA(INDEX(names_no_uri!$A$2:$Z$20000,MATCH($D861,names_no_uri!$D$2:$D$20000,0),7),"")</f>
        <v>0</v>
      </c>
      <c r="H861">
        <f>_xlfn.IFNA(INDEX(names_no_uri!$A$2:$Z$20000,MATCH($D861,names_no_uri!$D$2:$D$20000,0),8),"")</f>
        <v>0</v>
      </c>
      <c r="I861">
        <f>_xlfn.IFNA(INDEX(names_no_uri!$A$2:$Z$20000,MATCH($D861,names_no_uri!$D$2:$D$20000,0),9),"")</f>
        <v>0</v>
      </c>
    </row>
    <row r="862" spans="1:9" x14ac:dyDescent="0.25">
      <c r="A862" t="s">
        <v>1316</v>
      </c>
      <c r="B862" t="s">
        <v>1</v>
      </c>
      <c r="C862" s="7">
        <v>20150617054622</v>
      </c>
      <c r="D862" t="s">
        <v>577</v>
      </c>
      <c r="E862" t="str">
        <f>_xlfn.IFNA(INDEX(names_no_uri!$A$2:$Z$20000,MATCH($D862,names_no_uri!$D$2:$D$20000,0),5),"")</f>
        <v>o</v>
      </c>
      <c r="F862" t="str">
        <f>_xlfn.IFNA(INDEX(names_no_uri!$A$2:$Z$20000,MATCH($D862,names_no_uri!$D$2:$D$20000,0),6),"")</f>
        <v>int</v>
      </c>
      <c r="G862">
        <f>_xlfn.IFNA(INDEX(names_no_uri!$A$2:$Z$20000,MATCH($D862,names_no_uri!$D$2:$D$20000,0),7),"")</f>
        <v>0</v>
      </c>
      <c r="H862">
        <f>_xlfn.IFNA(INDEX(names_no_uri!$A$2:$Z$20000,MATCH($D862,names_no_uri!$D$2:$D$20000,0),8),"")</f>
        <v>0</v>
      </c>
      <c r="I862">
        <f>_xlfn.IFNA(INDEX(names_no_uri!$A$2:$Z$20000,MATCH($D862,names_no_uri!$D$2:$D$20000,0),9),"")</f>
        <v>0</v>
      </c>
    </row>
    <row r="863" spans="1:9" x14ac:dyDescent="0.25">
      <c r="A863" t="s">
        <v>553</v>
      </c>
      <c r="B863" t="s">
        <v>554</v>
      </c>
      <c r="C863" s="7">
        <v>20150617054718</v>
      </c>
      <c r="D863" t="s">
        <v>567</v>
      </c>
      <c r="E863" t="str">
        <f>_xlfn.IFNA(INDEX(names_no_uri!$A$2:$Z$20000,MATCH($D863,names_no_uri!$D$2:$D$20000,0),5),"")</f>
        <v>nop</v>
      </c>
      <c r="F863">
        <f>_xlfn.IFNA(INDEX(names_no_uri!$A$2:$Z$20000,MATCH($D863,names_no_uri!$D$2:$D$20000,0),6),"")</f>
        <v>0</v>
      </c>
      <c r="G863">
        <f>_xlfn.IFNA(INDEX(names_no_uri!$A$2:$Z$20000,MATCH($D863,names_no_uri!$D$2:$D$20000,0),7),"")</f>
        <v>0</v>
      </c>
      <c r="H863">
        <f>_xlfn.IFNA(INDEX(names_no_uri!$A$2:$Z$20000,MATCH($D863,names_no_uri!$D$2:$D$20000,0),8),"")</f>
        <v>0</v>
      </c>
      <c r="I863">
        <f>_xlfn.IFNA(INDEX(names_no_uri!$A$2:$Z$20000,MATCH($D863,names_no_uri!$D$2:$D$20000,0),9),"")</f>
        <v>0</v>
      </c>
    </row>
    <row r="864" spans="1:9" x14ac:dyDescent="0.25">
      <c r="A864" t="s">
        <v>600</v>
      </c>
      <c r="B864" t="s">
        <v>601</v>
      </c>
      <c r="C864" s="7">
        <v>20150617054720</v>
      </c>
      <c r="D864" t="s">
        <v>567</v>
      </c>
      <c r="E864" t="str">
        <f>_xlfn.IFNA(INDEX(names_no_uri!$A$2:$Z$20000,MATCH($D864,names_no_uri!$D$2:$D$20000,0),5),"")</f>
        <v>nop</v>
      </c>
      <c r="F864">
        <f>_xlfn.IFNA(INDEX(names_no_uri!$A$2:$Z$20000,MATCH($D864,names_no_uri!$D$2:$D$20000,0),6),"")</f>
        <v>0</v>
      </c>
      <c r="G864">
        <f>_xlfn.IFNA(INDEX(names_no_uri!$A$2:$Z$20000,MATCH($D864,names_no_uri!$D$2:$D$20000,0),7),"")</f>
        <v>0</v>
      </c>
      <c r="H864">
        <f>_xlfn.IFNA(INDEX(names_no_uri!$A$2:$Z$20000,MATCH($D864,names_no_uri!$D$2:$D$20000,0),8),"")</f>
        <v>0</v>
      </c>
      <c r="I864">
        <f>_xlfn.IFNA(INDEX(names_no_uri!$A$2:$Z$20000,MATCH($D864,names_no_uri!$D$2:$D$20000,0),9),"")</f>
        <v>0</v>
      </c>
    </row>
    <row r="865" spans="1:9" x14ac:dyDescent="0.25">
      <c r="A865" t="s">
        <v>553</v>
      </c>
      <c r="B865" t="s">
        <v>1107</v>
      </c>
      <c r="C865" s="7">
        <v>20150617054950</v>
      </c>
      <c r="D865" t="s">
        <v>567</v>
      </c>
      <c r="E865" t="str">
        <f>_xlfn.IFNA(INDEX(names_no_uri!$A$2:$Z$20000,MATCH($D865,names_no_uri!$D$2:$D$20000,0),5),"")</f>
        <v>nop</v>
      </c>
      <c r="F865">
        <f>_xlfn.IFNA(INDEX(names_no_uri!$A$2:$Z$20000,MATCH($D865,names_no_uri!$D$2:$D$20000,0),6),"")</f>
        <v>0</v>
      </c>
      <c r="G865">
        <f>_xlfn.IFNA(INDEX(names_no_uri!$A$2:$Z$20000,MATCH($D865,names_no_uri!$D$2:$D$20000,0),7),"")</f>
        <v>0</v>
      </c>
      <c r="H865">
        <f>_xlfn.IFNA(INDEX(names_no_uri!$A$2:$Z$20000,MATCH($D865,names_no_uri!$D$2:$D$20000,0),8),"")</f>
        <v>0</v>
      </c>
      <c r="I865">
        <f>_xlfn.IFNA(INDEX(names_no_uri!$A$2:$Z$20000,MATCH($D865,names_no_uri!$D$2:$D$20000,0),9),"")</f>
        <v>0</v>
      </c>
    </row>
    <row r="866" spans="1:9" x14ac:dyDescent="0.25">
      <c r="A866" t="s">
        <v>1161</v>
      </c>
      <c r="B866" t="s">
        <v>1</v>
      </c>
      <c r="C866" s="7">
        <v>20150617055034</v>
      </c>
      <c r="D866" t="s">
        <v>567</v>
      </c>
      <c r="E866" t="str">
        <f>_xlfn.IFNA(INDEX(names_no_uri!$A$2:$Z$20000,MATCH($D866,names_no_uri!$D$2:$D$20000,0),5),"")</f>
        <v>nop</v>
      </c>
      <c r="F866">
        <f>_xlfn.IFNA(INDEX(names_no_uri!$A$2:$Z$20000,MATCH($D866,names_no_uri!$D$2:$D$20000,0),6),"")</f>
        <v>0</v>
      </c>
      <c r="G866">
        <f>_xlfn.IFNA(INDEX(names_no_uri!$A$2:$Z$20000,MATCH($D866,names_no_uri!$D$2:$D$20000,0),7),"")</f>
        <v>0</v>
      </c>
      <c r="H866">
        <f>_xlfn.IFNA(INDEX(names_no_uri!$A$2:$Z$20000,MATCH($D866,names_no_uri!$D$2:$D$20000,0),8),"")</f>
        <v>0</v>
      </c>
      <c r="I866">
        <f>_xlfn.IFNA(INDEX(names_no_uri!$A$2:$Z$20000,MATCH($D866,names_no_uri!$D$2:$D$20000,0),9),"")</f>
        <v>0</v>
      </c>
    </row>
    <row r="867" spans="1:9" x14ac:dyDescent="0.25">
      <c r="A867" t="s">
        <v>1316</v>
      </c>
      <c r="B867" t="s">
        <v>1</v>
      </c>
      <c r="C867" s="7">
        <v>20150617054622</v>
      </c>
      <c r="D867" t="s">
        <v>1847</v>
      </c>
      <c r="E867" t="str">
        <f>_xlfn.IFNA(INDEX(names_no_uri!$A$2:$Z$20000,MATCH($D867,names_no_uri!$D$2:$D$20000,0),5),"")</f>
        <v>o</v>
      </c>
      <c r="F867" t="str">
        <f>_xlfn.IFNA(INDEX(names_no_uri!$A$2:$Z$20000,MATCH($D867,names_no_uri!$D$2:$D$20000,0),6),"")</f>
        <v>int</v>
      </c>
      <c r="G867">
        <f>_xlfn.IFNA(INDEX(names_no_uri!$A$2:$Z$20000,MATCH($D867,names_no_uri!$D$2:$D$20000,0),7),"")</f>
        <v>0</v>
      </c>
      <c r="H867">
        <f>_xlfn.IFNA(INDEX(names_no_uri!$A$2:$Z$20000,MATCH($D867,names_no_uri!$D$2:$D$20000,0),8),"")</f>
        <v>0</v>
      </c>
      <c r="I867">
        <f>_xlfn.IFNA(INDEX(names_no_uri!$A$2:$Z$20000,MATCH($D867,names_no_uri!$D$2:$D$20000,0),9),"")</f>
        <v>0</v>
      </c>
    </row>
    <row r="868" spans="1:9" x14ac:dyDescent="0.25">
      <c r="A868" t="s">
        <v>1329</v>
      </c>
      <c r="B868" t="s">
        <v>1330</v>
      </c>
      <c r="C868" s="7">
        <v>20150617054758</v>
      </c>
      <c r="D868" t="s">
        <v>1331</v>
      </c>
      <c r="E868" t="str">
        <f>_xlfn.IFNA(INDEX(names_no_uri!$A$2:$Z$20000,MATCH($D868,names_no_uri!$D$2:$D$20000,0),5),"")</f>
        <v/>
      </c>
      <c r="F868" t="str">
        <f>_xlfn.IFNA(INDEX(names_no_uri!$A$2:$Z$20000,MATCH($D868,names_no_uri!$D$2:$D$20000,0),6),"")</f>
        <v/>
      </c>
      <c r="G868" t="str">
        <f>_xlfn.IFNA(INDEX(names_no_uri!$A$2:$Z$20000,MATCH($D868,names_no_uri!$D$2:$D$20000,0),7),"")</f>
        <v/>
      </c>
      <c r="H868" t="str">
        <f>_xlfn.IFNA(INDEX(names_no_uri!$A$2:$Z$20000,MATCH($D868,names_no_uri!$D$2:$D$20000,0),8),"")</f>
        <v/>
      </c>
      <c r="I868" t="str">
        <f>_xlfn.IFNA(INDEX(names_no_uri!$A$2:$Z$20000,MATCH($D868,names_no_uri!$D$2:$D$20000,0),9),"")</f>
        <v/>
      </c>
    </row>
    <row r="869" spans="1:9" x14ac:dyDescent="0.25">
      <c r="A869" t="s">
        <v>1316</v>
      </c>
      <c r="B869" t="s">
        <v>1</v>
      </c>
      <c r="C869" s="7">
        <v>20150617054622</v>
      </c>
      <c r="D869" t="s">
        <v>1848</v>
      </c>
      <c r="E869" t="str">
        <f>_xlfn.IFNA(INDEX(names_no_uri!$A$2:$Z$20000,MATCH($D869,names_no_uri!$D$2:$D$20000,0),5),"")</f>
        <v>o</v>
      </c>
      <c r="F869" t="str">
        <f>_xlfn.IFNA(INDEX(names_no_uri!$A$2:$Z$20000,MATCH($D869,names_no_uri!$D$2:$D$20000,0),6),"")</f>
        <v>int</v>
      </c>
      <c r="G869">
        <f>_xlfn.IFNA(INDEX(names_no_uri!$A$2:$Z$20000,MATCH($D869,names_no_uri!$D$2:$D$20000,0),7),"")</f>
        <v>0</v>
      </c>
      <c r="H869">
        <f>_xlfn.IFNA(INDEX(names_no_uri!$A$2:$Z$20000,MATCH($D869,names_no_uri!$D$2:$D$20000,0),8),"")</f>
        <v>0</v>
      </c>
      <c r="I869">
        <f>_xlfn.IFNA(INDEX(names_no_uri!$A$2:$Z$20000,MATCH($D869,names_no_uri!$D$2:$D$20000,0),9),"")</f>
        <v>0</v>
      </c>
    </row>
    <row r="870" spans="1:9" x14ac:dyDescent="0.25">
      <c r="A870" t="s">
        <v>85</v>
      </c>
      <c r="B870" t="s">
        <v>1003</v>
      </c>
      <c r="C870" s="7">
        <v>20150617055007</v>
      </c>
      <c r="D870" t="s">
        <v>1153</v>
      </c>
      <c r="E870" t="str">
        <f>_xlfn.IFNA(INDEX(names_no_uri!$A$2:$Z$20000,MATCH($D870,names_no_uri!$D$2:$D$20000,0),5),"")</f>
        <v/>
      </c>
      <c r="F870" t="str">
        <f>_xlfn.IFNA(INDEX(names_no_uri!$A$2:$Z$20000,MATCH($D870,names_no_uri!$D$2:$D$20000,0),6),"")</f>
        <v/>
      </c>
      <c r="G870" t="str">
        <f>_xlfn.IFNA(INDEX(names_no_uri!$A$2:$Z$20000,MATCH($D870,names_no_uri!$D$2:$D$20000,0),7),"")</f>
        <v/>
      </c>
      <c r="H870" t="str">
        <f>_xlfn.IFNA(INDEX(names_no_uri!$A$2:$Z$20000,MATCH($D870,names_no_uri!$D$2:$D$20000,0),8),"")</f>
        <v/>
      </c>
      <c r="I870" t="str">
        <f>_xlfn.IFNA(INDEX(names_no_uri!$A$2:$Z$20000,MATCH($D870,names_no_uri!$D$2:$D$20000,0),9),"")</f>
        <v/>
      </c>
    </row>
    <row r="871" spans="1:9" x14ac:dyDescent="0.25">
      <c r="A871" t="s">
        <v>1332</v>
      </c>
      <c r="B871" t="s">
        <v>30</v>
      </c>
      <c r="C871" s="7">
        <v>20150617054949</v>
      </c>
      <c r="D871" t="s">
        <v>1153</v>
      </c>
      <c r="E871" t="str">
        <f>_xlfn.IFNA(INDEX(names_no_uri!$A$2:$Z$20000,MATCH($D871,names_no_uri!$D$2:$D$20000,0),5),"")</f>
        <v/>
      </c>
      <c r="F871" t="str">
        <f>_xlfn.IFNA(INDEX(names_no_uri!$A$2:$Z$20000,MATCH($D871,names_no_uri!$D$2:$D$20000,0),6),"")</f>
        <v/>
      </c>
      <c r="G871" t="str">
        <f>_xlfn.IFNA(INDEX(names_no_uri!$A$2:$Z$20000,MATCH($D871,names_no_uri!$D$2:$D$20000,0),7),"")</f>
        <v/>
      </c>
      <c r="H871" t="str">
        <f>_xlfn.IFNA(INDEX(names_no_uri!$A$2:$Z$20000,MATCH($D871,names_no_uri!$D$2:$D$20000,0),8),"")</f>
        <v/>
      </c>
      <c r="I871" t="str">
        <f>_xlfn.IFNA(INDEX(names_no_uri!$A$2:$Z$20000,MATCH($D871,names_no_uri!$D$2:$D$20000,0),9),"")</f>
        <v/>
      </c>
    </row>
    <row r="872" spans="1:9" x14ac:dyDescent="0.25">
      <c r="A872" t="s">
        <v>1333</v>
      </c>
      <c r="B872" t="s">
        <v>1334</v>
      </c>
      <c r="C872" s="7">
        <v>20150617054959</v>
      </c>
      <c r="D872" t="s">
        <v>1335</v>
      </c>
      <c r="E872" t="str">
        <f>_xlfn.IFNA(INDEX(names_no_uri!$A$2:$Z$20000,MATCH($D872,names_no_uri!$D$2:$D$20000,0),5),"")</f>
        <v/>
      </c>
      <c r="F872" t="str">
        <f>_xlfn.IFNA(INDEX(names_no_uri!$A$2:$Z$20000,MATCH($D872,names_no_uri!$D$2:$D$20000,0),6),"")</f>
        <v/>
      </c>
      <c r="G872" t="str">
        <f>_xlfn.IFNA(INDEX(names_no_uri!$A$2:$Z$20000,MATCH($D872,names_no_uri!$D$2:$D$20000,0),7),"")</f>
        <v/>
      </c>
      <c r="H872" t="str">
        <f>_xlfn.IFNA(INDEX(names_no_uri!$A$2:$Z$20000,MATCH($D872,names_no_uri!$D$2:$D$20000,0),8),"")</f>
        <v/>
      </c>
      <c r="I872" t="str">
        <f>_xlfn.IFNA(INDEX(names_no_uri!$A$2:$Z$20000,MATCH($D872,names_no_uri!$D$2:$D$20000,0),9),"")</f>
        <v/>
      </c>
    </row>
    <row r="873" spans="1:9" x14ac:dyDescent="0.25">
      <c r="A873" t="s">
        <v>1316</v>
      </c>
      <c r="B873" t="s">
        <v>1</v>
      </c>
      <c r="C873" s="7">
        <v>20150617054622</v>
      </c>
      <c r="D873" t="s">
        <v>1849</v>
      </c>
      <c r="E873" t="str">
        <f>_xlfn.IFNA(INDEX(names_no_uri!$A$2:$Z$20000,MATCH($D873,names_no_uri!$D$2:$D$20000,0),5),"")</f>
        <v>o</v>
      </c>
      <c r="F873" t="str">
        <f>_xlfn.IFNA(INDEX(names_no_uri!$A$2:$Z$20000,MATCH($D873,names_no_uri!$D$2:$D$20000,0),6),"")</f>
        <v>int</v>
      </c>
      <c r="G873">
        <f>_xlfn.IFNA(INDEX(names_no_uri!$A$2:$Z$20000,MATCH($D873,names_no_uri!$D$2:$D$20000,0),7),"")</f>
        <v>0</v>
      </c>
      <c r="H873">
        <f>_xlfn.IFNA(INDEX(names_no_uri!$A$2:$Z$20000,MATCH($D873,names_no_uri!$D$2:$D$20000,0),8),"")</f>
        <v>0</v>
      </c>
      <c r="I873">
        <f>_xlfn.IFNA(INDEX(names_no_uri!$A$2:$Z$20000,MATCH($D873,names_no_uri!$D$2:$D$20000,0),9),"")</f>
        <v>0</v>
      </c>
    </row>
    <row r="874" spans="1:9" x14ac:dyDescent="0.25">
      <c r="A874" t="s">
        <v>1333</v>
      </c>
      <c r="B874" t="s">
        <v>1334</v>
      </c>
      <c r="C874" s="7">
        <v>20150617054959</v>
      </c>
      <c r="D874" t="s">
        <v>1336</v>
      </c>
      <c r="E874" t="str">
        <f>_xlfn.IFNA(INDEX(names_no_uri!$A$2:$Z$20000,MATCH($D874,names_no_uri!$D$2:$D$20000,0),5),"")</f>
        <v/>
      </c>
      <c r="F874" t="str">
        <f>_xlfn.IFNA(INDEX(names_no_uri!$A$2:$Z$20000,MATCH($D874,names_no_uri!$D$2:$D$20000,0),6),"")</f>
        <v/>
      </c>
      <c r="G874" t="str">
        <f>_xlfn.IFNA(INDEX(names_no_uri!$A$2:$Z$20000,MATCH($D874,names_no_uri!$D$2:$D$20000,0),7),"")</f>
        <v/>
      </c>
      <c r="H874" t="str">
        <f>_xlfn.IFNA(INDEX(names_no_uri!$A$2:$Z$20000,MATCH($D874,names_no_uri!$D$2:$D$20000,0),8),"")</f>
        <v/>
      </c>
      <c r="I874" t="str">
        <f>_xlfn.IFNA(INDEX(names_no_uri!$A$2:$Z$20000,MATCH($D874,names_no_uri!$D$2:$D$20000,0),9),"")</f>
        <v/>
      </c>
    </row>
    <row r="875" spans="1:9" x14ac:dyDescent="0.25">
      <c r="A875" t="s">
        <v>85</v>
      </c>
      <c r="B875" t="s">
        <v>1003</v>
      </c>
      <c r="C875" s="7">
        <v>20150617055007</v>
      </c>
      <c r="D875" t="s">
        <v>1127</v>
      </c>
      <c r="E875" t="str">
        <f>_xlfn.IFNA(INDEX(names_no_uri!$A$2:$Z$20000,MATCH($D875,names_no_uri!$D$2:$D$20000,0),5),"")</f>
        <v/>
      </c>
      <c r="F875" t="str">
        <f>_xlfn.IFNA(INDEX(names_no_uri!$A$2:$Z$20000,MATCH($D875,names_no_uri!$D$2:$D$20000,0),6),"")</f>
        <v/>
      </c>
      <c r="G875" t="str">
        <f>_xlfn.IFNA(INDEX(names_no_uri!$A$2:$Z$20000,MATCH($D875,names_no_uri!$D$2:$D$20000,0),7),"")</f>
        <v/>
      </c>
      <c r="H875" t="str">
        <f>_xlfn.IFNA(INDEX(names_no_uri!$A$2:$Z$20000,MATCH($D875,names_no_uri!$D$2:$D$20000,0),8),"")</f>
        <v/>
      </c>
      <c r="I875" t="str">
        <f>_xlfn.IFNA(INDEX(names_no_uri!$A$2:$Z$20000,MATCH($D875,names_no_uri!$D$2:$D$20000,0),9),"")</f>
        <v/>
      </c>
    </row>
    <row r="876" spans="1:9" x14ac:dyDescent="0.25">
      <c r="A876" t="s">
        <v>998</v>
      </c>
      <c r="B876" t="s">
        <v>999</v>
      </c>
      <c r="C876" s="7">
        <v>20150617054936</v>
      </c>
      <c r="D876" t="s">
        <v>1000</v>
      </c>
      <c r="E876" t="str">
        <f>_xlfn.IFNA(INDEX(names_no_uri!$A$2:$Z$20000,MATCH($D876,names_no_uri!$D$2:$D$20000,0),5),"")</f>
        <v/>
      </c>
      <c r="F876" t="str">
        <f>_xlfn.IFNA(INDEX(names_no_uri!$A$2:$Z$20000,MATCH($D876,names_no_uri!$D$2:$D$20000,0),6),"")</f>
        <v/>
      </c>
      <c r="G876" t="str">
        <f>_xlfn.IFNA(INDEX(names_no_uri!$A$2:$Z$20000,MATCH($D876,names_no_uri!$D$2:$D$20000,0),7),"")</f>
        <v/>
      </c>
      <c r="H876" t="str">
        <f>_xlfn.IFNA(INDEX(names_no_uri!$A$2:$Z$20000,MATCH($D876,names_no_uri!$D$2:$D$20000,0),8),"")</f>
        <v/>
      </c>
      <c r="I876" t="str">
        <f>_xlfn.IFNA(INDEX(names_no_uri!$A$2:$Z$20000,MATCH($D876,names_no_uri!$D$2:$D$20000,0),9),"")</f>
        <v/>
      </c>
    </row>
    <row r="877" spans="1:9" x14ac:dyDescent="0.25">
      <c r="A877" t="s">
        <v>85</v>
      </c>
      <c r="B877" t="s">
        <v>1003</v>
      </c>
      <c r="C877" s="7">
        <v>20150617055007</v>
      </c>
      <c r="D877" t="s">
        <v>1000</v>
      </c>
      <c r="E877" t="str">
        <f>_xlfn.IFNA(INDEX(names_no_uri!$A$2:$Z$20000,MATCH($D877,names_no_uri!$D$2:$D$20000,0),5),"")</f>
        <v/>
      </c>
      <c r="F877" t="str">
        <f>_xlfn.IFNA(INDEX(names_no_uri!$A$2:$Z$20000,MATCH($D877,names_no_uri!$D$2:$D$20000,0),6),"")</f>
        <v/>
      </c>
      <c r="G877" t="str">
        <f>_xlfn.IFNA(INDEX(names_no_uri!$A$2:$Z$20000,MATCH($D877,names_no_uri!$D$2:$D$20000,0),7),"")</f>
        <v/>
      </c>
      <c r="H877" t="str">
        <f>_xlfn.IFNA(INDEX(names_no_uri!$A$2:$Z$20000,MATCH($D877,names_no_uri!$D$2:$D$20000,0),8),"")</f>
        <v/>
      </c>
      <c r="I877" t="str">
        <f>_xlfn.IFNA(INDEX(names_no_uri!$A$2:$Z$20000,MATCH($D877,names_no_uri!$D$2:$D$20000,0),9),"")</f>
        <v/>
      </c>
    </row>
    <row r="878" spans="1:9" x14ac:dyDescent="0.25">
      <c r="A878" t="s">
        <v>553</v>
      </c>
      <c r="B878" t="s">
        <v>1305</v>
      </c>
      <c r="C878" s="7">
        <v>20150617055109</v>
      </c>
      <c r="D878" t="s">
        <v>1585</v>
      </c>
      <c r="E878" t="str">
        <f>_xlfn.IFNA(INDEX(names_no_uri!$A$2:$Z$20000,MATCH($D878,names_no_uri!$D$2:$D$20000,0),5),"")</f>
        <v/>
      </c>
      <c r="F878" t="str">
        <f>_xlfn.IFNA(INDEX(names_no_uri!$A$2:$Z$20000,MATCH($D878,names_no_uri!$D$2:$D$20000,0),6),"")</f>
        <v/>
      </c>
      <c r="G878" t="str">
        <f>_xlfn.IFNA(INDEX(names_no_uri!$A$2:$Z$20000,MATCH($D878,names_no_uri!$D$2:$D$20000,0),7),"")</f>
        <v/>
      </c>
      <c r="H878" t="str">
        <f>_xlfn.IFNA(INDEX(names_no_uri!$A$2:$Z$20000,MATCH($D878,names_no_uri!$D$2:$D$20000,0),8),"")</f>
        <v/>
      </c>
      <c r="I878" t="str">
        <f>_xlfn.IFNA(INDEX(names_no_uri!$A$2:$Z$20000,MATCH($D878,names_no_uri!$D$2:$D$20000,0),9),"")</f>
        <v/>
      </c>
    </row>
    <row r="879" spans="1:9" x14ac:dyDescent="0.25">
      <c r="A879" t="s">
        <v>1316</v>
      </c>
      <c r="B879" t="s">
        <v>1</v>
      </c>
      <c r="C879" s="7">
        <v>20150617054622</v>
      </c>
      <c r="D879" t="s">
        <v>1586</v>
      </c>
      <c r="E879" t="str">
        <f>_xlfn.IFNA(INDEX(names_no_uri!$A$2:$Z$20000,MATCH($D879,names_no_uri!$D$2:$D$20000,0),5),"")</f>
        <v/>
      </c>
      <c r="F879" t="str">
        <f>_xlfn.IFNA(INDEX(names_no_uri!$A$2:$Z$20000,MATCH($D879,names_no_uri!$D$2:$D$20000,0),6),"")</f>
        <v/>
      </c>
      <c r="G879" t="str">
        <f>_xlfn.IFNA(INDEX(names_no_uri!$A$2:$Z$20000,MATCH($D879,names_no_uri!$D$2:$D$20000,0),7),"")</f>
        <v/>
      </c>
      <c r="H879" t="str">
        <f>_xlfn.IFNA(INDEX(names_no_uri!$A$2:$Z$20000,MATCH($D879,names_no_uri!$D$2:$D$20000,0),8),"")</f>
        <v/>
      </c>
      <c r="I879" t="str">
        <f>_xlfn.IFNA(INDEX(names_no_uri!$A$2:$Z$20000,MATCH($D879,names_no_uri!$D$2:$D$20000,0),9),"")</f>
        <v/>
      </c>
    </row>
    <row r="880" spans="1:9" x14ac:dyDescent="0.25">
      <c r="A880" t="s">
        <v>1355</v>
      </c>
      <c r="B880" t="s">
        <v>1</v>
      </c>
      <c r="C880" s="7">
        <v>20150617054926</v>
      </c>
      <c r="D880" t="s">
        <v>2023</v>
      </c>
      <c r="E880" t="str">
        <f>_xlfn.IFNA(INDEX(names_no_uri!$A$2:$Z$20000,MATCH($D880,names_no_uri!$D$2:$D$20000,0),5),"")</f>
        <v>p</v>
      </c>
      <c r="F880" t="str">
        <f>_xlfn.IFNA(INDEX(names_no_uri!$A$2:$Z$20000,MATCH($D880,names_no_uri!$D$2:$D$20000,0),6),"")</f>
        <v>multi</v>
      </c>
      <c r="G880">
        <f>_xlfn.IFNA(INDEX(names_no_uri!$A$2:$Z$20000,MATCH($D880,names_no_uri!$D$2:$D$20000,0),7),"")</f>
        <v>0</v>
      </c>
      <c r="H880">
        <f>_xlfn.IFNA(INDEX(names_no_uri!$A$2:$Z$20000,MATCH($D880,names_no_uri!$D$2:$D$20000,0),8),"")</f>
        <v>0</v>
      </c>
      <c r="I880">
        <f>_xlfn.IFNA(INDEX(names_no_uri!$A$2:$Z$20000,MATCH($D880,names_no_uri!$D$2:$D$20000,0),9),"")</f>
        <v>0</v>
      </c>
    </row>
    <row r="881" spans="1:9" x14ac:dyDescent="0.25">
      <c r="A881" t="s">
        <v>1358</v>
      </c>
      <c r="B881" t="s">
        <v>214</v>
      </c>
      <c r="C881" s="7">
        <v>20150617054744</v>
      </c>
      <c r="D881" t="s">
        <v>2236</v>
      </c>
      <c r="E881" t="str">
        <f>_xlfn.IFNA(INDEX(names_no_uri!$A$2:$Z$20000,MATCH($D881,names_no_uri!$D$2:$D$20000,0),5),"")</f>
        <v>o</v>
      </c>
      <c r="F881" t="str">
        <f>_xlfn.IFNA(INDEX(names_no_uri!$A$2:$Z$20000,MATCH($D881,names_no_uri!$D$2:$D$20000,0),6),"")</f>
        <v>multi</v>
      </c>
      <c r="G881">
        <f>_xlfn.IFNA(INDEX(names_no_uri!$A$2:$Z$20000,MATCH($D881,names_no_uri!$D$2:$D$20000,0),7),"")</f>
        <v>0</v>
      </c>
      <c r="H881">
        <f>_xlfn.IFNA(INDEX(names_no_uri!$A$2:$Z$20000,MATCH($D881,names_no_uri!$D$2:$D$20000,0),8),"")</f>
        <v>0</v>
      </c>
      <c r="I881">
        <f>_xlfn.IFNA(INDEX(names_no_uri!$A$2:$Z$20000,MATCH($D881,names_no_uri!$D$2:$D$20000,0),9),"")</f>
        <v>0</v>
      </c>
    </row>
    <row r="882" spans="1:9" x14ac:dyDescent="0.25">
      <c r="A882" t="s">
        <v>980</v>
      </c>
      <c r="B882" t="s">
        <v>981</v>
      </c>
      <c r="C882" s="7">
        <v>20150617054929</v>
      </c>
      <c r="D882" t="s">
        <v>987</v>
      </c>
      <c r="E882" t="str">
        <f>_xlfn.IFNA(INDEX(names_no_uri!$A$2:$Z$20000,MATCH($D882,names_no_uri!$D$2:$D$20000,0),5),"")</f>
        <v/>
      </c>
      <c r="F882" t="str">
        <f>_xlfn.IFNA(INDEX(names_no_uri!$A$2:$Z$20000,MATCH($D882,names_no_uri!$D$2:$D$20000,0),6),"")</f>
        <v/>
      </c>
      <c r="G882" t="str">
        <f>_xlfn.IFNA(INDEX(names_no_uri!$A$2:$Z$20000,MATCH($D882,names_no_uri!$D$2:$D$20000,0),7),"")</f>
        <v/>
      </c>
      <c r="H882" t="str">
        <f>_xlfn.IFNA(INDEX(names_no_uri!$A$2:$Z$20000,MATCH($D882,names_no_uri!$D$2:$D$20000,0),8),"")</f>
        <v/>
      </c>
      <c r="I882" t="str">
        <f>_xlfn.IFNA(INDEX(names_no_uri!$A$2:$Z$20000,MATCH($D882,names_no_uri!$D$2:$D$20000,0),9),"")</f>
        <v/>
      </c>
    </row>
    <row r="883" spans="1:9" x14ac:dyDescent="0.25">
      <c r="A883" t="s">
        <v>1438</v>
      </c>
      <c r="B883" t="s">
        <v>214</v>
      </c>
      <c r="C883" s="7">
        <v>20150617054631</v>
      </c>
      <c r="D883" t="s">
        <v>1587</v>
      </c>
      <c r="E883" t="str">
        <f>_xlfn.IFNA(INDEX(names_no_uri!$A$2:$Z$20000,MATCH($D883,names_no_uri!$D$2:$D$20000,0),5),"")</f>
        <v/>
      </c>
      <c r="F883" t="str">
        <f>_xlfn.IFNA(INDEX(names_no_uri!$A$2:$Z$20000,MATCH($D883,names_no_uri!$D$2:$D$20000,0),6),"")</f>
        <v/>
      </c>
      <c r="G883" t="str">
        <f>_xlfn.IFNA(INDEX(names_no_uri!$A$2:$Z$20000,MATCH($D883,names_no_uri!$D$2:$D$20000,0),7),"")</f>
        <v/>
      </c>
      <c r="H883" t="str">
        <f>_xlfn.IFNA(INDEX(names_no_uri!$A$2:$Z$20000,MATCH($D883,names_no_uri!$D$2:$D$20000,0),8),"")</f>
        <v/>
      </c>
      <c r="I883" t="str">
        <f>_xlfn.IFNA(INDEX(names_no_uri!$A$2:$Z$20000,MATCH($D883,names_no_uri!$D$2:$D$20000,0),9),"")</f>
        <v/>
      </c>
    </row>
    <row r="884" spans="1:9" x14ac:dyDescent="0.25">
      <c r="A884" t="s">
        <v>1293</v>
      </c>
      <c r="B884" t="s">
        <v>1294</v>
      </c>
      <c r="C884" s="7">
        <v>20150617054820</v>
      </c>
      <c r="D884" t="s">
        <v>1587</v>
      </c>
      <c r="E884" t="str">
        <f>_xlfn.IFNA(INDEX(names_no_uri!$A$2:$Z$20000,MATCH($D884,names_no_uri!$D$2:$D$20000,0),5),"")</f>
        <v/>
      </c>
      <c r="F884" t="str">
        <f>_xlfn.IFNA(INDEX(names_no_uri!$A$2:$Z$20000,MATCH($D884,names_no_uri!$D$2:$D$20000,0),6),"")</f>
        <v/>
      </c>
      <c r="G884" t="str">
        <f>_xlfn.IFNA(INDEX(names_no_uri!$A$2:$Z$20000,MATCH($D884,names_no_uri!$D$2:$D$20000,0),7),"")</f>
        <v/>
      </c>
      <c r="H884" t="str">
        <f>_xlfn.IFNA(INDEX(names_no_uri!$A$2:$Z$20000,MATCH($D884,names_no_uri!$D$2:$D$20000,0),8),"")</f>
        <v/>
      </c>
      <c r="I884" t="str">
        <f>_xlfn.IFNA(INDEX(names_no_uri!$A$2:$Z$20000,MATCH($D884,names_no_uri!$D$2:$D$20000,0),9),"")</f>
        <v/>
      </c>
    </row>
    <row r="885" spans="1:9" x14ac:dyDescent="0.25">
      <c r="A885" t="s">
        <v>714</v>
      </c>
      <c r="B885" t="s">
        <v>715</v>
      </c>
      <c r="C885" s="7">
        <v>20150617054818</v>
      </c>
      <c r="D885" t="s">
        <v>723</v>
      </c>
      <c r="E885" t="str">
        <f>_xlfn.IFNA(INDEX(names_no_uri!$A$2:$Z$20000,MATCH($D885,names_no_uri!$D$2:$D$20000,0),5),"")</f>
        <v>o</v>
      </c>
      <c r="F885">
        <f>_xlfn.IFNA(INDEX(names_no_uri!$A$2:$Z$20000,MATCH($D885,names_no_uri!$D$2:$D$20000,0),6),"")</f>
        <v>0</v>
      </c>
      <c r="G885">
        <f>_xlfn.IFNA(INDEX(names_no_uri!$A$2:$Z$20000,MATCH($D885,names_no_uri!$D$2:$D$20000,0),7),"")</f>
        <v>0</v>
      </c>
      <c r="H885">
        <f>_xlfn.IFNA(INDEX(names_no_uri!$A$2:$Z$20000,MATCH($D885,names_no_uri!$D$2:$D$20000,0),8),"")</f>
        <v>0</v>
      </c>
      <c r="I885">
        <f>_xlfn.IFNA(INDEX(names_no_uri!$A$2:$Z$20000,MATCH($D885,names_no_uri!$D$2:$D$20000,0),9),"")</f>
        <v>10354213</v>
      </c>
    </row>
    <row r="886" spans="1:9" x14ac:dyDescent="0.25">
      <c r="A886" t="s">
        <v>945</v>
      </c>
      <c r="B886" t="s">
        <v>946</v>
      </c>
      <c r="C886" s="7">
        <v>20150617054920</v>
      </c>
      <c r="D886" t="s">
        <v>953</v>
      </c>
      <c r="E886" t="str">
        <f>_xlfn.IFNA(INDEX(names_no_uri!$A$2:$Z$20000,MATCH($D886,names_no_uri!$D$2:$D$20000,0),5),"")</f>
        <v/>
      </c>
      <c r="F886" t="str">
        <f>_xlfn.IFNA(INDEX(names_no_uri!$A$2:$Z$20000,MATCH($D886,names_no_uri!$D$2:$D$20000,0),6),"")</f>
        <v/>
      </c>
      <c r="G886" t="str">
        <f>_xlfn.IFNA(INDEX(names_no_uri!$A$2:$Z$20000,MATCH($D886,names_no_uri!$D$2:$D$20000,0),7),"")</f>
        <v/>
      </c>
      <c r="H886" t="str">
        <f>_xlfn.IFNA(INDEX(names_no_uri!$A$2:$Z$20000,MATCH($D886,names_no_uri!$D$2:$D$20000,0),8),"")</f>
        <v/>
      </c>
      <c r="I886" t="str">
        <f>_xlfn.IFNA(INDEX(names_no_uri!$A$2:$Z$20000,MATCH($D886,names_no_uri!$D$2:$D$20000,0),9),"")</f>
        <v/>
      </c>
    </row>
    <row r="887" spans="1:9" x14ac:dyDescent="0.25">
      <c r="A887" t="s">
        <v>945</v>
      </c>
      <c r="B887" t="s">
        <v>1089</v>
      </c>
      <c r="C887" s="7">
        <v>20150617054944</v>
      </c>
      <c r="D887" t="s">
        <v>953</v>
      </c>
      <c r="E887" t="str">
        <f>_xlfn.IFNA(INDEX(names_no_uri!$A$2:$Z$20000,MATCH($D887,names_no_uri!$D$2:$D$20000,0),5),"")</f>
        <v/>
      </c>
      <c r="F887" t="str">
        <f>_xlfn.IFNA(INDEX(names_no_uri!$A$2:$Z$20000,MATCH($D887,names_no_uri!$D$2:$D$20000,0),6),"")</f>
        <v/>
      </c>
      <c r="G887" t="str">
        <f>_xlfn.IFNA(INDEX(names_no_uri!$A$2:$Z$20000,MATCH($D887,names_no_uri!$D$2:$D$20000,0),7),"")</f>
        <v/>
      </c>
      <c r="H887" t="str">
        <f>_xlfn.IFNA(INDEX(names_no_uri!$A$2:$Z$20000,MATCH($D887,names_no_uri!$D$2:$D$20000,0),8),"")</f>
        <v/>
      </c>
      <c r="I887" t="str">
        <f>_xlfn.IFNA(INDEX(names_no_uri!$A$2:$Z$20000,MATCH($D887,names_no_uri!$D$2:$D$20000,0),9),"")</f>
        <v/>
      </c>
    </row>
    <row r="888" spans="1:9" x14ac:dyDescent="0.25">
      <c r="A888" t="s">
        <v>945</v>
      </c>
      <c r="B888" t="s">
        <v>1232</v>
      </c>
      <c r="C888" s="7">
        <v>20150617055059</v>
      </c>
      <c r="D888" t="s">
        <v>953</v>
      </c>
      <c r="E888" t="str">
        <f>_xlfn.IFNA(INDEX(names_no_uri!$A$2:$Z$20000,MATCH($D888,names_no_uri!$D$2:$D$20000,0),5),"")</f>
        <v/>
      </c>
      <c r="F888" t="str">
        <f>_xlfn.IFNA(INDEX(names_no_uri!$A$2:$Z$20000,MATCH($D888,names_no_uri!$D$2:$D$20000,0),6),"")</f>
        <v/>
      </c>
      <c r="G888" t="str">
        <f>_xlfn.IFNA(INDEX(names_no_uri!$A$2:$Z$20000,MATCH($D888,names_no_uri!$D$2:$D$20000,0),7),"")</f>
        <v/>
      </c>
      <c r="H888" t="str">
        <f>_xlfn.IFNA(INDEX(names_no_uri!$A$2:$Z$20000,MATCH($D888,names_no_uri!$D$2:$D$20000,0),8),"")</f>
        <v/>
      </c>
      <c r="I888" t="str">
        <f>_xlfn.IFNA(INDEX(names_no_uri!$A$2:$Z$20000,MATCH($D888,names_no_uri!$D$2:$D$20000,0),9),"")</f>
        <v/>
      </c>
    </row>
    <row r="889" spans="1:9" x14ac:dyDescent="0.25">
      <c r="A889" t="s">
        <v>945</v>
      </c>
      <c r="B889" t="s">
        <v>1277</v>
      </c>
      <c r="C889" s="7">
        <v>20150617054853</v>
      </c>
      <c r="D889" t="s">
        <v>953</v>
      </c>
      <c r="E889" t="str">
        <f>_xlfn.IFNA(INDEX(names_no_uri!$A$2:$Z$20000,MATCH($D889,names_no_uri!$D$2:$D$20000,0),5),"")</f>
        <v/>
      </c>
      <c r="F889" t="str">
        <f>_xlfn.IFNA(INDEX(names_no_uri!$A$2:$Z$20000,MATCH($D889,names_no_uri!$D$2:$D$20000,0),6),"")</f>
        <v/>
      </c>
      <c r="G889" t="str">
        <f>_xlfn.IFNA(INDEX(names_no_uri!$A$2:$Z$20000,MATCH($D889,names_no_uri!$D$2:$D$20000,0),7),"")</f>
        <v/>
      </c>
      <c r="H889" t="str">
        <f>_xlfn.IFNA(INDEX(names_no_uri!$A$2:$Z$20000,MATCH($D889,names_no_uri!$D$2:$D$20000,0),8),"")</f>
        <v/>
      </c>
      <c r="I889" t="str">
        <f>_xlfn.IFNA(INDEX(names_no_uri!$A$2:$Z$20000,MATCH($D889,names_no_uri!$D$2:$D$20000,0),9),"")</f>
        <v/>
      </c>
    </row>
    <row r="890" spans="1:9" x14ac:dyDescent="0.25">
      <c r="A890" t="s">
        <v>945</v>
      </c>
      <c r="B890" t="s">
        <v>946</v>
      </c>
      <c r="C890" s="7">
        <v>20150617054920</v>
      </c>
      <c r="D890" t="s">
        <v>949</v>
      </c>
      <c r="E890" t="str">
        <f>_xlfn.IFNA(INDEX(names_no_uri!$A$2:$Z$20000,MATCH($D890,names_no_uri!$D$2:$D$20000,0),5),"")</f>
        <v/>
      </c>
      <c r="F890" t="str">
        <f>_xlfn.IFNA(INDEX(names_no_uri!$A$2:$Z$20000,MATCH($D890,names_no_uri!$D$2:$D$20000,0),6),"")</f>
        <v/>
      </c>
      <c r="G890" t="str">
        <f>_xlfn.IFNA(INDEX(names_no_uri!$A$2:$Z$20000,MATCH($D890,names_no_uri!$D$2:$D$20000,0),7),"")</f>
        <v/>
      </c>
      <c r="H890" t="str">
        <f>_xlfn.IFNA(INDEX(names_no_uri!$A$2:$Z$20000,MATCH($D890,names_no_uri!$D$2:$D$20000,0),8),"")</f>
        <v/>
      </c>
      <c r="I890" t="str">
        <f>_xlfn.IFNA(INDEX(names_no_uri!$A$2:$Z$20000,MATCH($D890,names_no_uri!$D$2:$D$20000,0),9),"")</f>
        <v/>
      </c>
    </row>
    <row r="891" spans="1:9" x14ac:dyDescent="0.25">
      <c r="A891" t="s">
        <v>945</v>
      </c>
      <c r="B891" t="s">
        <v>1089</v>
      </c>
      <c r="C891" s="7">
        <v>20150617054944</v>
      </c>
      <c r="D891" t="s">
        <v>949</v>
      </c>
      <c r="E891" t="str">
        <f>_xlfn.IFNA(INDEX(names_no_uri!$A$2:$Z$20000,MATCH($D891,names_no_uri!$D$2:$D$20000,0),5),"")</f>
        <v/>
      </c>
      <c r="F891" t="str">
        <f>_xlfn.IFNA(INDEX(names_no_uri!$A$2:$Z$20000,MATCH($D891,names_no_uri!$D$2:$D$20000,0),6),"")</f>
        <v/>
      </c>
      <c r="G891" t="str">
        <f>_xlfn.IFNA(INDEX(names_no_uri!$A$2:$Z$20000,MATCH($D891,names_no_uri!$D$2:$D$20000,0),7),"")</f>
        <v/>
      </c>
      <c r="H891" t="str">
        <f>_xlfn.IFNA(INDEX(names_no_uri!$A$2:$Z$20000,MATCH($D891,names_no_uri!$D$2:$D$20000,0),8),"")</f>
        <v/>
      </c>
      <c r="I891" t="str">
        <f>_xlfn.IFNA(INDEX(names_no_uri!$A$2:$Z$20000,MATCH($D891,names_no_uri!$D$2:$D$20000,0),9),"")</f>
        <v/>
      </c>
    </row>
    <row r="892" spans="1:9" x14ac:dyDescent="0.25">
      <c r="A892" t="s">
        <v>945</v>
      </c>
      <c r="B892" t="s">
        <v>1232</v>
      </c>
      <c r="C892" s="7">
        <v>20150617055059</v>
      </c>
      <c r="D892" t="s">
        <v>949</v>
      </c>
      <c r="E892" t="str">
        <f>_xlfn.IFNA(INDEX(names_no_uri!$A$2:$Z$20000,MATCH($D892,names_no_uri!$D$2:$D$20000,0),5),"")</f>
        <v/>
      </c>
      <c r="F892" t="str">
        <f>_xlfn.IFNA(INDEX(names_no_uri!$A$2:$Z$20000,MATCH($D892,names_no_uri!$D$2:$D$20000,0),6),"")</f>
        <v/>
      </c>
      <c r="G892" t="str">
        <f>_xlfn.IFNA(INDEX(names_no_uri!$A$2:$Z$20000,MATCH($D892,names_no_uri!$D$2:$D$20000,0),7),"")</f>
        <v/>
      </c>
      <c r="H892" t="str">
        <f>_xlfn.IFNA(INDEX(names_no_uri!$A$2:$Z$20000,MATCH($D892,names_no_uri!$D$2:$D$20000,0),8),"")</f>
        <v/>
      </c>
      <c r="I892" t="str">
        <f>_xlfn.IFNA(INDEX(names_no_uri!$A$2:$Z$20000,MATCH($D892,names_no_uri!$D$2:$D$20000,0),9),"")</f>
        <v/>
      </c>
    </row>
    <row r="893" spans="1:9" x14ac:dyDescent="0.25">
      <c r="A893" t="s">
        <v>945</v>
      </c>
      <c r="B893" t="s">
        <v>1277</v>
      </c>
      <c r="C893" s="7">
        <v>20150617054853</v>
      </c>
      <c r="D893" t="s">
        <v>949</v>
      </c>
      <c r="E893" t="str">
        <f>_xlfn.IFNA(INDEX(names_no_uri!$A$2:$Z$20000,MATCH($D893,names_no_uri!$D$2:$D$20000,0),5),"")</f>
        <v/>
      </c>
      <c r="F893" t="str">
        <f>_xlfn.IFNA(INDEX(names_no_uri!$A$2:$Z$20000,MATCH($D893,names_no_uri!$D$2:$D$20000,0),6),"")</f>
        <v/>
      </c>
      <c r="G893" t="str">
        <f>_xlfn.IFNA(INDEX(names_no_uri!$A$2:$Z$20000,MATCH($D893,names_no_uri!$D$2:$D$20000,0),7),"")</f>
        <v/>
      </c>
      <c r="H893" t="str">
        <f>_xlfn.IFNA(INDEX(names_no_uri!$A$2:$Z$20000,MATCH($D893,names_no_uri!$D$2:$D$20000,0),8),"")</f>
        <v/>
      </c>
      <c r="I893" t="str">
        <f>_xlfn.IFNA(INDEX(names_no_uri!$A$2:$Z$20000,MATCH($D893,names_no_uri!$D$2:$D$20000,0),9),"")</f>
        <v/>
      </c>
    </row>
    <row r="894" spans="1:9" x14ac:dyDescent="0.25">
      <c r="A894" t="s">
        <v>1291</v>
      </c>
      <c r="B894" t="s">
        <v>1436</v>
      </c>
      <c r="C894" s="7">
        <v>20150617054906</v>
      </c>
      <c r="D894" t="s">
        <v>2024</v>
      </c>
      <c r="E894" t="str">
        <f>_xlfn.IFNA(INDEX(names_no_uri!$A$2:$Z$20000,MATCH($D894,names_no_uri!$D$2:$D$20000,0),5),"")</f>
        <v>p</v>
      </c>
      <c r="F894" t="str">
        <f>_xlfn.IFNA(INDEX(names_no_uri!$A$2:$Z$20000,MATCH($D894,names_no_uri!$D$2:$D$20000,0),6),"")</f>
        <v>famous</v>
      </c>
      <c r="G894">
        <f>_xlfn.IFNA(INDEX(names_no_uri!$A$2:$Z$20000,MATCH($D894,names_no_uri!$D$2:$D$20000,0),7),"")</f>
        <v>0</v>
      </c>
      <c r="H894">
        <f>_xlfn.IFNA(INDEX(names_no_uri!$A$2:$Z$20000,MATCH($D894,names_no_uri!$D$2:$D$20000,0),8),"")</f>
        <v>0</v>
      </c>
      <c r="I894" t="str">
        <f>_xlfn.IFNA(INDEX(names_no_uri!$A$2:$Z$20000,MATCH($D894,names_no_uri!$D$2:$D$20000,0),9),"")</f>
        <v>None</v>
      </c>
    </row>
    <row r="895" spans="1:9" x14ac:dyDescent="0.25">
      <c r="A895" t="s">
        <v>1352</v>
      </c>
      <c r="B895" t="s">
        <v>214</v>
      </c>
      <c r="C895" s="7">
        <v>20150617054657</v>
      </c>
      <c r="D895" t="s">
        <v>2237</v>
      </c>
      <c r="E895">
        <f>_xlfn.IFNA(INDEX(names_no_uri!$A$2:$Z$20000,MATCH($D895,names_no_uri!$D$2:$D$20000,0),5),"")</f>
        <v>0</v>
      </c>
      <c r="F895" t="str">
        <f>_xlfn.IFNA(INDEX(names_no_uri!$A$2:$Z$20000,MATCH($D895,names_no_uri!$D$2:$D$20000,0),6),"")</f>
        <v>multi</v>
      </c>
      <c r="G895">
        <f>_xlfn.IFNA(INDEX(names_no_uri!$A$2:$Z$20000,MATCH($D895,names_no_uri!$D$2:$D$20000,0),7),"")</f>
        <v>0</v>
      </c>
      <c r="H895">
        <f>_xlfn.IFNA(INDEX(names_no_uri!$A$2:$Z$20000,MATCH($D895,names_no_uri!$D$2:$D$20000,0),8),"")</f>
        <v>0</v>
      </c>
      <c r="I895">
        <f>_xlfn.IFNA(INDEX(names_no_uri!$A$2:$Z$20000,MATCH($D895,names_no_uri!$D$2:$D$20000,0),9),"")</f>
        <v>0</v>
      </c>
    </row>
    <row r="896" spans="1:9" x14ac:dyDescent="0.25">
      <c r="A896" t="s">
        <v>942</v>
      </c>
      <c r="B896" t="s">
        <v>1037</v>
      </c>
      <c r="C896" s="7">
        <v>20150617054942</v>
      </c>
      <c r="D896" t="s">
        <v>1060</v>
      </c>
      <c r="E896" t="str">
        <f>_xlfn.IFNA(INDEX(names_no_uri!$A$2:$Z$20000,MATCH($D896,names_no_uri!$D$2:$D$20000,0),5),"")</f>
        <v>o</v>
      </c>
      <c r="F896" t="str">
        <f>_xlfn.IFNA(INDEX(names_no_uri!$A$2:$Z$20000,MATCH($D896,names_no_uri!$D$2:$D$20000,0),6),"")</f>
        <v>int</v>
      </c>
      <c r="G896">
        <f>_xlfn.IFNA(INDEX(names_no_uri!$A$2:$Z$20000,MATCH($D896,names_no_uri!$D$2:$D$20000,0),7),"")</f>
        <v>0</v>
      </c>
      <c r="H896">
        <f>_xlfn.IFNA(INDEX(names_no_uri!$A$2:$Z$20000,MATCH($D896,names_no_uri!$D$2:$D$20000,0),8),"")</f>
        <v>0</v>
      </c>
      <c r="I896">
        <f>_xlfn.IFNA(INDEX(names_no_uri!$A$2:$Z$20000,MATCH($D896,names_no_uri!$D$2:$D$20000,0),9),"")</f>
        <v>0</v>
      </c>
    </row>
    <row r="897" spans="1:9" x14ac:dyDescent="0.25">
      <c r="A897" t="s">
        <v>942</v>
      </c>
      <c r="B897" t="s">
        <v>1</v>
      </c>
      <c r="C897" s="7">
        <v>20150617054631</v>
      </c>
      <c r="D897" t="s">
        <v>1060</v>
      </c>
      <c r="E897" t="str">
        <f>_xlfn.IFNA(INDEX(names_no_uri!$A$2:$Z$20000,MATCH($D897,names_no_uri!$D$2:$D$20000,0),5),"")</f>
        <v>o</v>
      </c>
      <c r="F897" t="str">
        <f>_xlfn.IFNA(INDEX(names_no_uri!$A$2:$Z$20000,MATCH($D897,names_no_uri!$D$2:$D$20000,0),6),"")</f>
        <v>int</v>
      </c>
      <c r="G897">
        <f>_xlfn.IFNA(INDEX(names_no_uri!$A$2:$Z$20000,MATCH($D897,names_no_uri!$D$2:$D$20000,0),7),"")</f>
        <v>0</v>
      </c>
      <c r="H897">
        <f>_xlfn.IFNA(INDEX(names_no_uri!$A$2:$Z$20000,MATCH($D897,names_no_uri!$D$2:$D$20000,0),8),"")</f>
        <v>0</v>
      </c>
      <c r="I897">
        <f>_xlfn.IFNA(INDEX(names_no_uri!$A$2:$Z$20000,MATCH($D897,names_no_uri!$D$2:$D$20000,0),9),"")</f>
        <v>0</v>
      </c>
    </row>
    <row r="898" spans="1:9" x14ac:dyDescent="0.25">
      <c r="A898" t="s">
        <v>942</v>
      </c>
      <c r="B898" t="s">
        <v>1037</v>
      </c>
      <c r="C898" s="7">
        <v>20150617054942</v>
      </c>
      <c r="D898" t="s">
        <v>129</v>
      </c>
      <c r="E898" t="str">
        <f>_xlfn.IFNA(INDEX(names_no_uri!$A$2:$Z$20000,MATCH($D898,names_no_uri!$D$2:$D$20000,0),5),"")</f>
        <v>o</v>
      </c>
      <c r="F898" t="str">
        <f>_xlfn.IFNA(INDEX(names_no_uri!$A$2:$Z$20000,MATCH($D898,names_no_uri!$D$2:$D$20000,0),6),"")</f>
        <v>int</v>
      </c>
      <c r="G898">
        <f>_xlfn.IFNA(INDEX(names_no_uri!$A$2:$Z$20000,MATCH($D898,names_no_uri!$D$2:$D$20000,0),7),"")</f>
        <v>0</v>
      </c>
      <c r="H898">
        <f>_xlfn.IFNA(INDEX(names_no_uri!$A$2:$Z$20000,MATCH($D898,names_no_uri!$D$2:$D$20000,0),8),"")</f>
        <v>0</v>
      </c>
      <c r="I898">
        <f>_xlfn.IFNA(INDEX(names_no_uri!$A$2:$Z$20000,MATCH($D898,names_no_uri!$D$2:$D$20000,0),9),"")</f>
        <v>0</v>
      </c>
    </row>
    <row r="899" spans="1:9" x14ac:dyDescent="0.25">
      <c r="A899" t="s">
        <v>125</v>
      </c>
      <c r="B899" t="s">
        <v>1</v>
      </c>
      <c r="C899" s="7">
        <v>20150617054630</v>
      </c>
      <c r="D899" t="s">
        <v>129</v>
      </c>
      <c r="E899" t="str">
        <f>_xlfn.IFNA(INDEX(names_no_uri!$A$2:$Z$20000,MATCH($D899,names_no_uri!$D$2:$D$20000,0),5),"")</f>
        <v>o</v>
      </c>
      <c r="F899" t="str">
        <f>_xlfn.IFNA(INDEX(names_no_uri!$A$2:$Z$20000,MATCH($D899,names_no_uri!$D$2:$D$20000,0),6),"")</f>
        <v>int</v>
      </c>
      <c r="G899">
        <f>_xlfn.IFNA(INDEX(names_no_uri!$A$2:$Z$20000,MATCH($D899,names_no_uri!$D$2:$D$20000,0),7),"")</f>
        <v>0</v>
      </c>
      <c r="H899">
        <f>_xlfn.IFNA(INDEX(names_no_uri!$A$2:$Z$20000,MATCH($D899,names_no_uri!$D$2:$D$20000,0),8),"")</f>
        <v>0</v>
      </c>
      <c r="I899">
        <f>_xlfn.IFNA(INDEX(names_no_uri!$A$2:$Z$20000,MATCH($D899,names_no_uri!$D$2:$D$20000,0),9),"")</f>
        <v>0</v>
      </c>
    </row>
    <row r="900" spans="1:9" x14ac:dyDescent="0.25">
      <c r="A900" t="s">
        <v>125</v>
      </c>
      <c r="B900" t="s">
        <v>1</v>
      </c>
      <c r="C900" s="7">
        <v>20150617054622</v>
      </c>
      <c r="D900" t="s">
        <v>129</v>
      </c>
      <c r="E900" t="str">
        <f>_xlfn.IFNA(INDEX(names_no_uri!$A$2:$Z$20000,MATCH($D900,names_no_uri!$D$2:$D$20000,0),5),"")</f>
        <v>o</v>
      </c>
      <c r="F900" t="str">
        <f>_xlfn.IFNA(INDEX(names_no_uri!$A$2:$Z$20000,MATCH($D900,names_no_uri!$D$2:$D$20000,0),6),"")</f>
        <v>int</v>
      </c>
      <c r="G900">
        <f>_xlfn.IFNA(INDEX(names_no_uri!$A$2:$Z$20000,MATCH($D900,names_no_uri!$D$2:$D$20000,0),7),"")</f>
        <v>0</v>
      </c>
      <c r="H900">
        <f>_xlfn.IFNA(INDEX(names_no_uri!$A$2:$Z$20000,MATCH($D900,names_no_uri!$D$2:$D$20000,0),8),"")</f>
        <v>0</v>
      </c>
      <c r="I900">
        <f>_xlfn.IFNA(INDEX(names_no_uri!$A$2:$Z$20000,MATCH($D900,names_no_uri!$D$2:$D$20000,0),9),"")</f>
        <v>0</v>
      </c>
    </row>
    <row r="901" spans="1:9" x14ac:dyDescent="0.25">
      <c r="A901" t="s">
        <v>942</v>
      </c>
      <c r="B901" t="s">
        <v>1</v>
      </c>
      <c r="C901" s="7">
        <v>20150617054631</v>
      </c>
      <c r="D901" t="s">
        <v>129</v>
      </c>
      <c r="E901" t="str">
        <f>_xlfn.IFNA(INDEX(names_no_uri!$A$2:$Z$20000,MATCH($D901,names_no_uri!$D$2:$D$20000,0),5),"")</f>
        <v>o</v>
      </c>
      <c r="F901" t="str">
        <f>_xlfn.IFNA(INDEX(names_no_uri!$A$2:$Z$20000,MATCH($D901,names_no_uri!$D$2:$D$20000,0),6),"")</f>
        <v>int</v>
      </c>
      <c r="G901">
        <f>_xlfn.IFNA(INDEX(names_no_uri!$A$2:$Z$20000,MATCH($D901,names_no_uri!$D$2:$D$20000,0),7),"")</f>
        <v>0</v>
      </c>
      <c r="H901">
        <f>_xlfn.IFNA(INDEX(names_no_uri!$A$2:$Z$20000,MATCH($D901,names_no_uri!$D$2:$D$20000,0),8),"")</f>
        <v>0</v>
      </c>
      <c r="I901">
        <f>_xlfn.IFNA(INDEX(names_no_uri!$A$2:$Z$20000,MATCH($D901,names_no_uri!$D$2:$D$20000,0),9),"")</f>
        <v>0</v>
      </c>
    </row>
    <row r="902" spans="1:9" x14ac:dyDescent="0.25">
      <c r="A902" t="s">
        <v>1293</v>
      </c>
      <c r="B902" t="s">
        <v>1294</v>
      </c>
      <c r="C902" s="7">
        <v>20150617054820</v>
      </c>
      <c r="D902" t="s">
        <v>129</v>
      </c>
      <c r="E902" t="str">
        <f>_xlfn.IFNA(INDEX(names_no_uri!$A$2:$Z$20000,MATCH($D902,names_no_uri!$D$2:$D$20000,0),5),"")</f>
        <v>o</v>
      </c>
      <c r="F902" t="str">
        <f>_xlfn.IFNA(INDEX(names_no_uri!$A$2:$Z$20000,MATCH($D902,names_no_uri!$D$2:$D$20000,0),6),"")</f>
        <v>int</v>
      </c>
      <c r="G902">
        <f>_xlfn.IFNA(INDEX(names_no_uri!$A$2:$Z$20000,MATCH($D902,names_no_uri!$D$2:$D$20000,0),7),"")</f>
        <v>0</v>
      </c>
      <c r="H902">
        <f>_xlfn.IFNA(INDEX(names_no_uri!$A$2:$Z$20000,MATCH($D902,names_no_uri!$D$2:$D$20000,0),8),"")</f>
        <v>0</v>
      </c>
      <c r="I902">
        <f>_xlfn.IFNA(INDEX(names_no_uri!$A$2:$Z$20000,MATCH($D902,names_no_uri!$D$2:$D$20000,0),9),"")</f>
        <v>0</v>
      </c>
    </row>
    <row r="903" spans="1:9" x14ac:dyDescent="0.25">
      <c r="A903" t="s">
        <v>706</v>
      </c>
      <c r="B903" t="s">
        <v>1318</v>
      </c>
      <c r="C903" s="7">
        <v>20150617054830</v>
      </c>
      <c r="D903" t="s">
        <v>129</v>
      </c>
      <c r="E903" t="str">
        <f>_xlfn.IFNA(INDEX(names_no_uri!$A$2:$Z$20000,MATCH($D903,names_no_uri!$D$2:$D$20000,0),5),"")</f>
        <v>o</v>
      </c>
      <c r="F903" t="str">
        <f>_xlfn.IFNA(INDEX(names_no_uri!$A$2:$Z$20000,MATCH($D903,names_no_uri!$D$2:$D$20000,0),6),"")</f>
        <v>int</v>
      </c>
      <c r="G903">
        <f>_xlfn.IFNA(INDEX(names_no_uri!$A$2:$Z$20000,MATCH($D903,names_no_uri!$D$2:$D$20000,0),7),"")</f>
        <v>0</v>
      </c>
      <c r="H903">
        <f>_xlfn.IFNA(INDEX(names_no_uri!$A$2:$Z$20000,MATCH($D903,names_no_uri!$D$2:$D$20000,0),8),"")</f>
        <v>0</v>
      </c>
      <c r="I903">
        <f>_xlfn.IFNA(INDEX(names_no_uri!$A$2:$Z$20000,MATCH($D903,names_no_uri!$D$2:$D$20000,0),9),"")</f>
        <v>0</v>
      </c>
    </row>
    <row r="904" spans="1:9" x14ac:dyDescent="0.25">
      <c r="A904" t="s">
        <v>39</v>
      </c>
      <c r="B904" t="s">
        <v>1</v>
      </c>
      <c r="C904" s="7">
        <v>20150617054622</v>
      </c>
      <c r="D904" t="s">
        <v>48</v>
      </c>
      <c r="E904" t="str">
        <f>_xlfn.IFNA(INDEX(names_no_uri!$A$2:$Z$20000,MATCH($D904,names_no_uri!$D$2:$D$20000,0),5),"")</f>
        <v>o</v>
      </c>
      <c r="F904" t="str">
        <f>_xlfn.IFNA(INDEX(names_no_uri!$A$2:$Z$20000,MATCH($D904,names_no_uri!$D$2:$D$20000,0),6),"")</f>
        <v>faulty</v>
      </c>
      <c r="G904">
        <f>_xlfn.IFNA(INDEX(names_no_uri!$A$2:$Z$20000,MATCH($D904,names_no_uri!$D$2:$D$20000,0),7),"")</f>
        <v>0</v>
      </c>
      <c r="H904">
        <f>_xlfn.IFNA(INDEX(names_no_uri!$A$2:$Z$20000,MATCH($D904,names_no_uri!$D$2:$D$20000,0),8),"")</f>
        <v>0</v>
      </c>
      <c r="I904">
        <f>_xlfn.IFNA(INDEX(names_no_uri!$A$2:$Z$20000,MATCH($D904,names_no_uri!$D$2:$D$20000,0),9),"")</f>
        <v>0</v>
      </c>
    </row>
    <row r="905" spans="1:9" x14ac:dyDescent="0.25">
      <c r="A905" t="s">
        <v>39</v>
      </c>
      <c r="B905" t="s">
        <v>1274</v>
      </c>
      <c r="C905" s="7">
        <v>20150617055059</v>
      </c>
      <c r="D905" t="s">
        <v>48</v>
      </c>
      <c r="E905" t="str">
        <f>_xlfn.IFNA(INDEX(names_no_uri!$A$2:$Z$20000,MATCH($D905,names_no_uri!$D$2:$D$20000,0),5),"")</f>
        <v>o</v>
      </c>
      <c r="F905" t="str">
        <f>_xlfn.IFNA(INDEX(names_no_uri!$A$2:$Z$20000,MATCH($D905,names_no_uri!$D$2:$D$20000,0),6),"")</f>
        <v>faulty</v>
      </c>
      <c r="G905">
        <f>_xlfn.IFNA(INDEX(names_no_uri!$A$2:$Z$20000,MATCH($D905,names_no_uri!$D$2:$D$20000,0),7),"")</f>
        <v>0</v>
      </c>
      <c r="H905">
        <f>_xlfn.IFNA(INDEX(names_no_uri!$A$2:$Z$20000,MATCH($D905,names_no_uri!$D$2:$D$20000,0),8),"")</f>
        <v>0</v>
      </c>
      <c r="I905">
        <f>_xlfn.IFNA(INDEX(names_no_uri!$A$2:$Z$20000,MATCH($D905,names_no_uri!$D$2:$D$20000,0),9),"")</f>
        <v>0</v>
      </c>
    </row>
    <row r="906" spans="1:9" x14ac:dyDescent="0.25">
      <c r="A906" t="s">
        <v>1554</v>
      </c>
      <c r="B906" t="s">
        <v>1</v>
      </c>
      <c r="C906" s="7">
        <v>20150617054628</v>
      </c>
      <c r="D906" t="s">
        <v>1850</v>
      </c>
      <c r="E906" t="str">
        <f>_xlfn.IFNA(INDEX(names_no_uri!$A$2:$Z$20000,MATCH($D906,names_no_uri!$D$2:$D$20000,0),5),"")</f>
        <v>o</v>
      </c>
      <c r="F906">
        <f>_xlfn.IFNA(INDEX(names_no_uri!$A$2:$Z$20000,MATCH($D906,names_no_uri!$D$2:$D$20000,0),6),"")</f>
        <v>0</v>
      </c>
      <c r="G906" t="str">
        <f>_xlfn.IFNA(INDEX(names_no_uri!$A$2:$Z$20000,MATCH($D906,names_no_uri!$D$2:$D$20000,0),7),"")</f>
        <v>Mittetulundusühing FC Santos</v>
      </c>
      <c r="H906">
        <f>_xlfn.IFNA(INDEX(names_no_uri!$A$2:$Z$20000,MATCH($D906,names_no_uri!$D$2:$D$20000,0),8),"")</f>
        <v>0</v>
      </c>
      <c r="I906">
        <f>_xlfn.IFNA(INDEX(names_no_uri!$A$2:$Z$20000,MATCH($D906,names_no_uri!$D$2:$D$20000,0),9),"")</f>
        <v>80237354</v>
      </c>
    </row>
    <row r="907" spans="1:9" x14ac:dyDescent="0.25">
      <c r="A907" t="s">
        <v>34</v>
      </c>
      <c r="B907" t="s">
        <v>1</v>
      </c>
      <c r="C907" s="7">
        <v>20150617054621</v>
      </c>
      <c r="D907" t="s">
        <v>35</v>
      </c>
      <c r="E907" t="str">
        <f>_xlfn.IFNA(INDEX(names_no_uri!$A$2:$Z$20000,MATCH($D907,names_no_uri!$D$2:$D$20000,0),5),"")</f>
        <v>o</v>
      </c>
      <c r="F907">
        <f>_xlfn.IFNA(INDEX(names_no_uri!$A$2:$Z$20000,MATCH($D907,names_no_uri!$D$2:$D$20000,0),6),"")</f>
        <v>0</v>
      </c>
      <c r="G907" t="str">
        <f>_xlfn.IFNA(INDEX(names_no_uri!$A$2:$Z$20000,MATCH($D907,names_no_uri!$D$2:$D$20000,0),7),"")</f>
        <v>Fennica Koogi OÜ</v>
      </c>
      <c r="H907">
        <f>_xlfn.IFNA(INDEX(names_no_uri!$A$2:$Z$20000,MATCH($D907,names_no_uri!$D$2:$D$20000,0),8),"")</f>
        <v>0</v>
      </c>
      <c r="I907">
        <f>_xlfn.IFNA(INDEX(names_no_uri!$A$2:$Z$20000,MATCH($D907,names_no_uri!$D$2:$D$20000,0),9),"")</f>
        <v>10360395</v>
      </c>
    </row>
    <row r="908" spans="1:9" x14ac:dyDescent="0.25">
      <c r="A908" t="s">
        <v>1293</v>
      </c>
      <c r="B908" t="s">
        <v>1294</v>
      </c>
      <c r="C908" s="7">
        <v>20150617054820</v>
      </c>
      <c r="D908" t="s">
        <v>1588</v>
      </c>
      <c r="E908" t="str">
        <f>_xlfn.IFNA(INDEX(names_no_uri!$A$2:$Z$20000,MATCH($D908,names_no_uri!$D$2:$D$20000,0),5),"")</f>
        <v/>
      </c>
      <c r="F908" t="str">
        <f>_xlfn.IFNA(INDEX(names_no_uri!$A$2:$Z$20000,MATCH($D908,names_no_uri!$D$2:$D$20000,0),6),"")</f>
        <v/>
      </c>
      <c r="G908" t="str">
        <f>_xlfn.IFNA(INDEX(names_no_uri!$A$2:$Z$20000,MATCH($D908,names_no_uri!$D$2:$D$20000,0),7),"")</f>
        <v/>
      </c>
      <c r="H908" t="str">
        <f>_xlfn.IFNA(INDEX(names_no_uri!$A$2:$Z$20000,MATCH($D908,names_no_uri!$D$2:$D$20000,0),8),"")</f>
        <v/>
      </c>
      <c r="I908" t="str">
        <f>_xlfn.IFNA(INDEX(names_no_uri!$A$2:$Z$20000,MATCH($D908,names_no_uri!$D$2:$D$20000,0),9),"")</f>
        <v/>
      </c>
    </row>
    <row r="909" spans="1:9" x14ac:dyDescent="0.25">
      <c r="A909" t="s">
        <v>1293</v>
      </c>
      <c r="B909" t="s">
        <v>1294</v>
      </c>
      <c r="C909" s="7">
        <v>20150617054820</v>
      </c>
      <c r="D909" t="s">
        <v>1589</v>
      </c>
      <c r="E909" t="str">
        <f>_xlfn.IFNA(INDEX(names_no_uri!$A$2:$Z$20000,MATCH($D909,names_no_uri!$D$2:$D$20000,0),5),"")</f>
        <v/>
      </c>
      <c r="F909" t="str">
        <f>_xlfn.IFNA(INDEX(names_no_uri!$A$2:$Z$20000,MATCH($D909,names_no_uri!$D$2:$D$20000,0),6),"")</f>
        <v/>
      </c>
      <c r="G909" t="str">
        <f>_xlfn.IFNA(INDEX(names_no_uri!$A$2:$Z$20000,MATCH($D909,names_no_uri!$D$2:$D$20000,0),7),"")</f>
        <v/>
      </c>
      <c r="H909" t="str">
        <f>_xlfn.IFNA(INDEX(names_no_uri!$A$2:$Z$20000,MATCH($D909,names_no_uri!$D$2:$D$20000,0),8),"")</f>
        <v/>
      </c>
      <c r="I909" t="str">
        <f>_xlfn.IFNA(INDEX(names_no_uri!$A$2:$Z$20000,MATCH($D909,names_no_uri!$D$2:$D$20000,0),9),"")</f>
        <v/>
      </c>
    </row>
    <row r="910" spans="1:9" x14ac:dyDescent="0.25">
      <c r="A910" t="s">
        <v>1293</v>
      </c>
      <c r="B910" t="s">
        <v>1294</v>
      </c>
      <c r="C910" s="7">
        <v>20150617054820</v>
      </c>
      <c r="D910" t="s">
        <v>1590</v>
      </c>
      <c r="E910" t="str">
        <f>_xlfn.IFNA(INDEX(names_no_uri!$A$2:$Z$20000,MATCH($D910,names_no_uri!$D$2:$D$20000,0),5),"")</f>
        <v/>
      </c>
      <c r="F910" t="str">
        <f>_xlfn.IFNA(INDEX(names_no_uri!$A$2:$Z$20000,MATCH($D910,names_no_uri!$D$2:$D$20000,0),6),"")</f>
        <v/>
      </c>
      <c r="G910" t="str">
        <f>_xlfn.IFNA(INDEX(names_no_uri!$A$2:$Z$20000,MATCH($D910,names_no_uri!$D$2:$D$20000,0),7),"")</f>
        <v/>
      </c>
      <c r="H910" t="str">
        <f>_xlfn.IFNA(INDEX(names_no_uri!$A$2:$Z$20000,MATCH($D910,names_no_uri!$D$2:$D$20000,0),8),"")</f>
        <v/>
      </c>
      <c r="I910" t="str">
        <f>_xlfn.IFNA(INDEX(names_no_uri!$A$2:$Z$20000,MATCH($D910,names_no_uri!$D$2:$D$20000,0),9),"")</f>
        <v/>
      </c>
    </row>
    <row r="911" spans="1:9" x14ac:dyDescent="0.25">
      <c r="A911" t="s">
        <v>1293</v>
      </c>
      <c r="B911" t="s">
        <v>1294</v>
      </c>
      <c r="C911" s="7">
        <v>20150617054820</v>
      </c>
      <c r="D911" t="s">
        <v>1591</v>
      </c>
      <c r="E911" t="str">
        <f>_xlfn.IFNA(INDEX(names_no_uri!$A$2:$Z$20000,MATCH($D911,names_no_uri!$D$2:$D$20000,0),5),"")</f>
        <v/>
      </c>
      <c r="F911" t="str">
        <f>_xlfn.IFNA(INDEX(names_no_uri!$A$2:$Z$20000,MATCH($D911,names_no_uri!$D$2:$D$20000,0),6),"")</f>
        <v/>
      </c>
      <c r="G911" t="str">
        <f>_xlfn.IFNA(INDEX(names_no_uri!$A$2:$Z$20000,MATCH($D911,names_no_uri!$D$2:$D$20000,0),7),"")</f>
        <v/>
      </c>
      <c r="H911" t="str">
        <f>_xlfn.IFNA(INDEX(names_no_uri!$A$2:$Z$20000,MATCH($D911,names_no_uri!$D$2:$D$20000,0),8),"")</f>
        <v/>
      </c>
      <c r="I911" t="str">
        <f>_xlfn.IFNA(INDEX(names_no_uri!$A$2:$Z$20000,MATCH($D911,names_no_uri!$D$2:$D$20000,0),9),"")</f>
        <v/>
      </c>
    </row>
    <row r="912" spans="1:9" x14ac:dyDescent="0.25">
      <c r="A912" t="s">
        <v>938</v>
      </c>
      <c r="B912" t="s">
        <v>939</v>
      </c>
      <c r="C912" s="7">
        <v>20150617055104</v>
      </c>
      <c r="D912" t="s">
        <v>1238</v>
      </c>
      <c r="E912" t="str">
        <f>_xlfn.IFNA(INDEX(names_no_uri!$A$2:$Z$20000,MATCH($D912,names_no_uri!$D$2:$D$20000,0),5),"")</f>
        <v/>
      </c>
      <c r="F912" t="str">
        <f>_xlfn.IFNA(INDEX(names_no_uri!$A$2:$Z$20000,MATCH($D912,names_no_uri!$D$2:$D$20000,0),6),"")</f>
        <v/>
      </c>
      <c r="G912" t="str">
        <f>_xlfn.IFNA(INDEX(names_no_uri!$A$2:$Z$20000,MATCH($D912,names_no_uri!$D$2:$D$20000,0),7),"")</f>
        <v/>
      </c>
      <c r="H912" t="str">
        <f>_xlfn.IFNA(INDEX(names_no_uri!$A$2:$Z$20000,MATCH($D912,names_no_uri!$D$2:$D$20000,0),8),"")</f>
        <v/>
      </c>
      <c r="I912" t="str">
        <f>_xlfn.IFNA(INDEX(names_no_uri!$A$2:$Z$20000,MATCH($D912,names_no_uri!$D$2:$D$20000,0),9),"")</f>
        <v/>
      </c>
    </row>
    <row r="913" spans="1:9" x14ac:dyDescent="0.25">
      <c r="A913" t="s">
        <v>1115</v>
      </c>
      <c r="B913" t="s">
        <v>30</v>
      </c>
      <c r="C913" s="7">
        <v>20150617054630</v>
      </c>
      <c r="D913" t="s">
        <v>1337</v>
      </c>
      <c r="E913" t="str">
        <f>_xlfn.IFNA(INDEX(names_no_uri!$A$2:$Z$20000,MATCH($D913,names_no_uri!$D$2:$D$20000,0),5),"")</f>
        <v/>
      </c>
      <c r="F913" t="str">
        <f>_xlfn.IFNA(INDEX(names_no_uri!$A$2:$Z$20000,MATCH($D913,names_no_uri!$D$2:$D$20000,0),6),"")</f>
        <v/>
      </c>
      <c r="G913" t="str">
        <f>_xlfn.IFNA(INDEX(names_no_uri!$A$2:$Z$20000,MATCH($D913,names_no_uri!$D$2:$D$20000,0),7),"")</f>
        <v/>
      </c>
      <c r="H913" t="str">
        <f>_xlfn.IFNA(INDEX(names_no_uri!$A$2:$Z$20000,MATCH($D913,names_no_uri!$D$2:$D$20000,0),8),"")</f>
        <v/>
      </c>
      <c r="I913" t="str">
        <f>_xlfn.IFNA(INDEX(names_no_uri!$A$2:$Z$20000,MATCH($D913,names_no_uri!$D$2:$D$20000,0),9),"")</f>
        <v/>
      </c>
    </row>
    <row r="914" spans="1:9" x14ac:dyDescent="0.25">
      <c r="A914" t="s">
        <v>1302</v>
      </c>
      <c r="B914" t="s">
        <v>214</v>
      </c>
      <c r="C914" s="7">
        <v>20150617054738</v>
      </c>
      <c r="D914" t="s">
        <v>1338</v>
      </c>
      <c r="E914" t="str">
        <f>_xlfn.IFNA(INDEX(names_no_uri!$A$2:$Z$20000,MATCH($D914,names_no_uri!$D$2:$D$20000,0),5),"")</f>
        <v/>
      </c>
      <c r="F914" t="str">
        <f>_xlfn.IFNA(INDEX(names_no_uri!$A$2:$Z$20000,MATCH($D914,names_no_uri!$D$2:$D$20000,0),6),"")</f>
        <v/>
      </c>
      <c r="G914" t="str">
        <f>_xlfn.IFNA(INDEX(names_no_uri!$A$2:$Z$20000,MATCH($D914,names_no_uri!$D$2:$D$20000,0),7),"")</f>
        <v/>
      </c>
      <c r="H914" t="str">
        <f>_xlfn.IFNA(INDEX(names_no_uri!$A$2:$Z$20000,MATCH($D914,names_no_uri!$D$2:$D$20000,0),8),"")</f>
        <v/>
      </c>
      <c r="I914" t="str">
        <f>_xlfn.IFNA(INDEX(names_no_uri!$A$2:$Z$20000,MATCH($D914,names_no_uri!$D$2:$D$20000,0),9),"")</f>
        <v/>
      </c>
    </row>
    <row r="915" spans="1:9" x14ac:dyDescent="0.25">
      <c r="A915" t="s">
        <v>1302</v>
      </c>
      <c r="B915" t="s">
        <v>214</v>
      </c>
      <c r="C915" s="7">
        <v>20150617054738</v>
      </c>
      <c r="D915" t="s">
        <v>1339</v>
      </c>
      <c r="E915" t="str">
        <f>_xlfn.IFNA(INDEX(names_no_uri!$A$2:$Z$20000,MATCH($D915,names_no_uri!$D$2:$D$20000,0),5),"")</f>
        <v/>
      </c>
      <c r="F915" t="str">
        <f>_xlfn.IFNA(INDEX(names_no_uri!$A$2:$Z$20000,MATCH($D915,names_no_uri!$D$2:$D$20000,0),6),"")</f>
        <v/>
      </c>
      <c r="G915" t="str">
        <f>_xlfn.IFNA(INDEX(names_no_uri!$A$2:$Z$20000,MATCH($D915,names_no_uri!$D$2:$D$20000,0),7),"")</f>
        <v/>
      </c>
      <c r="H915" t="str">
        <f>_xlfn.IFNA(INDEX(names_no_uri!$A$2:$Z$20000,MATCH($D915,names_no_uri!$D$2:$D$20000,0),8),"")</f>
        <v/>
      </c>
      <c r="I915" t="str">
        <f>_xlfn.IFNA(INDEX(names_no_uri!$A$2:$Z$20000,MATCH($D915,names_no_uri!$D$2:$D$20000,0),9),"")</f>
        <v/>
      </c>
    </row>
    <row r="916" spans="1:9" x14ac:dyDescent="0.25">
      <c r="A916" t="s">
        <v>488</v>
      </c>
      <c r="B916" t="s">
        <v>1661</v>
      </c>
      <c r="C916" s="7">
        <v>20150617054911</v>
      </c>
      <c r="D916" t="s">
        <v>1769</v>
      </c>
      <c r="E916" t="str">
        <f>_xlfn.IFNA(INDEX(names_no_uri!$A$2:$Z$20000,MATCH($D916,names_no_uri!$D$2:$D$20000,0),5),"")</f>
        <v>o</v>
      </c>
      <c r="F916" t="str">
        <f>_xlfn.IFNA(INDEX(names_no_uri!$A$2:$Z$20000,MATCH($D916,names_no_uri!$D$2:$D$20000,0),6),"")</f>
        <v>faulty</v>
      </c>
      <c r="G916" t="str">
        <f>_xlfn.IFNA(INDEX(names_no_uri!$A$2:$Z$20000,MATCH($D916,names_no_uri!$D$2:$D$20000,0),7),"")</f>
        <v>Finissage</v>
      </c>
      <c r="H916">
        <f>_xlfn.IFNA(INDEX(names_no_uri!$A$2:$Z$20000,MATCH($D916,names_no_uri!$D$2:$D$20000,0),8),"")</f>
        <v>0</v>
      </c>
      <c r="I916">
        <f>_xlfn.IFNA(INDEX(names_no_uri!$A$2:$Z$20000,MATCH($D916,names_no_uri!$D$2:$D$20000,0),9),"")</f>
        <v>10891537</v>
      </c>
    </row>
    <row r="917" spans="1:9" x14ac:dyDescent="0.25">
      <c r="A917" t="s">
        <v>488</v>
      </c>
      <c r="B917" t="s">
        <v>1661</v>
      </c>
      <c r="C917" s="7">
        <v>20150617054911</v>
      </c>
      <c r="D917" t="s">
        <v>1851</v>
      </c>
      <c r="E917" t="str">
        <f>_xlfn.IFNA(INDEX(names_no_uri!$A$2:$Z$20000,MATCH($D917,names_no_uri!$D$2:$D$20000,0),5),"")</f>
        <v>o</v>
      </c>
      <c r="F917" t="str">
        <f>_xlfn.IFNA(INDEX(names_no_uri!$A$2:$Z$20000,MATCH($D917,names_no_uri!$D$2:$D$20000,0),6),"")</f>
        <v>faulty</v>
      </c>
      <c r="G917" t="str">
        <f>_xlfn.IFNA(INDEX(names_no_uri!$A$2:$Z$20000,MATCH($D917,names_no_uri!$D$2:$D$20000,0),7),"")</f>
        <v>Finissage</v>
      </c>
      <c r="H917">
        <f>_xlfn.IFNA(INDEX(names_no_uri!$A$2:$Z$20000,MATCH($D917,names_no_uri!$D$2:$D$20000,0),8),"")</f>
        <v>0</v>
      </c>
      <c r="I917">
        <f>_xlfn.IFNA(INDEX(names_no_uri!$A$2:$Z$20000,MATCH($D917,names_no_uri!$D$2:$D$20000,0),9),"")</f>
        <v>10891537</v>
      </c>
    </row>
    <row r="918" spans="1:9" x14ac:dyDescent="0.25">
      <c r="A918" t="s">
        <v>488</v>
      </c>
      <c r="B918" t="s">
        <v>1663</v>
      </c>
      <c r="C918" s="7">
        <v>20150617055042</v>
      </c>
      <c r="D918" t="s">
        <v>1851</v>
      </c>
      <c r="E918" t="str">
        <f>_xlfn.IFNA(INDEX(names_no_uri!$A$2:$Z$20000,MATCH($D918,names_no_uri!$D$2:$D$20000,0),5),"")</f>
        <v>o</v>
      </c>
      <c r="F918" t="str">
        <f>_xlfn.IFNA(INDEX(names_no_uri!$A$2:$Z$20000,MATCH($D918,names_no_uri!$D$2:$D$20000,0),6),"")</f>
        <v>faulty</v>
      </c>
      <c r="G918" t="str">
        <f>_xlfn.IFNA(INDEX(names_no_uri!$A$2:$Z$20000,MATCH($D918,names_no_uri!$D$2:$D$20000,0),7),"")</f>
        <v>Finissage</v>
      </c>
      <c r="H918">
        <f>_xlfn.IFNA(INDEX(names_no_uri!$A$2:$Z$20000,MATCH($D918,names_no_uri!$D$2:$D$20000,0),8),"")</f>
        <v>0</v>
      </c>
      <c r="I918">
        <f>_xlfn.IFNA(INDEX(names_no_uri!$A$2:$Z$20000,MATCH($D918,names_no_uri!$D$2:$D$20000,0),9),"")</f>
        <v>10891537</v>
      </c>
    </row>
    <row r="919" spans="1:9" x14ac:dyDescent="0.25">
      <c r="A919" t="s">
        <v>488</v>
      </c>
      <c r="B919" t="s">
        <v>1663</v>
      </c>
      <c r="C919" s="7">
        <v>20150617055042</v>
      </c>
      <c r="D919" t="s">
        <v>1770</v>
      </c>
      <c r="E919" t="str">
        <f>_xlfn.IFNA(INDEX(names_no_uri!$A$2:$Z$20000,MATCH($D919,names_no_uri!$D$2:$D$20000,0),5),"")</f>
        <v>o</v>
      </c>
      <c r="F919" t="str">
        <f>_xlfn.IFNA(INDEX(names_no_uri!$A$2:$Z$20000,MATCH($D919,names_no_uri!$D$2:$D$20000,0),6),"")</f>
        <v>faulty</v>
      </c>
      <c r="G919" t="str">
        <f>_xlfn.IFNA(INDEX(names_no_uri!$A$2:$Z$20000,MATCH($D919,names_no_uri!$D$2:$D$20000,0),7),"")</f>
        <v>Finissage</v>
      </c>
      <c r="H919">
        <f>_xlfn.IFNA(INDEX(names_no_uri!$A$2:$Z$20000,MATCH($D919,names_no_uri!$D$2:$D$20000,0),8),"")</f>
        <v>0</v>
      </c>
      <c r="I919">
        <f>_xlfn.IFNA(INDEX(names_no_uri!$A$2:$Z$20000,MATCH($D919,names_no_uri!$D$2:$D$20000,0),9),"")</f>
        <v>10891537</v>
      </c>
    </row>
    <row r="920" spans="1:9" x14ac:dyDescent="0.25">
      <c r="A920" t="s">
        <v>1293</v>
      </c>
      <c r="B920" t="s">
        <v>1294</v>
      </c>
      <c r="C920" s="7">
        <v>20150617054820</v>
      </c>
      <c r="D920" t="s">
        <v>2238</v>
      </c>
      <c r="E920">
        <f>_xlfn.IFNA(INDEX(names_no_uri!$A$2:$Z$20000,MATCH($D920,names_no_uri!$D$2:$D$20000,0),5),"")</f>
        <v>0</v>
      </c>
      <c r="F920" t="str">
        <f>_xlfn.IFNA(INDEX(names_no_uri!$A$2:$Z$20000,MATCH($D920,names_no_uri!$D$2:$D$20000,0),6),"")</f>
        <v>multi</v>
      </c>
      <c r="G920">
        <f>_xlfn.IFNA(INDEX(names_no_uri!$A$2:$Z$20000,MATCH($D920,names_no_uri!$D$2:$D$20000,0),7),"")</f>
        <v>0</v>
      </c>
      <c r="H920">
        <f>_xlfn.IFNA(INDEX(names_no_uri!$A$2:$Z$20000,MATCH($D920,names_no_uri!$D$2:$D$20000,0),8),"")</f>
        <v>0</v>
      </c>
      <c r="I920">
        <f>_xlfn.IFNA(INDEX(names_no_uri!$A$2:$Z$20000,MATCH($D920,names_no_uri!$D$2:$D$20000,0),9),"")</f>
        <v>0</v>
      </c>
    </row>
    <row r="921" spans="1:9" x14ac:dyDescent="0.25">
      <c r="A921" t="s">
        <v>1293</v>
      </c>
      <c r="B921" t="s">
        <v>1294</v>
      </c>
      <c r="C921" s="7">
        <v>20150617054820</v>
      </c>
      <c r="D921" t="s">
        <v>2239</v>
      </c>
      <c r="E921" t="str">
        <f>_xlfn.IFNA(INDEX(names_no_uri!$A$2:$Z$20000,MATCH($D921,names_no_uri!$D$2:$D$20000,0),5),"")</f>
        <v>o</v>
      </c>
      <c r="F921">
        <f>_xlfn.IFNA(INDEX(names_no_uri!$A$2:$Z$20000,MATCH($D921,names_no_uri!$D$2:$D$20000,0),6),"")</f>
        <v>0</v>
      </c>
      <c r="G921">
        <f>_xlfn.IFNA(INDEX(names_no_uri!$A$2:$Z$20000,MATCH($D921,names_no_uri!$D$2:$D$20000,0),7),"")</f>
        <v>0</v>
      </c>
      <c r="H921">
        <f>_xlfn.IFNA(INDEX(names_no_uri!$A$2:$Z$20000,MATCH($D921,names_no_uri!$D$2:$D$20000,0),8),"")</f>
        <v>0</v>
      </c>
      <c r="I921">
        <f>_xlfn.IFNA(INDEX(names_no_uri!$A$2:$Z$20000,MATCH($D921,names_no_uri!$D$2:$D$20000,0),9),"")</f>
        <v>80044052</v>
      </c>
    </row>
    <row r="922" spans="1:9" x14ac:dyDescent="0.25">
      <c r="A922" t="s">
        <v>488</v>
      </c>
      <c r="B922" t="s">
        <v>489</v>
      </c>
      <c r="C922" s="7">
        <v>20150617054658</v>
      </c>
      <c r="D922" t="s">
        <v>495</v>
      </c>
      <c r="E922" t="str">
        <f>_xlfn.IFNA(INDEX(names_no_uri!$A$2:$Z$20000,MATCH($D922,names_no_uri!$D$2:$D$20000,0),5),"")</f>
        <v/>
      </c>
      <c r="F922" t="str">
        <f>_xlfn.IFNA(INDEX(names_no_uri!$A$2:$Z$20000,MATCH($D922,names_no_uri!$D$2:$D$20000,0),6),"")</f>
        <v/>
      </c>
      <c r="G922" t="str">
        <f>_xlfn.IFNA(INDEX(names_no_uri!$A$2:$Z$20000,MATCH($D922,names_no_uri!$D$2:$D$20000,0),7),"")</f>
        <v/>
      </c>
      <c r="H922" t="str">
        <f>_xlfn.IFNA(INDEX(names_no_uri!$A$2:$Z$20000,MATCH($D922,names_no_uri!$D$2:$D$20000,0),8),"")</f>
        <v/>
      </c>
      <c r="I922" t="str">
        <f>_xlfn.IFNA(INDEX(names_no_uri!$A$2:$Z$20000,MATCH($D922,names_no_uri!$D$2:$D$20000,0),9),"")</f>
        <v/>
      </c>
    </row>
    <row r="923" spans="1:9" x14ac:dyDescent="0.25">
      <c r="A923" t="s">
        <v>1302</v>
      </c>
      <c r="B923" t="s">
        <v>214</v>
      </c>
      <c r="C923" s="7">
        <v>20150617054738</v>
      </c>
      <c r="D923" t="s">
        <v>1340</v>
      </c>
      <c r="E923" t="str">
        <f>_xlfn.IFNA(INDEX(names_no_uri!$A$2:$Z$20000,MATCH($D923,names_no_uri!$D$2:$D$20000,0),5),"")</f>
        <v/>
      </c>
      <c r="F923" t="str">
        <f>_xlfn.IFNA(INDEX(names_no_uri!$A$2:$Z$20000,MATCH($D923,names_no_uri!$D$2:$D$20000,0),6),"")</f>
        <v/>
      </c>
      <c r="G923" t="str">
        <f>_xlfn.IFNA(INDEX(names_no_uri!$A$2:$Z$20000,MATCH($D923,names_no_uri!$D$2:$D$20000,0),7),"")</f>
        <v/>
      </c>
      <c r="H923" t="str">
        <f>_xlfn.IFNA(INDEX(names_no_uri!$A$2:$Z$20000,MATCH($D923,names_no_uri!$D$2:$D$20000,0),8),"")</f>
        <v/>
      </c>
      <c r="I923" t="str">
        <f>_xlfn.IFNA(INDEX(names_no_uri!$A$2:$Z$20000,MATCH($D923,names_no_uri!$D$2:$D$20000,0),9),"")</f>
        <v/>
      </c>
    </row>
    <row r="924" spans="1:9" x14ac:dyDescent="0.25">
      <c r="A924" t="s">
        <v>1302</v>
      </c>
      <c r="B924" t="s">
        <v>214</v>
      </c>
      <c r="C924" s="7">
        <v>20150617054738</v>
      </c>
      <c r="D924" t="s">
        <v>1341</v>
      </c>
      <c r="E924" t="str">
        <f>_xlfn.IFNA(INDEX(names_no_uri!$A$2:$Z$20000,MATCH($D924,names_no_uri!$D$2:$D$20000,0),5),"")</f>
        <v/>
      </c>
      <c r="F924" t="str">
        <f>_xlfn.IFNA(INDEX(names_no_uri!$A$2:$Z$20000,MATCH($D924,names_no_uri!$D$2:$D$20000,0),6),"")</f>
        <v/>
      </c>
      <c r="G924" t="str">
        <f>_xlfn.IFNA(INDEX(names_no_uri!$A$2:$Z$20000,MATCH($D924,names_no_uri!$D$2:$D$20000,0),7),"")</f>
        <v/>
      </c>
      <c r="H924" t="str">
        <f>_xlfn.IFNA(INDEX(names_no_uri!$A$2:$Z$20000,MATCH($D924,names_no_uri!$D$2:$D$20000,0),8),"")</f>
        <v/>
      </c>
      <c r="I924" t="str">
        <f>_xlfn.IFNA(INDEX(names_no_uri!$A$2:$Z$20000,MATCH($D924,names_no_uri!$D$2:$D$20000,0),9),"")</f>
        <v/>
      </c>
    </row>
    <row r="925" spans="1:9" x14ac:dyDescent="0.25">
      <c r="A925" t="s">
        <v>1302</v>
      </c>
      <c r="B925" t="s">
        <v>214</v>
      </c>
      <c r="C925" s="7">
        <v>20150617054738</v>
      </c>
      <c r="D925" t="s">
        <v>1342</v>
      </c>
      <c r="E925" t="str">
        <f>_xlfn.IFNA(INDEX(names_no_uri!$A$2:$Z$20000,MATCH($D925,names_no_uri!$D$2:$D$20000,0),5),"")</f>
        <v/>
      </c>
      <c r="F925" t="str">
        <f>_xlfn.IFNA(INDEX(names_no_uri!$A$2:$Z$20000,MATCH($D925,names_no_uri!$D$2:$D$20000,0),6),"")</f>
        <v/>
      </c>
      <c r="G925" t="str">
        <f>_xlfn.IFNA(INDEX(names_no_uri!$A$2:$Z$20000,MATCH($D925,names_no_uri!$D$2:$D$20000,0),7),"")</f>
        <v/>
      </c>
      <c r="H925" t="str">
        <f>_xlfn.IFNA(INDEX(names_no_uri!$A$2:$Z$20000,MATCH($D925,names_no_uri!$D$2:$D$20000,0),8),"")</f>
        <v/>
      </c>
      <c r="I925" t="str">
        <f>_xlfn.IFNA(INDEX(names_no_uri!$A$2:$Z$20000,MATCH($D925,names_no_uri!$D$2:$D$20000,0),9),"")</f>
        <v/>
      </c>
    </row>
    <row r="926" spans="1:9" x14ac:dyDescent="0.25">
      <c r="A926" t="s">
        <v>553</v>
      </c>
      <c r="B926" t="s">
        <v>554</v>
      </c>
      <c r="C926" s="7">
        <v>20150617054718</v>
      </c>
      <c r="D926" t="s">
        <v>562</v>
      </c>
      <c r="E926" t="str">
        <f>_xlfn.IFNA(INDEX(names_no_uri!$A$2:$Z$20000,MATCH($D926,names_no_uri!$D$2:$D$20000,0),5),"")</f>
        <v/>
      </c>
      <c r="F926" t="str">
        <f>_xlfn.IFNA(INDEX(names_no_uri!$A$2:$Z$20000,MATCH($D926,names_no_uri!$D$2:$D$20000,0),6),"")</f>
        <v/>
      </c>
      <c r="G926" t="str">
        <f>_xlfn.IFNA(INDEX(names_no_uri!$A$2:$Z$20000,MATCH($D926,names_no_uri!$D$2:$D$20000,0),7),"")</f>
        <v/>
      </c>
      <c r="H926" t="str">
        <f>_xlfn.IFNA(INDEX(names_no_uri!$A$2:$Z$20000,MATCH($D926,names_no_uri!$D$2:$D$20000,0),8),"")</f>
        <v/>
      </c>
      <c r="I926" t="str">
        <f>_xlfn.IFNA(INDEX(names_no_uri!$A$2:$Z$20000,MATCH($D926,names_no_uri!$D$2:$D$20000,0),9),"")</f>
        <v/>
      </c>
    </row>
    <row r="927" spans="1:9" x14ac:dyDescent="0.25">
      <c r="A927" t="s">
        <v>553</v>
      </c>
      <c r="B927" t="s">
        <v>1107</v>
      </c>
      <c r="C927" s="7">
        <v>20150617054950</v>
      </c>
      <c r="D927" t="s">
        <v>562</v>
      </c>
      <c r="E927" t="str">
        <f>_xlfn.IFNA(INDEX(names_no_uri!$A$2:$Z$20000,MATCH($D927,names_no_uri!$D$2:$D$20000,0),5),"")</f>
        <v/>
      </c>
      <c r="F927" t="str">
        <f>_xlfn.IFNA(INDEX(names_no_uri!$A$2:$Z$20000,MATCH($D927,names_no_uri!$D$2:$D$20000,0),6),"")</f>
        <v/>
      </c>
      <c r="G927" t="str">
        <f>_xlfn.IFNA(INDEX(names_no_uri!$A$2:$Z$20000,MATCH($D927,names_no_uri!$D$2:$D$20000,0),7),"")</f>
        <v/>
      </c>
      <c r="H927" t="str">
        <f>_xlfn.IFNA(INDEX(names_no_uri!$A$2:$Z$20000,MATCH($D927,names_no_uri!$D$2:$D$20000,0),8),"")</f>
        <v/>
      </c>
      <c r="I927" t="str">
        <f>_xlfn.IFNA(INDEX(names_no_uri!$A$2:$Z$20000,MATCH($D927,names_no_uri!$D$2:$D$20000,0),9),"")</f>
        <v/>
      </c>
    </row>
    <row r="928" spans="1:9" x14ac:dyDescent="0.25">
      <c r="A928" t="s">
        <v>423</v>
      </c>
      <c r="B928" t="s">
        <v>424</v>
      </c>
      <c r="C928" s="7">
        <v>20150617054637</v>
      </c>
      <c r="D928" t="s">
        <v>426</v>
      </c>
      <c r="E928" t="str">
        <f>_xlfn.IFNA(INDEX(names_no_uri!$A$2:$Z$20000,MATCH($D928,names_no_uri!$D$2:$D$20000,0),5),"")</f>
        <v/>
      </c>
      <c r="F928" t="str">
        <f>_xlfn.IFNA(INDEX(names_no_uri!$A$2:$Z$20000,MATCH($D928,names_no_uri!$D$2:$D$20000,0),6),"")</f>
        <v/>
      </c>
      <c r="G928" t="str">
        <f>_xlfn.IFNA(INDEX(names_no_uri!$A$2:$Z$20000,MATCH($D928,names_no_uri!$D$2:$D$20000,0),7),"")</f>
        <v/>
      </c>
      <c r="H928" t="str">
        <f>_xlfn.IFNA(INDEX(names_no_uri!$A$2:$Z$20000,MATCH($D928,names_no_uri!$D$2:$D$20000,0),8),"")</f>
        <v/>
      </c>
      <c r="I928" t="str">
        <f>_xlfn.IFNA(INDEX(names_no_uri!$A$2:$Z$20000,MATCH($D928,names_no_uri!$D$2:$D$20000,0),9),"")</f>
        <v/>
      </c>
    </row>
    <row r="929" spans="1:9" x14ac:dyDescent="0.25">
      <c r="A929" t="s">
        <v>423</v>
      </c>
      <c r="B929" t="s">
        <v>424</v>
      </c>
      <c r="C929" s="7">
        <v>20150617054637</v>
      </c>
      <c r="D929" t="s">
        <v>438</v>
      </c>
      <c r="E929" t="str">
        <f>_xlfn.IFNA(INDEX(names_no_uri!$A$2:$Z$20000,MATCH($D929,names_no_uri!$D$2:$D$20000,0),5),"")</f>
        <v/>
      </c>
      <c r="F929" t="str">
        <f>_xlfn.IFNA(INDEX(names_no_uri!$A$2:$Z$20000,MATCH($D929,names_no_uri!$D$2:$D$20000,0),6),"")</f>
        <v/>
      </c>
      <c r="G929" t="str">
        <f>_xlfn.IFNA(INDEX(names_no_uri!$A$2:$Z$20000,MATCH($D929,names_no_uri!$D$2:$D$20000,0),7),"")</f>
        <v/>
      </c>
      <c r="H929" t="str">
        <f>_xlfn.IFNA(INDEX(names_no_uri!$A$2:$Z$20000,MATCH($D929,names_no_uri!$D$2:$D$20000,0),8),"")</f>
        <v/>
      </c>
      <c r="I929" t="str">
        <f>_xlfn.IFNA(INDEX(names_no_uri!$A$2:$Z$20000,MATCH($D929,names_no_uri!$D$2:$D$20000,0),9),"")</f>
        <v/>
      </c>
    </row>
    <row r="930" spans="1:9" x14ac:dyDescent="0.25">
      <c r="A930" t="s">
        <v>1293</v>
      </c>
      <c r="B930" t="s">
        <v>1294</v>
      </c>
      <c r="C930" s="7">
        <v>20150617054820</v>
      </c>
      <c r="D930" t="s">
        <v>2240</v>
      </c>
      <c r="E930">
        <f>_xlfn.IFNA(INDEX(names_no_uri!$A$2:$Z$20000,MATCH($D930,names_no_uri!$D$2:$D$20000,0),5),"")</f>
        <v>0</v>
      </c>
      <c r="F930" t="str">
        <f>_xlfn.IFNA(INDEX(names_no_uri!$A$2:$Z$20000,MATCH($D930,names_no_uri!$D$2:$D$20000,0),6),"")</f>
        <v>multi</v>
      </c>
      <c r="G930">
        <f>_xlfn.IFNA(INDEX(names_no_uri!$A$2:$Z$20000,MATCH($D930,names_no_uri!$D$2:$D$20000,0),7),"")</f>
        <v>0</v>
      </c>
      <c r="H930">
        <f>_xlfn.IFNA(INDEX(names_no_uri!$A$2:$Z$20000,MATCH($D930,names_no_uri!$D$2:$D$20000,0),8),"")</f>
        <v>0</v>
      </c>
      <c r="I930">
        <f>_xlfn.IFNA(INDEX(names_no_uri!$A$2:$Z$20000,MATCH($D930,names_no_uri!$D$2:$D$20000,0),9),"")</f>
        <v>0</v>
      </c>
    </row>
    <row r="931" spans="1:9" x14ac:dyDescent="0.25">
      <c r="A931" t="s">
        <v>1293</v>
      </c>
      <c r="B931" t="s">
        <v>1294</v>
      </c>
      <c r="C931" s="7">
        <v>20150617054820</v>
      </c>
      <c r="D931" t="s">
        <v>2241</v>
      </c>
      <c r="E931" t="str">
        <f>_xlfn.IFNA(INDEX(names_no_uri!$A$2:$Z$20000,MATCH($D931,names_no_uri!$D$2:$D$20000,0),5),"")</f>
        <v>nop</v>
      </c>
      <c r="F931">
        <f>_xlfn.IFNA(INDEX(names_no_uri!$A$2:$Z$20000,MATCH($D931,names_no_uri!$D$2:$D$20000,0),6),"")</f>
        <v>0</v>
      </c>
      <c r="G931">
        <f>_xlfn.IFNA(INDEX(names_no_uri!$A$2:$Z$20000,MATCH($D931,names_no_uri!$D$2:$D$20000,0),7),"")</f>
        <v>0</v>
      </c>
      <c r="H931">
        <f>_xlfn.IFNA(INDEX(names_no_uri!$A$2:$Z$20000,MATCH($D931,names_no_uri!$D$2:$D$20000,0),8),"")</f>
        <v>0</v>
      </c>
      <c r="I931">
        <f>_xlfn.IFNA(INDEX(names_no_uri!$A$2:$Z$20000,MATCH($D931,names_no_uri!$D$2:$D$20000,0),9),"")</f>
        <v>0</v>
      </c>
    </row>
    <row r="932" spans="1:9" x14ac:dyDescent="0.25">
      <c r="A932" t="s">
        <v>1293</v>
      </c>
      <c r="B932" t="s">
        <v>1294</v>
      </c>
      <c r="C932" s="7">
        <v>20150617054820</v>
      </c>
      <c r="D932" t="s">
        <v>2242</v>
      </c>
      <c r="E932" t="str">
        <f>_xlfn.IFNA(INDEX(names_no_uri!$A$2:$Z$20000,MATCH($D932,names_no_uri!$D$2:$D$20000,0),5),"")</f>
        <v>nop</v>
      </c>
      <c r="F932">
        <f>_xlfn.IFNA(INDEX(names_no_uri!$A$2:$Z$20000,MATCH($D932,names_no_uri!$D$2:$D$20000,0),6),"")</f>
        <v>0</v>
      </c>
      <c r="G932">
        <f>_xlfn.IFNA(INDEX(names_no_uri!$A$2:$Z$20000,MATCH($D932,names_no_uri!$D$2:$D$20000,0),7),"")</f>
        <v>0</v>
      </c>
      <c r="H932">
        <f>_xlfn.IFNA(INDEX(names_no_uri!$A$2:$Z$20000,MATCH($D932,names_no_uri!$D$2:$D$20000,0),8),"")</f>
        <v>0</v>
      </c>
      <c r="I932">
        <f>_xlfn.IFNA(INDEX(names_no_uri!$A$2:$Z$20000,MATCH($D932,names_no_uri!$D$2:$D$20000,0),9),"")</f>
        <v>0</v>
      </c>
    </row>
    <row r="933" spans="1:9" x14ac:dyDescent="0.25">
      <c r="A933" t="s">
        <v>1293</v>
      </c>
      <c r="B933" t="s">
        <v>1294</v>
      </c>
      <c r="C933" s="7">
        <v>20150617054820</v>
      </c>
      <c r="D933" t="s">
        <v>2243</v>
      </c>
      <c r="E933" t="str">
        <f>_xlfn.IFNA(INDEX(names_no_uri!$A$2:$Z$20000,MATCH($D933,names_no_uri!$D$2:$D$20000,0),5),"")</f>
        <v>nop</v>
      </c>
      <c r="F933">
        <f>_xlfn.IFNA(INDEX(names_no_uri!$A$2:$Z$20000,MATCH($D933,names_no_uri!$D$2:$D$20000,0),6),"")</f>
        <v>0</v>
      </c>
      <c r="G933">
        <f>_xlfn.IFNA(INDEX(names_no_uri!$A$2:$Z$20000,MATCH($D933,names_no_uri!$D$2:$D$20000,0),7),"")</f>
        <v>0</v>
      </c>
      <c r="H933">
        <f>_xlfn.IFNA(INDEX(names_no_uri!$A$2:$Z$20000,MATCH($D933,names_no_uri!$D$2:$D$20000,0),8),"")</f>
        <v>0</v>
      </c>
      <c r="I933">
        <f>_xlfn.IFNA(INDEX(names_no_uri!$A$2:$Z$20000,MATCH($D933,names_no_uri!$D$2:$D$20000,0),9),"")</f>
        <v>0</v>
      </c>
    </row>
    <row r="934" spans="1:9" x14ac:dyDescent="0.25">
      <c r="A934" t="s">
        <v>1316</v>
      </c>
      <c r="B934" t="s">
        <v>1</v>
      </c>
      <c r="C934" s="7">
        <v>20150617054622</v>
      </c>
      <c r="D934" t="s">
        <v>1343</v>
      </c>
      <c r="E934" t="str">
        <f>_xlfn.IFNA(INDEX(names_no_uri!$A$2:$Z$20000,MATCH($D934,names_no_uri!$D$2:$D$20000,0),5),"")</f>
        <v/>
      </c>
      <c r="F934" t="str">
        <f>_xlfn.IFNA(INDEX(names_no_uri!$A$2:$Z$20000,MATCH($D934,names_no_uri!$D$2:$D$20000,0),6),"")</f>
        <v/>
      </c>
      <c r="G934" t="str">
        <f>_xlfn.IFNA(INDEX(names_no_uri!$A$2:$Z$20000,MATCH($D934,names_no_uri!$D$2:$D$20000,0),7),"")</f>
        <v/>
      </c>
      <c r="H934" t="str">
        <f>_xlfn.IFNA(INDEX(names_no_uri!$A$2:$Z$20000,MATCH($D934,names_no_uri!$D$2:$D$20000,0),8),"")</f>
        <v/>
      </c>
      <c r="I934" t="str">
        <f>_xlfn.IFNA(INDEX(names_no_uri!$A$2:$Z$20000,MATCH($D934,names_no_uri!$D$2:$D$20000,0),9),"")</f>
        <v/>
      </c>
    </row>
    <row r="935" spans="1:9" x14ac:dyDescent="0.25">
      <c r="A935" t="s">
        <v>1290</v>
      </c>
      <c r="B935" t="s">
        <v>214</v>
      </c>
      <c r="C935" s="7">
        <v>20150617054642</v>
      </c>
      <c r="D935" t="s">
        <v>2244</v>
      </c>
      <c r="E935" t="str">
        <f>_xlfn.IFNA(INDEX(names_no_uri!$A$2:$Z$20000,MATCH($D935,names_no_uri!$D$2:$D$20000,0),5),"")</f>
        <v>nop</v>
      </c>
      <c r="F935">
        <f>_xlfn.IFNA(INDEX(names_no_uri!$A$2:$Z$20000,MATCH($D935,names_no_uri!$D$2:$D$20000,0),6),"")</f>
        <v>0</v>
      </c>
      <c r="G935">
        <f>_xlfn.IFNA(INDEX(names_no_uri!$A$2:$Z$20000,MATCH($D935,names_no_uri!$D$2:$D$20000,0),7),"")</f>
        <v>0</v>
      </c>
      <c r="H935">
        <f>_xlfn.IFNA(INDEX(names_no_uri!$A$2:$Z$20000,MATCH($D935,names_no_uri!$D$2:$D$20000,0),8),"")</f>
        <v>0</v>
      </c>
      <c r="I935">
        <f>_xlfn.IFNA(INDEX(names_no_uri!$A$2:$Z$20000,MATCH($D935,names_no_uri!$D$2:$D$20000,0),9),"")</f>
        <v>0</v>
      </c>
    </row>
    <row r="936" spans="1:9" x14ac:dyDescent="0.25">
      <c r="A936" t="s">
        <v>1102</v>
      </c>
      <c r="B936" t="s">
        <v>1</v>
      </c>
      <c r="C936" s="7">
        <v>20150617055059</v>
      </c>
      <c r="D936" t="s">
        <v>2369</v>
      </c>
      <c r="E936" t="str">
        <f>_xlfn.IFNA(INDEX(names_no_uri!$A$2:$Z$20000,MATCH($D936,names_no_uri!$D$2:$D$20000,0),5),"")</f>
        <v/>
      </c>
      <c r="F936" t="str">
        <f>_xlfn.IFNA(INDEX(names_no_uri!$A$2:$Z$20000,MATCH($D936,names_no_uri!$D$2:$D$20000,0),6),"")</f>
        <v/>
      </c>
      <c r="G936" t="str">
        <f>_xlfn.IFNA(INDEX(names_no_uri!$A$2:$Z$20000,MATCH($D936,names_no_uri!$D$2:$D$20000,0),7),"")</f>
        <v/>
      </c>
      <c r="H936" t="str">
        <f>_xlfn.IFNA(INDEX(names_no_uri!$A$2:$Z$20000,MATCH($D936,names_no_uri!$D$2:$D$20000,0),8),"")</f>
        <v/>
      </c>
      <c r="I936" t="str">
        <f>_xlfn.IFNA(INDEX(names_no_uri!$A$2:$Z$20000,MATCH($D936,names_no_uri!$D$2:$D$20000,0),9),"")</f>
        <v/>
      </c>
    </row>
    <row r="937" spans="1:9" x14ac:dyDescent="0.25">
      <c r="A937" t="s">
        <v>515</v>
      </c>
      <c r="B937" t="s">
        <v>214</v>
      </c>
      <c r="C937" s="7">
        <v>20150617054707</v>
      </c>
      <c r="D937" t="s">
        <v>519</v>
      </c>
      <c r="E937" t="str">
        <f>_xlfn.IFNA(INDEX(names_no_uri!$A$2:$Z$20000,MATCH($D937,names_no_uri!$D$2:$D$20000,0),5),"")</f>
        <v/>
      </c>
      <c r="F937" t="str">
        <f>_xlfn.IFNA(INDEX(names_no_uri!$A$2:$Z$20000,MATCH($D937,names_no_uri!$D$2:$D$20000,0),6),"")</f>
        <v/>
      </c>
      <c r="G937" t="str">
        <f>_xlfn.IFNA(INDEX(names_no_uri!$A$2:$Z$20000,MATCH($D937,names_no_uri!$D$2:$D$20000,0),7),"")</f>
        <v/>
      </c>
      <c r="H937" t="str">
        <f>_xlfn.IFNA(INDEX(names_no_uri!$A$2:$Z$20000,MATCH($D937,names_no_uri!$D$2:$D$20000,0),8),"")</f>
        <v/>
      </c>
      <c r="I937" t="str">
        <f>_xlfn.IFNA(INDEX(names_no_uri!$A$2:$Z$20000,MATCH($D937,names_no_uri!$D$2:$D$20000,0),9),"")</f>
        <v/>
      </c>
    </row>
    <row r="938" spans="1:9" x14ac:dyDescent="0.25">
      <c r="A938" t="s">
        <v>223</v>
      </c>
      <c r="B938" t="s">
        <v>214</v>
      </c>
      <c r="C938" s="7">
        <v>20150617054633</v>
      </c>
      <c r="D938" t="s">
        <v>349</v>
      </c>
      <c r="E938" t="str">
        <f>_xlfn.IFNA(INDEX(names_no_uri!$A$2:$Z$20000,MATCH($D938,names_no_uri!$D$2:$D$20000,0),5),"")</f>
        <v>p</v>
      </c>
      <c r="F938" t="str">
        <f>_xlfn.IFNA(INDEX(names_no_uri!$A$2:$Z$20000,MATCH($D938,names_no_uri!$D$2:$D$20000,0),6),"")</f>
        <v>famous</v>
      </c>
      <c r="G938">
        <f>_xlfn.IFNA(INDEX(names_no_uri!$A$2:$Z$20000,MATCH($D938,names_no_uri!$D$2:$D$20000,0),7),"")</f>
        <v>0</v>
      </c>
      <c r="H938">
        <f>_xlfn.IFNA(INDEX(names_no_uri!$A$2:$Z$20000,MATCH($D938,names_no_uri!$D$2:$D$20000,0),8),"")</f>
        <v>0</v>
      </c>
      <c r="I938">
        <f>_xlfn.IFNA(INDEX(names_no_uri!$A$2:$Z$20000,MATCH($D938,names_no_uri!$D$2:$D$20000,0),9),"")</f>
        <v>0</v>
      </c>
    </row>
    <row r="939" spans="1:9" x14ac:dyDescent="0.25">
      <c r="A939" t="s">
        <v>223</v>
      </c>
      <c r="B939" t="s">
        <v>214</v>
      </c>
      <c r="C939" s="7">
        <v>20150617054633</v>
      </c>
      <c r="D939" t="s">
        <v>291</v>
      </c>
      <c r="E939" t="str">
        <f>_xlfn.IFNA(INDEX(names_no_uri!$A$2:$Z$20000,MATCH($D939,names_no_uri!$D$2:$D$20000,0),5),"")</f>
        <v>p</v>
      </c>
      <c r="F939" t="str">
        <f>_xlfn.IFNA(INDEX(names_no_uri!$A$2:$Z$20000,MATCH($D939,names_no_uri!$D$2:$D$20000,0),6),"")</f>
        <v>faulty</v>
      </c>
      <c r="G939" t="str">
        <f>_xlfn.IFNA(INDEX(names_no_uri!$A$2:$Z$20000,MATCH($D939,names_no_uri!$D$2:$D$20000,0),7),"")</f>
        <v>Frank Martin</v>
      </c>
      <c r="H939">
        <f>_xlfn.IFNA(INDEX(names_no_uri!$A$2:$Z$20000,MATCH($D939,names_no_uri!$D$2:$D$20000,0),8),"")</f>
        <v>0</v>
      </c>
      <c r="I939">
        <f>_xlfn.IFNA(INDEX(names_no_uri!$A$2:$Z$20000,MATCH($D939,names_no_uri!$D$2:$D$20000,0),9),"")</f>
        <v>0</v>
      </c>
    </row>
    <row r="940" spans="1:9" x14ac:dyDescent="0.25">
      <c r="A940" t="s">
        <v>677</v>
      </c>
      <c r="B940" t="s">
        <v>678</v>
      </c>
      <c r="C940" s="7">
        <v>20150617054749</v>
      </c>
      <c r="D940" t="s">
        <v>682</v>
      </c>
      <c r="E940" t="str">
        <f>_xlfn.IFNA(INDEX(names_no_uri!$A$2:$Z$20000,MATCH($D940,names_no_uri!$D$2:$D$20000,0),5),"")</f>
        <v>p</v>
      </c>
      <c r="F940" t="str">
        <f>_xlfn.IFNA(INDEX(names_no_uri!$A$2:$Z$20000,MATCH($D940,names_no_uri!$D$2:$D$20000,0),6),"")</f>
        <v>famous</v>
      </c>
      <c r="G940">
        <f>_xlfn.IFNA(INDEX(names_no_uri!$A$2:$Z$20000,MATCH($D940,names_no_uri!$D$2:$D$20000,0),7),"")</f>
        <v>0</v>
      </c>
      <c r="H940">
        <f>_xlfn.IFNA(INDEX(names_no_uri!$A$2:$Z$20000,MATCH($D940,names_no_uri!$D$2:$D$20000,0),8),"")</f>
        <v>0</v>
      </c>
      <c r="I940">
        <f>_xlfn.IFNA(INDEX(names_no_uri!$A$2:$Z$20000,MATCH($D940,names_no_uri!$D$2:$D$20000,0),9),"")</f>
        <v>0</v>
      </c>
    </row>
    <row r="941" spans="1:9" x14ac:dyDescent="0.25">
      <c r="A941" t="s">
        <v>112</v>
      </c>
      <c r="B941" t="s">
        <v>113</v>
      </c>
      <c r="C941" s="7">
        <v>20150617054627</v>
      </c>
      <c r="D941" t="s">
        <v>118</v>
      </c>
      <c r="E941" t="str">
        <f>_xlfn.IFNA(INDEX(names_no_uri!$A$2:$Z$20000,MATCH($D941,names_no_uri!$D$2:$D$20000,0),5),"")</f>
        <v/>
      </c>
      <c r="F941" t="str">
        <f>_xlfn.IFNA(INDEX(names_no_uri!$A$2:$Z$20000,MATCH($D941,names_no_uri!$D$2:$D$20000,0),6),"")</f>
        <v/>
      </c>
      <c r="G941" t="str">
        <f>_xlfn.IFNA(INDEX(names_no_uri!$A$2:$Z$20000,MATCH($D941,names_no_uri!$D$2:$D$20000,0),7),"")</f>
        <v/>
      </c>
      <c r="H941" t="str">
        <f>_xlfn.IFNA(INDEX(names_no_uri!$A$2:$Z$20000,MATCH($D941,names_no_uri!$D$2:$D$20000,0),8),"")</f>
        <v/>
      </c>
      <c r="I941" t="str">
        <f>_xlfn.IFNA(INDEX(names_no_uri!$A$2:$Z$20000,MATCH($D941,names_no_uri!$D$2:$D$20000,0),9),"")</f>
        <v/>
      </c>
    </row>
    <row r="942" spans="1:9" x14ac:dyDescent="0.25">
      <c r="A942" t="s">
        <v>1293</v>
      </c>
      <c r="B942" t="s">
        <v>1294</v>
      </c>
      <c r="C942" s="7">
        <v>20150617054820</v>
      </c>
      <c r="D942" t="s">
        <v>2245</v>
      </c>
      <c r="E942">
        <f>_xlfn.IFNA(INDEX(names_no_uri!$A$2:$Z$20000,MATCH($D942,names_no_uri!$D$2:$D$20000,0),5),"")</f>
        <v>0</v>
      </c>
      <c r="F942" t="str">
        <f>_xlfn.IFNA(INDEX(names_no_uri!$A$2:$Z$20000,MATCH($D942,names_no_uri!$D$2:$D$20000,0),6),"")</f>
        <v>multi</v>
      </c>
      <c r="G942">
        <f>_xlfn.IFNA(INDEX(names_no_uri!$A$2:$Z$20000,MATCH($D942,names_no_uri!$D$2:$D$20000,0),7),"")</f>
        <v>0</v>
      </c>
      <c r="H942">
        <f>_xlfn.IFNA(INDEX(names_no_uri!$A$2:$Z$20000,MATCH($D942,names_no_uri!$D$2:$D$20000,0),8),"")</f>
        <v>0</v>
      </c>
      <c r="I942">
        <f>_xlfn.IFNA(INDEX(names_no_uri!$A$2:$Z$20000,MATCH($D942,names_no_uri!$D$2:$D$20000,0),9),"")</f>
        <v>0</v>
      </c>
    </row>
    <row r="943" spans="1:9" x14ac:dyDescent="0.25">
      <c r="A943" t="s">
        <v>1293</v>
      </c>
      <c r="B943" t="s">
        <v>1294</v>
      </c>
      <c r="C943" s="7">
        <v>20150617054820</v>
      </c>
      <c r="D943" t="s">
        <v>2246</v>
      </c>
      <c r="E943">
        <f>_xlfn.IFNA(INDEX(names_no_uri!$A$2:$Z$20000,MATCH($D943,names_no_uri!$D$2:$D$20000,0),5),"")</f>
        <v>0</v>
      </c>
      <c r="F943" t="str">
        <f>_xlfn.IFNA(INDEX(names_no_uri!$A$2:$Z$20000,MATCH($D943,names_no_uri!$D$2:$D$20000,0),6),"")</f>
        <v>multi</v>
      </c>
      <c r="G943">
        <f>_xlfn.IFNA(INDEX(names_no_uri!$A$2:$Z$20000,MATCH($D943,names_no_uri!$D$2:$D$20000,0),7),"")</f>
        <v>0</v>
      </c>
      <c r="H943">
        <f>_xlfn.IFNA(INDEX(names_no_uri!$A$2:$Z$20000,MATCH($D943,names_no_uri!$D$2:$D$20000,0),8),"")</f>
        <v>0</v>
      </c>
      <c r="I943">
        <f>_xlfn.IFNA(INDEX(names_no_uri!$A$2:$Z$20000,MATCH($D943,names_no_uri!$D$2:$D$20000,0),9),"")</f>
        <v>0</v>
      </c>
    </row>
    <row r="944" spans="1:9" x14ac:dyDescent="0.25">
      <c r="A944" t="s">
        <v>1293</v>
      </c>
      <c r="B944" t="s">
        <v>1294</v>
      </c>
      <c r="C944" s="7">
        <v>20150617054820</v>
      </c>
      <c r="D944" t="s">
        <v>2247</v>
      </c>
      <c r="E944" t="str">
        <f>_xlfn.IFNA(INDEX(names_no_uri!$A$2:$Z$20000,MATCH($D944,names_no_uri!$D$2:$D$20000,0),5),"")</f>
        <v>o</v>
      </c>
      <c r="F944" t="str">
        <f>_xlfn.IFNA(INDEX(names_no_uri!$A$2:$Z$20000,MATCH($D944,names_no_uri!$D$2:$D$20000,0),6),"")</f>
        <v>faulty</v>
      </c>
      <c r="G944" t="str">
        <f>_xlfn.IFNA(INDEX(names_no_uri!$A$2:$Z$20000,MATCH($D944,names_no_uri!$D$2:$D$20000,0),7),"")</f>
        <v>Kadrina Keskkool</v>
      </c>
      <c r="H944">
        <f>_xlfn.IFNA(INDEX(names_no_uri!$A$2:$Z$20000,MATCH($D944,names_no_uri!$D$2:$D$20000,0),8),"")</f>
        <v>0</v>
      </c>
      <c r="I944">
        <f>_xlfn.IFNA(INDEX(names_no_uri!$A$2:$Z$20000,MATCH($D944,names_no_uri!$D$2:$D$20000,0),9),"")</f>
        <v>75007830</v>
      </c>
    </row>
    <row r="945" spans="1:9" x14ac:dyDescent="0.25">
      <c r="A945" t="s">
        <v>1293</v>
      </c>
      <c r="B945" t="s">
        <v>1294</v>
      </c>
      <c r="C945" s="7">
        <v>20150617054820</v>
      </c>
      <c r="D945" t="s">
        <v>2248</v>
      </c>
      <c r="E945" t="str">
        <f>_xlfn.IFNA(INDEX(names_no_uri!$A$2:$Z$20000,MATCH($D945,names_no_uri!$D$2:$D$20000,0),5),"")</f>
        <v/>
      </c>
      <c r="F945" t="str">
        <f>_xlfn.IFNA(INDEX(names_no_uri!$A$2:$Z$20000,MATCH($D945,names_no_uri!$D$2:$D$20000,0),6),"")</f>
        <v/>
      </c>
      <c r="G945" t="str">
        <f>_xlfn.IFNA(INDEX(names_no_uri!$A$2:$Z$20000,MATCH($D945,names_no_uri!$D$2:$D$20000,0),7),"")</f>
        <v/>
      </c>
      <c r="H945" t="str">
        <f>_xlfn.IFNA(INDEX(names_no_uri!$A$2:$Z$20000,MATCH($D945,names_no_uri!$D$2:$D$20000,0),8),"")</f>
        <v/>
      </c>
      <c r="I945" t="str">
        <f>_xlfn.IFNA(INDEX(names_no_uri!$A$2:$Z$20000,MATCH($D945,names_no_uri!$D$2:$D$20000,0),9),"")</f>
        <v/>
      </c>
    </row>
    <row r="946" spans="1:9" x14ac:dyDescent="0.25">
      <c r="A946" t="s">
        <v>1293</v>
      </c>
      <c r="B946" t="s">
        <v>1294</v>
      </c>
      <c r="C946" s="7">
        <v>20150617054820</v>
      </c>
      <c r="D946" t="s">
        <v>2249</v>
      </c>
      <c r="E946" t="str">
        <f>_xlfn.IFNA(INDEX(names_no_uri!$A$2:$Z$20000,MATCH($D946,names_no_uri!$D$2:$D$20000,0),5),"")</f>
        <v>o</v>
      </c>
      <c r="F946" t="str">
        <f>_xlfn.IFNA(INDEX(names_no_uri!$A$2:$Z$20000,MATCH($D946,names_no_uri!$D$2:$D$20000,0),6),"")</f>
        <v>faulty</v>
      </c>
      <c r="G946" t="str">
        <f>_xlfn.IFNA(INDEX(names_no_uri!$A$2:$Z$20000,MATCH($D946,names_no_uri!$D$2:$D$20000,0),7),"")</f>
        <v>FS Team Tallinn</v>
      </c>
      <c r="H946">
        <f>_xlfn.IFNA(INDEX(names_no_uri!$A$2:$Z$20000,MATCH($D946,names_no_uri!$D$2:$D$20000,0),8),"")</f>
        <v>0</v>
      </c>
      <c r="I946">
        <f>_xlfn.IFNA(INDEX(names_no_uri!$A$2:$Z$20000,MATCH($D946,names_no_uri!$D$2:$D$20000,0),9),"")</f>
        <v>0</v>
      </c>
    </row>
    <row r="947" spans="1:9" x14ac:dyDescent="0.25">
      <c r="A947" t="s">
        <v>1293</v>
      </c>
      <c r="B947" t="s">
        <v>1294</v>
      </c>
      <c r="C947" s="7">
        <v>20150617054820</v>
      </c>
      <c r="D947" t="s">
        <v>1344</v>
      </c>
      <c r="E947" t="str">
        <f>_xlfn.IFNA(INDEX(names_no_uri!$A$2:$Z$20000,MATCH($D947,names_no_uri!$D$2:$D$20000,0),5),"")</f>
        <v/>
      </c>
      <c r="F947" t="str">
        <f>_xlfn.IFNA(INDEX(names_no_uri!$A$2:$Z$20000,MATCH($D947,names_no_uri!$D$2:$D$20000,0),6),"")</f>
        <v/>
      </c>
      <c r="G947" t="str">
        <f>_xlfn.IFNA(INDEX(names_no_uri!$A$2:$Z$20000,MATCH($D947,names_no_uri!$D$2:$D$20000,0),7),"")</f>
        <v/>
      </c>
      <c r="H947" t="str">
        <f>_xlfn.IFNA(INDEX(names_no_uri!$A$2:$Z$20000,MATCH($D947,names_no_uri!$D$2:$D$20000,0),8),"")</f>
        <v/>
      </c>
      <c r="I947" t="str">
        <f>_xlfn.IFNA(INDEX(names_no_uri!$A$2:$Z$20000,MATCH($D947,names_no_uri!$D$2:$D$20000,0),9),"")</f>
        <v/>
      </c>
    </row>
    <row r="948" spans="1:9" x14ac:dyDescent="0.25">
      <c r="A948" t="s">
        <v>1293</v>
      </c>
      <c r="B948" t="s">
        <v>1294</v>
      </c>
      <c r="C948" s="7">
        <v>20150617054820</v>
      </c>
      <c r="D948" t="s">
        <v>1345</v>
      </c>
      <c r="E948" t="str">
        <f>_xlfn.IFNA(INDEX(names_no_uri!$A$2:$Z$20000,MATCH($D948,names_no_uri!$D$2:$D$20000,0),5),"")</f>
        <v/>
      </c>
      <c r="F948" t="str">
        <f>_xlfn.IFNA(INDEX(names_no_uri!$A$2:$Z$20000,MATCH($D948,names_no_uri!$D$2:$D$20000,0),6),"")</f>
        <v/>
      </c>
      <c r="G948" t="str">
        <f>_xlfn.IFNA(INDEX(names_no_uri!$A$2:$Z$20000,MATCH($D948,names_no_uri!$D$2:$D$20000,0),7),"")</f>
        <v/>
      </c>
      <c r="H948" t="str">
        <f>_xlfn.IFNA(INDEX(names_no_uri!$A$2:$Z$20000,MATCH($D948,names_no_uri!$D$2:$D$20000,0),8),"")</f>
        <v/>
      </c>
      <c r="I948" t="str">
        <f>_xlfn.IFNA(INDEX(names_no_uri!$A$2:$Z$20000,MATCH($D948,names_no_uri!$D$2:$D$20000,0),9),"")</f>
        <v/>
      </c>
    </row>
    <row r="949" spans="1:9" x14ac:dyDescent="0.25">
      <c r="A949" t="s">
        <v>1293</v>
      </c>
      <c r="B949" t="s">
        <v>1294</v>
      </c>
      <c r="C949" s="7">
        <v>20150617054820</v>
      </c>
      <c r="D949" t="s">
        <v>2250</v>
      </c>
      <c r="E949" t="str">
        <f>_xlfn.IFNA(INDEX(names_no_uri!$A$2:$Z$20000,MATCH($D949,names_no_uri!$D$2:$D$20000,0),5),"")</f>
        <v>o</v>
      </c>
      <c r="F949" t="str">
        <f>_xlfn.IFNA(INDEX(names_no_uri!$A$2:$Z$20000,MATCH($D949,names_no_uri!$D$2:$D$20000,0),6),"")</f>
        <v>faulty</v>
      </c>
      <c r="G949" t="str">
        <f>_xlfn.IFNA(INDEX(names_no_uri!$A$2:$Z$20000,MATCH($D949,names_no_uri!$D$2:$D$20000,0),7),"")</f>
        <v>FS Team Tallinn</v>
      </c>
      <c r="H949">
        <f>_xlfn.IFNA(INDEX(names_no_uri!$A$2:$Z$20000,MATCH($D949,names_no_uri!$D$2:$D$20000,0),8),"")</f>
        <v>0</v>
      </c>
      <c r="I949">
        <f>_xlfn.IFNA(INDEX(names_no_uri!$A$2:$Z$20000,MATCH($D949,names_no_uri!$D$2:$D$20000,0),9),"")</f>
        <v>0</v>
      </c>
    </row>
    <row r="950" spans="1:9" x14ac:dyDescent="0.25">
      <c r="A950" t="s">
        <v>423</v>
      </c>
      <c r="B950" t="s">
        <v>424</v>
      </c>
      <c r="C950" s="7">
        <v>20150617054637</v>
      </c>
      <c r="D950" t="s">
        <v>430</v>
      </c>
      <c r="E950" t="str">
        <f>_xlfn.IFNA(INDEX(names_no_uri!$A$2:$Z$20000,MATCH($D950,names_no_uri!$D$2:$D$20000,0),5),"")</f>
        <v>o</v>
      </c>
      <c r="F950">
        <f>_xlfn.IFNA(INDEX(names_no_uri!$A$2:$Z$20000,MATCH($D950,names_no_uri!$D$2:$D$20000,0),6),"")</f>
        <v>0</v>
      </c>
      <c r="G950" t="str">
        <f>_xlfn.IFNA(INDEX(names_no_uri!$A$2:$Z$20000,MATCH($D950,names_no_uri!$D$2:$D$20000,0),7),"")</f>
        <v>Tartu Ülikooli sporditeaduste ja füsioteraapia instituut</v>
      </c>
      <c r="H950">
        <f>_xlfn.IFNA(INDEX(names_no_uri!$A$2:$Z$20000,MATCH($D950,names_no_uri!$D$2:$D$20000,0),8),"")</f>
        <v>0</v>
      </c>
      <c r="I950">
        <f>_xlfn.IFNA(INDEX(names_no_uri!$A$2:$Z$20000,MATCH($D950,names_no_uri!$D$2:$D$20000,0),9),"")</f>
        <v>0</v>
      </c>
    </row>
    <row r="951" spans="1:9" x14ac:dyDescent="0.25">
      <c r="A951" t="s">
        <v>423</v>
      </c>
      <c r="B951" t="s">
        <v>872</v>
      </c>
      <c r="C951" s="7">
        <v>20150617054847</v>
      </c>
      <c r="D951" t="s">
        <v>430</v>
      </c>
      <c r="E951" t="str">
        <f>_xlfn.IFNA(INDEX(names_no_uri!$A$2:$Z$20000,MATCH($D951,names_no_uri!$D$2:$D$20000,0),5),"")</f>
        <v>o</v>
      </c>
      <c r="F951">
        <f>_xlfn.IFNA(INDEX(names_no_uri!$A$2:$Z$20000,MATCH($D951,names_no_uri!$D$2:$D$20000,0),6),"")</f>
        <v>0</v>
      </c>
      <c r="G951" t="str">
        <f>_xlfn.IFNA(INDEX(names_no_uri!$A$2:$Z$20000,MATCH($D951,names_no_uri!$D$2:$D$20000,0),7),"")</f>
        <v>Tartu Ülikooli sporditeaduste ja füsioteraapia instituut</v>
      </c>
      <c r="H951">
        <f>_xlfn.IFNA(INDEX(names_no_uri!$A$2:$Z$20000,MATCH($D951,names_no_uri!$D$2:$D$20000,0),8),"")</f>
        <v>0</v>
      </c>
      <c r="I951">
        <f>_xlfn.IFNA(INDEX(names_no_uri!$A$2:$Z$20000,MATCH($D951,names_no_uri!$D$2:$D$20000,0),9),"")</f>
        <v>0</v>
      </c>
    </row>
    <row r="952" spans="1:9" x14ac:dyDescent="0.25">
      <c r="A952" t="s">
        <v>945</v>
      </c>
      <c r="B952" t="s">
        <v>946</v>
      </c>
      <c r="C952" s="7">
        <v>20150617054920</v>
      </c>
      <c r="D952" t="s">
        <v>958</v>
      </c>
      <c r="E952" t="str">
        <f>_xlfn.IFNA(INDEX(names_no_uri!$A$2:$Z$20000,MATCH($D952,names_no_uri!$D$2:$D$20000,0),5),"")</f>
        <v/>
      </c>
      <c r="F952" t="str">
        <f>_xlfn.IFNA(INDEX(names_no_uri!$A$2:$Z$20000,MATCH($D952,names_no_uri!$D$2:$D$20000,0),6),"")</f>
        <v/>
      </c>
      <c r="G952" t="str">
        <f>_xlfn.IFNA(INDEX(names_no_uri!$A$2:$Z$20000,MATCH($D952,names_no_uri!$D$2:$D$20000,0),7),"")</f>
        <v/>
      </c>
      <c r="H952" t="str">
        <f>_xlfn.IFNA(INDEX(names_no_uri!$A$2:$Z$20000,MATCH($D952,names_no_uri!$D$2:$D$20000,0),8),"")</f>
        <v/>
      </c>
      <c r="I952" t="str">
        <f>_xlfn.IFNA(INDEX(names_no_uri!$A$2:$Z$20000,MATCH($D952,names_no_uri!$D$2:$D$20000,0),9),"")</f>
        <v/>
      </c>
    </row>
    <row r="953" spans="1:9" x14ac:dyDescent="0.25">
      <c r="A953" t="s">
        <v>945</v>
      </c>
      <c r="B953" t="s">
        <v>1089</v>
      </c>
      <c r="C953" s="7">
        <v>20150617054944</v>
      </c>
      <c r="D953" t="s">
        <v>958</v>
      </c>
      <c r="E953" t="str">
        <f>_xlfn.IFNA(INDEX(names_no_uri!$A$2:$Z$20000,MATCH($D953,names_no_uri!$D$2:$D$20000,0),5),"")</f>
        <v/>
      </c>
      <c r="F953" t="str">
        <f>_xlfn.IFNA(INDEX(names_no_uri!$A$2:$Z$20000,MATCH($D953,names_no_uri!$D$2:$D$20000,0),6),"")</f>
        <v/>
      </c>
      <c r="G953" t="str">
        <f>_xlfn.IFNA(INDEX(names_no_uri!$A$2:$Z$20000,MATCH($D953,names_no_uri!$D$2:$D$20000,0),7),"")</f>
        <v/>
      </c>
      <c r="H953" t="str">
        <f>_xlfn.IFNA(INDEX(names_no_uri!$A$2:$Z$20000,MATCH($D953,names_no_uri!$D$2:$D$20000,0),8),"")</f>
        <v/>
      </c>
      <c r="I953" t="str">
        <f>_xlfn.IFNA(INDEX(names_no_uri!$A$2:$Z$20000,MATCH($D953,names_no_uri!$D$2:$D$20000,0),9),"")</f>
        <v/>
      </c>
    </row>
    <row r="954" spans="1:9" x14ac:dyDescent="0.25">
      <c r="A954" t="s">
        <v>945</v>
      </c>
      <c r="B954" t="s">
        <v>1232</v>
      </c>
      <c r="C954" s="7">
        <v>20150617055059</v>
      </c>
      <c r="D954" t="s">
        <v>958</v>
      </c>
      <c r="E954" t="str">
        <f>_xlfn.IFNA(INDEX(names_no_uri!$A$2:$Z$20000,MATCH($D954,names_no_uri!$D$2:$D$20000,0),5),"")</f>
        <v/>
      </c>
      <c r="F954" t="str">
        <f>_xlfn.IFNA(INDEX(names_no_uri!$A$2:$Z$20000,MATCH($D954,names_no_uri!$D$2:$D$20000,0),6),"")</f>
        <v/>
      </c>
      <c r="G954" t="str">
        <f>_xlfn.IFNA(INDEX(names_no_uri!$A$2:$Z$20000,MATCH($D954,names_no_uri!$D$2:$D$20000,0),7),"")</f>
        <v/>
      </c>
      <c r="H954" t="str">
        <f>_xlfn.IFNA(INDEX(names_no_uri!$A$2:$Z$20000,MATCH($D954,names_no_uri!$D$2:$D$20000,0),8),"")</f>
        <v/>
      </c>
      <c r="I954" t="str">
        <f>_xlfn.IFNA(INDEX(names_no_uri!$A$2:$Z$20000,MATCH($D954,names_no_uri!$D$2:$D$20000,0),9),"")</f>
        <v/>
      </c>
    </row>
    <row r="955" spans="1:9" x14ac:dyDescent="0.25">
      <c r="A955" t="s">
        <v>945</v>
      </c>
      <c r="B955" t="s">
        <v>1277</v>
      </c>
      <c r="C955" s="7">
        <v>20150617054853</v>
      </c>
      <c r="D955" t="s">
        <v>958</v>
      </c>
      <c r="E955" t="str">
        <f>_xlfn.IFNA(INDEX(names_no_uri!$A$2:$Z$20000,MATCH($D955,names_no_uri!$D$2:$D$20000,0),5),"")</f>
        <v/>
      </c>
      <c r="F955" t="str">
        <f>_xlfn.IFNA(INDEX(names_no_uri!$A$2:$Z$20000,MATCH($D955,names_no_uri!$D$2:$D$20000,0),6),"")</f>
        <v/>
      </c>
      <c r="G955" t="str">
        <f>_xlfn.IFNA(INDEX(names_no_uri!$A$2:$Z$20000,MATCH($D955,names_no_uri!$D$2:$D$20000,0),7),"")</f>
        <v/>
      </c>
      <c r="H955" t="str">
        <f>_xlfn.IFNA(INDEX(names_no_uri!$A$2:$Z$20000,MATCH($D955,names_no_uri!$D$2:$D$20000,0),8),"")</f>
        <v/>
      </c>
      <c r="I955" t="str">
        <f>_xlfn.IFNA(INDEX(names_no_uri!$A$2:$Z$20000,MATCH($D955,names_no_uri!$D$2:$D$20000,0),9),"")</f>
        <v/>
      </c>
    </row>
    <row r="956" spans="1:9" x14ac:dyDescent="0.25">
      <c r="A956" t="s">
        <v>412</v>
      </c>
      <c r="B956" t="s">
        <v>413</v>
      </c>
      <c r="C956" s="7">
        <v>20150617054635</v>
      </c>
      <c r="D956" t="s">
        <v>415</v>
      </c>
      <c r="E956" t="str">
        <f>_xlfn.IFNA(INDEX(names_no_uri!$A$2:$Z$20000,MATCH($D956,names_no_uri!$D$2:$D$20000,0),5),"")</f>
        <v/>
      </c>
      <c r="F956" t="str">
        <f>_xlfn.IFNA(INDEX(names_no_uri!$A$2:$Z$20000,MATCH($D956,names_no_uri!$D$2:$D$20000,0),6),"")</f>
        <v/>
      </c>
      <c r="G956" t="str">
        <f>_xlfn.IFNA(INDEX(names_no_uri!$A$2:$Z$20000,MATCH($D956,names_no_uri!$D$2:$D$20000,0),7),"")</f>
        <v/>
      </c>
      <c r="H956" t="str">
        <f>_xlfn.IFNA(INDEX(names_no_uri!$A$2:$Z$20000,MATCH($D956,names_no_uri!$D$2:$D$20000,0),8),"")</f>
        <v/>
      </c>
      <c r="I956" t="str">
        <f>_xlfn.IFNA(INDEX(names_no_uri!$A$2:$Z$20000,MATCH($D956,names_no_uri!$D$2:$D$20000,0),9),"")</f>
        <v/>
      </c>
    </row>
    <row r="957" spans="1:9" x14ac:dyDescent="0.25">
      <c r="A957" t="s">
        <v>13</v>
      </c>
      <c r="B957" t="s">
        <v>30</v>
      </c>
      <c r="C957" s="7">
        <v>20150617055000</v>
      </c>
      <c r="D957" t="s">
        <v>1114</v>
      </c>
      <c r="E957" t="str">
        <f>_xlfn.IFNA(INDEX(names_no_uri!$A$2:$Z$20000,MATCH($D957,names_no_uri!$D$2:$D$20000,0),5),"")</f>
        <v/>
      </c>
      <c r="F957" t="str">
        <f>_xlfn.IFNA(INDEX(names_no_uri!$A$2:$Z$20000,MATCH($D957,names_no_uri!$D$2:$D$20000,0),6),"")</f>
        <v/>
      </c>
      <c r="G957" t="str">
        <f>_xlfn.IFNA(INDEX(names_no_uri!$A$2:$Z$20000,MATCH($D957,names_no_uri!$D$2:$D$20000,0),7),"")</f>
        <v/>
      </c>
      <c r="H957" t="str">
        <f>_xlfn.IFNA(INDEX(names_no_uri!$A$2:$Z$20000,MATCH($D957,names_no_uri!$D$2:$D$20000,0),8),"")</f>
        <v/>
      </c>
      <c r="I957" t="str">
        <f>_xlfn.IFNA(INDEX(names_no_uri!$A$2:$Z$20000,MATCH($D957,names_no_uri!$D$2:$D$20000,0),9),"")</f>
        <v/>
      </c>
    </row>
    <row r="958" spans="1:9" x14ac:dyDescent="0.25">
      <c r="A958" t="s">
        <v>13</v>
      </c>
      <c r="B958" t="s">
        <v>30</v>
      </c>
      <c r="C958" s="7">
        <v>20150617055025</v>
      </c>
      <c r="D958" t="s">
        <v>1114</v>
      </c>
      <c r="E958" t="str">
        <f>_xlfn.IFNA(INDEX(names_no_uri!$A$2:$Z$20000,MATCH($D958,names_no_uri!$D$2:$D$20000,0),5),"")</f>
        <v/>
      </c>
      <c r="F958" t="str">
        <f>_xlfn.IFNA(INDEX(names_no_uri!$A$2:$Z$20000,MATCH($D958,names_no_uri!$D$2:$D$20000,0),6),"")</f>
        <v/>
      </c>
      <c r="G958" t="str">
        <f>_xlfn.IFNA(INDEX(names_no_uri!$A$2:$Z$20000,MATCH($D958,names_no_uri!$D$2:$D$20000,0),7),"")</f>
        <v/>
      </c>
      <c r="H958" t="str">
        <f>_xlfn.IFNA(INDEX(names_no_uri!$A$2:$Z$20000,MATCH($D958,names_no_uri!$D$2:$D$20000,0),8),"")</f>
        <v/>
      </c>
      <c r="I958" t="str">
        <f>_xlfn.IFNA(INDEX(names_no_uri!$A$2:$Z$20000,MATCH($D958,names_no_uri!$D$2:$D$20000,0),9),"")</f>
        <v/>
      </c>
    </row>
    <row r="959" spans="1:9" x14ac:dyDescent="0.25">
      <c r="A959" t="s">
        <v>13</v>
      </c>
      <c r="B959" t="s">
        <v>30</v>
      </c>
      <c r="C959" s="7">
        <v>20150617055039</v>
      </c>
      <c r="D959" t="s">
        <v>1114</v>
      </c>
      <c r="E959" t="str">
        <f>_xlfn.IFNA(INDEX(names_no_uri!$A$2:$Z$20000,MATCH($D959,names_no_uri!$D$2:$D$20000,0),5),"")</f>
        <v/>
      </c>
      <c r="F959" t="str">
        <f>_xlfn.IFNA(INDEX(names_no_uri!$A$2:$Z$20000,MATCH($D959,names_no_uri!$D$2:$D$20000,0),6),"")</f>
        <v/>
      </c>
      <c r="G959" t="str">
        <f>_xlfn.IFNA(INDEX(names_no_uri!$A$2:$Z$20000,MATCH($D959,names_no_uri!$D$2:$D$20000,0),7),"")</f>
        <v/>
      </c>
      <c r="H959" t="str">
        <f>_xlfn.IFNA(INDEX(names_no_uri!$A$2:$Z$20000,MATCH($D959,names_no_uri!$D$2:$D$20000,0),8),"")</f>
        <v/>
      </c>
      <c r="I959" t="str">
        <f>_xlfn.IFNA(INDEX(names_no_uri!$A$2:$Z$20000,MATCH($D959,names_no_uri!$D$2:$D$20000,0),9),"")</f>
        <v/>
      </c>
    </row>
    <row r="960" spans="1:9" x14ac:dyDescent="0.25">
      <c r="A960" t="s">
        <v>1352</v>
      </c>
      <c r="B960" t="s">
        <v>214</v>
      </c>
      <c r="C960" s="7">
        <v>20150617054657</v>
      </c>
      <c r="D960" t="s">
        <v>2251</v>
      </c>
      <c r="E960" t="str">
        <f>_xlfn.IFNA(INDEX(names_no_uri!$A$2:$Z$20000,MATCH($D960,names_no_uri!$D$2:$D$20000,0),5),"")</f>
        <v>o</v>
      </c>
      <c r="F960" t="str">
        <f>_xlfn.IFNA(INDEX(names_no_uri!$A$2:$Z$20000,MATCH($D960,names_no_uri!$D$2:$D$20000,0),6),"")</f>
        <v>multi</v>
      </c>
      <c r="G960">
        <f>_xlfn.IFNA(INDEX(names_no_uri!$A$2:$Z$20000,MATCH($D960,names_no_uri!$D$2:$D$20000,0),7),"")</f>
        <v>0</v>
      </c>
      <c r="H960">
        <f>_xlfn.IFNA(INDEX(names_no_uri!$A$2:$Z$20000,MATCH($D960,names_no_uri!$D$2:$D$20000,0),8),"")</f>
        <v>0</v>
      </c>
      <c r="I960">
        <f>_xlfn.IFNA(INDEX(names_no_uri!$A$2:$Z$20000,MATCH($D960,names_no_uri!$D$2:$D$20000,0),9),"")</f>
        <v>0</v>
      </c>
    </row>
    <row r="961" spans="1:9" x14ac:dyDescent="0.25">
      <c r="A961" t="s">
        <v>1352</v>
      </c>
      <c r="B961" t="s">
        <v>214</v>
      </c>
      <c r="C961" s="7">
        <v>20150617054657</v>
      </c>
      <c r="D961" t="s">
        <v>2370</v>
      </c>
      <c r="E961" t="str">
        <f>_xlfn.IFNA(INDEX(names_no_uri!$A$2:$Z$20000,MATCH($D961,names_no_uri!$D$2:$D$20000,0),5),"")</f>
        <v/>
      </c>
      <c r="F961" t="str">
        <f>_xlfn.IFNA(INDEX(names_no_uri!$A$2:$Z$20000,MATCH($D961,names_no_uri!$D$2:$D$20000,0),6),"")</f>
        <v/>
      </c>
      <c r="G961" t="str">
        <f>_xlfn.IFNA(INDEX(names_no_uri!$A$2:$Z$20000,MATCH($D961,names_no_uri!$D$2:$D$20000,0),7),"")</f>
        <v/>
      </c>
      <c r="H961" t="str">
        <f>_xlfn.IFNA(INDEX(names_no_uri!$A$2:$Z$20000,MATCH($D961,names_no_uri!$D$2:$D$20000,0),8),"")</f>
        <v/>
      </c>
      <c r="I961" t="str">
        <f>_xlfn.IFNA(INDEX(names_no_uri!$A$2:$Z$20000,MATCH($D961,names_no_uri!$D$2:$D$20000,0),9),"")</f>
        <v/>
      </c>
    </row>
    <row r="962" spans="1:9" x14ac:dyDescent="0.25">
      <c r="A962" t="s">
        <v>1352</v>
      </c>
      <c r="B962" t="s">
        <v>214</v>
      </c>
      <c r="C962" s="7">
        <v>20150617054657</v>
      </c>
      <c r="D962" t="s">
        <v>2252</v>
      </c>
      <c r="E962" t="str">
        <f>_xlfn.IFNA(INDEX(names_no_uri!$A$2:$Z$20000,MATCH($D962,names_no_uri!$D$2:$D$20000,0),5),"")</f>
        <v>o</v>
      </c>
      <c r="F962" t="str">
        <f>_xlfn.IFNA(INDEX(names_no_uri!$A$2:$Z$20000,MATCH($D962,names_no_uri!$D$2:$D$20000,0),6),"")</f>
        <v>multi</v>
      </c>
      <c r="G962">
        <f>_xlfn.IFNA(INDEX(names_no_uri!$A$2:$Z$20000,MATCH($D962,names_no_uri!$D$2:$D$20000,0),7),"")</f>
        <v>0</v>
      </c>
      <c r="H962">
        <f>_xlfn.IFNA(INDEX(names_no_uri!$A$2:$Z$20000,MATCH($D962,names_no_uri!$D$2:$D$20000,0),8),"")</f>
        <v>0</v>
      </c>
      <c r="I962">
        <f>_xlfn.IFNA(INDEX(names_no_uri!$A$2:$Z$20000,MATCH($D962,names_no_uri!$D$2:$D$20000,0),9),"")</f>
        <v>80319514</v>
      </c>
    </row>
    <row r="963" spans="1:9" x14ac:dyDescent="0.25">
      <c r="A963" t="s">
        <v>945</v>
      </c>
      <c r="B963" t="s">
        <v>1347</v>
      </c>
      <c r="C963" s="7">
        <v>20150617054846</v>
      </c>
      <c r="D963" t="s">
        <v>2253</v>
      </c>
      <c r="E963" t="str">
        <f>_xlfn.IFNA(INDEX(names_no_uri!$A$2:$Z$20000,MATCH($D963,names_no_uri!$D$2:$D$20000,0),5),"")</f>
        <v>o</v>
      </c>
      <c r="F963" t="str">
        <f>_xlfn.IFNA(INDEX(names_no_uri!$A$2:$Z$20000,MATCH($D963,names_no_uri!$D$2:$D$20000,0),6),"")</f>
        <v>int</v>
      </c>
      <c r="G963">
        <f>_xlfn.IFNA(INDEX(names_no_uri!$A$2:$Z$20000,MATCH($D963,names_no_uri!$D$2:$D$20000,0),7),"")</f>
        <v>0</v>
      </c>
      <c r="H963">
        <f>_xlfn.IFNA(INDEX(names_no_uri!$A$2:$Z$20000,MATCH($D963,names_no_uri!$D$2:$D$20000,0),8),"")</f>
        <v>0</v>
      </c>
      <c r="I963">
        <f>_xlfn.IFNA(INDEX(names_no_uri!$A$2:$Z$20000,MATCH($D963,names_no_uri!$D$2:$D$20000,0),9),"")</f>
        <v>0</v>
      </c>
    </row>
    <row r="964" spans="1:9" x14ac:dyDescent="0.25">
      <c r="A964" t="s">
        <v>1293</v>
      </c>
      <c r="B964" t="s">
        <v>1294</v>
      </c>
      <c r="C964" s="7">
        <v>20150617054820</v>
      </c>
      <c r="D964" t="s">
        <v>2025</v>
      </c>
      <c r="E964" t="str">
        <f>_xlfn.IFNA(INDEX(names_no_uri!$A$2:$Z$20000,MATCH($D964,names_no_uri!$D$2:$D$20000,0),5),"")</f>
        <v>p</v>
      </c>
      <c r="F964">
        <f>_xlfn.IFNA(INDEX(names_no_uri!$A$2:$Z$20000,MATCH($D964,names_no_uri!$D$2:$D$20000,0),6),"")</f>
        <v>0</v>
      </c>
      <c r="G964">
        <f>_xlfn.IFNA(INDEX(names_no_uri!$A$2:$Z$20000,MATCH($D964,names_no_uri!$D$2:$D$20000,0),7),"")</f>
        <v>0</v>
      </c>
      <c r="H964">
        <f>_xlfn.IFNA(INDEX(names_no_uri!$A$2:$Z$20000,MATCH($D964,names_no_uri!$D$2:$D$20000,0),8),"")</f>
        <v>0</v>
      </c>
      <c r="I964" t="str">
        <f>_xlfn.IFNA(INDEX(names_no_uri!$A$2:$Z$20000,MATCH($D964,names_no_uri!$D$2:$D$20000,0),9),"")</f>
        <v>20.07.1993</v>
      </c>
    </row>
    <row r="965" spans="1:9" x14ac:dyDescent="0.25">
      <c r="A965" t="s">
        <v>1293</v>
      </c>
      <c r="B965" t="s">
        <v>1294</v>
      </c>
      <c r="C965" s="7">
        <v>20150617054820</v>
      </c>
      <c r="D965" t="s">
        <v>1852</v>
      </c>
      <c r="E965" t="str">
        <f>_xlfn.IFNA(INDEX(names_no_uri!$A$2:$Z$20000,MATCH($D965,names_no_uri!$D$2:$D$20000,0),5),"")</f>
        <v>o</v>
      </c>
      <c r="F965" t="str">
        <f>_xlfn.IFNA(INDEX(names_no_uri!$A$2:$Z$20000,MATCH($D965,names_no_uri!$D$2:$D$20000,0),6),"")</f>
        <v>faulty</v>
      </c>
      <c r="G965" t="str">
        <f>_xlfn.IFNA(INDEX(names_no_uri!$A$2:$Z$20000,MATCH($D965,names_no_uri!$D$2:$D$20000,0),7),"")</f>
        <v>General Motors</v>
      </c>
      <c r="H965">
        <f>_xlfn.IFNA(INDEX(names_no_uri!$A$2:$Z$20000,MATCH($D965,names_no_uri!$D$2:$D$20000,0),8),"")</f>
        <v>0</v>
      </c>
      <c r="I965">
        <f>_xlfn.IFNA(INDEX(names_no_uri!$A$2:$Z$20000,MATCH($D965,names_no_uri!$D$2:$D$20000,0),9),"")</f>
        <v>0</v>
      </c>
    </row>
    <row r="966" spans="1:9" x14ac:dyDescent="0.25">
      <c r="A966" t="s">
        <v>223</v>
      </c>
      <c r="B966" t="s">
        <v>214</v>
      </c>
      <c r="C966" s="7">
        <v>20150617054633</v>
      </c>
      <c r="D966" t="s">
        <v>351</v>
      </c>
      <c r="E966" t="str">
        <f>_xlfn.IFNA(INDEX(names_no_uri!$A$2:$Z$20000,MATCH($D966,names_no_uri!$D$2:$D$20000,0),5),"")</f>
        <v/>
      </c>
      <c r="F966" t="str">
        <f>_xlfn.IFNA(INDEX(names_no_uri!$A$2:$Z$20000,MATCH($D966,names_no_uri!$D$2:$D$20000,0),6),"")</f>
        <v/>
      </c>
      <c r="G966" t="str">
        <f>_xlfn.IFNA(INDEX(names_no_uri!$A$2:$Z$20000,MATCH($D966,names_no_uri!$D$2:$D$20000,0),7),"")</f>
        <v/>
      </c>
      <c r="H966" t="str">
        <f>_xlfn.IFNA(INDEX(names_no_uri!$A$2:$Z$20000,MATCH($D966,names_no_uri!$D$2:$D$20000,0),8),"")</f>
        <v/>
      </c>
      <c r="I966" t="str">
        <f>_xlfn.IFNA(INDEX(names_no_uri!$A$2:$Z$20000,MATCH($D966,names_no_uri!$D$2:$D$20000,0),9),"")</f>
        <v/>
      </c>
    </row>
    <row r="967" spans="1:9" x14ac:dyDescent="0.25">
      <c r="A967" t="s">
        <v>223</v>
      </c>
      <c r="B967" t="s">
        <v>214</v>
      </c>
      <c r="C967" s="7">
        <v>20150617054633</v>
      </c>
      <c r="D967" t="s">
        <v>255</v>
      </c>
      <c r="E967" t="str">
        <f>_xlfn.IFNA(INDEX(names_no_uri!$A$2:$Z$20000,MATCH($D967,names_no_uri!$D$2:$D$20000,0),5),"")</f>
        <v/>
      </c>
      <c r="F967" t="str">
        <f>_xlfn.IFNA(INDEX(names_no_uri!$A$2:$Z$20000,MATCH($D967,names_no_uri!$D$2:$D$20000,0),6),"")</f>
        <v/>
      </c>
      <c r="G967" t="str">
        <f>_xlfn.IFNA(INDEX(names_no_uri!$A$2:$Z$20000,MATCH($D967,names_no_uri!$D$2:$D$20000,0),7),"")</f>
        <v/>
      </c>
      <c r="H967" t="str">
        <f>_xlfn.IFNA(INDEX(names_no_uri!$A$2:$Z$20000,MATCH($D967,names_no_uri!$D$2:$D$20000,0),8),"")</f>
        <v/>
      </c>
      <c r="I967" t="str">
        <f>_xlfn.IFNA(INDEX(names_no_uri!$A$2:$Z$20000,MATCH($D967,names_no_uri!$D$2:$D$20000,0),9),"")</f>
        <v/>
      </c>
    </row>
    <row r="968" spans="1:9" x14ac:dyDescent="0.25">
      <c r="A968" t="s">
        <v>223</v>
      </c>
      <c r="B968" t="s">
        <v>214</v>
      </c>
      <c r="C968" s="7">
        <v>20150617054633</v>
      </c>
      <c r="D968" t="s">
        <v>281</v>
      </c>
      <c r="E968" t="str">
        <f>_xlfn.IFNA(INDEX(names_no_uri!$A$2:$Z$20000,MATCH($D968,names_no_uri!$D$2:$D$20000,0),5),"")</f>
        <v>p</v>
      </c>
      <c r="F968" t="str">
        <f>_xlfn.IFNA(INDEX(names_no_uri!$A$2:$Z$20000,MATCH($D968,names_no_uri!$D$2:$D$20000,0),6),"")</f>
        <v>famous</v>
      </c>
      <c r="G968">
        <f>_xlfn.IFNA(INDEX(names_no_uri!$A$2:$Z$20000,MATCH($D968,names_no_uri!$D$2:$D$20000,0),7),"")</f>
        <v>0</v>
      </c>
      <c r="H968">
        <f>_xlfn.IFNA(INDEX(names_no_uri!$A$2:$Z$20000,MATCH($D968,names_no_uri!$D$2:$D$20000,0),8),"")</f>
        <v>0</v>
      </c>
      <c r="I968">
        <f>_xlfn.IFNA(INDEX(names_no_uri!$A$2:$Z$20000,MATCH($D968,names_no_uri!$D$2:$D$20000,0),9),"")</f>
        <v>0</v>
      </c>
    </row>
    <row r="969" spans="1:9" x14ac:dyDescent="0.25">
      <c r="A969" t="s">
        <v>223</v>
      </c>
      <c r="B969" t="s">
        <v>214</v>
      </c>
      <c r="C969" s="7">
        <v>20150617054633</v>
      </c>
      <c r="D969" t="s">
        <v>378</v>
      </c>
      <c r="E969" t="str">
        <f>_xlfn.IFNA(INDEX(names_no_uri!$A$2:$Z$20000,MATCH($D969,names_no_uri!$D$2:$D$20000,0),5),"")</f>
        <v>p</v>
      </c>
      <c r="F969" t="str">
        <f>_xlfn.IFNA(INDEX(names_no_uri!$A$2:$Z$20000,MATCH($D969,names_no_uri!$D$2:$D$20000,0),6),"")</f>
        <v>famous</v>
      </c>
      <c r="G969">
        <f>_xlfn.IFNA(INDEX(names_no_uri!$A$2:$Z$20000,MATCH($D969,names_no_uri!$D$2:$D$20000,0),7),"")</f>
        <v>0</v>
      </c>
      <c r="H969">
        <f>_xlfn.IFNA(INDEX(names_no_uri!$A$2:$Z$20000,MATCH($D969,names_no_uri!$D$2:$D$20000,0),8),"")</f>
        <v>0</v>
      </c>
      <c r="I969">
        <f>_xlfn.IFNA(INDEX(names_no_uri!$A$2:$Z$20000,MATCH($D969,names_no_uri!$D$2:$D$20000,0),9),"")</f>
        <v>0</v>
      </c>
    </row>
    <row r="970" spans="1:9" x14ac:dyDescent="0.25">
      <c r="A970" t="s">
        <v>39</v>
      </c>
      <c r="B970" t="s">
        <v>645</v>
      </c>
      <c r="C970" s="7">
        <v>20150617054733</v>
      </c>
      <c r="D970" t="s">
        <v>650</v>
      </c>
      <c r="E970" t="str">
        <f>_xlfn.IFNA(INDEX(names_no_uri!$A$2:$Z$20000,MATCH($D970,names_no_uri!$D$2:$D$20000,0),5),"")</f>
        <v>p</v>
      </c>
      <c r="F970" t="str">
        <f>_xlfn.IFNA(INDEX(names_no_uri!$A$2:$Z$20000,MATCH($D970,names_no_uri!$D$2:$D$20000,0),6),"")</f>
        <v>multi</v>
      </c>
      <c r="G970">
        <f>_xlfn.IFNA(INDEX(names_no_uri!$A$2:$Z$20000,MATCH($D970,names_no_uri!$D$2:$D$20000,0),7),"")</f>
        <v>0</v>
      </c>
      <c r="H970">
        <f>_xlfn.IFNA(INDEX(names_no_uri!$A$2:$Z$20000,MATCH($D970,names_no_uri!$D$2:$D$20000,0),8),"")</f>
        <v>0</v>
      </c>
      <c r="I970">
        <f>_xlfn.IFNA(INDEX(names_no_uri!$A$2:$Z$20000,MATCH($D970,names_no_uri!$D$2:$D$20000,0),9),"")</f>
        <v>0</v>
      </c>
    </row>
    <row r="971" spans="1:9" x14ac:dyDescent="0.25">
      <c r="A971" t="s">
        <v>1293</v>
      </c>
      <c r="B971" t="s">
        <v>1294</v>
      </c>
      <c r="C971" s="7">
        <v>20150617054820</v>
      </c>
      <c r="D971" t="s">
        <v>2254</v>
      </c>
      <c r="E971">
        <f>_xlfn.IFNA(INDEX(names_no_uri!$A$2:$Z$20000,MATCH($D971,names_no_uri!$D$2:$D$20000,0),5),"")</f>
        <v>0</v>
      </c>
      <c r="F971" t="str">
        <f>_xlfn.IFNA(INDEX(names_no_uri!$A$2:$Z$20000,MATCH($D971,names_no_uri!$D$2:$D$20000,0),6),"")</f>
        <v>multi</v>
      </c>
      <c r="G971">
        <f>_xlfn.IFNA(INDEX(names_no_uri!$A$2:$Z$20000,MATCH($D971,names_no_uri!$D$2:$D$20000,0),7),"")</f>
        <v>0</v>
      </c>
      <c r="H971">
        <f>_xlfn.IFNA(INDEX(names_no_uri!$A$2:$Z$20000,MATCH($D971,names_no_uri!$D$2:$D$20000,0),8),"")</f>
        <v>0</v>
      </c>
      <c r="I971">
        <f>_xlfn.IFNA(INDEX(names_no_uri!$A$2:$Z$20000,MATCH($D971,names_no_uri!$D$2:$D$20000,0),9),"")</f>
        <v>0</v>
      </c>
    </row>
    <row r="972" spans="1:9" x14ac:dyDescent="0.25">
      <c r="A972" t="s">
        <v>223</v>
      </c>
      <c r="B972" t="s">
        <v>214</v>
      </c>
      <c r="C972" s="7">
        <v>20150617054633</v>
      </c>
      <c r="D972" t="s">
        <v>319</v>
      </c>
      <c r="E972" t="str">
        <f>_xlfn.IFNA(INDEX(names_no_uri!$A$2:$Z$20000,MATCH($D972,names_no_uri!$D$2:$D$20000,0),5),"")</f>
        <v/>
      </c>
      <c r="F972" t="str">
        <f>_xlfn.IFNA(INDEX(names_no_uri!$A$2:$Z$20000,MATCH($D972,names_no_uri!$D$2:$D$20000,0),6),"")</f>
        <v/>
      </c>
      <c r="G972" t="str">
        <f>_xlfn.IFNA(INDEX(names_no_uri!$A$2:$Z$20000,MATCH($D972,names_no_uri!$D$2:$D$20000,0),7),"")</f>
        <v/>
      </c>
      <c r="H972" t="str">
        <f>_xlfn.IFNA(INDEX(names_no_uri!$A$2:$Z$20000,MATCH($D972,names_no_uri!$D$2:$D$20000,0),8),"")</f>
        <v/>
      </c>
      <c r="I972" t="str">
        <f>_xlfn.IFNA(INDEX(names_no_uri!$A$2:$Z$20000,MATCH($D972,names_no_uri!$D$2:$D$20000,0),9),"")</f>
        <v/>
      </c>
    </row>
    <row r="973" spans="1:9" x14ac:dyDescent="0.25">
      <c r="A973" t="s">
        <v>600</v>
      </c>
      <c r="B973" t="s">
        <v>601</v>
      </c>
      <c r="C973" s="7">
        <v>20150617054720</v>
      </c>
      <c r="D973" t="s">
        <v>603</v>
      </c>
      <c r="E973" t="str">
        <f>_xlfn.IFNA(INDEX(names_no_uri!$A$2:$Z$20000,MATCH($D973,names_no_uri!$D$2:$D$20000,0),5),"")</f>
        <v/>
      </c>
      <c r="F973" t="str">
        <f>_xlfn.IFNA(INDEX(names_no_uri!$A$2:$Z$20000,MATCH($D973,names_no_uri!$D$2:$D$20000,0),6),"")</f>
        <v/>
      </c>
      <c r="G973" t="str">
        <f>_xlfn.IFNA(INDEX(names_no_uri!$A$2:$Z$20000,MATCH($D973,names_no_uri!$D$2:$D$20000,0),7),"")</f>
        <v/>
      </c>
      <c r="H973" t="str">
        <f>_xlfn.IFNA(INDEX(names_no_uri!$A$2:$Z$20000,MATCH($D973,names_no_uri!$D$2:$D$20000,0),8),"")</f>
        <v/>
      </c>
      <c r="I973" t="str">
        <f>_xlfn.IFNA(INDEX(names_no_uri!$A$2:$Z$20000,MATCH($D973,names_no_uri!$D$2:$D$20000,0),9),"")</f>
        <v/>
      </c>
    </row>
    <row r="974" spans="1:9" x14ac:dyDescent="0.25">
      <c r="A974" t="s">
        <v>1352</v>
      </c>
      <c r="B974" t="s">
        <v>214</v>
      </c>
      <c r="C974" s="7">
        <v>20150617054657</v>
      </c>
      <c r="D974" t="s">
        <v>2255</v>
      </c>
      <c r="E974">
        <f>_xlfn.IFNA(INDEX(names_no_uri!$A$2:$Z$20000,MATCH($D974,names_no_uri!$D$2:$D$20000,0),5),"")</f>
        <v>0</v>
      </c>
      <c r="F974" t="str">
        <f>_xlfn.IFNA(INDEX(names_no_uri!$A$2:$Z$20000,MATCH($D974,names_no_uri!$D$2:$D$20000,0),6),"")</f>
        <v>multi</v>
      </c>
      <c r="G974">
        <f>_xlfn.IFNA(INDEX(names_no_uri!$A$2:$Z$20000,MATCH($D974,names_no_uri!$D$2:$D$20000,0),7),"")</f>
        <v>0</v>
      </c>
      <c r="H974">
        <f>_xlfn.IFNA(INDEX(names_no_uri!$A$2:$Z$20000,MATCH($D974,names_no_uri!$D$2:$D$20000,0),8),"")</f>
        <v>0</v>
      </c>
      <c r="I974">
        <f>_xlfn.IFNA(INDEX(names_no_uri!$A$2:$Z$20000,MATCH($D974,names_no_uri!$D$2:$D$20000,0),9),"")</f>
        <v>0</v>
      </c>
    </row>
    <row r="975" spans="1:9" x14ac:dyDescent="0.25">
      <c r="A975" t="s">
        <v>1404</v>
      </c>
      <c r="B975" t="s">
        <v>1</v>
      </c>
      <c r="C975" s="7">
        <v>20150617054621</v>
      </c>
      <c r="D975" t="s">
        <v>2256</v>
      </c>
      <c r="E975">
        <f>_xlfn.IFNA(INDEX(names_no_uri!$A$2:$Z$20000,MATCH($D975,names_no_uri!$D$2:$D$20000,0),5),"")</f>
        <v>0</v>
      </c>
      <c r="F975" t="str">
        <f>_xlfn.IFNA(INDEX(names_no_uri!$A$2:$Z$20000,MATCH($D975,names_no_uri!$D$2:$D$20000,0),6),"")</f>
        <v>multi</v>
      </c>
      <c r="G975">
        <f>_xlfn.IFNA(INDEX(names_no_uri!$A$2:$Z$20000,MATCH($D975,names_no_uri!$D$2:$D$20000,0),7),"")</f>
        <v>0</v>
      </c>
      <c r="H975">
        <f>_xlfn.IFNA(INDEX(names_no_uri!$A$2:$Z$20000,MATCH($D975,names_no_uri!$D$2:$D$20000,0),8),"")</f>
        <v>0</v>
      </c>
      <c r="I975">
        <f>_xlfn.IFNA(INDEX(names_no_uri!$A$2:$Z$20000,MATCH($D975,names_no_uri!$D$2:$D$20000,0),9),"")</f>
        <v>0</v>
      </c>
    </row>
    <row r="976" spans="1:9" x14ac:dyDescent="0.25">
      <c r="A976" t="s">
        <v>488</v>
      </c>
      <c r="B976" t="s">
        <v>489</v>
      </c>
      <c r="C976" s="7">
        <v>20150617054658</v>
      </c>
      <c r="D976" t="s">
        <v>503</v>
      </c>
      <c r="E976" t="str">
        <f>_xlfn.IFNA(INDEX(names_no_uri!$A$2:$Z$20000,MATCH($D976,names_no_uri!$D$2:$D$20000,0),5),"")</f>
        <v/>
      </c>
      <c r="F976" t="str">
        <f>_xlfn.IFNA(INDEX(names_no_uri!$A$2:$Z$20000,MATCH($D976,names_no_uri!$D$2:$D$20000,0),6),"")</f>
        <v/>
      </c>
      <c r="G976" t="str">
        <f>_xlfn.IFNA(INDEX(names_no_uri!$A$2:$Z$20000,MATCH($D976,names_no_uri!$D$2:$D$20000,0),7),"")</f>
        <v/>
      </c>
      <c r="H976" t="str">
        <f>_xlfn.IFNA(INDEX(names_no_uri!$A$2:$Z$20000,MATCH($D976,names_no_uri!$D$2:$D$20000,0),8),"")</f>
        <v/>
      </c>
      <c r="I976" t="str">
        <f>_xlfn.IFNA(INDEX(names_no_uri!$A$2:$Z$20000,MATCH($D976,names_no_uri!$D$2:$D$20000,0),9),"")</f>
        <v/>
      </c>
    </row>
    <row r="977" spans="1:9" x14ac:dyDescent="0.25">
      <c r="A977" t="s">
        <v>1293</v>
      </c>
      <c r="B977" t="s">
        <v>1294</v>
      </c>
      <c r="C977" s="7">
        <v>20150617054820</v>
      </c>
      <c r="D977" t="s">
        <v>2257</v>
      </c>
      <c r="E977" t="str">
        <f>_xlfn.IFNA(INDEX(names_no_uri!$A$2:$Z$20000,MATCH($D977,names_no_uri!$D$2:$D$20000,0),5),"")</f>
        <v>o</v>
      </c>
      <c r="F977" t="str">
        <f>_xlfn.IFNA(INDEX(names_no_uri!$A$2:$Z$20000,MATCH($D977,names_no_uri!$D$2:$D$20000,0),6),"")</f>
        <v>int</v>
      </c>
      <c r="G977">
        <f>_xlfn.IFNA(INDEX(names_no_uri!$A$2:$Z$20000,MATCH($D977,names_no_uri!$D$2:$D$20000,0),7),"")</f>
        <v>0</v>
      </c>
      <c r="H977">
        <f>_xlfn.IFNA(INDEX(names_no_uri!$A$2:$Z$20000,MATCH($D977,names_no_uri!$D$2:$D$20000,0),8),"")</f>
        <v>0</v>
      </c>
      <c r="I977">
        <f>_xlfn.IFNA(INDEX(names_no_uri!$A$2:$Z$20000,MATCH($D977,names_no_uri!$D$2:$D$20000,0),9),"")</f>
        <v>0</v>
      </c>
    </row>
    <row r="978" spans="1:9" x14ac:dyDescent="0.25">
      <c r="A978" t="s">
        <v>488</v>
      </c>
      <c r="B978" t="s">
        <v>489</v>
      </c>
      <c r="C978" s="7">
        <v>20150617054658</v>
      </c>
      <c r="D978" t="s">
        <v>505</v>
      </c>
      <c r="E978" t="str">
        <f>_xlfn.IFNA(INDEX(names_no_uri!$A$2:$Z$20000,MATCH($D978,names_no_uri!$D$2:$D$20000,0),5),"")</f>
        <v/>
      </c>
      <c r="F978" t="str">
        <f>_xlfn.IFNA(INDEX(names_no_uri!$A$2:$Z$20000,MATCH($D978,names_no_uri!$D$2:$D$20000,0),6),"")</f>
        <v/>
      </c>
      <c r="G978" t="str">
        <f>_xlfn.IFNA(INDEX(names_no_uri!$A$2:$Z$20000,MATCH($D978,names_no_uri!$D$2:$D$20000,0),7),"")</f>
        <v/>
      </c>
      <c r="H978" t="str">
        <f>_xlfn.IFNA(INDEX(names_no_uri!$A$2:$Z$20000,MATCH($D978,names_no_uri!$D$2:$D$20000,0),8),"")</f>
        <v/>
      </c>
      <c r="I978" t="str">
        <f>_xlfn.IFNA(INDEX(names_no_uri!$A$2:$Z$20000,MATCH($D978,names_no_uri!$D$2:$D$20000,0),9),"")</f>
        <v/>
      </c>
    </row>
    <row r="979" spans="1:9" x14ac:dyDescent="0.25">
      <c r="A979" t="s">
        <v>488</v>
      </c>
      <c r="B979" t="s">
        <v>489</v>
      </c>
      <c r="C979" s="7">
        <v>20150617054658</v>
      </c>
      <c r="D979" t="s">
        <v>499</v>
      </c>
      <c r="E979" t="str">
        <f>_xlfn.IFNA(INDEX(names_no_uri!$A$2:$Z$20000,MATCH($D979,names_no_uri!$D$2:$D$20000,0),5),"")</f>
        <v/>
      </c>
      <c r="F979" t="str">
        <f>_xlfn.IFNA(INDEX(names_no_uri!$A$2:$Z$20000,MATCH($D979,names_no_uri!$D$2:$D$20000,0),6),"")</f>
        <v/>
      </c>
      <c r="G979" t="str">
        <f>_xlfn.IFNA(INDEX(names_no_uri!$A$2:$Z$20000,MATCH($D979,names_no_uri!$D$2:$D$20000,0),7),"")</f>
        <v/>
      </c>
      <c r="H979" t="str">
        <f>_xlfn.IFNA(INDEX(names_no_uri!$A$2:$Z$20000,MATCH($D979,names_no_uri!$D$2:$D$20000,0),8),"")</f>
        <v/>
      </c>
      <c r="I979" t="str">
        <f>_xlfn.IFNA(INDEX(names_no_uri!$A$2:$Z$20000,MATCH($D979,names_no_uri!$D$2:$D$20000,0),9),"")</f>
        <v/>
      </c>
    </row>
    <row r="980" spans="1:9" x14ac:dyDescent="0.25">
      <c r="A980" t="s">
        <v>488</v>
      </c>
      <c r="B980" t="s">
        <v>1402</v>
      </c>
      <c r="C980" s="7">
        <v>20150617054842</v>
      </c>
      <c r="D980" t="s">
        <v>499</v>
      </c>
      <c r="E980" t="str">
        <f>_xlfn.IFNA(INDEX(names_no_uri!$A$2:$Z$20000,MATCH($D980,names_no_uri!$D$2:$D$20000,0),5),"")</f>
        <v/>
      </c>
      <c r="F980" t="str">
        <f>_xlfn.IFNA(INDEX(names_no_uri!$A$2:$Z$20000,MATCH($D980,names_no_uri!$D$2:$D$20000,0),6),"")</f>
        <v/>
      </c>
      <c r="G980" t="str">
        <f>_xlfn.IFNA(INDEX(names_no_uri!$A$2:$Z$20000,MATCH($D980,names_no_uri!$D$2:$D$20000,0),7),"")</f>
        <v/>
      </c>
      <c r="H980" t="str">
        <f>_xlfn.IFNA(INDEX(names_no_uri!$A$2:$Z$20000,MATCH($D980,names_no_uri!$D$2:$D$20000,0),8),"")</f>
        <v/>
      </c>
      <c r="I980" t="str">
        <f>_xlfn.IFNA(INDEX(names_no_uri!$A$2:$Z$20000,MATCH($D980,names_no_uri!$D$2:$D$20000,0),9),"")</f>
        <v/>
      </c>
    </row>
    <row r="981" spans="1:9" x14ac:dyDescent="0.25">
      <c r="A981" t="s">
        <v>488</v>
      </c>
      <c r="B981" t="s">
        <v>489</v>
      </c>
      <c r="C981" s="7">
        <v>20150617054658</v>
      </c>
      <c r="D981" t="s">
        <v>510</v>
      </c>
      <c r="E981" t="str">
        <f>_xlfn.IFNA(INDEX(names_no_uri!$A$2:$Z$20000,MATCH($D981,names_no_uri!$D$2:$D$20000,0),5),"")</f>
        <v/>
      </c>
      <c r="F981" t="str">
        <f>_xlfn.IFNA(INDEX(names_no_uri!$A$2:$Z$20000,MATCH($D981,names_no_uri!$D$2:$D$20000,0),6),"")</f>
        <v/>
      </c>
      <c r="G981" t="str">
        <f>_xlfn.IFNA(INDEX(names_no_uri!$A$2:$Z$20000,MATCH($D981,names_no_uri!$D$2:$D$20000,0),7),"")</f>
        <v/>
      </c>
      <c r="H981" t="str">
        <f>_xlfn.IFNA(INDEX(names_no_uri!$A$2:$Z$20000,MATCH($D981,names_no_uri!$D$2:$D$20000,0),8),"")</f>
        <v/>
      </c>
      <c r="I981" t="str">
        <f>_xlfn.IFNA(INDEX(names_no_uri!$A$2:$Z$20000,MATCH($D981,names_no_uri!$D$2:$D$20000,0),9),"")</f>
        <v/>
      </c>
    </row>
    <row r="982" spans="1:9" x14ac:dyDescent="0.25">
      <c r="A982" t="s">
        <v>1293</v>
      </c>
      <c r="B982" t="s">
        <v>1294</v>
      </c>
      <c r="C982" s="7">
        <v>20150617054820</v>
      </c>
      <c r="D982" t="s">
        <v>2258</v>
      </c>
      <c r="E982">
        <f>_xlfn.IFNA(INDEX(names_no_uri!$A$2:$Z$20000,MATCH($D982,names_no_uri!$D$2:$D$20000,0),5),"")</f>
        <v>0</v>
      </c>
      <c r="F982" t="str">
        <f>_xlfn.IFNA(INDEX(names_no_uri!$A$2:$Z$20000,MATCH($D982,names_no_uri!$D$2:$D$20000,0),6),"")</f>
        <v>multi</v>
      </c>
      <c r="G982">
        <f>_xlfn.IFNA(INDEX(names_no_uri!$A$2:$Z$20000,MATCH($D982,names_no_uri!$D$2:$D$20000,0),7),"")</f>
        <v>0</v>
      </c>
      <c r="H982">
        <f>_xlfn.IFNA(INDEX(names_no_uri!$A$2:$Z$20000,MATCH($D982,names_no_uri!$D$2:$D$20000,0),8),"")</f>
        <v>0</v>
      </c>
      <c r="I982">
        <f>_xlfn.IFNA(INDEX(names_no_uri!$A$2:$Z$20000,MATCH($D982,names_no_uri!$D$2:$D$20000,0),9),"")</f>
        <v>0</v>
      </c>
    </row>
    <row r="983" spans="1:9" x14ac:dyDescent="0.25">
      <c r="A983" t="s">
        <v>1293</v>
      </c>
      <c r="B983" t="s">
        <v>1294</v>
      </c>
      <c r="C983" s="7">
        <v>20150617054820</v>
      </c>
      <c r="D983" t="s">
        <v>1346</v>
      </c>
      <c r="E983" t="str">
        <f>_xlfn.IFNA(INDEX(names_no_uri!$A$2:$Z$20000,MATCH($D983,names_no_uri!$D$2:$D$20000,0),5),"")</f>
        <v/>
      </c>
      <c r="F983" t="str">
        <f>_xlfn.IFNA(INDEX(names_no_uri!$A$2:$Z$20000,MATCH($D983,names_no_uri!$D$2:$D$20000,0),6),"")</f>
        <v/>
      </c>
      <c r="G983" t="str">
        <f>_xlfn.IFNA(INDEX(names_no_uri!$A$2:$Z$20000,MATCH($D983,names_no_uri!$D$2:$D$20000,0),7),"")</f>
        <v/>
      </c>
      <c r="H983" t="str">
        <f>_xlfn.IFNA(INDEX(names_no_uri!$A$2:$Z$20000,MATCH($D983,names_no_uri!$D$2:$D$20000,0),8),"")</f>
        <v/>
      </c>
      <c r="I983" t="str">
        <f>_xlfn.IFNA(INDEX(names_no_uri!$A$2:$Z$20000,MATCH($D983,names_no_uri!$D$2:$D$20000,0),9),"")</f>
        <v/>
      </c>
    </row>
    <row r="984" spans="1:9" x14ac:dyDescent="0.25">
      <c r="A984" t="s">
        <v>445</v>
      </c>
      <c r="B984" t="s">
        <v>214</v>
      </c>
      <c r="C984" s="7">
        <v>20150617054640</v>
      </c>
      <c r="D984" t="s">
        <v>466</v>
      </c>
      <c r="E984" t="str">
        <f>_xlfn.IFNA(INDEX(names_no_uri!$A$2:$Z$20000,MATCH($D984,names_no_uri!$D$2:$D$20000,0),5),"")</f>
        <v>o</v>
      </c>
      <c r="F984" t="str">
        <f>_xlfn.IFNA(INDEX(names_no_uri!$A$2:$Z$20000,MATCH($D984,names_no_uri!$D$2:$D$20000,0),6),"")</f>
        <v>int</v>
      </c>
      <c r="G984" t="str">
        <f>_xlfn.IFNA(INDEX(names_no_uri!$A$2:$Z$20000,MATCH($D984,names_no_uri!$D$2:$D$20000,0),7),"")</f>
        <v>Google</v>
      </c>
      <c r="H984">
        <f>_xlfn.IFNA(INDEX(names_no_uri!$A$2:$Z$20000,MATCH($D984,names_no_uri!$D$2:$D$20000,0),8),"")</f>
        <v>0</v>
      </c>
      <c r="I984">
        <f>_xlfn.IFNA(INDEX(names_no_uri!$A$2:$Z$20000,MATCH($D984,names_no_uri!$D$2:$D$20000,0),9),"")</f>
        <v>0</v>
      </c>
    </row>
    <row r="985" spans="1:9" x14ac:dyDescent="0.25">
      <c r="A985" t="s">
        <v>942</v>
      </c>
      <c r="B985" t="s">
        <v>1037</v>
      </c>
      <c r="C985" s="7">
        <v>20150617054942</v>
      </c>
      <c r="D985" t="s">
        <v>466</v>
      </c>
      <c r="E985" t="str">
        <f>_xlfn.IFNA(INDEX(names_no_uri!$A$2:$Z$20000,MATCH($D985,names_no_uri!$D$2:$D$20000,0),5),"")</f>
        <v>o</v>
      </c>
      <c r="F985" t="str">
        <f>_xlfn.IFNA(INDEX(names_no_uri!$A$2:$Z$20000,MATCH($D985,names_no_uri!$D$2:$D$20000,0),6),"")</f>
        <v>int</v>
      </c>
      <c r="G985" t="str">
        <f>_xlfn.IFNA(INDEX(names_no_uri!$A$2:$Z$20000,MATCH($D985,names_no_uri!$D$2:$D$20000,0),7),"")</f>
        <v>Google</v>
      </c>
      <c r="H985">
        <f>_xlfn.IFNA(INDEX(names_no_uri!$A$2:$Z$20000,MATCH($D985,names_no_uri!$D$2:$D$20000,0),8),"")</f>
        <v>0</v>
      </c>
      <c r="I985">
        <f>_xlfn.IFNA(INDEX(names_no_uri!$A$2:$Z$20000,MATCH($D985,names_no_uri!$D$2:$D$20000,0),9),"")</f>
        <v>0</v>
      </c>
    </row>
    <row r="986" spans="1:9" x14ac:dyDescent="0.25">
      <c r="A986" t="s">
        <v>942</v>
      </c>
      <c r="B986" t="s">
        <v>1</v>
      </c>
      <c r="C986" s="7">
        <v>20150617054631</v>
      </c>
      <c r="D986" t="s">
        <v>466</v>
      </c>
      <c r="E986" t="str">
        <f>_xlfn.IFNA(INDEX(names_no_uri!$A$2:$Z$20000,MATCH($D986,names_no_uri!$D$2:$D$20000,0),5),"")</f>
        <v>o</v>
      </c>
      <c r="F986" t="str">
        <f>_xlfn.IFNA(INDEX(names_no_uri!$A$2:$Z$20000,MATCH($D986,names_no_uri!$D$2:$D$20000,0),6),"")</f>
        <v>int</v>
      </c>
      <c r="G986" t="str">
        <f>_xlfn.IFNA(INDEX(names_no_uri!$A$2:$Z$20000,MATCH($D986,names_no_uri!$D$2:$D$20000,0),7),"")</f>
        <v>Google</v>
      </c>
      <c r="H986">
        <f>_xlfn.IFNA(INDEX(names_no_uri!$A$2:$Z$20000,MATCH($D986,names_no_uri!$D$2:$D$20000,0),8),"")</f>
        <v>0</v>
      </c>
      <c r="I986">
        <f>_xlfn.IFNA(INDEX(names_no_uri!$A$2:$Z$20000,MATCH($D986,names_no_uri!$D$2:$D$20000,0),9),"")</f>
        <v>0</v>
      </c>
    </row>
    <row r="987" spans="1:9" x14ac:dyDescent="0.25">
      <c r="A987" t="s">
        <v>1293</v>
      </c>
      <c r="B987" t="s">
        <v>1294</v>
      </c>
      <c r="C987" s="7">
        <v>20150617054820</v>
      </c>
      <c r="D987" t="s">
        <v>466</v>
      </c>
      <c r="E987" t="str">
        <f>_xlfn.IFNA(INDEX(names_no_uri!$A$2:$Z$20000,MATCH($D987,names_no_uri!$D$2:$D$20000,0),5),"")</f>
        <v>o</v>
      </c>
      <c r="F987" t="str">
        <f>_xlfn.IFNA(INDEX(names_no_uri!$A$2:$Z$20000,MATCH($D987,names_no_uri!$D$2:$D$20000,0),6),"")</f>
        <v>int</v>
      </c>
      <c r="G987" t="str">
        <f>_xlfn.IFNA(INDEX(names_no_uri!$A$2:$Z$20000,MATCH($D987,names_no_uri!$D$2:$D$20000,0),7),"")</f>
        <v>Google</v>
      </c>
      <c r="H987">
        <f>_xlfn.IFNA(INDEX(names_no_uri!$A$2:$Z$20000,MATCH($D987,names_no_uri!$D$2:$D$20000,0),8),"")</f>
        <v>0</v>
      </c>
      <c r="I987">
        <f>_xlfn.IFNA(INDEX(names_no_uri!$A$2:$Z$20000,MATCH($D987,names_no_uri!$D$2:$D$20000,0),9),"")</f>
        <v>0</v>
      </c>
    </row>
    <row r="988" spans="1:9" x14ac:dyDescent="0.25">
      <c r="A988" t="s">
        <v>445</v>
      </c>
      <c r="B988" t="s">
        <v>214</v>
      </c>
      <c r="C988" s="7">
        <v>20150617054640</v>
      </c>
      <c r="D988" t="s">
        <v>467</v>
      </c>
      <c r="E988" t="str">
        <f>_xlfn.IFNA(INDEX(names_no_uri!$A$2:$Z$20000,MATCH($D988,names_no_uri!$D$2:$D$20000,0),5),"")</f>
        <v>o</v>
      </c>
      <c r="F988" t="str">
        <f>_xlfn.IFNA(INDEX(names_no_uri!$A$2:$Z$20000,MATCH($D988,names_no_uri!$D$2:$D$20000,0),6),"")</f>
        <v>faulty</v>
      </c>
      <c r="G988" t="str">
        <f>_xlfn.IFNA(INDEX(names_no_uri!$A$2:$Z$20000,MATCH($D988,names_no_uri!$D$2:$D$20000,0),7),"")</f>
        <v>Google</v>
      </c>
      <c r="H988">
        <f>_xlfn.IFNA(INDEX(names_no_uri!$A$2:$Z$20000,MATCH($D988,names_no_uri!$D$2:$D$20000,0),8),"")</f>
        <v>0</v>
      </c>
      <c r="I988">
        <f>_xlfn.IFNA(INDEX(names_no_uri!$A$2:$Z$20000,MATCH($D988,names_no_uri!$D$2:$D$20000,0),9),"")</f>
        <v>0</v>
      </c>
    </row>
    <row r="989" spans="1:9" x14ac:dyDescent="0.25">
      <c r="A989" t="s">
        <v>942</v>
      </c>
      <c r="B989" t="s">
        <v>1037</v>
      </c>
      <c r="C989" s="7">
        <v>20150617054942</v>
      </c>
      <c r="D989" t="s">
        <v>467</v>
      </c>
      <c r="E989" t="str">
        <f>_xlfn.IFNA(INDEX(names_no_uri!$A$2:$Z$20000,MATCH($D989,names_no_uri!$D$2:$D$20000,0),5),"")</f>
        <v>o</v>
      </c>
      <c r="F989" t="str">
        <f>_xlfn.IFNA(INDEX(names_no_uri!$A$2:$Z$20000,MATCH($D989,names_no_uri!$D$2:$D$20000,0),6),"")</f>
        <v>faulty</v>
      </c>
      <c r="G989" t="str">
        <f>_xlfn.IFNA(INDEX(names_no_uri!$A$2:$Z$20000,MATCH($D989,names_no_uri!$D$2:$D$20000,0),7),"")</f>
        <v>Google</v>
      </c>
      <c r="H989">
        <f>_xlfn.IFNA(INDEX(names_no_uri!$A$2:$Z$20000,MATCH($D989,names_no_uri!$D$2:$D$20000,0),8),"")</f>
        <v>0</v>
      </c>
      <c r="I989">
        <f>_xlfn.IFNA(INDEX(names_no_uri!$A$2:$Z$20000,MATCH($D989,names_no_uri!$D$2:$D$20000,0),9),"")</f>
        <v>0</v>
      </c>
    </row>
    <row r="990" spans="1:9" x14ac:dyDescent="0.25">
      <c r="A990" t="s">
        <v>942</v>
      </c>
      <c r="B990" t="s">
        <v>1</v>
      </c>
      <c r="C990" s="7">
        <v>20150617054631</v>
      </c>
      <c r="D990" t="s">
        <v>467</v>
      </c>
      <c r="E990" t="str">
        <f>_xlfn.IFNA(INDEX(names_no_uri!$A$2:$Z$20000,MATCH($D990,names_no_uri!$D$2:$D$20000,0),5),"")</f>
        <v>o</v>
      </c>
      <c r="F990" t="str">
        <f>_xlfn.IFNA(INDEX(names_no_uri!$A$2:$Z$20000,MATCH($D990,names_no_uri!$D$2:$D$20000,0),6),"")</f>
        <v>faulty</v>
      </c>
      <c r="G990" t="str">
        <f>_xlfn.IFNA(INDEX(names_no_uri!$A$2:$Z$20000,MATCH($D990,names_no_uri!$D$2:$D$20000,0),7),"")</f>
        <v>Google</v>
      </c>
      <c r="H990">
        <f>_xlfn.IFNA(INDEX(names_no_uri!$A$2:$Z$20000,MATCH($D990,names_no_uri!$D$2:$D$20000,0),8),"")</f>
        <v>0</v>
      </c>
      <c r="I990">
        <f>_xlfn.IFNA(INDEX(names_no_uri!$A$2:$Z$20000,MATCH($D990,names_no_uri!$D$2:$D$20000,0),9),"")</f>
        <v>0</v>
      </c>
    </row>
    <row r="991" spans="1:9" x14ac:dyDescent="0.25">
      <c r="A991" t="s">
        <v>445</v>
      </c>
      <c r="B991" t="s">
        <v>214</v>
      </c>
      <c r="C991" s="7">
        <v>20150617054640</v>
      </c>
      <c r="D991" t="s">
        <v>453</v>
      </c>
      <c r="E991" t="str">
        <f>_xlfn.IFNA(INDEX(names_no_uri!$A$2:$Z$20000,MATCH($D991,names_no_uri!$D$2:$D$20000,0),5),"")</f>
        <v/>
      </c>
      <c r="F991" t="str">
        <f>_xlfn.IFNA(INDEX(names_no_uri!$A$2:$Z$20000,MATCH($D991,names_no_uri!$D$2:$D$20000,0),6),"")</f>
        <v/>
      </c>
      <c r="G991" t="str">
        <f>_xlfn.IFNA(INDEX(names_no_uri!$A$2:$Z$20000,MATCH($D991,names_no_uri!$D$2:$D$20000,0),7),"")</f>
        <v/>
      </c>
      <c r="H991" t="str">
        <f>_xlfn.IFNA(INDEX(names_no_uri!$A$2:$Z$20000,MATCH($D991,names_no_uri!$D$2:$D$20000,0),8),"")</f>
        <v/>
      </c>
      <c r="I991" t="str">
        <f>_xlfn.IFNA(INDEX(names_no_uri!$A$2:$Z$20000,MATCH($D991,names_no_uri!$D$2:$D$20000,0),9),"")</f>
        <v/>
      </c>
    </row>
    <row r="992" spans="1:9" x14ac:dyDescent="0.25">
      <c r="A992" t="s">
        <v>445</v>
      </c>
      <c r="B992" t="s">
        <v>214</v>
      </c>
      <c r="C992" s="7">
        <v>20150617054640</v>
      </c>
      <c r="D992" t="s">
        <v>477</v>
      </c>
      <c r="E992" t="str">
        <f>_xlfn.IFNA(INDEX(names_no_uri!$A$2:$Z$20000,MATCH($D992,names_no_uri!$D$2:$D$20000,0),5),"")</f>
        <v/>
      </c>
      <c r="F992" t="str">
        <f>_xlfn.IFNA(INDEX(names_no_uri!$A$2:$Z$20000,MATCH($D992,names_no_uri!$D$2:$D$20000,0),6),"")</f>
        <v/>
      </c>
      <c r="G992" t="str">
        <f>_xlfn.IFNA(INDEX(names_no_uri!$A$2:$Z$20000,MATCH($D992,names_no_uri!$D$2:$D$20000,0),7),"")</f>
        <v/>
      </c>
      <c r="H992" t="str">
        <f>_xlfn.IFNA(INDEX(names_no_uri!$A$2:$Z$20000,MATCH($D992,names_no_uri!$D$2:$D$20000,0),8),"")</f>
        <v/>
      </c>
      <c r="I992" t="str">
        <f>_xlfn.IFNA(INDEX(names_no_uri!$A$2:$Z$20000,MATCH($D992,names_no_uri!$D$2:$D$20000,0),9),"")</f>
        <v/>
      </c>
    </row>
    <row r="993" spans="1:9" x14ac:dyDescent="0.25">
      <c r="A993" t="s">
        <v>445</v>
      </c>
      <c r="B993" t="s">
        <v>214</v>
      </c>
      <c r="C993" s="7">
        <v>20150617054640</v>
      </c>
      <c r="D993" t="s">
        <v>473</v>
      </c>
      <c r="E993" t="str">
        <f>_xlfn.IFNA(INDEX(names_no_uri!$A$2:$Z$20000,MATCH($D993,names_no_uri!$D$2:$D$20000,0),5),"")</f>
        <v>o</v>
      </c>
      <c r="F993" t="str">
        <f>_xlfn.IFNA(INDEX(names_no_uri!$A$2:$Z$20000,MATCH($D993,names_no_uri!$D$2:$D$20000,0),6),"")</f>
        <v>faulty</v>
      </c>
      <c r="G993" t="str">
        <f>_xlfn.IFNA(INDEX(names_no_uri!$A$2:$Z$20000,MATCH($D993,names_no_uri!$D$2:$D$20000,0),7),"")</f>
        <v>Google</v>
      </c>
      <c r="H993">
        <f>_xlfn.IFNA(INDEX(names_no_uri!$A$2:$Z$20000,MATCH($D993,names_no_uri!$D$2:$D$20000,0),8),"")</f>
        <v>0</v>
      </c>
      <c r="I993">
        <f>_xlfn.IFNA(INDEX(names_no_uri!$A$2:$Z$20000,MATCH($D993,names_no_uri!$D$2:$D$20000,0),9),"")</f>
        <v>0</v>
      </c>
    </row>
    <row r="994" spans="1:9" x14ac:dyDescent="0.25">
      <c r="A994" t="s">
        <v>1447</v>
      </c>
      <c r="B994" t="s">
        <v>1448</v>
      </c>
      <c r="C994" s="7">
        <v>20150617055009</v>
      </c>
      <c r="D994" t="s">
        <v>473</v>
      </c>
      <c r="E994" t="str">
        <f>_xlfn.IFNA(INDEX(names_no_uri!$A$2:$Z$20000,MATCH($D994,names_no_uri!$D$2:$D$20000,0),5),"")</f>
        <v>o</v>
      </c>
      <c r="F994" t="str">
        <f>_xlfn.IFNA(INDEX(names_no_uri!$A$2:$Z$20000,MATCH($D994,names_no_uri!$D$2:$D$20000,0),6),"")</f>
        <v>faulty</v>
      </c>
      <c r="G994" t="str">
        <f>_xlfn.IFNA(INDEX(names_no_uri!$A$2:$Z$20000,MATCH($D994,names_no_uri!$D$2:$D$20000,0),7),"")</f>
        <v>Google</v>
      </c>
      <c r="H994">
        <f>_xlfn.IFNA(INDEX(names_no_uri!$A$2:$Z$20000,MATCH($D994,names_no_uri!$D$2:$D$20000,0),8),"")</f>
        <v>0</v>
      </c>
      <c r="I994">
        <f>_xlfn.IFNA(INDEX(names_no_uri!$A$2:$Z$20000,MATCH($D994,names_no_uri!$D$2:$D$20000,0),9),"")</f>
        <v>0</v>
      </c>
    </row>
    <row r="995" spans="1:9" x14ac:dyDescent="0.25">
      <c r="A995" t="s">
        <v>1447</v>
      </c>
      <c r="B995" t="s">
        <v>1448</v>
      </c>
      <c r="C995" s="7">
        <v>20150617055009</v>
      </c>
      <c r="D995" t="s">
        <v>1853</v>
      </c>
      <c r="E995" t="str">
        <f>_xlfn.IFNA(INDEX(names_no_uri!$A$2:$Z$20000,MATCH($D995,names_no_uri!$D$2:$D$20000,0),5),"")</f>
        <v>o</v>
      </c>
      <c r="F995" t="str">
        <f>_xlfn.IFNA(INDEX(names_no_uri!$A$2:$Z$20000,MATCH($D995,names_no_uri!$D$2:$D$20000,0),6),"")</f>
        <v>faulty</v>
      </c>
      <c r="G995" t="str">
        <f>_xlfn.IFNA(INDEX(names_no_uri!$A$2:$Z$20000,MATCH($D995,names_no_uri!$D$2:$D$20000,0),7),"")</f>
        <v>Google</v>
      </c>
      <c r="H995">
        <f>_xlfn.IFNA(INDEX(names_no_uri!$A$2:$Z$20000,MATCH($D995,names_no_uri!$D$2:$D$20000,0),8),"")</f>
        <v>0</v>
      </c>
      <c r="I995">
        <f>_xlfn.IFNA(INDEX(names_no_uri!$A$2:$Z$20000,MATCH($D995,names_no_uri!$D$2:$D$20000,0),9),"")</f>
        <v>0</v>
      </c>
    </row>
    <row r="996" spans="1:9" x14ac:dyDescent="0.25">
      <c r="A996" t="s">
        <v>1290</v>
      </c>
      <c r="B996" t="s">
        <v>214</v>
      </c>
      <c r="C996" s="7">
        <v>20150617054642</v>
      </c>
      <c r="D996" t="s">
        <v>1592</v>
      </c>
      <c r="E996" t="str">
        <f>_xlfn.IFNA(INDEX(names_no_uri!$A$2:$Z$20000,MATCH($D996,names_no_uri!$D$2:$D$20000,0),5),"")</f>
        <v/>
      </c>
      <c r="F996" t="str">
        <f>_xlfn.IFNA(INDEX(names_no_uri!$A$2:$Z$20000,MATCH($D996,names_no_uri!$D$2:$D$20000,0),6),"")</f>
        <v/>
      </c>
      <c r="G996" t="str">
        <f>_xlfn.IFNA(INDEX(names_no_uri!$A$2:$Z$20000,MATCH($D996,names_no_uri!$D$2:$D$20000,0),7),"")</f>
        <v/>
      </c>
      <c r="H996" t="str">
        <f>_xlfn.IFNA(INDEX(names_no_uri!$A$2:$Z$20000,MATCH($D996,names_no_uri!$D$2:$D$20000,0),8),"")</f>
        <v/>
      </c>
      <c r="I996" t="str">
        <f>_xlfn.IFNA(INDEX(names_no_uri!$A$2:$Z$20000,MATCH($D996,names_no_uri!$D$2:$D$20000,0),9),"")</f>
        <v/>
      </c>
    </row>
    <row r="997" spans="1:9" x14ac:dyDescent="0.25">
      <c r="A997" t="s">
        <v>1290</v>
      </c>
      <c r="B997" t="s">
        <v>214</v>
      </c>
      <c r="C997" s="7">
        <v>20150617054642</v>
      </c>
      <c r="D997" t="s">
        <v>1854</v>
      </c>
      <c r="E997" t="str">
        <f>_xlfn.IFNA(INDEX(names_no_uri!$A$2:$Z$20000,MATCH($D997,names_no_uri!$D$2:$D$20000,0),5),"")</f>
        <v>o</v>
      </c>
      <c r="F997" t="str">
        <f>_xlfn.IFNA(INDEX(names_no_uri!$A$2:$Z$20000,MATCH($D997,names_no_uri!$D$2:$D$20000,0),6),"")</f>
        <v>int</v>
      </c>
      <c r="G997">
        <f>_xlfn.IFNA(INDEX(names_no_uri!$A$2:$Z$20000,MATCH($D997,names_no_uri!$D$2:$D$20000,0),7),"")</f>
        <v>0</v>
      </c>
      <c r="H997">
        <f>_xlfn.IFNA(INDEX(names_no_uri!$A$2:$Z$20000,MATCH($D997,names_no_uri!$D$2:$D$20000,0),8),"")</f>
        <v>0</v>
      </c>
      <c r="I997">
        <f>_xlfn.IFNA(INDEX(names_no_uri!$A$2:$Z$20000,MATCH($D997,names_no_uri!$D$2:$D$20000,0),9),"")</f>
        <v>0</v>
      </c>
    </row>
    <row r="998" spans="1:9" x14ac:dyDescent="0.25">
      <c r="A998" t="s">
        <v>223</v>
      </c>
      <c r="B998" t="s">
        <v>214</v>
      </c>
      <c r="C998" s="7">
        <v>20150617054633</v>
      </c>
      <c r="D998" t="s">
        <v>269</v>
      </c>
      <c r="E998" t="str">
        <f>_xlfn.IFNA(INDEX(names_no_uri!$A$2:$Z$20000,MATCH($D998,names_no_uri!$D$2:$D$20000,0),5),"")</f>
        <v/>
      </c>
      <c r="F998" t="str">
        <f>_xlfn.IFNA(INDEX(names_no_uri!$A$2:$Z$20000,MATCH($D998,names_no_uri!$D$2:$D$20000,0),6),"")</f>
        <v/>
      </c>
      <c r="G998" t="str">
        <f>_xlfn.IFNA(INDEX(names_no_uri!$A$2:$Z$20000,MATCH($D998,names_no_uri!$D$2:$D$20000,0),7),"")</f>
        <v/>
      </c>
      <c r="H998" t="str">
        <f>_xlfn.IFNA(INDEX(names_no_uri!$A$2:$Z$20000,MATCH($D998,names_no_uri!$D$2:$D$20000,0),8),"")</f>
        <v/>
      </c>
      <c r="I998" t="str">
        <f>_xlfn.IFNA(INDEX(names_no_uri!$A$2:$Z$20000,MATCH($D998,names_no_uri!$D$2:$D$20000,0),9),"")</f>
        <v/>
      </c>
    </row>
    <row r="999" spans="1:9" x14ac:dyDescent="0.25">
      <c r="A999" t="s">
        <v>945</v>
      </c>
      <c r="B999" t="s">
        <v>1347</v>
      </c>
      <c r="C999" s="7">
        <v>20150617054846</v>
      </c>
      <c r="D999" t="s">
        <v>1348</v>
      </c>
      <c r="E999" t="str">
        <f>_xlfn.IFNA(INDEX(names_no_uri!$A$2:$Z$20000,MATCH($D999,names_no_uri!$D$2:$D$20000,0),5),"")</f>
        <v/>
      </c>
      <c r="F999" t="str">
        <f>_xlfn.IFNA(INDEX(names_no_uri!$A$2:$Z$20000,MATCH($D999,names_no_uri!$D$2:$D$20000,0),6),"")</f>
        <v/>
      </c>
      <c r="G999" t="str">
        <f>_xlfn.IFNA(INDEX(names_no_uri!$A$2:$Z$20000,MATCH($D999,names_no_uri!$D$2:$D$20000,0),7),"")</f>
        <v/>
      </c>
      <c r="H999" t="str">
        <f>_xlfn.IFNA(INDEX(names_no_uri!$A$2:$Z$20000,MATCH($D999,names_no_uri!$D$2:$D$20000,0),8),"")</f>
        <v/>
      </c>
      <c r="I999" t="str">
        <f>_xlfn.IFNA(INDEX(names_no_uri!$A$2:$Z$20000,MATCH($D999,names_no_uri!$D$2:$D$20000,0),9),"")</f>
        <v/>
      </c>
    </row>
    <row r="1000" spans="1:9" x14ac:dyDescent="0.25">
      <c r="A1000" t="s">
        <v>945</v>
      </c>
      <c r="B1000" t="s">
        <v>1347</v>
      </c>
      <c r="C1000" s="7">
        <v>20150617054846</v>
      </c>
      <c r="D1000" t="s">
        <v>1593</v>
      </c>
      <c r="E1000" t="str">
        <f>_xlfn.IFNA(INDEX(names_no_uri!$A$2:$Z$20000,MATCH($D1000,names_no_uri!$D$2:$D$20000,0),5),"")</f>
        <v/>
      </c>
      <c r="F1000" t="str">
        <f>_xlfn.IFNA(INDEX(names_no_uri!$A$2:$Z$20000,MATCH($D1000,names_no_uri!$D$2:$D$20000,0),6),"")</f>
        <v/>
      </c>
      <c r="G1000" t="str">
        <f>_xlfn.IFNA(INDEX(names_no_uri!$A$2:$Z$20000,MATCH($D1000,names_no_uri!$D$2:$D$20000,0),7),"")</f>
        <v/>
      </c>
      <c r="H1000" t="str">
        <f>_xlfn.IFNA(INDEX(names_no_uri!$A$2:$Z$20000,MATCH($D1000,names_no_uri!$D$2:$D$20000,0),8),"")</f>
        <v/>
      </c>
      <c r="I1000" t="str">
        <f>_xlfn.IFNA(INDEX(names_no_uri!$A$2:$Z$20000,MATCH($D1000,names_no_uri!$D$2:$D$20000,0),9),"")</f>
        <v/>
      </c>
    </row>
    <row r="1001" spans="1:9" x14ac:dyDescent="0.25">
      <c r="A1001" t="s">
        <v>945</v>
      </c>
      <c r="B1001" t="s">
        <v>1347</v>
      </c>
      <c r="C1001" s="7">
        <v>20150617054846</v>
      </c>
      <c r="D1001" t="s">
        <v>1594</v>
      </c>
      <c r="E1001" t="str">
        <f>_xlfn.IFNA(INDEX(names_no_uri!$A$2:$Z$20000,MATCH($D1001,names_no_uri!$D$2:$D$20000,0),5),"")</f>
        <v/>
      </c>
      <c r="F1001" t="str">
        <f>_xlfn.IFNA(INDEX(names_no_uri!$A$2:$Z$20000,MATCH($D1001,names_no_uri!$D$2:$D$20000,0),6),"")</f>
        <v/>
      </c>
      <c r="G1001" t="str">
        <f>_xlfn.IFNA(INDEX(names_no_uri!$A$2:$Z$20000,MATCH($D1001,names_no_uri!$D$2:$D$20000,0),7),"")</f>
        <v/>
      </c>
      <c r="H1001" t="str">
        <f>_xlfn.IFNA(INDEX(names_no_uri!$A$2:$Z$20000,MATCH($D1001,names_no_uri!$D$2:$D$20000,0),8),"")</f>
        <v/>
      </c>
      <c r="I1001" t="str">
        <f>_xlfn.IFNA(INDEX(names_no_uri!$A$2:$Z$20000,MATCH($D1001,names_no_uri!$D$2:$D$20000,0),9),"")</f>
        <v/>
      </c>
    </row>
    <row r="1002" spans="1:9" x14ac:dyDescent="0.25">
      <c r="A1002" t="s">
        <v>945</v>
      </c>
      <c r="B1002" t="s">
        <v>1347</v>
      </c>
      <c r="C1002" s="7">
        <v>20150617054846</v>
      </c>
      <c r="D1002" t="s">
        <v>1595</v>
      </c>
      <c r="E1002" t="str">
        <f>_xlfn.IFNA(INDEX(names_no_uri!$A$2:$Z$20000,MATCH($D1002,names_no_uri!$D$2:$D$20000,0),5),"")</f>
        <v/>
      </c>
      <c r="F1002" t="str">
        <f>_xlfn.IFNA(INDEX(names_no_uri!$A$2:$Z$20000,MATCH($D1002,names_no_uri!$D$2:$D$20000,0),6),"")</f>
        <v/>
      </c>
      <c r="G1002" t="str">
        <f>_xlfn.IFNA(INDEX(names_no_uri!$A$2:$Z$20000,MATCH($D1002,names_no_uri!$D$2:$D$20000,0),7),"")</f>
        <v/>
      </c>
      <c r="H1002" t="str">
        <f>_xlfn.IFNA(INDEX(names_no_uri!$A$2:$Z$20000,MATCH($D1002,names_no_uri!$D$2:$D$20000,0),8),"")</f>
        <v/>
      </c>
      <c r="I1002" t="str">
        <f>_xlfn.IFNA(INDEX(names_no_uri!$A$2:$Z$20000,MATCH($D1002,names_no_uri!$D$2:$D$20000,0),9),"")</f>
        <v/>
      </c>
    </row>
    <row r="1003" spans="1:9" x14ac:dyDescent="0.25">
      <c r="A1003" t="s">
        <v>1349</v>
      </c>
      <c r="B1003" t="s">
        <v>1350</v>
      </c>
      <c r="C1003" s="7">
        <v>20150617054742</v>
      </c>
      <c r="D1003" t="s">
        <v>1351</v>
      </c>
      <c r="E1003" t="str">
        <f>_xlfn.IFNA(INDEX(names_no_uri!$A$2:$Z$20000,MATCH($D1003,names_no_uri!$D$2:$D$20000,0),5),"")</f>
        <v/>
      </c>
      <c r="F1003" t="str">
        <f>_xlfn.IFNA(INDEX(names_no_uri!$A$2:$Z$20000,MATCH($D1003,names_no_uri!$D$2:$D$20000,0),6),"")</f>
        <v/>
      </c>
      <c r="G1003" t="str">
        <f>_xlfn.IFNA(INDEX(names_no_uri!$A$2:$Z$20000,MATCH($D1003,names_no_uri!$D$2:$D$20000,0),7),"")</f>
        <v/>
      </c>
      <c r="H1003" t="str">
        <f>_xlfn.IFNA(INDEX(names_no_uri!$A$2:$Z$20000,MATCH($D1003,names_no_uri!$D$2:$D$20000,0),8),"")</f>
        <v/>
      </c>
      <c r="I1003" t="str">
        <f>_xlfn.IFNA(INDEX(names_no_uri!$A$2:$Z$20000,MATCH($D1003,names_no_uri!$D$2:$D$20000,0),9),"")</f>
        <v/>
      </c>
    </row>
    <row r="1004" spans="1:9" x14ac:dyDescent="0.25">
      <c r="A1004" t="s">
        <v>1293</v>
      </c>
      <c r="B1004" t="s">
        <v>1294</v>
      </c>
      <c r="C1004" s="7">
        <v>20150617054820</v>
      </c>
      <c r="D1004" t="s">
        <v>1855</v>
      </c>
      <c r="E1004" t="str">
        <f>_xlfn.IFNA(INDEX(names_no_uri!$A$2:$Z$20000,MATCH($D1004,names_no_uri!$D$2:$D$20000,0),5),"")</f>
        <v>o</v>
      </c>
      <c r="F1004" t="str">
        <f>_xlfn.IFNA(INDEX(names_no_uri!$A$2:$Z$20000,MATCH($D1004,names_no_uri!$D$2:$D$20000,0),6),"")</f>
        <v>int</v>
      </c>
      <c r="G1004">
        <f>_xlfn.IFNA(INDEX(names_no_uri!$A$2:$Z$20000,MATCH($D1004,names_no_uri!$D$2:$D$20000,0),7),"")</f>
        <v>0</v>
      </c>
      <c r="H1004">
        <f>_xlfn.IFNA(INDEX(names_no_uri!$A$2:$Z$20000,MATCH($D1004,names_no_uri!$D$2:$D$20000,0),8),"")</f>
        <v>0</v>
      </c>
      <c r="I1004">
        <f>_xlfn.IFNA(INDEX(names_no_uri!$A$2:$Z$20000,MATCH($D1004,names_no_uri!$D$2:$D$20000,0),9),"")</f>
        <v>0</v>
      </c>
    </row>
    <row r="1005" spans="1:9" x14ac:dyDescent="0.25">
      <c r="A1005" t="s">
        <v>1355</v>
      </c>
      <c r="B1005" t="s">
        <v>1</v>
      </c>
      <c r="C1005" s="7">
        <v>20150617054926</v>
      </c>
      <c r="D1005" t="s">
        <v>2026</v>
      </c>
      <c r="E1005" t="str">
        <f>_xlfn.IFNA(INDEX(names_no_uri!$A$2:$Z$20000,MATCH($D1005,names_no_uri!$D$2:$D$20000,0),5),"")</f>
        <v>p</v>
      </c>
      <c r="F1005">
        <f>_xlfn.IFNA(INDEX(names_no_uri!$A$2:$Z$20000,MATCH($D1005,names_no_uri!$D$2:$D$20000,0),6),"")</f>
        <v>0</v>
      </c>
      <c r="G1005">
        <f>_xlfn.IFNA(INDEX(names_no_uri!$A$2:$Z$20000,MATCH($D1005,names_no_uri!$D$2:$D$20000,0),7),"")</f>
        <v>0</v>
      </c>
      <c r="H1005">
        <f>_xlfn.IFNA(INDEX(names_no_uri!$A$2:$Z$20000,MATCH($D1005,names_no_uri!$D$2:$D$20000,0),8),"")</f>
        <v>0</v>
      </c>
      <c r="I1005" t="str">
        <f>_xlfn.IFNA(INDEX(names_no_uri!$A$2:$Z$20000,MATCH($D1005,names_no_uri!$D$2:$D$20000,0),9),"")</f>
        <v>None</v>
      </c>
    </row>
    <row r="1006" spans="1:9" x14ac:dyDescent="0.25">
      <c r="A1006" t="s">
        <v>832</v>
      </c>
      <c r="B1006" t="s">
        <v>1555</v>
      </c>
      <c r="C1006" s="7">
        <v>20150617054623</v>
      </c>
      <c r="D1006" t="s">
        <v>2027</v>
      </c>
      <c r="E1006" t="str">
        <f>_xlfn.IFNA(INDEX(names_no_uri!$A$2:$Z$20000,MATCH($D1006,names_no_uri!$D$2:$D$20000,0),5),"")</f>
        <v>p</v>
      </c>
      <c r="F1006">
        <f>_xlfn.IFNA(INDEX(names_no_uri!$A$2:$Z$20000,MATCH($D1006,names_no_uri!$D$2:$D$20000,0),6),"")</f>
        <v>0</v>
      </c>
      <c r="G1006">
        <f>_xlfn.IFNA(INDEX(names_no_uri!$A$2:$Z$20000,MATCH($D1006,names_no_uri!$D$2:$D$20000,0),7),"")</f>
        <v>0</v>
      </c>
      <c r="H1006">
        <f>_xlfn.IFNA(INDEX(names_no_uri!$A$2:$Z$20000,MATCH($D1006,names_no_uri!$D$2:$D$20000,0),8),"")</f>
        <v>0</v>
      </c>
      <c r="I1006" t="str">
        <f>_xlfn.IFNA(INDEX(names_no_uri!$A$2:$Z$20000,MATCH($D1006,names_no_uri!$D$2:$D$20000,0),9),"")</f>
        <v>None</v>
      </c>
    </row>
    <row r="1007" spans="1:9" x14ac:dyDescent="0.25">
      <c r="A1007" t="s">
        <v>125</v>
      </c>
      <c r="B1007" t="s">
        <v>1</v>
      </c>
      <c r="C1007" s="7">
        <v>20150617054630</v>
      </c>
      <c r="D1007" t="s">
        <v>143</v>
      </c>
      <c r="E1007" t="str">
        <f>_xlfn.IFNA(INDEX(names_no_uri!$A$2:$Z$20000,MATCH($D1007,names_no_uri!$D$2:$D$20000,0),5),"")</f>
        <v>nop</v>
      </c>
      <c r="F1007">
        <f>_xlfn.IFNA(INDEX(names_no_uri!$A$2:$Z$20000,MATCH($D1007,names_no_uri!$D$2:$D$20000,0),6),"")</f>
        <v>0</v>
      </c>
      <c r="G1007">
        <f>_xlfn.IFNA(INDEX(names_no_uri!$A$2:$Z$20000,MATCH($D1007,names_no_uri!$D$2:$D$20000,0),7),"")</f>
        <v>0</v>
      </c>
      <c r="H1007">
        <f>_xlfn.IFNA(INDEX(names_no_uri!$A$2:$Z$20000,MATCH($D1007,names_no_uri!$D$2:$D$20000,0),8),"")</f>
        <v>0</v>
      </c>
      <c r="I1007">
        <f>_xlfn.IFNA(INDEX(names_no_uri!$A$2:$Z$20000,MATCH($D1007,names_no_uri!$D$2:$D$20000,0),9),"")</f>
        <v>0</v>
      </c>
    </row>
    <row r="1008" spans="1:9" x14ac:dyDescent="0.25">
      <c r="A1008" t="s">
        <v>125</v>
      </c>
      <c r="B1008" t="s">
        <v>1</v>
      </c>
      <c r="C1008" s="7">
        <v>20150617054622</v>
      </c>
      <c r="D1008" t="s">
        <v>143</v>
      </c>
      <c r="E1008" t="str">
        <f>_xlfn.IFNA(INDEX(names_no_uri!$A$2:$Z$20000,MATCH($D1008,names_no_uri!$D$2:$D$20000,0),5),"")</f>
        <v>nop</v>
      </c>
      <c r="F1008">
        <f>_xlfn.IFNA(INDEX(names_no_uri!$A$2:$Z$20000,MATCH($D1008,names_no_uri!$D$2:$D$20000,0),6),"")</f>
        <v>0</v>
      </c>
      <c r="G1008">
        <f>_xlfn.IFNA(INDEX(names_no_uri!$A$2:$Z$20000,MATCH($D1008,names_no_uri!$D$2:$D$20000,0),7),"")</f>
        <v>0</v>
      </c>
      <c r="H1008">
        <f>_xlfn.IFNA(INDEX(names_no_uri!$A$2:$Z$20000,MATCH($D1008,names_no_uri!$D$2:$D$20000,0),8),"")</f>
        <v>0</v>
      </c>
      <c r="I1008">
        <f>_xlfn.IFNA(INDEX(names_no_uri!$A$2:$Z$20000,MATCH($D1008,names_no_uri!$D$2:$D$20000,0),9),"")</f>
        <v>0</v>
      </c>
    </row>
    <row r="1009" spans="1:9" x14ac:dyDescent="0.25">
      <c r="A1009" t="s">
        <v>714</v>
      </c>
      <c r="B1009" t="s">
        <v>715</v>
      </c>
      <c r="C1009" s="7">
        <v>20150617054818</v>
      </c>
      <c r="D1009" t="s">
        <v>768</v>
      </c>
      <c r="E1009" t="str">
        <f>_xlfn.IFNA(INDEX(names_no_uri!$A$2:$Z$20000,MATCH($D1009,names_no_uri!$D$2:$D$20000,0),5),"")</f>
        <v/>
      </c>
      <c r="F1009" t="str">
        <f>_xlfn.IFNA(INDEX(names_no_uri!$A$2:$Z$20000,MATCH($D1009,names_no_uri!$D$2:$D$20000,0),6),"")</f>
        <v/>
      </c>
      <c r="G1009" t="str">
        <f>_xlfn.IFNA(INDEX(names_no_uri!$A$2:$Z$20000,MATCH($D1009,names_no_uri!$D$2:$D$20000,0),7),"")</f>
        <v/>
      </c>
      <c r="H1009" t="str">
        <f>_xlfn.IFNA(INDEX(names_no_uri!$A$2:$Z$20000,MATCH($D1009,names_no_uri!$D$2:$D$20000,0),8),"")</f>
        <v/>
      </c>
      <c r="I1009" t="str">
        <f>_xlfn.IFNA(INDEX(names_no_uri!$A$2:$Z$20000,MATCH($D1009,names_no_uri!$D$2:$D$20000,0),9),"")</f>
        <v/>
      </c>
    </row>
    <row r="1010" spans="1:9" x14ac:dyDescent="0.25">
      <c r="A1010" t="s">
        <v>714</v>
      </c>
      <c r="B1010" t="s">
        <v>715</v>
      </c>
      <c r="C1010" s="7">
        <v>20150617054818</v>
      </c>
      <c r="D1010" t="s">
        <v>750</v>
      </c>
      <c r="E1010" t="str">
        <f>_xlfn.IFNA(INDEX(names_no_uri!$A$2:$Z$20000,MATCH($D1010,names_no_uri!$D$2:$D$20000,0),5),"")</f>
        <v/>
      </c>
      <c r="F1010" t="str">
        <f>_xlfn.IFNA(INDEX(names_no_uri!$A$2:$Z$20000,MATCH($D1010,names_no_uri!$D$2:$D$20000,0),6),"")</f>
        <v/>
      </c>
      <c r="G1010" t="str">
        <f>_xlfn.IFNA(INDEX(names_no_uri!$A$2:$Z$20000,MATCH($D1010,names_no_uri!$D$2:$D$20000,0),7),"")</f>
        <v/>
      </c>
      <c r="H1010" t="str">
        <f>_xlfn.IFNA(INDEX(names_no_uri!$A$2:$Z$20000,MATCH($D1010,names_no_uri!$D$2:$D$20000,0),8),"")</f>
        <v/>
      </c>
      <c r="I1010" t="str">
        <f>_xlfn.IFNA(INDEX(names_no_uri!$A$2:$Z$20000,MATCH($D1010,names_no_uri!$D$2:$D$20000,0),9),"")</f>
        <v/>
      </c>
    </row>
    <row r="1011" spans="1:9" x14ac:dyDescent="0.25">
      <c r="A1011" t="s">
        <v>478</v>
      </c>
      <c r="B1011" t="s">
        <v>1</v>
      </c>
      <c r="C1011" s="7">
        <v>20150617054642</v>
      </c>
      <c r="D1011" t="s">
        <v>479</v>
      </c>
      <c r="E1011" t="str">
        <f>_xlfn.IFNA(INDEX(names_no_uri!$A$2:$Z$20000,MATCH($D1011,names_no_uri!$D$2:$D$20000,0),5),"")</f>
        <v/>
      </c>
      <c r="F1011" t="str">
        <f>_xlfn.IFNA(INDEX(names_no_uri!$A$2:$Z$20000,MATCH($D1011,names_no_uri!$D$2:$D$20000,0),6),"")</f>
        <v/>
      </c>
      <c r="G1011" t="str">
        <f>_xlfn.IFNA(INDEX(names_no_uri!$A$2:$Z$20000,MATCH($D1011,names_no_uri!$D$2:$D$20000,0),7),"")</f>
        <v/>
      </c>
      <c r="H1011" t="str">
        <f>_xlfn.IFNA(INDEX(names_no_uri!$A$2:$Z$20000,MATCH($D1011,names_no_uri!$D$2:$D$20000,0),8),"")</f>
        <v/>
      </c>
      <c r="I1011" t="str">
        <f>_xlfn.IFNA(INDEX(names_no_uri!$A$2:$Z$20000,MATCH($D1011,names_no_uri!$D$2:$D$20000,0),9),"")</f>
        <v/>
      </c>
    </row>
    <row r="1012" spans="1:9" x14ac:dyDescent="0.25">
      <c r="A1012" t="s">
        <v>1312</v>
      </c>
      <c r="B1012" t="s">
        <v>1</v>
      </c>
      <c r="C1012" s="7">
        <v>20150617054637</v>
      </c>
      <c r="D1012" t="s">
        <v>479</v>
      </c>
      <c r="E1012" t="str">
        <f>_xlfn.IFNA(INDEX(names_no_uri!$A$2:$Z$20000,MATCH($D1012,names_no_uri!$D$2:$D$20000,0),5),"")</f>
        <v/>
      </c>
      <c r="F1012" t="str">
        <f>_xlfn.IFNA(INDEX(names_no_uri!$A$2:$Z$20000,MATCH($D1012,names_no_uri!$D$2:$D$20000,0),6),"")</f>
        <v/>
      </c>
      <c r="G1012" t="str">
        <f>_xlfn.IFNA(INDEX(names_no_uri!$A$2:$Z$20000,MATCH($D1012,names_no_uri!$D$2:$D$20000,0),7),"")</f>
        <v/>
      </c>
      <c r="H1012" t="str">
        <f>_xlfn.IFNA(INDEX(names_no_uri!$A$2:$Z$20000,MATCH($D1012,names_no_uri!$D$2:$D$20000,0),8),"")</f>
        <v/>
      </c>
      <c r="I1012" t="str">
        <f>_xlfn.IFNA(INDEX(names_no_uri!$A$2:$Z$20000,MATCH($D1012,names_no_uri!$D$2:$D$20000,0),9),"")</f>
        <v/>
      </c>
    </row>
    <row r="1013" spans="1:9" x14ac:dyDescent="0.25">
      <c r="A1013" t="s">
        <v>1567</v>
      </c>
      <c r="B1013" t="s">
        <v>1</v>
      </c>
      <c r="C1013" s="7">
        <v>20150617054627</v>
      </c>
      <c r="D1013" t="s">
        <v>1771</v>
      </c>
      <c r="E1013" t="str">
        <f>_xlfn.IFNA(INDEX(names_no_uri!$A$2:$Z$20000,MATCH($D1013,names_no_uri!$D$2:$D$20000,0),5),"")</f>
        <v>o</v>
      </c>
      <c r="F1013" t="str">
        <f>_xlfn.IFNA(INDEX(names_no_uri!$A$2:$Z$20000,MATCH($D1013,names_no_uri!$D$2:$D$20000,0),6),"")</f>
        <v>faulty</v>
      </c>
      <c r="G1013" t="str">
        <f>_xlfn.IFNA(INDEX(names_no_uri!$A$2:$Z$20000,MATCH($D1013,names_no_uri!$D$2:$D$20000,0),7),"")</f>
        <v>GS Invest OÜ</v>
      </c>
      <c r="H1013">
        <f>_xlfn.IFNA(INDEX(names_no_uri!$A$2:$Z$20000,MATCH($D1013,names_no_uri!$D$2:$D$20000,0),8),"")</f>
        <v>0</v>
      </c>
      <c r="I1013">
        <f>_xlfn.IFNA(INDEX(names_no_uri!$A$2:$Z$20000,MATCH($D1013,names_no_uri!$D$2:$D$20000,0),9),"")</f>
        <v>0</v>
      </c>
    </row>
    <row r="1014" spans="1:9" x14ac:dyDescent="0.25">
      <c r="A1014" t="s">
        <v>1355</v>
      </c>
      <c r="B1014" t="s">
        <v>1</v>
      </c>
      <c r="C1014" s="7">
        <v>20150617054926</v>
      </c>
      <c r="D1014" t="s">
        <v>2028</v>
      </c>
      <c r="E1014">
        <f>_xlfn.IFNA(INDEX(names_no_uri!$A$2:$Z$20000,MATCH($D1014,names_no_uri!$D$2:$D$20000,0),5),"")</f>
        <v>0</v>
      </c>
      <c r="F1014" t="str">
        <f>_xlfn.IFNA(INDEX(names_no_uri!$A$2:$Z$20000,MATCH($D1014,names_no_uri!$D$2:$D$20000,0),6),"")</f>
        <v>faulty</v>
      </c>
      <c r="G1014">
        <f>_xlfn.IFNA(INDEX(names_no_uri!$A$2:$Z$20000,MATCH($D1014,names_no_uri!$D$2:$D$20000,0),7),"")</f>
        <v>0</v>
      </c>
      <c r="H1014">
        <f>_xlfn.IFNA(INDEX(names_no_uri!$A$2:$Z$20000,MATCH($D1014,names_no_uri!$D$2:$D$20000,0),8),"")</f>
        <v>0</v>
      </c>
      <c r="I1014" t="str">
        <f>_xlfn.IFNA(INDEX(names_no_uri!$A$2:$Z$20000,MATCH($D1014,names_no_uri!$D$2:$D$20000,0),9),"")</f>
        <v>None</v>
      </c>
    </row>
    <row r="1015" spans="1:9" x14ac:dyDescent="0.25">
      <c r="A1015" t="s">
        <v>1352</v>
      </c>
      <c r="B1015" t="s">
        <v>214</v>
      </c>
      <c r="C1015" s="7">
        <v>20150617054657</v>
      </c>
      <c r="D1015" t="s">
        <v>1353</v>
      </c>
      <c r="E1015" t="str">
        <f>_xlfn.IFNA(INDEX(names_no_uri!$A$2:$Z$20000,MATCH($D1015,names_no_uri!$D$2:$D$20000,0),5),"")</f>
        <v/>
      </c>
      <c r="F1015" t="str">
        <f>_xlfn.IFNA(INDEX(names_no_uri!$A$2:$Z$20000,MATCH($D1015,names_no_uri!$D$2:$D$20000,0),6),"")</f>
        <v/>
      </c>
      <c r="G1015" t="str">
        <f>_xlfn.IFNA(INDEX(names_no_uri!$A$2:$Z$20000,MATCH($D1015,names_no_uri!$D$2:$D$20000,0),7),"")</f>
        <v/>
      </c>
      <c r="H1015" t="str">
        <f>_xlfn.IFNA(INDEX(names_no_uri!$A$2:$Z$20000,MATCH($D1015,names_no_uri!$D$2:$D$20000,0),8),"")</f>
        <v/>
      </c>
      <c r="I1015" t="str">
        <f>_xlfn.IFNA(INDEX(names_no_uri!$A$2:$Z$20000,MATCH($D1015,names_no_uri!$D$2:$D$20000,0),9),"")</f>
        <v/>
      </c>
    </row>
    <row r="1016" spans="1:9" x14ac:dyDescent="0.25">
      <c r="A1016" t="s">
        <v>1293</v>
      </c>
      <c r="B1016" t="s">
        <v>1294</v>
      </c>
      <c r="C1016" s="7">
        <v>20150617054820</v>
      </c>
      <c r="D1016" t="s">
        <v>2259</v>
      </c>
      <c r="E1016" t="str">
        <f>_xlfn.IFNA(INDEX(names_no_uri!$A$2:$Z$20000,MATCH($D1016,names_no_uri!$D$2:$D$20000,0),5),"")</f>
        <v>nop</v>
      </c>
      <c r="F1016">
        <f>_xlfn.IFNA(INDEX(names_no_uri!$A$2:$Z$20000,MATCH($D1016,names_no_uri!$D$2:$D$20000,0),6),"")</f>
        <v>0</v>
      </c>
      <c r="G1016">
        <f>_xlfn.IFNA(INDEX(names_no_uri!$A$2:$Z$20000,MATCH($D1016,names_no_uri!$D$2:$D$20000,0),7),"")</f>
        <v>0</v>
      </c>
      <c r="H1016">
        <f>_xlfn.IFNA(INDEX(names_no_uri!$A$2:$Z$20000,MATCH($D1016,names_no_uri!$D$2:$D$20000,0),8),"")</f>
        <v>0</v>
      </c>
      <c r="I1016">
        <f>_xlfn.IFNA(INDEX(names_no_uri!$A$2:$Z$20000,MATCH($D1016,names_no_uri!$D$2:$D$20000,0),9),"")</f>
        <v>0</v>
      </c>
    </row>
    <row r="1017" spans="1:9" x14ac:dyDescent="0.25">
      <c r="A1017" t="s">
        <v>945</v>
      </c>
      <c r="B1017" t="s">
        <v>1089</v>
      </c>
      <c r="C1017" s="7">
        <v>20150617054944</v>
      </c>
      <c r="D1017" t="s">
        <v>1096</v>
      </c>
      <c r="E1017" t="str">
        <f>_xlfn.IFNA(INDEX(names_no_uri!$A$2:$Z$20000,MATCH($D1017,names_no_uri!$D$2:$D$20000,0),5),"")</f>
        <v/>
      </c>
      <c r="F1017" t="str">
        <f>_xlfn.IFNA(INDEX(names_no_uri!$A$2:$Z$20000,MATCH($D1017,names_no_uri!$D$2:$D$20000,0),6),"")</f>
        <v/>
      </c>
      <c r="G1017" t="str">
        <f>_xlfn.IFNA(INDEX(names_no_uri!$A$2:$Z$20000,MATCH($D1017,names_no_uri!$D$2:$D$20000,0),7),"")</f>
        <v/>
      </c>
      <c r="H1017" t="str">
        <f>_xlfn.IFNA(INDEX(names_no_uri!$A$2:$Z$20000,MATCH($D1017,names_no_uri!$D$2:$D$20000,0),8),"")</f>
        <v/>
      </c>
      <c r="I1017" t="str">
        <f>_xlfn.IFNA(INDEX(names_no_uri!$A$2:$Z$20000,MATCH($D1017,names_no_uri!$D$2:$D$20000,0),9),"")</f>
        <v/>
      </c>
    </row>
    <row r="1018" spans="1:9" x14ac:dyDescent="0.25">
      <c r="A1018" t="s">
        <v>1354</v>
      </c>
      <c r="B1018" t="s">
        <v>1</v>
      </c>
      <c r="C1018" s="7">
        <v>20150617054621</v>
      </c>
      <c r="D1018" t="s">
        <v>1096</v>
      </c>
      <c r="E1018" t="str">
        <f>_xlfn.IFNA(INDEX(names_no_uri!$A$2:$Z$20000,MATCH($D1018,names_no_uri!$D$2:$D$20000,0),5),"")</f>
        <v/>
      </c>
      <c r="F1018" t="str">
        <f>_xlfn.IFNA(INDEX(names_no_uri!$A$2:$Z$20000,MATCH($D1018,names_no_uri!$D$2:$D$20000,0),6),"")</f>
        <v/>
      </c>
      <c r="G1018" t="str">
        <f>_xlfn.IFNA(INDEX(names_no_uri!$A$2:$Z$20000,MATCH($D1018,names_no_uri!$D$2:$D$20000,0),7),"")</f>
        <v/>
      </c>
      <c r="H1018" t="str">
        <f>_xlfn.IFNA(INDEX(names_no_uri!$A$2:$Z$20000,MATCH($D1018,names_no_uri!$D$2:$D$20000,0),8),"")</f>
        <v/>
      </c>
      <c r="I1018" t="str">
        <f>_xlfn.IFNA(INDEX(names_no_uri!$A$2:$Z$20000,MATCH($D1018,names_no_uri!$D$2:$D$20000,0),9),"")</f>
        <v/>
      </c>
    </row>
    <row r="1019" spans="1:9" x14ac:dyDescent="0.25">
      <c r="A1019" t="s">
        <v>945</v>
      </c>
      <c r="B1019" t="s">
        <v>1277</v>
      </c>
      <c r="C1019" s="7">
        <v>20150617054853</v>
      </c>
      <c r="D1019" t="s">
        <v>1096</v>
      </c>
      <c r="E1019" t="str">
        <f>_xlfn.IFNA(INDEX(names_no_uri!$A$2:$Z$20000,MATCH($D1019,names_no_uri!$D$2:$D$20000,0),5),"")</f>
        <v/>
      </c>
      <c r="F1019" t="str">
        <f>_xlfn.IFNA(INDEX(names_no_uri!$A$2:$Z$20000,MATCH($D1019,names_no_uri!$D$2:$D$20000,0),6),"")</f>
        <v/>
      </c>
      <c r="G1019" t="str">
        <f>_xlfn.IFNA(INDEX(names_no_uri!$A$2:$Z$20000,MATCH($D1019,names_no_uri!$D$2:$D$20000,0),7),"")</f>
        <v/>
      </c>
      <c r="H1019" t="str">
        <f>_xlfn.IFNA(INDEX(names_no_uri!$A$2:$Z$20000,MATCH($D1019,names_no_uri!$D$2:$D$20000,0),8),"")</f>
        <v/>
      </c>
      <c r="I1019" t="str">
        <f>_xlfn.IFNA(INDEX(names_no_uri!$A$2:$Z$20000,MATCH($D1019,names_no_uri!$D$2:$D$20000,0),9),"")</f>
        <v/>
      </c>
    </row>
    <row r="1020" spans="1:9" x14ac:dyDescent="0.25">
      <c r="A1020" t="s">
        <v>13</v>
      </c>
      <c r="B1020" t="s">
        <v>30</v>
      </c>
      <c r="C1020" s="7">
        <v>20150617055025</v>
      </c>
      <c r="D1020" t="s">
        <v>56</v>
      </c>
      <c r="E1020" t="str">
        <f>_xlfn.IFNA(INDEX(names_no_uri!$A$2:$Z$20000,MATCH($D1020,names_no_uri!$D$2:$D$20000,0),5),"")</f>
        <v/>
      </c>
      <c r="F1020" t="str">
        <f>_xlfn.IFNA(INDEX(names_no_uri!$A$2:$Z$20000,MATCH($D1020,names_no_uri!$D$2:$D$20000,0),6),"")</f>
        <v/>
      </c>
      <c r="G1020" t="str">
        <f>_xlfn.IFNA(INDEX(names_no_uri!$A$2:$Z$20000,MATCH($D1020,names_no_uri!$D$2:$D$20000,0),7),"")</f>
        <v/>
      </c>
      <c r="H1020" t="str">
        <f>_xlfn.IFNA(INDEX(names_no_uri!$A$2:$Z$20000,MATCH($D1020,names_no_uri!$D$2:$D$20000,0),8),"")</f>
        <v/>
      </c>
      <c r="I1020" t="str">
        <f>_xlfn.IFNA(INDEX(names_no_uri!$A$2:$Z$20000,MATCH($D1020,names_no_uri!$D$2:$D$20000,0),9),"")</f>
        <v/>
      </c>
    </row>
    <row r="1021" spans="1:9" x14ac:dyDescent="0.25">
      <c r="A1021" t="s">
        <v>988</v>
      </c>
      <c r="B1021" t="s">
        <v>989</v>
      </c>
      <c r="C1021" s="7">
        <v>20150617054930</v>
      </c>
      <c r="D1021" t="s">
        <v>56</v>
      </c>
      <c r="E1021" t="str">
        <f>_xlfn.IFNA(INDEX(names_no_uri!$A$2:$Z$20000,MATCH($D1021,names_no_uri!$D$2:$D$20000,0),5),"")</f>
        <v/>
      </c>
      <c r="F1021" t="str">
        <f>_xlfn.IFNA(INDEX(names_no_uri!$A$2:$Z$20000,MATCH($D1021,names_no_uri!$D$2:$D$20000,0),6),"")</f>
        <v/>
      </c>
      <c r="G1021" t="str">
        <f>_xlfn.IFNA(INDEX(names_no_uri!$A$2:$Z$20000,MATCH($D1021,names_no_uri!$D$2:$D$20000,0),7),"")</f>
        <v/>
      </c>
      <c r="H1021" t="str">
        <f>_xlfn.IFNA(INDEX(names_no_uri!$A$2:$Z$20000,MATCH($D1021,names_no_uri!$D$2:$D$20000,0),8),"")</f>
        <v/>
      </c>
      <c r="I1021" t="str">
        <f>_xlfn.IFNA(INDEX(names_no_uri!$A$2:$Z$20000,MATCH($D1021,names_no_uri!$D$2:$D$20000,0),9),"")</f>
        <v/>
      </c>
    </row>
    <row r="1022" spans="1:9" x14ac:dyDescent="0.25">
      <c r="A1022" t="s">
        <v>39</v>
      </c>
      <c r="B1022" t="s">
        <v>1</v>
      </c>
      <c r="C1022" s="7">
        <v>20150617054622</v>
      </c>
      <c r="D1022" t="s">
        <v>56</v>
      </c>
      <c r="E1022" t="str">
        <f>_xlfn.IFNA(INDEX(names_no_uri!$A$2:$Z$20000,MATCH($D1022,names_no_uri!$D$2:$D$20000,0),5),"")</f>
        <v/>
      </c>
      <c r="F1022" t="str">
        <f>_xlfn.IFNA(INDEX(names_no_uri!$A$2:$Z$20000,MATCH($D1022,names_no_uri!$D$2:$D$20000,0),6),"")</f>
        <v/>
      </c>
      <c r="G1022" t="str">
        <f>_xlfn.IFNA(INDEX(names_no_uri!$A$2:$Z$20000,MATCH($D1022,names_no_uri!$D$2:$D$20000,0),7),"")</f>
        <v/>
      </c>
      <c r="H1022" t="str">
        <f>_xlfn.IFNA(INDEX(names_no_uri!$A$2:$Z$20000,MATCH($D1022,names_no_uri!$D$2:$D$20000,0),8),"")</f>
        <v/>
      </c>
      <c r="I1022" t="str">
        <f>_xlfn.IFNA(INDEX(names_no_uri!$A$2:$Z$20000,MATCH($D1022,names_no_uri!$D$2:$D$20000,0),9),"")</f>
        <v/>
      </c>
    </row>
    <row r="1023" spans="1:9" x14ac:dyDescent="0.25">
      <c r="A1023" t="s">
        <v>39</v>
      </c>
      <c r="B1023" t="s">
        <v>645</v>
      </c>
      <c r="C1023" s="7">
        <v>20150617054733</v>
      </c>
      <c r="D1023" t="s">
        <v>56</v>
      </c>
      <c r="E1023" t="str">
        <f>_xlfn.IFNA(INDEX(names_no_uri!$A$2:$Z$20000,MATCH($D1023,names_no_uri!$D$2:$D$20000,0),5),"")</f>
        <v/>
      </c>
      <c r="F1023" t="str">
        <f>_xlfn.IFNA(INDEX(names_no_uri!$A$2:$Z$20000,MATCH($D1023,names_no_uri!$D$2:$D$20000,0),6),"")</f>
        <v/>
      </c>
      <c r="G1023" t="str">
        <f>_xlfn.IFNA(INDEX(names_no_uri!$A$2:$Z$20000,MATCH($D1023,names_no_uri!$D$2:$D$20000,0),7),"")</f>
        <v/>
      </c>
      <c r="H1023" t="str">
        <f>_xlfn.IFNA(INDEX(names_no_uri!$A$2:$Z$20000,MATCH($D1023,names_no_uri!$D$2:$D$20000,0),8),"")</f>
        <v/>
      </c>
      <c r="I1023" t="str">
        <f>_xlfn.IFNA(INDEX(names_no_uri!$A$2:$Z$20000,MATCH($D1023,names_no_uri!$D$2:$D$20000,0),9),"")</f>
        <v/>
      </c>
    </row>
    <row r="1024" spans="1:9" x14ac:dyDescent="0.25">
      <c r="A1024" t="s">
        <v>1290</v>
      </c>
      <c r="B1024" t="s">
        <v>214</v>
      </c>
      <c r="C1024" s="7">
        <v>20150617054642</v>
      </c>
      <c r="D1024" t="s">
        <v>56</v>
      </c>
      <c r="E1024" t="str">
        <f>_xlfn.IFNA(INDEX(names_no_uri!$A$2:$Z$20000,MATCH($D1024,names_no_uri!$D$2:$D$20000,0),5),"")</f>
        <v/>
      </c>
      <c r="F1024" t="str">
        <f>_xlfn.IFNA(INDEX(names_no_uri!$A$2:$Z$20000,MATCH($D1024,names_no_uri!$D$2:$D$20000,0),6),"")</f>
        <v/>
      </c>
      <c r="G1024" t="str">
        <f>_xlfn.IFNA(INDEX(names_no_uri!$A$2:$Z$20000,MATCH($D1024,names_no_uri!$D$2:$D$20000,0),7),"")</f>
        <v/>
      </c>
      <c r="H1024" t="str">
        <f>_xlfn.IFNA(INDEX(names_no_uri!$A$2:$Z$20000,MATCH($D1024,names_no_uri!$D$2:$D$20000,0),8),"")</f>
        <v/>
      </c>
      <c r="I1024" t="str">
        <f>_xlfn.IFNA(INDEX(names_no_uri!$A$2:$Z$20000,MATCH($D1024,names_no_uri!$D$2:$D$20000,0),9),"")</f>
        <v/>
      </c>
    </row>
    <row r="1025" spans="1:9" x14ac:dyDescent="0.25">
      <c r="A1025" t="s">
        <v>1596</v>
      </c>
      <c r="B1025" t="s">
        <v>1597</v>
      </c>
      <c r="C1025" s="7">
        <v>20150617054707</v>
      </c>
      <c r="D1025" t="s">
        <v>56</v>
      </c>
      <c r="E1025" t="str">
        <f>_xlfn.IFNA(INDEX(names_no_uri!$A$2:$Z$20000,MATCH($D1025,names_no_uri!$D$2:$D$20000,0),5),"")</f>
        <v/>
      </c>
      <c r="F1025" t="str">
        <f>_xlfn.IFNA(INDEX(names_no_uri!$A$2:$Z$20000,MATCH($D1025,names_no_uri!$D$2:$D$20000,0),6),"")</f>
        <v/>
      </c>
      <c r="G1025" t="str">
        <f>_xlfn.IFNA(INDEX(names_no_uri!$A$2:$Z$20000,MATCH($D1025,names_no_uri!$D$2:$D$20000,0),7),"")</f>
        <v/>
      </c>
      <c r="H1025" t="str">
        <f>_xlfn.IFNA(INDEX(names_no_uri!$A$2:$Z$20000,MATCH($D1025,names_no_uri!$D$2:$D$20000,0),8),"")</f>
        <v/>
      </c>
      <c r="I1025" t="str">
        <f>_xlfn.IFNA(INDEX(names_no_uri!$A$2:$Z$20000,MATCH($D1025,names_no_uri!$D$2:$D$20000,0),9),"")</f>
        <v/>
      </c>
    </row>
    <row r="1026" spans="1:9" x14ac:dyDescent="0.25">
      <c r="A1026" t="s">
        <v>39</v>
      </c>
      <c r="B1026" t="s">
        <v>1274</v>
      </c>
      <c r="C1026" s="7">
        <v>20150617055059</v>
      </c>
      <c r="D1026" t="s">
        <v>56</v>
      </c>
      <c r="E1026" t="str">
        <f>_xlfn.IFNA(INDEX(names_no_uri!$A$2:$Z$20000,MATCH($D1026,names_no_uri!$D$2:$D$20000,0),5),"")</f>
        <v/>
      </c>
      <c r="F1026" t="str">
        <f>_xlfn.IFNA(INDEX(names_no_uri!$A$2:$Z$20000,MATCH($D1026,names_no_uri!$D$2:$D$20000,0),6),"")</f>
        <v/>
      </c>
      <c r="G1026" t="str">
        <f>_xlfn.IFNA(INDEX(names_no_uri!$A$2:$Z$20000,MATCH($D1026,names_no_uri!$D$2:$D$20000,0),7),"")</f>
        <v/>
      </c>
      <c r="H1026" t="str">
        <f>_xlfn.IFNA(INDEX(names_no_uri!$A$2:$Z$20000,MATCH($D1026,names_no_uri!$D$2:$D$20000,0),8),"")</f>
        <v/>
      </c>
      <c r="I1026" t="str">
        <f>_xlfn.IFNA(INDEX(names_no_uri!$A$2:$Z$20000,MATCH($D1026,names_no_uri!$D$2:$D$20000,0),9),"")</f>
        <v/>
      </c>
    </row>
    <row r="1027" spans="1:9" x14ac:dyDescent="0.25">
      <c r="A1027" t="s">
        <v>1290</v>
      </c>
      <c r="B1027" t="s">
        <v>214</v>
      </c>
      <c r="C1027" s="7">
        <v>20150617054642</v>
      </c>
      <c r="D1027" t="s">
        <v>1856</v>
      </c>
      <c r="E1027" t="str">
        <f>_xlfn.IFNA(INDEX(names_no_uri!$A$2:$Z$20000,MATCH($D1027,names_no_uri!$D$2:$D$20000,0),5),"")</f>
        <v>o</v>
      </c>
      <c r="F1027">
        <f>_xlfn.IFNA(INDEX(names_no_uri!$A$2:$Z$20000,MATCH($D1027,names_no_uri!$D$2:$D$20000,0),6),"")</f>
        <v>0</v>
      </c>
      <c r="G1027">
        <f>_xlfn.IFNA(INDEX(names_no_uri!$A$2:$Z$20000,MATCH($D1027,names_no_uri!$D$2:$D$20000,0),7),"")</f>
        <v>0</v>
      </c>
      <c r="H1027">
        <f>_xlfn.IFNA(INDEX(names_no_uri!$A$2:$Z$20000,MATCH($D1027,names_no_uri!$D$2:$D$20000,0),8),"")</f>
        <v>0</v>
      </c>
      <c r="I1027">
        <f>_xlfn.IFNA(INDEX(names_no_uri!$A$2:$Z$20000,MATCH($D1027,names_no_uri!$D$2:$D$20000,0),9),"")</f>
        <v>75012966</v>
      </c>
    </row>
    <row r="1028" spans="1:9" x14ac:dyDescent="0.25">
      <c r="A1028" t="s">
        <v>39</v>
      </c>
      <c r="B1028" t="s">
        <v>645</v>
      </c>
      <c r="C1028" s="7">
        <v>20150617054733</v>
      </c>
      <c r="D1028" t="s">
        <v>653</v>
      </c>
      <c r="E1028" t="str">
        <f>_xlfn.IFNA(INDEX(names_no_uri!$A$2:$Z$20000,MATCH($D1028,names_no_uri!$D$2:$D$20000,0),5),"")</f>
        <v>o</v>
      </c>
      <c r="F1028" t="str">
        <f>_xlfn.IFNA(INDEX(names_no_uri!$A$2:$Z$20000,MATCH($D1028,names_no_uri!$D$2:$D$20000,0),6),"")</f>
        <v>multi</v>
      </c>
      <c r="G1028">
        <f>_xlfn.IFNA(INDEX(names_no_uri!$A$2:$Z$20000,MATCH($D1028,names_no_uri!$D$2:$D$20000,0),7),"")</f>
        <v>0</v>
      </c>
      <c r="H1028">
        <f>_xlfn.IFNA(INDEX(names_no_uri!$A$2:$Z$20000,MATCH($D1028,names_no_uri!$D$2:$D$20000,0),8),"")</f>
        <v>0</v>
      </c>
      <c r="I1028">
        <f>_xlfn.IFNA(INDEX(names_no_uri!$A$2:$Z$20000,MATCH($D1028,names_no_uri!$D$2:$D$20000,0),9),"")</f>
        <v>80091583</v>
      </c>
    </row>
    <row r="1029" spans="1:9" x14ac:dyDescent="0.25">
      <c r="A1029" t="s">
        <v>39</v>
      </c>
      <c r="B1029" t="s">
        <v>645</v>
      </c>
      <c r="C1029" s="7">
        <v>20150617054733</v>
      </c>
      <c r="D1029" t="s">
        <v>661</v>
      </c>
      <c r="E1029" t="str">
        <f>_xlfn.IFNA(INDEX(names_no_uri!$A$2:$Z$20000,MATCH($D1029,names_no_uri!$D$2:$D$20000,0),5),"")</f>
        <v>o</v>
      </c>
      <c r="F1029" t="str">
        <f>_xlfn.IFNA(INDEX(names_no_uri!$A$2:$Z$20000,MATCH($D1029,names_no_uri!$D$2:$D$20000,0),6),"")</f>
        <v>multi</v>
      </c>
      <c r="G1029">
        <f>_xlfn.IFNA(INDEX(names_no_uri!$A$2:$Z$20000,MATCH($D1029,names_no_uri!$D$2:$D$20000,0),7),"")</f>
        <v>0</v>
      </c>
      <c r="H1029">
        <f>_xlfn.IFNA(INDEX(names_no_uri!$A$2:$Z$20000,MATCH($D1029,names_no_uri!$D$2:$D$20000,0),8),"")</f>
        <v>0</v>
      </c>
      <c r="I1029">
        <f>_xlfn.IFNA(INDEX(names_no_uri!$A$2:$Z$20000,MATCH($D1029,names_no_uri!$D$2:$D$20000,0),9),"")</f>
        <v>80091583</v>
      </c>
    </row>
    <row r="1030" spans="1:9" x14ac:dyDescent="0.25">
      <c r="A1030" t="s">
        <v>39</v>
      </c>
      <c r="B1030" t="s">
        <v>645</v>
      </c>
      <c r="C1030" s="7">
        <v>20150617054733</v>
      </c>
      <c r="D1030" t="s">
        <v>660</v>
      </c>
      <c r="E1030" t="str">
        <f>_xlfn.IFNA(INDEX(names_no_uri!$A$2:$Z$20000,MATCH($D1030,names_no_uri!$D$2:$D$20000,0),5),"")</f>
        <v/>
      </c>
      <c r="F1030" t="str">
        <f>_xlfn.IFNA(INDEX(names_no_uri!$A$2:$Z$20000,MATCH($D1030,names_no_uri!$D$2:$D$20000,0),6),"")</f>
        <v/>
      </c>
      <c r="G1030" t="str">
        <f>_xlfn.IFNA(INDEX(names_no_uri!$A$2:$Z$20000,MATCH($D1030,names_no_uri!$D$2:$D$20000,0),7),"")</f>
        <v/>
      </c>
      <c r="H1030" t="str">
        <f>_xlfn.IFNA(INDEX(names_no_uri!$A$2:$Z$20000,MATCH($D1030,names_no_uri!$D$2:$D$20000,0),8),"")</f>
        <v/>
      </c>
      <c r="I1030" t="str">
        <f>_xlfn.IFNA(INDEX(names_no_uri!$A$2:$Z$20000,MATCH($D1030,names_no_uri!$D$2:$D$20000,0),9),"")</f>
        <v/>
      </c>
    </row>
    <row r="1031" spans="1:9" x14ac:dyDescent="0.25">
      <c r="A1031" t="s">
        <v>1293</v>
      </c>
      <c r="B1031" t="s">
        <v>1294</v>
      </c>
      <c r="C1031" s="7">
        <v>20150617054820</v>
      </c>
      <c r="D1031" t="s">
        <v>2029</v>
      </c>
      <c r="E1031" t="str">
        <f>_xlfn.IFNA(INDEX(names_no_uri!$A$2:$Z$20000,MATCH($D1031,names_no_uri!$D$2:$D$20000,0),5),"")</f>
        <v>p</v>
      </c>
      <c r="F1031">
        <f>_xlfn.IFNA(INDEX(names_no_uri!$A$2:$Z$20000,MATCH($D1031,names_no_uri!$D$2:$D$20000,0),6),"")</f>
        <v>0</v>
      </c>
      <c r="G1031">
        <f>_xlfn.IFNA(INDEX(names_no_uri!$A$2:$Z$20000,MATCH($D1031,names_no_uri!$D$2:$D$20000,0),7),"")</f>
        <v>0</v>
      </c>
      <c r="H1031">
        <f>_xlfn.IFNA(INDEX(names_no_uri!$A$2:$Z$20000,MATCH($D1031,names_no_uri!$D$2:$D$20000,0),8),"")</f>
        <v>0</v>
      </c>
      <c r="I1031" t="str">
        <f>_xlfn.IFNA(INDEX(names_no_uri!$A$2:$Z$20000,MATCH($D1031,names_no_uri!$D$2:$D$20000,0),9),"")</f>
        <v>None</v>
      </c>
    </row>
    <row r="1032" spans="1:9" x14ac:dyDescent="0.25">
      <c r="A1032" t="s">
        <v>1358</v>
      </c>
      <c r="B1032" t="s">
        <v>214</v>
      </c>
      <c r="C1032" s="7">
        <v>20150617054744</v>
      </c>
      <c r="D1032" t="s">
        <v>1752</v>
      </c>
      <c r="E1032" t="str">
        <f>_xlfn.IFNA(INDEX(names_no_uri!$A$2:$Z$20000,MATCH($D1032,names_no_uri!$D$2:$D$20000,0),5),"")</f>
        <v>o</v>
      </c>
      <c r="F1032">
        <f>_xlfn.IFNA(INDEX(names_no_uri!$A$2:$Z$20000,MATCH($D1032,names_no_uri!$D$2:$D$20000,0),6),"")</f>
        <v>0</v>
      </c>
      <c r="G1032" t="str">
        <f>_xlfn.IFNA(INDEX(names_no_uri!$A$2:$Z$20000,MATCH($D1032,names_no_uri!$D$2:$D$20000,0),7),"")</f>
        <v>Eesti Haigekassa</v>
      </c>
      <c r="H1032">
        <f>_xlfn.IFNA(INDEX(names_no_uri!$A$2:$Z$20000,MATCH($D1032,names_no_uri!$D$2:$D$20000,0),8),"")</f>
        <v>0</v>
      </c>
      <c r="I1032">
        <f>_xlfn.IFNA(INDEX(names_no_uri!$A$2:$Z$20000,MATCH($D1032,names_no_uri!$D$2:$D$20000,0),9),"")</f>
        <v>74000091</v>
      </c>
    </row>
    <row r="1033" spans="1:9" x14ac:dyDescent="0.25">
      <c r="A1033" t="s">
        <v>553</v>
      </c>
      <c r="B1033" t="s">
        <v>1305</v>
      </c>
      <c r="C1033" s="7">
        <v>20150617055109</v>
      </c>
      <c r="D1033" t="s">
        <v>2260</v>
      </c>
      <c r="E1033" t="str">
        <f>_xlfn.IFNA(INDEX(names_no_uri!$A$2:$Z$20000,MATCH($D1033,names_no_uri!$D$2:$D$20000,0),5),"")</f>
        <v>nop</v>
      </c>
      <c r="F1033">
        <f>_xlfn.IFNA(INDEX(names_no_uri!$A$2:$Z$20000,MATCH($D1033,names_no_uri!$D$2:$D$20000,0),6),"")</f>
        <v>0</v>
      </c>
      <c r="G1033">
        <f>_xlfn.IFNA(INDEX(names_no_uri!$A$2:$Z$20000,MATCH($D1033,names_no_uri!$D$2:$D$20000,0),7),"")</f>
        <v>0</v>
      </c>
      <c r="H1033">
        <f>_xlfn.IFNA(INDEX(names_no_uri!$A$2:$Z$20000,MATCH($D1033,names_no_uri!$D$2:$D$20000,0),8),"")</f>
        <v>0</v>
      </c>
      <c r="I1033">
        <f>_xlfn.IFNA(INDEX(names_no_uri!$A$2:$Z$20000,MATCH($D1033,names_no_uri!$D$2:$D$20000,0),9),"")</f>
        <v>0</v>
      </c>
    </row>
    <row r="1034" spans="1:9" x14ac:dyDescent="0.25">
      <c r="A1034" t="s">
        <v>125</v>
      </c>
      <c r="B1034" t="s">
        <v>1</v>
      </c>
      <c r="C1034" s="7">
        <v>20150617054630</v>
      </c>
      <c r="D1034" t="s">
        <v>189</v>
      </c>
      <c r="E1034" t="str">
        <f>_xlfn.IFNA(INDEX(names_no_uri!$A$2:$Z$20000,MATCH($D1034,names_no_uri!$D$2:$D$20000,0),5),"")</f>
        <v>o</v>
      </c>
      <c r="F1034">
        <f>_xlfn.IFNA(INDEX(names_no_uri!$A$2:$Z$20000,MATCH($D1034,names_no_uri!$D$2:$D$20000,0),6),"")</f>
        <v>0</v>
      </c>
      <c r="G1034">
        <f>_xlfn.IFNA(INDEX(names_no_uri!$A$2:$Z$20000,MATCH($D1034,names_no_uri!$D$2:$D$20000,0),7),"")</f>
        <v>0</v>
      </c>
      <c r="H1034">
        <f>_xlfn.IFNA(INDEX(names_no_uri!$A$2:$Z$20000,MATCH($D1034,names_no_uri!$D$2:$D$20000,0),8),"")</f>
        <v>0</v>
      </c>
      <c r="I1034">
        <f>_xlfn.IFNA(INDEX(names_no_uri!$A$2:$Z$20000,MATCH($D1034,names_no_uri!$D$2:$D$20000,0),9),"")</f>
        <v>11594965</v>
      </c>
    </row>
    <row r="1035" spans="1:9" x14ac:dyDescent="0.25">
      <c r="A1035" t="s">
        <v>1175</v>
      </c>
      <c r="B1035" t="s">
        <v>1176</v>
      </c>
      <c r="C1035" s="7">
        <v>20150617055019</v>
      </c>
      <c r="D1035" t="s">
        <v>1179</v>
      </c>
      <c r="E1035" t="str">
        <f>_xlfn.IFNA(INDEX(names_no_uri!$A$2:$Z$20000,MATCH($D1035,names_no_uri!$D$2:$D$20000,0),5),"")</f>
        <v/>
      </c>
      <c r="F1035" t="str">
        <f>_xlfn.IFNA(INDEX(names_no_uri!$A$2:$Z$20000,MATCH($D1035,names_no_uri!$D$2:$D$20000,0),6),"")</f>
        <v/>
      </c>
      <c r="G1035" t="str">
        <f>_xlfn.IFNA(INDEX(names_no_uri!$A$2:$Z$20000,MATCH($D1035,names_no_uri!$D$2:$D$20000,0),7),"")</f>
        <v/>
      </c>
      <c r="H1035" t="str">
        <f>_xlfn.IFNA(INDEX(names_no_uri!$A$2:$Z$20000,MATCH($D1035,names_no_uri!$D$2:$D$20000,0),8),"")</f>
        <v/>
      </c>
      <c r="I1035" t="str">
        <f>_xlfn.IFNA(INDEX(names_no_uri!$A$2:$Z$20000,MATCH($D1035,names_no_uri!$D$2:$D$20000,0),9),"")</f>
        <v/>
      </c>
    </row>
    <row r="1036" spans="1:9" x14ac:dyDescent="0.25">
      <c r="A1036" t="s">
        <v>988</v>
      </c>
      <c r="B1036" t="s">
        <v>989</v>
      </c>
      <c r="C1036" s="7">
        <v>20150617054930</v>
      </c>
      <c r="D1036" t="s">
        <v>993</v>
      </c>
      <c r="E1036" t="str">
        <f>_xlfn.IFNA(INDEX(names_no_uri!$A$2:$Z$20000,MATCH($D1036,names_no_uri!$D$2:$D$20000,0),5),"")</f>
        <v/>
      </c>
      <c r="F1036" t="str">
        <f>_xlfn.IFNA(INDEX(names_no_uri!$A$2:$Z$20000,MATCH($D1036,names_no_uri!$D$2:$D$20000,0),6),"")</f>
        <v/>
      </c>
      <c r="G1036" t="str">
        <f>_xlfn.IFNA(INDEX(names_no_uri!$A$2:$Z$20000,MATCH($D1036,names_no_uri!$D$2:$D$20000,0),7),"")</f>
        <v/>
      </c>
      <c r="H1036" t="str">
        <f>_xlfn.IFNA(INDEX(names_no_uri!$A$2:$Z$20000,MATCH($D1036,names_no_uri!$D$2:$D$20000,0),8),"")</f>
        <v/>
      </c>
      <c r="I1036" t="str">
        <f>_xlfn.IFNA(INDEX(names_no_uri!$A$2:$Z$20000,MATCH($D1036,names_no_uri!$D$2:$D$20000,0),9),"")</f>
        <v/>
      </c>
    </row>
    <row r="1037" spans="1:9" x14ac:dyDescent="0.25">
      <c r="A1037" t="s">
        <v>122</v>
      </c>
      <c r="B1037" t="s">
        <v>1</v>
      </c>
      <c r="C1037" s="7">
        <v>20150617054628</v>
      </c>
      <c r="D1037" t="s">
        <v>123</v>
      </c>
      <c r="E1037" t="str">
        <f>_xlfn.IFNA(INDEX(names_no_uri!$A$2:$Z$20000,MATCH($D1037,names_no_uri!$D$2:$D$20000,0),5),"")</f>
        <v/>
      </c>
      <c r="F1037" t="str">
        <f>_xlfn.IFNA(INDEX(names_no_uri!$A$2:$Z$20000,MATCH($D1037,names_no_uri!$D$2:$D$20000,0),6),"")</f>
        <v/>
      </c>
      <c r="G1037" t="str">
        <f>_xlfn.IFNA(INDEX(names_no_uri!$A$2:$Z$20000,MATCH($D1037,names_no_uri!$D$2:$D$20000,0),7),"")</f>
        <v/>
      </c>
      <c r="H1037" t="str">
        <f>_xlfn.IFNA(INDEX(names_no_uri!$A$2:$Z$20000,MATCH($D1037,names_no_uri!$D$2:$D$20000,0),8),"")</f>
        <v/>
      </c>
      <c r="I1037" t="str">
        <f>_xlfn.IFNA(INDEX(names_no_uri!$A$2:$Z$20000,MATCH($D1037,names_no_uri!$D$2:$D$20000,0),9),"")</f>
        <v/>
      </c>
    </row>
    <row r="1038" spans="1:9" x14ac:dyDescent="0.25">
      <c r="A1038" t="s">
        <v>1355</v>
      </c>
      <c r="B1038" t="s">
        <v>1</v>
      </c>
      <c r="C1038" s="7">
        <v>20150617054926</v>
      </c>
      <c r="D1038" t="s">
        <v>1356</v>
      </c>
      <c r="E1038" t="str">
        <f>_xlfn.IFNA(INDEX(names_no_uri!$A$2:$Z$20000,MATCH($D1038,names_no_uri!$D$2:$D$20000,0),5),"")</f>
        <v/>
      </c>
      <c r="F1038" t="str">
        <f>_xlfn.IFNA(INDEX(names_no_uri!$A$2:$Z$20000,MATCH($D1038,names_no_uri!$D$2:$D$20000,0),6),"")</f>
        <v/>
      </c>
      <c r="G1038" t="str">
        <f>_xlfn.IFNA(INDEX(names_no_uri!$A$2:$Z$20000,MATCH($D1038,names_no_uri!$D$2:$D$20000,0),7),"")</f>
        <v/>
      </c>
      <c r="H1038" t="str">
        <f>_xlfn.IFNA(INDEX(names_no_uri!$A$2:$Z$20000,MATCH($D1038,names_no_uri!$D$2:$D$20000,0),8),"")</f>
        <v/>
      </c>
      <c r="I1038" t="str">
        <f>_xlfn.IFNA(INDEX(names_no_uri!$A$2:$Z$20000,MATCH($D1038,names_no_uri!$D$2:$D$20000,0),9),"")</f>
        <v/>
      </c>
    </row>
    <row r="1039" spans="1:9" x14ac:dyDescent="0.25">
      <c r="A1039" t="s">
        <v>1290</v>
      </c>
      <c r="B1039" t="s">
        <v>214</v>
      </c>
      <c r="C1039" s="7">
        <v>20150617054642</v>
      </c>
      <c r="D1039" t="s">
        <v>2261</v>
      </c>
      <c r="E1039" t="str">
        <f>_xlfn.IFNA(INDEX(names_no_uri!$A$2:$Z$20000,MATCH($D1039,names_no_uri!$D$2:$D$20000,0),5),"")</f>
        <v>nop</v>
      </c>
      <c r="F1039">
        <f>_xlfn.IFNA(INDEX(names_no_uri!$A$2:$Z$20000,MATCH($D1039,names_no_uri!$D$2:$D$20000,0),6),"")</f>
        <v>0</v>
      </c>
      <c r="G1039">
        <f>_xlfn.IFNA(INDEX(names_no_uri!$A$2:$Z$20000,MATCH($D1039,names_no_uri!$D$2:$D$20000,0),7),"")</f>
        <v>0</v>
      </c>
      <c r="H1039">
        <f>_xlfn.IFNA(INDEX(names_no_uri!$A$2:$Z$20000,MATCH($D1039,names_no_uri!$D$2:$D$20000,0),8),"")</f>
        <v>0</v>
      </c>
      <c r="I1039">
        <f>_xlfn.IFNA(INDEX(names_no_uri!$A$2:$Z$20000,MATCH($D1039,names_no_uri!$D$2:$D$20000,0),9),"")</f>
        <v>0</v>
      </c>
    </row>
    <row r="1040" spans="1:9" x14ac:dyDescent="0.25">
      <c r="A1040" t="s">
        <v>1316</v>
      </c>
      <c r="B1040" t="s">
        <v>1</v>
      </c>
      <c r="C1040" s="7">
        <v>20150617054622</v>
      </c>
      <c r="D1040" t="s">
        <v>2030</v>
      </c>
      <c r="E1040" t="str">
        <f>_xlfn.IFNA(INDEX(names_no_uri!$A$2:$Z$20000,MATCH($D1040,names_no_uri!$D$2:$D$20000,0),5),"")</f>
        <v>p</v>
      </c>
      <c r="F1040" t="str">
        <f>_xlfn.IFNA(INDEX(names_no_uri!$A$2:$Z$20000,MATCH($D1040,names_no_uri!$D$2:$D$20000,0),6),"")</f>
        <v>multi</v>
      </c>
      <c r="G1040">
        <f>_xlfn.IFNA(INDEX(names_no_uri!$A$2:$Z$20000,MATCH($D1040,names_no_uri!$D$2:$D$20000,0),7),"")</f>
        <v>0</v>
      </c>
      <c r="H1040">
        <f>_xlfn.IFNA(INDEX(names_no_uri!$A$2:$Z$20000,MATCH($D1040,names_no_uri!$D$2:$D$20000,0),8),"")</f>
        <v>0</v>
      </c>
      <c r="I1040" t="str">
        <f>_xlfn.IFNA(INDEX(names_no_uri!$A$2:$Z$20000,MATCH($D1040,names_no_uri!$D$2:$D$20000,0),9),"")</f>
        <v>25.04.1970</v>
      </c>
    </row>
    <row r="1041" spans="1:9" x14ac:dyDescent="0.25">
      <c r="A1041" t="s">
        <v>85</v>
      </c>
      <c r="B1041" t="s">
        <v>1003</v>
      </c>
      <c r="C1041" s="7">
        <v>20150617054937</v>
      </c>
      <c r="D1041" t="s">
        <v>1031</v>
      </c>
      <c r="E1041" t="str">
        <f>_xlfn.IFNA(INDEX(names_no_uri!$A$2:$Z$20000,MATCH($D1041,names_no_uri!$D$2:$D$20000,0),5),"")</f>
        <v>p</v>
      </c>
      <c r="F1041" t="str">
        <f>_xlfn.IFNA(INDEX(names_no_uri!$A$2:$Z$20000,MATCH($D1041,names_no_uri!$D$2:$D$20000,0),6),"")</f>
        <v>multi</v>
      </c>
      <c r="G1041">
        <f>_xlfn.IFNA(INDEX(names_no_uri!$A$2:$Z$20000,MATCH($D1041,names_no_uri!$D$2:$D$20000,0),7),"")</f>
        <v>0</v>
      </c>
      <c r="H1041">
        <f>_xlfn.IFNA(INDEX(names_no_uri!$A$2:$Z$20000,MATCH($D1041,names_no_uri!$D$2:$D$20000,0),8),"")</f>
        <v>0</v>
      </c>
      <c r="I1041" t="str">
        <f>_xlfn.IFNA(INDEX(names_no_uri!$A$2:$Z$20000,MATCH($D1041,names_no_uri!$D$2:$D$20000,0),9),"")</f>
        <v>16.10.1978</v>
      </c>
    </row>
    <row r="1042" spans="1:9" x14ac:dyDescent="0.25">
      <c r="A1042" t="s">
        <v>85</v>
      </c>
      <c r="B1042" t="s">
        <v>1003</v>
      </c>
      <c r="C1042" s="7">
        <v>20150617055007</v>
      </c>
      <c r="D1042" t="s">
        <v>1141</v>
      </c>
      <c r="E1042" t="str">
        <f>_xlfn.IFNA(INDEX(names_no_uri!$A$2:$Z$20000,MATCH($D1042,names_no_uri!$D$2:$D$20000,0),5),"")</f>
        <v>p</v>
      </c>
      <c r="F1042" t="str">
        <f>_xlfn.IFNA(INDEX(names_no_uri!$A$2:$Z$20000,MATCH($D1042,names_no_uri!$D$2:$D$20000,0),6),"")</f>
        <v>multi</v>
      </c>
      <c r="G1042">
        <f>_xlfn.IFNA(INDEX(names_no_uri!$A$2:$Z$20000,MATCH($D1042,names_no_uri!$D$2:$D$20000,0),7),"")</f>
        <v>0</v>
      </c>
      <c r="H1042">
        <f>_xlfn.IFNA(INDEX(names_no_uri!$A$2:$Z$20000,MATCH($D1042,names_no_uri!$D$2:$D$20000,0),8),"")</f>
        <v>0</v>
      </c>
      <c r="I1042" t="str">
        <f>_xlfn.IFNA(INDEX(names_no_uri!$A$2:$Z$20000,MATCH($D1042,names_no_uri!$D$2:$D$20000,0),9),"")</f>
        <v>16.10.1978</v>
      </c>
    </row>
    <row r="1043" spans="1:9" x14ac:dyDescent="0.25">
      <c r="A1043" t="s">
        <v>85</v>
      </c>
      <c r="B1043" t="s">
        <v>1003</v>
      </c>
      <c r="C1043" s="7">
        <v>20150617055007</v>
      </c>
      <c r="D1043" t="s">
        <v>1031</v>
      </c>
      <c r="E1043" t="str">
        <f>_xlfn.IFNA(INDEX(names_no_uri!$A$2:$Z$20000,MATCH($D1043,names_no_uri!$D$2:$D$20000,0),5),"")</f>
        <v>p</v>
      </c>
      <c r="F1043" t="str">
        <f>_xlfn.IFNA(INDEX(names_no_uri!$A$2:$Z$20000,MATCH($D1043,names_no_uri!$D$2:$D$20000,0),6),"")</f>
        <v>multi</v>
      </c>
      <c r="G1043">
        <f>_xlfn.IFNA(INDEX(names_no_uri!$A$2:$Z$20000,MATCH($D1043,names_no_uri!$D$2:$D$20000,0),7),"")</f>
        <v>0</v>
      </c>
      <c r="H1043">
        <f>_xlfn.IFNA(INDEX(names_no_uri!$A$2:$Z$20000,MATCH($D1043,names_no_uri!$D$2:$D$20000,0),8),"")</f>
        <v>0</v>
      </c>
      <c r="I1043" t="str">
        <f>_xlfn.IFNA(INDEX(names_no_uri!$A$2:$Z$20000,MATCH($D1043,names_no_uri!$D$2:$D$20000,0),9),"")</f>
        <v>16.10.1978</v>
      </c>
    </row>
    <row r="1044" spans="1:9" x14ac:dyDescent="0.25">
      <c r="A1044" t="s">
        <v>125</v>
      </c>
      <c r="B1044" t="s">
        <v>1</v>
      </c>
      <c r="C1044" s="7">
        <v>20150617054630</v>
      </c>
      <c r="D1044" t="s">
        <v>186</v>
      </c>
      <c r="E1044" t="str">
        <f>_xlfn.IFNA(INDEX(names_no_uri!$A$2:$Z$20000,MATCH($D1044,names_no_uri!$D$2:$D$20000,0),5),"")</f>
        <v/>
      </c>
      <c r="F1044" t="str">
        <f>_xlfn.IFNA(INDEX(names_no_uri!$A$2:$Z$20000,MATCH($D1044,names_no_uri!$D$2:$D$20000,0),6),"")</f>
        <v/>
      </c>
      <c r="G1044" t="str">
        <f>_xlfn.IFNA(INDEX(names_no_uri!$A$2:$Z$20000,MATCH($D1044,names_no_uri!$D$2:$D$20000,0),7),"")</f>
        <v/>
      </c>
      <c r="H1044" t="str">
        <f>_xlfn.IFNA(INDEX(names_no_uri!$A$2:$Z$20000,MATCH($D1044,names_no_uri!$D$2:$D$20000,0),8),"")</f>
        <v/>
      </c>
      <c r="I1044" t="str">
        <f>_xlfn.IFNA(INDEX(names_no_uri!$A$2:$Z$20000,MATCH($D1044,names_no_uri!$D$2:$D$20000,0),9),"")</f>
        <v/>
      </c>
    </row>
    <row r="1045" spans="1:9" x14ac:dyDescent="0.25">
      <c r="A1045" t="s">
        <v>125</v>
      </c>
      <c r="B1045" t="s">
        <v>1</v>
      </c>
      <c r="C1045" s="7">
        <v>20150617054630</v>
      </c>
      <c r="D1045" t="s">
        <v>153</v>
      </c>
      <c r="E1045" t="str">
        <f>_xlfn.IFNA(INDEX(names_no_uri!$A$2:$Z$20000,MATCH($D1045,names_no_uri!$D$2:$D$20000,0),5),"")</f>
        <v>p</v>
      </c>
      <c r="F1045">
        <f>_xlfn.IFNA(INDEX(names_no_uri!$A$2:$Z$20000,MATCH($D1045,names_no_uri!$D$2:$D$20000,0),6),"")</f>
        <v>0</v>
      </c>
      <c r="G1045">
        <f>_xlfn.IFNA(INDEX(names_no_uri!$A$2:$Z$20000,MATCH($D1045,names_no_uri!$D$2:$D$20000,0),7),"")</f>
        <v>0</v>
      </c>
      <c r="H1045">
        <f>_xlfn.IFNA(INDEX(names_no_uri!$A$2:$Z$20000,MATCH($D1045,names_no_uri!$D$2:$D$20000,0),8),"")</f>
        <v>0</v>
      </c>
      <c r="I1045" t="str">
        <f>_xlfn.IFNA(INDEX(names_no_uri!$A$2:$Z$20000,MATCH($D1045,names_no_uri!$D$2:$D$20000,0),9),"")</f>
        <v>23.08.1964</v>
      </c>
    </row>
    <row r="1046" spans="1:9" x14ac:dyDescent="0.25">
      <c r="A1046" t="s">
        <v>125</v>
      </c>
      <c r="B1046" t="s">
        <v>1</v>
      </c>
      <c r="C1046" s="7">
        <v>20150617054622</v>
      </c>
      <c r="D1046" t="s">
        <v>153</v>
      </c>
      <c r="E1046" t="str">
        <f>_xlfn.IFNA(INDEX(names_no_uri!$A$2:$Z$20000,MATCH($D1046,names_no_uri!$D$2:$D$20000,0),5),"")</f>
        <v>p</v>
      </c>
      <c r="F1046">
        <f>_xlfn.IFNA(INDEX(names_no_uri!$A$2:$Z$20000,MATCH($D1046,names_no_uri!$D$2:$D$20000,0),6),"")</f>
        <v>0</v>
      </c>
      <c r="G1046">
        <f>_xlfn.IFNA(INDEX(names_no_uri!$A$2:$Z$20000,MATCH($D1046,names_no_uri!$D$2:$D$20000,0),7),"")</f>
        <v>0</v>
      </c>
      <c r="H1046">
        <f>_xlfn.IFNA(INDEX(names_no_uri!$A$2:$Z$20000,MATCH($D1046,names_no_uri!$D$2:$D$20000,0),8),"")</f>
        <v>0</v>
      </c>
      <c r="I1046" t="str">
        <f>_xlfn.IFNA(INDEX(names_no_uri!$A$2:$Z$20000,MATCH($D1046,names_no_uri!$D$2:$D$20000,0),9),"")</f>
        <v>23.08.1964</v>
      </c>
    </row>
    <row r="1047" spans="1:9" x14ac:dyDescent="0.25">
      <c r="A1047" t="s">
        <v>600</v>
      </c>
      <c r="B1047" t="s">
        <v>601</v>
      </c>
      <c r="C1047" s="7">
        <v>20150617054720</v>
      </c>
      <c r="D1047" t="s">
        <v>602</v>
      </c>
      <c r="E1047" t="str">
        <f>_xlfn.IFNA(INDEX(names_no_uri!$A$2:$Z$20000,MATCH($D1047,names_no_uri!$D$2:$D$20000,0),5),"")</f>
        <v/>
      </c>
      <c r="F1047" t="str">
        <f>_xlfn.IFNA(INDEX(names_no_uri!$A$2:$Z$20000,MATCH($D1047,names_no_uri!$D$2:$D$20000,0),6),"")</f>
        <v/>
      </c>
      <c r="G1047" t="str">
        <f>_xlfn.IFNA(INDEX(names_no_uri!$A$2:$Z$20000,MATCH($D1047,names_no_uri!$D$2:$D$20000,0),7),"")</f>
        <v/>
      </c>
      <c r="H1047" t="str">
        <f>_xlfn.IFNA(INDEX(names_no_uri!$A$2:$Z$20000,MATCH($D1047,names_no_uri!$D$2:$D$20000,0),8),"")</f>
        <v/>
      </c>
      <c r="I1047" t="str">
        <f>_xlfn.IFNA(INDEX(names_no_uri!$A$2:$Z$20000,MATCH($D1047,names_no_uri!$D$2:$D$20000,0),9),"")</f>
        <v/>
      </c>
    </row>
    <row r="1048" spans="1:9" x14ac:dyDescent="0.25">
      <c r="A1048" t="s">
        <v>39</v>
      </c>
      <c r="B1048" t="s">
        <v>645</v>
      </c>
      <c r="C1048" s="7">
        <v>20150617054733</v>
      </c>
      <c r="D1048" t="s">
        <v>651</v>
      </c>
      <c r="E1048" t="str">
        <f>_xlfn.IFNA(INDEX(names_no_uri!$A$2:$Z$20000,MATCH($D1048,names_no_uri!$D$2:$D$20000,0),5),"")</f>
        <v>p</v>
      </c>
      <c r="F1048" t="str">
        <f>_xlfn.IFNA(INDEX(names_no_uri!$A$2:$Z$20000,MATCH($D1048,names_no_uri!$D$2:$D$20000,0),6),"")</f>
        <v>multi</v>
      </c>
      <c r="G1048">
        <f>_xlfn.IFNA(INDEX(names_no_uri!$A$2:$Z$20000,MATCH($D1048,names_no_uri!$D$2:$D$20000,0),7),"")</f>
        <v>0</v>
      </c>
      <c r="H1048">
        <f>_xlfn.IFNA(INDEX(names_no_uri!$A$2:$Z$20000,MATCH($D1048,names_no_uri!$D$2:$D$20000,0),8),"")</f>
        <v>0</v>
      </c>
      <c r="I1048">
        <f>_xlfn.IFNA(INDEX(names_no_uri!$A$2:$Z$20000,MATCH($D1048,names_no_uri!$D$2:$D$20000,0),9),"")</f>
        <v>0</v>
      </c>
    </row>
    <row r="1049" spans="1:9" x14ac:dyDescent="0.25">
      <c r="A1049" t="s">
        <v>85</v>
      </c>
      <c r="B1049" t="s">
        <v>86</v>
      </c>
      <c r="C1049" s="7">
        <v>20150617054627</v>
      </c>
      <c r="D1049" t="s">
        <v>94</v>
      </c>
      <c r="E1049" t="str">
        <f>_xlfn.IFNA(INDEX(names_no_uri!$A$2:$Z$20000,MATCH($D1049,names_no_uri!$D$2:$D$20000,0),5),"")</f>
        <v/>
      </c>
      <c r="F1049" t="str">
        <f>_xlfn.IFNA(INDEX(names_no_uri!$A$2:$Z$20000,MATCH($D1049,names_no_uri!$D$2:$D$20000,0),6),"")</f>
        <v/>
      </c>
      <c r="G1049" t="str">
        <f>_xlfn.IFNA(INDEX(names_no_uri!$A$2:$Z$20000,MATCH($D1049,names_no_uri!$D$2:$D$20000,0),7),"")</f>
        <v/>
      </c>
      <c r="H1049" t="str">
        <f>_xlfn.IFNA(INDEX(names_no_uri!$A$2:$Z$20000,MATCH($D1049,names_no_uri!$D$2:$D$20000,0),8),"")</f>
        <v/>
      </c>
      <c r="I1049" t="str">
        <f>_xlfn.IFNA(INDEX(names_no_uri!$A$2:$Z$20000,MATCH($D1049,names_no_uri!$D$2:$D$20000,0),9),"")</f>
        <v/>
      </c>
    </row>
    <row r="1050" spans="1:9" x14ac:dyDescent="0.25">
      <c r="A1050" t="s">
        <v>85</v>
      </c>
      <c r="B1050" t="s">
        <v>1003</v>
      </c>
      <c r="C1050" s="7">
        <v>20150617054937</v>
      </c>
      <c r="D1050" t="s">
        <v>1007</v>
      </c>
      <c r="E1050" t="str">
        <f>_xlfn.IFNA(INDEX(names_no_uri!$A$2:$Z$20000,MATCH($D1050,names_no_uri!$D$2:$D$20000,0),5),"")</f>
        <v/>
      </c>
      <c r="F1050" t="str">
        <f>_xlfn.IFNA(INDEX(names_no_uri!$A$2:$Z$20000,MATCH($D1050,names_no_uri!$D$2:$D$20000,0),6),"")</f>
        <v/>
      </c>
      <c r="G1050" t="str">
        <f>_xlfn.IFNA(INDEX(names_no_uri!$A$2:$Z$20000,MATCH($D1050,names_no_uri!$D$2:$D$20000,0),7),"")</f>
        <v/>
      </c>
      <c r="H1050" t="str">
        <f>_xlfn.IFNA(INDEX(names_no_uri!$A$2:$Z$20000,MATCH($D1050,names_no_uri!$D$2:$D$20000,0),8),"")</f>
        <v/>
      </c>
      <c r="I1050" t="str">
        <f>_xlfn.IFNA(INDEX(names_no_uri!$A$2:$Z$20000,MATCH($D1050,names_no_uri!$D$2:$D$20000,0),9),"")</f>
        <v/>
      </c>
    </row>
    <row r="1051" spans="1:9" x14ac:dyDescent="0.25">
      <c r="A1051" t="s">
        <v>85</v>
      </c>
      <c r="B1051" t="s">
        <v>1003</v>
      </c>
      <c r="C1051" s="7">
        <v>20150617055007</v>
      </c>
      <c r="D1051" t="s">
        <v>1007</v>
      </c>
      <c r="E1051" t="str">
        <f>_xlfn.IFNA(INDEX(names_no_uri!$A$2:$Z$20000,MATCH($D1051,names_no_uri!$D$2:$D$20000,0),5),"")</f>
        <v/>
      </c>
      <c r="F1051" t="str">
        <f>_xlfn.IFNA(INDEX(names_no_uri!$A$2:$Z$20000,MATCH($D1051,names_no_uri!$D$2:$D$20000,0),6),"")</f>
        <v/>
      </c>
      <c r="G1051" t="str">
        <f>_xlfn.IFNA(INDEX(names_no_uri!$A$2:$Z$20000,MATCH($D1051,names_no_uri!$D$2:$D$20000,0),7),"")</f>
        <v/>
      </c>
      <c r="H1051" t="str">
        <f>_xlfn.IFNA(INDEX(names_no_uri!$A$2:$Z$20000,MATCH($D1051,names_no_uri!$D$2:$D$20000,0),8),"")</f>
        <v/>
      </c>
      <c r="I1051" t="str">
        <f>_xlfn.IFNA(INDEX(names_no_uri!$A$2:$Z$20000,MATCH($D1051,names_no_uri!$D$2:$D$20000,0),9),"")</f>
        <v/>
      </c>
    </row>
    <row r="1052" spans="1:9" x14ac:dyDescent="0.25">
      <c r="A1052" t="s">
        <v>553</v>
      </c>
      <c r="B1052" t="s">
        <v>554</v>
      </c>
      <c r="C1052" s="7">
        <v>20150617054718</v>
      </c>
      <c r="D1052" t="s">
        <v>557</v>
      </c>
      <c r="E1052" t="str">
        <f>_xlfn.IFNA(INDEX(names_no_uri!$A$2:$Z$20000,MATCH($D1052,names_no_uri!$D$2:$D$20000,0),5),"")</f>
        <v/>
      </c>
      <c r="F1052" t="str">
        <f>_xlfn.IFNA(INDEX(names_no_uri!$A$2:$Z$20000,MATCH($D1052,names_no_uri!$D$2:$D$20000,0),6),"")</f>
        <v/>
      </c>
      <c r="G1052" t="str">
        <f>_xlfn.IFNA(INDEX(names_no_uri!$A$2:$Z$20000,MATCH($D1052,names_no_uri!$D$2:$D$20000,0),7),"")</f>
        <v/>
      </c>
      <c r="H1052" t="str">
        <f>_xlfn.IFNA(INDEX(names_no_uri!$A$2:$Z$20000,MATCH($D1052,names_no_uri!$D$2:$D$20000,0),8),"")</f>
        <v/>
      </c>
      <c r="I1052" t="str">
        <f>_xlfn.IFNA(INDEX(names_no_uri!$A$2:$Z$20000,MATCH($D1052,names_no_uri!$D$2:$D$20000,0),9),"")</f>
        <v/>
      </c>
    </row>
    <row r="1053" spans="1:9" x14ac:dyDescent="0.25">
      <c r="A1053" t="s">
        <v>553</v>
      </c>
      <c r="B1053" t="s">
        <v>1107</v>
      </c>
      <c r="C1053" s="7">
        <v>20150617054950</v>
      </c>
      <c r="D1053" t="s">
        <v>557</v>
      </c>
      <c r="E1053" t="str">
        <f>_xlfn.IFNA(INDEX(names_no_uri!$A$2:$Z$20000,MATCH($D1053,names_no_uri!$D$2:$D$20000,0),5),"")</f>
        <v/>
      </c>
      <c r="F1053" t="str">
        <f>_xlfn.IFNA(INDEX(names_no_uri!$A$2:$Z$20000,MATCH($D1053,names_no_uri!$D$2:$D$20000,0),6),"")</f>
        <v/>
      </c>
      <c r="G1053" t="str">
        <f>_xlfn.IFNA(INDEX(names_no_uri!$A$2:$Z$20000,MATCH($D1053,names_no_uri!$D$2:$D$20000,0),7),"")</f>
        <v/>
      </c>
      <c r="H1053" t="str">
        <f>_xlfn.IFNA(INDEX(names_no_uri!$A$2:$Z$20000,MATCH($D1053,names_no_uri!$D$2:$D$20000,0),8),"")</f>
        <v/>
      </c>
      <c r="I1053" t="str">
        <f>_xlfn.IFNA(INDEX(names_no_uri!$A$2:$Z$20000,MATCH($D1053,names_no_uri!$D$2:$D$20000,0),9),"")</f>
        <v/>
      </c>
    </row>
    <row r="1054" spans="1:9" x14ac:dyDescent="0.25">
      <c r="A1054" t="s">
        <v>642</v>
      </c>
      <c r="B1054" t="s">
        <v>30</v>
      </c>
      <c r="C1054" s="7">
        <v>20150617054733</v>
      </c>
      <c r="D1054" t="s">
        <v>557</v>
      </c>
      <c r="E1054" t="str">
        <f>_xlfn.IFNA(INDEX(names_no_uri!$A$2:$Z$20000,MATCH($D1054,names_no_uri!$D$2:$D$20000,0),5),"")</f>
        <v/>
      </c>
      <c r="F1054" t="str">
        <f>_xlfn.IFNA(INDEX(names_no_uri!$A$2:$Z$20000,MATCH($D1054,names_no_uri!$D$2:$D$20000,0),6),"")</f>
        <v/>
      </c>
      <c r="G1054" t="str">
        <f>_xlfn.IFNA(INDEX(names_no_uri!$A$2:$Z$20000,MATCH($D1054,names_no_uri!$D$2:$D$20000,0),7),"")</f>
        <v/>
      </c>
      <c r="H1054" t="str">
        <f>_xlfn.IFNA(INDEX(names_no_uri!$A$2:$Z$20000,MATCH($D1054,names_no_uri!$D$2:$D$20000,0),8),"")</f>
        <v/>
      </c>
      <c r="I1054" t="str">
        <f>_xlfn.IFNA(INDEX(names_no_uri!$A$2:$Z$20000,MATCH($D1054,names_no_uri!$D$2:$D$20000,0),9),"")</f>
        <v/>
      </c>
    </row>
    <row r="1055" spans="1:9" x14ac:dyDescent="0.25">
      <c r="A1055" t="s">
        <v>642</v>
      </c>
      <c r="B1055" t="s">
        <v>847</v>
      </c>
      <c r="C1055" s="7">
        <v>20150617054841</v>
      </c>
      <c r="D1055" t="s">
        <v>557</v>
      </c>
      <c r="E1055" t="str">
        <f>_xlfn.IFNA(INDEX(names_no_uri!$A$2:$Z$20000,MATCH($D1055,names_no_uri!$D$2:$D$20000,0),5),"")</f>
        <v/>
      </c>
      <c r="F1055" t="str">
        <f>_xlfn.IFNA(INDEX(names_no_uri!$A$2:$Z$20000,MATCH($D1055,names_no_uri!$D$2:$D$20000,0),6),"")</f>
        <v/>
      </c>
      <c r="G1055" t="str">
        <f>_xlfn.IFNA(INDEX(names_no_uri!$A$2:$Z$20000,MATCH($D1055,names_no_uri!$D$2:$D$20000,0),7),"")</f>
        <v/>
      </c>
      <c r="H1055" t="str">
        <f>_xlfn.IFNA(INDEX(names_no_uri!$A$2:$Z$20000,MATCH($D1055,names_no_uri!$D$2:$D$20000,0),8),"")</f>
        <v/>
      </c>
      <c r="I1055" t="str">
        <f>_xlfn.IFNA(INDEX(names_no_uri!$A$2:$Z$20000,MATCH($D1055,names_no_uri!$D$2:$D$20000,0),9),"")</f>
        <v/>
      </c>
    </row>
    <row r="1056" spans="1:9" x14ac:dyDescent="0.25">
      <c r="A1056" t="s">
        <v>642</v>
      </c>
      <c r="B1056" t="s">
        <v>30</v>
      </c>
      <c r="C1056" s="7">
        <v>20150617054713</v>
      </c>
      <c r="D1056" t="s">
        <v>557</v>
      </c>
      <c r="E1056" t="str">
        <f>_xlfn.IFNA(INDEX(names_no_uri!$A$2:$Z$20000,MATCH($D1056,names_no_uri!$D$2:$D$20000,0),5),"")</f>
        <v/>
      </c>
      <c r="F1056" t="str">
        <f>_xlfn.IFNA(INDEX(names_no_uri!$A$2:$Z$20000,MATCH($D1056,names_no_uri!$D$2:$D$20000,0),6),"")</f>
        <v/>
      </c>
      <c r="G1056" t="str">
        <f>_xlfn.IFNA(INDEX(names_no_uri!$A$2:$Z$20000,MATCH($D1056,names_no_uri!$D$2:$D$20000,0),7),"")</f>
        <v/>
      </c>
      <c r="H1056" t="str">
        <f>_xlfn.IFNA(INDEX(names_no_uri!$A$2:$Z$20000,MATCH($D1056,names_no_uri!$D$2:$D$20000,0),8),"")</f>
        <v/>
      </c>
      <c r="I1056" t="str">
        <f>_xlfn.IFNA(INDEX(names_no_uri!$A$2:$Z$20000,MATCH($D1056,names_no_uri!$D$2:$D$20000,0),9),"")</f>
        <v/>
      </c>
    </row>
    <row r="1057" spans="1:9" x14ac:dyDescent="0.25">
      <c r="A1057" t="s">
        <v>1293</v>
      </c>
      <c r="B1057" t="s">
        <v>1294</v>
      </c>
      <c r="C1057" s="7">
        <v>20150617054820</v>
      </c>
      <c r="D1057" t="s">
        <v>557</v>
      </c>
      <c r="E1057" t="str">
        <f>_xlfn.IFNA(INDEX(names_no_uri!$A$2:$Z$20000,MATCH($D1057,names_no_uri!$D$2:$D$20000,0),5),"")</f>
        <v/>
      </c>
      <c r="F1057" t="str">
        <f>_xlfn.IFNA(INDEX(names_no_uri!$A$2:$Z$20000,MATCH($D1057,names_no_uri!$D$2:$D$20000,0),6),"")</f>
        <v/>
      </c>
      <c r="G1057" t="str">
        <f>_xlfn.IFNA(INDEX(names_no_uri!$A$2:$Z$20000,MATCH($D1057,names_no_uri!$D$2:$D$20000,0),7),"")</f>
        <v/>
      </c>
      <c r="H1057" t="str">
        <f>_xlfn.IFNA(INDEX(names_no_uri!$A$2:$Z$20000,MATCH($D1057,names_no_uri!$D$2:$D$20000,0),8),"")</f>
        <v/>
      </c>
      <c r="I1057" t="str">
        <f>_xlfn.IFNA(INDEX(names_no_uri!$A$2:$Z$20000,MATCH($D1057,names_no_uri!$D$2:$D$20000,0),9),"")</f>
        <v/>
      </c>
    </row>
    <row r="1058" spans="1:9" x14ac:dyDescent="0.25">
      <c r="A1058" t="s">
        <v>553</v>
      </c>
      <c r="B1058" t="s">
        <v>1305</v>
      </c>
      <c r="C1058" s="7">
        <v>20150617055109</v>
      </c>
      <c r="D1058" t="s">
        <v>557</v>
      </c>
      <c r="E1058" t="str">
        <f>_xlfn.IFNA(INDEX(names_no_uri!$A$2:$Z$20000,MATCH($D1058,names_no_uri!$D$2:$D$20000,0),5),"")</f>
        <v/>
      </c>
      <c r="F1058" t="str">
        <f>_xlfn.IFNA(INDEX(names_no_uri!$A$2:$Z$20000,MATCH($D1058,names_no_uri!$D$2:$D$20000,0),6),"")</f>
        <v/>
      </c>
      <c r="G1058" t="str">
        <f>_xlfn.IFNA(INDEX(names_no_uri!$A$2:$Z$20000,MATCH($D1058,names_no_uri!$D$2:$D$20000,0),7),"")</f>
        <v/>
      </c>
      <c r="H1058" t="str">
        <f>_xlfn.IFNA(INDEX(names_no_uri!$A$2:$Z$20000,MATCH($D1058,names_no_uri!$D$2:$D$20000,0),8),"")</f>
        <v/>
      </c>
      <c r="I1058" t="str">
        <f>_xlfn.IFNA(INDEX(names_no_uri!$A$2:$Z$20000,MATCH($D1058,names_no_uri!$D$2:$D$20000,0),9),"")</f>
        <v/>
      </c>
    </row>
    <row r="1059" spans="1:9" x14ac:dyDescent="0.25">
      <c r="A1059" t="s">
        <v>714</v>
      </c>
      <c r="B1059" t="s">
        <v>715</v>
      </c>
      <c r="C1059" s="7">
        <v>20150617054818</v>
      </c>
      <c r="D1059" t="s">
        <v>798</v>
      </c>
      <c r="E1059" t="str">
        <f>_xlfn.IFNA(INDEX(names_no_uri!$A$2:$Z$20000,MATCH($D1059,names_no_uri!$D$2:$D$20000,0),5),"")</f>
        <v>o</v>
      </c>
      <c r="F1059">
        <f>_xlfn.IFNA(INDEX(names_no_uri!$A$2:$Z$20000,MATCH($D1059,names_no_uri!$D$2:$D$20000,0),6),"")</f>
        <v>0</v>
      </c>
      <c r="G1059" t="str">
        <f>_xlfn.IFNA(INDEX(names_no_uri!$A$2:$Z$20000,MATCH($D1059,names_no_uri!$D$2:$D$20000,0),7),"")</f>
        <v>Harju maakohus</v>
      </c>
      <c r="H1059">
        <f>_xlfn.IFNA(INDEX(names_no_uri!$A$2:$Z$20000,MATCH($D1059,names_no_uri!$D$2:$D$20000,0),8),"")</f>
        <v>0</v>
      </c>
      <c r="I1059">
        <f>_xlfn.IFNA(INDEX(names_no_uri!$A$2:$Z$20000,MATCH($D1059,names_no_uri!$D$2:$D$20000,0),9),"")</f>
        <v>74001728</v>
      </c>
    </row>
    <row r="1060" spans="1:9" x14ac:dyDescent="0.25">
      <c r="A1060" t="s">
        <v>553</v>
      </c>
      <c r="B1060" t="s">
        <v>554</v>
      </c>
      <c r="C1060" s="7">
        <v>20150617054718</v>
      </c>
      <c r="D1060" t="s">
        <v>558</v>
      </c>
      <c r="E1060" t="str">
        <f>_xlfn.IFNA(INDEX(names_no_uri!$A$2:$Z$20000,MATCH($D1060,names_no_uri!$D$2:$D$20000,0),5),"")</f>
        <v/>
      </c>
      <c r="F1060" t="str">
        <f>_xlfn.IFNA(INDEX(names_no_uri!$A$2:$Z$20000,MATCH($D1060,names_no_uri!$D$2:$D$20000,0),6),"")</f>
        <v/>
      </c>
      <c r="G1060" t="str">
        <f>_xlfn.IFNA(INDEX(names_no_uri!$A$2:$Z$20000,MATCH($D1060,names_no_uri!$D$2:$D$20000,0),7),"")</f>
        <v/>
      </c>
      <c r="H1060" t="str">
        <f>_xlfn.IFNA(INDEX(names_no_uri!$A$2:$Z$20000,MATCH($D1060,names_no_uri!$D$2:$D$20000,0),8),"")</f>
        <v/>
      </c>
      <c r="I1060" t="str">
        <f>_xlfn.IFNA(INDEX(names_no_uri!$A$2:$Z$20000,MATCH($D1060,names_no_uri!$D$2:$D$20000,0),9),"")</f>
        <v/>
      </c>
    </row>
    <row r="1061" spans="1:9" x14ac:dyDescent="0.25">
      <c r="A1061" t="s">
        <v>553</v>
      </c>
      <c r="B1061" t="s">
        <v>1107</v>
      </c>
      <c r="C1061" s="7">
        <v>20150617054950</v>
      </c>
      <c r="D1061" t="s">
        <v>558</v>
      </c>
      <c r="E1061" t="str">
        <f>_xlfn.IFNA(INDEX(names_no_uri!$A$2:$Z$20000,MATCH($D1061,names_no_uri!$D$2:$D$20000,0),5),"")</f>
        <v/>
      </c>
      <c r="F1061" t="str">
        <f>_xlfn.IFNA(INDEX(names_no_uri!$A$2:$Z$20000,MATCH($D1061,names_no_uri!$D$2:$D$20000,0),6),"")</f>
        <v/>
      </c>
      <c r="G1061" t="str">
        <f>_xlfn.IFNA(INDEX(names_no_uri!$A$2:$Z$20000,MATCH($D1061,names_no_uri!$D$2:$D$20000,0),7),"")</f>
        <v/>
      </c>
      <c r="H1061" t="str">
        <f>_xlfn.IFNA(INDEX(names_no_uri!$A$2:$Z$20000,MATCH($D1061,names_no_uri!$D$2:$D$20000,0),8),"")</f>
        <v/>
      </c>
      <c r="I1061" t="str">
        <f>_xlfn.IFNA(INDEX(names_no_uri!$A$2:$Z$20000,MATCH($D1061,names_no_uri!$D$2:$D$20000,0),9),"")</f>
        <v/>
      </c>
    </row>
    <row r="1062" spans="1:9" x14ac:dyDescent="0.25">
      <c r="A1062" t="s">
        <v>1384</v>
      </c>
      <c r="B1062" t="s">
        <v>1</v>
      </c>
      <c r="C1062" s="7">
        <v>20150617054829</v>
      </c>
      <c r="D1062" t="s">
        <v>558</v>
      </c>
      <c r="E1062" t="str">
        <f>_xlfn.IFNA(INDEX(names_no_uri!$A$2:$Z$20000,MATCH($D1062,names_no_uri!$D$2:$D$20000,0),5),"")</f>
        <v/>
      </c>
      <c r="F1062" t="str">
        <f>_xlfn.IFNA(INDEX(names_no_uri!$A$2:$Z$20000,MATCH($D1062,names_no_uri!$D$2:$D$20000,0),6),"")</f>
        <v/>
      </c>
      <c r="G1062" t="str">
        <f>_xlfn.IFNA(INDEX(names_no_uri!$A$2:$Z$20000,MATCH($D1062,names_no_uri!$D$2:$D$20000,0),7),"")</f>
        <v/>
      </c>
      <c r="H1062" t="str">
        <f>_xlfn.IFNA(INDEX(names_no_uri!$A$2:$Z$20000,MATCH($D1062,names_no_uri!$D$2:$D$20000,0),8),"")</f>
        <v/>
      </c>
      <c r="I1062" t="str">
        <f>_xlfn.IFNA(INDEX(names_no_uri!$A$2:$Z$20000,MATCH($D1062,names_no_uri!$D$2:$D$20000,0),9),"")</f>
        <v/>
      </c>
    </row>
    <row r="1063" spans="1:9" x14ac:dyDescent="0.25">
      <c r="A1063" t="s">
        <v>642</v>
      </c>
      <c r="B1063" t="s">
        <v>30</v>
      </c>
      <c r="C1063" s="7">
        <v>20150617054733</v>
      </c>
      <c r="D1063" t="s">
        <v>643</v>
      </c>
      <c r="E1063" t="str">
        <f>_xlfn.IFNA(INDEX(names_no_uri!$A$2:$Z$20000,MATCH($D1063,names_no_uri!$D$2:$D$20000,0),5),"")</f>
        <v/>
      </c>
      <c r="F1063" t="str">
        <f>_xlfn.IFNA(INDEX(names_no_uri!$A$2:$Z$20000,MATCH($D1063,names_no_uri!$D$2:$D$20000,0),6),"")</f>
        <v/>
      </c>
      <c r="G1063" t="str">
        <f>_xlfn.IFNA(INDEX(names_no_uri!$A$2:$Z$20000,MATCH($D1063,names_no_uri!$D$2:$D$20000,0),7),"")</f>
        <v/>
      </c>
      <c r="H1063" t="str">
        <f>_xlfn.IFNA(INDEX(names_no_uri!$A$2:$Z$20000,MATCH($D1063,names_no_uri!$D$2:$D$20000,0),8),"")</f>
        <v/>
      </c>
      <c r="I1063" t="str">
        <f>_xlfn.IFNA(INDEX(names_no_uri!$A$2:$Z$20000,MATCH($D1063,names_no_uri!$D$2:$D$20000,0),9),"")</f>
        <v/>
      </c>
    </row>
    <row r="1064" spans="1:9" x14ac:dyDescent="0.25">
      <c r="A1064" t="s">
        <v>1404</v>
      </c>
      <c r="B1064" t="s">
        <v>1</v>
      </c>
      <c r="C1064" s="7">
        <v>20150617054621</v>
      </c>
      <c r="D1064" t="s">
        <v>1598</v>
      </c>
      <c r="E1064" t="str">
        <f>_xlfn.IFNA(INDEX(names_no_uri!$A$2:$Z$20000,MATCH($D1064,names_no_uri!$D$2:$D$20000,0),5),"")</f>
        <v/>
      </c>
      <c r="F1064" t="str">
        <f>_xlfn.IFNA(INDEX(names_no_uri!$A$2:$Z$20000,MATCH($D1064,names_no_uri!$D$2:$D$20000,0),6),"")</f>
        <v/>
      </c>
      <c r="G1064" t="str">
        <f>_xlfn.IFNA(INDEX(names_no_uri!$A$2:$Z$20000,MATCH($D1064,names_no_uri!$D$2:$D$20000,0),7),"")</f>
        <v/>
      </c>
      <c r="H1064" t="str">
        <f>_xlfn.IFNA(INDEX(names_no_uri!$A$2:$Z$20000,MATCH($D1064,names_no_uri!$D$2:$D$20000,0),8),"")</f>
        <v/>
      </c>
      <c r="I1064" t="str">
        <f>_xlfn.IFNA(INDEX(names_no_uri!$A$2:$Z$20000,MATCH($D1064,names_no_uri!$D$2:$D$20000,0),9),"")</f>
        <v/>
      </c>
    </row>
    <row r="1065" spans="1:9" x14ac:dyDescent="0.25">
      <c r="A1065" t="s">
        <v>1358</v>
      </c>
      <c r="B1065" t="s">
        <v>214</v>
      </c>
      <c r="C1065" s="7">
        <v>20150617054744</v>
      </c>
      <c r="D1065" t="s">
        <v>1598</v>
      </c>
      <c r="E1065" t="str">
        <f>_xlfn.IFNA(INDEX(names_no_uri!$A$2:$Z$20000,MATCH($D1065,names_no_uri!$D$2:$D$20000,0),5),"")</f>
        <v/>
      </c>
      <c r="F1065" t="str">
        <f>_xlfn.IFNA(INDEX(names_no_uri!$A$2:$Z$20000,MATCH($D1065,names_no_uri!$D$2:$D$20000,0),6),"")</f>
        <v/>
      </c>
      <c r="G1065" t="str">
        <f>_xlfn.IFNA(INDEX(names_no_uri!$A$2:$Z$20000,MATCH($D1065,names_no_uri!$D$2:$D$20000,0),7),"")</f>
        <v/>
      </c>
      <c r="H1065" t="str">
        <f>_xlfn.IFNA(INDEX(names_no_uri!$A$2:$Z$20000,MATCH($D1065,names_no_uri!$D$2:$D$20000,0),8),"")</f>
        <v/>
      </c>
      <c r="I1065" t="str">
        <f>_xlfn.IFNA(INDEX(names_no_uri!$A$2:$Z$20000,MATCH($D1065,names_no_uri!$D$2:$D$20000,0),9),"")</f>
        <v/>
      </c>
    </row>
    <row r="1066" spans="1:9" x14ac:dyDescent="0.25">
      <c r="A1066" t="s">
        <v>553</v>
      </c>
      <c r="B1066" t="s">
        <v>554</v>
      </c>
      <c r="C1066" s="7">
        <v>20150617054718</v>
      </c>
      <c r="D1066" t="s">
        <v>581</v>
      </c>
      <c r="E1066" t="str">
        <f>_xlfn.IFNA(INDEX(names_no_uri!$A$2:$Z$20000,MATCH($D1066,names_no_uri!$D$2:$D$20000,0),5),"")</f>
        <v/>
      </c>
      <c r="F1066" t="str">
        <f>_xlfn.IFNA(INDEX(names_no_uri!$A$2:$Z$20000,MATCH($D1066,names_no_uri!$D$2:$D$20000,0),6),"")</f>
        <v/>
      </c>
      <c r="G1066" t="str">
        <f>_xlfn.IFNA(INDEX(names_no_uri!$A$2:$Z$20000,MATCH($D1066,names_no_uri!$D$2:$D$20000,0),7),"")</f>
        <v/>
      </c>
      <c r="H1066" t="str">
        <f>_xlfn.IFNA(INDEX(names_no_uri!$A$2:$Z$20000,MATCH($D1066,names_no_uri!$D$2:$D$20000,0),8),"")</f>
        <v/>
      </c>
      <c r="I1066" t="str">
        <f>_xlfn.IFNA(INDEX(names_no_uri!$A$2:$Z$20000,MATCH($D1066,names_no_uri!$D$2:$D$20000,0),9),"")</f>
        <v/>
      </c>
    </row>
    <row r="1067" spans="1:9" x14ac:dyDescent="0.25">
      <c r="A1067" t="s">
        <v>553</v>
      </c>
      <c r="B1067" t="s">
        <v>1107</v>
      </c>
      <c r="C1067" s="7">
        <v>20150617054950</v>
      </c>
      <c r="D1067" t="s">
        <v>581</v>
      </c>
      <c r="E1067" t="str">
        <f>_xlfn.IFNA(INDEX(names_no_uri!$A$2:$Z$20000,MATCH($D1067,names_no_uri!$D$2:$D$20000,0),5),"")</f>
        <v/>
      </c>
      <c r="F1067" t="str">
        <f>_xlfn.IFNA(INDEX(names_no_uri!$A$2:$Z$20000,MATCH($D1067,names_no_uri!$D$2:$D$20000,0),6),"")</f>
        <v/>
      </c>
      <c r="G1067" t="str">
        <f>_xlfn.IFNA(INDEX(names_no_uri!$A$2:$Z$20000,MATCH($D1067,names_no_uri!$D$2:$D$20000,0),7),"")</f>
        <v/>
      </c>
      <c r="H1067" t="str">
        <f>_xlfn.IFNA(INDEX(names_no_uri!$A$2:$Z$20000,MATCH($D1067,names_no_uri!$D$2:$D$20000,0),8),"")</f>
        <v/>
      </c>
      <c r="I1067" t="str">
        <f>_xlfn.IFNA(INDEX(names_no_uri!$A$2:$Z$20000,MATCH($D1067,names_no_uri!$D$2:$D$20000,0),9),"")</f>
        <v/>
      </c>
    </row>
    <row r="1068" spans="1:9" x14ac:dyDescent="0.25">
      <c r="A1068" t="s">
        <v>553</v>
      </c>
      <c r="B1068" t="s">
        <v>1305</v>
      </c>
      <c r="C1068" s="7">
        <v>20150617055109</v>
      </c>
      <c r="D1068" t="s">
        <v>1599</v>
      </c>
      <c r="E1068" t="str">
        <f>_xlfn.IFNA(INDEX(names_no_uri!$A$2:$Z$20000,MATCH($D1068,names_no_uri!$D$2:$D$20000,0),5),"")</f>
        <v/>
      </c>
      <c r="F1068" t="str">
        <f>_xlfn.IFNA(INDEX(names_no_uri!$A$2:$Z$20000,MATCH($D1068,names_no_uri!$D$2:$D$20000,0),6),"")</f>
        <v/>
      </c>
      <c r="G1068" t="str">
        <f>_xlfn.IFNA(INDEX(names_no_uri!$A$2:$Z$20000,MATCH($D1068,names_no_uri!$D$2:$D$20000,0),7),"")</f>
        <v/>
      </c>
      <c r="H1068" t="str">
        <f>_xlfn.IFNA(INDEX(names_no_uri!$A$2:$Z$20000,MATCH($D1068,names_no_uri!$D$2:$D$20000,0),8),"")</f>
        <v/>
      </c>
      <c r="I1068" t="str">
        <f>_xlfn.IFNA(INDEX(names_no_uri!$A$2:$Z$20000,MATCH($D1068,names_no_uri!$D$2:$D$20000,0),9),"")</f>
        <v/>
      </c>
    </row>
    <row r="1069" spans="1:9" x14ac:dyDescent="0.25">
      <c r="A1069" t="s">
        <v>553</v>
      </c>
      <c r="B1069" t="s">
        <v>554</v>
      </c>
      <c r="C1069" s="7">
        <v>20150617054718</v>
      </c>
      <c r="D1069" t="s">
        <v>561</v>
      </c>
      <c r="E1069" t="str">
        <f>_xlfn.IFNA(INDEX(names_no_uri!$A$2:$Z$20000,MATCH($D1069,names_no_uri!$D$2:$D$20000,0),5),"")</f>
        <v/>
      </c>
      <c r="F1069" t="str">
        <f>_xlfn.IFNA(INDEX(names_no_uri!$A$2:$Z$20000,MATCH($D1069,names_no_uri!$D$2:$D$20000,0),6),"")</f>
        <v/>
      </c>
      <c r="G1069" t="str">
        <f>_xlfn.IFNA(INDEX(names_no_uri!$A$2:$Z$20000,MATCH($D1069,names_no_uri!$D$2:$D$20000,0),7),"")</f>
        <v/>
      </c>
      <c r="H1069" t="str">
        <f>_xlfn.IFNA(INDEX(names_no_uri!$A$2:$Z$20000,MATCH($D1069,names_no_uri!$D$2:$D$20000,0),8),"")</f>
        <v/>
      </c>
      <c r="I1069" t="str">
        <f>_xlfn.IFNA(INDEX(names_no_uri!$A$2:$Z$20000,MATCH($D1069,names_no_uri!$D$2:$D$20000,0),9),"")</f>
        <v/>
      </c>
    </row>
    <row r="1070" spans="1:9" x14ac:dyDescent="0.25">
      <c r="A1070" t="s">
        <v>553</v>
      </c>
      <c r="B1070" t="s">
        <v>1107</v>
      </c>
      <c r="C1070" s="7">
        <v>20150617054950</v>
      </c>
      <c r="D1070" t="s">
        <v>561</v>
      </c>
      <c r="E1070" t="str">
        <f>_xlfn.IFNA(INDEX(names_no_uri!$A$2:$Z$20000,MATCH($D1070,names_no_uri!$D$2:$D$20000,0),5),"")</f>
        <v/>
      </c>
      <c r="F1070" t="str">
        <f>_xlfn.IFNA(INDEX(names_no_uri!$A$2:$Z$20000,MATCH($D1070,names_no_uri!$D$2:$D$20000,0),6),"")</f>
        <v/>
      </c>
      <c r="G1070" t="str">
        <f>_xlfn.IFNA(INDEX(names_no_uri!$A$2:$Z$20000,MATCH($D1070,names_no_uri!$D$2:$D$20000,0),7),"")</f>
        <v/>
      </c>
      <c r="H1070" t="str">
        <f>_xlfn.IFNA(INDEX(names_no_uri!$A$2:$Z$20000,MATCH($D1070,names_no_uri!$D$2:$D$20000,0),8),"")</f>
        <v/>
      </c>
      <c r="I1070" t="str">
        <f>_xlfn.IFNA(INDEX(names_no_uri!$A$2:$Z$20000,MATCH($D1070,names_no_uri!$D$2:$D$20000,0),9),"")</f>
        <v/>
      </c>
    </row>
    <row r="1071" spans="1:9" x14ac:dyDescent="0.25">
      <c r="A1071" t="s">
        <v>553</v>
      </c>
      <c r="B1071" t="s">
        <v>1305</v>
      </c>
      <c r="C1071" s="7">
        <v>20150617055109</v>
      </c>
      <c r="D1071" t="s">
        <v>1600</v>
      </c>
      <c r="E1071" t="str">
        <f>_xlfn.IFNA(INDEX(names_no_uri!$A$2:$Z$20000,MATCH($D1071,names_no_uri!$D$2:$D$20000,0),5),"")</f>
        <v/>
      </c>
      <c r="F1071" t="str">
        <f>_xlfn.IFNA(INDEX(names_no_uri!$A$2:$Z$20000,MATCH($D1071,names_no_uri!$D$2:$D$20000,0),6),"")</f>
        <v/>
      </c>
      <c r="G1071" t="str">
        <f>_xlfn.IFNA(INDEX(names_no_uri!$A$2:$Z$20000,MATCH($D1071,names_no_uri!$D$2:$D$20000,0),7),"")</f>
        <v/>
      </c>
      <c r="H1071" t="str">
        <f>_xlfn.IFNA(INDEX(names_no_uri!$A$2:$Z$20000,MATCH($D1071,names_no_uri!$D$2:$D$20000,0),8),"")</f>
        <v/>
      </c>
      <c r="I1071" t="str">
        <f>_xlfn.IFNA(INDEX(names_no_uri!$A$2:$Z$20000,MATCH($D1071,names_no_uri!$D$2:$D$20000,0),9),"")</f>
        <v/>
      </c>
    </row>
    <row r="1072" spans="1:9" x14ac:dyDescent="0.25">
      <c r="A1072" t="s">
        <v>39</v>
      </c>
      <c r="B1072" t="s">
        <v>645</v>
      </c>
      <c r="C1072" s="7">
        <v>20150617054733</v>
      </c>
      <c r="D1072" t="s">
        <v>655</v>
      </c>
      <c r="E1072" t="str">
        <f>_xlfn.IFNA(INDEX(names_no_uri!$A$2:$Z$20000,MATCH($D1072,names_no_uri!$D$2:$D$20000,0),5),"")</f>
        <v>p</v>
      </c>
      <c r="F1072">
        <f>_xlfn.IFNA(INDEX(names_no_uri!$A$2:$Z$20000,MATCH($D1072,names_no_uri!$D$2:$D$20000,0),6),"")</f>
        <v>0</v>
      </c>
      <c r="G1072">
        <f>_xlfn.IFNA(INDEX(names_no_uri!$A$2:$Z$20000,MATCH($D1072,names_no_uri!$D$2:$D$20000,0),7),"")</f>
        <v>0</v>
      </c>
      <c r="H1072">
        <f>_xlfn.IFNA(INDEX(names_no_uri!$A$2:$Z$20000,MATCH($D1072,names_no_uri!$D$2:$D$20000,0),8),"")</f>
        <v>0</v>
      </c>
      <c r="I1072" t="str">
        <f>_xlfn.IFNA(INDEX(names_no_uri!$A$2:$Z$20000,MATCH($D1072,names_no_uri!$D$2:$D$20000,0),9),"")</f>
        <v>None</v>
      </c>
    </row>
    <row r="1073" spans="1:9" x14ac:dyDescent="0.25">
      <c r="A1073" t="s">
        <v>1119</v>
      </c>
      <c r="B1073" t="s">
        <v>1120</v>
      </c>
      <c r="C1073" s="7">
        <v>20150617055004</v>
      </c>
      <c r="D1073" t="s">
        <v>1123</v>
      </c>
      <c r="E1073" t="str">
        <f>_xlfn.IFNA(INDEX(names_no_uri!$A$2:$Z$20000,MATCH($D1073,names_no_uri!$D$2:$D$20000,0),5),"")</f>
        <v/>
      </c>
      <c r="F1073" t="str">
        <f>_xlfn.IFNA(INDEX(names_no_uri!$A$2:$Z$20000,MATCH($D1073,names_no_uri!$D$2:$D$20000,0),6),"")</f>
        <v/>
      </c>
      <c r="G1073" t="str">
        <f>_xlfn.IFNA(INDEX(names_no_uri!$A$2:$Z$20000,MATCH($D1073,names_no_uri!$D$2:$D$20000,0),7),"")</f>
        <v/>
      </c>
      <c r="H1073" t="str">
        <f>_xlfn.IFNA(INDEX(names_no_uri!$A$2:$Z$20000,MATCH($D1073,names_no_uri!$D$2:$D$20000,0),8),"")</f>
        <v/>
      </c>
      <c r="I1073" t="str">
        <f>_xlfn.IFNA(INDEX(names_no_uri!$A$2:$Z$20000,MATCH($D1073,names_no_uri!$D$2:$D$20000,0),9),"")</f>
        <v/>
      </c>
    </row>
    <row r="1074" spans="1:9" x14ac:dyDescent="0.25">
      <c r="A1074" t="s">
        <v>1531</v>
      </c>
      <c r="B1074" t="s">
        <v>1532</v>
      </c>
      <c r="C1074" s="7">
        <v>20150617055039</v>
      </c>
      <c r="D1074" t="s">
        <v>2031</v>
      </c>
      <c r="E1074" t="str">
        <f>_xlfn.IFNA(INDEX(names_no_uri!$A$2:$Z$20000,MATCH($D1074,names_no_uri!$D$2:$D$20000,0),5),"")</f>
        <v>p</v>
      </c>
      <c r="F1074">
        <f>_xlfn.IFNA(INDEX(names_no_uri!$A$2:$Z$20000,MATCH($D1074,names_no_uri!$D$2:$D$20000,0),6),"")</f>
        <v>0</v>
      </c>
      <c r="G1074">
        <f>_xlfn.IFNA(INDEX(names_no_uri!$A$2:$Z$20000,MATCH($D1074,names_no_uri!$D$2:$D$20000,0),7),"")</f>
        <v>0</v>
      </c>
      <c r="H1074">
        <f>_xlfn.IFNA(INDEX(names_no_uri!$A$2:$Z$20000,MATCH($D1074,names_no_uri!$D$2:$D$20000,0),8),"")</f>
        <v>0</v>
      </c>
      <c r="I1074" t="str">
        <f>_xlfn.IFNA(INDEX(names_no_uri!$A$2:$Z$20000,MATCH($D1074,names_no_uri!$D$2:$D$20000,0),9),"")</f>
        <v>None</v>
      </c>
    </row>
    <row r="1075" spans="1:9" x14ac:dyDescent="0.25">
      <c r="A1075" t="s">
        <v>1291</v>
      </c>
      <c r="B1075" t="s">
        <v>544</v>
      </c>
      <c r="C1075" s="7">
        <v>20150617054821</v>
      </c>
      <c r="D1075" t="s">
        <v>2262</v>
      </c>
      <c r="E1075">
        <f>_xlfn.IFNA(INDEX(names_no_uri!$A$2:$Z$20000,MATCH($D1075,names_no_uri!$D$2:$D$20000,0),5),"")</f>
        <v>0</v>
      </c>
      <c r="F1075" t="str">
        <f>_xlfn.IFNA(INDEX(names_no_uri!$A$2:$Z$20000,MATCH($D1075,names_no_uri!$D$2:$D$20000,0),6),"")</f>
        <v>multi</v>
      </c>
      <c r="G1075">
        <f>_xlfn.IFNA(INDEX(names_no_uri!$A$2:$Z$20000,MATCH($D1075,names_no_uri!$D$2:$D$20000,0),7),"")</f>
        <v>0</v>
      </c>
      <c r="H1075">
        <f>_xlfn.IFNA(INDEX(names_no_uri!$A$2:$Z$20000,MATCH($D1075,names_no_uri!$D$2:$D$20000,0),8),"")</f>
        <v>0</v>
      </c>
      <c r="I1075">
        <f>_xlfn.IFNA(INDEX(names_no_uri!$A$2:$Z$20000,MATCH($D1075,names_no_uri!$D$2:$D$20000,0),9),"")</f>
        <v>0</v>
      </c>
    </row>
    <row r="1076" spans="1:9" x14ac:dyDescent="0.25">
      <c r="A1076" t="s">
        <v>553</v>
      </c>
      <c r="B1076" t="s">
        <v>554</v>
      </c>
      <c r="C1076" s="7">
        <v>20150617054718</v>
      </c>
      <c r="D1076" t="s">
        <v>572</v>
      </c>
      <c r="E1076">
        <f>_xlfn.IFNA(INDEX(names_no_uri!$A$2:$Z$20000,MATCH($D1076,names_no_uri!$D$2:$D$20000,0),5),"")</f>
        <v>0</v>
      </c>
      <c r="F1076" t="str">
        <f>_xlfn.IFNA(INDEX(names_no_uri!$A$2:$Z$20000,MATCH($D1076,names_no_uri!$D$2:$D$20000,0),6),"")</f>
        <v>multi</v>
      </c>
      <c r="G1076">
        <f>_xlfn.IFNA(INDEX(names_no_uri!$A$2:$Z$20000,MATCH($D1076,names_no_uri!$D$2:$D$20000,0),7),"")</f>
        <v>0</v>
      </c>
      <c r="H1076">
        <f>_xlfn.IFNA(INDEX(names_no_uri!$A$2:$Z$20000,MATCH($D1076,names_no_uri!$D$2:$D$20000,0),8),"")</f>
        <v>0</v>
      </c>
      <c r="I1076">
        <f>_xlfn.IFNA(INDEX(names_no_uri!$A$2:$Z$20000,MATCH($D1076,names_no_uri!$D$2:$D$20000,0),9),"")</f>
        <v>0</v>
      </c>
    </row>
    <row r="1077" spans="1:9" x14ac:dyDescent="0.25">
      <c r="A1077" t="s">
        <v>553</v>
      </c>
      <c r="B1077" t="s">
        <v>1107</v>
      </c>
      <c r="C1077" s="7">
        <v>20150617054950</v>
      </c>
      <c r="D1077" t="s">
        <v>572</v>
      </c>
      <c r="E1077">
        <f>_xlfn.IFNA(INDEX(names_no_uri!$A$2:$Z$20000,MATCH($D1077,names_no_uri!$D$2:$D$20000,0),5),"")</f>
        <v>0</v>
      </c>
      <c r="F1077" t="str">
        <f>_xlfn.IFNA(INDEX(names_no_uri!$A$2:$Z$20000,MATCH($D1077,names_no_uri!$D$2:$D$20000,0),6),"")</f>
        <v>multi</v>
      </c>
      <c r="G1077">
        <f>_xlfn.IFNA(INDEX(names_no_uri!$A$2:$Z$20000,MATCH($D1077,names_no_uri!$D$2:$D$20000,0),7),"")</f>
        <v>0</v>
      </c>
      <c r="H1077">
        <f>_xlfn.IFNA(INDEX(names_no_uri!$A$2:$Z$20000,MATCH($D1077,names_no_uri!$D$2:$D$20000,0),8),"")</f>
        <v>0</v>
      </c>
      <c r="I1077">
        <f>_xlfn.IFNA(INDEX(names_no_uri!$A$2:$Z$20000,MATCH($D1077,names_no_uri!$D$2:$D$20000,0),9),"")</f>
        <v>0</v>
      </c>
    </row>
    <row r="1078" spans="1:9" x14ac:dyDescent="0.25">
      <c r="A1078" t="s">
        <v>1438</v>
      </c>
      <c r="B1078" t="s">
        <v>214</v>
      </c>
      <c r="C1078" s="7">
        <v>20150617054631</v>
      </c>
      <c r="D1078" t="s">
        <v>572</v>
      </c>
      <c r="E1078">
        <f>_xlfn.IFNA(INDEX(names_no_uri!$A$2:$Z$20000,MATCH($D1078,names_no_uri!$D$2:$D$20000,0),5),"")</f>
        <v>0</v>
      </c>
      <c r="F1078" t="str">
        <f>_xlfn.IFNA(INDEX(names_no_uri!$A$2:$Z$20000,MATCH($D1078,names_no_uri!$D$2:$D$20000,0),6),"")</f>
        <v>multi</v>
      </c>
      <c r="G1078">
        <f>_xlfn.IFNA(INDEX(names_no_uri!$A$2:$Z$20000,MATCH($D1078,names_no_uri!$D$2:$D$20000,0),7),"")</f>
        <v>0</v>
      </c>
      <c r="H1078">
        <f>_xlfn.IFNA(INDEX(names_no_uri!$A$2:$Z$20000,MATCH($D1078,names_no_uri!$D$2:$D$20000,0),8),"")</f>
        <v>0</v>
      </c>
      <c r="I1078">
        <f>_xlfn.IFNA(INDEX(names_no_uri!$A$2:$Z$20000,MATCH($D1078,names_no_uri!$D$2:$D$20000,0),9),"")</f>
        <v>0</v>
      </c>
    </row>
    <row r="1079" spans="1:9" x14ac:dyDescent="0.25">
      <c r="A1079" t="s">
        <v>553</v>
      </c>
      <c r="B1079" t="s">
        <v>1305</v>
      </c>
      <c r="C1079" s="7">
        <v>20150617055109</v>
      </c>
      <c r="D1079" t="s">
        <v>572</v>
      </c>
      <c r="E1079">
        <f>_xlfn.IFNA(INDEX(names_no_uri!$A$2:$Z$20000,MATCH($D1079,names_no_uri!$D$2:$D$20000,0),5),"")</f>
        <v>0</v>
      </c>
      <c r="F1079" t="str">
        <f>_xlfn.IFNA(INDEX(names_no_uri!$A$2:$Z$20000,MATCH($D1079,names_no_uri!$D$2:$D$20000,0),6),"")</f>
        <v>multi</v>
      </c>
      <c r="G1079">
        <f>_xlfn.IFNA(INDEX(names_no_uri!$A$2:$Z$20000,MATCH($D1079,names_no_uri!$D$2:$D$20000,0),7),"")</f>
        <v>0</v>
      </c>
      <c r="H1079">
        <f>_xlfn.IFNA(INDEX(names_no_uri!$A$2:$Z$20000,MATCH($D1079,names_no_uri!$D$2:$D$20000,0),8),"")</f>
        <v>0</v>
      </c>
      <c r="I1079">
        <f>_xlfn.IFNA(INDEX(names_no_uri!$A$2:$Z$20000,MATCH($D1079,names_no_uri!$D$2:$D$20000,0),9),"")</f>
        <v>0</v>
      </c>
    </row>
    <row r="1080" spans="1:9" x14ac:dyDescent="0.25">
      <c r="A1080" t="s">
        <v>1438</v>
      </c>
      <c r="B1080" t="s">
        <v>214</v>
      </c>
      <c r="C1080" s="7">
        <v>20150617054631</v>
      </c>
      <c r="D1080" t="s">
        <v>2032</v>
      </c>
      <c r="E1080" t="str">
        <f>_xlfn.IFNA(INDEX(names_no_uri!$A$2:$Z$20000,MATCH($D1080,names_no_uri!$D$2:$D$20000,0),5),"")</f>
        <v>p</v>
      </c>
      <c r="F1080" t="str">
        <f>_xlfn.IFNA(INDEX(names_no_uri!$A$2:$Z$20000,MATCH($D1080,names_no_uri!$D$2:$D$20000,0),6),"")</f>
        <v>multi</v>
      </c>
      <c r="G1080">
        <f>_xlfn.IFNA(INDEX(names_no_uri!$A$2:$Z$20000,MATCH($D1080,names_no_uri!$D$2:$D$20000,0),7),"")</f>
        <v>0</v>
      </c>
      <c r="H1080">
        <f>_xlfn.IFNA(INDEX(names_no_uri!$A$2:$Z$20000,MATCH($D1080,names_no_uri!$D$2:$D$20000,0),8),"")</f>
        <v>0</v>
      </c>
      <c r="I1080" t="str">
        <f>_xlfn.IFNA(INDEX(names_no_uri!$A$2:$Z$20000,MATCH($D1080,names_no_uri!$D$2:$D$20000,0),9),"")</f>
        <v>21.10.1976</v>
      </c>
    </row>
    <row r="1081" spans="1:9" x14ac:dyDescent="0.25">
      <c r="A1081" t="s">
        <v>478</v>
      </c>
      <c r="B1081" t="s">
        <v>1</v>
      </c>
      <c r="C1081" s="7">
        <v>20150617054642</v>
      </c>
      <c r="D1081" t="s">
        <v>481</v>
      </c>
      <c r="E1081" t="str">
        <f>_xlfn.IFNA(INDEX(names_no_uri!$A$2:$Z$20000,MATCH($D1081,names_no_uri!$D$2:$D$20000,0),5),"")</f>
        <v/>
      </c>
      <c r="F1081" t="str">
        <f>_xlfn.IFNA(INDEX(names_no_uri!$A$2:$Z$20000,MATCH($D1081,names_no_uri!$D$2:$D$20000,0),6),"")</f>
        <v/>
      </c>
      <c r="G1081" t="str">
        <f>_xlfn.IFNA(INDEX(names_no_uri!$A$2:$Z$20000,MATCH($D1081,names_no_uri!$D$2:$D$20000,0),7),"")</f>
        <v/>
      </c>
      <c r="H1081" t="str">
        <f>_xlfn.IFNA(INDEX(names_no_uri!$A$2:$Z$20000,MATCH($D1081,names_no_uri!$D$2:$D$20000,0),8),"")</f>
        <v/>
      </c>
      <c r="I1081" t="str">
        <f>_xlfn.IFNA(INDEX(names_no_uri!$A$2:$Z$20000,MATCH($D1081,names_no_uri!$D$2:$D$20000,0),9),"")</f>
        <v/>
      </c>
    </row>
    <row r="1082" spans="1:9" x14ac:dyDescent="0.25">
      <c r="A1082" t="s">
        <v>1312</v>
      </c>
      <c r="B1082" t="s">
        <v>1</v>
      </c>
      <c r="C1082" s="7">
        <v>20150617054637</v>
      </c>
      <c r="D1082" t="s">
        <v>2033</v>
      </c>
      <c r="E1082" t="str">
        <f>_xlfn.IFNA(INDEX(names_no_uri!$A$2:$Z$20000,MATCH($D1082,names_no_uri!$D$2:$D$20000,0),5),"")</f>
        <v>p</v>
      </c>
      <c r="F1082" t="str">
        <f>_xlfn.IFNA(INDEX(names_no_uri!$A$2:$Z$20000,MATCH($D1082,names_no_uri!$D$2:$D$20000,0),6),"")</f>
        <v>famous</v>
      </c>
      <c r="G1082">
        <f>_xlfn.IFNA(INDEX(names_no_uri!$A$2:$Z$20000,MATCH($D1082,names_no_uri!$D$2:$D$20000,0),7),"")</f>
        <v>0</v>
      </c>
      <c r="H1082">
        <f>_xlfn.IFNA(INDEX(names_no_uri!$A$2:$Z$20000,MATCH($D1082,names_no_uri!$D$2:$D$20000,0),8),"")</f>
        <v>0</v>
      </c>
      <c r="I1082">
        <f>_xlfn.IFNA(INDEX(names_no_uri!$A$2:$Z$20000,MATCH($D1082,names_no_uri!$D$2:$D$20000,0),9),"")</f>
        <v>0</v>
      </c>
    </row>
    <row r="1083" spans="1:9" x14ac:dyDescent="0.25">
      <c r="A1083" t="s">
        <v>663</v>
      </c>
      <c r="B1083" t="s">
        <v>1</v>
      </c>
      <c r="C1083" s="7">
        <v>20150617054622</v>
      </c>
      <c r="D1083" t="s">
        <v>2263</v>
      </c>
      <c r="E1083">
        <f>_xlfn.IFNA(INDEX(names_no_uri!$A$2:$Z$20000,MATCH($D1083,names_no_uri!$D$2:$D$20000,0),5),"")</f>
        <v>0</v>
      </c>
      <c r="F1083" t="str">
        <f>_xlfn.IFNA(INDEX(names_no_uri!$A$2:$Z$20000,MATCH($D1083,names_no_uri!$D$2:$D$20000,0),6),"")</f>
        <v>multi</v>
      </c>
      <c r="G1083">
        <f>_xlfn.IFNA(INDEX(names_no_uri!$A$2:$Z$20000,MATCH($D1083,names_no_uri!$D$2:$D$20000,0),7),"")</f>
        <v>0</v>
      </c>
      <c r="H1083">
        <f>_xlfn.IFNA(INDEX(names_no_uri!$A$2:$Z$20000,MATCH($D1083,names_no_uri!$D$2:$D$20000,0),8),"")</f>
        <v>0</v>
      </c>
      <c r="I1083">
        <f>_xlfn.IFNA(INDEX(names_no_uri!$A$2:$Z$20000,MATCH($D1083,names_no_uri!$D$2:$D$20000,0),9),"")</f>
        <v>0</v>
      </c>
    </row>
    <row r="1084" spans="1:9" x14ac:dyDescent="0.25">
      <c r="A1084" t="s">
        <v>663</v>
      </c>
      <c r="B1084" t="s">
        <v>1</v>
      </c>
      <c r="C1084" s="7">
        <v>20150617054622</v>
      </c>
      <c r="D1084" t="s">
        <v>2371</v>
      </c>
      <c r="E1084" t="str">
        <f>_xlfn.IFNA(INDEX(names_no_uri!$A$2:$Z$20000,MATCH($D1084,names_no_uri!$D$2:$D$20000,0),5),"")</f>
        <v/>
      </c>
      <c r="F1084" t="str">
        <f>_xlfn.IFNA(INDEX(names_no_uri!$A$2:$Z$20000,MATCH($D1084,names_no_uri!$D$2:$D$20000,0),6),"")</f>
        <v/>
      </c>
      <c r="G1084" t="str">
        <f>_xlfn.IFNA(INDEX(names_no_uri!$A$2:$Z$20000,MATCH($D1084,names_no_uri!$D$2:$D$20000,0),7),"")</f>
        <v/>
      </c>
      <c r="H1084" t="str">
        <f>_xlfn.IFNA(INDEX(names_no_uri!$A$2:$Z$20000,MATCH($D1084,names_no_uri!$D$2:$D$20000,0),8),"")</f>
        <v/>
      </c>
      <c r="I1084" t="str">
        <f>_xlfn.IFNA(INDEX(names_no_uri!$A$2:$Z$20000,MATCH($D1084,names_no_uri!$D$2:$D$20000,0),9),"")</f>
        <v/>
      </c>
    </row>
    <row r="1085" spans="1:9" x14ac:dyDescent="0.25">
      <c r="A1085" t="s">
        <v>1115</v>
      </c>
      <c r="B1085" t="s">
        <v>30</v>
      </c>
      <c r="C1085" s="7">
        <v>20150617054630</v>
      </c>
      <c r="D1085" t="s">
        <v>2264</v>
      </c>
      <c r="E1085">
        <f>_xlfn.IFNA(INDEX(names_no_uri!$A$2:$Z$20000,MATCH($D1085,names_no_uri!$D$2:$D$20000,0),5),"")</f>
        <v>0</v>
      </c>
      <c r="F1085" t="str">
        <f>_xlfn.IFNA(INDEX(names_no_uri!$A$2:$Z$20000,MATCH($D1085,names_no_uri!$D$2:$D$20000,0),6),"")</f>
        <v>multi</v>
      </c>
      <c r="G1085">
        <f>_xlfn.IFNA(INDEX(names_no_uri!$A$2:$Z$20000,MATCH($D1085,names_no_uri!$D$2:$D$20000,0),7),"")</f>
        <v>0</v>
      </c>
      <c r="H1085">
        <f>_xlfn.IFNA(INDEX(names_no_uri!$A$2:$Z$20000,MATCH($D1085,names_no_uri!$D$2:$D$20000,0),8),"")</f>
        <v>0</v>
      </c>
      <c r="I1085">
        <f>_xlfn.IFNA(INDEX(names_no_uri!$A$2:$Z$20000,MATCH($D1085,names_no_uri!$D$2:$D$20000,0),9),"")</f>
        <v>0</v>
      </c>
    </row>
    <row r="1086" spans="1:9" x14ac:dyDescent="0.25">
      <c r="A1086" t="s">
        <v>223</v>
      </c>
      <c r="B1086" t="s">
        <v>214</v>
      </c>
      <c r="C1086" s="7">
        <v>20150617054633</v>
      </c>
      <c r="D1086" t="s">
        <v>128</v>
      </c>
      <c r="E1086" t="str">
        <f>_xlfn.IFNA(INDEX(names_no_uri!$A$2:$Z$20000,MATCH($D1086,names_no_uri!$D$2:$D$20000,0),5),"")</f>
        <v/>
      </c>
      <c r="F1086" t="str">
        <f>_xlfn.IFNA(INDEX(names_no_uri!$A$2:$Z$20000,MATCH($D1086,names_no_uri!$D$2:$D$20000,0),6),"")</f>
        <v/>
      </c>
      <c r="G1086" t="str">
        <f>_xlfn.IFNA(INDEX(names_no_uri!$A$2:$Z$20000,MATCH($D1086,names_no_uri!$D$2:$D$20000,0),7),"")</f>
        <v/>
      </c>
      <c r="H1086" t="str">
        <f>_xlfn.IFNA(INDEX(names_no_uri!$A$2:$Z$20000,MATCH($D1086,names_no_uri!$D$2:$D$20000,0),8),"")</f>
        <v/>
      </c>
      <c r="I1086" t="str">
        <f>_xlfn.IFNA(INDEX(names_no_uri!$A$2:$Z$20000,MATCH($D1086,names_no_uri!$D$2:$D$20000,0),9),"")</f>
        <v/>
      </c>
    </row>
    <row r="1087" spans="1:9" x14ac:dyDescent="0.25">
      <c r="A1087" t="s">
        <v>125</v>
      </c>
      <c r="B1087" t="s">
        <v>1</v>
      </c>
      <c r="C1087" s="7">
        <v>20150617054630</v>
      </c>
      <c r="D1087" t="s">
        <v>128</v>
      </c>
      <c r="E1087" t="str">
        <f>_xlfn.IFNA(INDEX(names_no_uri!$A$2:$Z$20000,MATCH($D1087,names_no_uri!$D$2:$D$20000,0),5),"")</f>
        <v/>
      </c>
      <c r="F1087" t="str">
        <f>_xlfn.IFNA(INDEX(names_no_uri!$A$2:$Z$20000,MATCH($D1087,names_no_uri!$D$2:$D$20000,0),6),"")</f>
        <v/>
      </c>
      <c r="G1087" t="str">
        <f>_xlfn.IFNA(INDEX(names_no_uri!$A$2:$Z$20000,MATCH($D1087,names_no_uri!$D$2:$D$20000,0),7),"")</f>
        <v/>
      </c>
      <c r="H1087" t="str">
        <f>_xlfn.IFNA(INDEX(names_no_uri!$A$2:$Z$20000,MATCH($D1087,names_no_uri!$D$2:$D$20000,0),8),"")</f>
        <v/>
      </c>
      <c r="I1087" t="str">
        <f>_xlfn.IFNA(INDEX(names_no_uri!$A$2:$Z$20000,MATCH($D1087,names_no_uri!$D$2:$D$20000,0),9),"")</f>
        <v/>
      </c>
    </row>
    <row r="1088" spans="1:9" x14ac:dyDescent="0.25">
      <c r="A1088" t="s">
        <v>1290</v>
      </c>
      <c r="B1088" t="s">
        <v>214</v>
      </c>
      <c r="C1088" s="7">
        <v>20150617054642</v>
      </c>
      <c r="D1088" t="s">
        <v>128</v>
      </c>
      <c r="E1088" t="str">
        <f>_xlfn.IFNA(INDEX(names_no_uri!$A$2:$Z$20000,MATCH($D1088,names_no_uri!$D$2:$D$20000,0),5),"")</f>
        <v/>
      </c>
      <c r="F1088" t="str">
        <f>_xlfn.IFNA(INDEX(names_no_uri!$A$2:$Z$20000,MATCH($D1088,names_no_uri!$D$2:$D$20000,0),6),"")</f>
        <v/>
      </c>
      <c r="G1088" t="str">
        <f>_xlfn.IFNA(INDEX(names_no_uri!$A$2:$Z$20000,MATCH($D1088,names_no_uri!$D$2:$D$20000,0),7),"")</f>
        <v/>
      </c>
      <c r="H1088" t="str">
        <f>_xlfn.IFNA(INDEX(names_no_uri!$A$2:$Z$20000,MATCH($D1088,names_no_uri!$D$2:$D$20000,0),8),"")</f>
        <v/>
      </c>
      <c r="I1088" t="str">
        <f>_xlfn.IFNA(INDEX(names_no_uri!$A$2:$Z$20000,MATCH($D1088,names_no_uri!$D$2:$D$20000,0),9),"")</f>
        <v/>
      </c>
    </row>
    <row r="1089" spans="1:9" x14ac:dyDescent="0.25">
      <c r="A1089" t="s">
        <v>1290</v>
      </c>
      <c r="B1089" t="s">
        <v>214</v>
      </c>
      <c r="C1089" s="7">
        <v>20150617054642</v>
      </c>
      <c r="D1089" t="s">
        <v>1857</v>
      </c>
      <c r="E1089" t="str">
        <f>_xlfn.IFNA(INDEX(names_no_uri!$A$2:$Z$20000,MATCH($D1089,names_no_uri!$D$2:$D$20000,0),5),"")</f>
        <v>o</v>
      </c>
      <c r="F1089" t="str">
        <f>_xlfn.IFNA(INDEX(names_no_uri!$A$2:$Z$20000,MATCH($D1089,names_no_uri!$D$2:$D$20000,0),6),"")</f>
        <v>int</v>
      </c>
      <c r="G1089">
        <f>_xlfn.IFNA(INDEX(names_no_uri!$A$2:$Z$20000,MATCH($D1089,names_no_uri!$D$2:$D$20000,0),7),"")</f>
        <v>0</v>
      </c>
      <c r="H1089">
        <f>_xlfn.IFNA(INDEX(names_no_uri!$A$2:$Z$20000,MATCH($D1089,names_no_uri!$D$2:$D$20000,0),8),"")</f>
        <v>0</v>
      </c>
      <c r="I1089">
        <f>_xlfn.IFNA(INDEX(names_no_uri!$A$2:$Z$20000,MATCH($D1089,names_no_uri!$D$2:$D$20000,0),9),"")</f>
        <v>0</v>
      </c>
    </row>
    <row r="1090" spans="1:9" x14ac:dyDescent="0.25">
      <c r="A1090" t="s">
        <v>1290</v>
      </c>
      <c r="B1090" t="s">
        <v>214</v>
      </c>
      <c r="C1090" s="7">
        <v>20150617054642</v>
      </c>
      <c r="D1090" t="s">
        <v>1858</v>
      </c>
      <c r="E1090" t="str">
        <f>_xlfn.IFNA(INDEX(names_no_uri!$A$2:$Z$20000,MATCH($D1090,names_no_uri!$D$2:$D$20000,0),5),"")</f>
        <v>o</v>
      </c>
      <c r="F1090" t="str">
        <f>_xlfn.IFNA(INDEX(names_no_uri!$A$2:$Z$20000,MATCH($D1090,names_no_uri!$D$2:$D$20000,0),6),"")</f>
        <v>int</v>
      </c>
      <c r="G1090">
        <f>_xlfn.IFNA(INDEX(names_no_uri!$A$2:$Z$20000,MATCH($D1090,names_no_uri!$D$2:$D$20000,0),7),"")</f>
        <v>0</v>
      </c>
      <c r="H1090">
        <f>_xlfn.IFNA(INDEX(names_no_uri!$A$2:$Z$20000,MATCH($D1090,names_no_uri!$D$2:$D$20000,0),8),"")</f>
        <v>0</v>
      </c>
      <c r="I1090">
        <f>_xlfn.IFNA(INDEX(names_no_uri!$A$2:$Z$20000,MATCH($D1090,names_no_uri!$D$2:$D$20000,0),9),"")</f>
        <v>0</v>
      </c>
    </row>
    <row r="1091" spans="1:9" x14ac:dyDescent="0.25">
      <c r="A1091" t="s">
        <v>1290</v>
      </c>
      <c r="B1091" t="s">
        <v>214</v>
      </c>
      <c r="C1091" s="7">
        <v>20150617054642</v>
      </c>
      <c r="D1091" t="s">
        <v>2372</v>
      </c>
      <c r="E1091" t="str">
        <f>_xlfn.IFNA(INDEX(names_no_uri!$A$2:$Z$20000,MATCH($D1091,names_no_uri!$D$2:$D$20000,0),5),"")</f>
        <v/>
      </c>
      <c r="F1091" t="str">
        <f>_xlfn.IFNA(INDEX(names_no_uri!$A$2:$Z$20000,MATCH($D1091,names_no_uri!$D$2:$D$20000,0),6),"")</f>
        <v/>
      </c>
      <c r="G1091" t="str">
        <f>_xlfn.IFNA(INDEX(names_no_uri!$A$2:$Z$20000,MATCH($D1091,names_no_uri!$D$2:$D$20000,0),7),"")</f>
        <v/>
      </c>
      <c r="H1091" t="str">
        <f>_xlfn.IFNA(INDEX(names_no_uri!$A$2:$Z$20000,MATCH($D1091,names_no_uri!$D$2:$D$20000,0),8),"")</f>
        <v/>
      </c>
      <c r="I1091" t="str">
        <f>_xlfn.IFNA(INDEX(names_no_uri!$A$2:$Z$20000,MATCH($D1091,names_no_uri!$D$2:$D$20000,0),9),"")</f>
        <v/>
      </c>
    </row>
    <row r="1092" spans="1:9" x14ac:dyDescent="0.25">
      <c r="A1092" t="s">
        <v>125</v>
      </c>
      <c r="B1092" t="s">
        <v>1</v>
      </c>
      <c r="C1092" s="7">
        <v>20150617054630</v>
      </c>
      <c r="D1092" t="s">
        <v>151</v>
      </c>
      <c r="E1092" t="str">
        <f>_xlfn.IFNA(INDEX(names_no_uri!$A$2:$Z$20000,MATCH($D1092,names_no_uri!$D$2:$D$20000,0),5),"")</f>
        <v>o</v>
      </c>
      <c r="F1092" t="str">
        <f>_xlfn.IFNA(INDEX(names_no_uri!$A$2:$Z$20000,MATCH($D1092,names_no_uri!$D$2:$D$20000,0),6),"")</f>
        <v>int</v>
      </c>
      <c r="G1092">
        <f>_xlfn.IFNA(INDEX(names_no_uri!$A$2:$Z$20000,MATCH($D1092,names_no_uri!$D$2:$D$20000,0),7),"")</f>
        <v>0</v>
      </c>
      <c r="H1092">
        <f>_xlfn.IFNA(INDEX(names_no_uri!$A$2:$Z$20000,MATCH($D1092,names_no_uri!$D$2:$D$20000,0),8),"")</f>
        <v>0</v>
      </c>
      <c r="I1092">
        <f>_xlfn.IFNA(INDEX(names_no_uri!$A$2:$Z$20000,MATCH($D1092,names_no_uri!$D$2:$D$20000,0),9),"")</f>
        <v>0</v>
      </c>
    </row>
    <row r="1093" spans="1:9" x14ac:dyDescent="0.25">
      <c r="A1093" t="s">
        <v>408</v>
      </c>
      <c r="B1093" t="s">
        <v>1</v>
      </c>
      <c r="C1093" s="7">
        <v>20150617054633</v>
      </c>
      <c r="D1093" t="s">
        <v>409</v>
      </c>
      <c r="E1093" t="str">
        <f>_xlfn.IFNA(INDEX(names_no_uri!$A$2:$Z$20000,MATCH($D1093,names_no_uri!$D$2:$D$20000,0),5),"")</f>
        <v>o</v>
      </c>
      <c r="F1093" t="str">
        <f>_xlfn.IFNA(INDEX(names_no_uri!$A$2:$Z$20000,MATCH($D1093,names_no_uri!$D$2:$D$20000,0),6),"")</f>
        <v>int</v>
      </c>
      <c r="G1093">
        <f>_xlfn.IFNA(INDEX(names_no_uri!$A$2:$Z$20000,MATCH($D1093,names_no_uri!$D$2:$D$20000,0),7),"")</f>
        <v>0</v>
      </c>
      <c r="H1093">
        <f>_xlfn.IFNA(INDEX(names_no_uri!$A$2:$Z$20000,MATCH($D1093,names_no_uri!$D$2:$D$20000,0),8),"")</f>
        <v>0</v>
      </c>
      <c r="I1093">
        <f>_xlfn.IFNA(INDEX(names_no_uri!$A$2:$Z$20000,MATCH($D1093,names_no_uri!$D$2:$D$20000,0),9),"")</f>
        <v>0</v>
      </c>
    </row>
    <row r="1094" spans="1:9" x14ac:dyDescent="0.25">
      <c r="A1094" t="s">
        <v>1596</v>
      </c>
      <c r="B1094" t="s">
        <v>1597</v>
      </c>
      <c r="C1094" s="7">
        <v>20150617054707</v>
      </c>
      <c r="D1094" t="s">
        <v>2034</v>
      </c>
      <c r="E1094" t="str">
        <f>_xlfn.IFNA(INDEX(names_no_uri!$A$2:$Z$20000,MATCH($D1094,names_no_uri!$D$2:$D$20000,0),5),"")</f>
        <v>p</v>
      </c>
      <c r="F1094">
        <f>_xlfn.IFNA(INDEX(names_no_uri!$A$2:$Z$20000,MATCH($D1094,names_no_uri!$D$2:$D$20000,0),6),"")</f>
        <v>0</v>
      </c>
      <c r="G1094">
        <f>_xlfn.IFNA(INDEX(names_no_uri!$A$2:$Z$20000,MATCH($D1094,names_no_uri!$D$2:$D$20000,0),7),"")</f>
        <v>0</v>
      </c>
      <c r="H1094">
        <f>_xlfn.IFNA(INDEX(names_no_uri!$A$2:$Z$20000,MATCH($D1094,names_no_uri!$D$2:$D$20000,0),8),"")</f>
        <v>0</v>
      </c>
      <c r="I1094" t="str">
        <f>_xlfn.IFNA(INDEX(names_no_uri!$A$2:$Z$20000,MATCH($D1094,names_no_uri!$D$2:$D$20000,0),9),"")</f>
        <v>None</v>
      </c>
    </row>
    <row r="1095" spans="1:9" x14ac:dyDescent="0.25">
      <c r="A1095" t="s">
        <v>1308</v>
      </c>
      <c r="B1095" t="s">
        <v>30</v>
      </c>
      <c r="C1095" s="7">
        <v>20150617054802</v>
      </c>
      <c r="D1095" t="s">
        <v>2265</v>
      </c>
      <c r="E1095">
        <f>_xlfn.IFNA(INDEX(names_no_uri!$A$2:$Z$20000,MATCH($D1095,names_no_uri!$D$2:$D$20000,0),5),"")</f>
        <v>0</v>
      </c>
      <c r="F1095" t="str">
        <f>_xlfn.IFNA(INDEX(names_no_uri!$A$2:$Z$20000,MATCH($D1095,names_no_uri!$D$2:$D$20000,0),6),"")</f>
        <v>multi</v>
      </c>
      <c r="G1095">
        <f>_xlfn.IFNA(INDEX(names_no_uri!$A$2:$Z$20000,MATCH($D1095,names_no_uri!$D$2:$D$20000,0),7),"")</f>
        <v>0</v>
      </c>
      <c r="H1095">
        <f>_xlfn.IFNA(INDEX(names_no_uri!$A$2:$Z$20000,MATCH($D1095,names_no_uri!$D$2:$D$20000,0),8),"")</f>
        <v>0</v>
      </c>
      <c r="I1095">
        <f>_xlfn.IFNA(INDEX(names_no_uri!$A$2:$Z$20000,MATCH($D1095,names_no_uri!$D$2:$D$20000,0),9),"")</f>
        <v>0</v>
      </c>
    </row>
    <row r="1096" spans="1:9" x14ac:dyDescent="0.25">
      <c r="A1096" t="s">
        <v>29</v>
      </c>
      <c r="B1096" t="s">
        <v>30</v>
      </c>
      <c r="C1096" s="7">
        <v>20150617054730</v>
      </c>
      <c r="D1096" t="s">
        <v>2266</v>
      </c>
      <c r="E1096" t="str">
        <f>_xlfn.IFNA(INDEX(names_no_uri!$A$2:$Z$20000,MATCH($D1096,names_no_uri!$D$2:$D$20000,0),5),"")</f>
        <v>o</v>
      </c>
      <c r="F1096" t="str">
        <f>_xlfn.IFNA(INDEX(names_no_uri!$A$2:$Z$20000,MATCH($D1096,names_no_uri!$D$2:$D$20000,0),6),"")</f>
        <v>faulty</v>
      </c>
      <c r="G1096" t="str">
        <f>_xlfn.IFNA(INDEX(names_no_uri!$A$2:$Z$20000,MATCH($D1096,names_no_uri!$D$2:$D$20000,0),7),"")</f>
        <v>HETEST OÜ</v>
      </c>
      <c r="H1096">
        <f>_xlfn.IFNA(INDEX(names_no_uri!$A$2:$Z$20000,MATCH($D1096,names_no_uri!$D$2:$D$20000,0),8),"")</f>
        <v>0</v>
      </c>
      <c r="I1096">
        <f>_xlfn.IFNA(INDEX(names_no_uri!$A$2:$Z$20000,MATCH($D1096,names_no_uri!$D$2:$D$20000,0),9),"")</f>
        <v>11403043</v>
      </c>
    </row>
    <row r="1097" spans="1:9" x14ac:dyDescent="0.25">
      <c r="A1097" t="s">
        <v>29</v>
      </c>
      <c r="B1097" t="s">
        <v>30</v>
      </c>
      <c r="C1097" s="7">
        <v>20150617054730</v>
      </c>
      <c r="D1097" t="s">
        <v>2267</v>
      </c>
      <c r="E1097" t="str">
        <f>_xlfn.IFNA(INDEX(names_no_uri!$A$2:$Z$20000,MATCH($D1097,names_no_uri!$D$2:$D$20000,0),5),"")</f>
        <v/>
      </c>
      <c r="F1097" t="str">
        <f>_xlfn.IFNA(INDEX(names_no_uri!$A$2:$Z$20000,MATCH($D1097,names_no_uri!$D$2:$D$20000,0),6),"")</f>
        <v/>
      </c>
      <c r="G1097" t="str">
        <f>_xlfn.IFNA(INDEX(names_no_uri!$A$2:$Z$20000,MATCH($D1097,names_no_uri!$D$2:$D$20000,0),7),"")</f>
        <v/>
      </c>
      <c r="H1097" t="str">
        <f>_xlfn.IFNA(INDEX(names_no_uri!$A$2:$Z$20000,MATCH($D1097,names_no_uri!$D$2:$D$20000,0),8),"")</f>
        <v/>
      </c>
      <c r="I1097" t="str">
        <f>_xlfn.IFNA(INDEX(names_no_uri!$A$2:$Z$20000,MATCH($D1097,names_no_uri!$D$2:$D$20000,0),9),"")</f>
        <v/>
      </c>
    </row>
    <row r="1098" spans="1:9" x14ac:dyDescent="0.25">
      <c r="A1098" t="s">
        <v>29</v>
      </c>
      <c r="B1098" t="s">
        <v>30</v>
      </c>
      <c r="C1098" s="7">
        <v>20150617054730</v>
      </c>
      <c r="D1098" t="s">
        <v>2268</v>
      </c>
      <c r="E1098" t="str">
        <f>_xlfn.IFNA(INDEX(names_no_uri!$A$2:$Z$20000,MATCH($D1098,names_no_uri!$D$2:$D$20000,0),5),"")</f>
        <v>o</v>
      </c>
      <c r="F1098" t="str">
        <f>_xlfn.IFNA(INDEX(names_no_uri!$A$2:$Z$20000,MATCH($D1098,names_no_uri!$D$2:$D$20000,0),6),"")</f>
        <v>int</v>
      </c>
      <c r="G1098">
        <f>_xlfn.IFNA(INDEX(names_no_uri!$A$2:$Z$20000,MATCH($D1098,names_no_uri!$D$2:$D$20000,0),7),"")</f>
        <v>0</v>
      </c>
      <c r="H1098">
        <f>_xlfn.IFNA(INDEX(names_no_uri!$A$2:$Z$20000,MATCH($D1098,names_no_uri!$D$2:$D$20000,0),8),"")</f>
        <v>0</v>
      </c>
      <c r="I1098">
        <f>_xlfn.IFNA(INDEX(names_no_uri!$A$2:$Z$20000,MATCH($D1098,names_no_uri!$D$2:$D$20000,0),9),"")</f>
        <v>0</v>
      </c>
    </row>
    <row r="1099" spans="1:9" x14ac:dyDescent="0.25">
      <c r="A1099" t="s">
        <v>120</v>
      </c>
      <c r="B1099" t="s">
        <v>1</v>
      </c>
      <c r="C1099" s="7">
        <v>20150617054628</v>
      </c>
      <c r="D1099" t="s">
        <v>121</v>
      </c>
      <c r="E1099" t="str">
        <f>_xlfn.IFNA(INDEX(names_no_uri!$A$2:$Z$20000,MATCH($D1099,names_no_uri!$D$2:$D$20000,0),5),"")</f>
        <v>o</v>
      </c>
      <c r="F1099" t="str">
        <f>_xlfn.IFNA(INDEX(names_no_uri!$A$2:$Z$20000,MATCH($D1099,names_no_uri!$D$2:$D$20000,0),6),"")</f>
        <v>int</v>
      </c>
      <c r="G1099" t="str">
        <f>_xlfn.IFNA(INDEX(names_no_uri!$A$2:$Z$20000,MATCH($D1099,names_no_uri!$D$2:$D$20000,0),7),"")</f>
        <v>Hydrauliska Industri AB</v>
      </c>
      <c r="H1099">
        <f>_xlfn.IFNA(INDEX(names_no_uri!$A$2:$Z$20000,MATCH($D1099,names_no_uri!$D$2:$D$20000,0),8),"")</f>
        <v>0</v>
      </c>
      <c r="I1099">
        <f>_xlfn.IFNA(INDEX(names_no_uri!$A$2:$Z$20000,MATCH($D1099,names_no_uri!$D$2:$D$20000,0),9),"")</f>
        <v>0</v>
      </c>
    </row>
    <row r="1100" spans="1:9" x14ac:dyDescent="0.25">
      <c r="A1100" t="s">
        <v>622</v>
      </c>
      <c r="B1100" t="s">
        <v>1</v>
      </c>
      <c r="C1100" s="7">
        <v>20150617054724</v>
      </c>
      <c r="D1100" t="s">
        <v>624</v>
      </c>
      <c r="E1100" t="str">
        <f>_xlfn.IFNA(INDEX(names_no_uri!$A$2:$Z$20000,MATCH($D1100,names_no_uri!$D$2:$D$20000,0),5),"")</f>
        <v/>
      </c>
      <c r="F1100" t="str">
        <f>_xlfn.IFNA(INDEX(names_no_uri!$A$2:$Z$20000,MATCH($D1100,names_no_uri!$D$2:$D$20000,0),6),"")</f>
        <v/>
      </c>
      <c r="G1100" t="str">
        <f>_xlfn.IFNA(INDEX(names_no_uri!$A$2:$Z$20000,MATCH($D1100,names_no_uri!$D$2:$D$20000,0),7),"")</f>
        <v/>
      </c>
      <c r="H1100" t="str">
        <f>_xlfn.IFNA(INDEX(names_no_uri!$A$2:$Z$20000,MATCH($D1100,names_no_uri!$D$2:$D$20000,0),8),"")</f>
        <v/>
      </c>
      <c r="I1100" t="str">
        <f>_xlfn.IFNA(INDEX(names_no_uri!$A$2:$Z$20000,MATCH($D1100,names_no_uri!$D$2:$D$20000,0),9),"")</f>
        <v/>
      </c>
    </row>
    <row r="1101" spans="1:9" x14ac:dyDescent="0.25">
      <c r="A1101" t="s">
        <v>1293</v>
      </c>
      <c r="B1101" t="s">
        <v>1294</v>
      </c>
      <c r="C1101" s="7">
        <v>20150617054820</v>
      </c>
      <c r="D1101" t="s">
        <v>624</v>
      </c>
      <c r="E1101" t="str">
        <f>_xlfn.IFNA(INDEX(names_no_uri!$A$2:$Z$20000,MATCH($D1101,names_no_uri!$D$2:$D$20000,0),5),"")</f>
        <v/>
      </c>
      <c r="F1101" t="str">
        <f>_xlfn.IFNA(INDEX(names_no_uri!$A$2:$Z$20000,MATCH($D1101,names_no_uri!$D$2:$D$20000,0),6),"")</f>
        <v/>
      </c>
      <c r="G1101" t="str">
        <f>_xlfn.IFNA(INDEX(names_no_uri!$A$2:$Z$20000,MATCH($D1101,names_no_uri!$D$2:$D$20000,0),7),"")</f>
        <v/>
      </c>
      <c r="H1101" t="str">
        <f>_xlfn.IFNA(INDEX(names_no_uri!$A$2:$Z$20000,MATCH($D1101,names_no_uri!$D$2:$D$20000,0),8),"")</f>
        <v/>
      </c>
      <c r="I1101" t="str">
        <f>_xlfn.IFNA(INDEX(names_no_uri!$A$2:$Z$20000,MATCH($D1101,names_no_uri!$D$2:$D$20000,0),9),"")</f>
        <v/>
      </c>
    </row>
    <row r="1102" spans="1:9" x14ac:dyDescent="0.25">
      <c r="A1102" t="s">
        <v>1505</v>
      </c>
      <c r="B1102" t="s">
        <v>30</v>
      </c>
      <c r="C1102" s="7">
        <v>20150617054905</v>
      </c>
      <c r="D1102" t="s">
        <v>1601</v>
      </c>
      <c r="E1102" t="str">
        <f>_xlfn.IFNA(INDEX(names_no_uri!$A$2:$Z$20000,MATCH($D1102,names_no_uri!$D$2:$D$20000,0),5),"")</f>
        <v/>
      </c>
      <c r="F1102" t="str">
        <f>_xlfn.IFNA(INDEX(names_no_uri!$A$2:$Z$20000,MATCH($D1102,names_no_uri!$D$2:$D$20000,0),6),"")</f>
        <v/>
      </c>
      <c r="G1102" t="str">
        <f>_xlfn.IFNA(INDEX(names_no_uri!$A$2:$Z$20000,MATCH($D1102,names_no_uri!$D$2:$D$20000,0),7),"")</f>
        <v/>
      </c>
      <c r="H1102" t="str">
        <f>_xlfn.IFNA(INDEX(names_no_uri!$A$2:$Z$20000,MATCH($D1102,names_no_uri!$D$2:$D$20000,0),8),"")</f>
        <v/>
      </c>
      <c r="I1102" t="str">
        <f>_xlfn.IFNA(INDEX(names_no_uri!$A$2:$Z$20000,MATCH($D1102,names_no_uri!$D$2:$D$20000,0),9),"")</f>
        <v/>
      </c>
    </row>
    <row r="1103" spans="1:9" x14ac:dyDescent="0.25">
      <c r="A1103" t="s">
        <v>1505</v>
      </c>
      <c r="B1103" t="s">
        <v>30</v>
      </c>
      <c r="C1103" s="7">
        <v>20150617054905</v>
      </c>
      <c r="D1103" t="s">
        <v>1602</v>
      </c>
      <c r="E1103" t="str">
        <f>_xlfn.IFNA(INDEX(names_no_uri!$A$2:$Z$20000,MATCH($D1103,names_no_uri!$D$2:$D$20000,0),5),"")</f>
        <v/>
      </c>
      <c r="F1103" t="str">
        <f>_xlfn.IFNA(INDEX(names_no_uri!$A$2:$Z$20000,MATCH($D1103,names_no_uri!$D$2:$D$20000,0),6),"")</f>
        <v/>
      </c>
      <c r="G1103" t="str">
        <f>_xlfn.IFNA(INDEX(names_no_uri!$A$2:$Z$20000,MATCH($D1103,names_no_uri!$D$2:$D$20000,0),7),"")</f>
        <v/>
      </c>
      <c r="H1103" t="str">
        <f>_xlfn.IFNA(INDEX(names_no_uri!$A$2:$Z$20000,MATCH($D1103,names_no_uri!$D$2:$D$20000,0),8),"")</f>
        <v/>
      </c>
      <c r="I1103" t="str">
        <f>_xlfn.IFNA(INDEX(names_no_uri!$A$2:$Z$20000,MATCH($D1103,names_no_uri!$D$2:$D$20000,0),9),"")</f>
        <v/>
      </c>
    </row>
    <row r="1104" spans="1:9" x14ac:dyDescent="0.25">
      <c r="A1104" t="s">
        <v>1505</v>
      </c>
      <c r="B1104" t="s">
        <v>30</v>
      </c>
      <c r="C1104" s="7">
        <v>20150617054838</v>
      </c>
      <c r="D1104" t="s">
        <v>1603</v>
      </c>
      <c r="E1104" t="str">
        <f>_xlfn.IFNA(INDEX(names_no_uri!$A$2:$Z$20000,MATCH($D1104,names_no_uri!$D$2:$D$20000,0),5),"")</f>
        <v/>
      </c>
      <c r="F1104" t="str">
        <f>_xlfn.IFNA(INDEX(names_no_uri!$A$2:$Z$20000,MATCH($D1104,names_no_uri!$D$2:$D$20000,0),6),"")</f>
        <v/>
      </c>
      <c r="G1104" t="str">
        <f>_xlfn.IFNA(INDEX(names_no_uri!$A$2:$Z$20000,MATCH($D1104,names_no_uri!$D$2:$D$20000,0),7),"")</f>
        <v/>
      </c>
      <c r="H1104" t="str">
        <f>_xlfn.IFNA(INDEX(names_no_uri!$A$2:$Z$20000,MATCH($D1104,names_no_uri!$D$2:$D$20000,0),8),"")</f>
        <v/>
      </c>
      <c r="I1104" t="str">
        <f>_xlfn.IFNA(INDEX(names_no_uri!$A$2:$Z$20000,MATCH($D1104,names_no_uri!$D$2:$D$20000,0),9),"")</f>
        <v/>
      </c>
    </row>
    <row r="1105" spans="1:9" x14ac:dyDescent="0.25">
      <c r="A1105" t="s">
        <v>1505</v>
      </c>
      <c r="B1105" t="s">
        <v>30</v>
      </c>
      <c r="C1105" s="7">
        <v>20150617054855</v>
      </c>
      <c r="D1105" t="s">
        <v>1603</v>
      </c>
      <c r="E1105" t="str">
        <f>_xlfn.IFNA(INDEX(names_no_uri!$A$2:$Z$20000,MATCH($D1105,names_no_uri!$D$2:$D$20000,0),5),"")</f>
        <v/>
      </c>
      <c r="F1105" t="str">
        <f>_xlfn.IFNA(INDEX(names_no_uri!$A$2:$Z$20000,MATCH($D1105,names_no_uri!$D$2:$D$20000,0),6),"")</f>
        <v/>
      </c>
      <c r="G1105" t="str">
        <f>_xlfn.IFNA(INDEX(names_no_uri!$A$2:$Z$20000,MATCH($D1105,names_no_uri!$D$2:$D$20000,0),7),"")</f>
        <v/>
      </c>
      <c r="H1105" t="str">
        <f>_xlfn.IFNA(INDEX(names_no_uri!$A$2:$Z$20000,MATCH($D1105,names_no_uri!$D$2:$D$20000,0),8),"")</f>
        <v/>
      </c>
      <c r="I1105" t="str">
        <f>_xlfn.IFNA(INDEX(names_no_uri!$A$2:$Z$20000,MATCH($D1105,names_no_uri!$D$2:$D$20000,0),9),"")</f>
        <v/>
      </c>
    </row>
    <row r="1106" spans="1:9" x14ac:dyDescent="0.25">
      <c r="A1106" t="s">
        <v>1505</v>
      </c>
      <c r="B1106" t="s">
        <v>30</v>
      </c>
      <c r="C1106" s="7">
        <v>20150617054905</v>
      </c>
      <c r="D1106" t="s">
        <v>1603</v>
      </c>
      <c r="E1106" t="str">
        <f>_xlfn.IFNA(INDEX(names_no_uri!$A$2:$Z$20000,MATCH($D1106,names_no_uri!$D$2:$D$20000,0),5),"")</f>
        <v/>
      </c>
      <c r="F1106" t="str">
        <f>_xlfn.IFNA(INDEX(names_no_uri!$A$2:$Z$20000,MATCH($D1106,names_no_uri!$D$2:$D$20000,0),6),"")</f>
        <v/>
      </c>
      <c r="G1106" t="str">
        <f>_xlfn.IFNA(INDEX(names_no_uri!$A$2:$Z$20000,MATCH($D1106,names_no_uri!$D$2:$D$20000,0),7),"")</f>
        <v/>
      </c>
      <c r="H1106" t="str">
        <f>_xlfn.IFNA(INDEX(names_no_uri!$A$2:$Z$20000,MATCH($D1106,names_no_uri!$D$2:$D$20000,0),8),"")</f>
        <v/>
      </c>
      <c r="I1106" t="str">
        <f>_xlfn.IFNA(INDEX(names_no_uri!$A$2:$Z$20000,MATCH($D1106,names_no_uri!$D$2:$D$20000,0),9),"")</f>
        <v/>
      </c>
    </row>
    <row r="1107" spans="1:9" x14ac:dyDescent="0.25">
      <c r="A1107" t="s">
        <v>1319</v>
      </c>
      <c r="B1107" t="s">
        <v>1320</v>
      </c>
      <c r="C1107" s="7">
        <v>20150617054922</v>
      </c>
      <c r="D1107" t="s">
        <v>1603</v>
      </c>
      <c r="E1107" t="str">
        <f>_xlfn.IFNA(INDEX(names_no_uri!$A$2:$Z$20000,MATCH($D1107,names_no_uri!$D$2:$D$20000,0),5),"")</f>
        <v/>
      </c>
      <c r="F1107" t="str">
        <f>_xlfn.IFNA(INDEX(names_no_uri!$A$2:$Z$20000,MATCH($D1107,names_no_uri!$D$2:$D$20000,0),6),"")</f>
        <v/>
      </c>
      <c r="G1107" t="str">
        <f>_xlfn.IFNA(INDEX(names_no_uri!$A$2:$Z$20000,MATCH($D1107,names_no_uri!$D$2:$D$20000,0),7),"")</f>
        <v/>
      </c>
      <c r="H1107" t="str">
        <f>_xlfn.IFNA(INDEX(names_no_uri!$A$2:$Z$20000,MATCH($D1107,names_no_uri!$D$2:$D$20000,0),8),"")</f>
        <v/>
      </c>
      <c r="I1107" t="str">
        <f>_xlfn.IFNA(INDEX(names_no_uri!$A$2:$Z$20000,MATCH($D1107,names_no_uri!$D$2:$D$20000,0),9),"")</f>
        <v/>
      </c>
    </row>
    <row r="1108" spans="1:9" x14ac:dyDescent="0.25">
      <c r="A1108" t="s">
        <v>1505</v>
      </c>
      <c r="B1108" t="s">
        <v>30</v>
      </c>
      <c r="C1108" s="7">
        <v>20150617054905</v>
      </c>
      <c r="D1108" t="s">
        <v>1859</v>
      </c>
      <c r="E1108" t="str">
        <f>_xlfn.IFNA(INDEX(names_no_uri!$A$2:$Z$20000,MATCH($D1108,names_no_uri!$D$2:$D$20000,0),5),"")</f>
        <v>o</v>
      </c>
      <c r="F1108">
        <f>_xlfn.IFNA(INDEX(names_no_uri!$A$2:$Z$20000,MATCH($D1108,names_no_uri!$D$2:$D$20000,0),6),"")</f>
        <v>0</v>
      </c>
      <c r="G1108" t="str">
        <f>_xlfn.IFNA(INDEX(names_no_uri!$A$2:$Z$20000,MATCH($D1108,names_no_uri!$D$2:$D$20000,0),7),"")</f>
        <v>Hiiumaa Puuetega Laste Tugiliit</v>
      </c>
      <c r="H1108">
        <f>_xlfn.IFNA(INDEX(names_no_uri!$A$2:$Z$20000,MATCH($D1108,names_no_uri!$D$2:$D$20000,0),8),"")</f>
        <v>0</v>
      </c>
      <c r="I1108">
        <f>_xlfn.IFNA(INDEX(names_no_uri!$A$2:$Z$20000,MATCH($D1108,names_no_uri!$D$2:$D$20000,0),9),"")</f>
        <v>80011638</v>
      </c>
    </row>
    <row r="1109" spans="1:9" x14ac:dyDescent="0.25">
      <c r="A1109" t="s">
        <v>1505</v>
      </c>
      <c r="B1109" t="s">
        <v>30</v>
      </c>
      <c r="C1109" s="7">
        <v>20150617054905</v>
      </c>
      <c r="D1109" t="s">
        <v>1860</v>
      </c>
      <c r="E1109" t="str">
        <f>_xlfn.IFNA(INDEX(names_no_uri!$A$2:$Z$20000,MATCH($D1109,names_no_uri!$D$2:$D$20000,0),5),"")</f>
        <v>o</v>
      </c>
      <c r="F1109">
        <f>_xlfn.IFNA(INDEX(names_no_uri!$A$2:$Z$20000,MATCH($D1109,names_no_uri!$D$2:$D$20000,0),6),"")</f>
        <v>0</v>
      </c>
      <c r="G1109" t="str">
        <f>_xlfn.IFNA(INDEX(names_no_uri!$A$2:$Z$20000,MATCH($D1109,names_no_uri!$D$2:$D$20000,0),7),"")</f>
        <v>Hiiumaa Puuetega Inimeste Koda</v>
      </c>
      <c r="H1109">
        <f>_xlfn.IFNA(INDEX(names_no_uri!$A$2:$Z$20000,MATCH($D1109,names_no_uri!$D$2:$D$20000,0),8),"")</f>
        <v>0</v>
      </c>
      <c r="I1109">
        <f>_xlfn.IFNA(INDEX(names_no_uri!$A$2:$Z$20000,MATCH($D1109,names_no_uri!$D$2:$D$20000,0),9),"")</f>
        <v>80049931</v>
      </c>
    </row>
    <row r="1110" spans="1:9" x14ac:dyDescent="0.25">
      <c r="A1110" t="s">
        <v>622</v>
      </c>
      <c r="B1110" t="s">
        <v>1</v>
      </c>
      <c r="C1110" s="7">
        <v>20150617054724</v>
      </c>
      <c r="D1110" t="s">
        <v>625</v>
      </c>
      <c r="E1110" t="str">
        <f>_xlfn.IFNA(INDEX(names_no_uri!$A$2:$Z$20000,MATCH($D1110,names_no_uri!$D$2:$D$20000,0),5),"")</f>
        <v/>
      </c>
      <c r="F1110" t="str">
        <f>_xlfn.IFNA(INDEX(names_no_uri!$A$2:$Z$20000,MATCH($D1110,names_no_uri!$D$2:$D$20000,0),6),"")</f>
        <v/>
      </c>
      <c r="G1110" t="str">
        <f>_xlfn.IFNA(INDEX(names_no_uri!$A$2:$Z$20000,MATCH($D1110,names_no_uri!$D$2:$D$20000,0),7),"")</f>
        <v/>
      </c>
      <c r="H1110" t="str">
        <f>_xlfn.IFNA(INDEX(names_no_uri!$A$2:$Z$20000,MATCH($D1110,names_no_uri!$D$2:$D$20000,0),8),"")</f>
        <v/>
      </c>
      <c r="I1110" t="str">
        <f>_xlfn.IFNA(INDEX(names_no_uri!$A$2:$Z$20000,MATCH($D1110,names_no_uri!$D$2:$D$20000,0),9),"")</f>
        <v/>
      </c>
    </row>
    <row r="1111" spans="1:9" x14ac:dyDescent="0.25">
      <c r="A1111" t="s">
        <v>1567</v>
      </c>
      <c r="B1111" t="s">
        <v>1</v>
      </c>
      <c r="C1111" s="7">
        <v>20150617054627</v>
      </c>
      <c r="D1111" t="s">
        <v>625</v>
      </c>
      <c r="E1111" t="str">
        <f>_xlfn.IFNA(INDEX(names_no_uri!$A$2:$Z$20000,MATCH($D1111,names_no_uri!$D$2:$D$20000,0),5),"")</f>
        <v/>
      </c>
      <c r="F1111" t="str">
        <f>_xlfn.IFNA(INDEX(names_no_uri!$A$2:$Z$20000,MATCH($D1111,names_no_uri!$D$2:$D$20000,0),6),"")</f>
        <v/>
      </c>
      <c r="G1111" t="str">
        <f>_xlfn.IFNA(INDEX(names_no_uri!$A$2:$Z$20000,MATCH($D1111,names_no_uri!$D$2:$D$20000,0),7),"")</f>
        <v/>
      </c>
      <c r="H1111" t="str">
        <f>_xlfn.IFNA(INDEX(names_no_uri!$A$2:$Z$20000,MATCH($D1111,names_no_uri!$D$2:$D$20000,0),8),"")</f>
        <v/>
      </c>
      <c r="I1111" t="str">
        <f>_xlfn.IFNA(INDEX(names_no_uri!$A$2:$Z$20000,MATCH($D1111,names_no_uri!$D$2:$D$20000,0),9),"")</f>
        <v/>
      </c>
    </row>
    <row r="1112" spans="1:9" x14ac:dyDescent="0.25">
      <c r="A1112" t="s">
        <v>29</v>
      </c>
      <c r="B1112" t="s">
        <v>30</v>
      </c>
      <c r="C1112" s="7">
        <v>20150617054730</v>
      </c>
      <c r="D1112" t="s">
        <v>2269</v>
      </c>
      <c r="E1112">
        <f>_xlfn.IFNA(INDEX(names_no_uri!$A$2:$Z$20000,MATCH($D1112,names_no_uri!$D$2:$D$20000,0),5),"")</f>
        <v>0</v>
      </c>
      <c r="F1112" t="str">
        <f>_xlfn.IFNA(INDEX(names_no_uri!$A$2:$Z$20000,MATCH($D1112,names_no_uri!$D$2:$D$20000,0),6),"")</f>
        <v>multi</v>
      </c>
      <c r="G1112">
        <f>_xlfn.IFNA(INDEX(names_no_uri!$A$2:$Z$20000,MATCH($D1112,names_no_uri!$D$2:$D$20000,0),7),"")</f>
        <v>0</v>
      </c>
      <c r="H1112">
        <f>_xlfn.IFNA(INDEX(names_no_uri!$A$2:$Z$20000,MATCH($D1112,names_no_uri!$D$2:$D$20000,0),8),"")</f>
        <v>0</v>
      </c>
      <c r="I1112">
        <f>_xlfn.IFNA(INDEX(names_no_uri!$A$2:$Z$20000,MATCH($D1112,names_no_uri!$D$2:$D$20000,0),9),"")</f>
        <v>0</v>
      </c>
    </row>
    <row r="1113" spans="1:9" x14ac:dyDescent="0.25">
      <c r="A1113" t="s">
        <v>1211</v>
      </c>
      <c r="B1113" t="s">
        <v>214</v>
      </c>
      <c r="C1113" s="7">
        <v>20150617054658</v>
      </c>
      <c r="D1113" t="s">
        <v>2270</v>
      </c>
      <c r="E1113" t="str">
        <f>_xlfn.IFNA(INDEX(names_no_uri!$A$2:$Z$20000,MATCH($D1113,names_no_uri!$D$2:$D$20000,0),5),"")</f>
        <v>o</v>
      </c>
      <c r="F1113" t="str">
        <f>_xlfn.IFNA(INDEX(names_no_uri!$A$2:$Z$20000,MATCH($D1113,names_no_uri!$D$2:$D$20000,0),6),"")</f>
        <v>int</v>
      </c>
      <c r="G1113">
        <f>_xlfn.IFNA(INDEX(names_no_uri!$A$2:$Z$20000,MATCH($D1113,names_no_uri!$D$2:$D$20000,0),7),"")</f>
        <v>0</v>
      </c>
      <c r="H1113">
        <f>_xlfn.IFNA(INDEX(names_no_uri!$A$2:$Z$20000,MATCH($D1113,names_no_uri!$D$2:$D$20000,0),8),"")</f>
        <v>0</v>
      </c>
      <c r="I1113">
        <f>_xlfn.IFNA(INDEX(names_no_uri!$A$2:$Z$20000,MATCH($D1113,names_no_uri!$D$2:$D$20000,0),9),"")</f>
        <v>0</v>
      </c>
    </row>
    <row r="1114" spans="1:9" x14ac:dyDescent="0.25">
      <c r="A1114" t="s">
        <v>1290</v>
      </c>
      <c r="B1114" t="s">
        <v>214</v>
      </c>
      <c r="C1114" s="7">
        <v>20150617054642</v>
      </c>
      <c r="D1114" t="s">
        <v>1604</v>
      </c>
      <c r="E1114" t="str">
        <f>_xlfn.IFNA(INDEX(names_no_uri!$A$2:$Z$20000,MATCH($D1114,names_no_uri!$D$2:$D$20000,0),5),"")</f>
        <v/>
      </c>
      <c r="F1114" t="str">
        <f>_xlfn.IFNA(INDEX(names_no_uri!$A$2:$Z$20000,MATCH($D1114,names_no_uri!$D$2:$D$20000,0),6),"")</f>
        <v/>
      </c>
      <c r="G1114" t="str">
        <f>_xlfn.IFNA(INDEX(names_no_uri!$A$2:$Z$20000,MATCH($D1114,names_no_uri!$D$2:$D$20000,0),7),"")</f>
        <v/>
      </c>
      <c r="H1114" t="str">
        <f>_xlfn.IFNA(INDEX(names_no_uri!$A$2:$Z$20000,MATCH($D1114,names_no_uri!$D$2:$D$20000,0),8),"")</f>
        <v/>
      </c>
      <c r="I1114" t="str">
        <f>_xlfn.IFNA(INDEX(names_no_uri!$A$2:$Z$20000,MATCH($D1114,names_no_uri!$D$2:$D$20000,0),9),"")</f>
        <v/>
      </c>
    </row>
    <row r="1115" spans="1:9" x14ac:dyDescent="0.25">
      <c r="A1115" t="s">
        <v>980</v>
      </c>
      <c r="B1115" t="s">
        <v>981</v>
      </c>
      <c r="C1115" s="7">
        <v>20150617054929</v>
      </c>
      <c r="D1115" t="s">
        <v>983</v>
      </c>
      <c r="E1115" t="str">
        <f>_xlfn.IFNA(INDEX(names_no_uri!$A$2:$Z$20000,MATCH($D1115,names_no_uri!$D$2:$D$20000,0),5),"")</f>
        <v/>
      </c>
      <c r="F1115" t="str">
        <f>_xlfn.IFNA(INDEX(names_no_uri!$A$2:$Z$20000,MATCH($D1115,names_no_uri!$D$2:$D$20000,0),6),"")</f>
        <v/>
      </c>
      <c r="G1115" t="str">
        <f>_xlfn.IFNA(INDEX(names_no_uri!$A$2:$Z$20000,MATCH($D1115,names_no_uri!$D$2:$D$20000,0),7),"")</f>
        <v/>
      </c>
      <c r="H1115" t="str">
        <f>_xlfn.IFNA(INDEX(names_no_uri!$A$2:$Z$20000,MATCH($D1115,names_no_uri!$D$2:$D$20000,0),8),"")</f>
        <v/>
      </c>
      <c r="I1115" t="str">
        <f>_xlfn.IFNA(INDEX(names_no_uri!$A$2:$Z$20000,MATCH($D1115,names_no_uri!$D$2:$D$20000,0),9),"")</f>
        <v/>
      </c>
    </row>
    <row r="1116" spans="1:9" x14ac:dyDescent="0.25">
      <c r="A1116" t="s">
        <v>1290</v>
      </c>
      <c r="B1116" t="s">
        <v>214</v>
      </c>
      <c r="C1116" s="7">
        <v>20150617054642</v>
      </c>
      <c r="D1116" t="s">
        <v>1605</v>
      </c>
      <c r="E1116" t="str">
        <f>_xlfn.IFNA(INDEX(names_no_uri!$A$2:$Z$20000,MATCH($D1116,names_no_uri!$D$2:$D$20000,0),5),"")</f>
        <v/>
      </c>
      <c r="F1116" t="str">
        <f>_xlfn.IFNA(INDEX(names_no_uri!$A$2:$Z$20000,MATCH($D1116,names_no_uri!$D$2:$D$20000,0),6),"")</f>
        <v/>
      </c>
      <c r="G1116" t="str">
        <f>_xlfn.IFNA(INDEX(names_no_uri!$A$2:$Z$20000,MATCH($D1116,names_no_uri!$D$2:$D$20000,0),7),"")</f>
        <v/>
      </c>
      <c r="H1116" t="str">
        <f>_xlfn.IFNA(INDEX(names_no_uri!$A$2:$Z$20000,MATCH($D1116,names_no_uri!$D$2:$D$20000,0),8),"")</f>
        <v/>
      </c>
      <c r="I1116" t="str">
        <f>_xlfn.IFNA(INDEX(names_no_uri!$A$2:$Z$20000,MATCH($D1116,names_no_uri!$D$2:$D$20000,0),9),"")</f>
        <v/>
      </c>
    </row>
    <row r="1117" spans="1:9" x14ac:dyDescent="0.25">
      <c r="A1117" t="s">
        <v>714</v>
      </c>
      <c r="B1117" t="s">
        <v>715</v>
      </c>
      <c r="C1117" s="7">
        <v>20150617054818</v>
      </c>
      <c r="D1117" t="s">
        <v>796</v>
      </c>
      <c r="E1117" t="str">
        <f>_xlfn.IFNA(INDEX(names_no_uri!$A$2:$Z$20000,MATCH($D1117,names_no_uri!$D$2:$D$20000,0),5),"")</f>
        <v/>
      </c>
      <c r="F1117" t="str">
        <f>_xlfn.IFNA(INDEX(names_no_uri!$A$2:$Z$20000,MATCH($D1117,names_no_uri!$D$2:$D$20000,0),6),"")</f>
        <v/>
      </c>
      <c r="G1117" t="str">
        <f>_xlfn.IFNA(INDEX(names_no_uri!$A$2:$Z$20000,MATCH($D1117,names_no_uri!$D$2:$D$20000,0),7),"")</f>
        <v/>
      </c>
      <c r="H1117" t="str">
        <f>_xlfn.IFNA(INDEX(names_no_uri!$A$2:$Z$20000,MATCH($D1117,names_no_uri!$D$2:$D$20000,0),8),"")</f>
        <v/>
      </c>
      <c r="I1117" t="str">
        <f>_xlfn.IFNA(INDEX(names_no_uri!$A$2:$Z$20000,MATCH($D1117,names_no_uri!$D$2:$D$20000,0),9),"")</f>
        <v/>
      </c>
    </row>
    <row r="1118" spans="1:9" x14ac:dyDescent="0.25">
      <c r="A1118" t="s">
        <v>1161</v>
      </c>
      <c r="B1118" t="s">
        <v>1</v>
      </c>
      <c r="C1118" s="7">
        <v>20150617055034</v>
      </c>
      <c r="D1118" t="s">
        <v>1188</v>
      </c>
      <c r="E1118" t="str">
        <f>_xlfn.IFNA(INDEX(names_no_uri!$A$2:$Z$20000,MATCH($D1118,names_no_uri!$D$2:$D$20000,0),5),"")</f>
        <v/>
      </c>
      <c r="F1118" t="str">
        <f>_xlfn.IFNA(INDEX(names_no_uri!$A$2:$Z$20000,MATCH($D1118,names_no_uri!$D$2:$D$20000,0),6),"")</f>
        <v/>
      </c>
      <c r="G1118" t="str">
        <f>_xlfn.IFNA(INDEX(names_no_uri!$A$2:$Z$20000,MATCH($D1118,names_no_uri!$D$2:$D$20000,0),7),"")</f>
        <v/>
      </c>
      <c r="H1118" t="str">
        <f>_xlfn.IFNA(INDEX(names_no_uri!$A$2:$Z$20000,MATCH($D1118,names_no_uri!$D$2:$D$20000,0),8),"")</f>
        <v/>
      </c>
      <c r="I1118" t="str">
        <f>_xlfn.IFNA(INDEX(names_no_uri!$A$2:$Z$20000,MATCH($D1118,names_no_uri!$D$2:$D$20000,0),9),"")</f>
        <v/>
      </c>
    </row>
    <row r="1119" spans="1:9" x14ac:dyDescent="0.25">
      <c r="A1119" t="s">
        <v>1332</v>
      </c>
      <c r="B1119" t="s">
        <v>30</v>
      </c>
      <c r="C1119" s="7">
        <v>20150617054949</v>
      </c>
      <c r="D1119" t="s">
        <v>1606</v>
      </c>
      <c r="E1119" t="str">
        <f>_xlfn.IFNA(INDEX(names_no_uri!$A$2:$Z$20000,MATCH($D1119,names_no_uri!$D$2:$D$20000,0),5),"")</f>
        <v/>
      </c>
      <c r="F1119" t="str">
        <f>_xlfn.IFNA(INDEX(names_no_uri!$A$2:$Z$20000,MATCH($D1119,names_no_uri!$D$2:$D$20000,0),6),"")</f>
        <v/>
      </c>
      <c r="G1119" t="str">
        <f>_xlfn.IFNA(INDEX(names_no_uri!$A$2:$Z$20000,MATCH($D1119,names_no_uri!$D$2:$D$20000,0),7),"")</f>
        <v/>
      </c>
      <c r="H1119" t="str">
        <f>_xlfn.IFNA(INDEX(names_no_uri!$A$2:$Z$20000,MATCH($D1119,names_no_uri!$D$2:$D$20000,0),8),"")</f>
        <v/>
      </c>
      <c r="I1119" t="str">
        <f>_xlfn.IFNA(INDEX(names_no_uri!$A$2:$Z$20000,MATCH($D1119,names_no_uri!$D$2:$D$20000,0),9),"")</f>
        <v/>
      </c>
    </row>
    <row r="1120" spans="1:9" x14ac:dyDescent="0.25">
      <c r="A1120" t="s">
        <v>1216</v>
      </c>
      <c r="B1120" t="s">
        <v>30</v>
      </c>
      <c r="C1120" s="7">
        <v>20150617055057</v>
      </c>
      <c r="D1120" t="s">
        <v>1218</v>
      </c>
      <c r="E1120" t="str">
        <f>_xlfn.IFNA(INDEX(names_no_uri!$A$2:$Z$20000,MATCH($D1120,names_no_uri!$D$2:$D$20000,0),5),"")</f>
        <v/>
      </c>
      <c r="F1120" t="str">
        <f>_xlfn.IFNA(INDEX(names_no_uri!$A$2:$Z$20000,MATCH($D1120,names_no_uri!$D$2:$D$20000,0),6),"")</f>
        <v/>
      </c>
      <c r="G1120" t="str">
        <f>_xlfn.IFNA(INDEX(names_no_uri!$A$2:$Z$20000,MATCH($D1120,names_no_uri!$D$2:$D$20000,0),7),"")</f>
        <v/>
      </c>
      <c r="H1120" t="str">
        <f>_xlfn.IFNA(INDEX(names_no_uri!$A$2:$Z$20000,MATCH($D1120,names_no_uri!$D$2:$D$20000,0),8),"")</f>
        <v/>
      </c>
      <c r="I1120" t="str">
        <f>_xlfn.IFNA(INDEX(names_no_uri!$A$2:$Z$20000,MATCH($D1120,names_no_uri!$D$2:$D$20000,0),9),"")</f>
        <v/>
      </c>
    </row>
    <row r="1121" spans="1:9" x14ac:dyDescent="0.25">
      <c r="A1121" t="s">
        <v>600</v>
      </c>
      <c r="B1121" t="s">
        <v>601</v>
      </c>
      <c r="C1121" s="7">
        <v>20150617054720</v>
      </c>
      <c r="D1121" t="s">
        <v>613</v>
      </c>
      <c r="E1121" t="str">
        <f>_xlfn.IFNA(INDEX(names_no_uri!$A$2:$Z$20000,MATCH($D1121,names_no_uri!$D$2:$D$20000,0),5),"")</f>
        <v/>
      </c>
      <c r="F1121" t="str">
        <f>_xlfn.IFNA(INDEX(names_no_uri!$A$2:$Z$20000,MATCH($D1121,names_no_uri!$D$2:$D$20000,0),6),"")</f>
        <v/>
      </c>
      <c r="G1121" t="str">
        <f>_xlfn.IFNA(INDEX(names_no_uri!$A$2:$Z$20000,MATCH($D1121,names_no_uri!$D$2:$D$20000,0),7),"")</f>
        <v/>
      </c>
      <c r="H1121" t="str">
        <f>_xlfn.IFNA(INDEX(names_no_uri!$A$2:$Z$20000,MATCH($D1121,names_no_uri!$D$2:$D$20000,0),8),"")</f>
        <v/>
      </c>
      <c r="I1121" t="str">
        <f>_xlfn.IFNA(INDEX(names_no_uri!$A$2:$Z$20000,MATCH($D1121,names_no_uri!$D$2:$D$20000,0),9),"")</f>
        <v/>
      </c>
    </row>
    <row r="1122" spans="1:9" x14ac:dyDescent="0.25">
      <c r="A1122" t="s">
        <v>1293</v>
      </c>
      <c r="B1122" t="s">
        <v>1294</v>
      </c>
      <c r="C1122" s="7">
        <v>20150617054820</v>
      </c>
      <c r="D1122" t="s">
        <v>613</v>
      </c>
      <c r="E1122" t="str">
        <f>_xlfn.IFNA(INDEX(names_no_uri!$A$2:$Z$20000,MATCH($D1122,names_no_uri!$D$2:$D$20000,0),5),"")</f>
        <v/>
      </c>
      <c r="F1122" t="str">
        <f>_xlfn.IFNA(INDEX(names_no_uri!$A$2:$Z$20000,MATCH($D1122,names_no_uri!$D$2:$D$20000,0),6),"")</f>
        <v/>
      </c>
      <c r="G1122" t="str">
        <f>_xlfn.IFNA(INDEX(names_no_uri!$A$2:$Z$20000,MATCH($D1122,names_no_uri!$D$2:$D$20000,0),7),"")</f>
        <v/>
      </c>
      <c r="H1122" t="str">
        <f>_xlfn.IFNA(INDEX(names_no_uri!$A$2:$Z$20000,MATCH($D1122,names_no_uri!$D$2:$D$20000,0),8),"")</f>
        <v/>
      </c>
      <c r="I1122" t="str">
        <f>_xlfn.IFNA(INDEX(names_no_uri!$A$2:$Z$20000,MATCH($D1122,names_no_uri!$D$2:$D$20000,0),9),"")</f>
        <v/>
      </c>
    </row>
    <row r="1123" spans="1:9" x14ac:dyDescent="0.25">
      <c r="A1123" t="s">
        <v>1302</v>
      </c>
      <c r="B1123" t="s">
        <v>214</v>
      </c>
      <c r="C1123" s="7">
        <v>20150617054738</v>
      </c>
      <c r="D1123" t="s">
        <v>1357</v>
      </c>
      <c r="E1123" t="str">
        <f>_xlfn.IFNA(INDEX(names_no_uri!$A$2:$Z$20000,MATCH($D1123,names_no_uri!$D$2:$D$20000,0),5),"")</f>
        <v/>
      </c>
      <c r="F1123" t="str">
        <f>_xlfn.IFNA(INDEX(names_no_uri!$A$2:$Z$20000,MATCH($D1123,names_no_uri!$D$2:$D$20000,0),6),"")</f>
        <v/>
      </c>
      <c r="G1123" t="str">
        <f>_xlfn.IFNA(INDEX(names_no_uri!$A$2:$Z$20000,MATCH($D1123,names_no_uri!$D$2:$D$20000,0),7),"")</f>
        <v/>
      </c>
      <c r="H1123" t="str">
        <f>_xlfn.IFNA(INDEX(names_no_uri!$A$2:$Z$20000,MATCH($D1123,names_no_uri!$D$2:$D$20000,0),8),"")</f>
        <v/>
      </c>
      <c r="I1123" t="str">
        <f>_xlfn.IFNA(INDEX(names_no_uri!$A$2:$Z$20000,MATCH($D1123,names_no_uri!$D$2:$D$20000,0),9),"")</f>
        <v/>
      </c>
    </row>
    <row r="1124" spans="1:9" x14ac:dyDescent="0.25">
      <c r="A1124" t="s">
        <v>600</v>
      </c>
      <c r="B1124" t="s">
        <v>601</v>
      </c>
      <c r="C1124" s="7">
        <v>20150617054720</v>
      </c>
      <c r="D1124" t="s">
        <v>605</v>
      </c>
      <c r="E1124" t="str">
        <f>_xlfn.IFNA(INDEX(names_no_uri!$A$2:$Z$20000,MATCH($D1124,names_no_uri!$D$2:$D$20000,0),5),"")</f>
        <v/>
      </c>
      <c r="F1124" t="str">
        <f>_xlfn.IFNA(INDEX(names_no_uri!$A$2:$Z$20000,MATCH($D1124,names_no_uri!$D$2:$D$20000,0),6),"")</f>
        <v/>
      </c>
      <c r="G1124" t="str">
        <f>_xlfn.IFNA(INDEX(names_no_uri!$A$2:$Z$20000,MATCH($D1124,names_no_uri!$D$2:$D$20000,0),7),"")</f>
        <v/>
      </c>
      <c r="H1124" t="str">
        <f>_xlfn.IFNA(INDEX(names_no_uri!$A$2:$Z$20000,MATCH($D1124,names_no_uri!$D$2:$D$20000,0),8),"")</f>
        <v/>
      </c>
      <c r="I1124" t="str">
        <f>_xlfn.IFNA(INDEX(names_no_uri!$A$2:$Z$20000,MATCH($D1124,names_no_uri!$D$2:$D$20000,0),9),"")</f>
        <v/>
      </c>
    </row>
    <row r="1125" spans="1:9" x14ac:dyDescent="0.25">
      <c r="A1125" t="s">
        <v>1164</v>
      </c>
      <c r="B1125" t="s">
        <v>1165</v>
      </c>
      <c r="C1125" s="7">
        <v>20150617055012</v>
      </c>
      <c r="D1125" t="s">
        <v>1172</v>
      </c>
      <c r="E1125" t="str">
        <f>_xlfn.IFNA(INDEX(names_no_uri!$A$2:$Z$20000,MATCH($D1125,names_no_uri!$D$2:$D$20000,0),5),"")</f>
        <v/>
      </c>
      <c r="F1125" t="str">
        <f>_xlfn.IFNA(INDEX(names_no_uri!$A$2:$Z$20000,MATCH($D1125,names_no_uri!$D$2:$D$20000,0),6),"")</f>
        <v/>
      </c>
      <c r="G1125" t="str">
        <f>_xlfn.IFNA(INDEX(names_no_uri!$A$2:$Z$20000,MATCH($D1125,names_no_uri!$D$2:$D$20000,0),7),"")</f>
        <v/>
      </c>
      <c r="H1125" t="str">
        <f>_xlfn.IFNA(INDEX(names_no_uri!$A$2:$Z$20000,MATCH($D1125,names_no_uri!$D$2:$D$20000,0),8),"")</f>
        <v/>
      </c>
      <c r="I1125" t="str">
        <f>_xlfn.IFNA(INDEX(names_no_uri!$A$2:$Z$20000,MATCH($D1125,names_no_uri!$D$2:$D$20000,0),9),"")</f>
        <v/>
      </c>
    </row>
    <row r="1126" spans="1:9" x14ac:dyDescent="0.25">
      <c r="A1126" t="s">
        <v>1115</v>
      </c>
      <c r="B1126" t="s">
        <v>30</v>
      </c>
      <c r="C1126" s="7">
        <v>20150617055000</v>
      </c>
      <c r="D1126" t="s">
        <v>23</v>
      </c>
      <c r="E1126" t="str">
        <f>_xlfn.IFNA(INDEX(names_no_uri!$A$2:$Z$20000,MATCH($D1126,names_no_uri!$D$2:$D$20000,0),5),"")</f>
        <v/>
      </c>
      <c r="F1126" t="str">
        <f>_xlfn.IFNA(INDEX(names_no_uri!$A$2:$Z$20000,MATCH($D1126,names_no_uri!$D$2:$D$20000,0),6),"")</f>
        <v/>
      </c>
      <c r="G1126" t="str">
        <f>_xlfn.IFNA(INDEX(names_no_uri!$A$2:$Z$20000,MATCH($D1126,names_no_uri!$D$2:$D$20000,0),7),"")</f>
        <v/>
      </c>
      <c r="H1126" t="str">
        <f>_xlfn.IFNA(INDEX(names_no_uri!$A$2:$Z$20000,MATCH($D1126,names_no_uri!$D$2:$D$20000,0),8),"")</f>
        <v/>
      </c>
      <c r="I1126" t="str">
        <f>_xlfn.IFNA(INDEX(names_no_uri!$A$2:$Z$20000,MATCH($D1126,names_no_uri!$D$2:$D$20000,0),9),"")</f>
        <v/>
      </c>
    </row>
    <row r="1127" spans="1:9" x14ac:dyDescent="0.25">
      <c r="A1127" t="s">
        <v>945</v>
      </c>
      <c r="B1127" t="s">
        <v>946</v>
      </c>
      <c r="C1127" s="7">
        <v>20150617054920</v>
      </c>
      <c r="D1127" t="s">
        <v>23</v>
      </c>
      <c r="E1127" t="str">
        <f>_xlfn.IFNA(INDEX(names_no_uri!$A$2:$Z$20000,MATCH($D1127,names_no_uri!$D$2:$D$20000,0),5),"")</f>
        <v/>
      </c>
      <c r="F1127" t="str">
        <f>_xlfn.IFNA(INDEX(names_no_uri!$A$2:$Z$20000,MATCH($D1127,names_no_uri!$D$2:$D$20000,0),6),"")</f>
        <v/>
      </c>
      <c r="G1127" t="str">
        <f>_xlfn.IFNA(INDEX(names_no_uri!$A$2:$Z$20000,MATCH($D1127,names_no_uri!$D$2:$D$20000,0),7),"")</f>
        <v/>
      </c>
      <c r="H1127" t="str">
        <f>_xlfn.IFNA(INDEX(names_no_uri!$A$2:$Z$20000,MATCH($D1127,names_no_uri!$D$2:$D$20000,0),8),"")</f>
        <v/>
      </c>
      <c r="I1127" t="str">
        <f>_xlfn.IFNA(INDEX(names_no_uri!$A$2:$Z$20000,MATCH($D1127,names_no_uri!$D$2:$D$20000,0),9),"")</f>
        <v/>
      </c>
    </row>
    <row r="1128" spans="1:9" x14ac:dyDescent="0.25">
      <c r="A1128" t="s">
        <v>22</v>
      </c>
      <c r="B1128" t="s">
        <v>1</v>
      </c>
      <c r="C1128" s="7">
        <v>20150617054621</v>
      </c>
      <c r="D1128" t="s">
        <v>23</v>
      </c>
      <c r="E1128" t="str">
        <f>_xlfn.IFNA(INDEX(names_no_uri!$A$2:$Z$20000,MATCH($D1128,names_no_uri!$D$2:$D$20000,0),5),"")</f>
        <v/>
      </c>
      <c r="F1128" t="str">
        <f>_xlfn.IFNA(INDEX(names_no_uri!$A$2:$Z$20000,MATCH($D1128,names_no_uri!$D$2:$D$20000,0),6),"")</f>
        <v/>
      </c>
      <c r="G1128" t="str">
        <f>_xlfn.IFNA(INDEX(names_no_uri!$A$2:$Z$20000,MATCH($D1128,names_no_uri!$D$2:$D$20000,0),7),"")</f>
        <v/>
      </c>
      <c r="H1128" t="str">
        <f>_xlfn.IFNA(INDEX(names_no_uri!$A$2:$Z$20000,MATCH($D1128,names_no_uri!$D$2:$D$20000,0),8),"")</f>
        <v/>
      </c>
      <c r="I1128" t="str">
        <f>_xlfn.IFNA(INDEX(names_no_uri!$A$2:$Z$20000,MATCH($D1128,names_no_uri!$D$2:$D$20000,0),9),"")</f>
        <v/>
      </c>
    </row>
    <row r="1129" spans="1:9" x14ac:dyDescent="0.25">
      <c r="A1129" t="s">
        <v>223</v>
      </c>
      <c r="B1129" t="s">
        <v>214</v>
      </c>
      <c r="C1129" s="7">
        <v>20150617054633</v>
      </c>
      <c r="D1129" t="s">
        <v>23</v>
      </c>
      <c r="E1129" t="str">
        <f>_xlfn.IFNA(INDEX(names_no_uri!$A$2:$Z$20000,MATCH($D1129,names_no_uri!$D$2:$D$20000,0),5),"")</f>
        <v/>
      </c>
      <c r="F1129" t="str">
        <f>_xlfn.IFNA(INDEX(names_no_uri!$A$2:$Z$20000,MATCH($D1129,names_no_uri!$D$2:$D$20000,0),6),"")</f>
        <v/>
      </c>
      <c r="G1129" t="str">
        <f>_xlfn.IFNA(INDEX(names_no_uri!$A$2:$Z$20000,MATCH($D1129,names_no_uri!$D$2:$D$20000,0),7),"")</f>
        <v/>
      </c>
      <c r="H1129" t="str">
        <f>_xlfn.IFNA(INDEX(names_no_uri!$A$2:$Z$20000,MATCH($D1129,names_no_uri!$D$2:$D$20000,0),8),"")</f>
        <v/>
      </c>
      <c r="I1129" t="str">
        <f>_xlfn.IFNA(INDEX(names_no_uri!$A$2:$Z$20000,MATCH($D1129,names_no_uri!$D$2:$D$20000,0),9),"")</f>
        <v/>
      </c>
    </row>
    <row r="1130" spans="1:9" x14ac:dyDescent="0.25">
      <c r="A1130" t="s">
        <v>1316</v>
      </c>
      <c r="B1130" t="s">
        <v>1</v>
      </c>
      <c r="C1130" s="7">
        <v>20150617054622</v>
      </c>
      <c r="D1130" t="s">
        <v>23</v>
      </c>
      <c r="E1130" t="str">
        <f>_xlfn.IFNA(INDEX(names_no_uri!$A$2:$Z$20000,MATCH($D1130,names_no_uri!$D$2:$D$20000,0),5),"")</f>
        <v/>
      </c>
      <c r="F1130" t="str">
        <f>_xlfn.IFNA(INDEX(names_no_uri!$A$2:$Z$20000,MATCH($D1130,names_no_uri!$D$2:$D$20000,0),6),"")</f>
        <v/>
      </c>
      <c r="G1130" t="str">
        <f>_xlfn.IFNA(INDEX(names_no_uri!$A$2:$Z$20000,MATCH($D1130,names_no_uri!$D$2:$D$20000,0),7),"")</f>
        <v/>
      </c>
      <c r="H1130" t="str">
        <f>_xlfn.IFNA(INDEX(names_no_uri!$A$2:$Z$20000,MATCH($D1130,names_no_uri!$D$2:$D$20000,0),8),"")</f>
        <v/>
      </c>
      <c r="I1130" t="str">
        <f>_xlfn.IFNA(INDEX(names_no_uri!$A$2:$Z$20000,MATCH($D1130,names_no_uri!$D$2:$D$20000,0),9),"")</f>
        <v/>
      </c>
    </row>
    <row r="1131" spans="1:9" x14ac:dyDescent="0.25">
      <c r="A1131" t="s">
        <v>1115</v>
      </c>
      <c r="B1131" t="s">
        <v>30</v>
      </c>
      <c r="C1131" s="7">
        <v>20150617054630</v>
      </c>
      <c r="D1131" t="s">
        <v>23</v>
      </c>
      <c r="E1131" t="str">
        <f>_xlfn.IFNA(INDEX(names_no_uri!$A$2:$Z$20000,MATCH($D1131,names_no_uri!$D$2:$D$20000,0),5),"")</f>
        <v/>
      </c>
      <c r="F1131" t="str">
        <f>_xlfn.IFNA(INDEX(names_no_uri!$A$2:$Z$20000,MATCH($D1131,names_no_uri!$D$2:$D$20000,0),6),"")</f>
        <v/>
      </c>
      <c r="G1131" t="str">
        <f>_xlfn.IFNA(INDEX(names_no_uri!$A$2:$Z$20000,MATCH($D1131,names_no_uri!$D$2:$D$20000,0),7),"")</f>
        <v/>
      </c>
      <c r="H1131" t="str">
        <f>_xlfn.IFNA(INDEX(names_no_uri!$A$2:$Z$20000,MATCH($D1131,names_no_uri!$D$2:$D$20000,0),8),"")</f>
        <v/>
      </c>
      <c r="I1131" t="str">
        <f>_xlfn.IFNA(INDEX(names_no_uri!$A$2:$Z$20000,MATCH($D1131,names_no_uri!$D$2:$D$20000,0),9),"")</f>
        <v/>
      </c>
    </row>
    <row r="1132" spans="1:9" x14ac:dyDescent="0.25">
      <c r="A1132" t="s">
        <v>1358</v>
      </c>
      <c r="B1132" t="s">
        <v>214</v>
      </c>
      <c r="C1132" s="7">
        <v>20150617054744</v>
      </c>
      <c r="D1132" t="s">
        <v>23</v>
      </c>
      <c r="E1132" t="str">
        <f>_xlfn.IFNA(INDEX(names_no_uri!$A$2:$Z$20000,MATCH($D1132,names_no_uri!$D$2:$D$20000,0),5),"")</f>
        <v/>
      </c>
      <c r="F1132" t="str">
        <f>_xlfn.IFNA(INDEX(names_no_uri!$A$2:$Z$20000,MATCH($D1132,names_no_uri!$D$2:$D$20000,0),6),"")</f>
        <v/>
      </c>
      <c r="G1132" t="str">
        <f>_xlfn.IFNA(INDEX(names_no_uri!$A$2:$Z$20000,MATCH($D1132,names_no_uri!$D$2:$D$20000,0),7),"")</f>
        <v/>
      </c>
      <c r="H1132" t="str">
        <f>_xlfn.IFNA(INDEX(names_no_uri!$A$2:$Z$20000,MATCH($D1132,names_no_uri!$D$2:$D$20000,0),8),"")</f>
        <v/>
      </c>
      <c r="I1132" t="str">
        <f>_xlfn.IFNA(INDEX(names_no_uri!$A$2:$Z$20000,MATCH($D1132,names_no_uri!$D$2:$D$20000,0),9),"")</f>
        <v/>
      </c>
    </row>
    <row r="1133" spans="1:9" x14ac:dyDescent="0.25">
      <c r="A1133" t="s">
        <v>945</v>
      </c>
      <c r="B1133" t="s">
        <v>1277</v>
      </c>
      <c r="C1133" s="7">
        <v>20150617054853</v>
      </c>
      <c r="D1133" t="s">
        <v>1359</v>
      </c>
      <c r="E1133" t="str">
        <f>_xlfn.IFNA(INDEX(names_no_uri!$A$2:$Z$20000,MATCH($D1133,names_no_uri!$D$2:$D$20000,0),5),"")</f>
        <v/>
      </c>
      <c r="F1133" t="str">
        <f>_xlfn.IFNA(INDEX(names_no_uri!$A$2:$Z$20000,MATCH($D1133,names_no_uri!$D$2:$D$20000,0),6),"")</f>
        <v/>
      </c>
      <c r="G1133" t="str">
        <f>_xlfn.IFNA(INDEX(names_no_uri!$A$2:$Z$20000,MATCH($D1133,names_no_uri!$D$2:$D$20000,0),7),"")</f>
        <v/>
      </c>
      <c r="H1133" t="str">
        <f>_xlfn.IFNA(INDEX(names_no_uri!$A$2:$Z$20000,MATCH($D1133,names_no_uri!$D$2:$D$20000,0),8),"")</f>
        <v/>
      </c>
      <c r="I1133" t="str">
        <f>_xlfn.IFNA(INDEX(names_no_uri!$A$2:$Z$20000,MATCH($D1133,names_no_uri!$D$2:$D$20000,0),9),"")</f>
        <v/>
      </c>
    </row>
    <row r="1134" spans="1:9" x14ac:dyDescent="0.25">
      <c r="A1134" t="s">
        <v>945</v>
      </c>
      <c r="B1134" t="s">
        <v>1089</v>
      </c>
      <c r="C1134" s="7">
        <v>20150617054944</v>
      </c>
      <c r="D1134" t="s">
        <v>1095</v>
      </c>
      <c r="E1134" t="str">
        <f>_xlfn.IFNA(INDEX(names_no_uri!$A$2:$Z$20000,MATCH($D1134,names_no_uri!$D$2:$D$20000,0),5),"")</f>
        <v/>
      </c>
      <c r="F1134" t="str">
        <f>_xlfn.IFNA(INDEX(names_no_uri!$A$2:$Z$20000,MATCH($D1134,names_no_uri!$D$2:$D$20000,0),6),"")</f>
        <v/>
      </c>
      <c r="G1134" t="str">
        <f>_xlfn.IFNA(INDEX(names_no_uri!$A$2:$Z$20000,MATCH($D1134,names_no_uri!$D$2:$D$20000,0),7),"")</f>
        <v/>
      </c>
      <c r="H1134" t="str">
        <f>_xlfn.IFNA(INDEX(names_no_uri!$A$2:$Z$20000,MATCH($D1134,names_no_uri!$D$2:$D$20000,0),8),"")</f>
        <v/>
      </c>
      <c r="I1134" t="str">
        <f>_xlfn.IFNA(INDEX(names_no_uri!$A$2:$Z$20000,MATCH($D1134,names_no_uri!$D$2:$D$20000,0),9),"")</f>
        <v/>
      </c>
    </row>
    <row r="1135" spans="1:9" x14ac:dyDescent="0.25">
      <c r="A1135" t="s">
        <v>945</v>
      </c>
      <c r="B1135" t="s">
        <v>1232</v>
      </c>
      <c r="C1135" s="7">
        <v>20150617055059</v>
      </c>
      <c r="D1135" t="s">
        <v>1095</v>
      </c>
      <c r="E1135" t="str">
        <f>_xlfn.IFNA(INDEX(names_no_uri!$A$2:$Z$20000,MATCH($D1135,names_no_uri!$D$2:$D$20000,0),5),"")</f>
        <v/>
      </c>
      <c r="F1135" t="str">
        <f>_xlfn.IFNA(INDEX(names_no_uri!$A$2:$Z$20000,MATCH($D1135,names_no_uri!$D$2:$D$20000,0),6),"")</f>
        <v/>
      </c>
      <c r="G1135" t="str">
        <f>_xlfn.IFNA(INDEX(names_no_uri!$A$2:$Z$20000,MATCH($D1135,names_no_uri!$D$2:$D$20000,0),7),"")</f>
        <v/>
      </c>
      <c r="H1135" t="str">
        <f>_xlfn.IFNA(INDEX(names_no_uri!$A$2:$Z$20000,MATCH($D1135,names_no_uri!$D$2:$D$20000,0),8),"")</f>
        <v/>
      </c>
      <c r="I1135" t="str">
        <f>_xlfn.IFNA(INDEX(names_no_uri!$A$2:$Z$20000,MATCH($D1135,names_no_uri!$D$2:$D$20000,0),9),"")</f>
        <v/>
      </c>
    </row>
    <row r="1136" spans="1:9" x14ac:dyDescent="0.25">
      <c r="A1136" t="s">
        <v>945</v>
      </c>
      <c r="B1136" t="s">
        <v>1277</v>
      </c>
      <c r="C1136" s="7">
        <v>20150617054853</v>
      </c>
      <c r="D1136" t="s">
        <v>1095</v>
      </c>
      <c r="E1136" t="str">
        <f>_xlfn.IFNA(INDEX(names_no_uri!$A$2:$Z$20000,MATCH($D1136,names_no_uri!$D$2:$D$20000,0),5),"")</f>
        <v/>
      </c>
      <c r="F1136" t="str">
        <f>_xlfn.IFNA(INDEX(names_no_uri!$A$2:$Z$20000,MATCH($D1136,names_no_uri!$D$2:$D$20000,0),6),"")</f>
        <v/>
      </c>
      <c r="G1136" t="str">
        <f>_xlfn.IFNA(INDEX(names_no_uri!$A$2:$Z$20000,MATCH($D1136,names_no_uri!$D$2:$D$20000,0),7),"")</f>
        <v/>
      </c>
      <c r="H1136" t="str">
        <f>_xlfn.IFNA(INDEX(names_no_uri!$A$2:$Z$20000,MATCH($D1136,names_no_uri!$D$2:$D$20000,0),8),"")</f>
        <v/>
      </c>
      <c r="I1136" t="str">
        <f>_xlfn.IFNA(INDEX(names_no_uri!$A$2:$Z$20000,MATCH($D1136,names_no_uri!$D$2:$D$20000,0),9),"")</f>
        <v/>
      </c>
    </row>
    <row r="1137" spans="1:9" x14ac:dyDescent="0.25">
      <c r="A1137" t="s">
        <v>22</v>
      </c>
      <c r="B1137" t="s">
        <v>1</v>
      </c>
      <c r="C1137" s="7">
        <v>20150617054621</v>
      </c>
      <c r="D1137" t="s">
        <v>25</v>
      </c>
      <c r="E1137" t="str">
        <f>_xlfn.IFNA(INDEX(names_no_uri!$A$2:$Z$20000,MATCH($D1137,names_no_uri!$D$2:$D$20000,0),5),"")</f>
        <v>o</v>
      </c>
      <c r="F1137" t="str">
        <f>_xlfn.IFNA(INDEX(names_no_uri!$A$2:$Z$20000,MATCH($D1137,names_no_uri!$D$2:$D$20000,0),6),"")</f>
        <v>int</v>
      </c>
      <c r="G1137" t="str">
        <f>_xlfn.IFNA(INDEX(names_no_uri!$A$2:$Z$20000,MATCH($D1137,names_no_uri!$D$2:$D$20000,0),7),"")</f>
        <v>Institute for International Product Safety GmbH</v>
      </c>
      <c r="H1137">
        <f>_xlfn.IFNA(INDEX(names_no_uri!$A$2:$Z$20000,MATCH($D1137,names_no_uri!$D$2:$D$20000,0),8),"")</f>
        <v>0</v>
      </c>
      <c r="I1137">
        <f>_xlfn.IFNA(INDEX(names_no_uri!$A$2:$Z$20000,MATCH($D1137,names_no_uri!$D$2:$D$20000,0),9),"")</f>
        <v>0</v>
      </c>
    </row>
    <row r="1138" spans="1:9" x14ac:dyDescent="0.25">
      <c r="A1138" t="s">
        <v>223</v>
      </c>
      <c r="B1138" t="s">
        <v>214</v>
      </c>
      <c r="C1138" s="7">
        <v>20150617054633</v>
      </c>
      <c r="D1138" t="s">
        <v>251</v>
      </c>
      <c r="E1138" t="str">
        <f>_xlfn.IFNA(INDEX(names_no_uri!$A$2:$Z$20000,MATCH($D1138,names_no_uri!$D$2:$D$20000,0),5),"")</f>
        <v>p</v>
      </c>
      <c r="F1138">
        <f>_xlfn.IFNA(INDEX(names_no_uri!$A$2:$Z$20000,MATCH($D1138,names_no_uri!$D$2:$D$20000,0),6),"")</f>
        <v>0</v>
      </c>
      <c r="G1138">
        <f>_xlfn.IFNA(INDEX(names_no_uri!$A$2:$Z$20000,MATCH($D1138,names_no_uri!$D$2:$D$20000,0),7),"")</f>
        <v>0</v>
      </c>
      <c r="H1138">
        <f>_xlfn.IFNA(INDEX(names_no_uri!$A$2:$Z$20000,MATCH($D1138,names_no_uri!$D$2:$D$20000,0),8),"")</f>
        <v>0</v>
      </c>
      <c r="I1138" t="str">
        <f>_xlfn.IFNA(INDEX(names_no_uri!$A$2:$Z$20000,MATCH($D1138,names_no_uri!$D$2:$D$20000,0),9),"")</f>
        <v>14.01.1965</v>
      </c>
    </row>
    <row r="1139" spans="1:9" x14ac:dyDescent="0.25">
      <c r="A1139" t="s">
        <v>942</v>
      </c>
      <c r="B1139" t="s">
        <v>1037</v>
      </c>
      <c r="C1139" s="7">
        <v>20150617054942</v>
      </c>
      <c r="D1139" t="s">
        <v>1041</v>
      </c>
      <c r="E1139" t="str">
        <f>_xlfn.IFNA(INDEX(names_no_uri!$A$2:$Z$20000,MATCH($D1139,names_no_uri!$D$2:$D$20000,0),5),"")</f>
        <v>o</v>
      </c>
      <c r="F1139" t="str">
        <f>_xlfn.IFNA(INDEX(names_no_uri!$A$2:$Z$20000,MATCH($D1139,names_no_uri!$D$2:$D$20000,0),6),"")</f>
        <v>int</v>
      </c>
      <c r="G1139" t="str">
        <f>_xlfn.IFNA(INDEX(names_no_uri!$A$2:$Z$20000,MATCH($D1139,names_no_uri!$D$2:$D$20000,0),7),"")</f>
        <v>IBM Eesti OÜ</v>
      </c>
      <c r="H1139">
        <f>_xlfn.IFNA(INDEX(names_no_uri!$A$2:$Z$20000,MATCH($D1139,names_no_uri!$D$2:$D$20000,0),8),"")</f>
        <v>0</v>
      </c>
      <c r="I1139">
        <f>_xlfn.IFNA(INDEX(names_no_uri!$A$2:$Z$20000,MATCH($D1139,names_no_uri!$D$2:$D$20000,0),9),"")</f>
        <v>10193690</v>
      </c>
    </row>
    <row r="1140" spans="1:9" x14ac:dyDescent="0.25">
      <c r="A1140" t="s">
        <v>942</v>
      </c>
      <c r="B1140" t="s">
        <v>1</v>
      </c>
      <c r="C1140" s="7">
        <v>20150617054631</v>
      </c>
      <c r="D1140" t="s">
        <v>1041</v>
      </c>
      <c r="E1140" t="str">
        <f>_xlfn.IFNA(INDEX(names_no_uri!$A$2:$Z$20000,MATCH($D1140,names_no_uri!$D$2:$D$20000,0),5),"")</f>
        <v>o</v>
      </c>
      <c r="F1140" t="str">
        <f>_xlfn.IFNA(INDEX(names_no_uri!$A$2:$Z$20000,MATCH($D1140,names_no_uri!$D$2:$D$20000,0),6),"")</f>
        <v>int</v>
      </c>
      <c r="G1140" t="str">
        <f>_xlfn.IFNA(INDEX(names_no_uri!$A$2:$Z$20000,MATCH($D1140,names_no_uri!$D$2:$D$20000,0),7),"")</f>
        <v>IBM Eesti OÜ</v>
      </c>
      <c r="H1140">
        <f>_xlfn.IFNA(INDEX(names_no_uri!$A$2:$Z$20000,MATCH($D1140,names_no_uri!$D$2:$D$20000,0),8),"")</f>
        <v>0</v>
      </c>
      <c r="I1140">
        <f>_xlfn.IFNA(INDEX(names_no_uri!$A$2:$Z$20000,MATCH($D1140,names_no_uri!$D$2:$D$20000,0),9),"")</f>
        <v>10193690</v>
      </c>
    </row>
    <row r="1141" spans="1:9" x14ac:dyDescent="0.25">
      <c r="A1141" t="s">
        <v>423</v>
      </c>
      <c r="B1141" t="s">
        <v>914</v>
      </c>
      <c r="C1141" s="7">
        <v>20150617054905</v>
      </c>
      <c r="D1141" t="s">
        <v>918</v>
      </c>
      <c r="E1141" t="str">
        <f>_xlfn.IFNA(INDEX(names_no_uri!$A$2:$Z$20000,MATCH($D1141,names_no_uri!$D$2:$D$20000,0),5),"")</f>
        <v/>
      </c>
      <c r="F1141" t="str">
        <f>_xlfn.IFNA(INDEX(names_no_uri!$A$2:$Z$20000,MATCH($D1141,names_no_uri!$D$2:$D$20000,0),6),"")</f>
        <v/>
      </c>
      <c r="G1141" t="str">
        <f>_xlfn.IFNA(INDEX(names_no_uri!$A$2:$Z$20000,MATCH($D1141,names_no_uri!$D$2:$D$20000,0),7),"")</f>
        <v/>
      </c>
      <c r="H1141" t="str">
        <f>_xlfn.IFNA(INDEX(names_no_uri!$A$2:$Z$20000,MATCH($D1141,names_no_uri!$D$2:$D$20000,0),8),"")</f>
        <v/>
      </c>
      <c r="I1141" t="str">
        <f>_xlfn.IFNA(INDEX(names_no_uri!$A$2:$Z$20000,MATCH($D1141,names_no_uri!$D$2:$D$20000,0),9),"")</f>
        <v/>
      </c>
    </row>
    <row r="1142" spans="1:9" x14ac:dyDescent="0.25">
      <c r="A1142" t="s">
        <v>1290</v>
      </c>
      <c r="B1142" t="s">
        <v>214</v>
      </c>
      <c r="C1142" s="7">
        <v>20150617054642</v>
      </c>
      <c r="D1142" t="s">
        <v>1607</v>
      </c>
      <c r="E1142" t="str">
        <f>_xlfn.IFNA(INDEX(names_no_uri!$A$2:$Z$20000,MATCH($D1142,names_no_uri!$D$2:$D$20000,0),5),"")</f>
        <v/>
      </c>
      <c r="F1142" t="str">
        <f>_xlfn.IFNA(INDEX(names_no_uri!$A$2:$Z$20000,MATCH($D1142,names_no_uri!$D$2:$D$20000,0),6),"")</f>
        <v/>
      </c>
      <c r="G1142" t="str">
        <f>_xlfn.IFNA(INDEX(names_no_uri!$A$2:$Z$20000,MATCH($D1142,names_no_uri!$D$2:$D$20000,0),7),"")</f>
        <v/>
      </c>
      <c r="H1142" t="str">
        <f>_xlfn.IFNA(INDEX(names_no_uri!$A$2:$Z$20000,MATCH($D1142,names_no_uri!$D$2:$D$20000,0),8),"")</f>
        <v/>
      </c>
      <c r="I1142" t="str">
        <f>_xlfn.IFNA(INDEX(names_no_uri!$A$2:$Z$20000,MATCH($D1142,names_no_uri!$D$2:$D$20000,0),9),"")</f>
        <v/>
      </c>
    </row>
    <row r="1143" spans="1:9" x14ac:dyDescent="0.25">
      <c r="A1143" t="s">
        <v>1290</v>
      </c>
      <c r="B1143" t="s">
        <v>214</v>
      </c>
      <c r="C1143" s="7">
        <v>20150617054642</v>
      </c>
      <c r="D1143" t="s">
        <v>1861</v>
      </c>
      <c r="E1143" t="str">
        <f>_xlfn.IFNA(INDEX(names_no_uri!$A$2:$Z$20000,MATCH($D1143,names_no_uri!$D$2:$D$20000,0),5),"")</f>
        <v>o</v>
      </c>
      <c r="F1143">
        <f>_xlfn.IFNA(INDEX(names_no_uri!$A$2:$Z$20000,MATCH($D1143,names_no_uri!$D$2:$D$20000,0),6),"")</f>
        <v>0</v>
      </c>
      <c r="G1143" t="str">
        <f>_xlfn.IFNA(INDEX(names_no_uri!$A$2:$Z$20000,MATCH($D1143,names_no_uri!$D$2:$D$20000,0),7),"")</f>
        <v>Ida-Tallinna Keskhaigla</v>
      </c>
      <c r="H1143">
        <f>_xlfn.IFNA(INDEX(names_no_uri!$A$2:$Z$20000,MATCH($D1143,names_no_uri!$D$2:$D$20000,0),8),"")</f>
        <v>0</v>
      </c>
      <c r="I1143">
        <f>_xlfn.IFNA(INDEX(names_no_uri!$A$2:$Z$20000,MATCH($D1143,names_no_uri!$D$2:$D$20000,0),9),"")</f>
        <v>10822068</v>
      </c>
    </row>
    <row r="1144" spans="1:9" x14ac:dyDescent="0.25">
      <c r="A1144" t="s">
        <v>1572</v>
      </c>
      <c r="B1144" t="s">
        <v>1573</v>
      </c>
      <c r="C1144" s="7">
        <v>20150617054822</v>
      </c>
      <c r="D1144" t="s">
        <v>1862</v>
      </c>
      <c r="E1144" t="str">
        <f>_xlfn.IFNA(INDEX(names_no_uri!$A$2:$Z$20000,MATCH($D1144,names_no_uri!$D$2:$D$20000,0),5),"")</f>
        <v>o</v>
      </c>
      <c r="F1144">
        <f>_xlfn.IFNA(INDEX(names_no_uri!$A$2:$Z$20000,MATCH($D1144,names_no_uri!$D$2:$D$20000,0),6),"")</f>
        <v>0</v>
      </c>
      <c r="G1144">
        <f>_xlfn.IFNA(INDEX(names_no_uri!$A$2:$Z$20000,MATCH($D1144,names_no_uri!$D$2:$D$20000,0),7),"")</f>
        <v>0</v>
      </c>
      <c r="H1144">
        <f>_xlfn.IFNA(INDEX(names_no_uri!$A$2:$Z$20000,MATCH($D1144,names_no_uri!$D$2:$D$20000,0),8),"")</f>
        <v>0</v>
      </c>
      <c r="I1144">
        <f>_xlfn.IFNA(INDEX(names_no_uri!$A$2:$Z$20000,MATCH($D1144,names_no_uri!$D$2:$D$20000,0),9),"")</f>
        <v>90003433</v>
      </c>
    </row>
    <row r="1145" spans="1:9" x14ac:dyDescent="0.25">
      <c r="A1145" t="s">
        <v>1358</v>
      </c>
      <c r="B1145" t="s">
        <v>214</v>
      </c>
      <c r="C1145" s="7">
        <v>20150617054744</v>
      </c>
      <c r="D1145" t="s">
        <v>1608</v>
      </c>
      <c r="E1145" t="str">
        <f>_xlfn.IFNA(INDEX(names_no_uri!$A$2:$Z$20000,MATCH($D1145,names_no_uri!$D$2:$D$20000,0),5),"")</f>
        <v/>
      </c>
      <c r="F1145" t="str">
        <f>_xlfn.IFNA(INDEX(names_no_uri!$A$2:$Z$20000,MATCH($D1145,names_no_uri!$D$2:$D$20000,0),6),"")</f>
        <v/>
      </c>
      <c r="G1145" t="str">
        <f>_xlfn.IFNA(INDEX(names_no_uri!$A$2:$Z$20000,MATCH($D1145,names_no_uri!$D$2:$D$20000,0),7),"")</f>
        <v/>
      </c>
      <c r="H1145" t="str">
        <f>_xlfn.IFNA(INDEX(names_no_uri!$A$2:$Z$20000,MATCH($D1145,names_no_uri!$D$2:$D$20000,0),8),"")</f>
        <v/>
      </c>
      <c r="I1145" t="str">
        <f>_xlfn.IFNA(INDEX(names_no_uri!$A$2:$Z$20000,MATCH($D1145,names_no_uri!$D$2:$D$20000,0),9),"")</f>
        <v/>
      </c>
    </row>
    <row r="1146" spans="1:9" x14ac:dyDescent="0.25">
      <c r="A1146" t="s">
        <v>1648</v>
      </c>
      <c r="B1146" t="s">
        <v>1649</v>
      </c>
      <c r="C1146" s="7">
        <v>20150617054715</v>
      </c>
      <c r="D1146" t="s">
        <v>2271</v>
      </c>
      <c r="E1146" t="str">
        <f>_xlfn.IFNA(INDEX(names_no_uri!$A$2:$Z$20000,MATCH($D1146,names_no_uri!$D$2:$D$20000,0),5),"")</f>
        <v>o</v>
      </c>
      <c r="F1146" t="str">
        <f>_xlfn.IFNA(INDEX(names_no_uri!$A$2:$Z$20000,MATCH($D1146,names_no_uri!$D$2:$D$20000,0),6),"")</f>
        <v>multi</v>
      </c>
      <c r="G1146">
        <f>_xlfn.IFNA(INDEX(names_no_uri!$A$2:$Z$20000,MATCH($D1146,names_no_uri!$D$2:$D$20000,0),7),"")</f>
        <v>0</v>
      </c>
      <c r="H1146">
        <f>_xlfn.IFNA(INDEX(names_no_uri!$A$2:$Z$20000,MATCH($D1146,names_no_uri!$D$2:$D$20000,0),8),"")</f>
        <v>0</v>
      </c>
      <c r="I1146">
        <f>_xlfn.IFNA(INDEX(names_no_uri!$A$2:$Z$20000,MATCH($D1146,names_no_uri!$D$2:$D$20000,0),9),"")</f>
        <v>0</v>
      </c>
    </row>
    <row r="1147" spans="1:9" x14ac:dyDescent="0.25">
      <c r="A1147" t="s">
        <v>1648</v>
      </c>
      <c r="B1147" t="s">
        <v>1651</v>
      </c>
      <c r="C1147" s="7">
        <v>20150617054753</v>
      </c>
      <c r="D1147" t="s">
        <v>2271</v>
      </c>
      <c r="E1147" t="str">
        <f>_xlfn.IFNA(INDEX(names_no_uri!$A$2:$Z$20000,MATCH($D1147,names_no_uri!$D$2:$D$20000,0),5),"")</f>
        <v>o</v>
      </c>
      <c r="F1147" t="str">
        <f>_xlfn.IFNA(INDEX(names_no_uri!$A$2:$Z$20000,MATCH($D1147,names_no_uri!$D$2:$D$20000,0),6),"")</f>
        <v>multi</v>
      </c>
      <c r="G1147">
        <f>_xlfn.IFNA(INDEX(names_no_uri!$A$2:$Z$20000,MATCH($D1147,names_no_uri!$D$2:$D$20000,0),7),"")</f>
        <v>0</v>
      </c>
      <c r="H1147">
        <f>_xlfn.IFNA(INDEX(names_no_uri!$A$2:$Z$20000,MATCH($D1147,names_no_uri!$D$2:$D$20000,0),8),"")</f>
        <v>0</v>
      </c>
      <c r="I1147">
        <f>_xlfn.IFNA(INDEX(names_no_uri!$A$2:$Z$20000,MATCH($D1147,names_no_uri!$D$2:$D$20000,0),9),"")</f>
        <v>0</v>
      </c>
    </row>
    <row r="1148" spans="1:9" x14ac:dyDescent="0.25">
      <c r="A1148" t="s">
        <v>942</v>
      </c>
      <c r="B1148" t="s">
        <v>1037</v>
      </c>
      <c r="C1148" s="7">
        <v>20150617054942</v>
      </c>
      <c r="D1148" t="s">
        <v>1075</v>
      </c>
      <c r="E1148" t="str">
        <f>_xlfn.IFNA(INDEX(names_no_uri!$A$2:$Z$20000,MATCH($D1148,names_no_uri!$D$2:$D$20000,0),5),"")</f>
        <v/>
      </c>
      <c r="F1148" t="str">
        <f>_xlfn.IFNA(INDEX(names_no_uri!$A$2:$Z$20000,MATCH($D1148,names_no_uri!$D$2:$D$20000,0),6),"")</f>
        <v/>
      </c>
      <c r="G1148" t="str">
        <f>_xlfn.IFNA(INDEX(names_no_uri!$A$2:$Z$20000,MATCH($D1148,names_no_uri!$D$2:$D$20000,0),7),"")</f>
        <v/>
      </c>
      <c r="H1148" t="str">
        <f>_xlfn.IFNA(INDEX(names_no_uri!$A$2:$Z$20000,MATCH($D1148,names_no_uri!$D$2:$D$20000,0),8),"")</f>
        <v/>
      </c>
      <c r="I1148" t="str">
        <f>_xlfn.IFNA(INDEX(names_no_uri!$A$2:$Z$20000,MATCH($D1148,names_no_uri!$D$2:$D$20000,0),9),"")</f>
        <v/>
      </c>
    </row>
    <row r="1149" spans="1:9" x14ac:dyDescent="0.25">
      <c r="A1149" t="s">
        <v>942</v>
      </c>
      <c r="B1149" t="s">
        <v>1</v>
      </c>
      <c r="C1149" s="7">
        <v>20150617054631</v>
      </c>
      <c r="D1149" t="s">
        <v>1075</v>
      </c>
      <c r="E1149" t="str">
        <f>_xlfn.IFNA(INDEX(names_no_uri!$A$2:$Z$20000,MATCH($D1149,names_no_uri!$D$2:$D$20000,0),5),"")</f>
        <v/>
      </c>
      <c r="F1149" t="str">
        <f>_xlfn.IFNA(INDEX(names_no_uri!$A$2:$Z$20000,MATCH($D1149,names_no_uri!$D$2:$D$20000,0),6),"")</f>
        <v/>
      </c>
      <c r="G1149" t="str">
        <f>_xlfn.IFNA(INDEX(names_no_uri!$A$2:$Z$20000,MATCH($D1149,names_no_uri!$D$2:$D$20000,0),7),"")</f>
        <v/>
      </c>
      <c r="H1149" t="str">
        <f>_xlfn.IFNA(INDEX(names_no_uri!$A$2:$Z$20000,MATCH($D1149,names_no_uri!$D$2:$D$20000,0),8),"")</f>
        <v/>
      </c>
      <c r="I1149" t="str">
        <f>_xlfn.IFNA(INDEX(names_no_uri!$A$2:$Z$20000,MATCH($D1149,names_no_uri!$D$2:$D$20000,0),9),"")</f>
        <v/>
      </c>
    </row>
    <row r="1150" spans="1:9" x14ac:dyDescent="0.25">
      <c r="A1150" t="s">
        <v>205</v>
      </c>
      <c r="B1150" t="s">
        <v>206</v>
      </c>
      <c r="C1150" s="7">
        <v>20150617054631</v>
      </c>
      <c r="D1150" t="s">
        <v>210</v>
      </c>
      <c r="E1150" t="str">
        <f>_xlfn.IFNA(INDEX(names_no_uri!$A$2:$Z$20000,MATCH($D1150,names_no_uri!$D$2:$D$20000,0),5),"")</f>
        <v>o</v>
      </c>
      <c r="F1150" t="str">
        <f>_xlfn.IFNA(INDEX(names_no_uri!$A$2:$Z$20000,MATCH($D1150,names_no_uri!$D$2:$D$20000,0),6),"")</f>
        <v>int</v>
      </c>
      <c r="G1150" t="str">
        <f>_xlfn.IFNA(INDEX(names_no_uri!$A$2:$Z$20000,MATCH($D1150,names_no_uri!$D$2:$D$20000,0),7),"")</f>
        <v>International Finance Corporation</v>
      </c>
      <c r="H1150">
        <f>_xlfn.IFNA(INDEX(names_no_uri!$A$2:$Z$20000,MATCH($D1150,names_no_uri!$D$2:$D$20000,0),8),"")</f>
        <v>0</v>
      </c>
      <c r="I1150" t="str">
        <f>_xlfn.IFNA(INDEX(names_no_uri!$A$2:$Z$20000,MATCH($D1150,names_no_uri!$D$2:$D$20000,0),9),"")</f>
        <v>None</v>
      </c>
    </row>
    <row r="1151" spans="1:9" x14ac:dyDescent="0.25">
      <c r="A1151" t="s">
        <v>205</v>
      </c>
      <c r="B1151" t="s">
        <v>206</v>
      </c>
      <c r="C1151" s="7">
        <v>20150617054631</v>
      </c>
      <c r="D1151" t="s">
        <v>212</v>
      </c>
      <c r="E1151" t="str">
        <f>_xlfn.IFNA(INDEX(names_no_uri!$A$2:$Z$20000,MATCH($D1151,names_no_uri!$D$2:$D$20000,0),5),"")</f>
        <v/>
      </c>
      <c r="F1151" t="str">
        <f>_xlfn.IFNA(INDEX(names_no_uri!$A$2:$Z$20000,MATCH($D1151,names_no_uri!$D$2:$D$20000,0),6),"")</f>
        <v/>
      </c>
      <c r="G1151" t="str">
        <f>_xlfn.IFNA(INDEX(names_no_uri!$A$2:$Z$20000,MATCH($D1151,names_no_uri!$D$2:$D$20000,0),7),"")</f>
        <v/>
      </c>
      <c r="H1151" t="str">
        <f>_xlfn.IFNA(INDEX(names_no_uri!$A$2:$Z$20000,MATCH($D1151,names_no_uri!$D$2:$D$20000,0),8),"")</f>
        <v/>
      </c>
      <c r="I1151" t="str">
        <f>_xlfn.IFNA(INDEX(names_no_uri!$A$2:$Z$20000,MATCH($D1151,names_no_uri!$D$2:$D$20000,0),9),"")</f>
        <v/>
      </c>
    </row>
    <row r="1152" spans="1:9" x14ac:dyDescent="0.25">
      <c r="A1152" t="s">
        <v>423</v>
      </c>
      <c r="B1152" t="s">
        <v>424</v>
      </c>
      <c r="C1152" s="7">
        <v>20150617054637</v>
      </c>
      <c r="D1152" t="s">
        <v>434</v>
      </c>
      <c r="E1152" t="str">
        <f>_xlfn.IFNA(INDEX(names_no_uri!$A$2:$Z$20000,MATCH($D1152,names_no_uri!$D$2:$D$20000,0),5),"")</f>
        <v/>
      </c>
      <c r="F1152" t="str">
        <f>_xlfn.IFNA(INDEX(names_no_uri!$A$2:$Z$20000,MATCH($D1152,names_no_uri!$D$2:$D$20000,0),6),"")</f>
        <v/>
      </c>
      <c r="G1152" t="str">
        <f>_xlfn.IFNA(INDEX(names_no_uri!$A$2:$Z$20000,MATCH($D1152,names_no_uri!$D$2:$D$20000,0),7),"")</f>
        <v/>
      </c>
      <c r="H1152" t="str">
        <f>_xlfn.IFNA(INDEX(names_no_uri!$A$2:$Z$20000,MATCH($D1152,names_no_uri!$D$2:$D$20000,0),8),"")</f>
        <v/>
      </c>
      <c r="I1152" t="str">
        <f>_xlfn.IFNA(INDEX(names_no_uri!$A$2:$Z$20000,MATCH($D1152,names_no_uri!$D$2:$D$20000,0),9),"")</f>
        <v/>
      </c>
    </row>
    <row r="1153" spans="1:9" x14ac:dyDescent="0.25">
      <c r="A1153" t="s">
        <v>423</v>
      </c>
      <c r="B1153" t="s">
        <v>872</v>
      </c>
      <c r="C1153" s="7">
        <v>20150617054847</v>
      </c>
      <c r="D1153" t="s">
        <v>434</v>
      </c>
      <c r="E1153" t="str">
        <f>_xlfn.IFNA(INDEX(names_no_uri!$A$2:$Z$20000,MATCH($D1153,names_no_uri!$D$2:$D$20000,0),5),"")</f>
        <v/>
      </c>
      <c r="F1153" t="str">
        <f>_xlfn.IFNA(INDEX(names_no_uri!$A$2:$Z$20000,MATCH($D1153,names_no_uri!$D$2:$D$20000,0),6),"")</f>
        <v/>
      </c>
      <c r="G1153" t="str">
        <f>_xlfn.IFNA(INDEX(names_no_uri!$A$2:$Z$20000,MATCH($D1153,names_no_uri!$D$2:$D$20000,0),7),"")</f>
        <v/>
      </c>
      <c r="H1153" t="str">
        <f>_xlfn.IFNA(INDEX(names_no_uri!$A$2:$Z$20000,MATCH($D1153,names_no_uri!$D$2:$D$20000,0),8),"")</f>
        <v/>
      </c>
      <c r="I1153" t="str">
        <f>_xlfn.IFNA(INDEX(names_no_uri!$A$2:$Z$20000,MATCH($D1153,names_no_uri!$D$2:$D$20000,0),9),"")</f>
        <v/>
      </c>
    </row>
    <row r="1154" spans="1:9" x14ac:dyDescent="0.25">
      <c r="A1154" t="s">
        <v>223</v>
      </c>
      <c r="B1154" t="s">
        <v>214</v>
      </c>
      <c r="C1154" s="7">
        <v>20150617054633</v>
      </c>
      <c r="D1154" t="s">
        <v>324</v>
      </c>
      <c r="E1154" t="str">
        <f>_xlfn.IFNA(INDEX(names_no_uri!$A$2:$Z$20000,MATCH($D1154,names_no_uri!$D$2:$D$20000,0),5),"")</f>
        <v>p</v>
      </c>
      <c r="F1154" t="str">
        <f>_xlfn.IFNA(INDEX(names_no_uri!$A$2:$Z$20000,MATCH($D1154,names_no_uri!$D$2:$D$20000,0),6),"")</f>
        <v>famous</v>
      </c>
      <c r="G1154">
        <f>_xlfn.IFNA(INDEX(names_no_uri!$A$2:$Z$20000,MATCH($D1154,names_no_uri!$D$2:$D$20000,0),7),"")</f>
        <v>0</v>
      </c>
      <c r="H1154">
        <f>_xlfn.IFNA(INDEX(names_no_uri!$A$2:$Z$20000,MATCH($D1154,names_no_uri!$D$2:$D$20000,0),8),"")</f>
        <v>0</v>
      </c>
      <c r="I1154">
        <f>_xlfn.IFNA(INDEX(names_no_uri!$A$2:$Z$20000,MATCH($D1154,names_no_uri!$D$2:$D$20000,0),9),"")</f>
        <v>0</v>
      </c>
    </row>
    <row r="1155" spans="1:9" x14ac:dyDescent="0.25">
      <c r="A1155" t="s">
        <v>223</v>
      </c>
      <c r="B1155" t="s">
        <v>214</v>
      </c>
      <c r="C1155" s="7">
        <v>20150617054633</v>
      </c>
      <c r="D1155" t="s">
        <v>287</v>
      </c>
      <c r="E1155" t="str">
        <f>_xlfn.IFNA(INDEX(names_no_uri!$A$2:$Z$20000,MATCH($D1155,names_no_uri!$D$2:$D$20000,0),5),"")</f>
        <v>p</v>
      </c>
      <c r="F1155" t="str">
        <f>_xlfn.IFNA(INDEX(names_no_uri!$A$2:$Z$20000,MATCH($D1155,names_no_uri!$D$2:$D$20000,0),6),"")</f>
        <v>faulty</v>
      </c>
      <c r="G1155" t="str">
        <f>_xlfn.IFNA(INDEX(names_no_uri!$A$2:$Z$20000,MATCH($D1155,names_no_uri!$D$2:$D$20000,0),7),"")</f>
        <v>Igor Stravinski</v>
      </c>
      <c r="H1155">
        <f>_xlfn.IFNA(INDEX(names_no_uri!$A$2:$Z$20000,MATCH($D1155,names_no_uri!$D$2:$D$20000,0),8),"")</f>
        <v>0</v>
      </c>
      <c r="I1155">
        <f>_xlfn.IFNA(INDEX(names_no_uri!$A$2:$Z$20000,MATCH($D1155,names_no_uri!$D$2:$D$20000,0),9),"")</f>
        <v>0</v>
      </c>
    </row>
    <row r="1156" spans="1:9" x14ac:dyDescent="0.25">
      <c r="A1156" t="s">
        <v>967</v>
      </c>
      <c r="B1156" t="s">
        <v>968</v>
      </c>
      <c r="C1156" s="7">
        <v>20150617054922</v>
      </c>
      <c r="D1156" t="s">
        <v>969</v>
      </c>
      <c r="E1156" t="str">
        <f>_xlfn.IFNA(INDEX(names_no_uri!$A$2:$Z$20000,MATCH($D1156,names_no_uri!$D$2:$D$20000,0),5),"")</f>
        <v/>
      </c>
      <c r="F1156" t="str">
        <f>_xlfn.IFNA(INDEX(names_no_uri!$A$2:$Z$20000,MATCH($D1156,names_no_uri!$D$2:$D$20000,0),6),"")</f>
        <v/>
      </c>
      <c r="G1156" t="str">
        <f>_xlfn.IFNA(INDEX(names_no_uri!$A$2:$Z$20000,MATCH($D1156,names_no_uri!$D$2:$D$20000,0),7),"")</f>
        <v/>
      </c>
      <c r="H1156" t="str">
        <f>_xlfn.IFNA(INDEX(names_no_uri!$A$2:$Z$20000,MATCH($D1156,names_no_uri!$D$2:$D$20000,0),8),"")</f>
        <v/>
      </c>
      <c r="I1156" t="str">
        <f>_xlfn.IFNA(INDEX(names_no_uri!$A$2:$Z$20000,MATCH($D1156,names_no_uri!$D$2:$D$20000,0),9),"")</f>
        <v/>
      </c>
    </row>
    <row r="1157" spans="1:9" x14ac:dyDescent="0.25">
      <c r="A1157" t="s">
        <v>223</v>
      </c>
      <c r="B1157" t="s">
        <v>214</v>
      </c>
      <c r="C1157" s="7">
        <v>20150617054633</v>
      </c>
      <c r="D1157" t="s">
        <v>365</v>
      </c>
      <c r="E1157" t="str">
        <f>_xlfn.IFNA(INDEX(names_no_uri!$A$2:$Z$20000,MATCH($D1157,names_no_uri!$D$2:$D$20000,0),5),"")</f>
        <v/>
      </c>
      <c r="F1157" t="str">
        <f>_xlfn.IFNA(INDEX(names_no_uri!$A$2:$Z$20000,MATCH($D1157,names_no_uri!$D$2:$D$20000,0),6),"")</f>
        <v/>
      </c>
      <c r="G1157" t="str">
        <f>_xlfn.IFNA(INDEX(names_no_uri!$A$2:$Z$20000,MATCH($D1157,names_no_uri!$D$2:$D$20000,0),7),"")</f>
        <v/>
      </c>
      <c r="H1157" t="str">
        <f>_xlfn.IFNA(INDEX(names_no_uri!$A$2:$Z$20000,MATCH($D1157,names_no_uri!$D$2:$D$20000,0),8),"")</f>
        <v/>
      </c>
      <c r="I1157" t="str">
        <f>_xlfn.IFNA(INDEX(names_no_uri!$A$2:$Z$20000,MATCH($D1157,names_no_uri!$D$2:$D$20000,0),9),"")</f>
        <v/>
      </c>
    </row>
    <row r="1158" spans="1:9" x14ac:dyDescent="0.25">
      <c r="A1158" t="s">
        <v>846</v>
      </c>
      <c r="B1158" t="s">
        <v>30</v>
      </c>
      <c r="C1158" s="7">
        <v>20150617054646</v>
      </c>
      <c r="D1158" t="s">
        <v>365</v>
      </c>
      <c r="E1158" t="str">
        <f>_xlfn.IFNA(INDEX(names_no_uri!$A$2:$Z$20000,MATCH($D1158,names_no_uri!$D$2:$D$20000,0),5),"")</f>
        <v/>
      </c>
      <c r="F1158" t="str">
        <f>_xlfn.IFNA(INDEX(names_no_uri!$A$2:$Z$20000,MATCH($D1158,names_no_uri!$D$2:$D$20000,0),6),"")</f>
        <v/>
      </c>
      <c r="G1158" t="str">
        <f>_xlfn.IFNA(INDEX(names_no_uri!$A$2:$Z$20000,MATCH($D1158,names_no_uri!$D$2:$D$20000,0),7),"")</f>
        <v/>
      </c>
      <c r="H1158" t="str">
        <f>_xlfn.IFNA(INDEX(names_no_uri!$A$2:$Z$20000,MATCH($D1158,names_no_uri!$D$2:$D$20000,0),8),"")</f>
        <v/>
      </c>
      <c r="I1158" t="str">
        <f>_xlfn.IFNA(INDEX(names_no_uri!$A$2:$Z$20000,MATCH($D1158,names_no_uri!$D$2:$D$20000,0),9),"")</f>
        <v/>
      </c>
    </row>
    <row r="1159" spans="1:9" x14ac:dyDescent="0.25">
      <c r="A1159" t="s">
        <v>942</v>
      </c>
      <c r="B1159" t="s">
        <v>1037</v>
      </c>
      <c r="C1159" s="7">
        <v>20150617054942</v>
      </c>
      <c r="D1159" t="s">
        <v>1050</v>
      </c>
      <c r="E1159" t="str">
        <f>_xlfn.IFNA(INDEX(names_no_uri!$A$2:$Z$20000,MATCH($D1159,names_no_uri!$D$2:$D$20000,0),5),"")</f>
        <v>o</v>
      </c>
      <c r="F1159" t="str">
        <f>_xlfn.IFNA(INDEX(names_no_uri!$A$2:$Z$20000,MATCH($D1159,names_no_uri!$D$2:$D$20000,0),6),"")</f>
        <v>int</v>
      </c>
      <c r="G1159">
        <f>_xlfn.IFNA(INDEX(names_no_uri!$A$2:$Z$20000,MATCH($D1159,names_no_uri!$D$2:$D$20000,0),7),"")</f>
        <v>0</v>
      </c>
      <c r="H1159">
        <f>_xlfn.IFNA(INDEX(names_no_uri!$A$2:$Z$20000,MATCH($D1159,names_no_uri!$D$2:$D$20000,0),8),"")</f>
        <v>0</v>
      </c>
      <c r="I1159">
        <f>_xlfn.IFNA(INDEX(names_no_uri!$A$2:$Z$20000,MATCH($D1159,names_no_uri!$D$2:$D$20000,0),9),"")</f>
        <v>0</v>
      </c>
    </row>
    <row r="1160" spans="1:9" x14ac:dyDescent="0.25">
      <c r="A1160" t="s">
        <v>942</v>
      </c>
      <c r="B1160" t="s">
        <v>1</v>
      </c>
      <c r="C1160" s="7">
        <v>20150617054631</v>
      </c>
      <c r="D1160" t="s">
        <v>1050</v>
      </c>
      <c r="E1160" t="str">
        <f>_xlfn.IFNA(INDEX(names_no_uri!$A$2:$Z$20000,MATCH($D1160,names_no_uri!$D$2:$D$20000,0),5),"")</f>
        <v>o</v>
      </c>
      <c r="F1160" t="str">
        <f>_xlfn.IFNA(INDEX(names_no_uri!$A$2:$Z$20000,MATCH($D1160,names_no_uri!$D$2:$D$20000,0),6),"")</f>
        <v>int</v>
      </c>
      <c r="G1160">
        <f>_xlfn.IFNA(INDEX(names_no_uri!$A$2:$Z$20000,MATCH($D1160,names_no_uri!$D$2:$D$20000,0),7),"")</f>
        <v>0</v>
      </c>
      <c r="H1160">
        <f>_xlfn.IFNA(INDEX(names_no_uri!$A$2:$Z$20000,MATCH($D1160,names_no_uri!$D$2:$D$20000,0),8),"")</f>
        <v>0</v>
      </c>
      <c r="I1160">
        <f>_xlfn.IFNA(INDEX(names_no_uri!$A$2:$Z$20000,MATCH($D1160,names_no_uri!$D$2:$D$20000,0),9),"")</f>
        <v>0</v>
      </c>
    </row>
    <row r="1161" spans="1:9" x14ac:dyDescent="0.25">
      <c r="A1161" t="s">
        <v>832</v>
      </c>
      <c r="B1161" t="s">
        <v>1555</v>
      </c>
      <c r="C1161" s="7">
        <v>20150617054623</v>
      </c>
      <c r="D1161" t="s">
        <v>2035</v>
      </c>
      <c r="E1161" t="str">
        <f>_xlfn.IFNA(INDEX(names_no_uri!$A$2:$Z$20000,MATCH($D1161,names_no_uri!$D$2:$D$20000,0),5),"")</f>
        <v>p</v>
      </c>
      <c r="F1161">
        <f>_xlfn.IFNA(INDEX(names_no_uri!$A$2:$Z$20000,MATCH($D1161,names_no_uri!$D$2:$D$20000,0),6),"")</f>
        <v>0</v>
      </c>
      <c r="G1161">
        <f>_xlfn.IFNA(INDEX(names_no_uri!$A$2:$Z$20000,MATCH($D1161,names_no_uri!$D$2:$D$20000,0),7),"")</f>
        <v>0</v>
      </c>
      <c r="H1161">
        <f>_xlfn.IFNA(INDEX(names_no_uri!$A$2:$Z$20000,MATCH($D1161,names_no_uri!$D$2:$D$20000,0),8),"")</f>
        <v>0</v>
      </c>
      <c r="I1161" t="str">
        <f>_xlfn.IFNA(INDEX(names_no_uri!$A$2:$Z$20000,MATCH($D1161,names_no_uri!$D$2:$D$20000,0),9),"")</f>
        <v>None</v>
      </c>
    </row>
    <row r="1162" spans="1:9" x14ac:dyDescent="0.25">
      <c r="A1162" t="s">
        <v>85</v>
      </c>
      <c r="B1162" t="s">
        <v>1003</v>
      </c>
      <c r="C1162" s="7">
        <v>20150617055007</v>
      </c>
      <c r="D1162" t="s">
        <v>1131</v>
      </c>
      <c r="E1162" t="str">
        <f>_xlfn.IFNA(INDEX(names_no_uri!$A$2:$Z$20000,MATCH($D1162,names_no_uri!$D$2:$D$20000,0),5),"")</f>
        <v/>
      </c>
      <c r="F1162" t="str">
        <f>_xlfn.IFNA(INDEX(names_no_uri!$A$2:$Z$20000,MATCH($D1162,names_no_uri!$D$2:$D$20000,0),6),"")</f>
        <v/>
      </c>
      <c r="G1162" t="str">
        <f>_xlfn.IFNA(INDEX(names_no_uri!$A$2:$Z$20000,MATCH($D1162,names_no_uri!$D$2:$D$20000,0),7),"")</f>
        <v/>
      </c>
      <c r="H1162" t="str">
        <f>_xlfn.IFNA(INDEX(names_no_uri!$A$2:$Z$20000,MATCH($D1162,names_no_uri!$D$2:$D$20000,0),8),"")</f>
        <v/>
      </c>
      <c r="I1162" t="str">
        <f>_xlfn.IFNA(INDEX(names_no_uri!$A$2:$Z$20000,MATCH($D1162,names_no_uri!$D$2:$D$20000,0),9),"")</f>
        <v/>
      </c>
    </row>
    <row r="1163" spans="1:9" x14ac:dyDescent="0.25">
      <c r="A1163" t="s">
        <v>62</v>
      </c>
      <c r="B1163" t="s">
        <v>1</v>
      </c>
      <c r="C1163" s="7">
        <v>20150617054623</v>
      </c>
      <c r="D1163" t="s">
        <v>77</v>
      </c>
      <c r="E1163" t="str">
        <f>_xlfn.IFNA(INDEX(names_no_uri!$A$2:$Z$20000,MATCH($D1163,names_no_uri!$D$2:$D$20000,0),5),"")</f>
        <v>p</v>
      </c>
      <c r="F1163">
        <f>_xlfn.IFNA(INDEX(names_no_uri!$A$2:$Z$20000,MATCH($D1163,names_no_uri!$D$2:$D$20000,0),6),"")</f>
        <v>0</v>
      </c>
      <c r="G1163">
        <f>_xlfn.IFNA(INDEX(names_no_uri!$A$2:$Z$20000,MATCH($D1163,names_no_uri!$D$2:$D$20000,0),7),"")</f>
        <v>0</v>
      </c>
      <c r="H1163">
        <f>_xlfn.IFNA(INDEX(names_no_uri!$A$2:$Z$20000,MATCH($D1163,names_no_uri!$D$2:$D$20000,0),8),"")</f>
        <v>0</v>
      </c>
      <c r="I1163" t="str">
        <f>_xlfn.IFNA(INDEX(names_no_uri!$A$2:$Z$20000,MATCH($D1163,names_no_uri!$D$2:$D$20000,0),9),"")</f>
        <v>11.03.1949</v>
      </c>
    </row>
    <row r="1164" spans="1:9" x14ac:dyDescent="0.25">
      <c r="A1164" t="s">
        <v>1290</v>
      </c>
      <c r="B1164" t="s">
        <v>214</v>
      </c>
      <c r="C1164" s="7">
        <v>20150617054642</v>
      </c>
      <c r="D1164" t="s">
        <v>1753</v>
      </c>
      <c r="E1164" t="str">
        <f>_xlfn.IFNA(INDEX(names_no_uri!$A$2:$Z$20000,MATCH($D1164,names_no_uri!$D$2:$D$20000,0),5),"")</f>
        <v>o</v>
      </c>
      <c r="F1164">
        <f>_xlfn.IFNA(INDEX(names_no_uri!$A$2:$Z$20000,MATCH($D1164,names_no_uri!$D$2:$D$20000,0),6),"")</f>
        <v>0</v>
      </c>
      <c r="G1164" t="str">
        <f>_xlfn.IFNA(INDEX(names_no_uri!$A$2:$Z$20000,MATCH($D1164,names_no_uri!$D$2:$D$20000,0),7),"")</f>
        <v>Eesti Immunoloogide ja Allergoloogide Selts</v>
      </c>
      <c r="H1164">
        <f>_xlfn.IFNA(INDEX(names_no_uri!$A$2:$Z$20000,MATCH($D1164,names_no_uri!$D$2:$D$20000,0),8),"")</f>
        <v>0</v>
      </c>
      <c r="I1164">
        <f>_xlfn.IFNA(INDEX(names_no_uri!$A$2:$Z$20000,MATCH($D1164,names_no_uri!$D$2:$D$20000,0),9),"")</f>
        <v>80139829</v>
      </c>
    </row>
    <row r="1165" spans="1:9" x14ac:dyDescent="0.25">
      <c r="A1165" t="s">
        <v>553</v>
      </c>
      <c r="B1165" t="s">
        <v>1305</v>
      </c>
      <c r="C1165" s="7">
        <v>20150617055109</v>
      </c>
      <c r="D1165" t="s">
        <v>1360</v>
      </c>
      <c r="E1165" t="str">
        <f>_xlfn.IFNA(INDEX(names_no_uri!$A$2:$Z$20000,MATCH($D1165,names_no_uri!$D$2:$D$20000,0),5),"")</f>
        <v/>
      </c>
      <c r="F1165" t="str">
        <f>_xlfn.IFNA(INDEX(names_no_uri!$A$2:$Z$20000,MATCH($D1165,names_no_uri!$D$2:$D$20000,0),6),"")</f>
        <v/>
      </c>
      <c r="G1165" t="str">
        <f>_xlfn.IFNA(INDEX(names_no_uri!$A$2:$Z$20000,MATCH($D1165,names_no_uri!$D$2:$D$20000,0),7),"")</f>
        <v/>
      </c>
      <c r="H1165" t="str">
        <f>_xlfn.IFNA(INDEX(names_no_uri!$A$2:$Z$20000,MATCH($D1165,names_no_uri!$D$2:$D$20000,0),8),"")</f>
        <v/>
      </c>
      <c r="I1165" t="str">
        <f>_xlfn.IFNA(INDEX(names_no_uri!$A$2:$Z$20000,MATCH($D1165,names_no_uri!$D$2:$D$20000,0),9),"")</f>
        <v/>
      </c>
    </row>
    <row r="1166" spans="1:9" x14ac:dyDescent="0.25">
      <c r="A1166" t="s">
        <v>1290</v>
      </c>
      <c r="B1166" t="s">
        <v>214</v>
      </c>
      <c r="C1166" s="7">
        <v>20150617054642</v>
      </c>
      <c r="D1166" t="s">
        <v>1609</v>
      </c>
      <c r="E1166" t="str">
        <f>_xlfn.IFNA(INDEX(names_no_uri!$A$2:$Z$20000,MATCH($D1166,names_no_uri!$D$2:$D$20000,0),5),"")</f>
        <v/>
      </c>
      <c r="F1166" t="str">
        <f>_xlfn.IFNA(INDEX(names_no_uri!$A$2:$Z$20000,MATCH($D1166,names_no_uri!$D$2:$D$20000,0),6),"")</f>
        <v/>
      </c>
      <c r="G1166" t="str">
        <f>_xlfn.IFNA(INDEX(names_no_uri!$A$2:$Z$20000,MATCH($D1166,names_no_uri!$D$2:$D$20000,0),7),"")</f>
        <v/>
      </c>
      <c r="H1166" t="str">
        <f>_xlfn.IFNA(INDEX(names_no_uri!$A$2:$Z$20000,MATCH($D1166,names_no_uri!$D$2:$D$20000,0),8),"")</f>
        <v/>
      </c>
      <c r="I1166" t="str">
        <f>_xlfn.IFNA(INDEX(names_no_uri!$A$2:$Z$20000,MATCH($D1166,names_no_uri!$D$2:$D$20000,0),9),"")</f>
        <v/>
      </c>
    </row>
    <row r="1167" spans="1:9" x14ac:dyDescent="0.25">
      <c r="A1167" t="s">
        <v>423</v>
      </c>
      <c r="B1167" t="s">
        <v>914</v>
      </c>
      <c r="C1167" s="7">
        <v>20150617054905</v>
      </c>
      <c r="D1167" t="s">
        <v>917</v>
      </c>
      <c r="E1167" t="str">
        <f>_xlfn.IFNA(INDEX(names_no_uri!$A$2:$Z$20000,MATCH($D1167,names_no_uri!$D$2:$D$20000,0),5),"")</f>
        <v/>
      </c>
      <c r="F1167" t="str">
        <f>_xlfn.IFNA(INDEX(names_no_uri!$A$2:$Z$20000,MATCH($D1167,names_no_uri!$D$2:$D$20000,0),6),"")</f>
        <v/>
      </c>
      <c r="G1167" t="str">
        <f>_xlfn.IFNA(INDEX(names_no_uri!$A$2:$Z$20000,MATCH($D1167,names_no_uri!$D$2:$D$20000,0),7),"")</f>
        <v/>
      </c>
      <c r="H1167" t="str">
        <f>_xlfn.IFNA(INDEX(names_no_uri!$A$2:$Z$20000,MATCH($D1167,names_no_uri!$D$2:$D$20000,0),8),"")</f>
        <v/>
      </c>
      <c r="I1167" t="str">
        <f>_xlfn.IFNA(INDEX(names_no_uri!$A$2:$Z$20000,MATCH($D1167,names_no_uri!$D$2:$D$20000,0),9),"")</f>
        <v/>
      </c>
    </row>
    <row r="1168" spans="1:9" x14ac:dyDescent="0.25">
      <c r="A1168" t="s">
        <v>423</v>
      </c>
      <c r="B1168" t="s">
        <v>424</v>
      </c>
      <c r="C1168" s="7">
        <v>20150617054637</v>
      </c>
      <c r="D1168" t="s">
        <v>435</v>
      </c>
      <c r="E1168" t="str">
        <f>_xlfn.IFNA(INDEX(names_no_uri!$A$2:$Z$20000,MATCH($D1168,names_no_uri!$D$2:$D$20000,0),5),"")</f>
        <v/>
      </c>
      <c r="F1168" t="str">
        <f>_xlfn.IFNA(INDEX(names_no_uri!$A$2:$Z$20000,MATCH($D1168,names_no_uri!$D$2:$D$20000,0),6),"")</f>
        <v/>
      </c>
      <c r="G1168" t="str">
        <f>_xlfn.IFNA(INDEX(names_no_uri!$A$2:$Z$20000,MATCH($D1168,names_no_uri!$D$2:$D$20000,0),7),"")</f>
        <v/>
      </c>
      <c r="H1168" t="str">
        <f>_xlfn.IFNA(INDEX(names_no_uri!$A$2:$Z$20000,MATCH($D1168,names_no_uri!$D$2:$D$20000,0),8),"")</f>
        <v/>
      </c>
      <c r="I1168" t="str">
        <f>_xlfn.IFNA(INDEX(names_no_uri!$A$2:$Z$20000,MATCH($D1168,names_no_uri!$D$2:$D$20000,0),9),"")</f>
        <v/>
      </c>
    </row>
    <row r="1169" spans="1:9" x14ac:dyDescent="0.25">
      <c r="A1169" t="s">
        <v>1361</v>
      </c>
      <c r="B1169" t="s">
        <v>1</v>
      </c>
      <c r="C1169" s="7">
        <v>20150617054628</v>
      </c>
      <c r="D1169" t="s">
        <v>1362</v>
      </c>
      <c r="E1169" t="str">
        <f>_xlfn.IFNA(INDEX(names_no_uri!$A$2:$Z$20000,MATCH($D1169,names_no_uri!$D$2:$D$20000,0),5),"")</f>
        <v/>
      </c>
      <c r="F1169" t="str">
        <f>_xlfn.IFNA(INDEX(names_no_uri!$A$2:$Z$20000,MATCH($D1169,names_no_uri!$D$2:$D$20000,0),6),"")</f>
        <v/>
      </c>
      <c r="G1169" t="str">
        <f>_xlfn.IFNA(INDEX(names_no_uri!$A$2:$Z$20000,MATCH($D1169,names_no_uri!$D$2:$D$20000,0),7),"")</f>
        <v/>
      </c>
      <c r="H1169" t="str">
        <f>_xlfn.IFNA(INDEX(names_no_uri!$A$2:$Z$20000,MATCH($D1169,names_no_uri!$D$2:$D$20000,0),8),"")</f>
        <v/>
      </c>
      <c r="I1169" t="str">
        <f>_xlfn.IFNA(INDEX(names_no_uri!$A$2:$Z$20000,MATCH($D1169,names_no_uri!$D$2:$D$20000,0),9),"")</f>
        <v/>
      </c>
    </row>
    <row r="1170" spans="1:9" x14ac:dyDescent="0.25">
      <c r="A1170" t="s">
        <v>1293</v>
      </c>
      <c r="B1170" t="s">
        <v>1294</v>
      </c>
      <c r="C1170" s="7">
        <v>20150617054820</v>
      </c>
      <c r="D1170" t="s">
        <v>2036</v>
      </c>
      <c r="E1170" t="str">
        <f>_xlfn.IFNA(INDEX(names_no_uri!$A$2:$Z$20000,MATCH($D1170,names_no_uri!$D$2:$D$20000,0),5),"")</f>
        <v>p</v>
      </c>
      <c r="F1170">
        <f>_xlfn.IFNA(INDEX(names_no_uri!$A$2:$Z$20000,MATCH($D1170,names_no_uri!$D$2:$D$20000,0),6),"")</f>
        <v>0</v>
      </c>
      <c r="G1170">
        <f>_xlfn.IFNA(INDEX(names_no_uri!$A$2:$Z$20000,MATCH($D1170,names_no_uri!$D$2:$D$20000,0),7),"")</f>
        <v>0</v>
      </c>
      <c r="H1170">
        <f>_xlfn.IFNA(INDEX(names_no_uri!$A$2:$Z$20000,MATCH($D1170,names_no_uri!$D$2:$D$20000,0),8),"")</f>
        <v>0</v>
      </c>
      <c r="I1170" t="str">
        <f>_xlfn.IFNA(INDEX(names_no_uri!$A$2:$Z$20000,MATCH($D1170,names_no_uri!$D$2:$D$20000,0),9),"")</f>
        <v>30.05.1952</v>
      </c>
    </row>
    <row r="1171" spans="1:9" x14ac:dyDescent="0.25">
      <c r="A1171" t="s">
        <v>1293</v>
      </c>
      <c r="B1171" t="s">
        <v>1294</v>
      </c>
      <c r="C1171" s="7">
        <v>20150617054820</v>
      </c>
      <c r="D1171" t="s">
        <v>2037</v>
      </c>
      <c r="E1171" t="str">
        <f>_xlfn.IFNA(INDEX(names_no_uri!$A$2:$Z$20000,MATCH($D1171,names_no_uri!$D$2:$D$20000,0),5),"")</f>
        <v>p</v>
      </c>
      <c r="F1171">
        <f>_xlfn.IFNA(INDEX(names_no_uri!$A$2:$Z$20000,MATCH($D1171,names_no_uri!$D$2:$D$20000,0),6),"")</f>
        <v>0</v>
      </c>
      <c r="G1171">
        <f>_xlfn.IFNA(INDEX(names_no_uri!$A$2:$Z$20000,MATCH($D1171,names_no_uri!$D$2:$D$20000,0),7),"")</f>
        <v>0</v>
      </c>
      <c r="H1171">
        <f>_xlfn.IFNA(INDEX(names_no_uri!$A$2:$Z$20000,MATCH($D1171,names_no_uri!$D$2:$D$20000,0),8),"")</f>
        <v>0</v>
      </c>
      <c r="I1171" t="str">
        <f>_xlfn.IFNA(INDEX(names_no_uri!$A$2:$Z$20000,MATCH($D1171,names_no_uri!$D$2:$D$20000,0),9),"")</f>
        <v>None</v>
      </c>
    </row>
    <row r="1172" spans="1:9" x14ac:dyDescent="0.25">
      <c r="A1172" t="s">
        <v>677</v>
      </c>
      <c r="B1172" t="s">
        <v>678</v>
      </c>
      <c r="C1172" s="7">
        <v>20150617054749</v>
      </c>
      <c r="D1172" t="s">
        <v>688</v>
      </c>
      <c r="E1172" t="str">
        <f>_xlfn.IFNA(INDEX(names_no_uri!$A$2:$Z$20000,MATCH($D1172,names_no_uri!$D$2:$D$20000,0),5),"")</f>
        <v>p</v>
      </c>
      <c r="F1172">
        <f>_xlfn.IFNA(INDEX(names_no_uri!$A$2:$Z$20000,MATCH($D1172,names_no_uri!$D$2:$D$20000,0),6),"")</f>
        <v>0</v>
      </c>
      <c r="G1172">
        <f>_xlfn.IFNA(INDEX(names_no_uri!$A$2:$Z$20000,MATCH($D1172,names_no_uri!$D$2:$D$20000,0),7),"")</f>
        <v>0</v>
      </c>
      <c r="H1172">
        <f>_xlfn.IFNA(INDEX(names_no_uri!$A$2:$Z$20000,MATCH($D1172,names_no_uri!$D$2:$D$20000,0),8),"")</f>
        <v>0</v>
      </c>
      <c r="I1172" t="str">
        <f>_xlfn.IFNA(INDEX(names_no_uri!$A$2:$Z$20000,MATCH($D1172,names_no_uri!$D$2:$D$20000,0),9),"")</f>
        <v>11.07.1978</v>
      </c>
    </row>
    <row r="1173" spans="1:9" x14ac:dyDescent="0.25">
      <c r="A1173" t="s">
        <v>1349</v>
      </c>
      <c r="B1173" t="s">
        <v>1350</v>
      </c>
      <c r="C1173" s="7">
        <v>20150617054742</v>
      </c>
      <c r="D1173" t="s">
        <v>1363</v>
      </c>
      <c r="E1173" t="str">
        <f>_xlfn.IFNA(INDEX(names_no_uri!$A$2:$Z$20000,MATCH($D1173,names_no_uri!$D$2:$D$20000,0),5),"")</f>
        <v/>
      </c>
      <c r="F1173" t="str">
        <f>_xlfn.IFNA(INDEX(names_no_uri!$A$2:$Z$20000,MATCH($D1173,names_no_uri!$D$2:$D$20000,0),6),"")</f>
        <v/>
      </c>
      <c r="G1173" t="str">
        <f>_xlfn.IFNA(INDEX(names_no_uri!$A$2:$Z$20000,MATCH($D1173,names_no_uri!$D$2:$D$20000,0),7),"")</f>
        <v/>
      </c>
      <c r="H1173" t="str">
        <f>_xlfn.IFNA(INDEX(names_no_uri!$A$2:$Z$20000,MATCH($D1173,names_no_uri!$D$2:$D$20000,0),8),"")</f>
        <v/>
      </c>
      <c r="I1173" t="str">
        <f>_xlfn.IFNA(INDEX(names_no_uri!$A$2:$Z$20000,MATCH($D1173,names_no_uri!$D$2:$D$20000,0),9),"")</f>
        <v/>
      </c>
    </row>
    <row r="1174" spans="1:9" x14ac:dyDescent="0.25">
      <c r="A1174" t="s">
        <v>1161</v>
      </c>
      <c r="B1174" t="s">
        <v>1</v>
      </c>
      <c r="C1174" s="7">
        <v>20150617055034</v>
      </c>
      <c r="D1174" t="s">
        <v>1189</v>
      </c>
      <c r="E1174" t="str">
        <f>_xlfn.IFNA(INDEX(names_no_uri!$A$2:$Z$20000,MATCH($D1174,names_no_uri!$D$2:$D$20000,0),5),"")</f>
        <v/>
      </c>
      <c r="F1174" t="str">
        <f>_xlfn.IFNA(INDEX(names_no_uri!$A$2:$Z$20000,MATCH($D1174,names_no_uri!$D$2:$D$20000,0),6),"")</f>
        <v/>
      </c>
      <c r="G1174" t="str">
        <f>_xlfn.IFNA(INDEX(names_no_uri!$A$2:$Z$20000,MATCH($D1174,names_no_uri!$D$2:$D$20000,0),7),"")</f>
        <v/>
      </c>
      <c r="H1174" t="str">
        <f>_xlfn.IFNA(INDEX(names_no_uri!$A$2:$Z$20000,MATCH($D1174,names_no_uri!$D$2:$D$20000,0),8),"")</f>
        <v/>
      </c>
      <c r="I1174" t="str">
        <f>_xlfn.IFNA(INDEX(names_no_uri!$A$2:$Z$20000,MATCH($D1174,names_no_uri!$D$2:$D$20000,0),9),"")</f>
        <v/>
      </c>
    </row>
    <row r="1175" spans="1:9" x14ac:dyDescent="0.25">
      <c r="A1175" t="s">
        <v>1290</v>
      </c>
      <c r="B1175" t="s">
        <v>214</v>
      </c>
      <c r="C1175" s="7">
        <v>20150617054642</v>
      </c>
      <c r="D1175" t="s">
        <v>2038</v>
      </c>
      <c r="E1175" t="str">
        <f>_xlfn.IFNA(INDEX(names_no_uri!$A$2:$Z$20000,MATCH($D1175,names_no_uri!$D$2:$D$20000,0),5),"")</f>
        <v>p</v>
      </c>
      <c r="F1175">
        <f>_xlfn.IFNA(INDEX(names_no_uri!$A$2:$Z$20000,MATCH($D1175,names_no_uri!$D$2:$D$20000,0),6),"")</f>
        <v>0</v>
      </c>
      <c r="G1175">
        <f>_xlfn.IFNA(INDEX(names_no_uri!$A$2:$Z$20000,MATCH($D1175,names_no_uri!$D$2:$D$20000,0),7),"")</f>
        <v>0</v>
      </c>
      <c r="H1175">
        <f>_xlfn.IFNA(INDEX(names_no_uri!$A$2:$Z$20000,MATCH($D1175,names_no_uri!$D$2:$D$20000,0),8),"")</f>
        <v>0</v>
      </c>
      <c r="I1175" t="str">
        <f>_xlfn.IFNA(INDEX(names_no_uri!$A$2:$Z$20000,MATCH($D1175,names_no_uri!$D$2:$D$20000,0),9),"")</f>
        <v>19.04.1950</v>
      </c>
    </row>
    <row r="1176" spans="1:9" x14ac:dyDescent="0.25">
      <c r="A1176" t="s">
        <v>1312</v>
      </c>
      <c r="B1176" t="s">
        <v>1</v>
      </c>
      <c r="C1176" s="7">
        <v>20150617054637</v>
      </c>
      <c r="D1176" t="s">
        <v>2272</v>
      </c>
      <c r="E1176" t="str">
        <f>_xlfn.IFNA(INDEX(names_no_uri!$A$2:$Z$20000,MATCH($D1176,names_no_uri!$D$2:$D$20000,0),5),"")</f>
        <v>nop</v>
      </c>
      <c r="F1176">
        <f>_xlfn.IFNA(INDEX(names_no_uri!$A$2:$Z$20000,MATCH($D1176,names_no_uri!$D$2:$D$20000,0),6),"")</f>
        <v>0</v>
      </c>
      <c r="G1176">
        <f>_xlfn.IFNA(INDEX(names_no_uri!$A$2:$Z$20000,MATCH($D1176,names_no_uri!$D$2:$D$20000,0),7),"")</f>
        <v>0</v>
      </c>
      <c r="H1176">
        <f>_xlfn.IFNA(INDEX(names_no_uri!$A$2:$Z$20000,MATCH($D1176,names_no_uri!$D$2:$D$20000,0),8),"")</f>
        <v>0</v>
      </c>
      <c r="I1176">
        <f>_xlfn.IFNA(INDEX(names_no_uri!$A$2:$Z$20000,MATCH($D1176,names_no_uri!$D$2:$D$20000,0),9),"")</f>
        <v>0</v>
      </c>
    </row>
    <row r="1177" spans="1:9" x14ac:dyDescent="0.25">
      <c r="A1177" t="s">
        <v>1316</v>
      </c>
      <c r="B1177" t="s">
        <v>1</v>
      </c>
      <c r="C1177" s="7">
        <v>20150617054622</v>
      </c>
      <c r="D1177" t="s">
        <v>2273</v>
      </c>
      <c r="E1177" t="str">
        <f>_xlfn.IFNA(INDEX(names_no_uri!$A$2:$Z$20000,MATCH($D1177,names_no_uri!$D$2:$D$20000,0),5),"")</f>
        <v>o</v>
      </c>
      <c r="F1177">
        <f>_xlfn.IFNA(INDEX(names_no_uri!$A$2:$Z$20000,MATCH($D1177,names_no_uri!$D$2:$D$20000,0),6),"")</f>
        <v>0</v>
      </c>
      <c r="G1177" t="str">
        <f>_xlfn.IFNA(INDEX(names_no_uri!$A$2:$Z$20000,MATCH($D1177,names_no_uri!$D$2:$D$20000,0),7),"")</f>
        <v>Sihtasutus Innove</v>
      </c>
      <c r="H1177">
        <f>_xlfn.IFNA(INDEX(names_no_uri!$A$2:$Z$20000,MATCH($D1177,names_no_uri!$D$2:$D$20000,0),8),"")</f>
        <v>0</v>
      </c>
      <c r="I1177">
        <f>_xlfn.IFNA(INDEX(names_no_uri!$A$2:$Z$20000,MATCH($D1177,names_no_uri!$D$2:$D$20000,0),9),"")</f>
        <v>90008287</v>
      </c>
    </row>
    <row r="1178" spans="1:9" x14ac:dyDescent="0.25">
      <c r="A1178" t="s">
        <v>1293</v>
      </c>
      <c r="B1178" t="s">
        <v>1294</v>
      </c>
      <c r="C1178" s="7">
        <v>20150617054820</v>
      </c>
      <c r="D1178" t="s">
        <v>1364</v>
      </c>
      <c r="E1178" t="str">
        <f>_xlfn.IFNA(INDEX(names_no_uri!$A$2:$Z$20000,MATCH($D1178,names_no_uri!$D$2:$D$20000,0),5),"")</f>
        <v/>
      </c>
      <c r="F1178" t="str">
        <f>_xlfn.IFNA(INDEX(names_no_uri!$A$2:$Z$20000,MATCH($D1178,names_no_uri!$D$2:$D$20000,0),6),"")</f>
        <v/>
      </c>
      <c r="G1178" t="str">
        <f>_xlfn.IFNA(INDEX(names_no_uri!$A$2:$Z$20000,MATCH($D1178,names_no_uri!$D$2:$D$20000,0),7),"")</f>
        <v/>
      </c>
      <c r="H1178" t="str">
        <f>_xlfn.IFNA(INDEX(names_no_uri!$A$2:$Z$20000,MATCH($D1178,names_no_uri!$D$2:$D$20000,0),8),"")</f>
        <v/>
      </c>
      <c r="I1178" t="str">
        <f>_xlfn.IFNA(INDEX(names_no_uri!$A$2:$Z$20000,MATCH($D1178,names_no_uri!$D$2:$D$20000,0),9),"")</f>
        <v/>
      </c>
    </row>
    <row r="1179" spans="1:9" x14ac:dyDescent="0.25">
      <c r="A1179" t="s">
        <v>942</v>
      </c>
      <c r="B1179" t="s">
        <v>1037</v>
      </c>
      <c r="C1179" s="7">
        <v>20150617054942</v>
      </c>
      <c r="D1179" t="s">
        <v>1082</v>
      </c>
      <c r="E1179" t="str">
        <f>_xlfn.IFNA(INDEX(names_no_uri!$A$2:$Z$20000,MATCH($D1179,names_no_uri!$D$2:$D$20000,0),5),"")</f>
        <v>nop</v>
      </c>
      <c r="F1179" t="str">
        <f>_xlfn.IFNA(INDEX(names_no_uri!$A$2:$Z$20000,MATCH($D1179,names_no_uri!$D$2:$D$20000,0),6),"")</f>
        <v>int</v>
      </c>
      <c r="G1179">
        <f>_xlfn.IFNA(INDEX(names_no_uri!$A$2:$Z$20000,MATCH($D1179,names_no_uri!$D$2:$D$20000,0),7),"")</f>
        <v>0</v>
      </c>
      <c r="H1179">
        <f>_xlfn.IFNA(INDEX(names_no_uri!$A$2:$Z$20000,MATCH($D1179,names_no_uri!$D$2:$D$20000,0),8),"")</f>
        <v>0</v>
      </c>
      <c r="I1179">
        <f>_xlfn.IFNA(INDEX(names_no_uri!$A$2:$Z$20000,MATCH($D1179,names_no_uri!$D$2:$D$20000,0),9),"")</f>
        <v>0</v>
      </c>
    </row>
    <row r="1180" spans="1:9" x14ac:dyDescent="0.25">
      <c r="A1180" t="s">
        <v>942</v>
      </c>
      <c r="B1180" t="s">
        <v>1</v>
      </c>
      <c r="C1180" s="7">
        <v>20150617054631</v>
      </c>
      <c r="D1180" t="s">
        <v>1082</v>
      </c>
      <c r="E1180" t="str">
        <f>_xlfn.IFNA(INDEX(names_no_uri!$A$2:$Z$20000,MATCH($D1180,names_no_uri!$D$2:$D$20000,0),5),"")</f>
        <v>nop</v>
      </c>
      <c r="F1180" t="str">
        <f>_xlfn.IFNA(INDEX(names_no_uri!$A$2:$Z$20000,MATCH($D1180,names_no_uri!$D$2:$D$20000,0),6),"")</f>
        <v>int</v>
      </c>
      <c r="G1180">
        <f>_xlfn.IFNA(INDEX(names_no_uri!$A$2:$Z$20000,MATCH($D1180,names_no_uri!$D$2:$D$20000,0),7),"")</f>
        <v>0</v>
      </c>
      <c r="H1180">
        <f>_xlfn.IFNA(INDEX(names_no_uri!$A$2:$Z$20000,MATCH($D1180,names_no_uri!$D$2:$D$20000,0),8),"")</f>
        <v>0</v>
      </c>
      <c r="I1180">
        <f>_xlfn.IFNA(INDEX(names_no_uri!$A$2:$Z$20000,MATCH($D1180,names_no_uri!$D$2:$D$20000,0),9),"")</f>
        <v>0</v>
      </c>
    </row>
    <row r="1181" spans="1:9" x14ac:dyDescent="0.25">
      <c r="A1181" t="s">
        <v>1293</v>
      </c>
      <c r="B1181" t="s">
        <v>1294</v>
      </c>
      <c r="C1181" s="7">
        <v>20150617054820</v>
      </c>
      <c r="D1181" t="s">
        <v>2274</v>
      </c>
      <c r="E1181" t="str">
        <f>_xlfn.IFNA(INDEX(names_no_uri!$A$2:$Z$20000,MATCH($D1181,names_no_uri!$D$2:$D$20000,0),5),"")</f>
        <v>nop</v>
      </c>
      <c r="F1181">
        <f>_xlfn.IFNA(INDEX(names_no_uri!$A$2:$Z$20000,MATCH($D1181,names_no_uri!$D$2:$D$20000,0),6),"")</f>
        <v>0</v>
      </c>
      <c r="G1181">
        <f>_xlfn.IFNA(INDEX(names_no_uri!$A$2:$Z$20000,MATCH($D1181,names_no_uri!$D$2:$D$20000,0),7),"")</f>
        <v>0</v>
      </c>
      <c r="H1181">
        <f>_xlfn.IFNA(INDEX(names_no_uri!$A$2:$Z$20000,MATCH($D1181,names_no_uri!$D$2:$D$20000,0),8),"")</f>
        <v>0</v>
      </c>
      <c r="I1181">
        <f>_xlfn.IFNA(INDEX(names_no_uri!$A$2:$Z$20000,MATCH($D1181,names_no_uri!$D$2:$D$20000,0),9),"")</f>
        <v>0</v>
      </c>
    </row>
    <row r="1182" spans="1:9" x14ac:dyDescent="0.25">
      <c r="A1182" t="s">
        <v>600</v>
      </c>
      <c r="B1182" t="s">
        <v>601</v>
      </c>
      <c r="C1182" s="7">
        <v>20150617054720</v>
      </c>
      <c r="D1182" t="s">
        <v>609</v>
      </c>
      <c r="E1182" t="str">
        <f>_xlfn.IFNA(INDEX(names_no_uri!$A$2:$Z$20000,MATCH($D1182,names_no_uri!$D$2:$D$20000,0),5),"")</f>
        <v>nop</v>
      </c>
      <c r="F1182">
        <f>_xlfn.IFNA(INDEX(names_no_uri!$A$2:$Z$20000,MATCH($D1182,names_no_uri!$D$2:$D$20000,0),6),"")</f>
        <v>0</v>
      </c>
      <c r="G1182">
        <f>_xlfn.IFNA(INDEX(names_no_uri!$A$2:$Z$20000,MATCH($D1182,names_no_uri!$D$2:$D$20000,0),7),"")</f>
        <v>0</v>
      </c>
      <c r="H1182">
        <f>_xlfn.IFNA(INDEX(names_no_uri!$A$2:$Z$20000,MATCH($D1182,names_no_uri!$D$2:$D$20000,0),8),"")</f>
        <v>0</v>
      </c>
      <c r="I1182">
        <f>_xlfn.IFNA(INDEX(names_no_uri!$A$2:$Z$20000,MATCH($D1182,names_no_uri!$D$2:$D$20000,0),9),"")</f>
        <v>0</v>
      </c>
    </row>
    <row r="1183" spans="1:9" x14ac:dyDescent="0.25">
      <c r="A1183" t="s">
        <v>942</v>
      </c>
      <c r="B1183" t="s">
        <v>1037</v>
      </c>
      <c r="C1183" s="7">
        <v>20150617054942</v>
      </c>
      <c r="D1183" t="s">
        <v>1083</v>
      </c>
      <c r="E1183" t="str">
        <f>_xlfn.IFNA(INDEX(names_no_uri!$A$2:$Z$20000,MATCH($D1183,names_no_uri!$D$2:$D$20000,0),5),"")</f>
        <v/>
      </c>
      <c r="F1183" t="str">
        <f>_xlfn.IFNA(INDEX(names_no_uri!$A$2:$Z$20000,MATCH($D1183,names_no_uri!$D$2:$D$20000,0),6),"")</f>
        <v/>
      </c>
      <c r="G1183" t="str">
        <f>_xlfn.IFNA(INDEX(names_no_uri!$A$2:$Z$20000,MATCH($D1183,names_no_uri!$D$2:$D$20000,0),7),"")</f>
        <v/>
      </c>
      <c r="H1183" t="str">
        <f>_xlfn.IFNA(INDEX(names_no_uri!$A$2:$Z$20000,MATCH($D1183,names_no_uri!$D$2:$D$20000,0),8),"")</f>
        <v/>
      </c>
      <c r="I1183" t="str">
        <f>_xlfn.IFNA(INDEX(names_no_uri!$A$2:$Z$20000,MATCH($D1183,names_no_uri!$D$2:$D$20000,0),9),"")</f>
        <v/>
      </c>
    </row>
    <row r="1184" spans="1:9" x14ac:dyDescent="0.25">
      <c r="A1184" t="s">
        <v>942</v>
      </c>
      <c r="B1184" t="s">
        <v>1</v>
      </c>
      <c r="C1184" s="7">
        <v>20150617054631</v>
      </c>
      <c r="D1184" t="s">
        <v>1083</v>
      </c>
      <c r="E1184" t="str">
        <f>_xlfn.IFNA(INDEX(names_no_uri!$A$2:$Z$20000,MATCH($D1184,names_no_uri!$D$2:$D$20000,0),5),"")</f>
        <v/>
      </c>
      <c r="F1184" t="str">
        <f>_xlfn.IFNA(INDEX(names_no_uri!$A$2:$Z$20000,MATCH($D1184,names_no_uri!$D$2:$D$20000,0),6),"")</f>
        <v/>
      </c>
      <c r="G1184" t="str">
        <f>_xlfn.IFNA(INDEX(names_no_uri!$A$2:$Z$20000,MATCH($D1184,names_no_uri!$D$2:$D$20000,0),7),"")</f>
        <v/>
      </c>
      <c r="H1184" t="str">
        <f>_xlfn.IFNA(INDEX(names_no_uri!$A$2:$Z$20000,MATCH($D1184,names_no_uri!$D$2:$D$20000,0),8),"")</f>
        <v/>
      </c>
      <c r="I1184" t="str">
        <f>_xlfn.IFNA(INDEX(names_no_uri!$A$2:$Z$20000,MATCH($D1184,names_no_uri!$D$2:$D$20000,0),9),"")</f>
        <v/>
      </c>
    </row>
    <row r="1185" spans="1:9" x14ac:dyDescent="0.25">
      <c r="A1185" t="s">
        <v>846</v>
      </c>
      <c r="B1185" t="s">
        <v>1</v>
      </c>
      <c r="C1185" s="7">
        <v>20150617054836</v>
      </c>
      <c r="D1185" t="s">
        <v>4</v>
      </c>
      <c r="E1185" t="str">
        <f>_xlfn.IFNA(INDEX(names_no_uri!$A$2:$Z$20000,MATCH($D1185,names_no_uri!$D$2:$D$20000,0),5),"")</f>
        <v/>
      </c>
      <c r="F1185" t="str">
        <f>_xlfn.IFNA(INDEX(names_no_uri!$A$2:$Z$20000,MATCH($D1185,names_no_uri!$D$2:$D$20000,0),6),"")</f>
        <v/>
      </c>
      <c r="G1185" t="str">
        <f>_xlfn.IFNA(INDEX(names_no_uri!$A$2:$Z$20000,MATCH($D1185,names_no_uri!$D$2:$D$20000,0),7),"")</f>
        <v/>
      </c>
      <c r="H1185" t="str">
        <f>_xlfn.IFNA(INDEX(names_no_uri!$A$2:$Z$20000,MATCH($D1185,names_no_uri!$D$2:$D$20000,0),8),"")</f>
        <v/>
      </c>
      <c r="I1185" t="str">
        <f>_xlfn.IFNA(INDEX(names_no_uri!$A$2:$Z$20000,MATCH($D1185,names_no_uri!$D$2:$D$20000,0),9),"")</f>
        <v/>
      </c>
    </row>
    <row r="1186" spans="1:9" x14ac:dyDescent="0.25">
      <c r="A1186" t="s">
        <v>846</v>
      </c>
      <c r="B1186" t="s">
        <v>862</v>
      </c>
      <c r="C1186" s="7">
        <v>20150617054845</v>
      </c>
      <c r="D1186" t="s">
        <v>4</v>
      </c>
      <c r="E1186" t="str">
        <f>_xlfn.IFNA(INDEX(names_no_uri!$A$2:$Z$20000,MATCH($D1186,names_no_uri!$D$2:$D$20000,0),5),"")</f>
        <v/>
      </c>
      <c r="F1186" t="str">
        <f>_xlfn.IFNA(INDEX(names_no_uri!$A$2:$Z$20000,MATCH($D1186,names_no_uri!$D$2:$D$20000,0),6),"")</f>
        <v/>
      </c>
      <c r="G1186" t="str">
        <f>_xlfn.IFNA(INDEX(names_no_uri!$A$2:$Z$20000,MATCH($D1186,names_no_uri!$D$2:$D$20000,0),7),"")</f>
        <v/>
      </c>
      <c r="H1186" t="str">
        <f>_xlfn.IFNA(INDEX(names_no_uri!$A$2:$Z$20000,MATCH($D1186,names_no_uri!$D$2:$D$20000,0),8),"")</f>
        <v/>
      </c>
      <c r="I1186" t="str">
        <f>_xlfn.IFNA(INDEX(names_no_uri!$A$2:$Z$20000,MATCH($D1186,names_no_uri!$D$2:$D$20000,0),9),"")</f>
        <v/>
      </c>
    </row>
    <row r="1187" spans="1:9" x14ac:dyDescent="0.25">
      <c r="A1187" t="s">
        <v>3</v>
      </c>
      <c r="B1187" t="s">
        <v>1</v>
      </c>
      <c r="C1187" s="7">
        <v>20150617054621</v>
      </c>
      <c r="D1187" t="s">
        <v>4</v>
      </c>
      <c r="E1187" t="str">
        <f>_xlfn.IFNA(INDEX(names_no_uri!$A$2:$Z$20000,MATCH($D1187,names_no_uri!$D$2:$D$20000,0),5),"")</f>
        <v/>
      </c>
      <c r="F1187" t="str">
        <f>_xlfn.IFNA(INDEX(names_no_uri!$A$2:$Z$20000,MATCH($D1187,names_no_uri!$D$2:$D$20000,0),6),"")</f>
        <v/>
      </c>
      <c r="G1187" t="str">
        <f>_xlfn.IFNA(INDEX(names_no_uri!$A$2:$Z$20000,MATCH($D1187,names_no_uri!$D$2:$D$20000,0),7),"")</f>
        <v/>
      </c>
      <c r="H1187" t="str">
        <f>_xlfn.IFNA(INDEX(names_no_uri!$A$2:$Z$20000,MATCH($D1187,names_no_uri!$D$2:$D$20000,0),8),"")</f>
        <v/>
      </c>
      <c r="I1187" t="str">
        <f>_xlfn.IFNA(INDEX(names_no_uri!$A$2:$Z$20000,MATCH($D1187,names_no_uri!$D$2:$D$20000,0),9),"")</f>
        <v/>
      </c>
    </row>
    <row r="1188" spans="1:9" x14ac:dyDescent="0.25">
      <c r="A1188" t="s">
        <v>846</v>
      </c>
      <c r="B1188" t="s">
        <v>30</v>
      </c>
      <c r="C1188" s="7">
        <v>20150617054646</v>
      </c>
      <c r="D1188" t="s">
        <v>4</v>
      </c>
      <c r="E1188" t="str">
        <f>_xlfn.IFNA(INDEX(names_no_uri!$A$2:$Z$20000,MATCH($D1188,names_no_uri!$D$2:$D$20000,0),5),"")</f>
        <v/>
      </c>
      <c r="F1188" t="str">
        <f>_xlfn.IFNA(INDEX(names_no_uri!$A$2:$Z$20000,MATCH($D1188,names_no_uri!$D$2:$D$20000,0),6),"")</f>
        <v/>
      </c>
      <c r="G1188" t="str">
        <f>_xlfn.IFNA(INDEX(names_no_uri!$A$2:$Z$20000,MATCH($D1188,names_no_uri!$D$2:$D$20000,0),7),"")</f>
        <v/>
      </c>
      <c r="H1188" t="str">
        <f>_xlfn.IFNA(INDEX(names_no_uri!$A$2:$Z$20000,MATCH($D1188,names_no_uri!$D$2:$D$20000,0),8),"")</f>
        <v/>
      </c>
      <c r="I1188" t="str">
        <f>_xlfn.IFNA(INDEX(names_no_uri!$A$2:$Z$20000,MATCH($D1188,names_no_uri!$D$2:$D$20000,0),9),"")</f>
        <v/>
      </c>
    </row>
    <row r="1189" spans="1:9" x14ac:dyDescent="0.25">
      <c r="A1189" t="s">
        <v>223</v>
      </c>
      <c r="B1189" t="s">
        <v>214</v>
      </c>
      <c r="C1189" s="7">
        <v>20150617054633</v>
      </c>
      <c r="D1189" t="s">
        <v>338</v>
      </c>
      <c r="E1189" t="str">
        <f>_xlfn.IFNA(INDEX(names_no_uri!$A$2:$Z$20000,MATCH($D1189,names_no_uri!$D$2:$D$20000,0),5),"")</f>
        <v>p</v>
      </c>
      <c r="F1189">
        <f>_xlfn.IFNA(INDEX(names_no_uri!$A$2:$Z$20000,MATCH($D1189,names_no_uri!$D$2:$D$20000,0),6),"")</f>
        <v>0</v>
      </c>
      <c r="G1189">
        <f>_xlfn.IFNA(INDEX(names_no_uri!$A$2:$Z$20000,MATCH($D1189,names_no_uri!$D$2:$D$20000,0),7),"")</f>
        <v>0</v>
      </c>
      <c r="H1189">
        <f>_xlfn.IFNA(INDEX(names_no_uri!$A$2:$Z$20000,MATCH($D1189,names_no_uri!$D$2:$D$20000,0),8),"")</f>
        <v>0</v>
      </c>
      <c r="I1189" t="str">
        <f>_xlfn.IFNA(INDEX(names_no_uri!$A$2:$Z$20000,MATCH($D1189,names_no_uri!$D$2:$D$20000,0),9),"")</f>
        <v>23.02.1976</v>
      </c>
    </row>
    <row r="1190" spans="1:9" x14ac:dyDescent="0.25">
      <c r="A1190" t="s">
        <v>1565</v>
      </c>
      <c r="B1190" t="s">
        <v>1776</v>
      </c>
      <c r="C1190" s="7">
        <v>20150617054928</v>
      </c>
      <c r="D1190" t="s">
        <v>2275</v>
      </c>
      <c r="E1190" t="str">
        <f>_xlfn.IFNA(INDEX(names_no_uri!$A$2:$Z$20000,MATCH($D1190,names_no_uri!$D$2:$D$20000,0),5),"")</f>
        <v>o</v>
      </c>
      <c r="F1190" t="str">
        <f>_xlfn.IFNA(INDEX(names_no_uri!$A$2:$Z$20000,MATCH($D1190,names_no_uri!$D$2:$D$20000,0),6),"")</f>
        <v>int</v>
      </c>
      <c r="G1190">
        <f>_xlfn.IFNA(INDEX(names_no_uri!$A$2:$Z$20000,MATCH($D1190,names_no_uri!$D$2:$D$20000,0),7),"")</f>
        <v>0</v>
      </c>
      <c r="H1190">
        <f>_xlfn.IFNA(INDEX(names_no_uri!$A$2:$Z$20000,MATCH($D1190,names_no_uri!$D$2:$D$20000,0),8),"")</f>
        <v>0</v>
      </c>
      <c r="I1190">
        <f>_xlfn.IFNA(INDEX(names_no_uri!$A$2:$Z$20000,MATCH($D1190,names_no_uri!$D$2:$D$20000,0),9),"")</f>
        <v>0</v>
      </c>
    </row>
    <row r="1191" spans="1:9" x14ac:dyDescent="0.25">
      <c r="A1191" t="s">
        <v>1358</v>
      </c>
      <c r="B1191" t="s">
        <v>214</v>
      </c>
      <c r="C1191" s="7">
        <v>20150617054744</v>
      </c>
      <c r="D1191" t="s">
        <v>1610</v>
      </c>
      <c r="E1191" t="str">
        <f>_xlfn.IFNA(INDEX(names_no_uri!$A$2:$Z$20000,MATCH($D1191,names_no_uri!$D$2:$D$20000,0),5),"")</f>
        <v/>
      </c>
      <c r="F1191" t="str">
        <f>_xlfn.IFNA(INDEX(names_no_uri!$A$2:$Z$20000,MATCH($D1191,names_no_uri!$D$2:$D$20000,0),6),"")</f>
        <v/>
      </c>
      <c r="G1191" t="str">
        <f>_xlfn.IFNA(INDEX(names_no_uri!$A$2:$Z$20000,MATCH($D1191,names_no_uri!$D$2:$D$20000,0),7),"")</f>
        <v/>
      </c>
      <c r="H1191" t="str">
        <f>_xlfn.IFNA(INDEX(names_no_uri!$A$2:$Z$20000,MATCH($D1191,names_no_uri!$D$2:$D$20000,0),8),"")</f>
        <v/>
      </c>
      <c r="I1191" t="str">
        <f>_xlfn.IFNA(INDEX(names_no_uri!$A$2:$Z$20000,MATCH($D1191,names_no_uri!$D$2:$D$20000,0),9),"")</f>
        <v/>
      </c>
    </row>
    <row r="1192" spans="1:9" x14ac:dyDescent="0.25">
      <c r="A1192" t="s">
        <v>22</v>
      </c>
      <c r="B1192" t="s">
        <v>1</v>
      </c>
      <c r="C1192" s="7">
        <v>20150617054621</v>
      </c>
      <c r="D1192" t="s">
        <v>24</v>
      </c>
      <c r="E1192" t="str">
        <f>_xlfn.IFNA(INDEX(names_no_uri!$A$2:$Z$20000,MATCH($D1192,names_no_uri!$D$2:$D$20000,0),5),"")</f>
        <v/>
      </c>
      <c r="F1192" t="str">
        <f>_xlfn.IFNA(INDEX(names_no_uri!$A$2:$Z$20000,MATCH($D1192,names_no_uri!$D$2:$D$20000,0),6),"")</f>
        <v/>
      </c>
      <c r="G1192" t="str">
        <f>_xlfn.IFNA(INDEX(names_no_uri!$A$2:$Z$20000,MATCH($D1192,names_no_uri!$D$2:$D$20000,0),7),"")</f>
        <v/>
      </c>
      <c r="H1192" t="str">
        <f>_xlfn.IFNA(INDEX(names_no_uri!$A$2:$Z$20000,MATCH($D1192,names_no_uri!$D$2:$D$20000,0),8),"")</f>
        <v/>
      </c>
      <c r="I1192" t="str">
        <f>_xlfn.IFNA(INDEX(names_no_uri!$A$2:$Z$20000,MATCH($D1192,names_no_uri!$D$2:$D$20000,0),9),"")</f>
        <v/>
      </c>
    </row>
    <row r="1193" spans="1:9" x14ac:dyDescent="0.25">
      <c r="A1193" t="s">
        <v>1426</v>
      </c>
      <c r="B1193" t="s">
        <v>1</v>
      </c>
      <c r="C1193" s="7">
        <v>20150617054623</v>
      </c>
      <c r="D1193" t="s">
        <v>24</v>
      </c>
      <c r="E1193" t="str">
        <f>_xlfn.IFNA(INDEX(names_no_uri!$A$2:$Z$20000,MATCH($D1193,names_no_uri!$D$2:$D$20000,0),5),"")</f>
        <v/>
      </c>
      <c r="F1193" t="str">
        <f>_xlfn.IFNA(INDEX(names_no_uri!$A$2:$Z$20000,MATCH($D1193,names_no_uri!$D$2:$D$20000,0),6),"")</f>
        <v/>
      </c>
      <c r="G1193" t="str">
        <f>_xlfn.IFNA(INDEX(names_no_uri!$A$2:$Z$20000,MATCH($D1193,names_no_uri!$D$2:$D$20000,0),7),"")</f>
        <v/>
      </c>
      <c r="H1193" t="str">
        <f>_xlfn.IFNA(INDEX(names_no_uri!$A$2:$Z$20000,MATCH($D1193,names_no_uri!$D$2:$D$20000,0),8),"")</f>
        <v/>
      </c>
      <c r="I1193" t="str">
        <f>_xlfn.IFNA(INDEX(names_no_uri!$A$2:$Z$20000,MATCH($D1193,names_no_uri!$D$2:$D$20000,0),9),"")</f>
        <v/>
      </c>
    </row>
    <row r="1194" spans="1:9" x14ac:dyDescent="0.25">
      <c r="A1194" t="s">
        <v>1211</v>
      </c>
      <c r="B1194" t="s">
        <v>1</v>
      </c>
      <c r="C1194" s="7">
        <v>20150617054641</v>
      </c>
      <c r="D1194" t="s">
        <v>24</v>
      </c>
      <c r="E1194" t="str">
        <f>_xlfn.IFNA(INDEX(names_no_uri!$A$2:$Z$20000,MATCH($D1194,names_no_uri!$D$2:$D$20000,0),5),"")</f>
        <v/>
      </c>
      <c r="F1194" t="str">
        <f>_xlfn.IFNA(INDEX(names_no_uri!$A$2:$Z$20000,MATCH($D1194,names_no_uri!$D$2:$D$20000,0),6),"")</f>
        <v/>
      </c>
      <c r="G1194" t="str">
        <f>_xlfn.IFNA(INDEX(names_no_uri!$A$2:$Z$20000,MATCH($D1194,names_no_uri!$D$2:$D$20000,0),7),"")</f>
        <v/>
      </c>
      <c r="H1194" t="str">
        <f>_xlfn.IFNA(INDEX(names_no_uri!$A$2:$Z$20000,MATCH($D1194,names_no_uri!$D$2:$D$20000,0),8),"")</f>
        <v/>
      </c>
      <c r="I1194" t="str">
        <f>_xlfn.IFNA(INDEX(names_no_uri!$A$2:$Z$20000,MATCH($D1194,names_no_uri!$D$2:$D$20000,0),9),"")</f>
        <v/>
      </c>
    </row>
    <row r="1195" spans="1:9" x14ac:dyDescent="0.25">
      <c r="A1195" t="s">
        <v>1211</v>
      </c>
      <c r="B1195" t="s">
        <v>214</v>
      </c>
      <c r="C1195" s="7">
        <v>20150617054658</v>
      </c>
      <c r="D1195" t="s">
        <v>24</v>
      </c>
      <c r="E1195" t="str">
        <f>_xlfn.IFNA(INDEX(names_no_uri!$A$2:$Z$20000,MATCH($D1195,names_no_uri!$D$2:$D$20000,0),5),"")</f>
        <v/>
      </c>
      <c r="F1195" t="str">
        <f>_xlfn.IFNA(INDEX(names_no_uri!$A$2:$Z$20000,MATCH($D1195,names_no_uri!$D$2:$D$20000,0),6),"")</f>
        <v/>
      </c>
      <c r="G1195" t="str">
        <f>_xlfn.IFNA(INDEX(names_no_uri!$A$2:$Z$20000,MATCH($D1195,names_no_uri!$D$2:$D$20000,0),7),"")</f>
        <v/>
      </c>
      <c r="H1195" t="str">
        <f>_xlfn.IFNA(INDEX(names_no_uri!$A$2:$Z$20000,MATCH($D1195,names_no_uri!$D$2:$D$20000,0),8),"")</f>
        <v/>
      </c>
      <c r="I1195" t="str">
        <f>_xlfn.IFNA(INDEX(names_no_uri!$A$2:$Z$20000,MATCH($D1195,names_no_uri!$D$2:$D$20000,0),9),"")</f>
        <v/>
      </c>
    </row>
    <row r="1196" spans="1:9" x14ac:dyDescent="0.25">
      <c r="A1196" t="s">
        <v>1283</v>
      </c>
      <c r="B1196" t="s">
        <v>1284</v>
      </c>
      <c r="C1196" s="7">
        <v>20150617054905</v>
      </c>
      <c r="D1196" t="s">
        <v>24</v>
      </c>
      <c r="E1196" t="str">
        <f>_xlfn.IFNA(INDEX(names_no_uri!$A$2:$Z$20000,MATCH($D1196,names_no_uri!$D$2:$D$20000,0),5),"")</f>
        <v/>
      </c>
      <c r="F1196" t="str">
        <f>_xlfn.IFNA(INDEX(names_no_uri!$A$2:$Z$20000,MATCH($D1196,names_no_uri!$D$2:$D$20000,0),6),"")</f>
        <v/>
      </c>
      <c r="G1196" t="str">
        <f>_xlfn.IFNA(INDEX(names_no_uri!$A$2:$Z$20000,MATCH($D1196,names_no_uri!$D$2:$D$20000,0),7),"")</f>
        <v/>
      </c>
      <c r="H1196" t="str">
        <f>_xlfn.IFNA(INDEX(names_no_uri!$A$2:$Z$20000,MATCH($D1196,names_no_uri!$D$2:$D$20000,0),8),"")</f>
        <v/>
      </c>
      <c r="I1196" t="str">
        <f>_xlfn.IFNA(INDEX(names_no_uri!$A$2:$Z$20000,MATCH($D1196,names_no_uri!$D$2:$D$20000,0),9),"")</f>
        <v/>
      </c>
    </row>
    <row r="1197" spans="1:9" x14ac:dyDescent="0.25">
      <c r="A1197" t="s">
        <v>488</v>
      </c>
      <c r="B1197" t="s">
        <v>489</v>
      </c>
      <c r="C1197" s="7">
        <v>20150617054658</v>
      </c>
      <c r="D1197" t="s">
        <v>501</v>
      </c>
      <c r="E1197" t="str">
        <f>_xlfn.IFNA(INDEX(names_no_uri!$A$2:$Z$20000,MATCH($D1197,names_no_uri!$D$2:$D$20000,0),5),"")</f>
        <v/>
      </c>
      <c r="F1197" t="str">
        <f>_xlfn.IFNA(INDEX(names_no_uri!$A$2:$Z$20000,MATCH($D1197,names_no_uri!$D$2:$D$20000,0),6),"")</f>
        <v/>
      </c>
      <c r="G1197" t="str">
        <f>_xlfn.IFNA(INDEX(names_no_uri!$A$2:$Z$20000,MATCH($D1197,names_no_uri!$D$2:$D$20000,0),7),"")</f>
        <v/>
      </c>
      <c r="H1197" t="str">
        <f>_xlfn.IFNA(INDEX(names_no_uri!$A$2:$Z$20000,MATCH($D1197,names_no_uri!$D$2:$D$20000,0),8),"")</f>
        <v/>
      </c>
      <c r="I1197" t="str">
        <f>_xlfn.IFNA(INDEX(names_no_uri!$A$2:$Z$20000,MATCH($D1197,names_no_uri!$D$2:$D$20000,0),9),"")</f>
        <v/>
      </c>
    </row>
    <row r="1198" spans="1:9" x14ac:dyDescent="0.25">
      <c r="A1198" t="s">
        <v>32</v>
      </c>
      <c r="B1198" t="s">
        <v>1</v>
      </c>
      <c r="C1198" s="7">
        <v>20150617054623</v>
      </c>
      <c r="D1198" t="s">
        <v>33</v>
      </c>
      <c r="E1198" t="str">
        <f>_xlfn.IFNA(INDEX(names_no_uri!$A$2:$Z$20000,MATCH($D1198,names_no_uri!$D$2:$D$20000,0),5),"")</f>
        <v/>
      </c>
      <c r="F1198" t="str">
        <f>_xlfn.IFNA(INDEX(names_no_uri!$A$2:$Z$20000,MATCH($D1198,names_no_uri!$D$2:$D$20000,0),6),"")</f>
        <v/>
      </c>
      <c r="G1198" t="str">
        <f>_xlfn.IFNA(INDEX(names_no_uri!$A$2:$Z$20000,MATCH($D1198,names_no_uri!$D$2:$D$20000,0),7),"")</f>
        <v/>
      </c>
      <c r="H1198" t="str">
        <f>_xlfn.IFNA(INDEX(names_no_uri!$A$2:$Z$20000,MATCH($D1198,names_no_uri!$D$2:$D$20000,0),8),"")</f>
        <v/>
      </c>
      <c r="I1198" t="str">
        <f>_xlfn.IFNA(INDEX(names_no_uri!$A$2:$Z$20000,MATCH($D1198,names_no_uri!$D$2:$D$20000,0),9),"")</f>
        <v/>
      </c>
    </row>
    <row r="1199" spans="1:9" x14ac:dyDescent="0.25">
      <c r="A1199" t="s">
        <v>32</v>
      </c>
      <c r="B1199" t="s">
        <v>1365</v>
      </c>
      <c r="C1199" s="7">
        <v>20150617054915</v>
      </c>
      <c r="D1199" t="s">
        <v>33</v>
      </c>
      <c r="E1199" t="str">
        <f>_xlfn.IFNA(INDEX(names_no_uri!$A$2:$Z$20000,MATCH($D1199,names_no_uri!$D$2:$D$20000,0),5),"")</f>
        <v/>
      </c>
      <c r="F1199" t="str">
        <f>_xlfn.IFNA(INDEX(names_no_uri!$A$2:$Z$20000,MATCH($D1199,names_no_uri!$D$2:$D$20000,0),6),"")</f>
        <v/>
      </c>
      <c r="G1199" t="str">
        <f>_xlfn.IFNA(INDEX(names_no_uri!$A$2:$Z$20000,MATCH($D1199,names_no_uri!$D$2:$D$20000,0),7),"")</f>
        <v/>
      </c>
      <c r="H1199" t="str">
        <f>_xlfn.IFNA(INDEX(names_no_uri!$A$2:$Z$20000,MATCH($D1199,names_no_uri!$D$2:$D$20000,0),8),"")</f>
        <v/>
      </c>
      <c r="I1199" t="str">
        <f>_xlfn.IFNA(INDEX(names_no_uri!$A$2:$Z$20000,MATCH($D1199,names_no_uri!$D$2:$D$20000,0),9),"")</f>
        <v/>
      </c>
    </row>
    <row r="1200" spans="1:9" x14ac:dyDescent="0.25">
      <c r="A1200" t="s">
        <v>1366</v>
      </c>
      <c r="B1200" t="s">
        <v>1367</v>
      </c>
      <c r="C1200" s="7">
        <v>20150617054951</v>
      </c>
      <c r="D1200" t="s">
        <v>33</v>
      </c>
      <c r="E1200" t="str">
        <f>_xlfn.IFNA(INDEX(names_no_uri!$A$2:$Z$20000,MATCH($D1200,names_no_uri!$D$2:$D$20000,0),5),"")</f>
        <v/>
      </c>
      <c r="F1200" t="str">
        <f>_xlfn.IFNA(INDEX(names_no_uri!$A$2:$Z$20000,MATCH($D1200,names_no_uri!$D$2:$D$20000,0),6),"")</f>
        <v/>
      </c>
      <c r="G1200" t="str">
        <f>_xlfn.IFNA(INDEX(names_no_uri!$A$2:$Z$20000,MATCH($D1200,names_no_uri!$D$2:$D$20000,0),7),"")</f>
        <v/>
      </c>
      <c r="H1200" t="str">
        <f>_xlfn.IFNA(INDEX(names_no_uri!$A$2:$Z$20000,MATCH($D1200,names_no_uri!$D$2:$D$20000,0),8),"")</f>
        <v/>
      </c>
      <c r="I1200" t="str">
        <f>_xlfn.IFNA(INDEX(names_no_uri!$A$2:$Z$20000,MATCH($D1200,names_no_uri!$D$2:$D$20000,0),9),"")</f>
        <v/>
      </c>
    </row>
    <row r="1201" spans="1:9" x14ac:dyDescent="0.25">
      <c r="A1201" t="s">
        <v>622</v>
      </c>
      <c r="B1201" t="s">
        <v>1</v>
      </c>
      <c r="C1201" s="7">
        <v>20150617054724</v>
      </c>
      <c r="D1201" t="s">
        <v>528</v>
      </c>
      <c r="E1201" t="str">
        <f>_xlfn.IFNA(INDEX(names_no_uri!$A$2:$Z$20000,MATCH($D1201,names_no_uri!$D$2:$D$20000,0),5),"")</f>
        <v/>
      </c>
      <c r="F1201" t="str">
        <f>_xlfn.IFNA(INDEX(names_no_uri!$A$2:$Z$20000,MATCH($D1201,names_no_uri!$D$2:$D$20000,0),6),"")</f>
        <v/>
      </c>
      <c r="G1201" t="str">
        <f>_xlfn.IFNA(INDEX(names_no_uri!$A$2:$Z$20000,MATCH($D1201,names_no_uri!$D$2:$D$20000,0),7),"")</f>
        <v/>
      </c>
      <c r="H1201" t="str">
        <f>_xlfn.IFNA(INDEX(names_no_uri!$A$2:$Z$20000,MATCH($D1201,names_no_uri!$D$2:$D$20000,0),8),"")</f>
        <v/>
      </c>
      <c r="I1201" t="str">
        <f>_xlfn.IFNA(INDEX(names_no_uri!$A$2:$Z$20000,MATCH($D1201,names_no_uri!$D$2:$D$20000,0),9),"")</f>
        <v/>
      </c>
    </row>
    <row r="1202" spans="1:9" x14ac:dyDescent="0.25">
      <c r="A1202" t="s">
        <v>515</v>
      </c>
      <c r="B1202" t="s">
        <v>214</v>
      </c>
      <c r="C1202" s="7">
        <v>20150617054707</v>
      </c>
      <c r="D1202" t="s">
        <v>528</v>
      </c>
      <c r="E1202" t="str">
        <f>_xlfn.IFNA(INDEX(names_no_uri!$A$2:$Z$20000,MATCH($D1202,names_no_uri!$D$2:$D$20000,0),5),"")</f>
        <v/>
      </c>
      <c r="F1202" t="str">
        <f>_xlfn.IFNA(INDEX(names_no_uri!$A$2:$Z$20000,MATCH($D1202,names_no_uri!$D$2:$D$20000,0),6),"")</f>
        <v/>
      </c>
      <c r="G1202" t="str">
        <f>_xlfn.IFNA(INDEX(names_no_uri!$A$2:$Z$20000,MATCH($D1202,names_no_uri!$D$2:$D$20000,0),7),"")</f>
        <v/>
      </c>
      <c r="H1202" t="str">
        <f>_xlfn.IFNA(INDEX(names_no_uri!$A$2:$Z$20000,MATCH($D1202,names_no_uri!$D$2:$D$20000,0),8),"")</f>
        <v/>
      </c>
      <c r="I1202" t="str">
        <f>_xlfn.IFNA(INDEX(names_no_uri!$A$2:$Z$20000,MATCH($D1202,names_no_uri!$D$2:$D$20000,0),9),"")</f>
        <v/>
      </c>
    </row>
    <row r="1203" spans="1:9" x14ac:dyDescent="0.25">
      <c r="A1203" t="s">
        <v>1426</v>
      </c>
      <c r="B1203" t="s">
        <v>1</v>
      </c>
      <c r="C1203" s="7">
        <v>20150617054623</v>
      </c>
      <c r="D1203" t="s">
        <v>528</v>
      </c>
      <c r="E1203" t="str">
        <f>_xlfn.IFNA(INDEX(names_no_uri!$A$2:$Z$20000,MATCH($D1203,names_no_uri!$D$2:$D$20000,0),5),"")</f>
        <v/>
      </c>
      <c r="F1203" t="str">
        <f>_xlfn.IFNA(INDEX(names_no_uri!$A$2:$Z$20000,MATCH($D1203,names_no_uri!$D$2:$D$20000,0),6),"")</f>
        <v/>
      </c>
      <c r="G1203" t="str">
        <f>_xlfn.IFNA(INDEX(names_no_uri!$A$2:$Z$20000,MATCH($D1203,names_no_uri!$D$2:$D$20000,0),7),"")</f>
        <v/>
      </c>
      <c r="H1203" t="str">
        <f>_xlfn.IFNA(INDEX(names_no_uri!$A$2:$Z$20000,MATCH($D1203,names_no_uri!$D$2:$D$20000,0),8),"")</f>
        <v/>
      </c>
      <c r="I1203" t="str">
        <f>_xlfn.IFNA(INDEX(names_no_uri!$A$2:$Z$20000,MATCH($D1203,names_no_uri!$D$2:$D$20000,0),9),"")</f>
        <v/>
      </c>
    </row>
    <row r="1204" spans="1:9" x14ac:dyDescent="0.25">
      <c r="A1204" t="s">
        <v>1293</v>
      </c>
      <c r="B1204" t="s">
        <v>1294</v>
      </c>
      <c r="C1204" s="7">
        <v>20150617054820</v>
      </c>
      <c r="D1204" t="s">
        <v>528</v>
      </c>
      <c r="E1204" t="str">
        <f>_xlfn.IFNA(INDEX(names_no_uri!$A$2:$Z$20000,MATCH($D1204,names_no_uri!$D$2:$D$20000,0),5),"")</f>
        <v/>
      </c>
      <c r="F1204" t="str">
        <f>_xlfn.IFNA(INDEX(names_no_uri!$A$2:$Z$20000,MATCH($D1204,names_no_uri!$D$2:$D$20000,0),6),"")</f>
        <v/>
      </c>
      <c r="G1204" t="str">
        <f>_xlfn.IFNA(INDEX(names_no_uri!$A$2:$Z$20000,MATCH($D1204,names_no_uri!$D$2:$D$20000,0),7),"")</f>
        <v/>
      </c>
      <c r="H1204" t="str">
        <f>_xlfn.IFNA(INDEX(names_no_uri!$A$2:$Z$20000,MATCH($D1204,names_no_uri!$D$2:$D$20000,0),8),"")</f>
        <v/>
      </c>
      <c r="I1204" t="str">
        <f>_xlfn.IFNA(INDEX(names_no_uri!$A$2:$Z$20000,MATCH($D1204,names_no_uri!$D$2:$D$20000,0),9),"")</f>
        <v/>
      </c>
    </row>
    <row r="1205" spans="1:9" x14ac:dyDescent="0.25">
      <c r="A1205" t="s">
        <v>1293</v>
      </c>
      <c r="B1205" t="s">
        <v>1294</v>
      </c>
      <c r="C1205" s="7">
        <v>20150617054820</v>
      </c>
      <c r="D1205" t="s">
        <v>2039</v>
      </c>
      <c r="E1205" t="str">
        <f>_xlfn.IFNA(INDEX(names_no_uri!$A$2:$Z$20000,MATCH($D1205,names_no_uri!$D$2:$D$20000,0),5),"")</f>
        <v>p</v>
      </c>
      <c r="F1205">
        <f>_xlfn.IFNA(INDEX(names_no_uri!$A$2:$Z$20000,MATCH($D1205,names_no_uri!$D$2:$D$20000,0),6),"")</f>
        <v>0</v>
      </c>
      <c r="G1205">
        <f>_xlfn.IFNA(INDEX(names_no_uri!$A$2:$Z$20000,MATCH($D1205,names_no_uri!$D$2:$D$20000,0),7),"")</f>
        <v>0</v>
      </c>
      <c r="H1205">
        <f>_xlfn.IFNA(INDEX(names_no_uri!$A$2:$Z$20000,MATCH($D1205,names_no_uri!$D$2:$D$20000,0),8),"")</f>
        <v>0</v>
      </c>
      <c r="I1205" t="str">
        <f>_xlfn.IFNA(INDEX(names_no_uri!$A$2:$Z$20000,MATCH($D1205,names_no_uri!$D$2:$D$20000,0),9),"")</f>
        <v>13.05.1976</v>
      </c>
    </row>
    <row r="1206" spans="1:9" x14ac:dyDescent="0.25">
      <c r="A1206" t="s">
        <v>945</v>
      </c>
      <c r="B1206" t="s">
        <v>1089</v>
      </c>
      <c r="C1206" s="7">
        <v>20150617054944</v>
      </c>
      <c r="D1206" t="s">
        <v>1097</v>
      </c>
      <c r="E1206" t="str">
        <f>_xlfn.IFNA(INDEX(names_no_uri!$A$2:$Z$20000,MATCH($D1206,names_no_uri!$D$2:$D$20000,0),5),"")</f>
        <v/>
      </c>
      <c r="F1206" t="str">
        <f>_xlfn.IFNA(INDEX(names_no_uri!$A$2:$Z$20000,MATCH($D1206,names_no_uri!$D$2:$D$20000,0),6),"")</f>
        <v/>
      </c>
      <c r="G1206" t="str">
        <f>_xlfn.IFNA(INDEX(names_no_uri!$A$2:$Z$20000,MATCH($D1206,names_no_uri!$D$2:$D$20000,0),7),"")</f>
        <v/>
      </c>
      <c r="H1206" t="str">
        <f>_xlfn.IFNA(INDEX(names_no_uri!$A$2:$Z$20000,MATCH($D1206,names_no_uri!$D$2:$D$20000,0),8),"")</f>
        <v/>
      </c>
      <c r="I1206" t="str">
        <f>_xlfn.IFNA(INDEX(names_no_uri!$A$2:$Z$20000,MATCH($D1206,names_no_uri!$D$2:$D$20000,0),9),"")</f>
        <v/>
      </c>
    </row>
    <row r="1207" spans="1:9" x14ac:dyDescent="0.25">
      <c r="A1207" t="s">
        <v>1349</v>
      </c>
      <c r="B1207" t="s">
        <v>1350</v>
      </c>
      <c r="C1207" s="7">
        <v>20150617054742</v>
      </c>
      <c r="D1207" t="s">
        <v>1368</v>
      </c>
      <c r="E1207" t="str">
        <f>_xlfn.IFNA(INDEX(names_no_uri!$A$2:$Z$20000,MATCH($D1207,names_no_uri!$D$2:$D$20000,0),5),"")</f>
        <v/>
      </c>
      <c r="F1207" t="str">
        <f>_xlfn.IFNA(INDEX(names_no_uri!$A$2:$Z$20000,MATCH($D1207,names_no_uri!$D$2:$D$20000,0),6),"")</f>
        <v/>
      </c>
      <c r="G1207" t="str">
        <f>_xlfn.IFNA(INDEX(names_no_uri!$A$2:$Z$20000,MATCH($D1207,names_no_uri!$D$2:$D$20000,0),7),"")</f>
        <v/>
      </c>
      <c r="H1207" t="str">
        <f>_xlfn.IFNA(INDEX(names_no_uri!$A$2:$Z$20000,MATCH($D1207,names_no_uri!$D$2:$D$20000,0),8),"")</f>
        <v/>
      </c>
      <c r="I1207" t="str">
        <f>_xlfn.IFNA(INDEX(names_no_uri!$A$2:$Z$20000,MATCH($D1207,names_no_uri!$D$2:$D$20000,0),9),"")</f>
        <v/>
      </c>
    </row>
    <row r="1208" spans="1:9" x14ac:dyDescent="0.25">
      <c r="A1208" t="s">
        <v>663</v>
      </c>
      <c r="B1208" t="s">
        <v>1219</v>
      </c>
      <c r="C1208" s="7">
        <v>20150617055057</v>
      </c>
      <c r="D1208" t="s">
        <v>1231</v>
      </c>
      <c r="E1208" t="str">
        <f>_xlfn.IFNA(INDEX(names_no_uri!$A$2:$Z$20000,MATCH($D1208,names_no_uri!$D$2:$D$20000,0),5),"")</f>
        <v/>
      </c>
      <c r="F1208" t="str">
        <f>_xlfn.IFNA(INDEX(names_no_uri!$A$2:$Z$20000,MATCH($D1208,names_no_uri!$D$2:$D$20000,0),6),"")</f>
        <v/>
      </c>
      <c r="G1208" t="str">
        <f>_xlfn.IFNA(INDEX(names_no_uri!$A$2:$Z$20000,MATCH($D1208,names_no_uri!$D$2:$D$20000,0),7),"")</f>
        <v/>
      </c>
      <c r="H1208" t="str">
        <f>_xlfn.IFNA(INDEX(names_no_uri!$A$2:$Z$20000,MATCH($D1208,names_no_uri!$D$2:$D$20000,0),8),"")</f>
        <v/>
      </c>
      <c r="I1208" t="str">
        <f>_xlfn.IFNA(INDEX(names_no_uri!$A$2:$Z$20000,MATCH($D1208,names_no_uri!$D$2:$D$20000,0),9),"")</f>
        <v/>
      </c>
    </row>
    <row r="1209" spans="1:9" x14ac:dyDescent="0.25">
      <c r="A1209" t="s">
        <v>85</v>
      </c>
      <c r="B1209" t="s">
        <v>1003</v>
      </c>
      <c r="C1209" s="7">
        <v>20150617054937</v>
      </c>
      <c r="D1209" t="s">
        <v>1029</v>
      </c>
      <c r="E1209" t="str">
        <f>_xlfn.IFNA(INDEX(names_no_uri!$A$2:$Z$20000,MATCH($D1209,names_no_uri!$D$2:$D$20000,0),5),"")</f>
        <v>p</v>
      </c>
      <c r="F1209">
        <f>_xlfn.IFNA(INDEX(names_no_uri!$A$2:$Z$20000,MATCH($D1209,names_no_uri!$D$2:$D$20000,0),6),"")</f>
        <v>0</v>
      </c>
      <c r="G1209">
        <f>_xlfn.IFNA(INDEX(names_no_uri!$A$2:$Z$20000,MATCH($D1209,names_no_uri!$D$2:$D$20000,0),7),"")</f>
        <v>0</v>
      </c>
      <c r="H1209">
        <f>_xlfn.IFNA(INDEX(names_no_uri!$A$2:$Z$20000,MATCH($D1209,names_no_uri!$D$2:$D$20000,0),8),"")</f>
        <v>0</v>
      </c>
      <c r="I1209" t="str">
        <f>_xlfn.IFNA(INDEX(names_no_uri!$A$2:$Z$20000,MATCH($D1209,names_no_uri!$D$2:$D$20000,0),9),"")</f>
        <v>11.01.1954</v>
      </c>
    </row>
    <row r="1210" spans="1:9" x14ac:dyDescent="0.25">
      <c r="A1210" t="s">
        <v>85</v>
      </c>
      <c r="B1210" t="s">
        <v>1003</v>
      </c>
      <c r="C1210" s="7">
        <v>20150617055007</v>
      </c>
      <c r="D1210" t="s">
        <v>1029</v>
      </c>
      <c r="E1210" t="str">
        <f>_xlfn.IFNA(INDEX(names_no_uri!$A$2:$Z$20000,MATCH($D1210,names_no_uri!$D$2:$D$20000,0),5),"")</f>
        <v>p</v>
      </c>
      <c r="F1210">
        <f>_xlfn.IFNA(INDEX(names_no_uri!$A$2:$Z$20000,MATCH($D1210,names_no_uri!$D$2:$D$20000,0),6),"")</f>
        <v>0</v>
      </c>
      <c r="G1210">
        <f>_xlfn.IFNA(INDEX(names_no_uri!$A$2:$Z$20000,MATCH($D1210,names_no_uri!$D$2:$D$20000,0),7),"")</f>
        <v>0</v>
      </c>
      <c r="H1210">
        <f>_xlfn.IFNA(INDEX(names_no_uri!$A$2:$Z$20000,MATCH($D1210,names_no_uri!$D$2:$D$20000,0),8),"")</f>
        <v>0</v>
      </c>
      <c r="I1210" t="str">
        <f>_xlfn.IFNA(INDEX(names_no_uri!$A$2:$Z$20000,MATCH($D1210,names_no_uri!$D$2:$D$20000,0),9),"")</f>
        <v>11.01.1954</v>
      </c>
    </row>
    <row r="1211" spans="1:9" x14ac:dyDescent="0.25">
      <c r="A1211" t="s">
        <v>1290</v>
      </c>
      <c r="B1211" t="s">
        <v>214</v>
      </c>
      <c r="C1211" s="7">
        <v>20150617054642</v>
      </c>
      <c r="D1211" t="s">
        <v>2040</v>
      </c>
      <c r="E1211" t="str">
        <f>_xlfn.IFNA(INDEX(names_no_uri!$A$2:$Z$20000,MATCH($D1211,names_no_uri!$D$2:$D$20000,0),5),"")</f>
        <v>p</v>
      </c>
      <c r="F1211">
        <f>_xlfn.IFNA(INDEX(names_no_uri!$A$2:$Z$20000,MATCH($D1211,names_no_uri!$D$2:$D$20000,0),6),"")</f>
        <v>0</v>
      </c>
      <c r="G1211">
        <f>_xlfn.IFNA(INDEX(names_no_uri!$A$2:$Z$20000,MATCH($D1211,names_no_uri!$D$2:$D$20000,0),7),"")</f>
        <v>0</v>
      </c>
      <c r="H1211">
        <f>_xlfn.IFNA(INDEX(names_no_uri!$A$2:$Z$20000,MATCH($D1211,names_no_uri!$D$2:$D$20000,0),8),"")</f>
        <v>0</v>
      </c>
      <c r="I1211" t="str">
        <f>_xlfn.IFNA(INDEX(names_no_uri!$A$2:$Z$20000,MATCH($D1211,names_no_uri!$D$2:$D$20000,0),9),"")</f>
        <v>17.06.1977</v>
      </c>
    </row>
    <row r="1212" spans="1:9" x14ac:dyDescent="0.25">
      <c r="A1212" t="s">
        <v>1566</v>
      </c>
      <c r="B1212" t="s">
        <v>1</v>
      </c>
      <c r="C1212" s="7">
        <v>20150617054621</v>
      </c>
      <c r="D1212" t="s">
        <v>2384</v>
      </c>
      <c r="E1212">
        <f>_xlfn.IFNA(INDEX(names_no_uri!$A$2:$Z$20000,MATCH($D1212,names_no_uri!$D$2:$D$20000,0),5),"")</f>
        <v>0</v>
      </c>
      <c r="F1212" t="str">
        <f>_xlfn.IFNA(INDEX(names_no_uri!$A$2:$Z$20000,MATCH($D1212,names_no_uri!$D$2:$D$20000,0),6),"")</f>
        <v>multi</v>
      </c>
      <c r="G1212">
        <f>_xlfn.IFNA(INDEX(names_no_uri!$A$2:$Z$20000,MATCH($D1212,names_no_uri!$D$2:$D$20000,0),7),"")</f>
        <v>0</v>
      </c>
      <c r="H1212">
        <f>_xlfn.IFNA(INDEX(names_no_uri!$A$2:$Z$20000,MATCH($D1212,names_no_uri!$D$2:$D$20000,0),8),"")</f>
        <v>0</v>
      </c>
      <c r="I1212">
        <f>_xlfn.IFNA(INDEX(names_no_uri!$A$2:$Z$20000,MATCH($D1212,names_no_uri!$D$2:$D$20000,0),9),"")</f>
        <v>0</v>
      </c>
    </row>
    <row r="1213" spans="1:9" x14ac:dyDescent="0.25">
      <c r="A1213" t="s">
        <v>1355</v>
      </c>
      <c r="B1213" t="s">
        <v>1</v>
      </c>
      <c r="C1213" s="7">
        <v>20150617054926</v>
      </c>
      <c r="D1213" t="s">
        <v>2041</v>
      </c>
      <c r="E1213" t="str">
        <f>_xlfn.IFNA(INDEX(names_no_uri!$A$2:$Z$20000,MATCH($D1213,names_no_uri!$D$2:$D$20000,0),5),"")</f>
        <v>p</v>
      </c>
      <c r="F1213">
        <f>_xlfn.IFNA(INDEX(names_no_uri!$A$2:$Z$20000,MATCH($D1213,names_no_uri!$D$2:$D$20000,0),6),"")</f>
        <v>0</v>
      </c>
      <c r="G1213">
        <f>_xlfn.IFNA(INDEX(names_no_uri!$A$2:$Z$20000,MATCH($D1213,names_no_uri!$D$2:$D$20000,0),7),"")</f>
        <v>0</v>
      </c>
      <c r="H1213">
        <f>_xlfn.IFNA(INDEX(names_no_uri!$A$2:$Z$20000,MATCH($D1213,names_no_uri!$D$2:$D$20000,0),8),"")</f>
        <v>0</v>
      </c>
      <c r="I1213" t="str">
        <f>_xlfn.IFNA(INDEX(names_no_uri!$A$2:$Z$20000,MATCH($D1213,names_no_uri!$D$2:$D$20000,0),9),"")</f>
        <v>24.03.1964</v>
      </c>
    </row>
    <row r="1214" spans="1:9" x14ac:dyDescent="0.25">
      <c r="A1214" t="s">
        <v>885</v>
      </c>
      <c r="B1214" t="s">
        <v>886</v>
      </c>
      <c r="C1214" s="7">
        <v>20150617054852</v>
      </c>
      <c r="D1214" t="s">
        <v>893</v>
      </c>
      <c r="E1214" t="str">
        <f>_xlfn.IFNA(INDEX(names_no_uri!$A$2:$Z$20000,MATCH($D1214,names_no_uri!$D$2:$D$20000,0),5),"")</f>
        <v>o</v>
      </c>
      <c r="F1214" t="str">
        <f>_xlfn.IFNA(INDEX(names_no_uri!$A$2:$Z$20000,MATCH($D1214,names_no_uri!$D$2:$D$20000,0),6),"")</f>
        <v>multi</v>
      </c>
      <c r="G1214">
        <f>_xlfn.IFNA(INDEX(names_no_uri!$A$2:$Z$20000,MATCH($D1214,names_no_uri!$D$2:$D$20000,0),7),"")</f>
        <v>0</v>
      </c>
      <c r="H1214">
        <f>_xlfn.IFNA(INDEX(names_no_uri!$A$2:$Z$20000,MATCH($D1214,names_no_uri!$D$2:$D$20000,0),8),"")</f>
        <v>0</v>
      </c>
      <c r="I1214">
        <f>_xlfn.IFNA(INDEX(names_no_uri!$A$2:$Z$20000,MATCH($D1214,names_no_uri!$D$2:$D$20000,0),9),"")</f>
        <v>0</v>
      </c>
    </row>
    <row r="1215" spans="1:9" x14ac:dyDescent="0.25">
      <c r="A1215" t="s">
        <v>885</v>
      </c>
      <c r="B1215" t="s">
        <v>1</v>
      </c>
      <c r="C1215" s="7">
        <v>20150617054628</v>
      </c>
      <c r="D1215" t="s">
        <v>893</v>
      </c>
      <c r="E1215" t="str">
        <f>_xlfn.IFNA(INDEX(names_no_uri!$A$2:$Z$20000,MATCH($D1215,names_no_uri!$D$2:$D$20000,0),5),"")</f>
        <v>o</v>
      </c>
      <c r="F1215" t="str">
        <f>_xlfn.IFNA(INDEX(names_no_uri!$A$2:$Z$20000,MATCH($D1215,names_no_uri!$D$2:$D$20000,0),6),"")</f>
        <v>multi</v>
      </c>
      <c r="G1215">
        <f>_xlfn.IFNA(INDEX(names_no_uri!$A$2:$Z$20000,MATCH($D1215,names_no_uri!$D$2:$D$20000,0),7),"")</f>
        <v>0</v>
      </c>
      <c r="H1215">
        <f>_xlfn.IFNA(INDEX(names_no_uri!$A$2:$Z$20000,MATCH($D1215,names_no_uri!$D$2:$D$20000,0),8),"")</f>
        <v>0</v>
      </c>
      <c r="I1215">
        <f>_xlfn.IFNA(INDEX(names_no_uri!$A$2:$Z$20000,MATCH($D1215,names_no_uri!$D$2:$D$20000,0),9),"")</f>
        <v>0</v>
      </c>
    </row>
    <row r="1216" spans="1:9" x14ac:dyDescent="0.25">
      <c r="A1216" t="s">
        <v>125</v>
      </c>
      <c r="B1216" t="s">
        <v>1</v>
      </c>
      <c r="C1216" s="7">
        <v>20150617054630</v>
      </c>
      <c r="D1216" t="s">
        <v>144</v>
      </c>
      <c r="E1216" t="str">
        <f>_xlfn.IFNA(INDEX(names_no_uri!$A$2:$Z$20000,MATCH($D1216,names_no_uri!$D$2:$D$20000,0),5),"")</f>
        <v>p</v>
      </c>
      <c r="F1216">
        <f>_xlfn.IFNA(INDEX(names_no_uri!$A$2:$Z$20000,MATCH($D1216,names_no_uri!$D$2:$D$20000,0),6),"")</f>
        <v>0</v>
      </c>
      <c r="G1216">
        <f>_xlfn.IFNA(INDEX(names_no_uri!$A$2:$Z$20000,MATCH($D1216,names_no_uri!$D$2:$D$20000,0),7),"")</f>
        <v>0</v>
      </c>
      <c r="H1216">
        <f>_xlfn.IFNA(INDEX(names_no_uri!$A$2:$Z$20000,MATCH($D1216,names_no_uri!$D$2:$D$20000,0),8),"")</f>
        <v>0</v>
      </c>
      <c r="I1216" t="str">
        <f>_xlfn.IFNA(INDEX(names_no_uri!$A$2:$Z$20000,MATCH($D1216,names_no_uri!$D$2:$D$20000,0),9),"")</f>
        <v>06.01.1992</v>
      </c>
    </row>
    <row r="1217" spans="1:9" x14ac:dyDescent="0.25">
      <c r="A1217" t="s">
        <v>832</v>
      </c>
      <c r="B1217" t="s">
        <v>1444</v>
      </c>
      <c r="C1217" s="7">
        <v>20150617055103</v>
      </c>
      <c r="D1217" t="s">
        <v>1611</v>
      </c>
      <c r="E1217" t="str">
        <f>_xlfn.IFNA(INDEX(names_no_uri!$A$2:$Z$20000,MATCH($D1217,names_no_uri!$D$2:$D$20000,0),5),"")</f>
        <v/>
      </c>
      <c r="F1217" t="str">
        <f>_xlfn.IFNA(INDEX(names_no_uri!$A$2:$Z$20000,MATCH($D1217,names_no_uri!$D$2:$D$20000,0),6),"")</f>
        <v/>
      </c>
      <c r="G1217" t="str">
        <f>_xlfn.IFNA(INDEX(names_no_uri!$A$2:$Z$20000,MATCH($D1217,names_no_uri!$D$2:$D$20000,0),7),"")</f>
        <v/>
      </c>
      <c r="H1217" t="str">
        <f>_xlfn.IFNA(INDEX(names_no_uri!$A$2:$Z$20000,MATCH($D1217,names_no_uri!$D$2:$D$20000,0),8),"")</f>
        <v/>
      </c>
      <c r="I1217" t="str">
        <f>_xlfn.IFNA(INDEX(names_no_uri!$A$2:$Z$20000,MATCH($D1217,names_no_uri!$D$2:$D$20000,0),9),"")</f>
        <v/>
      </c>
    </row>
    <row r="1218" spans="1:9" x14ac:dyDescent="0.25">
      <c r="A1218" t="s">
        <v>39</v>
      </c>
      <c r="B1218" t="s">
        <v>1</v>
      </c>
      <c r="C1218" s="7">
        <v>20150617054622</v>
      </c>
      <c r="D1218" t="s">
        <v>42</v>
      </c>
      <c r="E1218" t="str">
        <f>_xlfn.IFNA(INDEX(names_no_uri!$A$2:$Z$20000,MATCH($D1218,names_no_uri!$D$2:$D$20000,0),5),"")</f>
        <v>o</v>
      </c>
      <c r="F1218" t="str">
        <f>_xlfn.IFNA(INDEX(names_no_uri!$A$2:$Z$20000,MATCH($D1218,names_no_uri!$D$2:$D$20000,0),6),"")</f>
        <v>multi</v>
      </c>
      <c r="G1218">
        <f>_xlfn.IFNA(INDEX(names_no_uri!$A$2:$Z$20000,MATCH($D1218,names_no_uri!$D$2:$D$20000,0),7),"")</f>
        <v>0</v>
      </c>
      <c r="H1218">
        <f>_xlfn.IFNA(INDEX(names_no_uri!$A$2:$Z$20000,MATCH($D1218,names_no_uri!$D$2:$D$20000,0),8),"")</f>
        <v>0</v>
      </c>
      <c r="I1218">
        <f>_xlfn.IFNA(INDEX(names_no_uri!$A$2:$Z$20000,MATCH($D1218,names_no_uri!$D$2:$D$20000,0),9),"")</f>
        <v>0</v>
      </c>
    </row>
    <row r="1219" spans="1:9" x14ac:dyDescent="0.25">
      <c r="A1219" t="s">
        <v>39</v>
      </c>
      <c r="B1219" t="s">
        <v>1274</v>
      </c>
      <c r="C1219" s="7">
        <v>20150617055059</v>
      </c>
      <c r="D1219" t="s">
        <v>42</v>
      </c>
      <c r="E1219" t="str">
        <f>_xlfn.IFNA(INDEX(names_no_uri!$A$2:$Z$20000,MATCH($D1219,names_no_uri!$D$2:$D$20000,0),5),"")</f>
        <v>o</v>
      </c>
      <c r="F1219" t="str">
        <f>_xlfn.IFNA(INDEX(names_no_uri!$A$2:$Z$20000,MATCH($D1219,names_no_uri!$D$2:$D$20000,0),6),"")</f>
        <v>multi</v>
      </c>
      <c r="G1219">
        <f>_xlfn.IFNA(INDEX(names_no_uri!$A$2:$Z$20000,MATCH($D1219,names_no_uri!$D$2:$D$20000,0),7),"")</f>
        <v>0</v>
      </c>
      <c r="H1219">
        <f>_xlfn.IFNA(INDEX(names_no_uri!$A$2:$Z$20000,MATCH($D1219,names_no_uri!$D$2:$D$20000,0),8),"")</f>
        <v>0</v>
      </c>
      <c r="I1219">
        <f>_xlfn.IFNA(INDEX(names_no_uri!$A$2:$Z$20000,MATCH($D1219,names_no_uri!$D$2:$D$20000,0),9),"")</f>
        <v>0</v>
      </c>
    </row>
    <row r="1220" spans="1:9" x14ac:dyDescent="0.25">
      <c r="A1220" t="s">
        <v>676</v>
      </c>
      <c r="B1220" t="s">
        <v>701</v>
      </c>
      <c r="C1220" s="7">
        <v>20150617054757</v>
      </c>
      <c r="D1220" t="s">
        <v>702</v>
      </c>
      <c r="E1220" t="str">
        <f>_xlfn.IFNA(INDEX(names_no_uri!$A$2:$Z$20000,MATCH($D1220,names_no_uri!$D$2:$D$20000,0),5),"")</f>
        <v>nan</v>
      </c>
      <c r="F1220">
        <f>_xlfn.IFNA(INDEX(names_no_uri!$A$2:$Z$20000,MATCH($D1220,names_no_uri!$D$2:$D$20000,0),6),"")</f>
        <v>0</v>
      </c>
      <c r="G1220">
        <f>_xlfn.IFNA(INDEX(names_no_uri!$A$2:$Z$20000,MATCH($D1220,names_no_uri!$D$2:$D$20000,0),7),"")</f>
        <v>0</v>
      </c>
      <c r="H1220">
        <f>_xlfn.IFNA(INDEX(names_no_uri!$A$2:$Z$20000,MATCH($D1220,names_no_uri!$D$2:$D$20000,0),8),"")</f>
        <v>0</v>
      </c>
      <c r="I1220">
        <f>_xlfn.IFNA(INDEX(names_no_uri!$A$2:$Z$20000,MATCH($D1220,names_no_uri!$D$2:$D$20000,0),9),"")</f>
        <v>0</v>
      </c>
    </row>
    <row r="1221" spans="1:9" x14ac:dyDescent="0.25">
      <c r="A1221" t="s">
        <v>8</v>
      </c>
      <c r="B1221" t="s">
        <v>1</v>
      </c>
      <c r="C1221" s="7">
        <v>20150617054621</v>
      </c>
      <c r="D1221" t="s">
        <v>12</v>
      </c>
      <c r="E1221" t="str">
        <f>_xlfn.IFNA(INDEX(names_no_uri!$A$2:$Z$20000,MATCH($D1221,names_no_uri!$D$2:$D$20000,0),5),"")</f>
        <v>p</v>
      </c>
      <c r="F1221" t="str">
        <f>_xlfn.IFNA(INDEX(names_no_uri!$A$2:$Z$20000,MATCH($D1221,names_no_uri!$D$2:$D$20000,0),6),"")</f>
        <v>faulty</v>
      </c>
      <c r="G1221" t="str">
        <f>_xlfn.IFNA(INDEX(names_no_uri!$A$2:$Z$20000,MATCH($D1221,names_no_uri!$D$2:$D$20000,0),7),"")</f>
        <v>Marco van Basten</v>
      </c>
      <c r="H1221">
        <f>_xlfn.IFNA(INDEX(names_no_uri!$A$2:$Z$20000,MATCH($D1221,names_no_uri!$D$2:$D$20000,0),8),"")</f>
        <v>0</v>
      </c>
      <c r="I1221">
        <f>_xlfn.IFNA(INDEX(names_no_uri!$A$2:$Z$20000,MATCH($D1221,names_no_uri!$D$2:$D$20000,0),9),"")</f>
        <v>0</v>
      </c>
    </row>
    <row r="1222" spans="1:9" x14ac:dyDescent="0.25">
      <c r="A1222" t="s">
        <v>125</v>
      </c>
      <c r="B1222" t="s">
        <v>1</v>
      </c>
      <c r="C1222" s="7">
        <v>20150617054630</v>
      </c>
      <c r="D1222" t="s">
        <v>135</v>
      </c>
      <c r="E1222" t="str">
        <f>_xlfn.IFNA(INDEX(names_no_uri!$A$2:$Z$20000,MATCH($D1222,names_no_uri!$D$2:$D$20000,0),5),"")</f>
        <v>p</v>
      </c>
      <c r="F1222" t="str">
        <f>_xlfn.IFNA(INDEX(names_no_uri!$A$2:$Z$20000,MATCH($D1222,names_no_uri!$D$2:$D$20000,0),6),"")</f>
        <v>famous</v>
      </c>
      <c r="G1222">
        <f>_xlfn.IFNA(INDEX(names_no_uri!$A$2:$Z$20000,MATCH($D1222,names_no_uri!$D$2:$D$20000,0),7),"")</f>
        <v>0</v>
      </c>
      <c r="H1222">
        <f>_xlfn.IFNA(INDEX(names_no_uri!$A$2:$Z$20000,MATCH($D1222,names_no_uri!$D$2:$D$20000,0),8),"")</f>
        <v>0</v>
      </c>
      <c r="I1222">
        <f>_xlfn.IFNA(INDEX(names_no_uri!$A$2:$Z$20000,MATCH($D1222,names_no_uri!$D$2:$D$20000,0),9),"")</f>
        <v>0</v>
      </c>
    </row>
    <row r="1223" spans="1:9" x14ac:dyDescent="0.25">
      <c r="A1223" t="s">
        <v>832</v>
      </c>
      <c r="B1223" t="s">
        <v>1555</v>
      </c>
      <c r="C1223" s="7">
        <v>20150617054623</v>
      </c>
      <c r="D1223" t="s">
        <v>2042</v>
      </c>
      <c r="E1223" t="str">
        <f>_xlfn.IFNA(INDEX(names_no_uri!$A$2:$Z$20000,MATCH($D1223,names_no_uri!$D$2:$D$20000,0),5),"")</f>
        <v>o</v>
      </c>
      <c r="F1223">
        <f>_xlfn.IFNA(INDEX(names_no_uri!$A$2:$Z$20000,MATCH($D1223,names_no_uri!$D$2:$D$20000,0),6),"")</f>
        <v>0</v>
      </c>
      <c r="G1223" t="str">
        <f>_xlfn.IFNA(INDEX(names_no_uri!$A$2:$Z$20000,MATCH($D1223,names_no_uri!$D$2:$D$20000,0),7),"")</f>
        <v>IAN FEDOROV (JAN FJODOROV)</v>
      </c>
      <c r="H1223">
        <f>_xlfn.IFNA(INDEX(names_no_uri!$A$2:$Z$20000,MATCH($D1223,names_no_uri!$D$2:$D$20000,0),8),"")</f>
        <v>0</v>
      </c>
      <c r="I1223">
        <f>_xlfn.IFNA(INDEX(names_no_uri!$A$2:$Z$20000,MATCH($D1223,names_no_uri!$D$2:$D$20000,0),9),"")</f>
        <v>10702878</v>
      </c>
    </row>
    <row r="1224" spans="1:9" x14ac:dyDescent="0.25">
      <c r="A1224" t="s">
        <v>1308</v>
      </c>
      <c r="B1224" t="s">
        <v>30</v>
      </c>
      <c r="C1224" s="7">
        <v>20150617054802</v>
      </c>
      <c r="D1224" t="s">
        <v>2373</v>
      </c>
      <c r="E1224" t="str">
        <f>_xlfn.IFNA(INDEX(names_no_uri!$A$2:$Z$20000,MATCH($D1224,names_no_uri!$D$2:$D$20000,0),5),"")</f>
        <v/>
      </c>
      <c r="F1224" t="str">
        <f>_xlfn.IFNA(INDEX(names_no_uri!$A$2:$Z$20000,MATCH($D1224,names_no_uri!$D$2:$D$20000,0),6),"")</f>
        <v/>
      </c>
      <c r="G1224" t="str">
        <f>_xlfn.IFNA(INDEX(names_no_uri!$A$2:$Z$20000,MATCH($D1224,names_no_uri!$D$2:$D$20000,0),7),"")</f>
        <v/>
      </c>
      <c r="H1224" t="str">
        <f>_xlfn.IFNA(INDEX(names_no_uri!$A$2:$Z$20000,MATCH($D1224,names_no_uri!$D$2:$D$20000,0),8),"")</f>
        <v/>
      </c>
      <c r="I1224" t="str">
        <f>_xlfn.IFNA(INDEX(names_no_uri!$A$2:$Z$20000,MATCH($D1224,names_no_uri!$D$2:$D$20000,0),9),"")</f>
        <v/>
      </c>
    </row>
    <row r="1225" spans="1:9" x14ac:dyDescent="0.25">
      <c r="A1225" t="s">
        <v>1312</v>
      </c>
      <c r="B1225" t="s">
        <v>1</v>
      </c>
      <c r="C1225" s="7">
        <v>20150617054637</v>
      </c>
      <c r="D1225" t="s">
        <v>2385</v>
      </c>
      <c r="E1225">
        <f>_xlfn.IFNA(INDEX(names_no_uri!$A$2:$Z$20000,MATCH($D1225,names_no_uri!$D$2:$D$20000,0),5),"")</f>
        <v>0</v>
      </c>
      <c r="F1225" t="str">
        <f>_xlfn.IFNA(INDEX(names_no_uri!$A$2:$Z$20000,MATCH($D1225,names_no_uri!$D$2:$D$20000,0),6),"")</f>
        <v>multi</v>
      </c>
      <c r="G1225">
        <f>_xlfn.IFNA(INDEX(names_no_uri!$A$2:$Z$20000,MATCH($D1225,names_no_uri!$D$2:$D$20000,0),7),"")</f>
        <v>0</v>
      </c>
      <c r="H1225">
        <f>_xlfn.IFNA(INDEX(names_no_uri!$A$2:$Z$20000,MATCH($D1225,names_no_uri!$D$2:$D$20000,0),8),"")</f>
        <v>0</v>
      </c>
      <c r="I1225">
        <f>_xlfn.IFNA(INDEX(names_no_uri!$A$2:$Z$20000,MATCH($D1225,names_no_uri!$D$2:$D$20000,0),9),"")</f>
        <v>0</v>
      </c>
    </row>
    <row r="1226" spans="1:9" x14ac:dyDescent="0.25">
      <c r="A1226" t="s">
        <v>1312</v>
      </c>
      <c r="B1226" t="s">
        <v>1</v>
      </c>
      <c r="C1226" s="7">
        <v>20150617054637</v>
      </c>
      <c r="D1226" t="s">
        <v>2043</v>
      </c>
      <c r="E1226" t="str">
        <f>_xlfn.IFNA(INDEX(names_no_uri!$A$2:$Z$20000,MATCH($D1226,names_no_uri!$D$2:$D$20000,0),5),"")</f>
        <v>p</v>
      </c>
      <c r="F1226">
        <f>_xlfn.IFNA(INDEX(names_no_uri!$A$2:$Z$20000,MATCH($D1226,names_no_uri!$D$2:$D$20000,0),6),"")</f>
        <v>0</v>
      </c>
      <c r="G1226">
        <f>_xlfn.IFNA(INDEX(names_no_uri!$A$2:$Z$20000,MATCH($D1226,names_no_uri!$D$2:$D$20000,0),7),"")</f>
        <v>0</v>
      </c>
      <c r="H1226">
        <f>_xlfn.IFNA(INDEX(names_no_uri!$A$2:$Z$20000,MATCH($D1226,names_no_uri!$D$2:$D$20000,0),8),"")</f>
        <v>0</v>
      </c>
      <c r="I1226" t="str">
        <f>_xlfn.IFNA(INDEX(names_no_uri!$A$2:$Z$20000,MATCH($D1226,names_no_uri!$D$2:$D$20000,0),9),"")</f>
        <v>None</v>
      </c>
    </row>
    <row r="1227" spans="1:9" x14ac:dyDescent="0.25">
      <c r="A1227" t="s">
        <v>1404</v>
      </c>
      <c r="B1227" t="s">
        <v>1</v>
      </c>
      <c r="C1227" s="7">
        <v>20150617054621</v>
      </c>
      <c r="D1227" t="s">
        <v>1612</v>
      </c>
      <c r="E1227" t="str">
        <f>_xlfn.IFNA(INDEX(names_no_uri!$A$2:$Z$20000,MATCH($D1227,names_no_uri!$D$2:$D$20000,0),5),"")</f>
        <v/>
      </c>
      <c r="F1227" t="str">
        <f>_xlfn.IFNA(INDEX(names_no_uri!$A$2:$Z$20000,MATCH($D1227,names_no_uri!$D$2:$D$20000,0),6),"")</f>
        <v/>
      </c>
      <c r="G1227" t="str">
        <f>_xlfn.IFNA(INDEX(names_no_uri!$A$2:$Z$20000,MATCH($D1227,names_no_uri!$D$2:$D$20000,0),7),"")</f>
        <v/>
      </c>
      <c r="H1227" t="str">
        <f>_xlfn.IFNA(INDEX(names_no_uri!$A$2:$Z$20000,MATCH($D1227,names_no_uri!$D$2:$D$20000,0),8),"")</f>
        <v/>
      </c>
      <c r="I1227" t="str">
        <f>_xlfn.IFNA(INDEX(names_no_uri!$A$2:$Z$20000,MATCH($D1227,names_no_uri!$D$2:$D$20000,0),9),"")</f>
        <v/>
      </c>
    </row>
    <row r="1228" spans="1:9" x14ac:dyDescent="0.25">
      <c r="A1228" t="s">
        <v>714</v>
      </c>
      <c r="B1228" t="s">
        <v>715</v>
      </c>
      <c r="C1228" s="7">
        <v>20150617054818</v>
      </c>
      <c r="D1228" t="s">
        <v>813</v>
      </c>
      <c r="E1228" t="str">
        <f>_xlfn.IFNA(INDEX(names_no_uri!$A$2:$Z$20000,MATCH($D1228,names_no_uri!$D$2:$D$20000,0),5),"")</f>
        <v>p</v>
      </c>
      <c r="F1228">
        <f>_xlfn.IFNA(INDEX(names_no_uri!$A$2:$Z$20000,MATCH($D1228,names_no_uri!$D$2:$D$20000,0),6),"")</f>
        <v>0</v>
      </c>
      <c r="G1228">
        <f>_xlfn.IFNA(INDEX(names_no_uri!$A$2:$Z$20000,MATCH($D1228,names_no_uri!$D$2:$D$20000,0),7),"")</f>
        <v>0</v>
      </c>
      <c r="H1228">
        <f>_xlfn.IFNA(INDEX(names_no_uri!$A$2:$Z$20000,MATCH($D1228,names_no_uri!$D$2:$D$20000,0),8),"")</f>
        <v>0</v>
      </c>
      <c r="I1228" t="str">
        <f>_xlfn.IFNA(INDEX(names_no_uri!$A$2:$Z$20000,MATCH($D1228,names_no_uri!$D$2:$D$20000,0),9),"")</f>
        <v>08.01.1970</v>
      </c>
    </row>
    <row r="1229" spans="1:9" x14ac:dyDescent="0.25">
      <c r="A1229" t="s">
        <v>1211</v>
      </c>
      <c r="B1229" t="s">
        <v>214</v>
      </c>
      <c r="C1229" s="7">
        <v>20150617054658</v>
      </c>
      <c r="D1229" t="s">
        <v>2044</v>
      </c>
      <c r="E1229" t="str">
        <f>_xlfn.IFNA(INDEX(names_no_uri!$A$2:$Z$20000,MATCH($D1229,names_no_uri!$D$2:$D$20000,0),5),"")</f>
        <v>p</v>
      </c>
      <c r="F1229" t="str">
        <f>_xlfn.IFNA(INDEX(names_no_uri!$A$2:$Z$20000,MATCH($D1229,names_no_uri!$D$2:$D$20000,0),6),"")</f>
        <v>multi</v>
      </c>
      <c r="G1229">
        <f>_xlfn.IFNA(INDEX(names_no_uri!$A$2:$Z$20000,MATCH($D1229,names_no_uri!$D$2:$D$20000,0),7),"")</f>
        <v>0</v>
      </c>
      <c r="H1229">
        <f>_xlfn.IFNA(INDEX(names_no_uri!$A$2:$Z$20000,MATCH($D1229,names_no_uri!$D$2:$D$20000,0),8),"")</f>
        <v>0</v>
      </c>
      <c r="I1229">
        <f>_xlfn.IFNA(INDEX(names_no_uri!$A$2:$Z$20000,MATCH($D1229,names_no_uri!$D$2:$D$20000,0),9),"")</f>
        <v>0</v>
      </c>
    </row>
    <row r="1230" spans="1:9" x14ac:dyDescent="0.25">
      <c r="A1230" t="s">
        <v>714</v>
      </c>
      <c r="B1230" t="s">
        <v>715</v>
      </c>
      <c r="C1230" s="7">
        <v>20150617054818</v>
      </c>
      <c r="D1230" t="s">
        <v>778</v>
      </c>
      <c r="E1230" t="str">
        <f>_xlfn.IFNA(INDEX(names_no_uri!$A$2:$Z$20000,MATCH($D1230,names_no_uri!$D$2:$D$20000,0),5),"")</f>
        <v/>
      </c>
      <c r="F1230" t="str">
        <f>_xlfn.IFNA(INDEX(names_no_uri!$A$2:$Z$20000,MATCH($D1230,names_no_uri!$D$2:$D$20000,0),6),"")</f>
        <v/>
      </c>
      <c r="G1230" t="str">
        <f>_xlfn.IFNA(INDEX(names_no_uri!$A$2:$Z$20000,MATCH($D1230,names_no_uri!$D$2:$D$20000,0),7),"")</f>
        <v/>
      </c>
      <c r="H1230" t="str">
        <f>_xlfn.IFNA(INDEX(names_no_uri!$A$2:$Z$20000,MATCH($D1230,names_no_uri!$D$2:$D$20000,0),8),"")</f>
        <v/>
      </c>
      <c r="I1230" t="str">
        <f>_xlfn.IFNA(INDEX(names_no_uri!$A$2:$Z$20000,MATCH($D1230,names_no_uri!$D$2:$D$20000,0),9),"")</f>
        <v/>
      </c>
    </row>
    <row r="1231" spans="1:9" x14ac:dyDescent="0.25">
      <c r="A1231" t="s">
        <v>553</v>
      </c>
      <c r="B1231" t="s">
        <v>554</v>
      </c>
      <c r="C1231" s="7">
        <v>20150617054718</v>
      </c>
      <c r="D1231" t="s">
        <v>560</v>
      </c>
      <c r="E1231" t="str">
        <f>_xlfn.IFNA(INDEX(names_no_uri!$A$2:$Z$20000,MATCH($D1231,names_no_uri!$D$2:$D$20000,0),5),"")</f>
        <v/>
      </c>
      <c r="F1231" t="str">
        <f>_xlfn.IFNA(INDEX(names_no_uri!$A$2:$Z$20000,MATCH($D1231,names_no_uri!$D$2:$D$20000,0),6),"")</f>
        <v/>
      </c>
      <c r="G1231" t="str">
        <f>_xlfn.IFNA(INDEX(names_no_uri!$A$2:$Z$20000,MATCH($D1231,names_no_uri!$D$2:$D$20000,0),7),"")</f>
        <v/>
      </c>
      <c r="H1231" t="str">
        <f>_xlfn.IFNA(INDEX(names_no_uri!$A$2:$Z$20000,MATCH($D1231,names_no_uri!$D$2:$D$20000,0),8),"")</f>
        <v/>
      </c>
      <c r="I1231" t="str">
        <f>_xlfn.IFNA(INDEX(names_no_uri!$A$2:$Z$20000,MATCH($D1231,names_no_uri!$D$2:$D$20000,0),9),"")</f>
        <v/>
      </c>
    </row>
    <row r="1232" spans="1:9" x14ac:dyDescent="0.25">
      <c r="A1232" t="s">
        <v>553</v>
      </c>
      <c r="B1232" t="s">
        <v>1107</v>
      </c>
      <c r="C1232" s="7">
        <v>20150617054950</v>
      </c>
      <c r="D1232" t="s">
        <v>560</v>
      </c>
      <c r="E1232" t="str">
        <f>_xlfn.IFNA(INDEX(names_no_uri!$A$2:$Z$20000,MATCH($D1232,names_no_uri!$D$2:$D$20000,0),5),"")</f>
        <v/>
      </c>
      <c r="F1232" t="str">
        <f>_xlfn.IFNA(INDEX(names_no_uri!$A$2:$Z$20000,MATCH($D1232,names_no_uri!$D$2:$D$20000,0),6),"")</f>
        <v/>
      </c>
      <c r="G1232" t="str">
        <f>_xlfn.IFNA(INDEX(names_no_uri!$A$2:$Z$20000,MATCH($D1232,names_no_uri!$D$2:$D$20000,0),7),"")</f>
        <v/>
      </c>
      <c r="H1232" t="str">
        <f>_xlfn.IFNA(INDEX(names_no_uri!$A$2:$Z$20000,MATCH($D1232,names_no_uri!$D$2:$D$20000,0),8),"")</f>
        <v/>
      </c>
      <c r="I1232" t="str">
        <f>_xlfn.IFNA(INDEX(names_no_uri!$A$2:$Z$20000,MATCH($D1232,names_no_uri!$D$2:$D$20000,0),9),"")</f>
        <v/>
      </c>
    </row>
    <row r="1233" spans="1:9" x14ac:dyDescent="0.25">
      <c r="A1233" t="s">
        <v>223</v>
      </c>
      <c r="B1233" t="s">
        <v>214</v>
      </c>
      <c r="C1233" s="7">
        <v>20150617054633</v>
      </c>
      <c r="D1233" t="s">
        <v>253</v>
      </c>
      <c r="E1233" t="str">
        <f>_xlfn.IFNA(INDEX(names_no_uri!$A$2:$Z$20000,MATCH($D1233,names_no_uri!$D$2:$D$20000,0),5),"")</f>
        <v>p</v>
      </c>
      <c r="F1233" t="str">
        <f>_xlfn.IFNA(INDEX(names_no_uri!$A$2:$Z$20000,MATCH($D1233,names_no_uri!$D$2:$D$20000,0),6),"")</f>
        <v>multi</v>
      </c>
      <c r="G1233">
        <f>_xlfn.IFNA(INDEX(names_no_uri!$A$2:$Z$20000,MATCH($D1233,names_no_uri!$D$2:$D$20000,0),7),"")</f>
        <v>0</v>
      </c>
      <c r="H1233">
        <f>_xlfn.IFNA(INDEX(names_no_uri!$A$2:$Z$20000,MATCH($D1233,names_no_uri!$D$2:$D$20000,0),8),"")</f>
        <v>0</v>
      </c>
      <c r="I1233">
        <f>_xlfn.IFNA(INDEX(names_no_uri!$A$2:$Z$20000,MATCH($D1233,names_no_uri!$D$2:$D$20000,0),9),"")</f>
        <v>0</v>
      </c>
    </row>
    <row r="1234" spans="1:9" x14ac:dyDescent="0.25">
      <c r="A1234" t="s">
        <v>125</v>
      </c>
      <c r="B1234" t="s">
        <v>1</v>
      </c>
      <c r="C1234" s="7">
        <v>20150617054630</v>
      </c>
      <c r="D1234" t="s">
        <v>167</v>
      </c>
      <c r="E1234" t="str">
        <f>_xlfn.IFNA(INDEX(names_no_uri!$A$2:$Z$20000,MATCH($D1234,names_no_uri!$D$2:$D$20000,0),5),"")</f>
        <v/>
      </c>
      <c r="F1234" t="str">
        <f>_xlfn.IFNA(INDEX(names_no_uri!$A$2:$Z$20000,MATCH($D1234,names_no_uri!$D$2:$D$20000,0),6),"")</f>
        <v/>
      </c>
      <c r="G1234" t="str">
        <f>_xlfn.IFNA(INDEX(names_no_uri!$A$2:$Z$20000,MATCH($D1234,names_no_uri!$D$2:$D$20000,0),7),"")</f>
        <v/>
      </c>
      <c r="H1234" t="str">
        <f>_xlfn.IFNA(INDEX(names_no_uri!$A$2:$Z$20000,MATCH($D1234,names_no_uri!$D$2:$D$20000,0),8),"")</f>
        <v/>
      </c>
      <c r="I1234" t="str">
        <f>_xlfn.IFNA(INDEX(names_no_uri!$A$2:$Z$20000,MATCH($D1234,names_no_uri!$D$2:$D$20000,0),9),"")</f>
        <v/>
      </c>
    </row>
    <row r="1235" spans="1:9" x14ac:dyDescent="0.25">
      <c r="A1235" t="s">
        <v>125</v>
      </c>
      <c r="B1235" t="s">
        <v>1</v>
      </c>
      <c r="C1235" s="7">
        <v>20150617054622</v>
      </c>
      <c r="D1235" t="s">
        <v>167</v>
      </c>
      <c r="E1235" t="str">
        <f>_xlfn.IFNA(INDEX(names_no_uri!$A$2:$Z$20000,MATCH($D1235,names_no_uri!$D$2:$D$20000,0),5),"")</f>
        <v/>
      </c>
      <c r="F1235" t="str">
        <f>_xlfn.IFNA(INDEX(names_no_uri!$A$2:$Z$20000,MATCH($D1235,names_no_uri!$D$2:$D$20000,0),6),"")</f>
        <v/>
      </c>
      <c r="G1235" t="str">
        <f>_xlfn.IFNA(INDEX(names_no_uri!$A$2:$Z$20000,MATCH($D1235,names_no_uri!$D$2:$D$20000,0),7),"")</f>
        <v/>
      </c>
      <c r="H1235" t="str">
        <f>_xlfn.IFNA(INDEX(names_no_uri!$A$2:$Z$20000,MATCH($D1235,names_no_uri!$D$2:$D$20000,0),8),"")</f>
        <v/>
      </c>
      <c r="I1235" t="str">
        <f>_xlfn.IFNA(INDEX(names_no_uri!$A$2:$Z$20000,MATCH($D1235,names_no_uri!$D$2:$D$20000,0),9),"")</f>
        <v/>
      </c>
    </row>
    <row r="1236" spans="1:9" x14ac:dyDescent="0.25">
      <c r="A1236" t="s">
        <v>1358</v>
      </c>
      <c r="B1236" t="s">
        <v>214</v>
      </c>
      <c r="C1236" s="7">
        <v>20150617054744</v>
      </c>
      <c r="D1236" t="s">
        <v>1518</v>
      </c>
      <c r="E1236" t="str">
        <f>_xlfn.IFNA(INDEX(names_no_uri!$A$2:$Z$20000,MATCH($D1236,names_no_uri!$D$2:$D$20000,0),5),"")</f>
        <v/>
      </c>
      <c r="F1236" t="str">
        <f>_xlfn.IFNA(INDEX(names_no_uri!$A$2:$Z$20000,MATCH($D1236,names_no_uri!$D$2:$D$20000,0),6),"")</f>
        <v/>
      </c>
      <c r="G1236" t="str">
        <f>_xlfn.IFNA(INDEX(names_no_uri!$A$2:$Z$20000,MATCH($D1236,names_no_uri!$D$2:$D$20000,0),7),"")</f>
        <v/>
      </c>
      <c r="H1236" t="str">
        <f>_xlfn.IFNA(INDEX(names_no_uri!$A$2:$Z$20000,MATCH($D1236,names_no_uri!$D$2:$D$20000,0),8),"")</f>
        <v/>
      </c>
      <c r="I1236" t="str">
        <f>_xlfn.IFNA(INDEX(names_no_uri!$A$2:$Z$20000,MATCH($D1236,names_no_uri!$D$2:$D$20000,0),9),"")</f>
        <v/>
      </c>
    </row>
    <row r="1237" spans="1:9" x14ac:dyDescent="0.25">
      <c r="A1237" t="s">
        <v>553</v>
      </c>
      <c r="B1237" t="s">
        <v>554</v>
      </c>
      <c r="C1237" s="7">
        <v>20150617054718</v>
      </c>
      <c r="D1237" t="s">
        <v>568</v>
      </c>
      <c r="E1237" t="str">
        <f>_xlfn.IFNA(INDEX(names_no_uri!$A$2:$Z$20000,MATCH($D1237,names_no_uri!$D$2:$D$20000,0),5),"")</f>
        <v/>
      </c>
      <c r="F1237" t="str">
        <f>_xlfn.IFNA(INDEX(names_no_uri!$A$2:$Z$20000,MATCH($D1237,names_no_uri!$D$2:$D$20000,0),6),"")</f>
        <v/>
      </c>
      <c r="G1237" t="str">
        <f>_xlfn.IFNA(INDEX(names_no_uri!$A$2:$Z$20000,MATCH($D1237,names_no_uri!$D$2:$D$20000,0),7),"")</f>
        <v/>
      </c>
      <c r="H1237" t="str">
        <f>_xlfn.IFNA(INDEX(names_no_uri!$A$2:$Z$20000,MATCH($D1237,names_no_uri!$D$2:$D$20000,0),8),"")</f>
        <v/>
      </c>
      <c r="I1237" t="str">
        <f>_xlfn.IFNA(INDEX(names_no_uri!$A$2:$Z$20000,MATCH($D1237,names_no_uri!$D$2:$D$20000,0),9),"")</f>
        <v/>
      </c>
    </row>
    <row r="1238" spans="1:9" x14ac:dyDescent="0.25">
      <c r="A1238" t="s">
        <v>553</v>
      </c>
      <c r="B1238" t="s">
        <v>1107</v>
      </c>
      <c r="C1238" s="7">
        <v>20150617054950</v>
      </c>
      <c r="D1238" t="s">
        <v>568</v>
      </c>
      <c r="E1238" t="str">
        <f>_xlfn.IFNA(INDEX(names_no_uri!$A$2:$Z$20000,MATCH($D1238,names_no_uri!$D$2:$D$20000,0),5),"")</f>
        <v/>
      </c>
      <c r="F1238" t="str">
        <f>_xlfn.IFNA(INDEX(names_no_uri!$A$2:$Z$20000,MATCH($D1238,names_no_uri!$D$2:$D$20000,0),6),"")</f>
        <v/>
      </c>
      <c r="G1238" t="str">
        <f>_xlfn.IFNA(INDEX(names_no_uri!$A$2:$Z$20000,MATCH($D1238,names_no_uri!$D$2:$D$20000,0),7),"")</f>
        <v/>
      </c>
      <c r="H1238" t="str">
        <f>_xlfn.IFNA(INDEX(names_no_uri!$A$2:$Z$20000,MATCH($D1238,names_no_uri!$D$2:$D$20000,0),8),"")</f>
        <v/>
      </c>
      <c r="I1238" t="str">
        <f>_xlfn.IFNA(INDEX(names_no_uri!$A$2:$Z$20000,MATCH($D1238,names_no_uri!$D$2:$D$20000,0),9),"")</f>
        <v/>
      </c>
    </row>
    <row r="1239" spans="1:9" x14ac:dyDescent="0.25">
      <c r="A1239" t="s">
        <v>553</v>
      </c>
      <c r="B1239" t="s">
        <v>1305</v>
      </c>
      <c r="C1239" s="7">
        <v>20150617055109</v>
      </c>
      <c r="D1239" t="s">
        <v>568</v>
      </c>
      <c r="E1239" t="str">
        <f>_xlfn.IFNA(INDEX(names_no_uri!$A$2:$Z$20000,MATCH($D1239,names_no_uri!$D$2:$D$20000,0),5),"")</f>
        <v/>
      </c>
      <c r="F1239" t="str">
        <f>_xlfn.IFNA(INDEX(names_no_uri!$A$2:$Z$20000,MATCH($D1239,names_no_uri!$D$2:$D$20000,0),6),"")</f>
        <v/>
      </c>
      <c r="G1239" t="str">
        <f>_xlfn.IFNA(INDEX(names_no_uri!$A$2:$Z$20000,MATCH($D1239,names_no_uri!$D$2:$D$20000,0),7),"")</f>
        <v/>
      </c>
      <c r="H1239" t="str">
        <f>_xlfn.IFNA(INDEX(names_no_uri!$A$2:$Z$20000,MATCH($D1239,names_no_uri!$D$2:$D$20000,0),8),"")</f>
        <v/>
      </c>
      <c r="I1239" t="str">
        <f>_xlfn.IFNA(INDEX(names_no_uri!$A$2:$Z$20000,MATCH($D1239,names_no_uri!$D$2:$D$20000,0),9),"")</f>
        <v/>
      </c>
    </row>
    <row r="1240" spans="1:9" x14ac:dyDescent="0.25">
      <c r="A1240" t="s">
        <v>223</v>
      </c>
      <c r="B1240" t="s">
        <v>214</v>
      </c>
      <c r="C1240" s="7">
        <v>20150617054633</v>
      </c>
      <c r="D1240" t="s">
        <v>249</v>
      </c>
      <c r="E1240" t="str">
        <f>_xlfn.IFNA(INDEX(names_no_uri!$A$2:$Z$20000,MATCH($D1240,names_no_uri!$D$2:$D$20000,0),5),"")</f>
        <v>p</v>
      </c>
      <c r="F1240" t="str">
        <f>_xlfn.IFNA(INDEX(names_no_uri!$A$2:$Z$20000,MATCH($D1240,names_no_uri!$D$2:$D$20000,0),6),"")</f>
        <v>multi</v>
      </c>
      <c r="G1240">
        <f>_xlfn.IFNA(INDEX(names_no_uri!$A$2:$Z$20000,MATCH($D1240,names_no_uri!$D$2:$D$20000,0),7),"")</f>
        <v>0</v>
      </c>
      <c r="H1240">
        <f>_xlfn.IFNA(INDEX(names_no_uri!$A$2:$Z$20000,MATCH($D1240,names_no_uri!$D$2:$D$20000,0),8),"")</f>
        <v>0</v>
      </c>
      <c r="I1240">
        <f>_xlfn.IFNA(INDEX(names_no_uri!$A$2:$Z$20000,MATCH($D1240,names_no_uri!$D$2:$D$20000,0),9),"")</f>
        <v>0</v>
      </c>
    </row>
    <row r="1241" spans="1:9" x14ac:dyDescent="0.25">
      <c r="A1241" t="s">
        <v>223</v>
      </c>
      <c r="B1241" t="s">
        <v>214</v>
      </c>
      <c r="C1241" s="7">
        <v>20150617054633</v>
      </c>
      <c r="D1241" t="s">
        <v>309</v>
      </c>
      <c r="E1241" t="str">
        <f>_xlfn.IFNA(INDEX(names_no_uri!$A$2:$Z$20000,MATCH($D1241,names_no_uri!$D$2:$D$20000,0),5),"")</f>
        <v>p</v>
      </c>
      <c r="F1241" t="str">
        <f>_xlfn.IFNA(INDEX(names_no_uri!$A$2:$Z$20000,MATCH($D1241,names_no_uri!$D$2:$D$20000,0),6),"")</f>
        <v>multi</v>
      </c>
      <c r="G1241">
        <f>_xlfn.IFNA(INDEX(names_no_uri!$A$2:$Z$20000,MATCH($D1241,names_no_uri!$D$2:$D$20000,0),7),"")</f>
        <v>0</v>
      </c>
      <c r="H1241">
        <f>_xlfn.IFNA(INDEX(names_no_uri!$A$2:$Z$20000,MATCH($D1241,names_no_uri!$D$2:$D$20000,0),8),"")</f>
        <v>0</v>
      </c>
      <c r="I1241">
        <f>_xlfn.IFNA(INDEX(names_no_uri!$A$2:$Z$20000,MATCH($D1241,names_no_uri!$D$2:$D$20000,0),9),"")</f>
        <v>0</v>
      </c>
    </row>
    <row r="1242" spans="1:9" x14ac:dyDescent="0.25">
      <c r="A1242" t="s">
        <v>942</v>
      </c>
      <c r="B1242" t="s">
        <v>1037</v>
      </c>
      <c r="C1242" s="7">
        <v>20150617054942</v>
      </c>
      <c r="D1242" t="s">
        <v>1079</v>
      </c>
      <c r="E1242" t="str">
        <f>_xlfn.IFNA(INDEX(names_no_uri!$A$2:$Z$20000,MATCH($D1242,names_no_uri!$D$2:$D$20000,0),5),"")</f>
        <v>p</v>
      </c>
      <c r="F1242" t="str">
        <f>_xlfn.IFNA(INDEX(names_no_uri!$A$2:$Z$20000,MATCH($D1242,names_no_uri!$D$2:$D$20000,0),6),"")</f>
        <v>famous</v>
      </c>
      <c r="G1242">
        <f>_xlfn.IFNA(INDEX(names_no_uri!$A$2:$Z$20000,MATCH($D1242,names_no_uri!$D$2:$D$20000,0),7),"")</f>
        <v>0</v>
      </c>
      <c r="H1242">
        <f>_xlfn.IFNA(INDEX(names_no_uri!$A$2:$Z$20000,MATCH($D1242,names_no_uri!$D$2:$D$20000,0),8),"")</f>
        <v>0</v>
      </c>
      <c r="I1242" t="str">
        <f>_xlfn.IFNA(INDEX(names_no_uri!$A$2:$Z$20000,MATCH($D1242,names_no_uri!$D$2:$D$20000,0),9),"")</f>
        <v>None</v>
      </c>
    </row>
    <row r="1243" spans="1:9" x14ac:dyDescent="0.25">
      <c r="A1243" t="s">
        <v>942</v>
      </c>
      <c r="B1243" t="s">
        <v>1</v>
      </c>
      <c r="C1243" s="7">
        <v>20150617054631</v>
      </c>
      <c r="D1243" t="s">
        <v>1079</v>
      </c>
      <c r="E1243" t="str">
        <f>_xlfn.IFNA(INDEX(names_no_uri!$A$2:$Z$20000,MATCH($D1243,names_no_uri!$D$2:$D$20000,0),5),"")</f>
        <v>p</v>
      </c>
      <c r="F1243" t="str">
        <f>_xlfn.IFNA(INDEX(names_no_uri!$A$2:$Z$20000,MATCH($D1243,names_no_uri!$D$2:$D$20000,0),6),"")</f>
        <v>famous</v>
      </c>
      <c r="G1243">
        <f>_xlfn.IFNA(INDEX(names_no_uri!$A$2:$Z$20000,MATCH($D1243,names_no_uri!$D$2:$D$20000,0),7),"")</f>
        <v>0</v>
      </c>
      <c r="H1243">
        <f>_xlfn.IFNA(INDEX(names_no_uri!$A$2:$Z$20000,MATCH($D1243,names_no_uri!$D$2:$D$20000,0),8),"")</f>
        <v>0</v>
      </c>
      <c r="I1243" t="str">
        <f>_xlfn.IFNA(INDEX(names_no_uri!$A$2:$Z$20000,MATCH($D1243,names_no_uri!$D$2:$D$20000,0),9),"")</f>
        <v>None</v>
      </c>
    </row>
    <row r="1244" spans="1:9" x14ac:dyDescent="0.25">
      <c r="A1244" t="s">
        <v>1312</v>
      </c>
      <c r="B1244" t="s">
        <v>1</v>
      </c>
      <c r="C1244" s="7">
        <v>20150617054637</v>
      </c>
      <c r="D1244" t="s">
        <v>2045</v>
      </c>
      <c r="E1244" t="str">
        <f>_xlfn.IFNA(INDEX(names_no_uri!$A$2:$Z$20000,MATCH($D1244,names_no_uri!$D$2:$D$20000,0),5),"")</f>
        <v>p</v>
      </c>
      <c r="F1244" t="str">
        <f>_xlfn.IFNA(INDEX(names_no_uri!$A$2:$Z$20000,MATCH($D1244,names_no_uri!$D$2:$D$20000,0),6),"")</f>
        <v>famous</v>
      </c>
      <c r="G1244">
        <f>_xlfn.IFNA(INDEX(names_no_uri!$A$2:$Z$20000,MATCH($D1244,names_no_uri!$D$2:$D$20000,0),7),"")</f>
        <v>0</v>
      </c>
      <c r="H1244">
        <f>_xlfn.IFNA(INDEX(names_no_uri!$A$2:$Z$20000,MATCH($D1244,names_no_uri!$D$2:$D$20000,0),8),"")</f>
        <v>0</v>
      </c>
      <c r="I1244" t="str">
        <f>_xlfn.IFNA(INDEX(names_no_uri!$A$2:$Z$20000,MATCH($D1244,names_no_uri!$D$2:$D$20000,0),9),"")</f>
        <v>None</v>
      </c>
    </row>
    <row r="1245" spans="1:9" x14ac:dyDescent="0.25">
      <c r="A1245" t="s">
        <v>942</v>
      </c>
      <c r="B1245" t="s">
        <v>1037</v>
      </c>
      <c r="C1245" s="7">
        <v>20150617054942</v>
      </c>
      <c r="D1245" t="s">
        <v>1062</v>
      </c>
      <c r="E1245" t="str">
        <f>_xlfn.IFNA(INDEX(names_no_uri!$A$2:$Z$20000,MATCH($D1245,names_no_uri!$D$2:$D$20000,0),5),"")</f>
        <v>p</v>
      </c>
      <c r="F1245">
        <f>_xlfn.IFNA(INDEX(names_no_uri!$A$2:$Z$20000,MATCH($D1245,names_no_uri!$D$2:$D$20000,0),6),"")</f>
        <v>0</v>
      </c>
      <c r="G1245">
        <f>_xlfn.IFNA(INDEX(names_no_uri!$A$2:$Z$20000,MATCH($D1245,names_no_uri!$D$2:$D$20000,0),7),"")</f>
        <v>0</v>
      </c>
      <c r="H1245">
        <f>_xlfn.IFNA(INDEX(names_no_uri!$A$2:$Z$20000,MATCH($D1245,names_no_uri!$D$2:$D$20000,0),8),"")</f>
        <v>0</v>
      </c>
      <c r="I1245" t="str">
        <f>_xlfn.IFNA(INDEX(names_no_uri!$A$2:$Z$20000,MATCH($D1245,names_no_uri!$D$2:$D$20000,0),9),"")</f>
        <v>None</v>
      </c>
    </row>
    <row r="1246" spans="1:9" x14ac:dyDescent="0.25">
      <c r="A1246" t="s">
        <v>942</v>
      </c>
      <c r="B1246" t="s">
        <v>1</v>
      </c>
      <c r="C1246" s="7">
        <v>20150617054631</v>
      </c>
      <c r="D1246" t="s">
        <v>1062</v>
      </c>
      <c r="E1246" t="str">
        <f>_xlfn.IFNA(INDEX(names_no_uri!$A$2:$Z$20000,MATCH($D1246,names_no_uri!$D$2:$D$20000,0),5),"")</f>
        <v>p</v>
      </c>
      <c r="F1246">
        <f>_xlfn.IFNA(INDEX(names_no_uri!$A$2:$Z$20000,MATCH($D1246,names_no_uri!$D$2:$D$20000,0),6),"")</f>
        <v>0</v>
      </c>
      <c r="G1246">
        <f>_xlfn.IFNA(INDEX(names_no_uri!$A$2:$Z$20000,MATCH($D1246,names_no_uri!$D$2:$D$20000,0),7),"")</f>
        <v>0</v>
      </c>
      <c r="H1246">
        <f>_xlfn.IFNA(INDEX(names_no_uri!$A$2:$Z$20000,MATCH($D1246,names_no_uri!$D$2:$D$20000,0),8),"")</f>
        <v>0</v>
      </c>
      <c r="I1246" t="str">
        <f>_xlfn.IFNA(INDEX(names_no_uri!$A$2:$Z$20000,MATCH($D1246,names_no_uri!$D$2:$D$20000,0),9),"")</f>
        <v>None</v>
      </c>
    </row>
    <row r="1247" spans="1:9" x14ac:dyDescent="0.25">
      <c r="A1247" t="s">
        <v>832</v>
      </c>
      <c r="B1247" t="s">
        <v>1555</v>
      </c>
      <c r="C1247" s="7">
        <v>20150617054623</v>
      </c>
      <c r="D1247" t="s">
        <v>2046</v>
      </c>
      <c r="E1247" t="str">
        <f>_xlfn.IFNA(INDEX(names_no_uri!$A$2:$Z$20000,MATCH($D1247,names_no_uri!$D$2:$D$20000,0),5),"")</f>
        <v>p</v>
      </c>
      <c r="F1247">
        <f>_xlfn.IFNA(INDEX(names_no_uri!$A$2:$Z$20000,MATCH($D1247,names_no_uri!$D$2:$D$20000,0),6),"")</f>
        <v>0</v>
      </c>
      <c r="G1247">
        <f>_xlfn.IFNA(INDEX(names_no_uri!$A$2:$Z$20000,MATCH($D1247,names_no_uri!$D$2:$D$20000,0),7),"")</f>
        <v>0</v>
      </c>
      <c r="H1247">
        <f>_xlfn.IFNA(INDEX(names_no_uri!$A$2:$Z$20000,MATCH($D1247,names_no_uri!$D$2:$D$20000,0),8),"")</f>
        <v>0</v>
      </c>
      <c r="I1247" t="str">
        <f>_xlfn.IFNA(INDEX(names_no_uri!$A$2:$Z$20000,MATCH($D1247,names_no_uri!$D$2:$D$20000,0),9),"")</f>
        <v>None</v>
      </c>
    </row>
    <row r="1248" spans="1:9" x14ac:dyDescent="0.25">
      <c r="A1248" t="s">
        <v>1290</v>
      </c>
      <c r="B1248" t="s">
        <v>214</v>
      </c>
      <c r="C1248" s="7">
        <v>20150617054642</v>
      </c>
      <c r="D1248" t="s">
        <v>2047</v>
      </c>
      <c r="E1248" t="str">
        <f>_xlfn.IFNA(INDEX(names_no_uri!$A$2:$Z$20000,MATCH($D1248,names_no_uri!$D$2:$D$20000,0),5),"")</f>
        <v>p</v>
      </c>
      <c r="F1248">
        <f>_xlfn.IFNA(INDEX(names_no_uri!$A$2:$Z$20000,MATCH($D1248,names_no_uri!$D$2:$D$20000,0),6),"")</f>
        <v>0</v>
      </c>
      <c r="G1248">
        <f>_xlfn.IFNA(INDEX(names_no_uri!$A$2:$Z$20000,MATCH($D1248,names_no_uri!$D$2:$D$20000,0),7),"")</f>
        <v>0</v>
      </c>
      <c r="H1248">
        <f>_xlfn.IFNA(INDEX(names_no_uri!$A$2:$Z$20000,MATCH($D1248,names_no_uri!$D$2:$D$20000,0),8),"")</f>
        <v>0</v>
      </c>
      <c r="I1248" t="str">
        <f>_xlfn.IFNA(INDEX(names_no_uri!$A$2:$Z$20000,MATCH($D1248,names_no_uri!$D$2:$D$20000,0),9),"")</f>
        <v>None</v>
      </c>
    </row>
    <row r="1249" spans="1:9" x14ac:dyDescent="0.25">
      <c r="A1249" t="s">
        <v>945</v>
      </c>
      <c r="B1249" t="s">
        <v>1089</v>
      </c>
      <c r="C1249" s="7">
        <v>20150617054944</v>
      </c>
      <c r="D1249" t="s">
        <v>1091</v>
      </c>
      <c r="E1249" t="str">
        <f>_xlfn.IFNA(INDEX(names_no_uri!$A$2:$Z$20000,MATCH($D1249,names_no_uri!$D$2:$D$20000,0),5),"")</f>
        <v/>
      </c>
      <c r="F1249" t="str">
        <f>_xlfn.IFNA(INDEX(names_no_uri!$A$2:$Z$20000,MATCH($D1249,names_no_uri!$D$2:$D$20000,0),6),"")</f>
        <v/>
      </c>
      <c r="G1249" t="str">
        <f>_xlfn.IFNA(INDEX(names_no_uri!$A$2:$Z$20000,MATCH($D1249,names_no_uri!$D$2:$D$20000,0),7),"")</f>
        <v/>
      </c>
      <c r="H1249" t="str">
        <f>_xlfn.IFNA(INDEX(names_no_uri!$A$2:$Z$20000,MATCH($D1249,names_no_uri!$D$2:$D$20000,0),8),"")</f>
        <v/>
      </c>
      <c r="I1249" t="str">
        <f>_xlfn.IFNA(INDEX(names_no_uri!$A$2:$Z$20000,MATCH($D1249,names_no_uri!$D$2:$D$20000,0),9),"")</f>
        <v/>
      </c>
    </row>
    <row r="1250" spans="1:9" x14ac:dyDescent="0.25">
      <c r="A1250" t="s">
        <v>223</v>
      </c>
      <c r="B1250" t="s">
        <v>214</v>
      </c>
      <c r="C1250" s="7">
        <v>20150617054633</v>
      </c>
      <c r="D1250" t="s">
        <v>237</v>
      </c>
      <c r="E1250" t="str">
        <f>_xlfn.IFNA(INDEX(names_no_uri!$A$2:$Z$20000,MATCH($D1250,names_no_uri!$D$2:$D$20000,0),5),"")</f>
        <v>p</v>
      </c>
      <c r="F1250">
        <f>_xlfn.IFNA(INDEX(names_no_uri!$A$2:$Z$20000,MATCH($D1250,names_no_uri!$D$2:$D$20000,0),6),"")</f>
        <v>0</v>
      </c>
      <c r="G1250" t="str">
        <f>_xlfn.IFNA(INDEX(names_no_uri!$A$2:$Z$20000,MATCH($D1250,names_no_uri!$D$2:$D$20000,0),7),"")</f>
        <v>Jevgeni Dolmatovski</v>
      </c>
      <c r="H1250">
        <f>_xlfn.IFNA(INDEX(names_no_uri!$A$2:$Z$20000,MATCH($D1250,names_no_uri!$D$2:$D$20000,0),8),"")</f>
        <v>0</v>
      </c>
      <c r="I1250" t="str">
        <f>_xlfn.IFNA(INDEX(names_no_uri!$A$2:$Z$20000,MATCH($D1250,names_no_uri!$D$2:$D$20000,0),9),"")</f>
        <v>None</v>
      </c>
    </row>
    <row r="1251" spans="1:9" x14ac:dyDescent="0.25">
      <c r="A1251" t="s">
        <v>223</v>
      </c>
      <c r="B1251" t="s">
        <v>214</v>
      </c>
      <c r="C1251" s="7">
        <v>20150617054633</v>
      </c>
      <c r="D1251" t="s">
        <v>334</v>
      </c>
      <c r="E1251" t="str">
        <f>_xlfn.IFNA(INDEX(names_no_uri!$A$2:$Z$20000,MATCH($D1251,names_no_uri!$D$2:$D$20000,0),5),"")</f>
        <v>p</v>
      </c>
      <c r="F1251">
        <f>_xlfn.IFNA(INDEX(names_no_uri!$A$2:$Z$20000,MATCH($D1251,names_no_uri!$D$2:$D$20000,0),6),"")</f>
        <v>0</v>
      </c>
      <c r="G1251">
        <f>_xlfn.IFNA(INDEX(names_no_uri!$A$2:$Z$20000,MATCH($D1251,names_no_uri!$D$2:$D$20000,0),7),"")</f>
        <v>0</v>
      </c>
      <c r="H1251">
        <f>_xlfn.IFNA(INDEX(names_no_uri!$A$2:$Z$20000,MATCH($D1251,names_no_uri!$D$2:$D$20000,0),8),"")</f>
        <v>0</v>
      </c>
      <c r="I1251" t="str">
        <f>_xlfn.IFNA(INDEX(names_no_uri!$A$2:$Z$20000,MATCH($D1251,names_no_uri!$D$2:$D$20000,0),9),"")</f>
        <v>None</v>
      </c>
    </row>
    <row r="1252" spans="1:9" x14ac:dyDescent="0.25">
      <c r="A1252" t="s">
        <v>223</v>
      </c>
      <c r="B1252" t="s">
        <v>214</v>
      </c>
      <c r="C1252" s="7">
        <v>20150617054633</v>
      </c>
      <c r="D1252" t="s">
        <v>387</v>
      </c>
      <c r="E1252" t="str">
        <f>_xlfn.IFNA(INDEX(names_no_uri!$A$2:$Z$20000,MATCH($D1252,names_no_uri!$D$2:$D$20000,0),5),"")</f>
        <v>p</v>
      </c>
      <c r="F1252" t="str">
        <f>_xlfn.IFNA(INDEX(names_no_uri!$A$2:$Z$20000,MATCH($D1252,names_no_uri!$D$2:$D$20000,0),6),"")</f>
        <v>famous</v>
      </c>
      <c r="G1252">
        <f>_xlfn.IFNA(INDEX(names_no_uri!$A$2:$Z$20000,MATCH($D1252,names_no_uri!$D$2:$D$20000,0),7),"")</f>
        <v>0</v>
      </c>
      <c r="H1252">
        <f>_xlfn.IFNA(INDEX(names_no_uri!$A$2:$Z$20000,MATCH($D1252,names_no_uri!$D$2:$D$20000,0),8),"")</f>
        <v>0</v>
      </c>
      <c r="I1252" t="str">
        <f>_xlfn.IFNA(INDEX(names_no_uri!$A$2:$Z$20000,MATCH($D1252,names_no_uri!$D$2:$D$20000,0),9),"")</f>
        <v>None</v>
      </c>
    </row>
    <row r="1253" spans="1:9" x14ac:dyDescent="0.25">
      <c r="A1253" t="s">
        <v>223</v>
      </c>
      <c r="B1253" t="s">
        <v>214</v>
      </c>
      <c r="C1253" s="7">
        <v>20150617054633</v>
      </c>
      <c r="D1253" t="s">
        <v>385</v>
      </c>
      <c r="E1253" t="str">
        <f>_xlfn.IFNA(INDEX(names_no_uri!$A$2:$Z$20000,MATCH($D1253,names_no_uri!$D$2:$D$20000,0),5),"")</f>
        <v/>
      </c>
      <c r="F1253" t="str">
        <f>_xlfn.IFNA(INDEX(names_no_uri!$A$2:$Z$20000,MATCH($D1253,names_no_uri!$D$2:$D$20000,0),6),"")</f>
        <v/>
      </c>
      <c r="G1253" t="str">
        <f>_xlfn.IFNA(INDEX(names_no_uri!$A$2:$Z$20000,MATCH($D1253,names_no_uri!$D$2:$D$20000,0),7),"")</f>
        <v/>
      </c>
      <c r="H1253" t="str">
        <f>_xlfn.IFNA(INDEX(names_no_uri!$A$2:$Z$20000,MATCH($D1253,names_no_uri!$D$2:$D$20000,0),8),"")</f>
        <v/>
      </c>
      <c r="I1253" t="str">
        <f>_xlfn.IFNA(INDEX(names_no_uri!$A$2:$Z$20000,MATCH($D1253,names_no_uri!$D$2:$D$20000,0),9),"")</f>
        <v/>
      </c>
    </row>
    <row r="1254" spans="1:9" x14ac:dyDescent="0.25">
      <c r="A1254" t="s">
        <v>832</v>
      </c>
      <c r="B1254" t="s">
        <v>1444</v>
      </c>
      <c r="C1254" s="7">
        <v>20150617055103</v>
      </c>
      <c r="D1254" t="s">
        <v>2048</v>
      </c>
      <c r="E1254" t="str">
        <f>_xlfn.IFNA(INDEX(names_no_uri!$A$2:$Z$20000,MATCH($D1254,names_no_uri!$D$2:$D$20000,0),5),"")</f>
        <v>p</v>
      </c>
      <c r="F1254" t="str">
        <f>_xlfn.IFNA(INDEX(names_no_uri!$A$2:$Z$20000,MATCH($D1254,names_no_uri!$D$2:$D$20000,0),6),"")</f>
        <v>famous</v>
      </c>
      <c r="G1254">
        <f>_xlfn.IFNA(INDEX(names_no_uri!$A$2:$Z$20000,MATCH($D1254,names_no_uri!$D$2:$D$20000,0),7),"")</f>
        <v>0</v>
      </c>
      <c r="H1254">
        <f>_xlfn.IFNA(INDEX(names_no_uri!$A$2:$Z$20000,MATCH($D1254,names_no_uri!$D$2:$D$20000,0),8),"")</f>
        <v>0</v>
      </c>
      <c r="I1254" t="str">
        <f>_xlfn.IFNA(INDEX(names_no_uri!$A$2:$Z$20000,MATCH($D1254,names_no_uri!$D$2:$D$20000,0),9),"")</f>
        <v>None</v>
      </c>
    </row>
    <row r="1255" spans="1:9" x14ac:dyDescent="0.25">
      <c r="A1255" t="s">
        <v>1358</v>
      </c>
      <c r="B1255" t="s">
        <v>214</v>
      </c>
      <c r="C1255" s="7">
        <v>20150617054744</v>
      </c>
      <c r="D1255" t="s">
        <v>1519</v>
      </c>
      <c r="E1255" t="str">
        <f>_xlfn.IFNA(INDEX(names_no_uri!$A$2:$Z$20000,MATCH($D1255,names_no_uri!$D$2:$D$20000,0),5),"")</f>
        <v/>
      </c>
      <c r="F1255" t="str">
        <f>_xlfn.IFNA(INDEX(names_no_uri!$A$2:$Z$20000,MATCH($D1255,names_no_uri!$D$2:$D$20000,0),6),"")</f>
        <v/>
      </c>
      <c r="G1255" t="str">
        <f>_xlfn.IFNA(INDEX(names_no_uri!$A$2:$Z$20000,MATCH($D1255,names_no_uri!$D$2:$D$20000,0),7),"")</f>
        <v/>
      </c>
      <c r="H1255" t="str">
        <f>_xlfn.IFNA(INDEX(names_no_uri!$A$2:$Z$20000,MATCH($D1255,names_no_uri!$D$2:$D$20000,0),8),"")</f>
        <v/>
      </c>
      <c r="I1255" t="str">
        <f>_xlfn.IFNA(INDEX(names_no_uri!$A$2:$Z$20000,MATCH($D1255,names_no_uri!$D$2:$D$20000,0),9),"")</f>
        <v/>
      </c>
    </row>
    <row r="1256" spans="1:9" x14ac:dyDescent="0.25">
      <c r="A1256" t="s">
        <v>1355</v>
      </c>
      <c r="B1256" t="s">
        <v>1</v>
      </c>
      <c r="C1256" s="7">
        <v>20150617054926</v>
      </c>
      <c r="D1256" t="s">
        <v>2049</v>
      </c>
      <c r="E1256" t="str">
        <f>_xlfn.IFNA(INDEX(names_no_uri!$A$2:$Z$20000,MATCH($D1256,names_no_uri!$D$2:$D$20000,0),5),"")</f>
        <v>p</v>
      </c>
      <c r="F1256">
        <f>_xlfn.IFNA(INDEX(names_no_uri!$A$2:$Z$20000,MATCH($D1256,names_no_uri!$D$2:$D$20000,0),6),"")</f>
        <v>0</v>
      </c>
      <c r="G1256">
        <f>_xlfn.IFNA(INDEX(names_no_uri!$A$2:$Z$20000,MATCH($D1256,names_no_uri!$D$2:$D$20000,0),7),"")</f>
        <v>0</v>
      </c>
      <c r="H1256">
        <f>_xlfn.IFNA(INDEX(names_no_uri!$A$2:$Z$20000,MATCH($D1256,names_no_uri!$D$2:$D$20000,0),8),"")</f>
        <v>0</v>
      </c>
      <c r="I1256" t="str">
        <f>_xlfn.IFNA(INDEX(names_no_uri!$A$2:$Z$20000,MATCH($D1256,names_no_uri!$D$2:$D$20000,0),9),"")</f>
        <v>23.09.1985</v>
      </c>
    </row>
    <row r="1257" spans="1:9" x14ac:dyDescent="0.25">
      <c r="A1257" t="s">
        <v>942</v>
      </c>
      <c r="B1257" t="s">
        <v>1037</v>
      </c>
      <c r="C1257" s="7">
        <v>20150617054942</v>
      </c>
      <c r="D1257" t="s">
        <v>1071</v>
      </c>
      <c r="E1257" t="str">
        <f>_xlfn.IFNA(INDEX(names_no_uri!$A$2:$Z$20000,MATCH($D1257,names_no_uri!$D$2:$D$20000,0),5),"")</f>
        <v>p</v>
      </c>
      <c r="F1257" t="str">
        <f>_xlfn.IFNA(INDEX(names_no_uri!$A$2:$Z$20000,MATCH($D1257,names_no_uri!$D$2:$D$20000,0),6),"")</f>
        <v>famous</v>
      </c>
      <c r="G1257">
        <f>_xlfn.IFNA(INDEX(names_no_uri!$A$2:$Z$20000,MATCH($D1257,names_no_uri!$D$2:$D$20000,0),7),"")</f>
        <v>0</v>
      </c>
      <c r="H1257">
        <f>_xlfn.IFNA(INDEX(names_no_uri!$A$2:$Z$20000,MATCH($D1257,names_no_uri!$D$2:$D$20000,0),8),"")</f>
        <v>0</v>
      </c>
      <c r="I1257" t="str">
        <f>_xlfn.IFNA(INDEX(names_no_uri!$A$2:$Z$20000,MATCH($D1257,names_no_uri!$D$2:$D$20000,0),9),"")</f>
        <v>None</v>
      </c>
    </row>
    <row r="1258" spans="1:9" x14ac:dyDescent="0.25">
      <c r="A1258" t="s">
        <v>942</v>
      </c>
      <c r="B1258" t="s">
        <v>1</v>
      </c>
      <c r="C1258" s="7">
        <v>20150617054631</v>
      </c>
      <c r="D1258" t="s">
        <v>1071</v>
      </c>
      <c r="E1258" t="str">
        <f>_xlfn.IFNA(INDEX(names_no_uri!$A$2:$Z$20000,MATCH($D1258,names_no_uri!$D$2:$D$20000,0),5),"")</f>
        <v>p</v>
      </c>
      <c r="F1258" t="str">
        <f>_xlfn.IFNA(INDEX(names_no_uri!$A$2:$Z$20000,MATCH($D1258,names_no_uri!$D$2:$D$20000,0),6),"")</f>
        <v>famous</v>
      </c>
      <c r="G1258">
        <f>_xlfn.IFNA(INDEX(names_no_uri!$A$2:$Z$20000,MATCH($D1258,names_no_uri!$D$2:$D$20000,0),7),"")</f>
        <v>0</v>
      </c>
      <c r="H1258">
        <f>_xlfn.IFNA(INDEX(names_no_uri!$A$2:$Z$20000,MATCH($D1258,names_no_uri!$D$2:$D$20000,0),8),"")</f>
        <v>0</v>
      </c>
      <c r="I1258" t="str">
        <f>_xlfn.IFNA(INDEX(names_no_uri!$A$2:$Z$20000,MATCH($D1258,names_no_uri!$D$2:$D$20000,0),9),"")</f>
        <v>None</v>
      </c>
    </row>
    <row r="1259" spans="1:9" x14ac:dyDescent="0.25">
      <c r="A1259" t="s">
        <v>942</v>
      </c>
      <c r="B1259" t="s">
        <v>1037</v>
      </c>
      <c r="C1259" s="7">
        <v>20150617054942</v>
      </c>
      <c r="D1259" t="s">
        <v>1069</v>
      </c>
      <c r="E1259" t="str">
        <f>_xlfn.IFNA(INDEX(names_no_uri!$A$2:$Z$20000,MATCH($D1259,names_no_uri!$D$2:$D$20000,0),5),"")</f>
        <v>p</v>
      </c>
      <c r="F1259" t="str">
        <f>_xlfn.IFNA(INDEX(names_no_uri!$A$2:$Z$20000,MATCH($D1259,names_no_uri!$D$2:$D$20000,0),6),"")</f>
        <v>famous</v>
      </c>
      <c r="G1259">
        <f>_xlfn.IFNA(INDEX(names_no_uri!$A$2:$Z$20000,MATCH($D1259,names_no_uri!$D$2:$D$20000,0),7),"")</f>
        <v>0</v>
      </c>
      <c r="H1259">
        <f>_xlfn.IFNA(INDEX(names_no_uri!$A$2:$Z$20000,MATCH($D1259,names_no_uri!$D$2:$D$20000,0),8),"")</f>
        <v>0</v>
      </c>
      <c r="I1259" t="str">
        <f>_xlfn.IFNA(INDEX(names_no_uri!$A$2:$Z$20000,MATCH($D1259,names_no_uri!$D$2:$D$20000,0),9),"")</f>
        <v>None</v>
      </c>
    </row>
    <row r="1260" spans="1:9" x14ac:dyDescent="0.25">
      <c r="A1260" t="s">
        <v>942</v>
      </c>
      <c r="B1260" t="s">
        <v>1</v>
      </c>
      <c r="C1260" s="7">
        <v>20150617054631</v>
      </c>
      <c r="D1260" t="s">
        <v>1069</v>
      </c>
      <c r="E1260" t="str">
        <f>_xlfn.IFNA(INDEX(names_no_uri!$A$2:$Z$20000,MATCH($D1260,names_no_uri!$D$2:$D$20000,0),5),"")</f>
        <v>p</v>
      </c>
      <c r="F1260" t="str">
        <f>_xlfn.IFNA(INDEX(names_no_uri!$A$2:$Z$20000,MATCH($D1260,names_no_uri!$D$2:$D$20000,0),6),"")</f>
        <v>famous</v>
      </c>
      <c r="G1260">
        <f>_xlfn.IFNA(INDEX(names_no_uri!$A$2:$Z$20000,MATCH($D1260,names_no_uri!$D$2:$D$20000,0),7),"")</f>
        <v>0</v>
      </c>
      <c r="H1260">
        <f>_xlfn.IFNA(INDEX(names_no_uri!$A$2:$Z$20000,MATCH($D1260,names_no_uri!$D$2:$D$20000,0),8),"")</f>
        <v>0</v>
      </c>
      <c r="I1260" t="str">
        <f>_xlfn.IFNA(INDEX(names_no_uri!$A$2:$Z$20000,MATCH($D1260,names_no_uri!$D$2:$D$20000,0),9),"")</f>
        <v>None</v>
      </c>
    </row>
    <row r="1261" spans="1:9" x14ac:dyDescent="0.25">
      <c r="A1261" t="s">
        <v>1438</v>
      </c>
      <c r="B1261" t="s">
        <v>214</v>
      </c>
      <c r="C1261" s="7">
        <v>20150617054631</v>
      </c>
      <c r="D1261" t="s">
        <v>1520</v>
      </c>
      <c r="E1261" t="str">
        <f>_xlfn.IFNA(INDEX(names_no_uri!$A$2:$Z$20000,MATCH($D1261,names_no_uri!$D$2:$D$20000,0),5),"")</f>
        <v/>
      </c>
      <c r="F1261" t="str">
        <f>_xlfn.IFNA(INDEX(names_no_uri!$A$2:$Z$20000,MATCH($D1261,names_no_uri!$D$2:$D$20000,0),6),"")</f>
        <v/>
      </c>
      <c r="G1261" t="str">
        <f>_xlfn.IFNA(INDEX(names_no_uri!$A$2:$Z$20000,MATCH($D1261,names_no_uri!$D$2:$D$20000,0),7),"")</f>
        <v/>
      </c>
      <c r="H1261" t="str">
        <f>_xlfn.IFNA(INDEX(names_no_uri!$A$2:$Z$20000,MATCH($D1261,names_no_uri!$D$2:$D$20000,0),8),"")</f>
        <v/>
      </c>
      <c r="I1261" t="str">
        <f>_xlfn.IFNA(INDEX(names_no_uri!$A$2:$Z$20000,MATCH($D1261,names_no_uri!$D$2:$D$20000,0),9),"")</f>
        <v/>
      </c>
    </row>
    <row r="1262" spans="1:9" x14ac:dyDescent="0.25">
      <c r="A1262" t="s">
        <v>1352</v>
      </c>
      <c r="B1262" t="s">
        <v>214</v>
      </c>
      <c r="C1262" s="7">
        <v>20150617054657</v>
      </c>
      <c r="D1262" t="s">
        <v>1520</v>
      </c>
      <c r="E1262" t="str">
        <f>_xlfn.IFNA(INDEX(names_no_uri!$A$2:$Z$20000,MATCH($D1262,names_no_uri!$D$2:$D$20000,0),5),"")</f>
        <v/>
      </c>
      <c r="F1262" t="str">
        <f>_xlfn.IFNA(INDEX(names_no_uri!$A$2:$Z$20000,MATCH($D1262,names_no_uri!$D$2:$D$20000,0),6),"")</f>
        <v/>
      </c>
      <c r="G1262" t="str">
        <f>_xlfn.IFNA(INDEX(names_no_uri!$A$2:$Z$20000,MATCH($D1262,names_no_uri!$D$2:$D$20000,0),7),"")</f>
        <v/>
      </c>
      <c r="H1262" t="str">
        <f>_xlfn.IFNA(INDEX(names_no_uri!$A$2:$Z$20000,MATCH($D1262,names_no_uri!$D$2:$D$20000,0),8),"")</f>
        <v/>
      </c>
      <c r="I1262" t="str">
        <f>_xlfn.IFNA(INDEX(names_no_uri!$A$2:$Z$20000,MATCH($D1262,names_no_uri!$D$2:$D$20000,0),9),"")</f>
        <v/>
      </c>
    </row>
    <row r="1263" spans="1:9" x14ac:dyDescent="0.25">
      <c r="A1263" t="s">
        <v>1293</v>
      </c>
      <c r="B1263" t="s">
        <v>1294</v>
      </c>
      <c r="C1263" s="7">
        <v>20150617054820</v>
      </c>
      <c r="D1263" t="s">
        <v>2050</v>
      </c>
      <c r="E1263" t="str">
        <f>_xlfn.IFNA(INDEX(names_no_uri!$A$2:$Z$20000,MATCH($D1263,names_no_uri!$D$2:$D$20000,0),5),"")</f>
        <v>p</v>
      </c>
      <c r="F1263">
        <f>_xlfn.IFNA(INDEX(names_no_uri!$A$2:$Z$20000,MATCH($D1263,names_no_uri!$D$2:$D$20000,0),6),"")</f>
        <v>0</v>
      </c>
      <c r="G1263">
        <f>_xlfn.IFNA(INDEX(names_no_uri!$A$2:$Z$20000,MATCH($D1263,names_no_uri!$D$2:$D$20000,0),7),"")</f>
        <v>0</v>
      </c>
      <c r="H1263">
        <f>_xlfn.IFNA(INDEX(names_no_uri!$A$2:$Z$20000,MATCH($D1263,names_no_uri!$D$2:$D$20000,0),8),"")</f>
        <v>0</v>
      </c>
      <c r="I1263" t="str">
        <f>_xlfn.IFNA(INDEX(names_no_uri!$A$2:$Z$20000,MATCH($D1263,names_no_uri!$D$2:$D$20000,0),9),"")</f>
        <v>None</v>
      </c>
    </row>
    <row r="1264" spans="1:9" x14ac:dyDescent="0.25">
      <c r="A1264" t="s">
        <v>1293</v>
      </c>
      <c r="B1264" t="s">
        <v>1294</v>
      </c>
      <c r="C1264" s="7">
        <v>20150617054820</v>
      </c>
      <c r="D1264" t="s">
        <v>2386</v>
      </c>
      <c r="E1264">
        <f>_xlfn.IFNA(INDEX(names_no_uri!$A$2:$Z$20000,MATCH($D1264,names_no_uri!$D$2:$D$20000,0),5),"")</f>
        <v>0</v>
      </c>
      <c r="F1264" t="str">
        <f>_xlfn.IFNA(INDEX(names_no_uri!$A$2:$Z$20000,MATCH($D1264,names_no_uri!$D$2:$D$20000,0),6),"")</f>
        <v>multi</v>
      </c>
      <c r="G1264">
        <f>_xlfn.IFNA(INDEX(names_no_uri!$A$2:$Z$20000,MATCH($D1264,names_no_uri!$D$2:$D$20000,0),7),"")</f>
        <v>0</v>
      </c>
      <c r="H1264">
        <f>_xlfn.IFNA(INDEX(names_no_uri!$A$2:$Z$20000,MATCH($D1264,names_no_uri!$D$2:$D$20000,0),8),"")</f>
        <v>0</v>
      </c>
      <c r="I1264">
        <f>_xlfn.IFNA(INDEX(names_no_uri!$A$2:$Z$20000,MATCH($D1264,names_no_uri!$D$2:$D$20000,0),9),"")</f>
        <v>0</v>
      </c>
    </row>
    <row r="1265" spans="1:9" x14ac:dyDescent="0.25">
      <c r="A1265" t="s">
        <v>1293</v>
      </c>
      <c r="B1265" t="s">
        <v>1294</v>
      </c>
      <c r="C1265" s="7">
        <v>20150617054820</v>
      </c>
      <c r="D1265" t="s">
        <v>1863</v>
      </c>
      <c r="E1265" t="str">
        <f>_xlfn.IFNA(INDEX(names_no_uri!$A$2:$Z$20000,MATCH($D1265,names_no_uri!$D$2:$D$20000,0),5),"")</f>
        <v>o</v>
      </c>
      <c r="F1265">
        <f>_xlfn.IFNA(INDEX(names_no_uri!$A$2:$Z$20000,MATCH($D1265,names_no_uri!$D$2:$D$20000,0),6),"")</f>
        <v>0</v>
      </c>
      <c r="G1265">
        <f>_xlfn.IFNA(INDEX(names_no_uri!$A$2:$Z$20000,MATCH($D1265,names_no_uri!$D$2:$D$20000,0),7),"")</f>
        <v>0</v>
      </c>
      <c r="H1265">
        <f>_xlfn.IFNA(INDEX(names_no_uri!$A$2:$Z$20000,MATCH($D1265,names_no_uri!$D$2:$D$20000,0),8),"")</f>
        <v>0</v>
      </c>
      <c r="I1265">
        <f>_xlfn.IFNA(INDEX(names_no_uri!$A$2:$Z$20000,MATCH($D1265,names_no_uri!$D$2:$D$20000,0),9),"")</f>
        <v>75014310</v>
      </c>
    </row>
    <row r="1266" spans="1:9" x14ac:dyDescent="0.25">
      <c r="A1266" t="s">
        <v>1293</v>
      </c>
      <c r="B1266" t="s">
        <v>1294</v>
      </c>
      <c r="C1266" s="7">
        <v>20150617054820</v>
      </c>
      <c r="D1266" t="s">
        <v>1864</v>
      </c>
      <c r="E1266" t="str">
        <f>_xlfn.IFNA(INDEX(names_no_uri!$A$2:$Z$20000,MATCH($D1266,names_no_uri!$D$2:$D$20000,0),5),"")</f>
        <v>o</v>
      </c>
      <c r="F1266">
        <f>_xlfn.IFNA(INDEX(names_no_uri!$A$2:$Z$20000,MATCH($D1266,names_no_uri!$D$2:$D$20000,0),6),"")</f>
        <v>0</v>
      </c>
      <c r="G1266">
        <f>_xlfn.IFNA(INDEX(names_no_uri!$A$2:$Z$20000,MATCH($D1266,names_no_uri!$D$2:$D$20000,0),7),"")</f>
        <v>0</v>
      </c>
      <c r="H1266">
        <f>_xlfn.IFNA(INDEX(names_no_uri!$A$2:$Z$20000,MATCH($D1266,names_no_uri!$D$2:$D$20000,0),8),"")</f>
        <v>0</v>
      </c>
      <c r="I1266">
        <f>_xlfn.IFNA(INDEX(names_no_uri!$A$2:$Z$20000,MATCH($D1266,names_no_uri!$D$2:$D$20000,0),9),"")</f>
        <v>75014310</v>
      </c>
    </row>
    <row r="1267" spans="1:9" x14ac:dyDescent="0.25">
      <c r="A1267" t="s">
        <v>223</v>
      </c>
      <c r="B1267" t="s">
        <v>214</v>
      </c>
      <c r="C1267" s="7">
        <v>20150617054633</v>
      </c>
      <c r="D1267" t="s">
        <v>299</v>
      </c>
      <c r="E1267" t="str">
        <f>_xlfn.IFNA(INDEX(names_no_uri!$A$2:$Z$20000,MATCH($D1267,names_no_uri!$D$2:$D$20000,0),5),"")</f>
        <v>p</v>
      </c>
      <c r="F1267" t="str">
        <f>_xlfn.IFNA(INDEX(names_no_uri!$A$2:$Z$20000,MATCH($D1267,names_no_uri!$D$2:$D$20000,0),6),"")</f>
        <v>famous</v>
      </c>
      <c r="G1267">
        <f>_xlfn.IFNA(INDEX(names_no_uri!$A$2:$Z$20000,MATCH($D1267,names_no_uri!$D$2:$D$20000,0),7),"")</f>
        <v>0</v>
      </c>
      <c r="H1267">
        <f>_xlfn.IFNA(INDEX(names_no_uri!$A$2:$Z$20000,MATCH($D1267,names_no_uri!$D$2:$D$20000,0),8),"")</f>
        <v>0</v>
      </c>
      <c r="I1267">
        <f>_xlfn.IFNA(INDEX(names_no_uri!$A$2:$Z$20000,MATCH($D1267,names_no_uri!$D$2:$D$20000,0),9),"")</f>
        <v>0</v>
      </c>
    </row>
    <row r="1268" spans="1:9" x14ac:dyDescent="0.25">
      <c r="A1268" t="s">
        <v>125</v>
      </c>
      <c r="B1268" t="s">
        <v>1</v>
      </c>
      <c r="C1268" s="7">
        <v>20150617054630</v>
      </c>
      <c r="D1268" t="s">
        <v>164</v>
      </c>
      <c r="E1268" t="str">
        <f>_xlfn.IFNA(INDEX(names_no_uri!$A$2:$Z$20000,MATCH($D1268,names_no_uri!$D$2:$D$20000,0),5),"")</f>
        <v/>
      </c>
      <c r="F1268" t="str">
        <f>_xlfn.IFNA(INDEX(names_no_uri!$A$2:$Z$20000,MATCH($D1268,names_no_uri!$D$2:$D$20000,0),6),"")</f>
        <v/>
      </c>
      <c r="G1268" t="str">
        <f>_xlfn.IFNA(INDEX(names_no_uri!$A$2:$Z$20000,MATCH($D1268,names_no_uri!$D$2:$D$20000,0),7),"")</f>
        <v/>
      </c>
      <c r="H1268" t="str">
        <f>_xlfn.IFNA(INDEX(names_no_uri!$A$2:$Z$20000,MATCH($D1268,names_no_uri!$D$2:$D$20000,0),8),"")</f>
        <v/>
      </c>
      <c r="I1268" t="str">
        <f>_xlfn.IFNA(INDEX(names_no_uri!$A$2:$Z$20000,MATCH($D1268,names_no_uri!$D$2:$D$20000,0),9),"")</f>
        <v/>
      </c>
    </row>
    <row r="1269" spans="1:9" x14ac:dyDescent="0.25">
      <c r="A1269" t="s">
        <v>515</v>
      </c>
      <c r="B1269" t="s">
        <v>214</v>
      </c>
      <c r="C1269" s="7">
        <v>20150617054707</v>
      </c>
      <c r="D1269" t="s">
        <v>538</v>
      </c>
      <c r="E1269" t="str">
        <f>_xlfn.IFNA(INDEX(names_no_uri!$A$2:$Z$20000,MATCH($D1269,names_no_uri!$D$2:$D$20000,0),5),"")</f>
        <v/>
      </c>
      <c r="F1269" t="str">
        <f>_xlfn.IFNA(INDEX(names_no_uri!$A$2:$Z$20000,MATCH($D1269,names_no_uri!$D$2:$D$20000,0),6),"")</f>
        <v/>
      </c>
      <c r="G1269" t="str">
        <f>_xlfn.IFNA(INDEX(names_no_uri!$A$2:$Z$20000,MATCH($D1269,names_no_uri!$D$2:$D$20000,0),7),"")</f>
        <v/>
      </c>
      <c r="H1269" t="str">
        <f>_xlfn.IFNA(INDEX(names_no_uri!$A$2:$Z$20000,MATCH($D1269,names_no_uri!$D$2:$D$20000,0),8),"")</f>
        <v/>
      </c>
      <c r="I1269" t="str">
        <f>_xlfn.IFNA(INDEX(names_no_uri!$A$2:$Z$20000,MATCH($D1269,names_no_uri!$D$2:$D$20000,0),9),"")</f>
        <v/>
      </c>
    </row>
    <row r="1270" spans="1:9" x14ac:dyDescent="0.25">
      <c r="A1270" t="s">
        <v>1293</v>
      </c>
      <c r="B1270" t="s">
        <v>1294</v>
      </c>
      <c r="C1270" s="7">
        <v>20150617054820</v>
      </c>
      <c r="D1270" t="s">
        <v>2051</v>
      </c>
      <c r="E1270" t="str">
        <f>_xlfn.IFNA(INDEX(names_no_uri!$A$2:$Z$20000,MATCH($D1270,names_no_uri!$D$2:$D$20000,0),5),"")</f>
        <v>p</v>
      </c>
      <c r="F1270">
        <f>_xlfn.IFNA(INDEX(names_no_uri!$A$2:$Z$20000,MATCH($D1270,names_no_uri!$D$2:$D$20000,0),6),"")</f>
        <v>0</v>
      </c>
      <c r="G1270">
        <f>_xlfn.IFNA(INDEX(names_no_uri!$A$2:$Z$20000,MATCH($D1270,names_no_uri!$D$2:$D$20000,0),7),"")</f>
        <v>0</v>
      </c>
      <c r="H1270">
        <f>_xlfn.IFNA(INDEX(names_no_uri!$A$2:$Z$20000,MATCH($D1270,names_no_uri!$D$2:$D$20000,0),8),"")</f>
        <v>0</v>
      </c>
      <c r="I1270" t="str">
        <f>_xlfn.IFNA(INDEX(names_no_uri!$A$2:$Z$20000,MATCH($D1270,names_no_uri!$D$2:$D$20000,0),9),"")</f>
        <v>24.07.1977</v>
      </c>
    </row>
    <row r="1271" spans="1:9" x14ac:dyDescent="0.25">
      <c r="A1271" t="s">
        <v>223</v>
      </c>
      <c r="B1271" t="s">
        <v>214</v>
      </c>
      <c r="C1271" s="7">
        <v>20150617054633</v>
      </c>
      <c r="D1271" t="s">
        <v>261</v>
      </c>
      <c r="E1271" t="str">
        <f>_xlfn.IFNA(INDEX(names_no_uri!$A$2:$Z$20000,MATCH($D1271,names_no_uri!$D$2:$D$20000,0),5),"")</f>
        <v>o</v>
      </c>
      <c r="F1271" t="str">
        <f>_xlfn.IFNA(INDEX(names_no_uri!$A$2:$Z$20000,MATCH($D1271,names_no_uri!$D$2:$D$20000,0),6),"")</f>
        <v>int</v>
      </c>
      <c r="G1271">
        <f>_xlfn.IFNA(INDEX(names_no_uri!$A$2:$Z$20000,MATCH($D1271,names_no_uri!$D$2:$D$20000,0),7),"")</f>
        <v>0</v>
      </c>
      <c r="H1271">
        <f>_xlfn.IFNA(INDEX(names_no_uri!$A$2:$Z$20000,MATCH($D1271,names_no_uri!$D$2:$D$20000,0),8),"")</f>
        <v>0</v>
      </c>
      <c r="I1271">
        <f>_xlfn.IFNA(INDEX(names_no_uri!$A$2:$Z$20000,MATCH($D1271,names_no_uri!$D$2:$D$20000,0),9),"")</f>
        <v>0</v>
      </c>
    </row>
    <row r="1272" spans="1:9" x14ac:dyDescent="0.25">
      <c r="A1272" t="s">
        <v>1308</v>
      </c>
      <c r="B1272" t="s">
        <v>30</v>
      </c>
      <c r="C1272" s="7">
        <v>20150617054802</v>
      </c>
      <c r="D1272" t="s">
        <v>1369</v>
      </c>
      <c r="E1272" t="str">
        <f>_xlfn.IFNA(INDEX(names_no_uri!$A$2:$Z$20000,MATCH($D1272,names_no_uri!$D$2:$D$20000,0),5),"")</f>
        <v/>
      </c>
      <c r="F1272" t="str">
        <f>_xlfn.IFNA(INDEX(names_no_uri!$A$2:$Z$20000,MATCH($D1272,names_no_uri!$D$2:$D$20000,0),6),"")</f>
        <v/>
      </c>
      <c r="G1272" t="str">
        <f>_xlfn.IFNA(INDEX(names_no_uri!$A$2:$Z$20000,MATCH($D1272,names_no_uri!$D$2:$D$20000,0),7),"")</f>
        <v/>
      </c>
      <c r="H1272" t="str">
        <f>_xlfn.IFNA(INDEX(names_no_uri!$A$2:$Z$20000,MATCH($D1272,names_no_uri!$D$2:$D$20000,0),8),"")</f>
        <v/>
      </c>
      <c r="I1272" t="str">
        <f>_xlfn.IFNA(INDEX(names_no_uri!$A$2:$Z$20000,MATCH($D1272,names_no_uri!$D$2:$D$20000,0),9),"")</f>
        <v/>
      </c>
    </row>
    <row r="1273" spans="1:9" x14ac:dyDescent="0.25">
      <c r="A1273" t="s">
        <v>714</v>
      </c>
      <c r="B1273" t="s">
        <v>715</v>
      </c>
      <c r="C1273" s="7">
        <v>20150617054818</v>
      </c>
      <c r="D1273" t="s">
        <v>776</v>
      </c>
      <c r="E1273" t="str">
        <f>_xlfn.IFNA(INDEX(names_no_uri!$A$2:$Z$20000,MATCH($D1273,names_no_uri!$D$2:$D$20000,0),5),"")</f>
        <v/>
      </c>
      <c r="F1273" t="str">
        <f>_xlfn.IFNA(INDEX(names_no_uri!$A$2:$Z$20000,MATCH($D1273,names_no_uri!$D$2:$D$20000,0),6),"")</f>
        <v/>
      </c>
      <c r="G1273" t="str">
        <f>_xlfn.IFNA(INDEX(names_no_uri!$A$2:$Z$20000,MATCH($D1273,names_no_uri!$D$2:$D$20000,0),7),"")</f>
        <v/>
      </c>
      <c r="H1273" t="str">
        <f>_xlfn.IFNA(INDEX(names_no_uri!$A$2:$Z$20000,MATCH($D1273,names_no_uri!$D$2:$D$20000,0),8),"")</f>
        <v/>
      </c>
      <c r="I1273" t="str">
        <f>_xlfn.IFNA(INDEX(names_no_uri!$A$2:$Z$20000,MATCH($D1273,names_no_uri!$D$2:$D$20000,0),9),"")</f>
        <v/>
      </c>
    </row>
    <row r="1274" spans="1:9" x14ac:dyDescent="0.25">
      <c r="A1274" t="s">
        <v>1293</v>
      </c>
      <c r="B1274" t="s">
        <v>1294</v>
      </c>
      <c r="C1274" s="7">
        <v>20150617054820</v>
      </c>
      <c r="D1274" t="s">
        <v>2276</v>
      </c>
      <c r="E1274" t="str">
        <f>_xlfn.IFNA(INDEX(names_no_uri!$A$2:$Z$20000,MATCH($D1274,names_no_uri!$D$2:$D$20000,0),5),"")</f>
        <v>p</v>
      </c>
      <c r="F1274">
        <f>_xlfn.IFNA(INDEX(names_no_uri!$A$2:$Z$20000,MATCH($D1274,names_no_uri!$D$2:$D$20000,0),6),"")</f>
        <v>0</v>
      </c>
      <c r="G1274">
        <f>_xlfn.IFNA(INDEX(names_no_uri!$A$2:$Z$20000,MATCH($D1274,names_no_uri!$D$2:$D$20000,0),7),"")</f>
        <v>0</v>
      </c>
      <c r="H1274">
        <f>_xlfn.IFNA(INDEX(names_no_uri!$A$2:$Z$20000,MATCH($D1274,names_no_uri!$D$2:$D$20000,0),8),"")</f>
        <v>0</v>
      </c>
      <c r="I1274" t="str">
        <f>_xlfn.IFNA(INDEX(names_no_uri!$A$2:$Z$20000,MATCH($D1274,names_no_uri!$D$2:$D$20000,0),9),"")</f>
        <v>None</v>
      </c>
    </row>
    <row r="1275" spans="1:9" x14ac:dyDescent="0.25">
      <c r="A1275" t="s">
        <v>714</v>
      </c>
      <c r="B1275" t="s">
        <v>715</v>
      </c>
      <c r="C1275" s="7">
        <v>20150617054818</v>
      </c>
      <c r="D1275" t="s">
        <v>729</v>
      </c>
      <c r="E1275" t="str">
        <f>_xlfn.IFNA(INDEX(names_no_uri!$A$2:$Z$20000,MATCH($D1275,names_no_uri!$D$2:$D$20000,0),5),"")</f>
        <v>p</v>
      </c>
      <c r="F1275">
        <f>_xlfn.IFNA(INDEX(names_no_uri!$A$2:$Z$20000,MATCH($D1275,names_no_uri!$D$2:$D$20000,0),6),"")</f>
        <v>0</v>
      </c>
      <c r="G1275">
        <f>_xlfn.IFNA(INDEX(names_no_uri!$A$2:$Z$20000,MATCH($D1275,names_no_uri!$D$2:$D$20000,0),7),"")</f>
        <v>0</v>
      </c>
      <c r="H1275">
        <f>_xlfn.IFNA(INDEX(names_no_uri!$A$2:$Z$20000,MATCH($D1275,names_no_uri!$D$2:$D$20000,0),8),"")</f>
        <v>0</v>
      </c>
      <c r="I1275" t="str">
        <f>_xlfn.IFNA(INDEX(names_no_uri!$A$2:$Z$20000,MATCH($D1275,names_no_uri!$D$2:$D$20000,0),9),"")</f>
        <v>None</v>
      </c>
    </row>
    <row r="1276" spans="1:9" x14ac:dyDescent="0.25">
      <c r="A1276" t="s">
        <v>1293</v>
      </c>
      <c r="B1276" t="s">
        <v>1294</v>
      </c>
      <c r="C1276" s="7">
        <v>20150617054820</v>
      </c>
      <c r="D1276" t="s">
        <v>2052</v>
      </c>
      <c r="E1276" t="str">
        <f>_xlfn.IFNA(INDEX(names_no_uri!$A$2:$Z$20000,MATCH($D1276,names_no_uri!$D$2:$D$20000,0),5),"")</f>
        <v>p</v>
      </c>
      <c r="F1276">
        <f>_xlfn.IFNA(INDEX(names_no_uri!$A$2:$Z$20000,MATCH($D1276,names_no_uri!$D$2:$D$20000,0),6),"")</f>
        <v>0</v>
      </c>
      <c r="G1276">
        <f>_xlfn.IFNA(INDEX(names_no_uri!$A$2:$Z$20000,MATCH($D1276,names_no_uri!$D$2:$D$20000,0),7),"")</f>
        <v>0</v>
      </c>
      <c r="H1276">
        <f>_xlfn.IFNA(INDEX(names_no_uri!$A$2:$Z$20000,MATCH($D1276,names_no_uri!$D$2:$D$20000,0),8),"")</f>
        <v>0</v>
      </c>
      <c r="I1276" t="str">
        <f>_xlfn.IFNA(INDEX(names_no_uri!$A$2:$Z$20000,MATCH($D1276,names_no_uri!$D$2:$D$20000,0),9),"")</f>
        <v>None</v>
      </c>
    </row>
    <row r="1277" spans="1:9" x14ac:dyDescent="0.25">
      <c r="A1277" t="s">
        <v>1293</v>
      </c>
      <c r="B1277" t="s">
        <v>1294</v>
      </c>
      <c r="C1277" s="7">
        <v>20150617054820</v>
      </c>
      <c r="D1277" t="s">
        <v>2387</v>
      </c>
      <c r="E1277">
        <f>_xlfn.IFNA(INDEX(names_no_uri!$A$2:$Z$20000,MATCH($D1277,names_no_uri!$D$2:$D$20000,0),5),"")</f>
        <v>0</v>
      </c>
      <c r="F1277" t="str">
        <f>_xlfn.IFNA(INDEX(names_no_uri!$A$2:$Z$20000,MATCH($D1277,names_no_uri!$D$2:$D$20000,0),6),"")</f>
        <v>multi</v>
      </c>
      <c r="G1277">
        <f>_xlfn.IFNA(INDEX(names_no_uri!$A$2:$Z$20000,MATCH($D1277,names_no_uri!$D$2:$D$20000,0),7),"")</f>
        <v>0</v>
      </c>
      <c r="H1277">
        <f>_xlfn.IFNA(INDEX(names_no_uri!$A$2:$Z$20000,MATCH($D1277,names_no_uri!$D$2:$D$20000,0),8),"")</f>
        <v>0</v>
      </c>
      <c r="I1277">
        <f>_xlfn.IFNA(INDEX(names_no_uri!$A$2:$Z$20000,MATCH($D1277,names_no_uri!$D$2:$D$20000,0),9),"")</f>
        <v>0</v>
      </c>
    </row>
    <row r="1278" spans="1:9" x14ac:dyDescent="0.25">
      <c r="A1278" t="s">
        <v>703</v>
      </c>
      <c r="B1278" t="s">
        <v>1</v>
      </c>
      <c r="C1278" s="7">
        <v>20150617054758</v>
      </c>
      <c r="D1278" t="s">
        <v>705</v>
      </c>
      <c r="E1278" t="str">
        <f>_xlfn.IFNA(INDEX(names_no_uri!$A$2:$Z$20000,MATCH($D1278,names_no_uri!$D$2:$D$20000,0),5),"")</f>
        <v>o</v>
      </c>
      <c r="F1278">
        <f>_xlfn.IFNA(INDEX(names_no_uri!$A$2:$Z$20000,MATCH($D1278,names_no_uri!$D$2:$D$20000,0),6),"")</f>
        <v>0</v>
      </c>
      <c r="G1278">
        <f>_xlfn.IFNA(INDEX(names_no_uri!$A$2:$Z$20000,MATCH($D1278,names_no_uri!$D$2:$D$20000,0),7),"")</f>
        <v>0</v>
      </c>
      <c r="H1278">
        <f>_xlfn.IFNA(INDEX(names_no_uri!$A$2:$Z$20000,MATCH($D1278,names_no_uri!$D$2:$D$20000,0),8),"")</f>
        <v>0</v>
      </c>
      <c r="I1278">
        <f>_xlfn.IFNA(INDEX(names_no_uri!$A$2:$Z$20000,MATCH($D1278,names_no_uri!$D$2:$D$20000,0),9),"")</f>
        <v>70000898</v>
      </c>
    </row>
    <row r="1279" spans="1:9" x14ac:dyDescent="0.25">
      <c r="A1279" t="s">
        <v>703</v>
      </c>
      <c r="B1279" t="s">
        <v>1</v>
      </c>
      <c r="C1279" s="7">
        <v>20150617054747</v>
      </c>
      <c r="D1279" t="s">
        <v>705</v>
      </c>
      <c r="E1279" t="str">
        <f>_xlfn.IFNA(INDEX(names_no_uri!$A$2:$Z$20000,MATCH($D1279,names_no_uri!$D$2:$D$20000,0),5),"")</f>
        <v>o</v>
      </c>
      <c r="F1279">
        <f>_xlfn.IFNA(INDEX(names_no_uri!$A$2:$Z$20000,MATCH($D1279,names_no_uri!$D$2:$D$20000,0),6),"")</f>
        <v>0</v>
      </c>
      <c r="G1279">
        <f>_xlfn.IFNA(INDEX(names_no_uri!$A$2:$Z$20000,MATCH($D1279,names_no_uri!$D$2:$D$20000,0),7),"")</f>
        <v>0</v>
      </c>
      <c r="H1279">
        <f>_xlfn.IFNA(INDEX(names_no_uri!$A$2:$Z$20000,MATCH($D1279,names_no_uri!$D$2:$D$20000,0),8),"")</f>
        <v>0</v>
      </c>
      <c r="I1279">
        <f>_xlfn.IFNA(INDEX(names_no_uri!$A$2:$Z$20000,MATCH($D1279,names_no_uri!$D$2:$D$20000,0),9),"")</f>
        <v>70000898</v>
      </c>
    </row>
    <row r="1280" spans="1:9" x14ac:dyDescent="0.25">
      <c r="A1280" t="s">
        <v>703</v>
      </c>
      <c r="B1280" t="s">
        <v>1</v>
      </c>
      <c r="C1280" s="7">
        <v>20150617054747</v>
      </c>
      <c r="D1280" t="s">
        <v>1754</v>
      </c>
      <c r="E1280" t="str">
        <f>_xlfn.IFNA(INDEX(names_no_uri!$A$2:$Z$20000,MATCH($D1280,names_no_uri!$D$2:$D$20000,0),5),"")</f>
        <v>o</v>
      </c>
      <c r="F1280">
        <f>_xlfn.IFNA(INDEX(names_no_uri!$A$2:$Z$20000,MATCH($D1280,names_no_uri!$D$2:$D$20000,0),6),"")</f>
        <v>0</v>
      </c>
      <c r="G1280">
        <f>_xlfn.IFNA(INDEX(names_no_uri!$A$2:$Z$20000,MATCH($D1280,names_no_uri!$D$2:$D$20000,0),7),"")</f>
        <v>0</v>
      </c>
      <c r="H1280">
        <f>_xlfn.IFNA(INDEX(names_no_uri!$A$2:$Z$20000,MATCH($D1280,names_no_uri!$D$2:$D$20000,0),8),"")</f>
        <v>0</v>
      </c>
      <c r="I1280">
        <f>_xlfn.IFNA(INDEX(names_no_uri!$A$2:$Z$20000,MATCH($D1280,names_no_uri!$D$2:$D$20000,0),9),"")</f>
        <v>70000898</v>
      </c>
    </row>
    <row r="1281" spans="1:9" x14ac:dyDescent="0.25">
      <c r="A1281" t="s">
        <v>85</v>
      </c>
      <c r="B1281" t="s">
        <v>1003</v>
      </c>
      <c r="C1281" s="7">
        <v>20150617055007</v>
      </c>
      <c r="D1281" t="s">
        <v>1134</v>
      </c>
      <c r="E1281" t="str">
        <f>_xlfn.IFNA(INDEX(names_no_uri!$A$2:$Z$20000,MATCH($D1281,names_no_uri!$D$2:$D$20000,0),5),"")</f>
        <v>o</v>
      </c>
      <c r="F1281" t="str">
        <f>_xlfn.IFNA(INDEX(names_no_uri!$A$2:$Z$20000,MATCH($D1281,names_no_uri!$D$2:$D$20000,0),6),"")</f>
        <v>int</v>
      </c>
      <c r="G1281">
        <f>_xlfn.IFNA(INDEX(names_no_uri!$A$2:$Z$20000,MATCH($D1281,names_no_uri!$D$2:$D$20000,0),7),"")</f>
        <v>0</v>
      </c>
      <c r="H1281">
        <f>_xlfn.IFNA(INDEX(names_no_uri!$A$2:$Z$20000,MATCH($D1281,names_no_uri!$D$2:$D$20000,0),8),"")</f>
        <v>0</v>
      </c>
      <c r="I1281">
        <f>_xlfn.IFNA(INDEX(names_no_uri!$A$2:$Z$20000,MATCH($D1281,names_no_uri!$D$2:$D$20000,0),9),"")</f>
        <v>0</v>
      </c>
    </row>
    <row r="1282" spans="1:9" x14ac:dyDescent="0.25">
      <c r="A1282" t="s">
        <v>945</v>
      </c>
      <c r="B1282" t="s">
        <v>946</v>
      </c>
      <c r="C1282" s="7">
        <v>20150617054920</v>
      </c>
      <c r="D1282" t="s">
        <v>960</v>
      </c>
      <c r="E1282" t="str">
        <f>_xlfn.IFNA(INDEX(names_no_uri!$A$2:$Z$20000,MATCH($D1282,names_no_uri!$D$2:$D$20000,0),5),"")</f>
        <v/>
      </c>
      <c r="F1282" t="str">
        <f>_xlfn.IFNA(INDEX(names_no_uri!$A$2:$Z$20000,MATCH($D1282,names_no_uri!$D$2:$D$20000,0),6),"")</f>
        <v/>
      </c>
      <c r="G1282" t="str">
        <f>_xlfn.IFNA(INDEX(names_no_uri!$A$2:$Z$20000,MATCH($D1282,names_no_uri!$D$2:$D$20000,0),7),"")</f>
        <v/>
      </c>
      <c r="H1282" t="str">
        <f>_xlfn.IFNA(INDEX(names_no_uri!$A$2:$Z$20000,MATCH($D1282,names_no_uri!$D$2:$D$20000,0),8),"")</f>
        <v/>
      </c>
      <c r="I1282" t="str">
        <f>_xlfn.IFNA(INDEX(names_no_uri!$A$2:$Z$20000,MATCH($D1282,names_no_uri!$D$2:$D$20000,0),9),"")</f>
        <v/>
      </c>
    </row>
    <row r="1283" spans="1:9" x14ac:dyDescent="0.25">
      <c r="A1283" t="s">
        <v>945</v>
      </c>
      <c r="B1283" t="s">
        <v>1089</v>
      </c>
      <c r="C1283" s="7">
        <v>20150617054944</v>
      </c>
      <c r="D1283" t="s">
        <v>960</v>
      </c>
      <c r="E1283" t="str">
        <f>_xlfn.IFNA(INDEX(names_no_uri!$A$2:$Z$20000,MATCH($D1283,names_no_uri!$D$2:$D$20000,0),5),"")</f>
        <v/>
      </c>
      <c r="F1283" t="str">
        <f>_xlfn.IFNA(INDEX(names_no_uri!$A$2:$Z$20000,MATCH($D1283,names_no_uri!$D$2:$D$20000,0),6),"")</f>
        <v/>
      </c>
      <c r="G1283" t="str">
        <f>_xlfn.IFNA(INDEX(names_no_uri!$A$2:$Z$20000,MATCH($D1283,names_no_uri!$D$2:$D$20000,0),7),"")</f>
        <v/>
      </c>
      <c r="H1283" t="str">
        <f>_xlfn.IFNA(INDEX(names_no_uri!$A$2:$Z$20000,MATCH($D1283,names_no_uri!$D$2:$D$20000,0),8),"")</f>
        <v/>
      </c>
      <c r="I1283" t="str">
        <f>_xlfn.IFNA(INDEX(names_no_uri!$A$2:$Z$20000,MATCH($D1283,names_no_uri!$D$2:$D$20000,0),9),"")</f>
        <v/>
      </c>
    </row>
    <row r="1284" spans="1:9" x14ac:dyDescent="0.25">
      <c r="A1284" t="s">
        <v>945</v>
      </c>
      <c r="B1284" t="s">
        <v>1232</v>
      </c>
      <c r="C1284" s="7">
        <v>20150617055059</v>
      </c>
      <c r="D1284" t="s">
        <v>960</v>
      </c>
      <c r="E1284" t="str">
        <f>_xlfn.IFNA(INDEX(names_no_uri!$A$2:$Z$20000,MATCH($D1284,names_no_uri!$D$2:$D$20000,0),5),"")</f>
        <v/>
      </c>
      <c r="F1284" t="str">
        <f>_xlfn.IFNA(INDEX(names_no_uri!$A$2:$Z$20000,MATCH($D1284,names_no_uri!$D$2:$D$20000,0),6),"")</f>
        <v/>
      </c>
      <c r="G1284" t="str">
        <f>_xlfn.IFNA(INDEX(names_no_uri!$A$2:$Z$20000,MATCH($D1284,names_no_uri!$D$2:$D$20000,0),7),"")</f>
        <v/>
      </c>
      <c r="H1284" t="str">
        <f>_xlfn.IFNA(INDEX(names_no_uri!$A$2:$Z$20000,MATCH($D1284,names_no_uri!$D$2:$D$20000,0),8),"")</f>
        <v/>
      </c>
      <c r="I1284" t="str">
        <f>_xlfn.IFNA(INDEX(names_no_uri!$A$2:$Z$20000,MATCH($D1284,names_no_uri!$D$2:$D$20000,0),9),"")</f>
        <v/>
      </c>
    </row>
    <row r="1285" spans="1:9" x14ac:dyDescent="0.25">
      <c r="A1285" t="s">
        <v>945</v>
      </c>
      <c r="B1285" t="s">
        <v>1277</v>
      </c>
      <c r="C1285" s="7">
        <v>20150617054853</v>
      </c>
      <c r="D1285" t="s">
        <v>960</v>
      </c>
      <c r="E1285" t="str">
        <f>_xlfn.IFNA(INDEX(names_no_uri!$A$2:$Z$20000,MATCH($D1285,names_no_uri!$D$2:$D$20000,0),5),"")</f>
        <v/>
      </c>
      <c r="F1285" t="str">
        <f>_xlfn.IFNA(INDEX(names_no_uri!$A$2:$Z$20000,MATCH($D1285,names_no_uri!$D$2:$D$20000,0),6),"")</f>
        <v/>
      </c>
      <c r="G1285" t="str">
        <f>_xlfn.IFNA(INDEX(names_no_uri!$A$2:$Z$20000,MATCH($D1285,names_no_uri!$D$2:$D$20000,0),7),"")</f>
        <v/>
      </c>
      <c r="H1285" t="str">
        <f>_xlfn.IFNA(INDEX(names_no_uri!$A$2:$Z$20000,MATCH($D1285,names_no_uri!$D$2:$D$20000,0),8),"")</f>
        <v/>
      </c>
      <c r="I1285" t="str">
        <f>_xlfn.IFNA(INDEX(names_no_uri!$A$2:$Z$20000,MATCH($D1285,names_no_uri!$D$2:$D$20000,0),9),"")</f>
        <v/>
      </c>
    </row>
    <row r="1286" spans="1:9" x14ac:dyDescent="0.25">
      <c r="A1286" t="s">
        <v>642</v>
      </c>
      <c r="B1286" t="s">
        <v>847</v>
      </c>
      <c r="C1286" s="7">
        <v>20150617054841</v>
      </c>
      <c r="D1286" t="s">
        <v>852</v>
      </c>
      <c r="E1286" t="str">
        <f>_xlfn.IFNA(INDEX(names_no_uri!$A$2:$Z$20000,MATCH($D1286,names_no_uri!$D$2:$D$20000,0),5),"")</f>
        <v/>
      </c>
      <c r="F1286" t="str">
        <f>_xlfn.IFNA(INDEX(names_no_uri!$A$2:$Z$20000,MATCH($D1286,names_no_uri!$D$2:$D$20000,0),6),"")</f>
        <v/>
      </c>
      <c r="G1286" t="str">
        <f>_xlfn.IFNA(INDEX(names_no_uri!$A$2:$Z$20000,MATCH($D1286,names_no_uri!$D$2:$D$20000,0),7),"")</f>
        <v/>
      </c>
      <c r="H1286" t="str">
        <f>_xlfn.IFNA(INDEX(names_no_uri!$A$2:$Z$20000,MATCH($D1286,names_no_uri!$D$2:$D$20000,0),8),"")</f>
        <v/>
      </c>
      <c r="I1286" t="str">
        <f>_xlfn.IFNA(INDEX(names_no_uri!$A$2:$Z$20000,MATCH($D1286,names_no_uri!$D$2:$D$20000,0),9),"")</f>
        <v/>
      </c>
    </row>
    <row r="1287" spans="1:9" x14ac:dyDescent="0.25">
      <c r="A1287" t="s">
        <v>642</v>
      </c>
      <c r="B1287" t="s">
        <v>30</v>
      </c>
      <c r="C1287" s="7">
        <v>20150617054713</v>
      </c>
      <c r="D1287" t="s">
        <v>852</v>
      </c>
      <c r="E1287" t="str">
        <f>_xlfn.IFNA(INDEX(names_no_uri!$A$2:$Z$20000,MATCH($D1287,names_no_uri!$D$2:$D$20000,0),5),"")</f>
        <v/>
      </c>
      <c r="F1287" t="str">
        <f>_xlfn.IFNA(INDEX(names_no_uri!$A$2:$Z$20000,MATCH($D1287,names_no_uri!$D$2:$D$20000,0),6),"")</f>
        <v/>
      </c>
      <c r="G1287" t="str">
        <f>_xlfn.IFNA(INDEX(names_no_uri!$A$2:$Z$20000,MATCH($D1287,names_no_uri!$D$2:$D$20000,0),7),"")</f>
        <v/>
      </c>
      <c r="H1287" t="str">
        <f>_xlfn.IFNA(INDEX(names_no_uri!$A$2:$Z$20000,MATCH($D1287,names_no_uri!$D$2:$D$20000,0),8),"")</f>
        <v/>
      </c>
      <c r="I1287" t="str">
        <f>_xlfn.IFNA(INDEX(names_no_uri!$A$2:$Z$20000,MATCH($D1287,names_no_uri!$D$2:$D$20000,0),9),"")</f>
        <v/>
      </c>
    </row>
    <row r="1288" spans="1:9" x14ac:dyDescent="0.25">
      <c r="A1288" t="s">
        <v>945</v>
      </c>
      <c r="B1288" t="s">
        <v>1089</v>
      </c>
      <c r="C1288" s="7">
        <v>20150617054944</v>
      </c>
      <c r="D1288" t="s">
        <v>1094</v>
      </c>
      <c r="E1288" t="str">
        <f>_xlfn.IFNA(INDEX(names_no_uri!$A$2:$Z$20000,MATCH($D1288,names_no_uri!$D$2:$D$20000,0),5),"")</f>
        <v/>
      </c>
      <c r="F1288" t="str">
        <f>_xlfn.IFNA(INDEX(names_no_uri!$A$2:$Z$20000,MATCH($D1288,names_no_uri!$D$2:$D$20000,0),6),"")</f>
        <v/>
      </c>
      <c r="G1288" t="str">
        <f>_xlfn.IFNA(INDEX(names_no_uri!$A$2:$Z$20000,MATCH($D1288,names_no_uri!$D$2:$D$20000,0),7),"")</f>
        <v/>
      </c>
      <c r="H1288" t="str">
        <f>_xlfn.IFNA(INDEX(names_no_uri!$A$2:$Z$20000,MATCH($D1288,names_no_uri!$D$2:$D$20000,0),8),"")</f>
        <v/>
      </c>
      <c r="I1288" t="str">
        <f>_xlfn.IFNA(INDEX(names_no_uri!$A$2:$Z$20000,MATCH($D1288,names_no_uri!$D$2:$D$20000,0),9),"")</f>
        <v/>
      </c>
    </row>
    <row r="1289" spans="1:9" x14ac:dyDescent="0.25">
      <c r="A1289" t="s">
        <v>1290</v>
      </c>
      <c r="B1289" t="s">
        <v>214</v>
      </c>
      <c r="C1289" s="7">
        <v>20150617054642</v>
      </c>
      <c r="D1289" t="s">
        <v>1370</v>
      </c>
      <c r="E1289" t="str">
        <f>_xlfn.IFNA(INDEX(names_no_uri!$A$2:$Z$20000,MATCH($D1289,names_no_uri!$D$2:$D$20000,0),5),"")</f>
        <v/>
      </c>
      <c r="F1289" t="str">
        <f>_xlfn.IFNA(INDEX(names_no_uri!$A$2:$Z$20000,MATCH($D1289,names_no_uri!$D$2:$D$20000,0),6),"")</f>
        <v/>
      </c>
      <c r="G1289" t="str">
        <f>_xlfn.IFNA(INDEX(names_no_uri!$A$2:$Z$20000,MATCH($D1289,names_no_uri!$D$2:$D$20000,0),7),"")</f>
        <v/>
      </c>
      <c r="H1289" t="str">
        <f>_xlfn.IFNA(INDEX(names_no_uri!$A$2:$Z$20000,MATCH($D1289,names_no_uri!$D$2:$D$20000,0),8),"")</f>
        <v/>
      </c>
      <c r="I1289" t="str">
        <f>_xlfn.IFNA(INDEX(names_no_uri!$A$2:$Z$20000,MATCH($D1289,names_no_uri!$D$2:$D$20000,0),9),"")</f>
        <v/>
      </c>
    </row>
    <row r="1290" spans="1:9" x14ac:dyDescent="0.25">
      <c r="A1290" t="s">
        <v>885</v>
      </c>
      <c r="B1290" t="s">
        <v>886</v>
      </c>
      <c r="C1290" s="7">
        <v>20150617054852</v>
      </c>
      <c r="D1290" t="s">
        <v>890</v>
      </c>
      <c r="E1290">
        <f>_xlfn.IFNA(INDEX(names_no_uri!$A$2:$Z$20000,MATCH($D1290,names_no_uri!$D$2:$D$20000,0),5),"")</f>
        <v>0</v>
      </c>
      <c r="F1290" t="str">
        <f>_xlfn.IFNA(INDEX(names_no_uri!$A$2:$Z$20000,MATCH($D1290,names_no_uri!$D$2:$D$20000,0),6),"")</f>
        <v>multi</v>
      </c>
      <c r="G1290">
        <f>_xlfn.IFNA(INDEX(names_no_uri!$A$2:$Z$20000,MATCH($D1290,names_no_uri!$D$2:$D$20000,0),7),"")</f>
        <v>0</v>
      </c>
      <c r="H1290">
        <f>_xlfn.IFNA(INDEX(names_no_uri!$A$2:$Z$20000,MATCH($D1290,names_no_uri!$D$2:$D$20000,0),8),"")</f>
        <v>0</v>
      </c>
      <c r="I1290">
        <f>_xlfn.IFNA(INDEX(names_no_uri!$A$2:$Z$20000,MATCH($D1290,names_no_uri!$D$2:$D$20000,0),9),"")</f>
        <v>0</v>
      </c>
    </row>
    <row r="1291" spans="1:9" x14ac:dyDescent="0.25">
      <c r="A1291" t="s">
        <v>885</v>
      </c>
      <c r="B1291" t="s">
        <v>1</v>
      </c>
      <c r="C1291" s="7">
        <v>20150617054628</v>
      </c>
      <c r="D1291" t="s">
        <v>890</v>
      </c>
      <c r="E1291">
        <f>_xlfn.IFNA(INDEX(names_no_uri!$A$2:$Z$20000,MATCH($D1291,names_no_uri!$D$2:$D$20000,0),5),"")</f>
        <v>0</v>
      </c>
      <c r="F1291" t="str">
        <f>_xlfn.IFNA(INDEX(names_no_uri!$A$2:$Z$20000,MATCH($D1291,names_no_uri!$D$2:$D$20000,0),6),"")</f>
        <v>multi</v>
      </c>
      <c r="G1291">
        <f>_xlfn.IFNA(INDEX(names_no_uri!$A$2:$Z$20000,MATCH($D1291,names_no_uri!$D$2:$D$20000,0),7),"")</f>
        <v>0</v>
      </c>
      <c r="H1291">
        <f>_xlfn.IFNA(INDEX(names_no_uri!$A$2:$Z$20000,MATCH($D1291,names_no_uri!$D$2:$D$20000,0),8),"")</f>
        <v>0</v>
      </c>
      <c r="I1291">
        <f>_xlfn.IFNA(INDEX(names_no_uri!$A$2:$Z$20000,MATCH($D1291,names_no_uri!$D$2:$D$20000,0),9),"")</f>
        <v>0</v>
      </c>
    </row>
    <row r="1292" spans="1:9" x14ac:dyDescent="0.25">
      <c r="A1292" t="s">
        <v>553</v>
      </c>
      <c r="B1292" t="s">
        <v>554</v>
      </c>
      <c r="C1292" s="7">
        <v>20150617054718</v>
      </c>
      <c r="D1292" t="s">
        <v>580</v>
      </c>
      <c r="E1292" t="str">
        <f>_xlfn.IFNA(INDEX(names_no_uri!$A$2:$Z$20000,MATCH($D1292,names_no_uri!$D$2:$D$20000,0),5),"")</f>
        <v/>
      </c>
      <c r="F1292" t="str">
        <f>_xlfn.IFNA(INDEX(names_no_uri!$A$2:$Z$20000,MATCH($D1292,names_no_uri!$D$2:$D$20000,0),6),"")</f>
        <v/>
      </c>
      <c r="G1292" t="str">
        <f>_xlfn.IFNA(INDEX(names_no_uri!$A$2:$Z$20000,MATCH($D1292,names_no_uri!$D$2:$D$20000,0),7),"")</f>
        <v/>
      </c>
      <c r="H1292" t="str">
        <f>_xlfn.IFNA(INDEX(names_no_uri!$A$2:$Z$20000,MATCH($D1292,names_no_uri!$D$2:$D$20000,0),8),"")</f>
        <v/>
      </c>
      <c r="I1292" t="str">
        <f>_xlfn.IFNA(INDEX(names_no_uri!$A$2:$Z$20000,MATCH($D1292,names_no_uri!$D$2:$D$20000,0),9),"")</f>
        <v/>
      </c>
    </row>
    <row r="1293" spans="1:9" x14ac:dyDescent="0.25">
      <c r="A1293" t="s">
        <v>553</v>
      </c>
      <c r="B1293" t="s">
        <v>1107</v>
      </c>
      <c r="C1293" s="7">
        <v>20150617054950</v>
      </c>
      <c r="D1293" t="s">
        <v>580</v>
      </c>
      <c r="E1293" t="str">
        <f>_xlfn.IFNA(INDEX(names_no_uri!$A$2:$Z$20000,MATCH($D1293,names_no_uri!$D$2:$D$20000,0),5),"")</f>
        <v/>
      </c>
      <c r="F1293" t="str">
        <f>_xlfn.IFNA(INDEX(names_no_uri!$A$2:$Z$20000,MATCH($D1293,names_no_uri!$D$2:$D$20000,0),6),"")</f>
        <v/>
      </c>
      <c r="G1293" t="str">
        <f>_xlfn.IFNA(INDEX(names_no_uri!$A$2:$Z$20000,MATCH($D1293,names_no_uri!$D$2:$D$20000,0),7),"")</f>
        <v/>
      </c>
      <c r="H1293" t="str">
        <f>_xlfn.IFNA(INDEX(names_no_uri!$A$2:$Z$20000,MATCH($D1293,names_no_uri!$D$2:$D$20000,0),8),"")</f>
        <v/>
      </c>
      <c r="I1293" t="str">
        <f>_xlfn.IFNA(INDEX(names_no_uri!$A$2:$Z$20000,MATCH($D1293,names_no_uri!$D$2:$D$20000,0),9),"")</f>
        <v/>
      </c>
    </row>
    <row r="1294" spans="1:9" x14ac:dyDescent="0.25">
      <c r="A1294" t="s">
        <v>1211</v>
      </c>
      <c r="B1294" t="s">
        <v>214</v>
      </c>
      <c r="C1294" s="7">
        <v>20150617054658</v>
      </c>
      <c r="D1294" t="s">
        <v>580</v>
      </c>
      <c r="E1294" t="str">
        <f>_xlfn.IFNA(INDEX(names_no_uri!$A$2:$Z$20000,MATCH($D1294,names_no_uri!$D$2:$D$20000,0),5),"")</f>
        <v/>
      </c>
      <c r="F1294" t="str">
        <f>_xlfn.IFNA(INDEX(names_no_uri!$A$2:$Z$20000,MATCH($D1294,names_no_uri!$D$2:$D$20000,0),6),"")</f>
        <v/>
      </c>
      <c r="G1294" t="str">
        <f>_xlfn.IFNA(INDEX(names_no_uri!$A$2:$Z$20000,MATCH($D1294,names_no_uri!$D$2:$D$20000,0),7),"")</f>
        <v/>
      </c>
      <c r="H1294" t="str">
        <f>_xlfn.IFNA(INDEX(names_no_uri!$A$2:$Z$20000,MATCH($D1294,names_no_uri!$D$2:$D$20000,0),8),"")</f>
        <v/>
      </c>
      <c r="I1294" t="str">
        <f>_xlfn.IFNA(INDEX(names_no_uri!$A$2:$Z$20000,MATCH($D1294,names_no_uri!$D$2:$D$20000,0),9),"")</f>
        <v/>
      </c>
    </row>
    <row r="1295" spans="1:9" x14ac:dyDescent="0.25">
      <c r="A1295" t="s">
        <v>1115</v>
      </c>
      <c r="B1295" t="s">
        <v>30</v>
      </c>
      <c r="C1295" s="7">
        <v>20150617055000</v>
      </c>
      <c r="D1295" t="s">
        <v>1117</v>
      </c>
      <c r="E1295" t="str">
        <f>_xlfn.IFNA(INDEX(names_no_uri!$A$2:$Z$20000,MATCH($D1295,names_no_uri!$D$2:$D$20000,0),5),"")</f>
        <v>o</v>
      </c>
      <c r="F1295">
        <f>_xlfn.IFNA(INDEX(names_no_uri!$A$2:$Z$20000,MATCH($D1295,names_no_uri!$D$2:$D$20000,0),6),"")</f>
        <v>0</v>
      </c>
      <c r="G1295" t="str">
        <f>_xlfn.IFNA(INDEX(names_no_uri!$A$2:$Z$20000,MATCH($D1295,names_no_uri!$D$2:$D$20000,0),7),"")</f>
        <v>Selver AS</v>
      </c>
      <c r="H1295">
        <f>_xlfn.IFNA(INDEX(names_no_uri!$A$2:$Z$20000,MATCH($D1295,names_no_uri!$D$2:$D$20000,0),8),"")</f>
        <v>0</v>
      </c>
      <c r="I1295">
        <f>_xlfn.IFNA(INDEX(names_no_uri!$A$2:$Z$20000,MATCH($D1295,names_no_uri!$D$2:$D$20000,0),9),"")</f>
        <v>10379733</v>
      </c>
    </row>
    <row r="1296" spans="1:9" x14ac:dyDescent="0.25">
      <c r="A1296" t="s">
        <v>1115</v>
      </c>
      <c r="B1296" t="s">
        <v>30</v>
      </c>
      <c r="C1296" s="7">
        <v>20150617054630</v>
      </c>
      <c r="D1296" t="s">
        <v>1117</v>
      </c>
      <c r="E1296" t="str">
        <f>_xlfn.IFNA(INDEX(names_no_uri!$A$2:$Z$20000,MATCH($D1296,names_no_uri!$D$2:$D$20000,0),5),"")</f>
        <v>o</v>
      </c>
      <c r="F1296">
        <f>_xlfn.IFNA(INDEX(names_no_uri!$A$2:$Z$20000,MATCH($D1296,names_no_uri!$D$2:$D$20000,0),6),"")</f>
        <v>0</v>
      </c>
      <c r="G1296" t="str">
        <f>_xlfn.IFNA(INDEX(names_no_uri!$A$2:$Z$20000,MATCH($D1296,names_no_uri!$D$2:$D$20000,0),7),"")</f>
        <v>Selver AS</v>
      </c>
      <c r="H1296">
        <f>_xlfn.IFNA(INDEX(names_no_uri!$A$2:$Z$20000,MATCH($D1296,names_no_uri!$D$2:$D$20000,0),8),"")</f>
        <v>0</v>
      </c>
      <c r="I1296">
        <f>_xlfn.IFNA(INDEX(names_no_uri!$A$2:$Z$20000,MATCH($D1296,names_no_uri!$D$2:$D$20000,0),9),"")</f>
        <v>10379733</v>
      </c>
    </row>
    <row r="1297" spans="1:9" x14ac:dyDescent="0.25">
      <c r="A1297" t="s">
        <v>714</v>
      </c>
      <c r="B1297" t="s">
        <v>715</v>
      </c>
      <c r="C1297" s="7">
        <v>20150617054818</v>
      </c>
      <c r="D1297" t="s">
        <v>758</v>
      </c>
      <c r="E1297" t="str">
        <f>_xlfn.IFNA(INDEX(names_no_uri!$A$2:$Z$20000,MATCH($D1297,names_no_uri!$D$2:$D$20000,0),5),"")</f>
        <v>p</v>
      </c>
      <c r="F1297">
        <f>_xlfn.IFNA(INDEX(names_no_uri!$A$2:$Z$20000,MATCH($D1297,names_no_uri!$D$2:$D$20000,0),6),"")</f>
        <v>0</v>
      </c>
      <c r="G1297">
        <f>_xlfn.IFNA(INDEX(names_no_uri!$A$2:$Z$20000,MATCH($D1297,names_no_uri!$D$2:$D$20000,0),7),"")</f>
        <v>0</v>
      </c>
      <c r="H1297">
        <f>_xlfn.IFNA(INDEX(names_no_uri!$A$2:$Z$20000,MATCH($D1297,names_no_uri!$D$2:$D$20000,0),8),"")</f>
        <v>0</v>
      </c>
      <c r="I1297" t="str">
        <f>_xlfn.IFNA(INDEX(names_no_uri!$A$2:$Z$20000,MATCH($D1297,names_no_uri!$D$2:$D$20000,0),9),"")</f>
        <v>05.09.1967</v>
      </c>
    </row>
    <row r="1298" spans="1:9" x14ac:dyDescent="0.25">
      <c r="A1298" t="s">
        <v>1293</v>
      </c>
      <c r="B1298" t="s">
        <v>1294</v>
      </c>
      <c r="C1298" s="7">
        <v>20150617054820</v>
      </c>
      <c r="D1298" t="s">
        <v>1613</v>
      </c>
      <c r="E1298" t="str">
        <f>_xlfn.IFNA(INDEX(names_no_uri!$A$2:$Z$20000,MATCH($D1298,names_no_uri!$D$2:$D$20000,0),5),"")</f>
        <v/>
      </c>
      <c r="F1298" t="str">
        <f>_xlfn.IFNA(INDEX(names_no_uri!$A$2:$Z$20000,MATCH($D1298,names_no_uri!$D$2:$D$20000,0),6),"")</f>
        <v/>
      </c>
      <c r="G1298" t="str">
        <f>_xlfn.IFNA(INDEX(names_no_uri!$A$2:$Z$20000,MATCH($D1298,names_no_uri!$D$2:$D$20000,0),7),"")</f>
        <v/>
      </c>
      <c r="H1298" t="str">
        <f>_xlfn.IFNA(INDEX(names_no_uri!$A$2:$Z$20000,MATCH($D1298,names_no_uri!$D$2:$D$20000,0),8),"")</f>
        <v/>
      </c>
      <c r="I1298" t="str">
        <f>_xlfn.IFNA(INDEX(names_no_uri!$A$2:$Z$20000,MATCH($D1298,names_no_uri!$D$2:$D$20000,0),9),"")</f>
        <v/>
      </c>
    </row>
    <row r="1299" spans="1:9" x14ac:dyDescent="0.25">
      <c r="A1299" t="s">
        <v>1404</v>
      </c>
      <c r="B1299" t="s">
        <v>1</v>
      </c>
      <c r="C1299" s="7">
        <v>20150617054621</v>
      </c>
      <c r="D1299" t="s">
        <v>1614</v>
      </c>
      <c r="E1299" t="str">
        <f>_xlfn.IFNA(INDEX(names_no_uri!$A$2:$Z$20000,MATCH($D1299,names_no_uri!$D$2:$D$20000,0),5),"")</f>
        <v/>
      </c>
      <c r="F1299" t="str">
        <f>_xlfn.IFNA(INDEX(names_no_uri!$A$2:$Z$20000,MATCH($D1299,names_no_uri!$D$2:$D$20000,0),6),"")</f>
        <v/>
      </c>
      <c r="G1299" t="str">
        <f>_xlfn.IFNA(INDEX(names_no_uri!$A$2:$Z$20000,MATCH($D1299,names_no_uri!$D$2:$D$20000,0),7),"")</f>
        <v/>
      </c>
      <c r="H1299" t="str">
        <f>_xlfn.IFNA(INDEX(names_no_uri!$A$2:$Z$20000,MATCH($D1299,names_no_uri!$D$2:$D$20000,0),8),"")</f>
        <v/>
      </c>
      <c r="I1299" t="str">
        <f>_xlfn.IFNA(INDEX(names_no_uri!$A$2:$Z$20000,MATCH($D1299,names_no_uri!$D$2:$D$20000,0),9),"")</f>
        <v/>
      </c>
    </row>
    <row r="1300" spans="1:9" x14ac:dyDescent="0.25">
      <c r="A1300" t="s">
        <v>1291</v>
      </c>
      <c r="B1300" t="s">
        <v>1436</v>
      </c>
      <c r="C1300" s="7">
        <v>20150617054906</v>
      </c>
      <c r="D1300" t="s">
        <v>1614</v>
      </c>
      <c r="E1300" t="str">
        <f>_xlfn.IFNA(INDEX(names_no_uri!$A$2:$Z$20000,MATCH($D1300,names_no_uri!$D$2:$D$20000,0),5),"")</f>
        <v/>
      </c>
      <c r="F1300" t="str">
        <f>_xlfn.IFNA(INDEX(names_no_uri!$A$2:$Z$20000,MATCH($D1300,names_no_uri!$D$2:$D$20000,0),6),"")</f>
        <v/>
      </c>
      <c r="G1300" t="str">
        <f>_xlfn.IFNA(INDEX(names_no_uri!$A$2:$Z$20000,MATCH($D1300,names_no_uri!$D$2:$D$20000,0),7),"")</f>
        <v/>
      </c>
      <c r="H1300" t="str">
        <f>_xlfn.IFNA(INDEX(names_no_uri!$A$2:$Z$20000,MATCH($D1300,names_no_uri!$D$2:$D$20000,0),8),"")</f>
        <v/>
      </c>
      <c r="I1300" t="str">
        <f>_xlfn.IFNA(INDEX(names_no_uri!$A$2:$Z$20000,MATCH($D1300,names_no_uri!$D$2:$D$20000,0),9),"")</f>
        <v/>
      </c>
    </row>
    <row r="1301" spans="1:9" x14ac:dyDescent="0.25">
      <c r="A1301" t="s">
        <v>62</v>
      </c>
      <c r="B1301" t="s">
        <v>1</v>
      </c>
      <c r="C1301" s="7">
        <v>20150617054623</v>
      </c>
      <c r="D1301" t="s">
        <v>75</v>
      </c>
      <c r="E1301" t="str">
        <f>_xlfn.IFNA(INDEX(names_no_uri!$A$2:$Z$20000,MATCH($D1301,names_no_uri!$D$2:$D$20000,0),5),"")</f>
        <v>p</v>
      </c>
      <c r="F1301" t="str">
        <f>_xlfn.IFNA(INDEX(names_no_uri!$A$2:$Z$20000,MATCH($D1301,names_no_uri!$D$2:$D$20000,0),6),"")</f>
        <v>multi</v>
      </c>
      <c r="G1301">
        <f>_xlfn.IFNA(INDEX(names_no_uri!$A$2:$Z$20000,MATCH($D1301,names_no_uri!$D$2:$D$20000,0),7),"")</f>
        <v>0</v>
      </c>
      <c r="H1301">
        <f>_xlfn.IFNA(INDEX(names_no_uri!$A$2:$Z$20000,MATCH($D1301,names_no_uri!$D$2:$D$20000,0),8),"")</f>
        <v>0</v>
      </c>
      <c r="I1301" t="str">
        <f>_xlfn.IFNA(INDEX(names_no_uri!$A$2:$Z$20000,MATCH($D1301,names_no_uri!$D$2:$D$20000,0),9),"")</f>
        <v>22.10.1964</v>
      </c>
    </row>
    <row r="1302" spans="1:9" x14ac:dyDescent="0.25">
      <c r="A1302" t="s">
        <v>1289</v>
      </c>
      <c r="B1302" t="s">
        <v>1</v>
      </c>
      <c r="C1302" s="7">
        <v>20150617054623</v>
      </c>
      <c r="D1302" t="s">
        <v>2388</v>
      </c>
      <c r="E1302">
        <f>_xlfn.IFNA(INDEX(names_no_uri!$A$2:$Z$20000,MATCH($D1302,names_no_uri!$D$2:$D$20000,0),5),"")</f>
        <v>0</v>
      </c>
      <c r="F1302" t="str">
        <f>_xlfn.IFNA(INDEX(names_no_uri!$A$2:$Z$20000,MATCH($D1302,names_no_uri!$D$2:$D$20000,0),6),"")</f>
        <v>multi</v>
      </c>
      <c r="G1302">
        <f>_xlfn.IFNA(INDEX(names_no_uri!$A$2:$Z$20000,MATCH($D1302,names_no_uri!$D$2:$D$20000,0),7),"")</f>
        <v>0</v>
      </c>
      <c r="H1302">
        <f>_xlfn.IFNA(INDEX(names_no_uri!$A$2:$Z$20000,MATCH($D1302,names_no_uri!$D$2:$D$20000,0),8),"")</f>
        <v>0</v>
      </c>
      <c r="I1302">
        <f>_xlfn.IFNA(INDEX(names_no_uri!$A$2:$Z$20000,MATCH($D1302,names_no_uri!$D$2:$D$20000,0),9),"")</f>
        <v>0</v>
      </c>
    </row>
    <row r="1303" spans="1:9" x14ac:dyDescent="0.25">
      <c r="A1303" t="s">
        <v>1289</v>
      </c>
      <c r="B1303" t="s">
        <v>1</v>
      </c>
      <c r="C1303" s="7">
        <v>20150617054623</v>
      </c>
      <c r="D1303" t="s">
        <v>2053</v>
      </c>
      <c r="E1303" t="str">
        <f>_xlfn.IFNA(INDEX(names_no_uri!$A$2:$Z$20000,MATCH($D1303,names_no_uri!$D$2:$D$20000,0),5),"")</f>
        <v>p</v>
      </c>
      <c r="F1303">
        <f>_xlfn.IFNA(INDEX(names_no_uri!$A$2:$Z$20000,MATCH($D1303,names_no_uri!$D$2:$D$20000,0),6),"")</f>
        <v>0</v>
      </c>
      <c r="G1303">
        <f>_xlfn.IFNA(INDEX(names_no_uri!$A$2:$Z$20000,MATCH($D1303,names_no_uri!$D$2:$D$20000,0),7),"")</f>
        <v>0</v>
      </c>
      <c r="H1303">
        <f>_xlfn.IFNA(INDEX(names_no_uri!$A$2:$Z$20000,MATCH($D1303,names_no_uri!$D$2:$D$20000,0),8),"")</f>
        <v>0</v>
      </c>
      <c r="I1303" t="str">
        <f>_xlfn.IFNA(INDEX(names_no_uri!$A$2:$Z$20000,MATCH($D1303,names_no_uri!$D$2:$D$20000,0),9),"")</f>
        <v>28.05.1991</v>
      </c>
    </row>
    <row r="1304" spans="1:9" x14ac:dyDescent="0.25">
      <c r="A1304" t="s">
        <v>1438</v>
      </c>
      <c r="B1304" t="s">
        <v>214</v>
      </c>
      <c r="C1304" s="7">
        <v>20150617054631</v>
      </c>
      <c r="D1304" t="s">
        <v>2054</v>
      </c>
      <c r="E1304" t="str">
        <f>_xlfn.IFNA(INDEX(names_no_uri!$A$2:$Z$20000,MATCH($D1304,names_no_uri!$D$2:$D$20000,0),5),"")</f>
        <v>p</v>
      </c>
      <c r="F1304">
        <f>_xlfn.IFNA(INDEX(names_no_uri!$A$2:$Z$20000,MATCH($D1304,names_no_uri!$D$2:$D$20000,0),6),"")</f>
        <v>0</v>
      </c>
      <c r="G1304">
        <f>_xlfn.IFNA(INDEX(names_no_uri!$A$2:$Z$20000,MATCH($D1304,names_no_uri!$D$2:$D$20000,0),7),"")</f>
        <v>0</v>
      </c>
      <c r="H1304">
        <f>_xlfn.IFNA(INDEX(names_no_uri!$A$2:$Z$20000,MATCH($D1304,names_no_uri!$D$2:$D$20000,0),8),"")</f>
        <v>0</v>
      </c>
      <c r="I1304" t="str">
        <f>_xlfn.IFNA(INDEX(names_no_uri!$A$2:$Z$20000,MATCH($D1304,names_no_uri!$D$2:$D$20000,0),9),"")</f>
        <v>21.02.1962</v>
      </c>
    </row>
    <row r="1305" spans="1:9" x14ac:dyDescent="0.25">
      <c r="A1305" t="s">
        <v>39</v>
      </c>
      <c r="B1305" t="s">
        <v>1</v>
      </c>
      <c r="C1305" s="7">
        <v>20150617054622</v>
      </c>
      <c r="D1305" t="s">
        <v>47</v>
      </c>
      <c r="E1305" t="str">
        <f>_xlfn.IFNA(INDEX(names_no_uri!$A$2:$Z$20000,MATCH($D1305,names_no_uri!$D$2:$D$20000,0),5),"")</f>
        <v>o</v>
      </c>
      <c r="F1305">
        <f>_xlfn.IFNA(INDEX(names_no_uri!$A$2:$Z$20000,MATCH($D1305,names_no_uri!$D$2:$D$20000,0),6),"")</f>
        <v>0</v>
      </c>
      <c r="G1305">
        <f>_xlfn.IFNA(INDEX(names_no_uri!$A$2:$Z$20000,MATCH($D1305,names_no_uri!$D$2:$D$20000,0),7),"")</f>
        <v>0</v>
      </c>
      <c r="H1305">
        <f>_xlfn.IFNA(INDEX(names_no_uri!$A$2:$Z$20000,MATCH($D1305,names_no_uri!$D$2:$D$20000,0),8),"")</f>
        <v>0</v>
      </c>
      <c r="I1305">
        <f>_xlfn.IFNA(INDEX(names_no_uri!$A$2:$Z$20000,MATCH($D1305,names_no_uri!$D$2:$D$20000,0),9),"")</f>
        <v>74000725</v>
      </c>
    </row>
    <row r="1306" spans="1:9" x14ac:dyDescent="0.25">
      <c r="A1306" t="s">
        <v>39</v>
      </c>
      <c r="B1306" t="s">
        <v>1274</v>
      </c>
      <c r="C1306" s="7">
        <v>20150617055059</v>
      </c>
      <c r="D1306" t="s">
        <v>47</v>
      </c>
      <c r="E1306" t="str">
        <f>_xlfn.IFNA(INDEX(names_no_uri!$A$2:$Z$20000,MATCH($D1306,names_no_uri!$D$2:$D$20000,0),5),"")</f>
        <v>o</v>
      </c>
      <c r="F1306">
        <f>_xlfn.IFNA(INDEX(names_no_uri!$A$2:$Z$20000,MATCH($D1306,names_no_uri!$D$2:$D$20000,0),6),"")</f>
        <v>0</v>
      </c>
      <c r="G1306">
        <f>_xlfn.IFNA(INDEX(names_no_uri!$A$2:$Z$20000,MATCH($D1306,names_no_uri!$D$2:$D$20000,0),7),"")</f>
        <v>0</v>
      </c>
      <c r="H1306">
        <f>_xlfn.IFNA(INDEX(names_no_uri!$A$2:$Z$20000,MATCH($D1306,names_no_uri!$D$2:$D$20000,0),8),"")</f>
        <v>0</v>
      </c>
      <c r="I1306">
        <f>_xlfn.IFNA(INDEX(names_no_uri!$A$2:$Z$20000,MATCH($D1306,names_no_uri!$D$2:$D$20000,0),9),"")</f>
        <v>74000725</v>
      </c>
    </row>
    <row r="1307" spans="1:9" x14ac:dyDescent="0.25">
      <c r="A1307" t="s">
        <v>1329</v>
      </c>
      <c r="B1307" t="s">
        <v>1330</v>
      </c>
      <c r="C1307" s="7">
        <v>20150617054758</v>
      </c>
      <c r="D1307" t="s">
        <v>1371</v>
      </c>
      <c r="E1307" t="str">
        <f>_xlfn.IFNA(INDEX(names_no_uri!$A$2:$Z$20000,MATCH($D1307,names_no_uri!$D$2:$D$20000,0),5),"")</f>
        <v/>
      </c>
      <c r="F1307" t="str">
        <f>_xlfn.IFNA(INDEX(names_no_uri!$A$2:$Z$20000,MATCH($D1307,names_no_uri!$D$2:$D$20000,0),6),"")</f>
        <v/>
      </c>
      <c r="G1307" t="str">
        <f>_xlfn.IFNA(INDEX(names_no_uri!$A$2:$Z$20000,MATCH($D1307,names_no_uri!$D$2:$D$20000,0),7),"")</f>
        <v/>
      </c>
      <c r="H1307" t="str">
        <f>_xlfn.IFNA(INDEX(names_no_uri!$A$2:$Z$20000,MATCH($D1307,names_no_uri!$D$2:$D$20000,0),8),"")</f>
        <v/>
      </c>
      <c r="I1307" t="str">
        <f>_xlfn.IFNA(INDEX(names_no_uri!$A$2:$Z$20000,MATCH($D1307,names_no_uri!$D$2:$D$20000,0),9),"")</f>
        <v/>
      </c>
    </row>
    <row r="1308" spans="1:9" x14ac:dyDescent="0.25">
      <c r="A1308" t="s">
        <v>1293</v>
      </c>
      <c r="B1308" t="s">
        <v>1294</v>
      </c>
      <c r="C1308" s="7">
        <v>20150617054820</v>
      </c>
      <c r="D1308" t="s">
        <v>1372</v>
      </c>
      <c r="E1308" t="str">
        <f>_xlfn.IFNA(INDEX(names_no_uri!$A$2:$Z$20000,MATCH($D1308,names_no_uri!$D$2:$D$20000,0),5),"")</f>
        <v/>
      </c>
      <c r="F1308" t="str">
        <f>_xlfn.IFNA(INDEX(names_no_uri!$A$2:$Z$20000,MATCH($D1308,names_no_uri!$D$2:$D$20000,0),6),"")</f>
        <v/>
      </c>
      <c r="G1308" t="str">
        <f>_xlfn.IFNA(INDEX(names_no_uri!$A$2:$Z$20000,MATCH($D1308,names_no_uri!$D$2:$D$20000,0),7),"")</f>
        <v/>
      </c>
      <c r="H1308" t="str">
        <f>_xlfn.IFNA(INDEX(names_no_uri!$A$2:$Z$20000,MATCH($D1308,names_no_uri!$D$2:$D$20000,0),8),"")</f>
        <v/>
      </c>
      <c r="I1308" t="str">
        <f>_xlfn.IFNA(INDEX(names_no_uri!$A$2:$Z$20000,MATCH($D1308,names_no_uri!$D$2:$D$20000,0),9),"")</f>
        <v/>
      </c>
    </row>
    <row r="1309" spans="1:9" x14ac:dyDescent="0.25">
      <c r="A1309" t="s">
        <v>1554</v>
      </c>
      <c r="B1309" t="s">
        <v>1</v>
      </c>
      <c r="C1309" s="7">
        <v>20150617054628</v>
      </c>
      <c r="D1309" t="s">
        <v>2389</v>
      </c>
      <c r="E1309">
        <f>_xlfn.IFNA(INDEX(names_no_uri!$A$2:$Z$20000,MATCH($D1309,names_no_uri!$D$2:$D$20000,0),5),"")</f>
        <v>0</v>
      </c>
      <c r="F1309" t="str">
        <f>_xlfn.IFNA(INDEX(names_no_uri!$A$2:$Z$20000,MATCH($D1309,names_no_uri!$D$2:$D$20000,0),6),"")</f>
        <v>multi</v>
      </c>
      <c r="G1309">
        <f>_xlfn.IFNA(INDEX(names_no_uri!$A$2:$Z$20000,MATCH($D1309,names_no_uri!$D$2:$D$20000,0),7),"")</f>
        <v>0</v>
      </c>
      <c r="H1309">
        <f>_xlfn.IFNA(INDEX(names_no_uri!$A$2:$Z$20000,MATCH($D1309,names_no_uri!$D$2:$D$20000,0),8),"")</f>
        <v>0</v>
      </c>
      <c r="I1309">
        <f>_xlfn.IFNA(INDEX(names_no_uri!$A$2:$Z$20000,MATCH($D1309,names_no_uri!$D$2:$D$20000,0),9),"")</f>
        <v>0</v>
      </c>
    </row>
    <row r="1310" spans="1:9" x14ac:dyDescent="0.25">
      <c r="A1310" t="s">
        <v>1358</v>
      </c>
      <c r="B1310" t="s">
        <v>214</v>
      </c>
      <c r="C1310" s="7">
        <v>20150617054744</v>
      </c>
      <c r="D1310" t="s">
        <v>2055</v>
      </c>
      <c r="E1310" t="str">
        <f>_xlfn.IFNA(INDEX(names_no_uri!$A$2:$Z$20000,MATCH($D1310,names_no_uri!$D$2:$D$20000,0),5),"")</f>
        <v>p</v>
      </c>
      <c r="F1310" t="str">
        <f>_xlfn.IFNA(INDEX(names_no_uri!$A$2:$Z$20000,MATCH($D1310,names_no_uri!$D$2:$D$20000,0),6),"")</f>
        <v>multi</v>
      </c>
      <c r="G1310">
        <f>_xlfn.IFNA(INDEX(names_no_uri!$A$2:$Z$20000,MATCH($D1310,names_no_uri!$D$2:$D$20000,0),7),"")</f>
        <v>0</v>
      </c>
      <c r="H1310">
        <f>_xlfn.IFNA(INDEX(names_no_uri!$A$2:$Z$20000,MATCH($D1310,names_no_uri!$D$2:$D$20000,0),8),"")</f>
        <v>0</v>
      </c>
      <c r="I1310">
        <f>_xlfn.IFNA(INDEX(names_no_uri!$A$2:$Z$20000,MATCH($D1310,names_no_uri!$D$2:$D$20000,0),9),"")</f>
        <v>0</v>
      </c>
    </row>
    <row r="1311" spans="1:9" x14ac:dyDescent="0.25">
      <c r="A1311" t="s">
        <v>1290</v>
      </c>
      <c r="B1311" t="s">
        <v>214</v>
      </c>
      <c r="C1311" s="7">
        <v>20150617054642</v>
      </c>
      <c r="D1311" t="s">
        <v>2056</v>
      </c>
      <c r="E1311" t="str">
        <f>_xlfn.IFNA(INDEX(names_no_uri!$A$2:$Z$20000,MATCH($D1311,names_no_uri!$D$2:$D$20000,0),5),"")</f>
        <v>p</v>
      </c>
      <c r="F1311">
        <f>_xlfn.IFNA(INDEX(names_no_uri!$A$2:$Z$20000,MATCH($D1311,names_no_uri!$D$2:$D$20000,0),6),"")</f>
        <v>0</v>
      </c>
      <c r="G1311">
        <f>_xlfn.IFNA(INDEX(names_no_uri!$A$2:$Z$20000,MATCH($D1311,names_no_uri!$D$2:$D$20000,0),7),"")</f>
        <v>0</v>
      </c>
      <c r="H1311">
        <f>_xlfn.IFNA(INDEX(names_no_uri!$A$2:$Z$20000,MATCH($D1311,names_no_uri!$D$2:$D$20000,0),8),"")</f>
        <v>0</v>
      </c>
      <c r="I1311" t="str">
        <f>_xlfn.IFNA(INDEX(names_no_uri!$A$2:$Z$20000,MATCH($D1311,names_no_uri!$D$2:$D$20000,0),9),"")</f>
        <v>22.11.1961</v>
      </c>
    </row>
    <row r="1312" spans="1:9" x14ac:dyDescent="0.25">
      <c r="A1312" t="s">
        <v>553</v>
      </c>
      <c r="B1312" t="s">
        <v>1305</v>
      </c>
      <c r="C1312" s="7">
        <v>20150617055109</v>
      </c>
      <c r="D1312" t="s">
        <v>2057</v>
      </c>
      <c r="E1312" t="str">
        <f>_xlfn.IFNA(INDEX(names_no_uri!$A$2:$Z$20000,MATCH($D1312,names_no_uri!$D$2:$D$20000,0),5),"")</f>
        <v>p</v>
      </c>
      <c r="F1312">
        <f>_xlfn.IFNA(INDEX(names_no_uri!$A$2:$Z$20000,MATCH($D1312,names_no_uri!$D$2:$D$20000,0),6),"")</f>
        <v>0</v>
      </c>
      <c r="G1312">
        <f>_xlfn.IFNA(INDEX(names_no_uri!$A$2:$Z$20000,MATCH($D1312,names_no_uri!$D$2:$D$20000,0),7),"")</f>
        <v>0</v>
      </c>
      <c r="H1312">
        <f>_xlfn.IFNA(INDEX(names_no_uri!$A$2:$Z$20000,MATCH($D1312,names_no_uri!$D$2:$D$20000,0),8),"")</f>
        <v>0</v>
      </c>
      <c r="I1312" t="str">
        <f>_xlfn.IFNA(INDEX(names_no_uri!$A$2:$Z$20000,MATCH($D1312,names_no_uri!$D$2:$D$20000,0),9),"")</f>
        <v>07.01.1956</v>
      </c>
    </row>
    <row r="1313" spans="1:9" x14ac:dyDescent="0.25">
      <c r="A1313" t="s">
        <v>553</v>
      </c>
      <c r="B1313" t="s">
        <v>554</v>
      </c>
      <c r="C1313" s="7">
        <v>20150617054718</v>
      </c>
      <c r="D1313" t="s">
        <v>588</v>
      </c>
      <c r="E1313" t="str">
        <f>_xlfn.IFNA(INDEX(names_no_uri!$A$2:$Z$20000,MATCH($D1313,names_no_uri!$D$2:$D$20000,0),5),"")</f>
        <v>p</v>
      </c>
      <c r="F1313">
        <f>_xlfn.IFNA(INDEX(names_no_uri!$A$2:$Z$20000,MATCH($D1313,names_no_uri!$D$2:$D$20000,0),6),"")</f>
        <v>0</v>
      </c>
      <c r="G1313">
        <f>_xlfn.IFNA(INDEX(names_no_uri!$A$2:$Z$20000,MATCH($D1313,names_no_uri!$D$2:$D$20000,0),7),"")</f>
        <v>0</v>
      </c>
      <c r="H1313">
        <f>_xlfn.IFNA(INDEX(names_no_uri!$A$2:$Z$20000,MATCH($D1313,names_no_uri!$D$2:$D$20000,0),8),"")</f>
        <v>0</v>
      </c>
      <c r="I1313" t="str">
        <f>_xlfn.IFNA(INDEX(names_no_uri!$A$2:$Z$20000,MATCH($D1313,names_no_uri!$D$2:$D$20000,0),9),"")</f>
        <v>07.01.1956</v>
      </c>
    </row>
    <row r="1314" spans="1:9" x14ac:dyDescent="0.25">
      <c r="A1314" t="s">
        <v>553</v>
      </c>
      <c r="B1314" t="s">
        <v>1107</v>
      </c>
      <c r="C1314" s="7">
        <v>20150617054950</v>
      </c>
      <c r="D1314" t="s">
        <v>588</v>
      </c>
      <c r="E1314" t="str">
        <f>_xlfn.IFNA(INDEX(names_no_uri!$A$2:$Z$20000,MATCH($D1314,names_no_uri!$D$2:$D$20000,0),5),"")</f>
        <v>p</v>
      </c>
      <c r="F1314">
        <f>_xlfn.IFNA(INDEX(names_no_uri!$A$2:$Z$20000,MATCH($D1314,names_no_uri!$D$2:$D$20000,0),6),"")</f>
        <v>0</v>
      </c>
      <c r="G1314">
        <f>_xlfn.IFNA(INDEX(names_no_uri!$A$2:$Z$20000,MATCH($D1314,names_no_uri!$D$2:$D$20000,0),7),"")</f>
        <v>0</v>
      </c>
      <c r="H1314">
        <f>_xlfn.IFNA(INDEX(names_no_uri!$A$2:$Z$20000,MATCH($D1314,names_no_uri!$D$2:$D$20000,0),8),"")</f>
        <v>0</v>
      </c>
      <c r="I1314" t="str">
        <f>_xlfn.IFNA(INDEX(names_no_uri!$A$2:$Z$20000,MATCH($D1314,names_no_uri!$D$2:$D$20000,0),9),"")</f>
        <v>07.01.1956</v>
      </c>
    </row>
    <row r="1315" spans="1:9" x14ac:dyDescent="0.25">
      <c r="A1315" t="s">
        <v>223</v>
      </c>
      <c r="B1315" t="s">
        <v>214</v>
      </c>
      <c r="C1315" s="7">
        <v>20150617054633</v>
      </c>
      <c r="D1315" t="s">
        <v>315</v>
      </c>
      <c r="E1315" t="str">
        <f>_xlfn.IFNA(INDEX(names_no_uri!$A$2:$Z$20000,MATCH($D1315,names_no_uri!$D$2:$D$20000,0),5),"")</f>
        <v>p</v>
      </c>
      <c r="F1315">
        <f>_xlfn.IFNA(INDEX(names_no_uri!$A$2:$Z$20000,MATCH($D1315,names_no_uri!$D$2:$D$20000,0),6),"")</f>
        <v>0</v>
      </c>
      <c r="G1315">
        <f>_xlfn.IFNA(INDEX(names_no_uri!$A$2:$Z$20000,MATCH($D1315,names_no_uri!$D$2:$D$20000,0),7),"")</f>
        <v>0</v>
      </c>
      <c r="H1315">
        <f>_xlfn.IFNA(INDEX(names_no_uri!$A$2:$Z$20000,MATCH($D1315,names_no_uri!$D$2:$D$20000,0),8),"")</f>
        <v>0</v>
      </c>
      <c r="I1315" t="str">
        <f>_xlfn.IFNA(INDEX(names_no_uri!$A$2:$Z$20000,MATCH($D1315,names_no_uri!$D$2:$D$20000,0),9),"")</f>
        <v>25.11.1956</v>
      </c>
    </row>
    <row r="1316" spans="1:9" x14ac:dyDescent="0.25">
      <c r="A1316" t="s">
        <v>85</v>
      </c>
      <c r="B1316" t="s">
        <v>86</v>
      </c>
      <c r="C1316" s="7">
        <v>20150617054627</v>
      </c>
      <c r="D1316" t="s">
        <v>108</v>
      </c>
      <c r="E1316" t="str">
        <f>_xlfn.IFNA(INDEX(names_no_uri!$A$2:$Z$20000,MATCH($D1316,names_no_uri!$D$2:$D$20000,0),5),"")</f>
        <v/>
      </c>
      <c r="F1316" t="str">
        <f>_xlfn.IFNA(INDEX(names_no_uri!$A$2:$Z$20000,MATCH($D1316,names_no_uri!$D$2:$D$20000,0),6),"")</f>
        <v/>
      </c>
      <c r="G1316" t="str">
        <f>_xlfn.IFNA(INDEX(names_no_uri!$A$2:$Z$20000,MATCH($D1316,names_no_uri!$D$2:$D$20000,0),7),"")</f>
        <v/>
      </c>
      <c r="H1316" t="str">
        <f>_xlfn.IFNA(INDEX(names_no_uri!$A$2:$Z$20000,MATCH($D1316,names_no_uri!$D$2:$D$20000,0),8),"")</f>
        <v/>
      </c>
      <c r="I1316" t="str">
        <f>_xlfn.IFNA(INDEX(names_no_uri!$A$2:$Z$20000,MATCH($D1316,names_no_uri!$D$2:$D$20000,0),9),"")</f>
        <v/>
      </c>
    </row>
    <row r="1317" spans="1:9" x14ac:dyDescent="0.25">
      <c r="A1317" t="s">
        <v>85</v>
      </c>
      <c r="B1317" t="s">
        <v>1003</v>
      </c>
      <c r="C1317" s="7">
        <v>20150617054937</v>
      </c>
      <c r="D1317" t="s">
        <v>1006</v>
      </c>
      <c r="E1317" t="str">
        <f>_xlfn.IFNA(INDEX(names_no_uri!$A$2:$Z$20000,MATCH($D1317,names_no_uri!$D$2:$D$20000,0),5),"")</f>
        <v/>
      </c>
      <c r="F1317" t="str">
        <f>_xlfn.IFNA(INDEX(names_no_uri!$A$2:$Z$20000,MATCH($D1317,names_no_uri!$D$2:$D$20000,0),6),"")</f>
        <v/>
      </c>
      <c r="G1317" t="str">
        <f>_xlfn.IFNA(INDEX(names_no_uri!$A$2:$Z$20000,MATCH($D1317,names_no_uri!$D$2:$D$20000,0),7),"")</f>
        <v/>
      </c>
      <c r="H1317" t="str">
        <f>_xlfn.IFNA(INDEX(names_no_uri!$A$2:$Z$20000,MATCH($D1317,names_no_uri!$D$2:$D$20000,0),8),"")</f>
        <v/>
      </c>
      <c r="I1317" t="str">
        <f>_xlfn.IFNA(INDEX(names_no_uri!$A$2:$Z$20000,MATCH($D1317,names_no_uri!$D$2:$D$20000,0),9),"")</f>
        <v/>
      </c>
    </row>
    <row r="1318" spans="1:9" x14ac:dyDescent="0.25">
      <c r="A1318" t="s">
        <v>85</v>
      </c>
      <c r="B1318" t="s">
        <v>1003</v>
      </c>
      <c r="C1318" s="7">
        <v>20150617055007</v>
      </c>
      <c r="D1318" t="s">
        <v>1006</v>
      </c>
      <c r="E1318" t="str">
        <f>_xlfn.IFNA(INDEX(names_no_uri!$A$2:$Z$20000,MATCH($D1318,names_no_uri!$D$2:$D$20000,0),5),"")</f>
        <v/>
      </c>
      <c r="F1318" t="str">
        <f>_xlfn.IFNA(INDEX(names_no_uri!$A$2:$Z$20000,MATCH($D1318,names_no_uri!$D$2:$D$20000,0),6),"")</f>
        <v/>
      </c>
      <c r="G1318" t="str">
        <f>_xlfn.IFNA(INDEX(names_no_uri!$A$2:$Z$20000,MATCH($D1318,names_no_uri!$D$2:$D$20000,0),7),"")</f>
        <v/>
      </c>
      <c r="H1318" t="str">
        <f>_xlfn.IFNA(INDEX(names_no_uri!$A$2:$Z$20000,MATCH($D1318,names_no_uri!$D$2:$D$20000,0),8),"")</f>
        <v/>
      </c>
      <c r="I1318" t="str">
        <f>_xlfn.IFNA(INDEX(names_no_uri!$A$2:$Z$20000,MATCH($D1318,names_no_uri!$D$2:$D$20000,0),9),"")</f>
        <v/>
      </c>
    </row>
    <row r="1319" spans="1:9" x14ac:dyDescent="0.25">
      <c r="A1319" t="s">
        <v>1308</v>
      </c>
      <c r="B1319" t="s">
        <v>30</v>
      </c>
      <c r="C1319" s="7">
        <v>20150617054802</v>
      </c>
      <c r="D1319" t="s">
        <v>1373</v>
      </c>
      <c r="E1319" t="str">
        <f>_xlfn.IFNA(INDEX(names_no_uri!$A$2:$Z$20000,MATCH($D1319,names_no_uri!$D$2:$D$20000,0),5),"")</f>
        <v/>
      </c>
      <c r="F1319" t="str">
        <f>_xlfn.IFNA(INDEX(names_no_uri!$A$2:$Z$20000,MATCH($D1319,names_no_uri!$D$2:$D$20000,0),6),"")</f>
        <v/>
      </c>
      <c r="G1319" t="str">
        <f>_xlfn.IFNA(INDEX(names_no_uri!$A$2:$Z$20000,MATCH($D1319,names_no_uri!$D$2:$D$20000,0),7),"")</f>
        <v/>
      </c>
      <c r="H1319" t="str">
        <f>_xlfn.IFNA(INDEX(names_no_uri!$A$2:$Z$20000,MATCH($D1319,names_no_uri!$D$2:$D$20000,0),8),"")</f>
        <v/>
      </c>
      <c r="I1319" t="str">
        <f>_xlfn.IFNA(INDEX(names_no_uri!$A$2:$Z$20000,MATCH($D1319,names_no_uri!$D$2:$D$20000,0),9),"")</f>
        <v/>
      </c>
    </row>
    <row r="1320" spans="1:9" x14ac:dyDescent="0.25">
      <c r="A1320" t="s">
        <v>1293</v>
      </c>
      <c r="B1320" t="s">
        <v>1294</v>
      </c>
      <c r="C1320" s="7">
        <v>20150617054820</v>
      </c>
      <c r="D1320" t="s">
        <v>1615</v>
      </c>
      <c r="E1320" t="str">
        <f>_xlfn.IFNA(INDEX(names_no_uri!$A$2:$Z$20000,MATCH($D1320,names_no_uri!$D$2:$D$20000,0),5),"")</f>
        <v/>
      </c>
      <c r="F1320" t="str">
        <f>_xlfn.IFNA(INDEX(names_no_uri!$A$2:$Z$20000,MATCH($D1320,names_no_uri!$D$2:$D$20000,0),6),"")</f>
        <v/>
      </c>
      <c r="G1320" t="str">
        <f>_xlfn.IFNA(INDEX(names_no_uri!$A$2:$Z$20000,MATCH($D1320,names_no_uri!$D$2:$D$20000,0),7),"")</f>
        <v/>
      </c>
      <c r="H1320" t="str">
        <f>_xlfn.IFNA(INDEX(names_no_uri!$A$2:$Z$20000,MATCH($D1320,names_no_uri!$D$2:$D$20000,0),8),"")</f>
        <v/>
      </c>
      <c r="I1320" t="str">
        <f>_xlfn.IFNA(INDEX(names_no_uri!$A$2:$Z$20000,MATCH($D1320,names_no_uri!$D$2:$D$20000,0),9),"")</f>
        <v/>
      </c>
    </row>
    <row r="1321" spans="1:9" x14ac:dyDescent="0.25">
      <c r="A1321" t="s">
        <v>832</v>
      </c>
      <c r="B1321" t="s">
        <v>1444</v>
      </c>
      <c r="C1321" s="7">
        <v>20150617055103</v>
      </c>
      <c r="D1321" t="s">
        <v>2277</v>
      </c>
      <c r="E1321">
        <f>_xlfn.IFNA(INDEX(names_no_uri!$A$2:$Z$20000,MATCH($D1321,names_no_uri!$D$2:$D$20000,0),5),"")</f>
        <v>0</v>
      </c>
      <c r="F1321" t="str">
        <f>_xlfn.IFNA(INDEX(names_no_uri!$A$2:$Z$20000,MATCH($D1321,names_no_uri!$D$2:$D$20000,0),6),"")</f>
        <v>multi</v>
      </c>
      <c r="G1321">
        <f>_xlfn.IFNA(INDEX(names_no_uri!$A$2:$Z$20000,MATCH($D1321,names_no_uri!$D$2:$D$20000,0),7),"")</f>
        <v>0</v>
      </c>
      <c r="H1321">
        <f>_xlfn.IFNA(INDEX(names_no_uri!$A$2:$Z$20000,MATCH($D1321,names_no_uri!$D$2:$D$20000,0),8),"")</f>
        <v>0</v>
      </c>
      <c r="I1321">
        <f>_xlfn.IFNA(INDEX(names_no_uri!$A$2:$Z$20000,MATCH($D1321,names_no_uri!$D$2:$D$20000,0),9),"")</f>
        <v>0</v>
      </c>
    </row>
    <row r="1322" spans="1:9" x14ac:dyDescent="0.25">
      <c r="A1322" t="s">
        <v>1354</v>
      </c>
      <c r="B1322" t="s">
        <v>1</v>
      </c>
      <c r="C1322" s="7">
        <v>20150617054621</v>
      </c>
      <c r="D1322" t="s">
        <v>2390</v>
      </c>
      <c r="E1322">
        <f>_xlfn.IFNA(INDEX(names_no_uri!$A$2:$Z$20000,MATCH($D1322,names_no_uri!$D$2:$D$20000,0),5),"")</f>
        <v>0</v>
      </c>
      <c r="F1322" t="str">
        <f>_xlfn.IFNA(INDEX(names_no_uri!$A$2:$Z$20000,MATCH($D1322,names_no_uri!$D$2:$D$20000,0),6),"")</f>
        <v>multi</v>
      </c>
      <c r="G1322">
        <f>_xlfn.IFNA(INDEX(names_no_uri!$A$2:$Z$20000,MATCH($D1322,names_no_uri!$D$2:$D$20000,0),7),"")</f>
        <v>0</v>
      </c>
      <c r="H1322">
        <f>_xlfn.IFNA(INDEX(names_no_uri!$A$2:$Z$20000,MATCH($D1322,names_no_uri!$D$2:$D$20000,0),8),"")</f>
        <v>0</v>
      </c>
      <c r="I1322">
        <f>_xlfn.IFNA(INDEX(names_no_uri!$A$2:$Z$20000,MATCH($D1322,names_no_uri!$D$2:$D$20000,0),9),"")</f>
        <v>0</v>
      </c>
    </row>
    <row r="1323" spans="1:9" x14ac:dyDescent="0.25">
      <c r="A1323" t="s">
        <v>1290</v>
      </c>
      <c r="B1323" t="s">
        <v>214</v>
      </c>
      <c r="C1323" s="7">
        <v>20150617054642</v>
      </c>
      <c r="D1323" t="s">
        <v>2278</v>
      </c>
      <c r="E1323">
        <f>_xlfn.IFNA(INDEX(names_no_uri!$A$2:$Z$20000,MATCH($D1323,names_no_uri!$D$2:$D$20000,0),5),"")</f>
        <v>0</v>
      </c>
      <c r="F1323" t="str">
        <f>_xlfn.IFNA(INDEX(names_no_uri!$A$2:$Z$20000,MATCH($D1323,names_no_uri!$D$2:$D$20000,0),6),"")</f>
        <v>multi</v>
      </c>
      <c r="G1323">
        <f>_xlfn.IFNA(INDEX(names_no_uri!$A$2:$Z$20000,MATCH($D1323,names_no_uri!$D$2:$D$20000,0),7),"")</f>
        <v>0</v>
      </c>
      <c r="H1323">
        <f>_xlfn.IFNA(INDEX(names_no_uri!$A$2:$Z$20000,MATCH($D1323,names_no_uri!$D$2:$D$20000,0),8),"")</f>
        <v>0</v>
      </c>
      <c r="I1323">
        <f>_xlfn.IFNA(INDEX(names_no_uri!$A$2:$Z$20000,MATCH($D1323,names_no_uri!$D$2:$D$20000,0),9),"")</f>
        <v>0</v>
      </c>
    </row>
    <row r="1324" spans="1:9" x14ac:dyDescent="0.25">
      <c r="A1324" t="s">
        <v>1275</v>
      </c>
      <c r="B1324" t="s">
        <v>30</v>
      </c>
      <c r="C1324" s="7">
        <v>20150617054836</v>
      </c>
      <c r="D1324" t="s">
        <v>1374</v>
      </c>
      <c r="E1324" t="str">
        <f>_xlfn.IFNA(INDEX(names_no_uri!$A$2:$Z$20000,MATCH($D1324,names_no_uri!$D$2:$D$20000,0),5),"")</f>
        <v/>
      </c>
      <c r="F1324" t="str">
        <f>_xlfn.IFNA(INDEX(names_no_uri!$A$2:$Z$20000,MATCH($D1324,names_no_uri!$D$2:$D$20000,0),6),"")</f>
        <v/>
      </c>
      <c r="G1324" t="str">
        <f>_xlfn.IFNA(INDEX(names_no_uri!$A$2:$Z$20000,MATCH($D1324,names_no_uri!$D$2:$D$20000,0),7),"")</f>
        <v/>
      </c>
      <c r="H1324" t="str">
        <f>_xlfn.IFNA(INDEX(names_no_uri!$A$2:$Z$20000,MATCH($D1324,names_no_uri!$D$2:$D$20000,0),8),"")</f>
        <v/>
      </c>
      <c r="I1324" t="str">
        <f>_xlfn.IFNA(INDEX(names_no_uri!$A$2:$Z$20000,MATCH($D1324,names_no_uri!$D$2:$D$20000,0),9),"")</f>
        <v/>
      </c>
    </row>
    <row r="1325" spans="1:9" x14ac:dyDescent="0.25">
      <c r="A1325" t="s">
        <v>1275</v>
      </c>
      <c r="B1325" t="s">
        <v>30</v>
      </c>
      <c r="C1325" s="7">
        <v>20150617054836</v>
      </c>
      <c r="D1325" t="s">
        <v>1276</v>
      </c>
      <c r="E1325" t="str">
        <f>_xlfn.IFNA(INDEX(names_no_uri!$A$2:$Z$20000,MATCH($D1325,names_no_uri!$D$2:$D$20000,0),5),"")</f>
        <v/>
      </c>
      <c r="F1325" t="str">
        <f>_xlfn.IFNA(INDEX(names_no_uri!$A$2:$Z$20000,MATCH($D1325,names_no_uri!$D$2:$D$20000,0),6),"")</f>
        <v/>
      </c>
      <c r="G1325" t="str">
        <f>_xlfn.IFNA(INDEX(names_no_uri!$A$2:$Z$20000,MATCH($D1325,names_no_uri!$D$2:$D$20000,0),7),"")</f>
        <v/>
      </c>
      <c r="H1325" t="str">
        <f>_xlfn.IFNA(INDEX(names_no_uri!$A$2:$Z$20000,MATCH($D1325,names_no_uri!$D$2:$D$20000,0),8),"")</f>
        <v/>
      </c>
      <c r="I1325" t="str">
        <f>_xlfn.IFNA(INDEX(names_no_uri!$A$2:$Z$20000,MATCH($D1325,names_no_uri!$D$2:$D$20000,0),9),"")</f>
        <v/>
      </c>
    </row>
    <row r="1326" spans="1:9" x14ac:dyDescent="0.25">
      <c r="A1326" t="s">
        <v>1290</v>
      </c>
      <c r="B1326" t="s">
        <v>214</v>
      </c>
      <c r="C1326" s="7">
        <v>20150617054642</v>
      </c>
      <c r="D1326" t="s">
        <v>2058</v>
      </c>
      <c r="E1326" t="str">
        <f>_xlfn.IFNA(INDEX(names_no_uri!$A$2:$Z$20000,MATCH($D1326,names_no_uri!$D$2:$D$20000,0),5),"")</f>
        <v>p</v>
      </c>
      <c r="F1326">
        <f>_xlfn.IFNA(INDEX(names_no_uri!$A$2:$Z$20000,MATCH($D1326,names_no_uri!$D$2:$D$20000,0),6),"")</f>
        <v>0</v>
      </c>
      <c r="G1326">
        <f>_xlfn.IFNA(INDEX(names_no_uri!$A$2:$Z$20000,MATCH($D1326,names_no_uri!$D$2:$D$20000,0),7),"")</f>
        <v>0</v>
      </c>
      <c r="H1326">
        <f>_xlfn.IFNA(INDEX(names_no_uri!$A$2:$Z$20000,MATCH($D1326,names_no_uri!$D$2:$D$20000,0),8),"")</f>
        <v>0</v>
      </c>
      <c r="I1326" t="str">
        <f>_xlfn.IFNA(INDEX(names_no_uri!$A$2:$Z$20000,MATCH($D1326,names_no_uri!$D$2:$D$20000,0),9),"")</f>
        <v>15.09.1972</v>
      </c>
    </row>
    <row r="1327" spans="1:9" x14ac:dyDescent="0.25">
      <c r="A1327" t="s">
        <v>1290</v>
      </c>
      <c r="B1327" t="s">
        <v>214</v>
      </c>
      <c r="C1327" s="7">
        <v>20150617054642</v>
      </c>
      <c r="D1327" t="s">
        <v>1978</v>
      </c>
      <c r="E1327" t="str">
        <f>_xlfn.IFNA(INDEX(names_no_uri!$A$2:$Z$20000,MATCH($D1327,names_no_uri!$D$2:$D$20000,0),5),"")</f>
        <v>p</v>
      </c>
      <c r="F1327" t="str">
        <f>_xlfn.IFNA(INDEX(names_no_uri!$A$2:$Z$20000,MATCH($D1327,names_no_uri!$D$2:$D$20000,0),6),"")</f>
        <v>faulty</v>
      </c>
      <c r="G1327" t="str">
        <f>_xlfn.IFNA(INDEX(names_no_uri!$A$2:$Z$20000,MATCH($D1327,names_no_uri!$D$2:$D$20000,0),7),"")</f>
        <v>Karin Laas</v>
      </c>
      <c r="H1327">
        <f>_xlfn.IFNA(INDEX(names_no_uri!$A$2:$Z$20000,MATCH($D1327,names_no_uri!$D$2:$D$20000,0),8),"")</f>
        <v>0</v>
      </c>
      <c r="I1327" t="str">
        <f>_xlfn.IFNA(INDEX(names_no_uri!$A$2:$Z$20000,MATCH($D1327,names_no_uri!$D$2:$D$20000,0),9),"")</f>
        <v>15.09.1972</v>
      </c>
    </row>
    <row r="1328" spans="1:9" x14ac:dyDescent="0.25">
      <c r="A1328" t="s">
        <v>1290</v>
      </c>
      <c r="B1328" t="s">
        <v>214</v>
      </c>
      <c r="C1328" s="7">
        <v>20150617054642</v>
      </c>
      <c r="D1328" t="s">
        <v>1979</v>
      </c>
      <c r="E1328" t="str">
        <f>_xlfn.IFNA(INDEX(names_no_uri!$A$2:$Z$20000,MATCH($D1328,names_no_uri!$D$2:$D$20000,0),5),"")</f>
        <v>p</v>
      </c>
      <c r="F1328" t="str">
        <f>_xlfn.IFNA(INDEX(names_no_uri!$A$2:$Z$20000,MATCH($D1328,names_no_uri!$D$2:$D$20000,0),6),"")</f>
        <v>faulty</v>
      </c>
      <c r="G1328" t="str">
        <f>_xlfn.IFNA(INDEX(names_no_uri!$A$2:$Z$20000,MATCH($D1328,names_no_uri!$D$2:$D$20000,0),7),"")</f>
        <v>Karin Laas</v>
      </c>
      <c r="H1328">
        <f>_xlfn.IFNA(INDEX(names_no_uri!$A$2:$Z$20000,MATCH($D1328,names_no_uri!$D$2:$D$20000,0),8),"")</f>
        <v>0</v>
      </c>
      <c r="I1328" t="str">
        <f>_xlfn.IFNA(INDEX(names_no_uri!$A$2:$Z$20000,MATCH($D1328,names_no_uri!$D$2:$D$20000,0),9),"")</f>
        <v>15.09.1972</v>
      </c>
    </row>
    <row r="1329" spans="1:9" x14ac:dyDescent="0.25">
      <c r="A1329" t="s">
        <v>1438</v>
      </c>
      <c r="B1329" t="s">
        <v>214</v>
      </c>
      <c r="C1329" s="7">
        <v>20150617054631</v>
      </c>
      <c r="D1329" t="s">
        <v>2059</v>
      </c>
      <c r="E1329" t="str">
        <f>_xlfn.IFNA(INDEX(names_no_uri!$A$2:$Z$20000,MATCH($D1329,names_no_uri!$D$2:$D$20000,0),5),"")</f>
        <v>p</v>
      </c>
      <c r="F1329">
        <f>_xlfn.IFNA(INDEX(names_no_uri!$A$2:$Z$20000,MATCH($D1329,names_no_uri!$D$2:$D$20000,0),6),"")</f>
        <v>0</v>
      </c>
      <c r="G1329">
        <f>_xlfn.IFNA(INDEX(names_no_uri!$A$2:$Z$20000,MATCH($D1329,names_no_uri!$D$2:$D$20000,0),7),"")</f>
        <v>0</v>
      </c>
      <c r="H1329">
        <f>_xlfn.IFNA(INDEX(names_no_uri!$A$2:$Z$20000,MATCH($D1329,names_no_uri!$D$2:$D$20000,0),8),"")</f>
        <v>0</v>
      </c>
      <c r="I1329" t="str">
        <f>_xlfn.IFNA(INDEX(names_no_uri!$A$2:$Z$20000,MATCH($D1329,names_no_uri!$D$2:$D$20000,0),9),"")</f>
        <v>02.02.1976</v>
      </c>
    </row>
    <row r="1330" spans="1:9" x14ac:dyDescent="0.25">
      <c r="A1330" t="s">
        <v>1290</v>
      </c>
      <c r="B1330" t="s">
        <v>214</v>
      </c>
      <c r="C1330" s="7">
        <v>20150617054642</v>
      </c>
      <c r="D1330" t="s">
        <v>1980</v>
      </c>
      <c r="E1330" t="str">
        <f>_xlfn.IFNA(INDEX(names_no_uri!$A$2:$Z$20000,MATCH($D1330,names_no_uri!$D$2:$D$20000,0),5),"")</f>
        <v>p</v>
      </c>
      <c r="F1330" t="str">
        <f>_xlfn.IFNA(INDEX(names_no_uri!$A$2:$Z$20000,MATCH($D1330,names_no_uri!$D$2:$D$20000,0),6),"")</f>
        <v>faulty</v>
      </c>
      <c r="G1330" t="str">
        <f>_xlfn.IFNA(INDEX(names_no_uri!$A$2:$Z$20000,MATCH($D1330,names_no_uri!$D$2:$D$20000,0),7),"")</f>
        <v>Karin Ratnik</v>
      </c>
      <c r="H1330">
        <f>_xlfn.IFNA(INDEX(names_no_uri!$A$2:$Z$20000,MATCH($D1330,names_no_uri!$D$2:$D$20000,0),8),"")</f>
        <v>0</v>
      </c>
      <c r="I1330">
        <f>_xlfn.IFNA(INDEX(names_no_uri!$A$2:$Z$20000,MATCH($D1330,names_no_uri!$D$2:$D$20000,0),9),"")</f>
        <v>0</v>
      </c>
    </row>
    <row r="1331" spans="1:9" x14ac:dyDescent="0.25">
      <c r="A1331" t="s">
        <v>1596</v>
      </c>
      <c r="B1331" t="s">
        <v>1597</v>
      </c>
      <c r="C1331" s="7">
        <v>20150617054707</v>
      </c>
      <c r="D1331" t="s">
        <v>1982</v>
      </c>
      <c r="E1331" t="str">
        <f>_xlfn.IFNA(INDEX(names_no_uri!$A$2:$Z$20000,MATCH($D1331,names_no_uri!$D$2:$D$20000,0),5),"")</f>
        <v>p</v>
      </c>
      <c r="F1331" t="str">
        <f>_xlfn.IFNA(INDEX(names_no_uri!$A$2:$Z$20000,MATCH($D1331,names_no_uri!$D$2:$D$20000,0),6),"")</f>
        <v>multi</v>
      </c>
      <c r="G1331">
        <f>_xlfn.IFNA(INDEX(names_no_uri!$A$2:$Z$20000,MATCH($D1331,names_no_uri!$D$2:$D$20000,0),7),"")</f>
        <v>0</v>
      </c>
      <c r="H1331">
        <f>_xlfn.IFNA(INDEX(names_no_uri!$A$2:$Z$20000,MATCH($D1331,names_no_uri!$D$2:$D$20000,0),8),"")</f>
        <v>0</v>
      </c>
      <c r="I1331">
        <f>_xlfn.IFNA(INDEX(names_no_uri!$A$2:$Z$20000,MATCH($D1331,names_no_uri!$D$2:$D$20000,0),9),"")</f>
        <v>0</v>
      </c>
    </row>
    <row r="1332" spans="1:9" x14ac:dyDescent="0.25">
      <c r="A1332" t="s">
        <v>1293</v>
      </c>
      <c r="B1332" t="s">
        <v>1294</v>
      </c>
      <c r="C1332" s="7">
        <v>20150617054820</v>
      </c>
      <c r="D1332" t="s">
        <v>2060</v>
      </c>
      <c r="E1332" t="str">
        <f>_xlfn.IFNA(INDEX(names_no_uri!$A$2:$Z$20000,MATCH($D1332,names_no_uri!$D$2:$D$20000,0),5),"")</f>
        <v>p</v>
      </c>
      <c r="F1332">
        <f>_xlfn.IFNA(INDEX(names_no_uri!$A$2:$Z$20000,MATCH($D1332,names_no_uri!$D$2:$D$20000,0),6),"")</f>
        <v>0</v>
      </c>
      <c r="G1332">
        <f>_xlfn.IFNA(INDEX(names_no_uri!$A$2:$Z$20000,MATCH($D1332,names_no_uri!$D$2:$D$20000,0),7),"")</f>
        <v>0</v>
      </c>
      <c r="H1332">
        <f>_xlfn.IFNA(INDEX(names_no_uri!$A$2:$Z$20000,MATCH($D1332,names_no_uri!$D$2:$D$20000,0),8),"")</f>
        <v>0</v>
      </c>
      <c r="I1332" t="str">
        <f>_xlfn.IFNA(INDEX(names_no_uri!$A$2:$Z$20000,MATCH($D1332,names_no_uri!$D$2:$D$20000,0),9),"")</f>
        <v>08.02.1989</v>
      </c>
    </row>
    <row r="1333" spans="1:9" x14ac:dyDescent="0.25">
      <c r="A1333" t="s">
        <v>1175</v>
      </c>
      <c r="B1333" t="s">
        <v>1176</v>
      </c>
      <c r="C1333" s="7">
        <v>20150617055019</v>
      </c>
      <c r="D1333" t="s">
        <v>1180</v>
      </c>
      <c r="E1333" t="str">
        <f>_xlfn.IFNA(INDEX(names_no_uri!$A$2:$Z$20000,MATCH($D1333,names_no_uri!$D$2:$D$20000,0),5),"")</f>
        <v/>
      </c>
      <c r="F1333" t="str">
        <f>_xlfn.IFNA(INDEX(names_no_uri!$A$2:$Z$20000,MATCH($D1333,names_no_uri!$D$2:$D$20000,0),6),"")</f>
        <v/>
      </c>
      <c r="G1333" t="str">
        <f>_xlfn.IFNA(INDEX(names_no_uri!$A$2:$Z$20000,MATCH($D1333,names_no_uri!$D$2:$D$20000,0),7),"")</f>
        <v/>
      </c>
      <c r="H1333" t="str">
        <f>_xlfn.IFNA(INDEX(names_no_uri!$A$2:$Z$20000,MATCH($D1333,names_no_uri!$D$2:$D$20000,0),8),"")</f>
        <v/>
      </c>
      <c r="I1333" t="str">
        <f>_xlfn.IFNA(INDEX(names_no_uri!$A$2:$Z$20000,MATCH($D1333,names_no_uri!$D$2:$D$20000,0),9),"")</f>
        <v/>
      </c>
    </row>
    <row r="1334" spans="1:9" x14ac:dyDescent="0.25">
      <c r="A1334" t="s">
        <v>1312</v>
      </c>
      <c r="B1334" t="s">
        <v>1</v>
      </c>
      <c r="C1334" s="7">
        <v>20150617054637</v>
      </c>
      <c r="D1334" t="s">
        <v>1983</v>
      </c>
      <c r="E1334" t="str">
        <f>_xlfn.IFNA(INDEX(names_no_uri!$A$2:$Z$20000,MATCH($D1334,names_no_uri!$D$2:$D$20000,0),5),"")</f>
        <v>p</v>
      </c>
      <c r="F1334" t="str">
        <f>_xlfn.IFNA(INDEX(names_no_uri!$A$2:$Z$20000,MATCH($D1334,names_no_uri!$D$2:$D$20000,0),6),"")</f>
        <v>multi</v>
      </c>
      <c r="G1334">
        <f>_xlfn.IFNA(INDEX(names_no_uri!$A$2:$Z$20000,MATCH($D1334,names_no_uri!$D$2:$D$20000,0),7),"")</f>
        <v>0</v>
      </c>
      <c r="H1334">
        <f>_xlfn.IFNA(INDEX(names_no_uri!$A$2:$Z$20000,MATCH($D1334,names_no_uri!$D$2:$D$20000,0),8),"")</f>
        <v>0</v>
      </c>
      <c r="I1334">
        <f>_xlfn.IFNA(INDEX(names_no_uri!$A$2:$Z$20000,MATCH($D1334,names_no_uri!$D$2:$D$20000,0),9),"")</f>
        <v>0</v>
      </c>
    </row>
    <row r="1335" spans="1:9" x14ac:dyDescent="0.25">
      <c r="A1335" t="s">
        <v>1332</v>
      </c>
      <c r="B1335" t="s">
        <v>30</v>
      </c>
      <c r="C1335" s="7">
        <v>20150617054949</v>
      </c>
      <c r="D1335" t="s">
        <v>2279</v>
      </c>
      <c r="E1335">
        <f>_xlfn.IFNA(INDEX(names_no_uri!$A$2:$Z$20000,MATCH($D1335,names_no_uri!$D$2:$D$20000,0),5),"")</f>
        <v>0</v>
      </c>
      <c r="F1335" t="str">
        <f>_xlfn.IFNA(INDEX(names_no_uri!$A$2:$Z$20000,MATCH($D1335,names_no_uri!$D$2:$D$20000,0),6),"")</f>
        <v>multi</v>
      </c>
      <c r="G1335">
        <f>_xlfn.IFNA(INDEX(names_no_uri!$A$2:$Z$20000,MATCH($D1335,names_no_uri!$D$2:$D$20000,0),7),"")</f>
        <v>0</v>
      </c>
      <c r="H1335">
        <f>_xlfn.IFNA(INDEX(names_no_uri!$A$2:$Z$20000,MATCH($D1335,names_no_uri!$D$2:$D$20000,0),8),"")</f>
        <v>0</v>
      </c>
      <c r="I1335">
        <f>_xlfn.IFNA(INDEX(names_no_uri!$A$2:$Z$20000,MATCH($D1335,names_no_uri!$D$2:$D$20000,0),9),"")</f>
        <v>0</v>
      </c>
    </row>
    <row r="1336" spans="1:9" x14ac:dyDescent="0.25">
      <c r="A1336" t="s">
        <v>1293</v>
      </c>
      <c r="B1336" t="s">
        <v>1294</v>
      </c>
      <c r="C1336" s="7">
        <v>20150617054820</v>
      </c>
      <c r="D1336" t="s">
        <v>1375</v>
      </c>
      <c r="E1336" t="str">
        <f>_xlfn.IFNA(INDEX(names_no_uri!$A$2:$Z$20000,MATCH($D1336,names_no_uri!$D$2:$D$20000,0),5),"")</f>
        <v/>
      </c>
      <c r="F1336" t="str">
        <f>_xlfn.IFNA(INDEX(names_no_uri!$A$2:$Z$20000,MATCH($D1336,names_no_uri!$D$2:$D$20000,0),6),"")</f>
        <v/>
      </c>
      <c r="G1336" t="str">
        <f>_xlfn.IFNA(INDEX(names_no_uri!$A$2:$Z$20000,MATCH($D1336,names_no_uri!$D$2:$D$20000,0),7),"")</f>
        <v/>
      </c>
      <c r="H1336" t="str">
        <f>_xlfn.IFNA(INDEX(names_no_uri!$A$2:$Z$20000,MATCH($D1336,names_no_uri!$D$2:$D$20000,0),8),"")</f>
        <v/>
      </c>
      <c r="I1336" t="str">
        <f>_xlfn.IFNA(INDEX(names_no_uri!$A$2:$Z$20000,MATCH($D1336,names_no_uri!$D$2:$D$20000,0),9),"")</f>
        <v/>
      </c>
    </row>
    <row r="1337" spans="1:9" x14ac:dyDescent="0.25">
      <c r="A1337" t="s">
        <v>223</v>
      </c>
      <c r="B1337" t="s">
        <v>214</v>
      </c>
      <c r="C1337" s="7">
        <v>20150617054633</v>
      </c>
      <c r="D1337" t="s">
        <v>295</v>
      </c>
      <c r="E1337" t="str">
        <f>_xlfn.IFNA(INDEX(names_no_uri!$A$2:$Z$20000,MATCH($D1337,names_no_uri!$D$2:$D$20000,0),5),"")</f>
        <v/>
      </c>
      <c r="F1337" t="str">
        <f>_xlfn.IFNA(INDEX(names_no_uri!$A$2:$Z$20000,MATCH($D1337,names_no_uri!$D$2:$D$20000,0),6),"")</f>
        <v/>
      </c>
      <c r="G1337" t="str">
        <f>_xlfn.IFNA(INDEX(names_no_uri!$A$2:$Z$20000,MATCH($D1337,names_no_uri!$D$2:$D$20000,0),7),"")</f>
        <v/>
      </c>
      <c r="H1337" t="str">
        <f>_xlfn.IFNA(INDEX(names_no_uri!$A$2:$Z$20000,MATCH($D1337,names_no_uri!$D$2:$D$20000,0),8),"")</f>
        <v/>
      </c>
      <c r="I1337" t="str">
        <f>_xlfn.IFNA(INDEX(names_no_uri!$A$2:$Z$20000,MATCH($D1337,names_no_uri!$D$2:$D$20000,0),9),"")</f>
        <v/>
      </c>
    </row>
    <row r="1338" spans="1:9" x14ac:dyDescent="0.25">
      <c r="A1338" t="s">
        <v>223</v>
      </c>
      <c r="B1338" t="s">
        <v>214</v>
      </c>
      <c r="C1338" s="7">
        <v>20150617054633</v>
      </c>
      <c r="D1338" t="s">
        <v>388</v>
      </c>
      <c r="E1338" t="str">
        <f>_xlfn.IFNA(INDEX(names_no_uri!$A$2:$Z$20000,MATCH($D1338,names_no_uri!$D$2:$D$20000,0),5),"")</f>
        <v/>
      </c>
      <c r="F1338" t="str">
        <f>_xlfn.IFNA(INDEX(names_no_uri!$A$2:$Z$20000,MATCH($D1338,names_no_uri!$D$2:$D$20000,0),6),"")</f>
        <v/>
      </c>
      <c r="G1338" t="str">
        <f>_xlfn.IFNA(INDEX(names_no_uri!$A$2:$Z$20000,MATCH($D1338,names_no_uri!$D$2:$D$20000,0),7),"")</f>
        <v/>
      </c>
      <c r="H1338" t="str">
        <f>_xlfn.IFNA(INDEX(names_no_uri!$A$2:$Z$20000,MATCH($D1338,names_no_uri!$D$2:$D$20000,0),8),"")</f>
        <v/>
      </c>
      <c r="I1338" t="str">
        <f>_xlfn.IFNA(INDEX(names_no_uri!$A$2:$Z$20000,MATCH($D1338,names_no_uri!$D$2:$D$20000,0),9),"")</f>
        <v/>
      </c>
    </row>
    <row r="1339" spans="1:9" x14ac:dyDescent="0.25">
      <c r="A1339" t="s">
        <v>706</v>
      </c>
      <c r="B1339" t="s">
        <v>707</v>
      </c>
      <c r="C1339" s="7">
        <v>20150617054803</v>
      </c>
      <c r="D1339" t="s">
        <v>709</v>
      </c>
      <c r="E1339" t="str">
        <f>_xlfn.IFNA(INDEX(names_no_uri!$A$2:$Z$20000,MATCH($D1339,names_no_uri!$D$2:$D$20000,0),5),"")</f>
        <v>o</v>
      </c>
      <c r="F1339" t="str">
        <f>_xlfn.IFNA(INDEX(names_no_uri!$A$2:$Z$20000,MATCH($D1339,names_no_uri!$D$2:$D$20000,0),6),"")</f>
        <v>multi</v>
      </c>
      <c r="G1339">
        <f>_xlfn.IFNA(INDEX(names_no_uri!$A$2:$Z$20000,MATCH($D1339,names_no_uri!$D$2:$D$20000,0),7),"")</f>
        <v>0</v>
      </c>
      <c r="H1339">
        <f>_xlfn.IFNA(INDEX(names_no_uri!$A$2:$Z$20000,MATCH($D1339,names_no_uri!$D$2:$D$20000,0),8),"")</f>
        <v>0</v>
      </c>
      <c r="I1339">
        <f>_xlfn.IFNA(INDEX(names_no_uri!$A$2:$Z$20000,MATCH($D1339,names_no_uri!$D$2:$D$20000,0),9),"")</f>
        <v>0</v>
      </c>
    </row>
    <row r="1340" spans="1:9" x14ac:dyDescent="0.25">
      <c r="A1340" t="s">
        <v>706</v>
      </c>
      <c r="B1340" t="s">
        <v>1318</v>
      </c>
      <c r="C1340" s="7">
        <v>20150617054830</v>
      </c>
      <c r="D1340" t="s">
        <v>709</v>
      </c>
      <c r="E1340" t="str">
        <f>_xlfn.IFNA(INDEX(names_no_uri!$A$2:$Z$20000,MATCH($D1340,names_no_uri!$D$2:$D$20000,0),5),"")</f>
        <v>o</v>
      </c>
      <c r="F1340" t="str">
        <f>_xlfn.IFNA(INDEX(names_no_uri!$A$2:$Z$20000,MATCH($D1340,names_no_uri!$D$2:$D$20000,0),6),"")</f>
        <v>multi</v>
      </c>
      <c r="G1340">
        <f>_xlfn.IFNA(INDEX(names_no_uri!$A$2:$Z$20000,MATCH($D1340,names_no_uri!$D$2:$D$20000,0),7),"")</f>
        <v>0</v>
      </c>
      <c r="H1340">
        <f>_xlfn.IFNA(INDEX(names_no_uri!$A$2:$Z$20000,MATCH($D1340,names_no_uri!$D$2:$D$20000,0),8),"")</f>
        <v>0</v>
      </c>
      <c r="I1340">
        <f>_xlfn.IFNA(INDEX(names_no_uri!$A$2:$Z$20000,MATCH($D1340,names_no_uri!$D$2:$D$20000,0),9),"")</f>
        <v>0</v>
      </c>
    </row>
    <row r="1341" spans="1:9" x14ac:dyDescent="0.25">
      <c r="A1341" t="s">
        <v>1333</v>
      </c>
      <c r="B1341" t="s">
        <v>1334</v>
      </c>
      <c r="C1341" s="7">
        <v>20150617054959</v>
      </c>
      <c r="D1341" t="s">
        <v>1376</v>
      </c>
      <c r="E1341" t="str">
        <f>_xlfn.IFNA(INDEX(names_no_uri!$A$2:$Z$20000,MATCH($D1341,names_no_uri!$D$2:$D$20000,0),5),"")</f>
        <v/>
      </c>
      <c r="F1341" t="str">
        <f>_xlfn.IFNA(INDEX(names_no_uri!$A$2:$Z$20000,MATCH($D1341,names_no_uri!$D$2:$D$20000,0),6),"")</f>
        <v/>
      </c>
      <c r="G1341" t="str">
        <f>_xlfn.IFNA(INDEX(names_no_uri!$A$2:$Z$20000,MATCH($D1341,names_no_uri!$D$2:$D$20000,0),7),"")</f>
        <v/>
      </c>
      <c r="H1341" t="str">
        <f>_xlfn.IFNA(INDEX(names_no_uri!$A$2:$Z$20000,MATCH($D1341,names_no_uri!$D$2:$D$20000,0),8),"")</f>
        <v/>
      </c>
      <c r="I1341" t="str">
        <f>_xlfn.IFNA(INDEX(names_no_uri!$A$2:$Z$20000,MATCH($D1341,names_no_uri!$D$2:$D$20000,0),9),"")</f>
        <v/>
      </c>
    </row>
    <row r="1342" spans="1:9" x14ac:dyDescent="0.25">
      <c r="A1342" t="s">
        <v>1293</v>
      </c>
      <c r="B1342" t="s">
        <v>1294</v>
      </c>
      <c r="C1342" s="7">
        <v>20150617054820</v>
      </c>
      <c r="D1342" t="s">
        <v>2061</v>
      </c>
      <c r="E1342" t="str">
        <f>_xlfn.IFNA(INDEX(names_no_uri!$A$2:$Z$20000,MATCH($D1342,names_no_uri!$D$2:$D$20000,0),5),"")</f>
        <v>p</v>
      </c>
      <c r="F1342">
        <f>_xlfn.IFNA(INDEX(names_no_uri!$A$2:$Z$20000,MATCH($D1342,names_no_uri!$D$2:$D$20000,0),6),"")</f>
        <v>0</v>
      </c>
      <c r="G1342">
        <f>_xlfn.IFNA(INDEX(names_no_uri!$A$2:$Z$20000,MATCH($D1342,names_no_uri!$D$2:$D$20000,0),7),"")</f>
        <v>0</v>
      </c>
      <c r="H1342">
        <f>_xlfn.IFNA(INDEX(names_no_uri!$A$2:$Z$20000,MATCH($D1342,names_no_uri!$D$2:$D$20000,0),8),"")</f>
        <v>0</v>
      </c>
      <c r="I1342" t="str">
        <f>_xlfn.IFNA(INDEX(names_no_uri!$A$2:$Z$20000,MATCH($D1342,names_no_uri!$D$2:$D$20000,0),9),"")</f>
        <v>None</v>
      </c>
    </row>
    <row r="1343" spans="1:9" x14ac:dyDescent="0.25">
      <c r="A1343" t="s">
        <v>1290</v>
      </c>
      <c r="B1343" t="s">
        <v>214</v>
      </c>
      <c r="C1343" s="7">
        <v>20150617054642</v>
      </c>
      <c r="D1343" t="s">
        <v>2062</v>
      </c>
      <c r="E1343" t="str">
        <f>_xlfn.IFNA(INDEX(names_no_uri!$A$2:$Z$20000,MATCH($D1343,names_no_uri!$D$2:$D$20000,0),5),"")</f>
        <v>p</v>
      </c>
      <c r="F1343">
        <f>_xlfn.IFNA(INDEX(names_no_uri!$A$2:$Z$20000,MATCH($D1343,names_no_uri!$D$2:$D$20000,0),6),"")</f>
        <v>0</v>
      </c>
      <c r="G1343">
        <f>_xlfn.IFNA(INDEX(names_no_uri!$A$2:$Z$20000,MATCH($D1343,names_no_uri!$D$2:$D$20000,0),7),"")</f>
        <v>0</v>
      </c>
      <c r="H1343">
        <f>_xlfn.IFNA(INDEX(names_no_uri!$A$2:$Z$20000,MATCH($D1343,names_no_uri!$D$2:$D$20000,0),8),"")</f>
        <v>0</v>
      </c>
      <c r="I1343" t="str">
        <f>_xlfn.IFNA(INDEX(names_no_uri!$A$2:$Z$20000,MATCH($D1343,names_no_uri!$D$2:$D$20000,0),9),"")</f>
        <v>29.03.1962</v>
      </c>
    </row>
    <row r="1344" spans="1:9" x14ac:dyDescent="0.25">
      <c r="A1344" t="s">
        <v>515</v>
      </c>
      <c r="B1344" t="s">
        <v>214</v>
      </c>
      <c r="C1344" s="7">
        <v>20150617054707</v>
      </c>
      <c r="D1344" t="s">
        <v>529</v>
      </c>
      <c r="E1344" t="str">
        <f>_xlfn.IFNA(INDEX(names_no_uri!$A$2:$Z$20000,MATCH($D1344,names_no_uri!$D$2:$D$20000,0),5),"")</f>
        <v/>
      </c>
      <c r="F1344" t="str">
        <f>_xlfn.IFNA(INDEX(names_no_uri!$A$2:$Z$20000,MATCH($D1344,names_no_uri!$D$2:$D$20000,0),6),"")</f>
        <v/>
      </c>
      <c r="G1344" t="str">
        <f>_xlfn.IFNA(INDEX(names_no_uri!$A$2:$Z$20000,MATCH($D1344,names_no_uri!$D$2:$D$20000,0),7),"")</f>
        <v/>
      </c>
      <c r="H1344" t="str">
        <f>_xlfn.IFNA(INDEX(names_no_uri!$A$2:$Z$20000,MATCH($D1344,names_no_uri!$D$2:$D$20000,0),8),"")</f>
        <v/>
      </c>
      <c r="I1344" t="str">
        <f>_xlfn.IFNA(INDEX(names_no_uri!$A$2:$Z$20000,MATCH($D1344,names_no_uri!$D$2:$D$20000,0),9),"")</f>
        <v/>
      </c>
    </row>
    <row r="1345" spans="1:9" x14ac:dyDescent="0.25">
      <c r="A1345" t="s">
        <v>515</v>
      </c>
      <c r="B1345" t="s">
        <v>214</v>
      </c>
      <c r="C1345" s="7">
        <v>20150617054707</v>
      </c>
      <c r="D1345" t="s">
        <v>542</v>
      </c>
      <c r="E1345" t="str">
        <f>_xlfn.IFNA(INDEX(names_no_uri!$A$2:$Z$20000,MATCH($D1345,names_no_uri!$D$2:$D$20000,0),5),"")</f>
        <v/>
      </c>
      <c r="F1345" t="str">
        <f>_xlfn.IFNA(INDEX(names_no_uri!$A$2:$Z$20000,MATCH($D1345,names_no_uri!$D$2:$D$20000,0),6),"")</f>
        <v/>
      </c>
      <c r="G1345" t="str">
        <f>_xlfn.IFNA(INDEX(names_no_uri!$A$2:$Z$20000,MATCH($D1345,names_no_uri!$D$2:$D$20000,0),7),"")</f>
        <v/>
      </c>
      <c r="H1345" t="str">
        <f>_xlfn.IFNA(INDEX(names_no_uri!$A$2:$Z$20000,MATCH($D1345,names_no_uri!$D$2:$D$20000,0),8),"")</f>
        <v/>
      </c>
      <c r="I1345" t="str">
        <f>_xlfn.IFNA(INDEX(names_no_uri!$A$2:$Z$20000,MATCH($D1345,names_no_uri!$D$2:$D$20000,0),9),"")</f>
        <v/>
      </c>
    </row>
    <row r="1346" spans="1:9" x14ac:dyDescent="0.25">
      <c r="A1346" t="s">
        <v>1316</v>
      </c>
      <c r="B1346" t="s">
        <v>1</v>
      </c>
      <c r="C1346" s="7">
        <v>20150617054622</v>
      </c>
      <c r="D1346" t="s">
        <v>2063</v>
      </c>
      <c r="E1346" t="str">
        <f>_xlfn.IFNA(INDEX(names_no_uri!$A$2:$Z$20000,MATCH($D1346,names_no_uri!$D$2:$D$20000,0),5),"")</f>
        <v>p</v>
      </c>
      <c r="F1346" t="str">
        <f>_xlfn.IFNA(INDEX(names_no_uri!$A$2:$Z$20000,MATCH($D1346,names_no_uri!$D$2:$D$20000,0),6),"")</f>
        <v>multi</v>
      </c>
      <c r="G1346">
        <f>_xlfn.IFNA(INDEX(names_no_uri!$A$2:$Z$20000,MATCH($D1346,names_no_uri!$D$2:$D$20000,0),7),"")</f>
        <v>0</v>
      </c>
      <c r="H1346">
        <f>_xlfn.IFNA(INDEX(names_no_uri!$A$2:$Z$20000,MATCH($D1346,names_no_uri!$D$2:$D$20000,0),8),"")</f>
        <v>0</v>
      </c>
      <c r="I1346">
        <f>_xlfn.IFNA(INDEX(names_no_uri!$A$2:$Z$20000,MATCH($D1346,names_no_uri!$D$2:$D$20000,0),9),"")</f>
        <v>0</v>
      </c>
    </row>
    <row r="1347" spans="1:9" x14ac:dyDescent="0.25">
      <c r="A1347" t="s">
        <v>223</v>
      </c>
      <c r="B1347" t="s">
        <v>214</v>
      </c>
      <c r="C1347" s="7">
        <v>20150617054633</v>
      </c>
      <c r="D1347" t="s">
        <v>333</v>
      </c>
      <c r="E1347" t="str">
        <f>_xlfn.IFNA(INDEX(names_no_uri!$A$2:$Z$20000,MATCH($D1347,names_no_uri!$D$2:$D$20000,0),5),"")</f>
        <v>p</v>
      </c>
      <c r="F1347" t="str">
        <f>_xlfn.IFNA(INDEX(names_no_uri!$A$2:$Z$20000,MATCH($D1347,names_no_uri!$D$2:$D$20000,0),6),"")</f>
        <v>multi</v>
      </c>
      <c r="G1347">
        <f>_xlfn.IFNA(INDEX(names_no_uri!$A$2:$Z$20000,MATCH($D1347,names_no_uri!$D$2:$D$20000,0),7),"")</f>
        <v>0</v>
      </c>
      <c r="H1347">
        <f>_xlfn.IFNA(INDEX(names_no_uri!$A$2:$Z$20000,MATCH($D1347,names_no_uri!$D$2:$D$20000,0),8),"")</f>
        <v>0</v>
      </c>
      <c r="I1347">
        <f>_xlfn.IFNA(INDEX(names_no_uri!$A$2:$Z$20000,MATCH($D1347,names_no_uri!$D$2:$D$20000,0),9),"")</f>
        <v>0</v>
      </c>
    </row>
    <row r="1348" spans="1:9" x14ac:dyDescent="0.25">
      <c r="A1348" t="s">
        <v>859</v>
      </c>
      <c r="B1348" t="s">
        <v>1</v>
      </c>
      <c r="C1348" s="7">
        <v>20150617054634</v>
      </c>
      <c r="D1348" t="s">
        <v>1377</v>
      </c>
      <c r="E1348" t="str">
        <f>_xlfn.IFNA(INDEX(names_no_uri!$A$2:$Z$20000,MATCH($D1348,names_no_uri!$D$2:$D$20000,0),5),"")</f>
        <v/>
      </c>
      <c r="F1348" t="str">
        <f>_xlfn.IFNA(INDEX(names_no_uri!$A$2:$Z$20000,MATCH($D1348,names_no_uri!$D$2:$D$20000,0),6),"")</f>
        <v/>
      </c>
      <c r="G1348" t="str">
        <f>_xlfn.IFNA(INDEX(names_no_uri!$A$2:$Z$20000,MATCH($D1348,names_no_uri!$D$2:$D$20000,0),7),"")</f>
        <v/>
      </c>
      <c r="H1348" t="str">
        <f>_xlfn.IFNA(INDEX(names_no_uri!$A$2:$Z$20000,MATCH($D1348,names_no_uri!$D$2:$D$20000,0),8),"")</f>
        <v/>
      </c>
      <c r="I1348" t="str">
        <f>_xlfn.IFNA(INDEX(names_no_uri!$A$2:$Z$20000,MATCH($D1348,names_no_uri!$D$2:$D$20000,0),9),"")</f>
        <v/>
      </c>
    </row>
    <row r="1349" spans="1:9" x14ac:dyDescent="0.25">
      <c r="A1349" t="s">
        <v>859</v>
      </c>
      <c r="B1349" t="s">
        <v>554</v>
      </c>
      <c r="C1349" s="7">
        <v>20150617054821</v>
      </c>
      <c r="D1349" t="s">
        <v>1377</v>
      </c>
      <c r="E1349" t="str">
        <f>_xlfn.IFNA(INDEX(names_no_uri!$A$2:$Z$20000,MATCH($D1349,names_no_uri!$D$2:$D$20000,0),5),"")</f>
        <v/>
      </c>
      <c r="F1349" t="str">
        <f>_xlfn.IFNA(INDEX(names_no_uri!$A$2:$Z$20000,MATCH($D1349,names_no_uri!$D$2:$D$20000,0),6),"")</f>
        <v/>
      </c>
      <c r="G1349" t="str">
        <f>_xlfn.IFNA(INDEX(names_no_uri!$A$2:$Z$20000,MATCH($D1349,names_no_uri!$D$2:$D$20000,0),7),"")</f>
        <v/>
      </c>
      <c r="H1349" t="str">
        <f>_xlfn.IFNA(INDEX(names_no_uri!$A$2:$Z$20000,MATCH($D1349,names_no_uri!$D$2:$D$20000,0),8),"")</f>
        <v/>
      </c>
      <c r="I1349" t="str">
        <f>_xlfn.IFNA(INDEX(names_no_uri!$A$2:$Z$20000,MATCH($D1349,names_no_uri!$D$2:$D$20000,0),9),"")</f>
        <v/>
      </c>
    </row>
    <row r="1350" spans="1:9" x14ac:dyDescent="0.25">
      <c r="A1350" t="s">
        <v>840</v>
      </c>
      <c r="B1350" t="s">
        <v>1378</v>
      </c>
      <c r="C1350" s="7">
        <v>20150617055106</v>
      </c>
      <c r="D1350" t="s">
        <v>1379</v>
      </c>
      <c r="E1350" t="str">
        <f>_xlfn.IFNA(INDEX(names_no_uri!$A$2:$Z$20000,MATCH($D1350,names_no_uri!$D$2:$D$20000,0),5),"")</f>
        <v/>
      </c>
      <c r="F1350" t="str">
        <f>_xlfn.IFNA(INDEX(names_no_uri!$A$2:$Z$20000,MATCH($D1350,names_no_uri!$D$2:$D$20000,0),6),"")</f>
        <v/>
      </c>
      <c r="G1350" t="str">
        <f>_xlfn.IFNA(INDEX(names_no_uri!$A$2:$Z$20000,MATCH($D1350,names_no_uri!$D$2:$D$20000,0),7),"")</f>
        <v/>
      </c>
      <c r="H1350" t="str">
        <f>_xlfn.IFNA(INDEX(names_no_uri!$A$2:$Z$20000,MATCH($D1350,names_no_uri!$D$2:$D$20000,0),8),"")</f>
        <v/>
      </c>
      <c r="I1350" t="str">
        <f>_xlfn.IFNA(INDEX(names_no_uri!$A$2:$Z$20000,MATCH($D1350,names_no_uri!$D$2:$D$20000,0),9),"")</f>
        <v/>
      </c>
    </row>
    <row r="1351" spans="1:9" x14ac:dyDescent="0.25">
      <c r="A1351" t="s">
        <v>840</v>
      </c>
      <c r="B1351" t="s">
        <v>1378</v>
      </c>
      <c r="C1351" s="7">
        <v>20150617055106</v>
      </c>
      <c r="D1351" t="s">
        <v>1380</v>
      </c>
      <c r="E1351" t="str">
        <f>_xlfn.IFNA(INDEX(names_no_uri!$A$2:$Z$20000,MATCH($D1351,names_no_uri!$D$2:$D$20000,0),5),"")</f>
        <v/>
      </c>
      <c r="F1351" t="str">
        <f>_xlfn.IFNA(INDEX(names_no_uri!$A$2:$Z$20000,MATCH($D1351,names_no_uri!$D$2:$D$20000,0),6),"")</f>
        <v/>
      </c>
      <c r="G1351" t="str">
        <f>_xlfn.IFNA(INDEX(names_no_uri!$A$2:$Z$20000,MATCH($D1351,names_no_uri!$D$2:$D$20000,0),7),"")</f>
        <v/>
      </c>
      <c r="H1351" t="str">
        <f>_xlfn.IFNA(INDEX(names_no_uri!$A$2:$Z$20000,MATCH($D1351,names_no_uri!$D$2:$D$20000,0),8),"")</f>
        <v/>
      </c>
      <c r="I1351" t="str">
        <f>_xlfn.IFNA(INDEX(names_no_uri!$A$2:$Z$20000,MATCH($D1351,names_no_uri!$D$2:$D$20000,0),9),"")</f>
        <v/>
      </c>
    </row>
    <row r="1352" spans="1:9" x14ac:dyDescent="0.25">
      <c r="A1352" t="s">
        <v>909</v>
      </c>
      <c r="B1352" t="s">
        <v>1</v>
      </c>
      <c r="C1352" s="7">
        <v>20150617054856</v>
      </c>
      <c r="D1352" t="s">
        <v>911</v>
      </c>
      <c r="E1352" t="str">
        <f>_xlfn.IFNA(INDEX(names_no_uri!$A$2:$Z$20000,MATCH($D1352,names_no_uri!$D$2:$D$20000,0),5),"")</f>
        <v/>
      </c>
      <c r="F1352" t="str">
        <f>_xlfn.IFNA(INDEX(names_no_uri!$A$2:$Z$20000,MATCH($D1352,names_no_uri!$D$2:$D$20000,0),6),"")</f>
        <v/>
      </c>
      <c r="G1352" t="str">
        <f>_xlfn.IFNA(INDEX(names_no_uri!$A$2:$Z$20000,MATCH($D1352,names_no_uri!$D$2:$D$20000,0),7),"")</f>
        <v/>
      </c>
      <c r="H1352" t="str">
        <f>_xlfn.IFNA(INDEX(names_no_uri!$A$2:$Z$20000,MATCH($D1352,names_no_uri!$D$2:$D$20000,0),8),"")</f>
        <v/>
      </c>
      <c r="I1352" t="str">
        <f>_xlfn.IFNA(INDEX(names_no_uri!$A$2:$Z$20000,MATCH($D1352,names_no_uri!$D$2:$D$20000,0),9),"")</f>
        <v/>
      </c>
    </row>
    <row r="1353" spans="1:9" x14ac:dyDescent="0.25">
      <c r="A1353" t="s">
        <v>666</v>
      </c>
      <c r="B1353" t="s">
        <v>667</v>
      </c>
      <c r="C1353" s="7">
        <v>20150617054733</v>
      </c>
      <c r="D1353" t="s">
        <v>669</v>
      </c>
      <c r="E1353" t="str">
        <f>_xlfn.IFNA(INDEX(names_no_uri!$A$2:$Z$20000,MATCH($D1353,names_no_uri!$D$2:$D$20000,0),5),"")</f>
        <v>o</v>
      </c>
      <c r="F1353" t="str">
        <f>_xlfn.IFNA(INDEX(names_no_uri!$A$2:$Z$20000,MATCH($D1353,names_no_uri!$D$2:$D$20000,0),6),"")</f>
        <v>multi</v>
      </c>
      <c r="G1353" t="str">
        <f>_xlfn.IFNA(INDEX(names_no_uri!$A$2:$Z$20000,MATCH($D1353,names_no_uri!$D$2:$D$20000,0),7),"")</f>
        <v xml:space="preserve">MTÜ Eesti Kaupmeeste Liit </v>
      </c>
      <c r="H1353">
        <f>_xlfn.IFNA(INDEX(names_no_uri!$A$2:$Z$20000,MATCH($D1353,names_no_uri!$D$2:$D$20000,0),8),"")</f>
        <v>0</v>
      </c>
      <c r="I1353">
        <f>_xlfn.IFNA(INDEX(names_no_uri!$A$2:$Z$20000,MATCH($D1353,names_no_uri!$D$2:$D$20000,0),9),"")</f>
        <v>80007134</v>
      </c>
    </row>
    <row r="1354" spans="1:9" x14ac:dyDescent="0.25">
      <c r="A1354" t="s">
        <v>1119</v>
      </c>
      <c r="B1354" t="s">
        <v>1120</v>
      </c>
      <c r="C1354" s="7">
        <v>20150617055004</v>
      </c>
      <c r="D1354" t="s">
        <v>1122</v>
      </c>
      <c r="E1354" t="str">
        <f>_xlfn.IFNA(INDEX(names_no_uri!$A$2:$Z$20000,MATCH($D1354,names_no_uri!$D$2:$D$20000,0),5),"")</f>
        <v/>
      </c>
      <c r="F1354" t="str">
        <f>_xlfn.IFNA(INDEX(names_no_uri!$A$2:$Z$20000,MATCH($D1354,names_no_uri!$D$2:$D$20000,0),6),"")</f>
        <v/>
      </c>
      <c r="G1354" t="str">
        <f>_xlfn.IFNA(INDEX(names_no_uri!$A$2:$Z$20000,MATCH($D1354,names_no_uri!$D$2:$D$20000,0),7),"")</f>
        <v/>
      </c>
      <c r="H1354" t="str">
        <f>_xlfn.IFNA(INDEX(names_no_uri!$A$2:$Z$20000,MATCH($D1354,names_no_uri!$D$2:$D$20000,0),8),"")</f>
        <v/>
      </c>
      <c r="I1354" t="str">
        <f>_xlfn.IFNA(INDEX(names_no_uri!$A$2:$Z$20000,MATCH($D1354,names_no_uri!$D$2:$D$20000,0),9),"")</f>
        <v/>
      </c>
    </row>
    <row r="1355" spans="1:9" x14ac:dyDescent="0.25">
      <c r="A1355" t="s">
        <v>1291</v>
      </c>
      <c r="B1355" t="s">
        <v>1436</v>
      </c>
      <c r="C1355" s="7">
        <v>20150617054906</v>
      </c>
      <c r="D1355" t="s">
        <v>2280</v>
      </c>
      <c r="E1355" t="str">
        <f>_xlfn.IFNA(INDEX(names_no_uri!$A$2:$Z$20000,MATCH($D1355,names_no_uri!$D$2:$D$20000,0),5),"")</f>
        <v>nop</v>
      </c>
      <c r="F1355">
        <f>_xlfn.IFNA(INDEX(names_no_uri!$A$2:$Z$20000,MATCH($D1355,names_no_uri!$D$2:$D$20000,0),6),"")</f>
        <v>0</v>
      </c>
      <c r="G1355">
        <f>_xlfn.IFNA(INDEX(names_no_uri!$A$2:$Z$20000,MATCH($D1355,names_no_uri!$D$2:$D$20000,0),7),"")</f>
        <v>0</v>
      </c>
      <c r="H1355">
        <f>_xlfn.IFNA(INDEX(names_no_uri!$A$2:$Z$20000,MATCH($D1355,names_no_uri!$D$2:$D$20000,0),8),"")</f>
        <v>0</v>
      </c>
      <c r="I1355">
        <f>_xlfn.IFNA(INDEX(names_no_uri!$A$2:$Z$20000,MATCH($D1355,names_no_uri!$D$2:$D$20000,0),9),"")</f>
        <v>0</v>
      </c>
    </row>
    <row r="1356" spans="1:9" x14ac:dyDescent="0.25">
      <c r="A1356" t="s">
        <v>1352</v>
      </c>
      <c r="B1356" t="s">
        <v>214</v>
      </c>
      <c r="C1356" s="7">
        <v>20150617054657</v>
      </c>
      <c r="D1356" t="s">
        <v>1616</v>
      </c>
      <c r="E1356" t="str">
        <f>_xlfn.IFNA(INDEX(names_no_uri!$A$2:$Z$20000,MATCH($D1356,names_no_uri!$D$2:$D$20000,0),5),"")</f>
        <v/>
      </c>
      <c r="F1356" t="str">
        <f>_xlfn.IFNA(INDEX(names_no_uri!$A$2:$Z$20000,MATCH($D1356,names_no_uri!$D$2:$D$20000,0),6),"")</f>
        <v/>
      </c>
      <c r="G1356" t="str">
        <f>_xlfn.IFNA(INDEX(names_no_uri!$A$2:$Z$20000,MATCH($D1356,names_no_uri!$D$2:$D$20000,0),7),"")</f>
        <v/>
      </c>
      <c r="H1356" t="str">
        <f>_xlfn.IFNA(INDEX(names_no_uri!$A$2:$Z$20000,MATCH($D1356,names_no_uri!$D$2:$D$20000,0),8),"")</f>
        <v/>
      </c>
      <c r="I1356" t="str">
        <f>_xlfn.IFNA(INDEX(names_no_uri!$A$2:$Z$20000,MATCH($D1356,names_no_uri!$D$2:$D$20000,0),9),"")</f>
        <v/>
      </c>
    </row>
    <row r="1357" spans="1:9" x14ac:dyDescent="0.25">
      <c r="A1357" t="s">
        <v>1109</v>
      </c>
      <c r="B1357" t="s">
        <v>30</v>
      </c>
      <c r="C1357" s="7">
        <v>20150617054951</v>
      </c>
      <c r="D1357" t="s">
        <v>1112</v>
      </c>
      <c r="E1357" t="str">
        <f>_xlfn.IFNA(INDEX(names_no_uri!$A$2:$Z$20000,MATCH($D1357,names_no_uri!$D$2:$D$20000,0),5),"")</f>
        <v/>
      </c>
      <c r="F1357" t="str">
        <f>_xlfn.IFNA(INDEX(names_no_uri!$A$2:$Z$20000,MATCH($D1357,names_no_uri!$D$2:$D$20000,0),6),"")</f>
        <v/>
      </c>
      <c r="G1357" t="str">
        <f>_xlfn.IFNA(INDEX(names_no_uri!$A$2:$Z$20000,MATCH($D1357,names_no_uri!$D$2:$D$20000,0),7),"")</f>
        <v/>
      </c>
      <c r="H1357" t="str">
        <f>_xlfn.IFNA(INDEX(names_no_uri!$A$2:$Z$20000,MATCH($D1357,names_no_uri!$D$2:$D$20000,0),8),"")</f>
        <v/>
      </c>
      <c r="I1357" t="str">
        <f>_xlfn.IFNA(INDEX(names_no_uri!$A$2:$Z$20000,MATCH($D1357,names_no_uri!$D$2:$D$20000,0),9),"")</f>
        <v/>
      </c>
    </row>
    <row r="1358" spans="1:9" x14ac:dyDescent="0.25">
      <c r="A1358" t="s">
        <v>1293</v>
      </c>
      <c r="B1358" t="s">
        <v>1294</v>
      </c>
      <c r="C1358" s="7">
        <v>20150617054820</v>
      </c>
      <c r="D1358" t="s">
        <v>2064</v>
      </c>
      <c r="E1358" t="str">
        <f>_xlfn.IFNA(INDEX(names_no_uri!$A$2:$Z$20000,MATCH($D1358,names_no_uri!$D$2:$D$20000,0),5),"")</f>
        <v>p</v>
      </c>
      <c r="F1358">
        <f>_xlfn.IFNA(INDEX(names_no_uri!$A$2:$Z$20000,MATCH($D1358,names_no_uri!$D$2:$D$20000,0),6),"")</f>
        <v>0</v>
      </c>
      <c r="G1358">
        <f>_xlfn.IFNA(INDEX(names_no_uri!$A$2:$Z$20000,MATCH($D1358,names_no_uri!$D$2:$D$20000,0),7),"")</f>
        <v>0</v>
      </c>
      <c r="H1358">
        <f>_xlfn.IFNA(INDEX(names_no_uri!$A$2:$Z$20000,MATCH($D1358,names_no_uri!$D$2:$D$20000,0),8),"")</f>
        <v>0</v>
      </c>
      <c r="I1358" t="str">
        <f>_xlfn.IFNA(INDEX(names_no_uri!$A$2:$Z$20000,MATCH($D1358,names_no_uri!$D$2:$D$20000,0),9),"")</f>
        <v>None</v>
      </c>
    </row>
    <row r="1359" spans="1:9" x14ac:dyDescent="0.25">
      <c r="A1359" t="s">
        <v>223</v>
      </c>
      <c r="B1359" t="s">
        <v>1</v>
      </c>
      <c r="C1359" s="7">
        <v>20150617054624</v>
      </c>
      <c r="D1359" t="s">
        <v>2281</v>
      </c>
      <c r="E1359" t="str">
        <f>_xlfn.IFNA(INDEX(names_no_uri!$A$2:$Z$20000,MATCH($D1359,names_no_uri!$D$2:$D$20000,0),5),"")</f>
        <v>p</v>
      </c>
      <c r="F1359" t="str">
        <f>_xlfn.IFNA(INDEX(names_no_uri!$A$2:$Z$20000,MATCH($D1359,names_no_uri!$D$2:$D$20000,0),6),"")</f>
        <v>multi</v>
      </c>
      <c r="G1359" t="str">
        <f>_xlfn.IFNA(INDEX(names_no_uri!$A$2:$Z$20000,MATCH($D1359,names_no_uri!$D$2:$D$20000,0),7),"")</f>
        <v>Kerri Kotta</v>
      </c>
      <c r="H1359">
        <f>_xlfn.IFNA(INDEX(names_no_uri!$A$2:$Z$20000,MATCH($D1359,names_no_uri!$D$2:$D$20000,0),8),"")</f>
        <v>0</v>
      </c>
      <c r="I1359">
        <f>_xlfn.IFNA(INDEX(names_no_uri!$A$2:$Z$20000,MATCH($D1359,names_no_uri!$D$2:$D$20000,0),9),"")</f>
        <v>0</v>
      </c>
    </row>
    <row r="1360" spans="1:9" x14ac:dyDescent="0.25">
      <c r="A1360" t="s">
        <v>976</v>
      </c>
      <c r="B1360" t="s">
        <v>977</v>
      </c>
      <c r="C1360" s="7">
        <v>20150617054926</v>
      </c>
      <c r="D1360" t="s">
        <v>978</v>
      </c>
      <c r="E1360" t="str">
        <f>_xlfn.IFNA(INDEX(names_no_uri!$A$2:$Z$20000,MATCH($D1360,names_no_uri!$D$2:$D$20000,0),5),"")</f>
        <v/>
      </c>
      <c r="F1360" t="str">
        <f>_xlfn.IFNA(INDEX(names_no_uri!$A$2:$Z$20000,MATCH($D1360,names_no_uri!$D$2:$D$20000,0),6),"")</f>
        <v/>
      </c>
      <c r="G1360" t="str">
        <f>_xlfn.IFNA(INDEX(names_no_uri!$A$2:$Z$20000,MATCH($D1360,names_no_uri!$D$2:$D$20000,0),7),"")</f>
        <v/>
      </c>
      <c r="H1360" t="str">
        <f>_xlfn.IFNA(INDEX(names_no_uri!$A$2:$Z$20000,MATCH($D1360,names_no_uri!$D$2:$D$20000,0),8),"")</f>
        <v/>
      </c>
      <c r="I1360" t="str">
        <f>_xlfn.IFNA(INDEX(names_no_uri!$A$2:$Z$20000,MATCH($D1360,names_no_uri!$D$2:$D$20000,0),9),"")</f>
        <v/>
      </c>
    </row>
    <row r="1361" spans="1:9" x14ac:dyDescent="0.25">
      <c r="A1361" t="s">
        <v>1293</v>
      </c>
      <c r="B1361" t="s">
        <v>1294</v>
      </c>
      <c r="C1361" s="7">
        <v>20150617054820</v>
      </c>
      <c r="D1361" t="s">
        <v>1617</v>
      </c>
      <c r="E1361" t="str">
        <f>_xlfn.IFNA(INDEX(names_no_uri!$A$2:$Z$20000,MATCH($D1361,names_no_uri!$D$2:$D$20000,0),5),"")</f>
        <v/>
      </c>
      <c r="F1361" t="str">
        <f>_xlfn.IFNA(INDEX(names_no_uri!$A$2:$Z$20000,MATCH($D1361,names_no_uri!$D$2:$D$20000,0),6),"")</f>
        <v/>
      </c>
      <c r="G1361" t="str">
        <f>_xlfn.IFNA(INDEX(names_no_uri!$A$2:$Z$20000,MATCH($D1361,names_no_uri!$D$2:$D$20000,0),7),"")</f>
        <v/>
      </c>
      <c r="H1361" t="str">
        <f>_xlfn.IFNA(INDEX(names_no_uri!$A$2:$Z$20000,MATCH($D1361,names_no_uri!$D$2:$D$20000,0),8),"")</f>
        <v/>
      </c>
      <c r="I1361" t="str">
        <f>_xlfn.IFNA(INDEX(names_no_uri!$A$2:$Z$20000,MATCH($D1361,names_no_uri!$D$2:$D$20000,0),9),"")</f>
        <v/>
      </c>
    </row>
    <row r="1362" spans="1:9" x14ac:dyDescent="0.25">
      <c r="A1362" t="s">
        <v>1293</v>
      </c>
      <c r="B1362" t="s">
        <v>1294</v>
      </c>
      <c r="C1362" s="7">
        <v>20150617054820</v>
      </c>
      <c r="D1362" t="s">
        <v>1755</v>
      </c>
      <c r="E1362" t="str">
        <f>_xlfn.IFNA(INDEX(names_no_uri!$A$2:$Z$20000,MATCH($D1362,names_no_uri!$D$2:$D$20000,0),5),"")</f>
        <v>o</v>
      </c>
      <c r="F1362">
        <f>_xlfn.IFNA(INDEX(names_no_uri!$A$2:$Z$20000,MATCH($D1362,names_no_uri!$D$2:$D$20000,0),6),"")</f>
        <v>0</v>
      </c>
      <c r="G1362">
        <f>_xlfn.IFNA(INDEX(names_no_uri!$A$2:$Z$20000,MATCH($D1362,names_no_uri!$D$2:$D$20000,0),7),"")</f>
        <v>0</v>
      </c>
      <c r="H1362">
        <f>_xlfn.IFNA(INDEX(names_no_uri!$A$2:$Z$20000,MATCH($D1362,names_no_uri!$D$2:$D$20000,0),8),"")</f>
        <v>0</v>
      </c>
      <c r="I1362">
        <f>_xlfn.IFNA(INDEX(names_no_uri!$A$2:$Z$20000,MATCH($D1362,names_no_uri!$D$2:$D$20000,0),9),"")</f>
        <v>70008658</v>
      </c>
    </row>
    <row r="1363" spans="1:9" x14ac:dyDescent="0.25">
      <c r="A1363" t="s">
        <v>874</v>
      </c>
      <c r="B1363" t="s">
        <v>673</v>
      </c>
      <c r="C1363" s="7">
        <v>20150617054847</v>
      </c>
      <c r="D1363" t="s">
        <v>877</v>
      </c>
      <c r="E1363" t="str">
        <f>_xlfn.IFNA(INDEX(names_no_uri!$A$2:$Z$20000,MATCH($D1363,names_no_uri!$D$2:$D$20000,0),5),"")</f>
        <v/>
      </c>
      <c r="F1363" t="str">
        <f>_xlfn.IFNA(INDEX(names_no_uri!$A$2:$Z$20000,MATCH($D1363,names_no_uri!$D$2:$D$20000,0),6),"")</f>
        <v/>
      </c>
      <c r="G1363" t="str">
        <f>_xlfn.IFNA(INDEX(names_no_uri!$A$2:$Z$20000,MATCH($D1363,names_no_uri!$D$2:$D$20000,0),7),"")</f>
        <v/>
      </c>
      <c r="H1363" t="str">
        <f>_xlfn.IFNA(INDEX(names_no_uri!$A$2:$Z$20000,MATCH($D1363,names_no_uri!$D$2:$D$20000,0),8),"")</f>
        <v/>
      </c>
      <c r="I1363" t="str">
        <f>_xlfn.IFNA(INDEX(names_no_uri!$A$2:$Z$20000,MATCH($D1363,names_no_uri!$D$2:$D$20000,0),9),"")</f>
        <v/>
      </c>
    </row>
    <row r="1364" spans="1:9" x14ac:dyDescent="0.25">
      <c r="A1364" t="s">
        <v>1293</v>
      </c>
      <c r="B1364" t="s">
        <v>1294</v>
      </c>
      <c r="C1364" s="7">
        <v>20150617054820</v>
      </c>
      <c r="D1364" t="s">
        <v>2065</v>
      </c>
      <c r="E1364" t="str">
        <f>_xlfn.IFNA(INDEX(names_no_uri!$A$2:$Z$20000,MATCH($D1364,names_no_uri!$D$2:$D$20000,0),5),"")</f>
        <v>p</v>
      </c>
      <c r="F1364">
        <f>_xlfn.IFNA(INDEX(names_no_uri!$A$2:$Z$20000,MATCH($D1364,names_no_uri!$D$2:$D$20000,0),6),"")</f>
        <v>0</v>
      </c>
      <c r="G1364">
        <f>_xlfn.IFNA(INDEX(names_no_uri!$A$2:$Z$20000,MATCH($D1364,names_no_uri!$D$2:$D$20000,0),7),"")</f>
        <v>0</v>
      </c>
      <c r="H1364">
        <f>_xlfn.IFNA(INDEX(names_no_uri!$A$2:$Z$20000,MATCH($D1364,names_no_uri!$D$2:$D$20000,0),8),"")</f>
        <v>0</v>
      </c>
      <c r="I1364" t="str">
        <f>_xlfn.IFNA(INDEX(names_no_uri!$A$2:$Z$20000,MATCH($D1364,names_no_uri!$D$2:$D$20000,0),9),"")</f>
        <v>05.06.1993</v>
      </c>
    </row>
    <row r="1365" spans="1:9" x14ac:dyDescent="0.25">
      <c r="A1365" t="s">
        <v>553</v>
      </c>
      <c r="B1365" t="s">
        <v>1305</v>
      </c>
      <c r="C1365" s="7">
        <v>20150617055109</v>
      </c>
      <c r="D1365" t="s">
        <v>1618</v>
      </c>
      <c r="E1365" t="str">
        <f>_xlfn.IFNA(INDEX(names_no_uri!$A$2:$Z$20000,MATCH($D1365,names_no_uri!$D$2:$D$20000,0),5),"")</f>
        <v/>
      </c>
      <c r="F1365" t="str">
        <f>_xlfn.IFNA(INDEX(names_no_uri!$A$2:$Z$20000,MATCH($D1365,names_no_uri!$D$2:$D$20000,0),6),"")</f>
        <v/>
      </c>
      <c r="G1365" t="str">
        <f>_xlfn.IFNA(INDEX(names_no_uri!$A$2:$Z$20000,MATCH($D1365,names_no_uri!$D$2:$D$20000,0),7),"")</f>
        <v/>
      </c>
      <c r="H1365" t="str">
        <f>_xlfn.IFNA(INDEX(names_no_uri!$A$2:$Z$20000,MATCH($D1365,names_no_uri!$D$2:$D$20000,0),8),"")</f>
        <v/>
      </c>
      <c r="I1365" t="str">
        <f>_xlfn.IFNA(INDEX(names_no_uri!$A$2:$Z$20000,MATCH($D1365,names_no_uri!$D$2:$D$20000,0),9),"")</f>
        <v/>
      </c>
    </row>
    <row r="1366" spans="1:9" x14ac:dyDescent="0.25">
      <c r="A1366" t="s">
        <v>553</v>
      </c>
      <c r="B1366" t="s">
        <v>554</v>
      </c>
      <c r="C1366" s="7">
        <v>20150617054718</v>
      </c>
      <c r="D1366" t="s">
        <v>559</v>
      </c>
      <c r="E1366" t="str">
        <f>_xlfn.IFNA(INDEX(names_no_uri!$A$2:$Z$20000,MATCH($D1366,names_no_uri!$D$2:$D$20000,0),5),"")</f>
        <v/>
      </c>
      <c r="F1366" t="str">
        <f>_xlfn.IFNA(INDEX(names_no_uri!$A$2:$Z$20000,MATCH($D1366,names_no_uri!$D$2:$D$20000,0),6),"")</f>
        <v/>
      </c>
      <c r="G1366" t="str">
        <f>_xlfn.IFNA(INDEX(names_no_uri!$A$2:$Z$20000,MATCH($D1366,names_no_uri!$D$2:$D$20000,0),7),"")</f>
        <v/>
      </c>
      <c r="H1366" t="str">
        <f>_xlfn.IFNA(INDEX(names_no_uri!$A$2:$Z$20000,MATCH($D1366,names_no_uri!$D$2:$D$20000,0),8),"")</f>
        <v/>
      </c>
      <c r="I1366" t="str">
        <f>_xlfn.IFNA(INDEX(names_no_uri!$A$2:$Z$20000,MATCH($D1366,names_no_uri!$D$2:$D$20000,0),9),"")</f>
        <v/>
      </c>
    </row>
    <row r="1367" spans="1:9" x14ac:dyDescent="0.25">
      <c r="A1367" t="s">
        <v>553</v>
      </c>
      <c r="B1367" t="s">
        <v>1107</v>
      </c>
      <c r="C1367" s="7">
        <v>20150617054950</v>
      </c>
      <c r="D1367" t="s">
        <v>559</v>
      </c>
      <c r="E1367" t="str">
        <f>_xlfn.IFNA(INDEX(names_no_uri!$A$2:$Z$20000,MATCH($D1367,names_no_uri!$D$2:$D$20000,0),5),"")</f>
        <v/>
      </c>
      <c r="F1367" t="str">
        <f>_xlfn.IFNA(INDEX(names_no_uri!$A$2:$Z$20000,MATCH($D1367,names_no_uri!$D$2:$D$20000,0),6),"")</f>
        <v/>
      </c>
      <c r="G1367" t="str">
        <f>_xlfn.IFNA(INDEX(names_no_uri!$A$2:$Z$20000,MATCH($D1367,names_no_uri!$D$2:$D$20000,0),7),"")</f>
        <v/>
      </c>
      <c r="H1367" t="str">
        <f>_xlfn.IFNA(INDEX(names_no_uri!$A$2:$Z$20000,MATCH($D1367,names_no_uri!$D$2:$D$20000,0),8),"")</f>
        <v/>
      </c>
      <c r="I1367" t="str">
        <f>_xlfn.IFNA(INDEX(names_no_uri!$A$2:$Z$20000,MATCH($D1367,names_no_uri!$D$2:$D$20000,0),9),"")</f>
        <v/>
      </c>
    </row>
    <row r="1368" spans="1:9" x14ac:dyDescent="0.25">
      <c r="A1368" t="s">
        <v>553</v>
      </c>
      <c r="B1368" t="s">
        <v>554</v>
      </c>
      <c r="C1368" s="7">
        <v>20150617054718</v>
      </c>
      <c r="D1368" t="s">
        <v>576</v>
      </c>
      <c r="E1368" t="str">
        <f>_xlfn.IFNA(INDEX(names_no_uri!$A$2:$Z$20000,MATCH($D1368,names_no_uri!$D$2:$D$20000,0),5),"")</f>
        <v/>
      </c>
      <c r="F1368" t="str">
        <f>_xlfn.IFNA(INDEX(names_no_uri!$A$2:$Z$20000,MATCH($D1368,names_no_uri!$D$2:$D$20000,0),6),"")</f>
        <v/>
      </c>
      <c r="G1368" t="str">
        <f>_xlfn.IFNA(INDEX(names_no_uri!$A$2:$Z$20000,MATCH($D1368,names_no_uri!$D$2:$D$20000,0),7),"")</f>
        <v/>
      </c>
      <c r="H1368" t="str">
        <f>_xlfn.IFNA(INDEX(names_no_uri!$A$2:$Z$20000,MATCH($D1368,names_no_uri!$D$2:$D$20000,0),8),"")</f>
        <v/>
      </c>
      <c r="I1368" t="str">
        <f>_xlfn.IFNA(INDEX(names_no_uri!$A$2:$Z$20000,MATCH($D1368,names_no_uri!$D$2:$D$20000,0),9),"")</f>
        <v/>
      </c>
    </row>
    <row r="1369" spans="1:9" x14ac:dyDescent="0.25">
      <c r="A1369" t="s">
        <v>553</v>
      </c>
      <c r="B1369" t="s">
        <v>1107</v>
      </c>
      <c r="C1369" s="7">
        <v>20150617054950</v>
      </c>
      <c r="D1369" t="s">
        <v>576</v>
      </c>
      <c r="E1369" t="str">
        <f>_xlfn.IFNA(INDEX(names_no_uri!$A$2:$Z$20000,MATCH($D1369,names_no_uri!$D$2:$D$20000,0),5),"")</f>
        <v/>
      </c>
      <c r="F1369" t="str">
        <f>_xlfn.IFNA(INDEX(names_no_uri!$A$2:$Z$20000,MATCH($D1369,names_no_uri!$D$2:$D$20000,0),6),"")</f>
        <v/>
      </c>
      <c r="G1369" t="str">
        <f>_xlfn.IFNA(INDEX(names_no_uri!$A$2:$Z$20000,MATCH($D1369,names_no_uri!$D$2:$D$20000,0),7),"")</f>
        <v/>
      </c>
      <c r="H1369" t="str">
        <f>_xlfn.IFNA(INDEX(names_no_uri!$A$2:$Z$20000,MATCH($D1369,names_no_uri!$D$2:$D$20000,0),8),"")</f>
        <v/>
      </c>
      <c r="I1369" t="str">
        <f>_xlfn.IFNA(INDEX(names_no_uri!$A$2:$Z$20000,MATCH($D1369,names_no_uri!$D$2:$D$20000,0),9),"")</f>
        <v/>
      </c>
    </row>
    <row r="1370" spans="1:9" x14ac:dyDescent="0.25">
      <c r="A1370" t="s">
        <v>515</v>
      </c>
      <c r="B1370" t="s">
        <v>214</v>
      </c>
      <c r="C1370" s="7">
        <v>20150617054707</v>
      </c>
      <c r="D1370" t="s">
        <v>523</v>
      </c>
      <c r="E1370" t="str">
        <f>_xlfn.IFNA(INDEX(names_no_uri!$A$2:$Z$20000,MATCH($D1370,names_no_uri!$D$2:$D$20000,0),5),"")</f>
        <v>p</v>
      </c>
      <c r="F1370">
        <f>_xlfn.IFNA(INDEX(names_no_uri!$A$2:$Z$20000,MATCH($D1370,names_no_uri!$D$2:$D$20000,0),6),"")</f>
        <v>0</v>
      </c>
      <c r="G1370">
        <f>_xlfn.IFNA(INDEX(names_no_uri!$A$2:$Z$20000,MATCH($D1370,names_no_uri!$D$2:$D$20000,0),7),"")</f>
        <v>0</v>
      </c>
      <c r="H1370">
        <f>_xlfn.IFNA(INDEX(names_no_uri!$A$2:$Z$20000,MATCH($D1370,names_no_uri!$D$2:$D$20000,0),8),"")</f>
        <v>0</v>
      </c>
      <c r="I1370" t="str">
        <f>_xlfn.IFNA(INDEX(names_no_uri!$A$2:$Z$20000,MATCH($D1370,names_no_uri!$D$2:$D$20000,0),9),"")</f>
        <v>None</v>
      </c>
    </row>
    <row r="1371" spans="1:9" x14ac:dyDescent="0.25">
      <c r="A1371" t="s">
        <v>1293</v>
      </c>
      <c r="B1371" t="s">
        <v>1294</v>
      </c>
      <c r="C1371" s="7">
        <v>20150617054820</v>
      </c>
      <c r="D1371" t="s">
        <v>1381</v>
      </c>
      <c r="E1371" t="str">
        <f>_xlfn.IFNA(INDEX(names_no_uri!$A$2:$Z$20000,MATCH($D1371,names_no_uri!$D$2:$D$20000,0),5),"")</f>
        <v/>
      </c>
      <c r="F1371" t="str">
        <f>_xlfn.IFNA(INDEX(names_no_uri!$A$2:$Z$20000,MATCH($D1371,names_no_uri!$D$2:$D$20000,0),6),"")</f>
        <v/>
      </c>
      <c r="G1371" t="str">
        <f>_xlfn.IFNA(INDEX(names_no_uri!$A$2:$Z$20000,MATCH($D1371,names_no_uri!$D$2:$D$20000,0),7),"")</f>
        <v/>
      </c>
      <c r="H1371" t="str">
        <f>_xlfn.IFNA(INDEX(names_no_uri!$A$2:$Z$20000,MATCH($D1371,names_no_uri!$D$2:$D$20000,0),8),"")</f>
        <v/>
      </c>
      <c r="I1371" t="str">
        <f>_xlfn.IFNA(INDEX(names_no_uri!$A$2:$Z$20000,MATCH($D1371,names_no_uri!$D$2:$D$20000,0),9),"")</f>
        <v/>
      </c>
    </row>
    <row r="1372" spans="1:9" x14ac:dyDescent="0.25">
      <c r="A1372" t="s">
        <v>832</v>
      </c>
      <c r="B1372" t="s">
        <v>1555</v>
      </c>
      <c r="C1372" s="7">
        <v>20150617054623</v>
      </c>
      <c r="D1372" t="s">
        <v>2066</v>
      </c>
      <c r="E1372" t="str">
        <f>_xlfn.IFNA(INDEX(names_no_uri!$A$2:$Z$20000,MATCH($D1372,names_no_uri!$D$2:$D$20000,0),5),"")</f>
        <v>p</v>
      </c>
      <c r="F1372" t="str">
        <f>_xlfn.IFNA(INDEX(names_no_uri!$A$2:$Z$20000,MATCH($D1372,names_no_uri!$D$2:$D$20000,0),6),"")</f>
        <v>faulty</v>
      </c>
      <c r="G1372" t="str">
        <f>_xlfn.IFNA(INDEX(names_no_uri!$A$2:$Z$20000,MATCH($D1372,names_no_uri!$D$2:$D$20000,0),7),"")</f>
        <v>Kirill Postol</v>
      </c>
      <c r="H1372">
        <f>_xlfn.IFNA(INDEX(names_no_uri!$A$2:$Z$20000,MATCH($D1372,names_no_uri!$D$2:$D$20000,0),8),"")</f>
        <v>0</v>
      </c>
      <c r="I1372">
        <f>_xlfn.IFNA(INDEX(names_no_uri!$A$2:$Z$20000,MATCH($D1372,names_no_uri!$D$2:$D$20000,0),9),"")</f>
        <v>0</v>
      </c>
    </row>
    <row r="1373" spans="1:9" x14ac:dyDescent="0.25">
      <c r="A1373" t="s">
        <v>832</v>
      </c>
      <c r="B1373" t="s">
        <v>1555</v>
      </c>
      <c r="C1373" s="7">
        <v>20150617054623</v>
      </c>
      <c r="D1373" t="s">
        <v>1981</v>
      </c>
      <c r="E1373" t="str">
        <f>_xlfn.IFNA(INDEX(names_no_uri!$A$2:$Z$20000,MATCH($D1373,names_no_uri!$D$2:$D$20000,0),5),"")</f>
        <v>p</v>
      </c>
      <c r="F1373">
        <f>_xlfn.IFNA(INDEX(names_no_uri!$A$2:$Z$20000,MATCH($D1373,names_no_uri!$D$2:$D$20000,0),6),"")</f>
        <v>0</v>
      </c>
      <c r="G1373">
        <f>_xlfn.IFNA(INDEX(names_no_uri!$A$2:$Z$20000,MATCH($D1373,names_no_uri!$D$2:$D$20000,0),7),"")</f>
        <v>0</v>
      </c>
      <c r="H1373">
        <f>_xlfn.IFNA(INDEX(names_no_uri!$A$2:$Z$20000,MATCH($D1373,names_no_uri!$D$2:$D$20000,0),8),"")</f>
        <v>0</v>
      </c>
      <c r="I1373" t="str">
        <f>_xlfn.IFNA(INDEX(names_no_uri!$A$2:$Z$20000,MATCH($D1373,names_no_uri!$D$2:$D$20000,0),9),"")</f>
        <v>None</v>
      </c>
    </row>
    <row r="1374" spans="1:9" x14ac:dyDescent="0.25">
      <c r="A1374" t="s">
        <v>832</v>
      </c>
      <c r="B1374" t="s">
        <v>1555</v>
      </c>
      <c r="C1374" s="7">
        <v>20150617054623</v>
      </c>
      <c r="D1374" t="s">
        <v>2067</v>
      </c>
      <c r="E1374" t="str">
        <f>_xlfn.IFNA(INDEX(names_no_uri!$A$2:$Z$20000,MATCH($D1374,names_no_uri!$D$2:$D$20000,0),5),"")</f>
        <v>p</v>
      </c>
      <c r="F1374">
        <f>_xlfn.IFNA(INDEX(names_no_uri!$A$2:$Z$20000,MATCH($D1374,names_no_uri!$D$2:$D$20000,0),6),"")</f>
        <v>0</v>
      </c>
      <c r="G1374">
        <f>_xlfn.IFNA(INDEX(names_no_uri!$A$2:$Z$20000,MATCH($D1374,names_no_uri!$D$2:$D$20000,0),7),"")</f>
        <v>0</v>
      </c>
      <c r="H1374">
        <f>_xlfn.IFNA(INDEX(names_no_uri!$A$2:$Z$20000,MATCH($D1374,names_no_uri!$D$2:$D$20000,0),8),"")</f>
        <v>0</v>
      </c>
      <c r="I1374" t="str">
        <f>_xlfn.IFNA(INDEX(names_no_uri!$A$2:$Z$20000,MATCH($D1374,names_no_uri!$D$2:$D$20000,0),9),"")</f>
        <v>None</v>
      </c>
    </row>
    <row r="1375" spans="1:9" x14ac:dyDescent="0.25">
      <c r="A1375" t="s">
        <v>642</v>
      </c>
      <c r="B1375" t="s">
        <v>847</v>
      </c>
      <c r="C1375" s="7">
        <v>20150617054841</v>
      </c>
      <c r="D1375" t="s">
        <v>849</v>
      </c>
      <c r="E1375" t="str">
        <f>_xlfn.IFNA(INDEX(names_no_uri!$A$2:$Z$20000,MATCH($D1375,names_no_uri!$D$2:$D$20000,0),5),"")</f>
        <v>o</v>
      </c>
      <c r="F1375">
        <f>_xlfn.IFNA(INDEX(names_no_uri!$A$2:$Z$20000,MATCH($D1375,names_no_uri!$D$2:$D$20000,0),6),"")</f>
        <v>0</v>
      </c>
      <c r="G1375" t="str">
        <f>_xlfn.IFNA(INDEX(names_no_uri!$A$2:$Z$20000,MATCH($D1375,names_no_uri!$D$2:$D$20000,0),7),"")</f>
        <v>Eesti Kirjanike Liit</v>
      </c>
      <c r="H1375">
        <f>_xlfn.IFNA(INDEX(names_no_uri!$A$2:$Z$20000,MATCH($D1375,names_no_uri!$D$2:$D$20000,0),8),"")</f>
        <v>0</v>
      </c>
      <c r="I1375">
        <f>_xlfn.IFNA(INDEX(names_no_uri!$A$2:$Z$20000,MATCH($D1375,names_no_uri!$D$2:$D$20000,0),9),"")</f>
        <v>80080786</v>
      </c>
    </row>
    <row r="1376" spans="1:9" x14ac:dyDescent="0.25">
      <c r="A1376" t="s">
        <v>642</v>
      </c>
      <c r="B1376" t="s">
        <v>30</v>
      </c>
      <c r="C1376" s="7">
        <v>20150617054713</v>
      </c>
      <c r="D1376" t="s">
        <v>849</v>
      </c>
      <c r="E1376" t="str">
        <f>_xlfn.IFNA(INDEX(names_no_uri!$A$2:$Z$20000,MATCH($D1376,names_no_uri!$D$2:$D$20000,0),5),"")</f>
        <v>o</v>
      </c>
      <c r="F1376">
        <f>_xlfn.IFNA(INDEX(names_no_uri!$A$2:$Z$20000,MATCH($D1376,names_no_uri!$D$2:$D$20000,0),6),"")</f>
        <v>0</v>
      </c>
      <c r="G1376" t="str">
        <f>_xlfn.IFNA(INDEX(names_no_uri!$A$2:$Z$20000,MATCH($D1376,names_no_uri!$D$2:$D$20000,0),7),"")</f>
        <v>Eesti Kirjanike Liit</v>
      </c>
      <c r="H1376">
        <f>_xlfn.IFNA(INDEX(names_no_uri!$A$2:$Z$20000,MATCH($D1376,names_no_uri!$D$2:$D$20000,0),8),"")</f>
        <v>0</v>
      </c>
      <c r="I1376">
        <f>_xlfn.IFNA(INDEX(names_no_uri!$A$2:$Z$20000,MATCH($D1376,names_no_uri!$D$2:$D$20000,0),9),"")</f>
        <v>80080786</v>
      </c>
    </row>
    <row r="1377" spans="1:9" x14ac:dyDescent="0.25">
      <c r="A1377" t="s">
        <v>642</v>
      </c>
      <c r="B1377" t="s">
        <v>847</v>
      </c>
      <c r="C1377" s="7">
        <v>20150617054841</v>
      </c>
      <c r="D1377" t="s">
        <v>854</v>
      </c>
      <c r="E1377" t="str">
        <f>_xlfn.IFNA(INDEX(names_no_uri!$A$2:$Z$20000,MATCH($D1377,names_no_uri!$D$2:$D$20000,0),5),"")</f>
        <v>o</v>
      </c>
      <c r="F1377">
        <f>_xlfn.IFNA(INDEX(names_no_uri!$A$2:$Z$20000,MATCH($D1377,names_no_uri!$D$2:$D$20000,0),6),"")</f>
        <v>0</v>
      </c>
      <c r="G1377" t="str">
        <f>_xlfn.IFNA(INDEX(names_no_uri!$A$2:$Z$20000,MATCH($D1377,names_no_uri!$D$2:$D$20000,0),7),"")</f>
        <v>Eesti Kirjanike Liit</v>
      </c>
      <c r="H1377">
        <f>_xlfn.IFNA(INDEX(names_no_uri!$A$2:$Z$20000,MATCH($D1377,names_no_uri!$D$2:$D$20000,0),8),"")</f>
        <v>0</v>
      </c>
      <c r="I1377">
        <f>_xlfn.IFNA(INDEX(names_no_uri!$A$2:$Z$20000,MATCH($D1377,names_no_uri!$D$2:$D$20000,0),9),"")</f>
        <v>80080786</v>
      </c>
    </row>
    <row r="1378" spans="1:9" x14ac:dyDescent="0.25">
      <c r="A1378" t="s">
        <v>642</v>
      </c>
      <c r="B1378" t="s">
        <v>30</v>
      </c>
      <c r="C1378" s="7">
        <v>20150617054713</v>
      </c>
      <c r="D1378" t="s">
        <v>854</v>
      </c>
      <c r="E1378" t="str">
        <f>_xlfn.IFNA(INDEX(names_no_uri!$A$2:$Z$20000,MATCH($D1378,names_no_uri!$D$2:$D$20000,0),5),"")</f>
        <v>o</v>
      </c>
      <c r="F1378">
        <f>_xlfn.IFNA(INDEX(names_no_uri!$A$2:$Z$20000,MATCH($D1378,names_no_uri!$D$2:$D$20000,0),6),"")</f>
        <v>0</v>
      </c>
      <c r="G1378" t="str">
        <f>_xlfn.IFNA(INDEX(names_no_uri!$A$2:$Z$20000,MATCH($D1378,names_no_uri!$D$2:$D$20000,0),7),"")</f>
        <v>Eesti Kirjanike Liit</v>
      </c>
      <c r="H1378">
        <f>_xlfn.IFNA(INDEX(names_no_uri!$A$2:$Z$20000,MATCH($D1378,names_no_uri!$D$2:$D$20000,0),8),"")</f>
        <v>0</v>
      </c>
      <c r="I1378">
        <f>_xlfn.IFNA(INDEX(names_no_uri!$A$2:$Z$20000,MATCH($D1378,names_no_uri!$D$2:$D$20000,0),9),"")</f>
        <v>80080786</v>
      </c>
    </row>
    <row r="1379" spans="1:9" x14ac:dyDescent="0.25">
      <c r="A1379" t="s">
        <v>714</v>
      </c>
      <c r="B1379" t="s">
        <v>715</v>
      </c>
      <c r="C1379" s="7">
        <v>20150617054818</v>
      </c>
      <c r="D1379" t="s">
        <v>781</v>
      </c>
      <c r="E1379" t="str">
        <f>_xlfn.IFNA(INDEX(names_no_uri!$A$2:$Z$20000,MATCH($D1379,names_no_uri!$D$2:$D$20000,0),5),"")</f>
        <v/>
      </c>
      <c r="F1379" t="str">
        <f>_xlfn.IFNA(INDEX(names_no_uri!$A$2:$Z$20000,MATCH($D1379,names_no_uri!$D$2:$D$20000,0),6),"")</f>
        <v/>
      </c>
      <c r="G1379" t="str">
        <f>_xlfn.IFNA(INDEX(names_no_uri!$A$2:$Z$20000,MATCH($D1379,names_no_uri!$D$2:$D$20000,0),7),"")</f>
        <v/>
      </c>
      <c r="H1379" t="str">
        <f>_xlfn.IFNA(INDEX(names_no_uri!$A$2:$Z$20000,MATCH($D1379,names_no_uri!$D$2:$D$20000,0),8),"")</f>
        <v/>
      </c>
      <c r="I1379" t="str">
        <f>_xlfn.IFNA(INDEX(names_no_uri!$A$2:$Z$20000,MATCH($D1379,names_no_uri!$D$2:$D$20000,0),9),"")</f>
        <v/>
      </c>
    </row>
    <row r="1380" spans="1:9" x14ac:dyDescent="0.25">
      <c r="A1380" t="s">
        <v>663</v>
      </c>
      <c r="B1380" t="s">
        <v>664</v>
      </c>
      <c r="C1380" s="7">
        <v>20150617054733</v>
      </c>
      <c r="D1380" t="s">
        <v>665</v>
      </c>
      <c r="E1380" t="str">
        <f>_xlfn.IFNA(INDEX(names_no_uri!$A$2:$Z$20000,MATCH($D1380,names_no_uri!$D$2:$D$20000,0),5),"")</f>
        <v>o</v>
      </c>
      <c r="F1380">
        <f>_xlfn.IFNA(INDEX(names_no_uri!$A$2:$Z$20000,MATCH($D1380,names_no_uri!$D$2:$D$20000,0),6),"")</f>
        <v>0</v>
      </c>
      <c r="G1380" t="str">
        <f>_xlfn.IFNA(INDEX(names_no_uri!$A$2:$Z$20000,MATCH($D1380,names_no_uri!$D$2:$D$20000,0),7),"")</f>
        <v>Kohtla-Järve linna lasteaed Kirju-Mirju</v>
      </c>
      <c r="H1380">
        <f>_xlfn.IFNA(INDEX(names_no_uri!$A$2:$Z$20000,MATCH($D1380,names_no_uri!$D$2:$D$20000,0),8),"")</f>
        <v>0</v>
      </c>
      <c r="I1380">
        <f>_xlfn.IFNA(INDEX(names_no_uri!$A$2:$Z$20000,MATCH($D1380,names_no_uri!$D$2:$D$20000,0),9),"")</f>
        <v>75002933</v>
      </c>
    </row>
    <row r="1381" spans="1:9" x14ac:dyDescent="0.25">
      <c r="A1381" t="s">
        <v>1354</v>
      </c>
      <c r="B1381" t="s">
        <v>1</v>
      </c>
      <c r="C1381" s="7">
        <v>20150617054621</v>
      </c>
      <c r="D1381" t="s">
        <v>1382</v>
      </c>
      <c r="E1381" t="str">
        <f>_xlfn.IFNA(INDEX(names_no_uri!$A$2:$Z$20000,MATCH($D1381,names_no_uri!$D$2:$D$20000,0),5),"")</f>
        <v/>
      </c>
      <c r="F1381" t="str">
        <f>_xlfn.IFNA(INDEX(names_no_uri!$A$2:$Z$20000,MATCH($D1381,names_no_uri!$D$2:$D$20000,0),6),"")</f>
        <v/>
      </c>
      <c r="G1381" t="str">
        <f>_xlfn.IFNA(INDEX(names_no_uri!$A$2:$Z$20000,MATCH($D1381,names_no_uri!$D$2:$D$20000,0),7),"")</f>
        <v/>
      </c>
      <c r="H1381" t="str">
        <f>_xlfn.IFNA(INDEX(names_no_uri!$A$2:$Z$20000,MATCH($D1381,names_no_uri!$D$2:$D$20000,0),8),"")</f>
        <v/>
      </c>
      <c r="I1381" t="str">
        <f>_xlfn.IFNA(INDEX(names_no_uri!$A$2:$Z$20000,MATCH($D1381,names_no_uri!$D$2:$D$20000,0),9),"")</f>
        <v/>
      </c>
    </row>
    <row r="1382" spans="1:9" x14ac:dyDescent="0.25">
      <c r="A1382" t="s">
        <v>85</v>
      </c>
      <c r="B1382" t="s">
        <v>86</v>
      </c>
      <c r="C1382" s="7">
        <v>20150617054627</v>
      </c>
      <c r="D1382" t="s">
        <v>104</v>
      </c>
      <c r="E1382" t="str">
        <f>_xlfn.IFNA(INDEX(names_no_uri!$A$2:$Z$20000,MATCH($D1382,names_no_uri!$D$2:$D$20000,0),5),"")</f>
        <v/>
      </c>
      <c r="F1382" t="str">
        <f>_xlfn.IFNA(INDEX(names_no_uri!$A$2:$Z$20000,MATCH($D1382,names_no_uri!$D$2:$D$20000,0),6),"")</f>
        <v/>
      </c>
      <c r="G1382" t="str">
        <f>_xlfn.IFNA(INDEX(names_no_uri!$A$2:$Z$20000,MATCH($D1382,names_no_uri!$D$2:$D$20000,0),7),"")</f>
        <v/>
      </c>
      <c r="H1382" t="str">
        <f>_xlfn.IFNA(INDEX(names_no_uri!$A$2:$Z$20000,MATCH($D1382,names_no_uri!$D$2:$D$20000,0),8),"")</f>
        <v/>
      </c>
      <c r="I1382" t="str">
        <f>_xlfn.IFNA(INDEX(names_no_uri!$A$2:$Z$20000,MATCH($D1382,names_no_uri!$D$2:$D$20000,0),9),"")</f>
        <v/>
      </c>
    </row>
    <row r="1383" spans="1:9" x14ac:dyDescent="0.25">
      <c r="A1383" t="s">
        <v>1352</v>
      </c>
      <c r="B1383" t="s">
        <v>214</v>
      </c>
      <c r="C1383" s="7">
        <v>20150617054657</v>
      </c>
      <c r="D1383" t="s">
        <v>1383</v>
      </c>
      <c r="E1383" t="str">
        <f>_xlfn.IFNA(INDEX(names_no_uri!$A$2:$Z$20000,MATCH($D1383,names_no_uri!$D$2:$D$20000,0),5),"")</f>
        <v/>
      </c>
      <c r="F1383" t="str">
        <f>_xlfn.IFNA(INDEX(names_no_uri!$A$2:$Z$20000,MATCH($D1383,names_no_uri!$D$2:$D$20000,0),6),"")</f>
        <v/>
      </c>
      <c r="G1383" t="str">
        <f>_xlfn.IFNA(INDEX(names_no_uri!$A$2:$Z$20000,MATCH($D1383,names_no_uri!$D$2:$D$20000,0),7),"")</f>
        <v/>
      </c>
      <c r="H1383" t="str">
        <f>_xlfn.IFNA(INDEX(names_no_uri!$A$2:$Z$20000,MATCH($D1383,names_no_uri!$D$2:$D$20000,0),8),"")</f>
        <v/>
      </c>
      <c r="I1383" t="str">
        <f>_xlfn.IFNA(INDEX(names_no_uri!$A$2:$Z$20000,MATCH($D1383,names_no_uri!$D$2:$D$20000,0),9),"")</f>
        <v/>
      </c>
    </row>
    <row r="1384" spans="1:9" x14ac:dyDescent="0.25">
      <c r="A1384" t="s">
        <v>423</v>
      </c>
      <c r="B1384" t="s">
        <v>914</v>
      </c>
      <c r="C1384" s="7">
        <v>20150617054905</v>
      </c>
      <c r="D1384" t="s">
        <v>919</v>
      </c>
      <c r="E1384" t="str">
        <f>_xlfn.IFNA(INDEX(names_no_uri!$A$2:$Z$20000,MATCH($D1384,names_no_uri!$D$2:$D$20000,0),5),"")</f>
        <v/>
      </c>
      <c r="F1384" t="str">
        <f>_xlfn.IFNA(INDEX(names_no_uri!$A$2:$Z$20000,MATCH($D1384,names_no_uri!$D$2:$D$20000,0),6),"")</f>
        <v/>
      </c>
      <c r="G1384" t="str">
        <f>_xlfn.IFNA(INDEX(names_no_uri!$A$2:$Z$20000,MATCH($D1384,names_no_uri!$D$2:$D$20000,0),7),"")</f>
        <v/>
      </c>
      <c r="H1384" t="str">
        <f>_xlfn.IFNA(INDEX(names_no_uri!$A$2:$Z$20000,MATCH($D1384,names_no_uri!$D$2:$D$20000,0),8),"")</f>
        <v/>
      </c>
      <c r="I1384" t="str">
        <f>_xlfn.IFNA(INDEX(names_no_uri!$A$2:$Z$20000,MATCH($D1384,names_no_uri!$D$2:$D$20000,0),9),"")</f>
        <v/>
      </c>
    </row>
    <row r="1385" spans="1:9" x14ac:dyDescent="0.25">
      <c r="A1385" t="s">
        <v>1290</v>
      </c>
      <c r="B1385" t="s">
        <v>214</v>
      </c>
      <c r="C1385" s="7">
        <v>20150617054642</v>
      </c>
      <c r="D1385" t="s">
        <v>1756</v>
      </c>
      <c r="E1385" t="str">
        <f>_xlfn.IFNA(INDEX(names_no_uri!$A$2:$Z$20000,MATCH($D1385,names_no_uri!$D$2:$D$20000,0),5),"")</f>
        <v>o</v>
      </c>
      <c r="F1385">
        <f>_xlfn.IFNA(INDEX(names_no_uri!$A$2:$Z$20000,MATCH($D1385,names_no_uri!$D$2:$D$20000,0),6),"")</f>
        <v>0</v>
      </c>
      <c r="G1385" t="str">
        <f>_xlfn.IFNA(INDEX(names_no_uri!$A$2:$Z$20000,MATCH($D1385,names_no_uri!$D$2:$D$20000,0),7),"")</f>
        <v>Tartu Ülikooli kliinilise meditsiini instituut</v>
      </c>
      <c r="H1385">
        <f>_xlfn.IFNA(INDEX(names_no_uri!$A$2:$Z$20000,MATCH($D1385,names_no_uri!$D$2:$D$20000,0),8),"")</f>
        <v>0</v>
      </c>
      <c r="I1385">
        <f>_xlfn.IFNA(INDEX(names_no_uri!$A$2:$Z$20000,MATCH($D1385,names_no_uri!$D$2:$D$20000,0),9),"")</f>
        <v>0</v>
      </c>
    </row>
    <row r="1386" spans="1:9" x14ac:dyDescent="0.25">
      <c r="A1386" t="s">
        <v>445</v>
      </c>
      <c r="B1386" t="s">
        <v>214</v>
      </c>
      <c r="C1386" s="7">
        <v>20150617054640</v>
      </c>
      <c r="D1386" t="s">
        <v>452</v>
      </c>
      <c r="E1386" t="str">
        <f>_xlfn.IFNA(INDEX(names_no_uri!$A$2:$Z$20000,MATCH($D1386,names_no_uri!$D$2:$D$20000,0),5),"")</f>
        <v/>
      </c>
      <c r="F1386" t="str">
        <f>_xlfn.IFNA(INDEX(names_no_uri!$A$2:$Z$20000,MATCH($D1386,names_no_uri!$D$2:$D$20000,0),6),"")</f>
        <v/>
      </c>
      <c r="G1386" t="str">
        <f>_xlfn.IFNA(INDEX(names_no_uri!$A$2:$Z$20000,MATCH($D1386,names_no_uri!$D$2:$D$20000,0),7),"")</f>
        <v/>
      </c>
      <c r="H1386" t="str">
        <f>_xlfn.IFNA(INDEX(names_no_uri!$A$2:$Z$20000,MATCH($D1386,names_no_uri!$D$2:$D$20000,0),8),"")</f>
        <v/>
      </c>
      <c r="I1386" t="str">
        <f>_xlfn.IFNA(INDEX(names_no_uri!$A$2:$Z$20000,MATCH($D1386,names_no_uri!$D$2:$D$20000,0),9),"")</f>
        <v/>
      </c>
    </row>
    <row r="1387" spans="1:9" x14ac:dyDescent="0.25">
      <c r="A1387" t="s">
        <v>39</v>
      </c>
      <c r="B1387" t="s">
        <v>1</v>
      </c>
      <c r="C1387" s="7">
        <v>20150617054622</v>
      </c>
      <c r="D1387" t="s">
        <v>57</v>
      </c>
      <c r="E1387" t="str">
        <f>_xlfn.IFNA(INDEX(names_no_uri!$A$2:$Z$20000,MATCH($D1387,names_no_uri!$D$2:$D$20000,0),5),"")</f>
        <v/>
      </c>
      <c r="F1387" t="str">
        <f>_xlfn.IFNA(INDEX(names_no_uri!$A$2:$Z$20000,MATCH($D1387,names_no_uri!$D$2:$D$20000,0),6),"")</f>
        <v/>
      </c>
      <c r="G1387" t="str">
        <f>_xlfn.IFNA(INDEX(names_no_uri!$A$2:$Z$20000,MATCH($D1387,names_no_uri!$D$2:$D$20000,0),7),"")</f>
        <v/>
      </c>
      <c r="H1387" t="str">
        <f>_xlfn.IFNA(INDEX(names_no_uri!$A$2:$Z$20000,MATCH($D1387,names_no_uri!$D$2:$D$20000,0),8),"")</f>
        <v/>
      </c>
      <c r="I1387" t="str">
        <f>_xlfn.IFNA(INDEX(names_no_uri!$A$2:$Z$20000,MATCH($D1387,names_no_uri!$D$2:$D$20000,0),9),"")</f>
        <v/>
      </c>
    </row>
    <row r="1388" spans="1:9" x14ac:dyDescent="0.25">
      <c r="A1388" t="s">
        <v>1384</v>
      </c>
      <c r="B1388" t="s">
        <v>1</v>
      </c>
      <c r="C1388" s="7">
        <v>20150617054829</v>
      </c>
      <c r="D1388" t="s">
        <v>57</v>
      </c>
      <c r="E1388" t="str">
        <f>_xlfn.IFNA(INDEX(names_no_uri!$A$2:$Z$20000,MATCH($D1388,names_no_uri!$D$2:$D$20000,0),5),"")</f>
        <v/>
      </c>
      <c r="F1388" t="str">
        <f>_xlfn.IFNA(INDEX(names_no_uri!$A$2:$Z$20000,MATCH($D1388,names_no_uri!$D$2:$D$20000,0),6),"")</f>
        <v/>
      </c>
      <c r="G1388" t="str">
        <f>_xlfn.IFNA(INDEX(names_no_uri!$A$2:$Z$20000,MATCH($D1388,names_no_uri!$D$2:$D$20000,0),7),"")</f>
        <v/>
      </c>
      <c r="H1388" t="str">
        <f>_xlfn.IFNA(INDEX(names_no_uri!$A$2:$Z$20000,MATCH($D1388,names_no_uri!$D$2:$D$20000,0),8),"")</f>
        <v/>
      </c>
      <c r="I1388" t="str">
        <f>_xlfn.IFNA(INDEX(names_no_uri!$A$2:$Z$20000,MATCH($D1388,names_no_uri!$D$2:$D$20000,0),9),"")</f>
        <v/>
      </c>
    </row>
    <row r="1389" spans="1:9" x14ac:dyDescent="0.25">
      <c r="A1389" t="s">
        <v>39</v>
      </c>
      <c r="B1389" t="s">
        <v>1274</v>
      </c>
      <c r="C1389" s="7">
        <v>20150617055059</v>
      </c>
      <c r="D1389" t="s">
        <v>57</v>
      </c>
      <c r="E1389" t="str">
        <f>_xlfn.IFNA(INDEX(names_no_uri!$A$2:$Z$20000,MATCH($D1389,names_no_uri!$D$2:$D$20000,0),5),"")</f>
        <v/>
      </c>
      <c r="F1389" t="str">
        <f>_xlfn.IFNA(INDEX(names_no_uri!$A$2:$Z$20000,MATCH($D1389,names_no_uri!$D$2:$D$20000,0),6),"")</f>
        <v/>
      </c>
      <c r="G1389" t="str">
        <f>_xlfn.IFNA(INDEX(names_no_uri!$A$2:$Z$20000,MATCH($D1389,names_no_uri!$D$2:$D$20000,0),7),"")</f>
        <v/>
      </c>
      <c r="H1389" t="str">
        <f>_xlfn.IFNA(INDEX(names_no_uri!$A$2:$Z$20000,MATCH($D1389,names_no_uri!$D$2:$D$20000,0),8),"")</f>
        <v/>
      </c>
      <c r="I1389" t="str">
        <f>_xlfn.IFNA(INDEX(names_no_uri!$A$2:$Z$20000,MATCH($D1389,names_no_uri!$D$2:$D$20000,0),9),"")</f>
        <v/>
      </c>
    </row>
    <row r="1390" spans="1:9" x14ac:dyDescent="0.25">
      <c r="A1390" t="s">
        <v>1384</v>
      </c>
      <c r="B1390" t="s">
        <v>1</v>
      </c>
      <c r="C1390" s="7">
        <v>20150617054829</v>
      </c>
      <c r="D1390" t="s">
        <v>1385</v>
      </c>
      <c r="E1390" t="str">
        <f>_xlfn.IFNA(INDEX(names_no_uri!$A$2:$Z$20000,MATCH($D1390,names_no_uri!$D$2:$D$20000,0),5),"")</f>
        <v/>
      </c>
      <c r="F1390" t="str">
        <f>_xlfn.IFNA(INDEX(names_no_uri!$A$2:$Z$20000,MATCH($D1390,names_no_uri!$D$2:$D$20000,0),6),"")</f>
        <v/>
      </c>
      <c r="G1390" t="str">
        <f>_xlfn.IFNA(INDEX(names_no_uri!$A$2:$Z$20000,MATCH($D1390,names_no_uri!$D$2:$D$20000,0),7),"")</f>
        <v/>
      </c>
      <c r="H1390" t="str">
        <f>_xlfn.IFNA(INDEX(names_no_uri!$A$2:$Z$20000,MATCH($D1390,names_no_uri!$D$2:$D$20000,0),8),"")</f>
        <v/>
      </c>
      <c r="I1390" t="str">
        <f>_xlfn.IFNA(INDEX(names_no_uri!$A$2:$Z$20000,MATCH($D1390,names_no_uri!$D$2:$D$20000,0),9),"")</f>
        <v/>
      </c>
    </row>
    <row r="1391" spans="1:9" x14ac:dyDescent="0.25">
      <c r="A1391" t="s">
        <v>223</v>
      </c>
      <c r="B1391" t="s">
        <v>214</v>
      </c>
      <c r="C1391" s="7">
        <v>20150617054633</v>
      </c>
      <c r="D1391" t="s">
        <v>226</v>
      </c>
      <c r="E1391" t="str">
        <f>_xlfn.IFNA(INDEX(names_no_uri!$A$2:$Z$20000,MATCH($D1391,names_no_uri!$D$2:$D$20000,0),5),"")</f>
        <v>p</v>
      </c>
      <c r="F1391" t="str">
        <f>_xlfn.IFNA(INDEX(names_no_uri!$A$2:$Z$20000,MATCH($D1391,names_no_uri!$D$2:$D$20000,0),6),"")</f>
        <v>faulty</v>
      </c>
      <c r="G1391" t="str">
        <f>_xlfn.IFNA(INDEX(names_no_uri!$A$2:$Z$20000,MATCH($D1391,names_no_uri!$D$2:$D$20000,0),7),"")</f>
        <v>Knut Hamsun</v>
      </c>
      <c r="H1391">
        <f>_xlfn.IFNA(INDEX(names_no_uri!$A$2:$Z$20000,MATCH($D1391,names_no_uri!$D$2:$D$20000,0),8),"")</f>
        <v>0</v>
      </c>
      <c r="I1391">
        <f>_xlfn.IFNA(INDEX(names_no_uri!$A$2:$Z$20000,MATCH($D1391,names_no_uri!$D$2:$D$20000,0),9),"")</f>
        <v>0</v>
      </c>
    </row>
    <row r="1392" spans="1:9" x14ac:dyDescent="0.25">
      <c r="A1392" t="s">
        <v>945</v>
      </c>
      <c r="B1392" t="s">
        <v>1347</v>
      </c>
      <c r="C1392" s="7">
        <v>20150617054846</v>
      </c>
      <c r="D1392" t="s">
        <v>2068</v>
      </c>
      <c r="E1392" t="str">
        <f>_xlfn.IFNA(INDEX(names_no_uri!$A$2:$Z$20000,MATCH($D1392,names_no_uri!$D$2:$D$20000,0),5),"")</f>
        <v>p</v>
      </c>
      <c r="F1392" t="str">
        <f>_xlfn.IFNA(INDEX(names_no_uri!$A$2:$Z$20000,MATCH($D1392,names_no_uri!$D$2:$D$20000,0),6),"")</f>
        <v>famous</v>
      </c>
      <c r="G1392">
        <f>_xlfn.IFNA(INDEX(names_no_uri!$A$2:$Z$20000,MATCH($D1392,names_no_uri!$D$2:$D$20000,0),7),"")</f>
        <v>0</v>
      </c>
      <c r="H1392">
        <f>_xlfn.IFNA(INDEX(names_no_uri!$A$2:$Z$20000,MATCH($D1392,names_no_uri!$D$2:$D$20000,0),8),"")</f>
        <v>0</v>
      </c>
      <c r="I1392" t="str">
        <f>_xlfn.IFNA(INDEX(names_no_uri!$A$2:$Z$20000,MATCH($D1392,names_no_uri!$D$2:$D$20000,0),9),"")</f>
        <v>None</v>
      </c>
    </row>
    <row r="1393" spans="1:9" x14ac:dyDescent="0.25">
      <c r="A1393" t="s">
        <v>832</v>
      </c>
      <c r="B1393" t="s">
        <v>1444</v>
      </c>
      <c r="C1393" s="7">
        <v>20150617055103</v>
      </c>
      <c r="D1393" t="s">
        <v>1757</v>
      </c>
      <c r="E1393" t="str">
        <f>_xlfn.IFNA(INDEX(names_no_uri!$A$2:$Z$20000,MATCH($D1393,names_no_uri!$D$2:$D$20000,0),5),"")</f>
        <v>nop</v>
      </c>
      <c r="F1393">
        <f>_xlfn.IFNA(INDEX(names_no_uri!$A$2:$Z$20000,MATCH($D1393,names_no_uri!$D$2:$D$20000,0),6),"")</f>
        <v>0</v>
      </c>
      <c r="G1393">
        <f>_xlfn.IFNA(INDEX(names_no_uri!$A$2:$Z$20000,MATCH($D1393,names_no_uri!$D$2:$D$20000,0),7),"")</f>
        <v>0</v>
      </c>
      <c r="H1393">
        <f>_xlfn.IFNA(INDEX(names_no_uri!$A$2:$Z$20000,MATCH($D1393,names_no_uri!$D$2:$D$20000,0),8),"")</f>
        <v>0</v>
      </c>
      <c r="I1393">
        <f>_xlfn.IFNA(INDEX(names_no_uri!$A$2:$Z$20000,MATCH($D1393,names_no_uri!$D$2:$D$20000,0),9),"")</f>
        <v>0</v>
      </c>
    </row>
    <row r="1394" spans="1:9" x14ac:dyDescent="0.25">
      <c r="A1394" t="s">
        <v>445</v>
      </c>
      <c r="B1394" t="s">
        <v>214</v>
      </c>
      <c r="C1394" s="7">
        <v>20150617054640</v>
      </c>
      <c r="D1394" t="s">
        <v>464</v>
      </c>
      <c r="E1394" t="str">
        <f>_xlfn.IFNA(INDEX(names_no_uri!$A$2:$Z$20000,MATCH($D1394,names_no_uri!$D$2:$D$20000,0),5),"")</f>
        <v/>
      </c>
      <c r="F1394" t="str">
        <f>_xlfn.IFNA(INDEX(names_no_uri!$A$2:$Z$20000,MATCH($D1394,names_no_uri!$D$2:$D$20000,0),6),"")</f>
        <v/>
      </c>
      <c r="G1394" t="str">
        <f>_xlfn.IFNA(INDEX(names_no_uri!$A$2:$Z$20000,MATCH($D1394,names_no_uri!$D$2:$D$20000,0),7),"")</f>
        <v/>
      </c>
      <c r="H1394" t="str">
        <f>_xlfn.IFNA(INDEX(names_no_uri!$A$2:$Z$20000,MATCH($D1394,names_no_uri!$D$2:$D$20000,0),8),"")</f>
        <v/>
      </c>
      <c r="I1394" t="str">
        <f>_xlfn.IFNA(INDEX(names_no_uri!$A$2:$Z$20000,MATCH($D1394,names_no_uri!$D$2:$D$20000,0),9),"")</f>
        <v/>
      </c>
    </row>
    <row r="1395" spans="1:9" x14ac:dyDescent="0.25">
      <c r="A1395" t="s">
        <v>1358</v>
      </c>
      <c r="B1395" t="s">
        <v>214</v>
      </c>
      <c r="C1395" s="7">
        <v>20150617054744</v>
      </c>
      <c r="D1395" t="s">
        <v>1386</v>
      </c>
      <c r="E1395" t="str">
        <f>_xlfn.IFNA(INDEX(names_no_uri!$A$2:$Z$20000,MATCH($D1395,names_no_uri!$D$2:$D$20000,0),5),"")</f>
        <v/>
      </c>
      <c r="F1395" t="str">
        <f>_xlfn.IFNA(INDEX(names_no_uri!$A$2:$Z$20000,MATCH($D1395,names_no_uri!$D$2:$D$20000,0),6),"")</f>
        <v/>
      </c>
      <c r="G1395" t="str">
        <f>_xlfn.IFNA(INDEX(names_no_uri!$A$2:$Z$20000,MATCH($D1395,names_no_uri!$D$2:$D$20000,0),7),"")</f>
        <v/>
      </c>
      <c r="H1395" t="str">
        <f>_xlfn.IFNA(INDEX(names_no_uri!$A$2:$Z$20000,MATCH($D1395,names_no_uri!$D$2:$D$20000,0),8),"")</f>
        <v/>
      </c>
      <c r="I1395" t="str">
        <f>_xlfn.IFNA(INDEX(names_no_uri!$A$2:$Z$20000,MATCH($D1395,names_no_uri!$D$2:$D$20000,0),9),"")</f>
        <v/>
      </c>
    </row>
    <row r="1396" spans="1:9" x14ac:dyDescent="0.25">
      <c r="A1396" t="s">
        <v>1293</v>
      </c>
      <c r="B1396" t="s">
        <v>1294</v>
      </c>
      <c r="C1396" s="7">
        <v>20150617054820</v>
      </c>
      <c r="D1396" t="s">
        <v>1387</v>
      </c>
      <c r="E1396" t="str">
        <f>_xlfn.IFNA(INDEX(names_no_uri!$A$2:$Z$20000,MATCH($D1396,names_no_uri!$D$2:$D$20000,0),5),"")</f>
        <v/>
      </c>
      <c r="F1396" t="str">
        <f>_xlfn.IFNA(INDEX(names_no_uri!$A$2:$Z$20000,MATCH($D1396,names_no_uri!$D$2:$D$20000,0),6),"")</f>
        <v/>
      </c>
      <c r="G1396" t="str">
        <f>_xlfn.IFNA(INDEX(names_no_uri!$A$2:$Z$20000,MATCH($D1396,names_no_uri!$D$2:$D$20000,0),7),"")</f>
        <v/>
      </c>
      <c r="H1396" t="str">
        <f>_xlfn.IFNA(INDEX(names_no_uri!$A$2:$Z$20000,MATCH($D1396,names_no_uri!$D$2:$D$20000,0),8),"")</f>
        <v/>
      </c>
      <c r="I1396" t="str">
        <f>_xlfn.IFNA(INDEX(names_no_uri!$A$2:$Z$20000,MATCH($D1396,names_no_uri!$D$2:$D$20000,0),9),"")</f>
        <v/>
      </c>
    </row>
    <row r="1397" spans="1:9" x14ac:dyDescent="0.25">
      <c r="A1397" t="s">
        <v>1366</v>
      </c>
      <c r="B1397" t="s">
        <v>1367</v>
      </c>
      <c r="C1397" s="7">
        <v>20150617054951</v>
      </c>
      <c r="D1397" t="s">
        <v>1388</v>
      </c>
      <c r="E1397" t="str">
        <f>_xlfn.IFNA(INDEX(names_no_uri!$A$2:$Z$20000,MATCH($D1397,names_no_uri!$D$2:$D$20000,0),5),"")</f>
        <v/>
      </c>
      <c r="F1397" t="str">
        <f>_xlfn.IFNA(INDEX(names_no_uri!$A$2:$Z$20000,MATCH($D1397,names_no_uri!$D$2:$D$20000,0),6),"")</f>
        <v/>
      </c>
      <c r="G1397" t="str">
        <f>_xlfn.IFNA(INDEX(names_no_uri!$A$2:$Z$20000,MATCH($D1397,names_no_uri!$D$2:$D$20000,0),7),"")</f>
        <v/>
      </c>
      <c r="H1397" t="str">
        <f>_xlfn.IFNA(INDEX(names_no_uri!$A$2:$Z$20000,MATCH($D1397,names_no_uri!$D$2:$D$20000,0),8),"")</f>
        <v/>
      </c>
      <c r="I1397" t="str">
        <f>_xlfn.IFNA(INDEX(names_no_uri!$A$2:$Z$20000,MATCH($D1397,names_no_uri!$D$2:$D$20000,0),9),"")</f>
        <v/>
      </c>
    </row>
    <row r="1398" spans="1:9" x14ac:dyDescent="0.25">
      <c r="A1398" t="s">
        <v>1570</v>
      </c>
      <c r="B1398" t="s">
        <v>1571</v>
      </c>
      <c r="C1398" s="7">
        <v>20150617054814</v>
      </c>
      <c r="D1398" t="s">
        <v>1619</v>
      </c>
      <c r="E1398" t="str">
        <f>_xlfn.IFNA(INDEX(names_no_uri!$A$2:$Z$20000,MATCH($D1398,names_no_uri!$D$2:$D$20000,0),5),"")</f>
        <v/>
      </c>
      <c r="F1398" t="str">
        <f>_xlfn.IFNA(INDEX(names_no_uri!$A$2:$Z$20000,MATCH($D1398,names_no_uri!$D$2:$D$20000,0),6),"")</f>
        <v/>
      </c>
      <c r="G1398" t="str">
        <f>_xlfn.IFNA(INDEX(names_no_uri!$A$2:$Z$20000,MATCH($D1398,names_no_uri!$D$2:$D$20000,0),7),"")</f>
        <v/>
      </c>
      <c r="H1398" t="str">
        <f>_xlfn.IFNA(INDEX(names_no_uri!$A$2:$Z$20000,MATCH($D1398,names_no_uri!$D$2:$D$20000,0),8),"")</f>
        <v/>
      </c>
      <c r="I1398" t="str">
        <f>_xlfn.IFNA(INDEX(names_no_uri!$A$2:$Z$20000,MATCH($D1398,names_no_uri!$D$2:$D$20000,0),9),"")</f>
        <v/>
      </c>
    </row>
    <row r="1399" spans="1:9" x14ac:dyDescent="0.25">
      <c r="A1399" t="s">
        <v>1570</v>
      </c>
      <c r="B1399" t="s">
        <v>1571</v>
      </c>
      <c r="C1399" s="7">
        <v>20150617054814</v>
      </c>
      <c r="D1399" t="s">
        <v>1620</v>
      </c>
      <c r="E1399" t="str">
        <f>_xlfn.IFNA(INDEX(names_no_uri!$A$2:$Z$20000,MATCH($D1399,names_no_uri!$D$2:$D$20000,0),5),"")</f>
        <v/>
      </c>
      <c r="F1399" t="str">
        <f>_xlfn.IFNA(INDEX(names_no_uri!$A$2:$Z$20000,MATCH($D1399,names_no_uri!$D$2:$D$20000,0),6),"")</f>
        <v/>
      </c>
      <c r="G1399" t="str">
        <f>_xlfn.IFNA(INDEX(names_no_uri!$A$2:$Z$20000,MATCH($D1399,names_no_uri!$D$2:$D$20000,0),7),"")</f>
        <v/>
      </c>
      <c r="H1399" t="str">
        <f>_xlfn.IFNA(INDEX(names_no_uri!$A$2:$Z$20000,MATCH($D1399,names_no_uri!$D$2:$D$20000,0),8),"")</f>
        <v/>
      </c>
      <c r="I1399" t="str">
        <f>_xlfn.IFNA(INDEX(names_no_uri!$A$2:$Z$20000,MATCH($D1399,names_no_uri!$D$2:$D$20000,0),9),"")</f>
        <v/>
      </c>
    </row>
    <row r="1400" spans="1:9" x14ac:dyDescent="0.25">
      <c r="A1400" t="s">
        <v>1358</v>
      </c>
      <c r="B1400" t="s">
        <v>214</v>
      </c>
      <c r="C1400" s="7">
        <v>20150617054744</v>
      </c>
      <c r="D1400" t="s">
        <v>1621</v>
      </c>
      <c r="E1400" t="str">
        <f>_xlfn.IFNA(INDEX(names_no_uri!$A$2:$Z$20000,MATCH($D1400,names_no_uri!$D$2:$D$20000,0),5),"")</f>
        <v/>
      </c>
      <c r="F1400" t="str">
        <f>_xlfn.IFNA(INDEX(names_no_uri!$A$2:$Z$20000,MATCH($D1400,names_no_uri!$D$2:$D$20000,0),6),"")</f>
        <v/>
      </c>
      <c r="G1400" t="str">
        <f>_xlfn.IFNA(INDEX(names_no_uri!$A$2:$Z$20000,MATCH($D1400,names_no_uri!$D$2:$D$20000,0),7),"")</f>
        <v/>
      </c>
      <c r="H1400" t="str">
        <f>_xlfn.IFNA(INDEX(names_no_uri!$A$2:$Z$20000,MATCH($D1400,names_no_uri!$D$2:$D$20000,0),8),"")</f>
        <v/>
      </c>
      <c r="I1400" t="str">
        <f>_xlfn.IFNA(INDEX(names_no_uri!$A$2:$Z$20000,MATCH($D1400,names_no_uri!$D$2:$D$20000,0),9),"")</f>
        <v/>
      </c>
    </row>
    <row r="1401" spans="1:9" x14ac:dyDescent="0.25">
      <c r="A1401" t="s">
        <v>1570</v>
      </c>
      <c r="B1401" t="s">
        <v>1571</v>
      </c>
      <c r="C1401" s="7">
        <v>20150617054814</v>
      </c>
      <c r="D1401" t="s">
        <v>1622</v>
      </c>
      <c r="E1401" t="str">
        <f>_xlfn.IFNA(INDEX(names_no_uri!$A$2:$Z$20000,MATCH($D1401,names_no_uri!$D$2:$D$20000,0),5),"")</f>
        <v/>
      </c>
      <c r="F1401" t="str">
        <f>_xlfn.IFNA(INDEX(names_no_uri!$A$2:$Z$20000,MATCH($D1401,names_no_uri!$D$2:$D$20000,0),6),"")</f>
        <v/>
      </c>
      <c r="G1401" t="str">
        <f>_xlfn.IFNA(INDEX(names_no_uri!$A$2:$Z$20000,MATCH($D1401,names_no_uri!$D$2:$D$20000,0),7),"")</f>
        <v/>
      </c>
      <c r="H1401" t="str">
        <f>_xlfn.IFNA(INDEX(names_no_uri!$A$2:$Z$20000,MATCH($D1401,names_no_uri!$D$2:$D$20000,0),8),"")</f>
        <v/>
      </c>
      <c r="I1401" t="str">
        <f>_xlfn.IFNA(INDEX(names_no_uri!$A$2:$Z$20000,MATCH($D1401,names_no_uri!$D$2:$D$20000,0),9),"")</f>
        <v/>
      </c>
    </row>
    <row r="1402" spans="1:9" x14ac:dyDescent="0.25">
      <c r="A1402" t="s">
        <v>1293</v>
      </c>
      <c r="B1402" t="s">
        <v>1294</v>
      </c>
      <c r="C1402" s="7">
        <v>20150617054820</v>
      </c>
      <c r="D1402" t="s">
        <v>2069</v>
      </c>
      <c r="E1402" t="str">
        <f>_xlfn.IFNA(INDEX(names_no_uri!$A$2:$Z$20000,MATCH($D1402,names_no_uri!$D$2:$D$20000,0),5),"")</f>
        <v>p</v>
      </c>
      <c r="F1402">
        <f>_xlfn.IFNA(INDEX(names_no_uri!$A$2:$Z$20000,MATCH($D1402,names_no_uri!$D$2:$D$20000,0),6),"")</f>
        <v>0</v>
      </c>
      <c r="G1402">
        <f>_xlfn.IFNA(INDEX(names_no_uri!$A$2:$Z$20000,MATCH($D1402,names_no_uri!$D$2:$D$20000,0),7),"")</f>
        <v>0</v>
      </c>
      <c r="H1402">
        <f>_xlfn.IFNA(INDEX(names_no_uri!$A$2:$Z$20000,MATCH($D1402,names_no_uri!$D$2:$D$20000,0),8),"")</f>
        <v>0</v>
      </c>
      <c r="I1402" t="str">
        <f>_xlfn.IFNA(INDEX(names_no_uri!$A$2:$Z$20000,MATCH($D1402,names_no_uri!$D$2:$D$20000,0),9),"")</f>
        <v>None</v>
      </c>
    </row>
    <row r="1403" spans="1:9" x14ac:dyDescent="0.25">
      <c r="A1403" t="s">
        <v>663</v>
      </c>
      <c r="B1403" t="s">
        <v>1219</v>
      </c>
      <c r="C1403" s="7">
        <v>20150617055057</v>
      </c>
      <c r="D1403" t="s">
        <v>1225</v>
      </c>
      <c r="E1403" t="str">
        <f>_xlfn.IFNA(INDEX(names_no_uri!$A$2:$Z$20000,MATCH($D1403,names_no_uri!$D$2:$D$20000,0),5),"")</f>
        <v/>
      </c>
      <c r="F1403" t="str">
        <f>_xlfn.IFNA(INDEX(names_no_uri!$A$2:$Z$20000,MATCH($D1403,names_no_uri!$D$2:$D$20000,0),6),"")</f>
        <v/>
      </c>
      <c r="G1403" t="str">
        <f>_xlfn.IFNA(INDEX(names_no_uri!$A$2:$Z$20000,MATCH($D1403,names_no_uri!$D$2:$D$20000,0),7),"")</f>
        <v/>
      </c>
      <c r="H1403" t="str">
        <f>_xlfn.IFNA(INDEX(names_no_uri!$A$2:$Z$20000,MATCH($D1403,names_no_uri!$D$2:$D$20000,0),8),"")</f>
        <v/>
      </c>
      <c r="I1403" t="str">
        <f>_xlfn.IFNA(INDEX(names_no_uri!$A$2:$Z$20000,MATCH($D1403,names_no_uri!$D$2:$D$20000,0),9),"")</f>
        <v/>
      </c>
    </row>
    <row r="1404" spans="1:9" x14ac:dyDescent="0.25">
      <c r="A1404" t="s">
        <v>1355</v>
      </c>
      <c r="B1404" t="s">
        <v>1</v>
      </c>
      <c r="C1404" s="7">
        <v>20150617054926</v>
      </c>
      <c r="D1404" t="s">
        <v>1623</v>
      </c>
      <c r="E1404" t="str">
        <f>_xlfn.IFNA(INDEX(names_no_uri!$A$2:$Z$20000,MATCH($D1404,names_no_uri!$D$2:$D$20000,0),5),"")</f>
        <v/>
      </c>
      <c r="F1404" t="str">
        <f>_xlfn.IFNA(INDEX(names_no_uri!$A$2:$Z$20000,MATCH($D1404,names_no_uri!$D$2:$D$20000,0),6),"")</f>
        <v/>
      </c>
      <c r="G1404" t="str">
        <f>_xlfn.IFNA(INDEX(names_no_uri!$A$2:$Z$20000,MATCH($D1404,names_no_uri!$D$2:$D$20000,0),7),"")</f>
        <v/>
      </c>
      <c r="H1404" t="str">
        <f>_xlfn.IFNA(INDEX(names_no_uri!$A$2:$Z$20000,MATCH($D1404,names_no_uri!$D$2:$D$20000,0),8),"")</f>
        <v/>
      </c>
      <c r="I1404" t="str">
        <f>_xlfn.IFNA(INDEX(names_no_uri!$A$2:$Z$20000,MATCH($D1404,names_no_uri!$D$2:$D$20000,0),9),"")</f>
        <v/>
      </c>
    </row>
    <row r="1405" spans="1:9" x14ac:dyDescent="0.25">
      <c r="A1405" t="s">
        <v>1355</v>
      </c>
      <c r="B1405" t="s">
        <v>1</v>
      </c>
      <c r="C1405" s="7">
        <v>20150617054926</v>
      </c>
      <c r="D1405" t="s">
        <v>1624</v>
      </c>
      <c r="E1405" t="str">
        <f>_xlfn.IFNA(INDEX(names_no_uri!$A$2:$Z$20000,MATCH($D1405,names_no_uri!$D$2:$D$20000,0),5),"")</f>
        <v/>
      </c>
      <c r="F1405" t="str">
        <f>_xlfn.IFNA(INDEX(names_no_uri!$A$2:$Z$20000,MATCH($D1405,names_no_uri!$D$2:$D$20000,0),6),"")</f>
        <v/>
      </c>
      <c r="G1405" t="str">
        <f>_xlfn.IFNA(INDEX(names_no_uri!$A$2:$Z$20000,MATCH($D1405,names_no_uri!$D$2:$D$20000,0),7),"")</f>
        <v/>
      </c>
      <c r="H1405" t="str">
        <f>_xlfn.IFNA(INDEX(names_no_uri!$A$2:$Z$20000,MATCH($D1405,names_no_uri!$D$2:$D$20000,0),8),"")</f>
        <v/>
      </c>
      <c r="I1405" t="str">
        <f>_xlfn.IFNA(INDEX(names_no_uri!$A$2:$Z$20000,MATCH($D1405,names_no_uri!$D$2:$D$20000,0),9),"")</f>
        <v/>
      </c>
    </row>
    <row r="1406" spans="1:9" x14ac:dyDescent="0.25">
      <c r="A1406" t="s">
        <v>553</v>
      </c>
      <c r="B1406" t="s">
        <v>554</v>
      </c>
      <c r="C1406" s="7">
        <v>20150617054718</v>
      </c>
      <c r="D1406" t="s">
        <v>565</v>
      </c>
      <c r="E1406" t="str">
        <f>_xlfn.IFNA(INDEX(names_no_uri!$A$2:$Z$20000,MATCH($D1406,names_no_uri!$D$2:$D$20000,0),5),"")</f>
        <v>o</v>
      </c>
      <c r="F1406">
        <f>_xlfn.IFNA(INDEX(names_no_uri!$A$2:$Z$20000,MATCH($D1406,names_no_uri!$D$2:$D$20000,0),6),"")</f>
        <v>0</v>
      </c>
      <c r="G1406" t="str">
        <f>_xlfn.IFNA(INDEX(names_no_uri!$A$2:$Z$20000,MATCH($D1406,names_no_uri!$D$2:$D$20000,0),7),"")</f>
        <v>Majandus- ja kommunikatsiooniministeerium</v>
      </c>
      <c r="H1406">
        <f>_xlfn.IFNA(INDEX(names_no_uri!$A$2:$Z$20000,MATCH($D1406,names_no_uri!$D$2:$D$20000,0),8),"")</f>
        <v>0</v>
      </c>
      <c r="I1406">
        <f>_xlfn.IFNA(INDEX(names_no_uri!$A$2:$Z$20000,MATCH($D1406,names_no_uri!$D$2:$D$20000,0),9),"")</f>
        <v>70003158</v>
      </c>
    </row>
    <row r="1407" spans="1:9" x14ac:dyDescent="0.25">
      <c r="A1407" t="s">
        <v>553</v>
      </c>
      <c r="B1407" t="s">
        <v>1107</v>
      </c>
      <c r="C1407" s="7">
        <v>20150617054950</v>
      </c>
      <c r="D1407" t="s">
        <v>565</v>
      </c>
      <c r="E1407" t="str">
        <f>_xlfn.IFNA(INDEX(names_no_uri!$A$2:$Z$20000,MATCH($D1407,names_no_uri!$D$2:$D$20000,0),5),"")</f>
        <v>o</v>
      </c>
      <c r="F1407">
        <f>_xlfn.IFNA(INDEX(names_no_uri!$A$2:$Z$20000,MATCH($D1407,names_no_uri!$D$2:$D$20000,0),6),"")</f>
        <v>0</v>
      </c>
      <c r="G1407" t="str">
        <f>_xlfn.IFNA(INDEX(names_no_uri!$A$2:$Z$20000,MATCH($D1407,names_no_uri!$D$2:$D$20000,0),7),"")</f>
        <v>Majandus- ja kommunikatsiooniministeerium</v>
      </c>
      <c r="H1407">
        <f>_xlfn.IFNA(INDEX(names_no_uri!$A$2:$Z$20000,MATCH($D1407,names_no_uri!$D$2:$D$20000,0),8),"")</f>
        <v>0</v>
      </c>
      <c r="I1407">
        <f>_xlfn.IFNA(INDEX(names_no_uri!$A$2:$Z$20000,MATCH($D1407,names_no_uri!$D$2:$D$20000,0),9),"")</f>
        <v>70003158</v>
      </c>
    </row>
    <row r="1408" spans="1:9" x14ac:dyDescent="0.25">
      <c r="A1408" t="s">
        <v>1352</v>
      </c>
      <c r="B1408" t="s">
        <v>214</v>
      </c>
      <c r="C1408" s="7">
        <v>20150617054657</v>
      </c>
      <c r="D1408" t="s">
        <v>1625</v>
      </c>
      <c r="E1408" t="str">
        <f>_xlfn.IFNA(INDEX(names_no_uri!$A$2:$Z$20000,MATCH($D1408,names_no_uri!$D$2:$D$20000,0),5),"")</f>
        <v/>
      </c>
      <c r="F1408" t="str">
        <f>_xlfn.IFNA(INDEX(names_no_uri!$A$2:$Z$20000,MATCH($D1408,names_no_uri!$D$2:$D$20000,0),6),"")</f>
        <v/>
      </c>
      <c r="G1408" t="str">
        <f>_xlfn.IFNA(INDEX(names_no_uri!$A$2:$Z$20000,MATCH($D1408,names_no_uri!$D$2:$D$20000,0),7),"")</f>
        <v/>
      </c>
      <c r="H1408" t="str">
        <f>_xlfn.IFNA(INDEX(names_no_uri!$A$2:$Z$20000,MATCH($D1408,names_no_uri!$D$2:$D$20000,0),8),"")</f>
        <v/>
      </c>
      <c r="I1408" t="str">
        <f>_xlfn.IFNA(INDEX(names_no_uri!$A$2:$Z$20000,MATCH($D1408,names_no_uri!$D$2:$D$20000,0),9),"")</f>
        <v/>
      </c>
    </row>
    <row r="1409" spans="1:9" x14ac:dyDescent="0.25">
      <c r="A1409" t="s">
        <v>1567</v>
      </c>
      <c r="B1409" t="s">
        <v>1</v>
      </c>
      <c r="C1409" s="7">
        <v>20150617054627</v>
      </c>
      <c r="D1409" t="s">
        <v>1865</v>
      </c>
      <c r="E1409" t="str">
        <f>_xlfn.IFNA(INDEX(names_no_uri!$A$2:$Z$20000,MATCH($D1409,names_no_uri!$D$2:$D$20000,0),5),"")</f>
        <v>o</v>
      </c>
      <c r="F1409" t="str">
        <f>_xlfn.IFNA(INDEX(names_no_uri!$A$2:$Z$20000,MATCH($D1409,names_no_uri!$D$2:$D$20000,0),6),"")</f>
        <v>multi</v>
      </c>
      <c r="G1409">
        <f>_xlfn.IFNA(INDEX(names_no_uri!$A$2:$Z$20000,MATCH($D1409,names_no_uri!$D$2:$D$20000,0),7),"")</f>
        <v>0</v>
      </c>
      <c r="H1409">
        <f>_xlfn.IFNA(INDEX(names_no_uri!$A$2:$Z$20000,MATCH($D1409,names_no_uri!$D$2:$D$20000,0),8),"")</f>
        <v>0</v>
      </c>
      <c r="I1409">
        <f>_xlfn.IFNA(INDEX(names_no_uri!$A$2:$Z$20000,MATCH($D1409,names_no_uri!$D$2:$D$20000,0),9),"")</f>
        <v>0</v>
      </c>
    </row>
    <row r="1410" spans="1:9" x14ac:dyDescent="0.25">
      <c r="A1410" t="s">
        <v>1567</v>
      </c>
      <c r="B1410" t="s">
        <v>1</v>
      </c>
      <c r="C1410" s="7">
        <v>20150617054627</v>
      </c>
      <c r="D1410" t="s">
        <v>1866</v>
      </c>
      <c r="E1410" t="str">
        <f>_xlfn.IFNA(INDEX(names_no_uri!$A$2:$Z$20000,MATCH($D1410,names_no_uri!$D$2:$D$20000,0),5),"")</f>
        <v>o</v>
      </c>
      <c r="F1410" t="str">
        <f>_xlfn.IFNA(INDEX(names_no_uri!$A$2:$Z$20000,MATCH($D1410,names_no_uri!$D$2:$D$20000,0),6),"")</f>
        <v>int</v>
      </c>
      <c r="G1410">
        <f>_xlfn.IFNA(INDEX(names_no_uri!$A$2:$Z$20000,MATCH($D1410,names_no_uri!$D$2:$D$20000,0),7),"")</f>
        <v>0</v>
      </c>
      <c r="H1410">
        <f>_xlfn.IFNA(INDEX(names_no_uri!$A$2:$Z$20000,MATCH($D1410,names_no_uri!$D$2:$D$20000,0),8),"")</f>
        <v>0</v>
      </c>
      <c r="I1410" t="str">
        <f>_xlfn.IFNA(INDEX(names_no_uri!$A$2:$Z$20000,MATCH($D1410,names_no_uri!$D$2:$D$20000,0),9),"")</f>
        <v>None</v>
      </c>
    </row>
    <row r="1411" spans="1:9" x14ac:dyDescent="0.25">
      <c r="A1411" t="s">
        <v>34</v>
      </c>
      <c r="B1411" t="s">
        <v>1</v>
      </c>
      <c r="C1411" s="7">
        <v>20150617054621</v>
      </c>
      <c r="D1411" t="s">
        <v>36</v>
      </c>
      <c r="E1411" t="str">
        <f>_xlfn.IFNA(INDEX(names_no_uri!$A$2:$Z$20000,MATCH($D1411,names_no_uri!$D$2:$D$20000,0),5),"")</f>
        <v/>
      </c>
      <c r="F1411" t="str">
        <f>_xlfn.IFNA(INDEX(names_no_uri!$A$2:$Z$20000,MATCH($D1411,names_no_uri!$D$2:$D$20000,0),6),"")</f>
        <v/>
      </c>
      <c r="G1411" t="str">
        <f>_xlfn.IFNA(INDEX(names_no_uri!$A$2:$Z$20000,MATCH($D1411,names_no_uri!$D$2:$D$20000,0),7),"")</f>
        <v/>
      </c>
      <c r="H1411" t="str">
        <f>_xlfn.IFNA(INDEX(names_no_uri!$A$2:$Z$20000,MATCH($D1411,names_no_uri!$D$2:$D$20000,0),8),"")</f>
        <v/>
      </c>
      <c r="I1411" t="str">
        <f>_xlfn.IFNA(INDEX(names_no_uri!$A$2:$Z$20000,MATCH($D1411,names_no_uri!$D$2:$D$20000,0),9),"")</f>
        <v/>
      </c>
    </row>
    <row r="1412" spans="1:9" x14ac:dyDescent="0.25">
      <c r="A1412" t="s">
        <v>125</v>
      </c>
      <c r="B1412" t="s">
        <v>1</v>
      </c>
      <c r="C1412" s="7">
        <v>20150617054630</v>
      </c>
      <c r="D1412" t="s">
        <v>140</v>
      </c>
      <c r="E1412" t="str">
        <f>_xlfn.IFNA(INDEX(names_no_uri!$A$2:$Z$20000,MATCH($D1412,names_no_uri!$D$2:$D$20000,0),5),"")</f>
        <v/>
      </c>
      <c r="F1412" t="str">
        <f>_xlfn.IFNA(INDEX(names_no_uri!$A$2:$Z$20000,MATCH($D1412,names_no_uri!$D$2:$D$20000,0),6),"")</f>
        <v/>
      </c>
      <c r="G1412" t="str">
        <f>_xlfn.IFNA(INDEX(names_no_uri!$A$2:$Z$20000,MATCH($D1412,names_no_uri!$D$2:$D$20000,0),7),"")</f>
        <v/>
      </c>
      <c r="H1412" t="str">
        <f>_xlfn.IFNA(INDEX(names_no_uri!$A$2:$Z$20000,MATCH($D1412,names_no_uri!$D$2:$D$20000,0),8),"")</f>
        <v/>
      </c>
      <c r="I1412" t="str">
        <f>_xlfn.IFNA(INDEX(names_no_uri!$A$2:$Z$20000,MATCH($D1412,names_no_uri!$D$2:$D$20000,0),9),"")</f>
        <v/>
      </c>
    </row>
    <row r="1413" spans="1:9" x14ac:dyDescent="0.25">
      <c r="A1413" t="s">
        <v>553</v>
      </c>
      <c r="B1413" t="s">
        <v>554</v>
      </c>
      <c r="C1413" s="7">
        <v>20150617054718</v>
      </c>
      <c r="D1413" t="s">
        <v>584</v>
      </c>
      <c r="E1413" t="str">
        <f>_xlfn.IFNA(INDEX(names_no_uri!$A$2:$Z$20000,MATCH($D1413,names_no_uri!$D$2:$D$20000,0),5),"")</f>
        <v/>
      </c>
      <c r="F1413" t="str">
        <f>_xlfn.IFNA(INDEX(names_no_uri!$A$2:$Z$20000,MATCH($D1413,names_no_uri!$D$2:$D$20000,0),6),"")</f>
        <v/>
      </c>
      <c r="G1413" t="str">
        <f>_xlfn.IFNA(INDEX(names_no_uri!$A$2:$Z$20000,MATCH($D1413,names_no_uri!$D$2:$D$20000,0),7),"")</f>
        <v/>
      </c>
      <c r="H1413" t="str">
        <f>_xlfn.IFNA(INDEX(names_no_uri!$A$2:$Z$20000,MATCH($D1413,names_no_uri!$D$2:$D$20000,0),8),"")</f>
        <v/>
      </c>
      <c r="I1413" t="str">
        <f>_xlfn.IFNA(INDEX(names_no_uri!$A$2:$Z$20000,MATCH($D1413,names_no_uri!$D$2:$D$20000,0),9),"")</f>
        <v/>
      </c>
    </row>
    <row r="1414" spans="1:9" x14ac:dyDescent="0.25">
      <c r="A1414" t="s">
        <v>553</v>
      </c>
      <c r="B1414" t="s">
        <v>1107</v>
      </c>
      <c r="C1414" s="7">
        <v>20150617054950</v>
      </c>
      <c r="D1414" t="s">
        <v>584</v>
      </c>
      <c r="E1414" t="str">
        <f>_xlfn.IFNA(INDEX(names_no_uri!$A$2:$Z$20000,MATCH($D1414,names_no_uri!$D$2:$D$20000,0),5),"")</f>
        <v/>
      </c>
      <c r="F1414" t="str">
        <f>_xlfn.IFNA(INDEX(names_no_uri!$A$2:$Z$20000,MATCH($D1414,names_no_uri!$D$2:$D$20000,0),6),"")</f>
        <v/>
      </c>
      <c r="G1414" t="str">
        <f>_xlfn.IFNA(INDEX(names_no_uri!$A$2:$Z$20000,MATCH($D1414,names_no_uri!$D$2:$D$20000,0),7),"")</f>
        <v/>
      </c>
      <c r="H1414" t="str">
        <f>_xlfn.IFNA(INDEX(names_no_uri!$A$2:$Z$20000,MATCH($D1414,names_no_uri!$D$2:$D$20000,0),8),"")</f>
        <v/>
      </c>
      <c r="I1414" t="str">
        <f>_xlfn.IFNA(INDEX(names_no_uri!$A$2:$Z$20000,MATCH($D1414,names_no_uri!$D$2:$D$20000,0),9),"")</f>
        <v/>
      </c>
    </row>
    <row r="1415" spans="1:9" x14ac:dyDescent="0.25">
      <c r="A1415" t="s">
        <v>1164</v>
      </c>
      <c r="B1415" t="s">
        <v>1165</v>
      </c>
      <c r="C1415" s="7">
        <v>20150617055012</v>
      </c>
      <c r="D1415" t="s">
        <v>1170</v>
      </c>
      <c r="E1415" t="str">
        <f>_xlfn.IFNA(INDEX(names_no_uri!$A$2:$Z$20000,MATCH($D1415,names_no_uri!$D$2:$D$20000,0),5),"")</f>
        <v/>
      </c>
      <c r="F1415" t="str">
        <f>_xlfn.IFNA(INDEX(names_no_uri!$A$2:$Z$20000,MATCH($D1415,names_no_uri!$D$2:$D$20000,0),6),"")</f>
        <v/>
      </c>
      <c r="G1415" t="str">
        <f>_xlfn.IFNA(INDEX(names_no_uri!$A$2:$Z$20000,MATCH($D1415,names_no_uri!$D$2:$D$20000,0),7),"")</f>
        <v/>
      </c>
      <c r="H1415" t="str">
        <f>_xlfn.IFNA(INDEX(names_no_uri!$A$2:$Z$20000,MATCH($D1415,names_no_uri!$D$2:$D$20000,0),8),"")</f>
        <v/>
      </c>
      <c r="I1415" t="str">
        <f>_xlfn.IFNA(INDEX(names_no_uri!$A$2:$Z$20000,MATCH($D1415,names_no_uri!$D$2:$D$20000,0),9),"")</f>
        <v/>
      </c>
    </row>
    <row r="1416" spans="1:9" x14ac:dyDescent="0.25">
      <c r="A1416" t="s">
        <v>1354</v>
      </c>
      <c r="B1416" t="s">
        <v>1</v>
      </c>
      <c r="C1416" s="7">
        <v>20150617054621</v>
      </c>
      <c r="D1416" t="s">
        <v>1389</v>
      </c>
      <c r="E1416" t="str">
        <f>_xlfn.IFNA(INDEX(names_no_uri!$A$2:$Z$20000,MATCH($D1416,names_no_uri!$D$2:$D$20000,0),5),"")</f>
        <v/>
      </c>
      <c r="F1416" t="str">
        <f>_xlfn.IFNA(INDEX(names_no_uri!$A$2:$Z$20000,MATCH($D1416,names_no_uri!$D$2:$D$20000,0),6),"")</f>
        <v/>
      </c>
      <c r="G1416" t="str">
        <f>_xlfn.IFNA(INDEX(names_no_uri!$A$2:$Z$20000,MATCH($D1416,names_no_uri!$D$2:$D$20000,0),7),"")</f>
        <v/>
      </c>
      <c r="H1416" t="str">
        <f>_xlfn.IFNA(INDEX(names_no_uri!$A$2:$Z$20000,MATCH($D1416,names_no_uri!$D$2:$D$20000,0),8),"")</f>
        <v/>
      </c>
      <c r="I1416" t="str">
        <f>_xlfn.IFNA(INDEX(names_no_uri!$A$2:$Z$20000,MATCH($D1416,names_no_uri!$D$2:$D$20000,0),9),"")</f>
        <v/>
      </c>
    </row>
    <row r="1417" spans="1:9" x14ac:dyDescent="0.25">
      <c r="A1417" t="s">
        <v>615</v>
      </c>
      <c r="B1417" t="s">
        <v>616</v>
      </c>
      <c r="C1417" s="7">
        <v>20150617054724</v>
      </c>
      <c r="D1417" t="s">
        <v>620</v>
      </c>
      <c r="E1417" t="str">
        <f>_xlfn.IFNA(INDEX(names_no_uri!$A$2:$Z$20000,MATCH($D1417,names_no_uri!$D$2:$D$20000,0),5),"")</f>
        <v/>
      </c>
      <c r="F1417" t="str">
        <f>_xlfn.IFNA(INDEX(names_no_uri!$A$2:$Z$20000,MATCH($D1417,names_no_uri!$D$2:$D$20000,0),6),"")</f>
        <v/>
      </c>
      <c r="G1417" t="str">
        <f>_xlfn.IFNA(INDEX(names_no_uri!$A$2:$Z$20000,MATCH($D1417,names_no_uri!$D$2:$D$20000,0),7),"")</f>
        <v/>
      </c>
      <c r="H1417" t="str">
        <f>_xlfn.IFNA(INDEX(names_no_uri!$A$2:$Z$20000,MATCH($D1417,names_no_uri!$D$2:$D$20000,0),8),"")</f>
        <v/>
      </c>
      <c r="I1417" t="str">
        <f>_xlfn.IFNA(INDEX(names_no_uri!$A$2:$Z$20000,MATCH($D1417,names_no_uri!$D$2:$D$20000,0),9),"")</f>
        <v/>
      </c>
    </row>
    <row r="1418" spans="1:9" x14ac:dyDescent="0.25">
      <c r="A1418" t="s">
        <v>976</v>
      </c>
      <c r="B1418" t="s">
        <v>977</v>
      </c>
      <c r="C1418" s="7">
        <v>20150617054926</v>
      </c>
      <c r="D1418" t="s">
        <v>979</v>
      </c>
      <c r="E1418" t="str">
        <f>_xlfn.IFNA(INDEX(names_no_uri!$A$2:$Z$20000,MATCH($D1418,names_no_uri!$D$2:$D$20000,0),5),"")</f>
        <v/>
      </c>
      <c r="F1418" t="str">
        <f>_xlfn.IFNA(INDEX(names_no_uri!$A$2:$Z$20000,MATCH($D1418,names_no_uri!$D$2:$D$20000,0),6),"")</f>
        <v/>
      </c>
      <c r="G1418" t="str">
        <f>_xlfn.IFNA(INDEX(names_no_uri!$A$2:$Z$20000,MATCH($D1418,names_no_uri!$D$2:$D$20000,0),7),"")</f>
        <v/>
      </c>
      <c r="H1418" t="str">
        <f>_xlfn.IFNA(INDEX(names_no_uri!$A$2:$Z$20000,MATCH($D1418,names_no_uri!$D$2:$D$20000,0),8),"")</f>
        <v/>
      </c>
      <c r="I1418" t="str">
        <f>_xlfn.IFNA(INDEX(names_no_uri!$A$2:$Z$20000,MATCH($D1418,names_no_uri!$D$2:$D$20000,0),9),"")</f>
        <v/>
      </c>
    </row>
    <row r="1419" spans="1:9" x14ac:dyDescent="0.25">
      <c r="A1419" t="s">
        <v>885</v>
      </c>
      <c r="B1419" t="s">
        <v>886</v>
      </c>
      <c r="C1419" s="7">
        <v>20150617054852</v>
      </c>
      <c r="D1419" t="s">
        <v>905</v>
      </c>
      <c r="E1419" t="str">
        <f>_xlfn.IFNA(INDEX(names_no_uri!$A$2:$Z$20000,MATCH($D1419,names_no_uri!$D$2:$D$20000,0),5),"")</f>
        <v>nop</v>
      </c>
      <c r="F1419" t="str">
        <f>_xlfn.IFNA(INDEX(names_no_uri!$A$2:$Z$20000,MATCH($D1419,names_no_uri!$D$2:$D$20000,0),6),"")</f>
        <v>faulty</v>
      </c>
      <c r="G1419">
        <f>_xlfn.IFNA(INDEX(names_no_uri!$A$2:$Z$20000,MATCH($D1419,names_no_uri!$D$2:$D$20000,0),7),"")</f>
        <v>0</v>
      </c>
      <c r="H1419">
        <f>_xlfn.IFNA(INDEX(names_no_uri!$A$2:$Z$20000,MATCH($D1419,names_no_uri!$D$2:$D$20000,0),8),"")</f>
        <v>0</v>
      </c>
      <c r="I1419">
        <f>_xlfn.IFNA(INDEX(names_no_uri!$A$2:$Z$20000,MATCH($D1419,names_no_uri!$D$2:$D$20000,0),9),"")</f>
        <v>0</v>
      </c>
    </row>
    <row r="1420" spans="1:9" x14ac:dyDescent="0.25">
      <c r="A1420" t="s">
        <v>885</v>
      </c>
      <c r="B1420" t="s">
        <v>1</v>
      </c>
      <c r="C1420" s="7">
        <v>20150617054628</v>
      </c>
      <c r="D1420" t="s">
        <v>905</v>
      </c>
      <c r="E1420" t="str">
        <f>_xlfn.IFNA(INDEX(names_no_uri!$A$2:$Z$20000,MATCH($D1420,names_no_uri!$D$2:$D$20000,0),5),"")</f>
        <v>nop</v>
      </c>
      <c r="F1420" t="str">
        <f>_xlfn.IFNA(INDEX(names_no_uri!$A$2:$Z$20000,MATCH($D1420,names_no_uri!$D$2:$D$20000,0),6),"")</f>
        <v>faulty</v>
      </c>
      <c r="G1420">
        <f>_xlfn.IFNA(INDEX(names_no_uri!$A$2:$Z$20000,MATCH($D1420,names_no_uri!$D$2:$D$20000,0),7),"")</f>
        <v>0</v>
      </c>
      <c r="H1420">
        <f>_xlfn.IFNA(INDEX(names_no_uri!$A$2:$Z$20000,MATCH($D1420,names_no_uri!$D$2:$D$20000,0),8),"")</f>
        <v>0</v>
      </c>
      <c r="I1420">
        <f>_xlfn.IFNA(INDEX(names_no_uri!$A$2:$Z$20000,MATCH($D1420,names_no_uri!$D$2:$D$20000,0),9),"")</f>
        <v>0</v>
      </c>
    </row>
    <row r="1421" spans="1:9" x14ac:dyDescent="0.25">
      <c r="A1421" t="s">
        <v>1404</v>
      </c>
      <c r="B1421" t="s">
        <v>1</v>
      </c>
      <c r="C1421" s="7">
        <v>20150617054621</v>
      </c>
      <c r="D1421" t="s">
        <v>1626</v>
      </c>
      <c r="E1421" t="str">
        <f>_xlfn.IFNA(INDEX(names_no_uri!$A$2:$Z$20000,MATCH($D1421,names_no_uri!$D$2:$D$20000,0),5),"")</f>
        <v/>
      </c>
      <c r="F1421" t="str">
        <f>_xlfn.IFNA(INDEX(names_no_uri!$A$2:$Z$20000,MATCH($D1421,names_no_uri!$D$2:$D$20000,0),6),"")</f>
        <v/>
      </c>
      <c r="G1421" t="str">
        <f>_xlfn.IFNA(INDEX(names_no_uri!$A$2:$Z$20000,MATCH($D1421,names_no_uri!$D$2:$D$20000,0),7),"")</f>
        <v/>
      </c>
      <c r="H1421" t="str">
        <f>_xlfn.IFNA(INDEX(names_no_uri!$A$2:$Z$20000,MATCH($D1421,names_no_uri!$D$2:$D$20000,0),8),"")</f>
        <v/>
      </c>
      <c r="I1421" t="str">
        <f>_xlfn.IFNA(INDEX(names_no_uri!$A$2:$Z$20000,MATCH($D1421,names_no_uri!$D$2:$D$20000,0),9),"")</f>
        <v/>
      </c>
    </row>
    <row r="1422" spans="1:9" x14ac:dyDescent="0.25">
      <c r="A1422" t="s">
        <v>1384</v>
      </c>
      <c r="B1422" t="s">
        <v>1</v>
      </c>
      <c r="C1422" s="7">
        <v>20150617054829</v>
      </c>
      <c r="D1422" t="s">
        <v>1627</v>
      </c>
      <c r="E1422" t="str">
        <f>_xlfn.IFNA(INDEX(names_no_uri!$A$2:$Z$20000,MATCH($D1422,names_no_uri!$D$2:$D$20000,0),5),"")</f>
        <v/>
      </c>
      <c r="F1422" t="str">
        <f>_xlfn.IFNA(INDEX(names_no_uri!$A$2:$Z$20000,MATCH($D1422,names_no_uri!$D$2:$D$20000,0),6),"")</f>
        <v/>
      </c>
      <c r="G1422" t="str">
        <f>_xlfn.IFNA(INDEX(names_no_uri!$A$2:$Z$20000,MATCH($D1422,names_no_uri!$D$2:$D$20000,0),7),"")</f>
        <v/>
      </c>
      <c r="H1422" t="str">
        <f>_xlfn.IFNA(INDEX(names_no_uri!$A$2:$Z$20000,MATCH($D1422,names_no_uri!$D$2:$D$20000,0),8),"")</f>
        <v/>
      </c>
      <c r="I1422" t="str">
        <f>_xlfn.IFNA(INDEX(names_no_uri!$A$2:$Z$20000,MATCH($D1422,names_no_uri!$D$2:$D$20000,0),9),"")</f>
        <v/>
      </c>
    </row>
    <row r="1423" spans="1:9" x14ac:dyDescent="0.25">
      <c r="A1423" t="s">
        <v>1384</v>
      </c>
      <c r="B1423" t="s">
        <v>1</v>
      </c>
      <c r="C1423" s="7">
        <v>20150617054829</v>
      </c>
      <c r="D1423" t="s">
        <v>1628</v>
      </c>
      <c r="E1423" t="str">
        <f>_xlfn.IFNA(INDEX(names_no_uri!$A$2:$Z$20000,MATCH($D1423,names_no_uri!$D$2:$D$20000,0),5),"")</f>
        <v/>
      </c>
      <c r="F1423" t="str">
        <f>_xlfn.IFNA(INDEX(names_no_uri!$A$2:$Z$20000,MATCH($D1423,names_no_uri!$D$2:$D$20000,0),6),"")</f>
        <v/>
      </c>
      <c r="G1423" t="str">
        <f>_xlfn.IFNA(INDEX(names_no_uri!$A$2:$Z$20000,MATCH($D1423,names_no_uri!$D$2:$D$20000,0),7),"")</f>
        <v/>
      </c>
      <c r="H1423" t="str">
        <f>_xlfn.IFNA(INDEX(names_no_uri!$A$2:$Z$20000,MATCH($D1423,names_no_uri!$D$2:$D$20000,0),8),"")</f>
        <v/>
      </c>
      <c r="I1423" t="str">
        <f>_xlfn.IFNA(INDEX(names_no_uri!$A$2:$Z$20000,MATCH($D1423,names_no_uri!$D$2:$D$20000,0),9),"")</f>
        <v/>
      </c>
    </row>
    <row r="1424" spans="1:9" x14ac:dyDescent="0.25">
      <c r="A1424" t="s">
        <v>1354</v>
      </c>
      <c r="B1424" t="s">
        <v>1</v>
      </c>
      <c r="C1424" s="7">
        <v>20150617054621</v>
      </c>
      <c r="D1424" t="s">
        <v>1390</v>
      </c>
      <c r="E1424" t="str">
        <f>_xlfn.IFNA(INDEX(names_no_uri!$A$2:$Z$20000,MATCH($D1424,names_no_uri!$D$2:$D$20000,0),5),"")</f>
        <v/>
      </c>
      <c r="F1424" t="str">
        <f>_xlfn.IFNA(INDEX(names_no_uri!$A$2:$Z$20000,MATCH($D1424,names_no_uri!$D$2:$D$20000,0),6),"")</f>
        <v/>
      </c>
      <c r="G1424" t="str">
        <f>_xlfn.IFNA(INDEX(names_no_uri!$A$2:$Z$20000,MATCH($D1424,names_no_uri!$D$2:$D$20000,0),7),"")</f>
        <v/>
      </c>
      <c r="H1424" t="str">
        <f>_xlfn.IFNA(INDEX(names_no_uri!$A$2:$Z$20000,MATCH($D1424,names_no_uri!$D$2:$D$20000,0),8),"")</f>
        <v/>
      </c>
      <c r="I1424" t="str">
        <f>_xlfn.IFNA(INDEX(names_no_uri!$A$2:$Z$20000,MATCH($D1424,names_no_uri!$D$2:$D$20000,0),9),"")</f>
        <v/>
      </c>
    </row>
    <row r="1425" spans="1:9" x14ac:dyDescent="0.25">
      <c r="A1425" t="s">
        <v>1289</v>
      </c>
      <c r="B1425" t="s">
        <v>1576</v>
      </c>
      <c r="C1425" s="7">
        <v>20150617055038</v>
      </c>
      <c r="D1425" t="s">
        <v>1867</v>
      </c>
      <c r="E1425" t="str">
        <f>_xlfn.IFNA(INDEX(names_no_uri!$A$2:$Z$20000,MATCH($D1425,names_no_uri!$D$2:$D$20000,0),5),"")</f>
        <v>o</v>
      </c>
      <c r="F1425" t="str">
        <f>_xlfn.IFNA(INDEX(names_no_uri!$A$2:$Z$20000,MATCH($D1425,names_no_uri!$D$2:$D$20000,0),6),"")</f>
        <v>faulty</v>
      </c>
      <c r="G1425" t="str">
        <f>_xlfn.IFNA(INDEX(names_no_uri!$A$2:$Z$20000,MATCH($D1425,names_no_uri!$D$2:$D$20000,0),7),"")</f>
        <v>Certex Eesti OÜ</v>
      </c>
      <c r="H1425">
        <f>_xlfn.IFNA(INDEX(names_no_uri!$A$2:$Z$20000,MATCH($D1425,names_no_uri!$D$2:$D$20000,0),8),"")</f>
        <v>0</v>
      </c>
      <c r="I1425">
        <f>_xlfn.IFNA(INDEX(names_no_uri!$A$2:$Z$20000,MATCH($D1425,names_no_uri!$D$2:$D$20000,0),9),"")</f>
        <v>11200535</v>
      </c>
    </row>
    <row r="1426" spans="1:9" x14ac:dyDescent="0.25">
      <c r="A1426" t="s">
        <v>1211</v>
      </c>
      <c r="B1426" t="s">
        <v>214</v>
      </c>
      <c r="C1426" s="7">
        <v>20150617054658</v>
      </c>
      <c r="D1426" t="s">
        <v>1868</v>
      </c>
      <c r="E1426" t="str">
        <f>_xlfn.IFNA(INDEX(names_no_uri!$A$2:$Z$20000,MATCH($D1426,names_no_uri!$D$2:$D$20000,0),5),"")</f>
        <v>o</v>
      </c>
      <c r="F1426">
        <f>_xlfn.IFNA(INDEX(names_no_uri!$A$2:$Z$20000,MATCH($D1426,names_no_uri!$D$2:$D$20000,0),6),"")</f>
        <v>0</v>
      </c>
      <c r="G1426">
        <f>_xlfn.IFNA(INDEX(names_no_uri!$A$2:$Z$20000,MATCH($D1426,names_no_uri!$D$2:$D$20000,0),7),"")</f>
        <v>0</v>
      </c>
      <c r="H1426">
        <f>_xlfn.IFNA(INDEX(names_no_uri!$A$2:$Z$20000,MATCH($D1426,names_no_uri!$D$2:$D$20000,0),8),"")</f>
        <v>0</v>
      </c>
      <c r="I1426">
        <f>_xlfn.IFNA(INDEX(names_no_uri!$A$2:$Z$20000,MATCH($D1426,names_no_uri!$D$2:$D$20000,0),9),"")</f>
        <v>10256137</v>
      </c>
    </row>
    <row r="1427" spans="1:9" x14ac:dyDescent="0.25">
      <c r="A1427" t="s">
        <v>1283</v>
      </c>
      <c r="B1427" t="s">
        <v>1284</v>
      </c>
      <c r="C1427" s="7">
        <v>20150617054905</v>
      </c>
      <c r="D1427" t="s">
        <v>1868</v>
      </c>
      <c r="E1427" t="str">
        <f>_xlfn.IFNA(INDEX(names_no_uri!$A$2:$Z$20000,MATCH($D1427,names_no_uri!$D$2:$D$20000,0),5),"")</f>
        <v>o</v>
      </c>
      <c r="F1427">
        <f>_xlfn.IFNA(INDEX(names_no_uri!$A$2:$Z$20000,MATCH($D1427,names_no_uri!$D$2:$D$20000,0),6),"")</f>
        <v>0</v>
      </c>
      <c r="G1427">
        <f>_xlfn.IFNA(INDEX(names_no_uri!$A$2:$Z$20000,MATCH($D1427,names_no_uri!$D$2:$D$20000,0),7),"")</f>
        <v>0</v>
      </c>
      <c r="H1427">
        <f>_xlfn.IFNA(INDEX(names_no_uri!$A$2:$Z$20000,MATCH($D1427,names_no_uri!$D$2:$D$20000,0),8),"")</f>
        <v>0</v>
      </c>
      <c r="I1427">
        <f>_xlfn.IFNA(INDEX(names_no_uri!$A$2:$Z$20000,MATCH($D1427,names_no_uri!$D$2:$D$20000,0),9),"")</f>
        <v>10256137</v>
      </c>
    </row>
    <row r="1428" spans="1:9" x14ac:dyDescent="0.25">
      <c r="A1428" t="s">
        <v>1211</v>
      </c>
      <c r="B1428" t="s">
        <v>214</v>
      </c>
      <c r="C1428" s="7">
        <v>20150617054658</v>
      </c>
      <c r="D1428" t="s">
        <v>1869</v>
      </c>
      <c r="E1428" t="str">
        <f>_xlfn.IFNA(INDEX(names_no_uri!$A$2:$Z$20000,MATCH($D1428,names_no_uri!$D$2:$D$20000,0),5),"")</f>
        <v>o</v>
      </c>
      <c r="F1428" t="str">
        <f>_xlfn.IFNA(INDEX(names_no_uri!$A$2:$Z$20000,MATCH($D1428,names_no_uri!$D$2:$D$20000,0),6),"")</f>
        <v>faulty</v>
      </c>
      <c r="G1428" t="str">
        <f>_xlfn.IFNA(INDEX(names_no_uri!$A$2:$Z$20000,MATCH($D1428,names_no_uri!$D$2:$D$20000,0),7),"")</f>
        <v>Krediidiinfo AS</v>
      </c>
      <c r="H1428">
        <f>_xlfn.IFNA(INDEX(names_no_uri!$A$2:$Z$20000,MATCH($D1428,names_no_uri!$D$2:$D$20000,0),8),"")</f>
        <v>0</v>
      </c>
      <c r="I1428">
        <f>_xlfn.IFNA(INDEX(names_no_uri!$A$2:$Z$20000,MATCH($D1428,names_no_uri!$D$2:$D$20000,0),9),"")</f>
        <v>10256137</v>
      </c>
    </row>
    <row r="1429" spans="1:9" x14ac:dyDescent="0.25">
      <c r="A1429" t="s">
        <v>1164</v>
      </c>
      <c r="B1429" t="s">
        <v>1165</v>
      </c>
      <c r="C1429" s="7">
        <v>20150617055012</v>
      </c>
      <c r="D1429" t="s">
        <v>1171</v>
      </c>
      <c r="E1429" t="str">
        <f>_xlfn.IFNA(INDEX(names_no_uri!$A$2:$Z$20000,MATCH($D1429,names_no_uri!$D$2:$D$20000,0),5),"")</f>
        <v/>
      </c>
      <c r="F1429" t="str">
        <f>_xlfn.IFNA(INDEX(names_no_uri!$A$2:$Z$20000,MATCH($D1429,names_no_uri!$D$2:$D$20000,0),6),"")</f>
        <v/>
      </c>
      <c r="G1429" t="str">
        <f>_xlfn.IFNA(INDEX(names_no_uri!$A$2:$Z$20000,MATCH($D1429,names_no_uri!$D$2:$D$20000,0),7),"")</f>
        <v/>
      </c>
      <c r="H1429" t="str">
        <f>_xlfn.IFNA(INDEX(names_no_uri!$A$2:$Z$20000,MATCH($D1429,names_no_uri!$D$2:$D$20000,0),8),"")</f>
        <v/>
      </c>
      <c r="I1429" t="str">
        <f>_xlfn.IFNA(INDEX(names_no_uri!$A$2:$Z$20000,MATCH($D1429,names_no_uri!$D$2:$D$20000,0),9),"")</f>
        <v/>
      </c>
    </row>
    <row r="1430" spans="1:9" x14ac:dyDescent="0.25">
      <c r="A1430" t="s">
        <v>1290</v>
      </c>
      <c r="B1430" t="s">
        <v>214</v>
      </c>
      <c r="C1430" s="7">
        <v>20150617054642</v>
      </c>
      <c r="D1430" t="s">
        <v>2282</v>
      </c>
      <c r="E1430" t="str">
        <f>_xlfn.IFNA(INDEX(names_no_uri!$A$2:$Z$20000,MATCH($D1430,names_no_uri!$D$2:$D$20000,0),5),"")</f>
        <v>nop</v>
      </c>
      <c r="F1430">
        <f>_xlfn.IFNA(INDEX(names_no_uri!$A$2:$Z$20000,MATCH($D1430,names_no_uri!$D$2:$D$20000,0),6),"")</f>
        <v>0</v>
      </c>
      <c r="G1430" t="str">
        <f>_xlfn.IFNA(INDEX(names_no_uri!$A$2:$Z$20000,MATCH($D1430,names_no_uri!$D$2:$D$20000,0),7),"")</f>
        <v>Krefeld</v>
      </c>
      <c r="H1430">
        <f>_xlfn.IFNA(INDEX(names_no_uri!$A$2:$Z$20000,MATCH($D1430,names_no_uri!$D$2:$D$20000,0),8),"")</f>
        <v>0</v>
      </c>
      <c r="I1430">
        <f>_xlfn.IFNA(INDEX(names_no_uri!$A$2:$Z$20000,MATCH($D1430,names_no_uri!$D$2:$D$20000,0),9),"")</f>
        <v>0</v>
      </c>
    </row>
    <row r="1431" spans="1:9" x14ac:dyDescent="0.25">
      <c r="A1431" t="s">
        <v>1289</v>
      </c>
      <c r="B1431" t="s">
        <v>1</v>
      </c>
      <c r="C1431" s="7">
        <v>20150617054623</v>
      </c>
      <c r="D1431" t="s">
        <v>2283</v>
      </c>
      <c r="E1431" t="str">
        <f>_xlfn.IFNA(INDEX(names_no_uri!$A$2:$Z$20000,MATCH($D1431,names_no_uri!$D$2:$D$20000,0),5),"")</f>
        <v>nop</v>
      </c>
      <c r="F1431">
        <f>_xlfn.IFNA(INDEX(names_no_uri!$A$2:$Z$20000,MATCH($D1431,names_no_uri!$D$2:$D$20000,0),6),"")</f>
        <v>0</v>
      </c>
      <c r="G1431">
        <f>_xlfn.IFNA(INDEX(names_no_uri!$A$2:$Z$20000,MATCH($D1431,names_no_uri!$D$2:$D$20000,0),7),"")</f>
        <v>0</v>
      </c>
      <c r="H1431">
        <f>_xlfn.IFNA(INDEX(names_no_uri!$A$2:$Z$20000,MATCH($D1431,names_no_uri!$D$2:$D$20000,0),8),"")</f>
        <v>0</v>
      </c>
      <c r="I1431">
        <f>_xlfn.IFNA(INDEX(names_no_uri!$A$2:$Z$20000,MATCH($D1431,names_no_uri!$D$2:$D$20000,0),9),"")</f>
        <v>0</v>
      </c>
    </row>
    <row r="1432" spans="1:9" x14ac:dyDescent="0.25">
      <c r="A1432" t="s">
        <v>846</v>
      </c>
      <c r="B1432" t="s">
        <v>862</v>
      </c>
      <c r="C1432" s="7">
        <v>20150617054845</v>
      </c>
      <c r="D1432" t="s">
        <v>865</v>
      </c>
      <c r="E1432" t="str">
        <f>_xlfn.IFNA(INDEX(names_no_uri!$A$2:$Z$20000,MATCH($D1432,names_no_uri!$D$2:$D$20000,0),5),"")</f>
        <v/>
      </c>
      <c r="F1432" t="str">
        <f>_xlfn.IFNA(INDEX(names_no_uri!$A$2:$Z$20000,MATCH($D1432,names_no_uri!$D$2:$D$20000,0),6),"")</f>
        <v/>
      </c>
      <c r="G1432" t="str">
        <f>_xlfn.IFNA(INDEX(names_no_uri!$A$2:$Z$20000,MATCH($D1432,names_no_uri!$D$2:$D$20000,0),7),"")</f>
        <v/>
      </c>
      <c r="H1432" t="str">
        <f>_xlfn.IFNA(INDEX(names_no_uri!$A$2:$Z$20000,MATCH($D1432,names_no_uri!$D$2:$D$20000,0),8),"")</f>
        <v/>
      </c>
      <c r="I1432" t="str">
        <f>_xlfn.IFNA(INDEX(names_no_uri!$A$2:$Z$20000,MATCH($D1432,names_no_uri!$D$2:$D$20000,0),9),"")</f>
        <v/>
      </c>
    </row>
    <row r="1433" spans="1:9" x14ac:dyDescent="0.25">
      <c r="A1433" t="s">
        <v>1102</v>
      </c>
      <c r="B1433" t="s">
        <v>1</v>
      </c>
      <c r="C1433" s="7">
        <v>20150617054949</v>
      </c>
      <c r="D1433" t="s">
        <v>1104</v>
      </c>
      <c r="E1433" t="str">
        <f>_xlfn.IFNA(INDEX(names_no_uri!$A$2:$Z$20000,MATCH($D1433,names_no_uri!$D$2:$D$20000,0),5),"")</f>
        <v/>
      </c>
      <c r="F1433" t="str">
        <f>_xlfn.IFNA(INDEX(names_no_uri!$A$2:$Z$20000,MATCH($D1433,names_no_uri!$D$2:$D$20000,0),6),"")</f>
        <v/>
      </c>
      <c r="G1433" t="str">
        <f>_xlfn.IFNA(INDEX(names_no_uri!$A$2:$Z$20000,MATCH($D1433,names_no_uri!$D$2:$D$20000,0),7),"")</f>
        <v/>
      </c>
      <c r="H1433" t="str">
        <f>_xlfn.IFNA(INDEX(names_no_uri!$A$2:$Z$20000,MATCH($D1433,names_no_uri!$D$2:$D$20000,0),8),"")</f>
        <v/>
      </c>
      <c r="I1433" t="str">
        <f>_xlfn.IFNA(INDEX(names_no_uri!$A$2:$Z$20000,MATCH($D1433,names_no_uri!$D$2:$D$20000,0),9),"")</f>
        <v/>
      </c>
    </row>
    <row r="1434" spans="1:9" x14ac:dyDescent="0.25">
      <c r="A1434" t="s">
        <v>1102</v>
      </c>
      <c r="B1434" t="s">
        <v>1</v>
      </c>
      <c r="C1434" s="7">
        <v>20150617054949</v>
      </c>
      <c r="D1434" t="s">
        <v>1103</v>
      </c>
      <c r="E1434" t="str">
        <f>_xlfn.IFNA(INDEX(names_no_uri!$A$2:$Z$20000,MATCH($D1434,names_no_uri!$D$2:$D$20000,0),5),"")</f>
        <v>p</v>
      </c>
      <c r="F1434" t="str">
        <f>_xlfn.IFNA(INDEX(names_no_uri!$A$2:$Z$20000,MATCH($D1434,names_no_uri!$D$2:$D$20000,0),6),"")</f>
        <v>multi</v>
      </c>
      <c r="G1434">
        <f>_xlfn.IFNA(INDEX(names_no_uri!$A$2:$Z$20000,MATCH($D1434,names_no_uri!$D$2:$D$20000,0),7),"")</f>
        <v>0</v>
      </c>
      <c r="H1434">
        <f>_xlfn.IFNA(INDEX(names_no_uri!$A$2:$Z$20000,MATCH($D1434,names_no_uri!$D$2:$D$20000,0),8),"")</f>
        <v>0</v>
      </c>
      <c r="I1434" t="str">
        <f>_xlfn.IFNA(INDEX(names_no_uri!$A$2:$Z$20000,MATCH($D1434,names_no_uri!$D$2:$D$20000,0),9),"")</f>
        <v>11.12.1947</v>
      </c>
    </row>
    <row r="1435" spans="1:9" x14ac:dyDescent="0.25">
      <c r="A1435" t="s">
        <v>1293</v>
      </c>
      <c r="B1435" t="s">
        <v>1294</v>
      </c>
      <c r="C1435" s="7">
        <v>20150617054820</v>
      </c>
      <c r="D1435" t="s">
        <v>2381</v>
      </c>
      <c r="E1435">
        <f>_xlfn.IFNA(INDEX(names_no_uri!$A$2:$Z$20000,MATCH($D1435,names_no_uri!$D$2:$D$20000,0),5),"")</f>
        <v>0</v>
      </c>
      <c r="F1435" t="str">
        <f>_xlfn.IFNA(INDEX(names_no_uri!$A$2:$Z$20000,MATCH($D1435,names_no_uri!$D$2:$D$20000,0),6),"")</f>
        <v>multi</v>
      </c>
      <c r="G1435">
        <f>_xlfn.IFNA(INDEX(names_no_uri!$A$2:$Z$20000,MATCH($D1435,names_no_uri!$D$2:$D$20000,0),7),"")</f>
        <v>0</v>
      </c>
      <c r="H1435">
        <f>_xlfn.IFNA(INDEX(names_no_uri!$A$2:$Z$20000,MATCH($D1435,names_no_uri!$D$2:$D$20000,0),8),"")</f>
        <v>0</v>
      </c>
      <c r="I1435">
        <f>_xlfn.IFNA(INDEX(names_no_uri!$A$2:$Z$20000,MATCH($D1435,names_no_uri!$D$2:$D$20000,0),9),"")</f>
        <v>0</v>
      </c>
    </row>
    <row r="1436" spans="1:9" x14ac:dyDescent="0.25">
      <c r="A1436" t="s">
        <v>1293</v>
      </c>
      <c r="B1436" t="s">
        <v>1294</v>
      </c>
      <c r="C1436" s="7">
        <v>20150617054820</v>
      </c>
      <c r="D1436" t="s">
        <v>2070</v>
      </c>
      <c r="E1436" t="str">
        <f>_xlfn.IFNA(INDEX(names_no_uri!$A$2:$Z$20000,MATCH($D1436,names_no_uri!$D$2:$D$20000,0),5),"")</f>
        <v>p</v>
      </c>
      <c r="F1436">
        <f>_xlfn.IFNA(INDEX(names_no_uri!$A$2:$Z$20000,MATCH($D1436,names_no_uri!$D$2:$D$20000,0),6),"")</f>
        <v>0</v>
      </c>
      <c r="G1436">
        <f>_xlfn.IFNA(INDEX(names_no_uri!$A$2:$Z$20000,MATCH($D1436,names_no_uri!$D$2:$D$20000,0),7),"")</f>
        <v>0</v>
      </c>
      <c r="H1436">
        <f>_xlfn.IFNA(INDEX(names_no_uri!$A$2:$Z$20000,MATCH($D1436,names_no_uri!$D$2:$D$20000,0),8),"")</f>
        <v>0</v>
      </c>
      <c r="I1436" t="str">
        <f>_xlfn.IFNA(INDEX(names_no_uri!$A$2:$Z$20000,MATCH($D1436,names_no_uri!$D$2:$D$20000,0),9),"")</f>
        <v>23.05.1979</v>
      </c>
    </row>
    <row r="1437" spans="1:9" x14ac:dyDescent="0.25">
      <c r="A1437" t="s">
        <v>1349</v>
      </c>
      <c r="B1437" t="s">
        <v>1350</v>
      </c>
      <c r="C1437" s="7">
        <v>20150617054742</v>
      </c>
      <c r="D1437" t="s">
        <v>2284</v>
      </c>
      <c r="E1437" t="str">
        <f>_xlfn.IFNA(INDEX(names_no_uri!$A$2:$Z$20000,MATCH($D1437,names_no_uri!$D$2:$D$20000,0),5),"")</f>
        <v>p</v>
      </c>
      <c r="F1437">
        <f>_xlfn.IFNA(INDEX(names_no_uri!$A$2:$Z$20000,MATCH($D1437,names_no_uri!$D$2:$D$20000,0),6),"")</f>
        <v>0</v>
      </c>
      <c r="G1437">
        <f>_xlfn.IFNA(INDEX(names_no_uri!$A$2:$Z$20000,MATCH($D1437,names_no_uri!$D$2:$D$20000,0),7),"")</f>
        <v>0</v>
      </c>
      <c r="H1437">
        <f>_xlfn.IFNA(INDEX(names_no_uri!$A$2:$Z$20000,MATCH($D1437,names_no_uri!$D$2:$D$20000,0),8),"")</f>
        <v>0</v>
      </c>
      <c r="I1437" t="str">
        <f>_xlfn.IFNA(INDEX(names_no_uri!$A$2:$Z$20000,MATCH($D1437,names_no_uri!$D$2:$D$20000,0),9),"")</f>
        <v>08.12.1973</v>
      </c>
    </row>
    <row r="1438" spans="1:9" x14ac:dyDescent="0.25">
      <c r="A1438" t="s">
        <v>1293</v>
      </c>
      <c r="B1438" t="s">
        <v>1294</v>
      </c>
      <c r="C1438" s="7">
        <v>20150617054820</v>
      </c>
      <c r="D1438" t="s">
        <v>2071</v>
      </c>
      <c r="E1438" t="str">
        <f>_xlfn.IFNA(INDEX(names_no_uri!$A$2:$Z$20000,MATCH($D1438,names_no_uri!$D$2:$D$20000,0),5),"")</f>
        <v>p</v>
      </c>
      <c r="F1438">
        <f>_xlfn.IFNA(INDEX(names_no_uri!$A$2:$Z$20000,MATCH($D1438,names_no_uri!$D$2:$D$20000,0),6),"")</f>
        <v>0</v>
      </c>
      <c r="G1438">
        <f>_xlfn.IFNA(INDEX(names_no_uri!$A$2:$Z$20000,MATCH($D1438,names_no_uri!$D$2:$D$20000,0),7),"")</f>
        <v>0</v>
      </c>
      <c r="H1438">
        <f>_xlfn.IFNA(INDEX(names_no_uri!$A$2:$Z$20000,MATCH($D1438,names_no_uri!$D$2:$D$20000,0),8),"")</f>
        <v>0</v>
      </c>
      <c r="I1438" t="str">
        <f>_xlfn.IFNA(INDEX(names_no_uri!$A$2:$Z$20000,MATCH($D1438,names_no_uri!$D$2:$D$20000,0),9),"")</f>
        <v>None</v>
      </c>
    </row>
    <row r="1439" spans="1:9" x14ac:dyDescent="0.25">
      <c r="A1439" t="s">
        <v>223</v>
      </c>
      <c r="B1439" t="s">
        <v>214</v>
      </c>
      <c r="C1439" s="7">
        <v>20150617054633</v>
      </c>
      <c r="D1439" t="s">
        <v>359</v>
      </c>
      <c r="E1439" t="str">
        <f>_xlfn.IFNA(INDEX(names_no_uri!$A$2:$Z$20000,MATCH($D1439,names_no_uri!$D$2:$D$20000,0),5),"")</f>
        <v>p</v>
      </c>
      <c r="F1439">
        <f>_xlfn.IFNA(INDEX(names_no_uri!$A$2:$Z$20000,MATCH($D1439,names_no_uri!$D$2:$D$20000,0),6),"")</f>
        <v>0</v>
      </c>
      <c r="G1439">
        <f>_xlfn.IFNA(INDEX(names_no_uri!$A$2:$Z$20000,MATCH($D1439,names_no_uri!$D$2:$D$20000,0),7),"")</f>
        <v>0</v>
      </c>
      <c r="H1439">
        <f>_xlfn.IFNA(INDEX(names_no_uri!$A$2:$Z$20000,MATCH($D1439,names_no_uri!$D$2:$D$20000,0),8),"")</f>
        <v>0</v>
      </c>
      <c r="I1439" t="str">
        <f>_xlfn.IFNA(INDEX(names_no_uri!$A$2:$Z$20000,MATCH($D1439,names_no_uri!$D$2:$D$20000,0),9),"")</f>
        <v>12.07.1978</v>
      </c>
    </row>
    <row r="1440" spans="1:9" x14ac:dyDescent="0.25">
      <c r="A1440" t="s">
        <v>85</v>
      </c>
      <c r="B1440" t="s">
        <v>1003</v>
      </c>
      <c r="C1440" s="7">
        <v>20150617055007</v>
      </c>
      <c r="D1440" t="s">
        <v>1145</v>
      </c>
      <c r="E1440" t="str">
        <f>_xlfn.IFNA(INDEX(names_no_uri!$A$2:$Z$20000,MATCH($D1440,names_no_uri!$D$2:$D$20000,0),5),"")</f>
        <v>p</v>
      </c>
      <c r="F1440">
        <f>_xlfn.IFNA(INDEX(names_no_uri!$A$2:$Z$20000,MATCH($D1440,names_no_uri!$D$2:$D$20000,0),6),"")</f>
        <v>0</v>
      </c>
      <c r="G1440">
        <f>_xlfn.IFNA(INDEX(names_no_uri!$A$2:$Z$20000,MATCH($D1440,names_no_uri!$D$2:$D$20000,0),7),"")</f>
        <v>0</v>
      </c>
      <c r="H1440">
        <f>_xlfn.IFNA(INDEX(names_no_uri!$A$2:$Z$20000,MATCH($D1440,names_no_uri!$D$2:$D$20000,0),8),"")</f>
        <v>0</v>
      </c>
      <c r="I1440" t="str">
        <f>_xlfn.IFNA(INDEX(names_no_uri!$A$2:$Z$20000,MATCH($D1440,names_no_uri!$D$2:$D$20000,0),9),"")</f>
        <v>None</v>
      </c>
    </row>
    <row r="1441" spans="1:9" x14ac:dyDescent="0.25">
      <c r="A1441" t="s">
        <v>1355</v>
      </c>
      <c r="B1441" t="s">
        <v>1</v>
      </c>
      <c r="C1441" s="7">
        <v>20150617054926</v>
      </c>
      <c r="D1441" t="s">
        <v>2072</v>
      </c>
      <c r="E1441" t="str">
        <f>_xlfn.IFNA(INDEX(names_no_uri!$A$2:$Z$20000,MATCH($D1441,names_no_uri!$D$2:$D$20000,0),5),"")</f>
        <v>p</v>
      </c>
      <c r="F1441">
        <f>_xlfn.IFNA(INDEX(names_no_uri!$A$2:$Z$20000,MATCH($D1441,names_no_uri!$D$2:$D$20000,0),6),"")</f>
        <v>0</v>
      </c>
      <c r="G1441">
        <f>_xlfn.IFNA(INDEX(names_no_uri!$A$2:$Z$20000,MATCH($D1441,names_no_uri!$D$2:$D$20000,0),7),"")</f>
        <v>0</v>
      </c>
      <c r="H1441">
        <f>_xlfn.IFNA(INDEX(names_no_uri!$A$2:$Z$20000,MATCH($D1441,names_no_uri!$D$2:$D$20000,0),8),"")</f>
        <v>0</v>
      </c>
      <c r="I1441" t="str">
        <f>_xlfn.IFNA(INDEX(names_no_uri!$A$2:$Z$20000,MATCH($D1441,names_no_uri!$D$2:$D$20000,0),9),"")</f>
        <v>06.04.1989</v>
      </c>
    </row>
    <row r="1442" spans="1:9" x14ac:dyDescent="0.25">
      <c r="A1442" t="s">
        <v>553</v>
      </c>
      <c r="B1442" t="s">
        <v>1305</v>
      </c>
      <c r="C1442" s="7">
        <v>20150617055109</v>
      </c>
      <c r="D1442" t="s">
        <v>1629</v>
      </c>
      <c r="E1442" t="str">
        <f>_xlfn.IFNA(INDEX(names_no_uri!$A$2:$Z$20000,MATCH($D1442,names_no_uri!$D$2:$D$20000,0),5),"")</f>
        <v/>
      </c>
      <c r="F1442" t="str">
        <f>_xlfn.IFNA(INDEX(names_no_uri!$A$2:$Z$20000,MATCH($D1442,names_no_uri!$D$2:$D$20000,0),6),"")</f>
        <v/>
      </c>
      <c r="G1442" t="str">
        <f>_xlfn.IFNA(INDEX(names_no_uri!$A$2:$Z$20000,MATCH($D1442,names_no_uri!$D$2:$D$20000,0),7),"")</f>
        <v/>
      </c>
      <c r="H1442" t="str">
        <f>_xlfn.IFNA(INDEX(names_no_uri!$A$2:$Z$20000,MATCH($D1442,names_no_uri!$D$2:$D$20000,0),8),"")</f>
        <v/>
      </c>
      <c r="I1442" t="str">
        <f>_xlfn.IFNA(INDEX(names_no_uri!$A$2:$Z$20000,MATCH($D1442,names_no_uri!$D$2:$D$20000,0),9),"")</f>
        <v/>
      </c>
    </row>
    <row r="1443" spans="1:9" x14ac:dyDescent="0.25">
      <c r="A1443" t="s">
        <v>553</v>
      </c>
      <c r="B1443" t="s">
        <v>554</v>
      </c>
      <c r="C1443" s="7">
        <v>20150617054718</v>
      </c>
      <c r="D1443" t="s">
        <v>583</v>
      </c>
      <c r="E1443" t="str">
        <f>_xlfn.IFNA(INDEX(names_no_uri!$A$2:$Z$20000,MATCH($D1443,names_no_uri!$D$2:$D$20000,0),5),"")</f>
        <v/>
      </c>
      <c r="F1443" t="str">
        <f>_xlfn.IFNA(INDEX(names_no_uri!$A$2:$Z$20000,MATCH($D1443,names_no_uri!$D$2:$D$20000,0),6),"")</f>
        <v/>
      </c>
      <c r="G1443" t="str">
        <f>_xlfn.IFNA(INDEX(names_no_uri!$A$2:$Z$20000,MATCH($D1443,names_no_uri!$D$2:$D$20000,0),7),"")</f>
        <v/>
      </c>
      <c r="H1443" t="str">
        <f>_xlfn.IFNA(INDEX(names_no_uri!$A$2:$Z$20000,MATCH($D1443,names_no_uri!$D$2:$D$20000,0),8),"")</f>
        <v/>
      </c>
      <c r="I1443" t="str">
        <f>_xlfn.IFNA(INDEX(names_no_uri!$A$2:$Z$20000,MATCH($D1443,names_no_uri!$D$2:$D$20000,0),9),"")</f>
        <v/>
      </c>
    </row>
    <row r="1444" spans="1:9" x14ac:dyDescent="0.25">
      <c r="A1444" t="s">
        <v>553</v>
      </c>
      <c r="B1444" t="s">
        <v>1107</v>
      </c>
      <c r="C1444" s="7">
        <v>20150617054950</v>
      </c>
      <c r="D1444" t="s">
        <v>583</v>
      </c>
      <c r="E1444" t="str">
        <f>_xlfn.IFNA(INDEX(names_no_uri!$A$2:$Z$20000,MATCH($D1444,names_no_uri!$D$2:$D$20000,0),5),"")</f>
        <v/>
      </c>
      <c r="F1444" t="str">
        <f>_xlfn.IFNA(INDEX(names_no_uri!$A$2:$Z$20000,MATCH($D1444,names_no_uri!$D$2:$D$20000,0),6),"")</f>
        <v/>
      </c>
      <c r="G1444" t="str">
        <f>_xlfn.IFNA(INDEX(names_no_uri!$A$2:$Z$20000,MATCH($D1444,names_no_uri!$D$2:$D$20000,0),7),"")</f>
        <v/>
      </c>
      <c r="H1444" t="str">
        <f>_xlfn.IFNA(INDEX(names_no_uri!$A$2:$Z$20000,MATCH($D1444,names_no_uri!$D$2:$D$20000,0),8),"")</f>
        <v/>
      </c>
      <c r="I1444" t="str">
        <f>_xlfn.IFNA(INDEX(names_no_uri!$A$2:$Z$20000,MATCH($D1444,names_no_uri!$D$2:$D$20000,0),9),"")</f>
        <v/>
      </c>
    </row>
    <row r="1445" spans="1:9" x14ac:dyDescent="0.25">
      <c r="A1445" t="s">
        <v>885</v>
      </c>
      <c r="B1445" t="s">
        <v>886</v>
      </c>
      <c r="C1445" s="7">
        <v>20150617054852</v>
      </c>
      <c r="D1445" t="s">
        <v>583</v>
      </c>
      <c r="E1445" t="str">
        <f>_xlfn.IFNA(INDEX(names_no_uri!$A$2:$Z$20000,MATCH($D1445,names_no_uri!$D$2:$D$20000,0),5),"")</f>
        <v/>
      </c>
      <c r="F1445" t="str">
        <f>_xlfn.IFNA(INDEX(names_no_uri!$A$2:$Z$20000,MATCH($D1445,names_no_uri!$D$2:$D$20000,0),6),"")</f>
        <v/>
      </c>
      <c r="G1445" t="str">
        <f>_xlfn.IFNA(INDEX(names_no_uri!$A$2:$Z$20000,MATCH($D1445,names_no_uri!$D$2:$D$20000,0),7),"")</f>
        <v/>
      </c>
      <c r="H1445" t="str">
        <f>_xlfn.IFNA(INDEX(names_no_uri!$A$2:$Z$20000,MATCH($D1445,names_no_uri!$D$2:$D$20000,0),8),"")</f>
        <v/>
      </c>
      <c r="I1445" t="str">
        <f>_xlfn.IFNA(INDEX(names_no_uri!$A$2:$Z$20000,MATCH($D1445,names_no_uri!$D$2:$D$20000,0),9),"")</f>
        <v/>
      </c>
    </row>
    <row r="1446" spans="1:9" x14ac:dyDescent="0.25">
      <c r="A1446" t="s">
        <v>885</v>
      </c>
      <c r="B1446" t="s">
        <v>1</v>
      </c>
      <c r="C1446" s="7">
        <v>20150617054628</v>
      </c>
      <c r="D1446" t="s">
        <v>583</v>
      </c>
      <c r="E1446" t="str">
        <f>_xlfn.IFNA(INDEX(names_no_uri!$A$2:$Z$20000,MATCH($D1446,names_no_uri!$D$2:$D$20000,0),5),"")</f>
        <v/>
      </c>
      <c r="F1446" t="str">
        <f>_xlfn.IFNA(INDEX(names_no_uri!$A$2:$Z$20000,MATCH($D1446,names_no_uri!$D$2:$D$20000,0),6),"")</f>
        <v/>
      </c>
      <c r="G1446" t="str">
        <f>_xlfn.IFNA(INDEX(names_no_uri!$A$2:$Z$20000,MATCH($D1446,names_no_uri!$D$2:$D$20000,0),7),"")</f>
        <v/>
      </c>
      <c r="H1446" t="str">
        <f>_xlfn.IFNA(INDEX(names_no_uri!$A$2:$Z$20000,MATCH($D1446,names_no_uri!$D$2:$D$20000,0),8),"")</f>
        <v/>
      </c>
      <c r="I1446" t="str">
        <f>_xlfn.IFNA(INDEX(names_no_uri!$A$2:$Z$20000,MATCH($D1446,names_no_uri!$D$2:$D$20000,0),9),"")</f>
        <v/>
      </c>
    </row>
    <row r="1447" spans="1:9" x14ac:dyDescent="0.25">
      <c r="A1447" t="s">
        <v>938</v>
      </c>
      <c r="B1447" t="s">
        <v>939</v>
      </c>
      <c r="C1447" s="7">
        <v>20150617055104</v>
      </c>
      <c r="D1447" t="s">
        <v>1239</v>
      </c>
      <c r="E1447" t="str">
        <f>_xlfn.IFNA(INDEX(names_no_uri!$A$2:$Z$20000,MATCH($D1447,names_no_uri!$D$2:$D$20000,0),5),"")</f>
        <v>p</v>
      </c>
      <c r="F1447" t="str">
        <f>_xlfn.IFNA(INDEX(names_no_uri!$A$2:$Z$20000,MATCH($D1447,names_no_uri!$D$2:$D$20000,0),6),"")</f>
        <v>famous</v>
      </c>
      <c r="G1447">
        <f>_xlfn.IFNA(INDEX(names_no_uri!$A$2:$Z$20000,MATCH($D1447,names_no_uri!$D$2:$D$20000,0),7),"")</f>
        <v>0</v>
      </c>
      <c r="H1447">
        <f>_xlfn.IFNA(INDEX(names_no_uri!$A$2:$Z$20000,MATCH($D1447,names_no_uri!$D$2:$D$20000,0),8),"")</f>
        <v>0</v>
      </c>
      <c r="I1447" t="str">
        <f>_xlfn.IFNA(INDEX(names_no_uri!$A$2:$Z$20000,MATCH($D1447,names_no_uri!$D$2:$D$20000,0),9),"")</f>
        <v>23.02.1977</v>
      </c>
    </row>
    <row r="1448" spans="1:9" x14ac:dyDescent="0.25">
      <c r="A1448" t="s">
        <v>1293</v>
      </c>
      <c r="B1448" t="s">
        <v>1294</v>
      </c>
      <c r="C1448" s="7">
        <v>20150617054820</v>
      </c>
      <c r="D1448" t="s">
        <v>2391</v>
      </c>
      <c r="E1448">
        <f>_xlfn.IFNA(INDEX(names_no_uri!$A$2:$Z$20000,MATCH($D1448,names_no_uri!$D$2:$D$20000,0),5),"")</f>
        <v>0</v>
      </c>
      <c r="F1448" t="str">
        <f>_xlfn.IFNA(INDEX(names_no_uri!$A$2:$Z$20000,MATCH($D1448,names_no_uri!$D$2:$D$20000,0),6),"")</f>
        <v>multi</v>
      </c>
      <c r="G1448">
        <f>_xlfn.IFNA(INDEX(names_no_uri!$A$2:$Z$20000,MATCH($D1448,names_no_uri!$D$2:$D$20000,0),7),"")</f>
        <v>0</v>
      </c>
      <c r="H1448">
        <f>_xlfn.IFNA(INDEX(names_no_uri!$A$2:$Z$20000,MATCH($D1448,names_no_uri!$D$2:$D$20000,0),8),"")</f>
        <v>0</v>
      </c>
      <c r="I1448">
        <f>_xlfn.IFNA(INDEX(names_no_uri!$A$2:$Z$20000,MATCH($D1448,names_no_uri!$D$2:$D$20000,0),9),"")</f>
        <v>0</v>
      </c>
    </row>
    <row r="1449" spans="1:9" x14ac:dyDescent="0.25">
      <c r="A1449" t="s">
        <v>1293</v>
      </c>
      <c r="B1449" t="s">
        <v>1294</v>
      </c>
      <c r="C1449" s="7">
        <v>20150617054820</v>
      </c>
      <c r="D1449" t="s">
        <v>2285</v>
      </c>
      <c r="E1449" t="str">
        <f>_xlfn.IFNA(INDEX(names_no_uri!$A$2:$Z$20000,MATCH($D1449,names_no_uri!$D$2:$D$20000,0),5),"")</f>
        <v/>
      </c>
      <c r="F1449" t="str">
        <f>_xlfn.IFNA(INDEX(names_no_uri!$A$2:$Z$20000,MATCH($D1449,names_no_uri!$D$2:$D$20000,0),6),"")</f>
        <v/>
      </c>
      <c r="G1449" t="str">
        <f>_xlfn.IFNA(INDEX(names_no_uri!$A$2:$Z$20000,MATCH($D1449,names_no_uri!$D$2:$D$20000,0),7),"")</f>
        <v/>
      </c>
      <c r="H1449" t="str">
        <f>_xlfn.IFNA(INDEX(names_no_uri!$A$2:$Z$20000,MATCH($D1449,names_no_uri!$D$2:$D$20000,0),8),"")</f>
        <v/>
      </c>
      <c r="I1449" t="str">
        <f>_xlfn.IFNA(INDEX(names_no_uri!$A$2:$Z$20000,MATCH($D1449,names_no_uri!$D$2:$D$20000,0),9),"")</f>
        <v/>
      </c>
    </row>
    <row r="1450" spans="1:9" x14ac:dyDescent="0.25">
      <c r="A1450" t="s">
        <v>1293</v>
      </c>
      <c r="B1450" t="s">
        <v>1294</v>
      </c>
      <c r="C1450" s="7">
        <v>20150617054820</v>
      </c>
      <c r="D1450" t="s">
        <v>2073</v>
      </c>
      <c r="E1450" t="str">
        <f>_xlfn.IFNA(INDEX(names_no_uri!$A$2:$Z$20000,MATCH($D1450,names_no_uri!$D$2:$D$20000,0),5),"")</f>
        <v>p</v>
      </c>
      <c r="F1450">
        <f>_xlfn.IFNA(INDEX(names_no_uri!$A$2:$Z$20000,MATCH($D1450,names_no_uri!$D$2:$D$20000,0),6),"")</f>
        <v>0</v>
      </c>
      <c r="G1450">
        <f>_xlfn.IFNA(INDEX(names_no_uri!$A$2:$Z$20000,MATCH($D1450,names_no_uri!$D$2:$D$20000,0),7),"")</f>
        <v>0</v>
      </c>
      <c r="H1450">
        <f>_xlfn.IFNA(INDEX(names_no_uri!$A$2:$Z$20000,MATCH($D1450,names_no_uri!$D$2:$D$20000,0),8),"")</f>
        <v>0</v>
      </c>
      <c r="I1450" t="str">
        <f>_xlfn.IFNA(INDEX(names_no_uri!$A$2:$Z$20000,MATCH($D1450,names_no_uri!$D$2:$D$20000,0),9),"")</f>
        <v>None</v>
      </c>
    </row>
    <row r="1451" spans="1:9" x14ac:dyDescent="0.25">
      <c r="A1451" t="s">
        <v>223</v>
      </c>
      <c r="B1451" t="s">
        <v>214</v>
      </c>
      <c r="C1451" s="7">
        <v>20150617054633</v>
      </c>
      <c r="D1451" t="s">
        <v>316</v>
      </c>
      <c r="E1451" t="str">
        <f>_xlfn.IFNA(INDEX(names_no_uri!$A$2:$Z$20000,MATCH($D1451,names_no_uri!$D$2:$D$20000,0),5),"")</f>
        <v>p</v>
      </c>
      <c r="F1451">
        <f>_xlfn.IFNA(INDEX(names_no_uri!$A$2:$Z$20000,MATCH($D1451,names_no_uri!$D$2:$D$20000,0),6),"")</f>
        <v>0</v>
      </c>
      <c r="G1451">
        <f>_xlfn.IFNA(INDEX(names_no_uri!$A$2:$Z$20000,MATCH($D1451,names_no_uri!$D$2:$D$20000,0),7),"")</f>
        <v>0</v>
      </c>
      <c r="H1451">
        <f>_xlfn.IFNA(INDEX(names_no_uri!$A$2:$Z$20000,MATCH($D1451,names_no_uri!$D$2:$D$20000,0),8),"")</f>
        <v>0</v>
      </c>
      <c r="I1451" t="str">
        <f>_xlfn.IFNA(INDEX(names_no_uri!$A$2:$Z$20000,MATCH($D1451,names_no_uri!$D$2:$D$20000,0),9),"")</f>
        <v>13.06.1972</v>
      </c>
    </row>
    <row r="1452" spans="1:9" x14ac:dyDescent="0.25">
      <c r="A1452" t="s">
        <v>1293</v>
      </c>
      <c r="B1452" t="s">
        <v>1294</v>
      </c>
      <c r="C1452" s="7">
        <v>20150617054820</v>
      </c>
      <c r="D1452" t="s">
        <v>2074</v>
      </c>
      <c r="E1452" t="str">
        <f>_xlfn.IFNA(INDEX(names_no_uri!$A$2:$Z$20000,MATCH($D1452,names_no_uri!$D$2:$D$20000,0),5),"")</f>
        <v>p</v>
      </c>
      <c r="F1452">
        <f>_xlfn.IFNA(INDEX(names_no_uri!$A$2:$Z$20000,MATCH($D1452,names_no_uri!$D$2:$D$20000,0),6),"")</f>
        <v>0</v>
      </c>
      <c r="G1452">
        <f>_xlfn.IFNA(INDEX(names_no_uri!$A$2:$Z$20000,MATCH($D1452,names_no_uri!$D$2:$D$20000,0),7),"")</f>
        <v>0</v>
      </c>
      <c r="H1452">
        <f>_xlfn.IFNA(INDEX(names_no_uri!$A$2:$Z$20000,MATCH($D1452,names_no_uri!$D$2:$D$20000,0),8),"")</f>
        <v>0</v>
      </c>
      <c r="I1452" t="str">
        <f>_xlfn.IFNA(INDEX(names_no_uri!$A$2:$Z$20000,MATCH($D1452,names_no_uri!$D$2:$D$20000,0),9),"")</f>
        <v>16.04.1988</v>
      </c>
    </row>
    <row r="1453" spans="1:9" x14ac:dyDescent="0.25">
      <c r="A1453" t="s">
        <v>1293</v>
      </c>
      <c r="B1453" t="s">
        <v>1294</v>
      </c>
      <c r="C1453" s="7">
        <v>20150617054820</v>
      </c>
      <c r="D1453" t="s">
        <v>2075</v>
      </c>
      <c r="E1453" t="str">
        <f>_xlfn.IFNA(INDEX(names_no_uri!$A$2:$Z$20000,MATCH($D1453,names_no_uri!$D$2:$D$20000,0),5),"")</f>
        <v>p</v>
      </c>
      <c r="F1453" t="str">
        <f>_xlfn.IFNA(INDEX(names_no_uri!$A$2:$Z$20000,MATCH($D1453,names_no_uri!$D$2:$D$20000,0),6),"")</f>
        <v>multi</v>
      </c>
      <c r="G1453">
        <f>_xlfn.IFNA(INDEX(names_no_uri!$A$2:$Z$20000,MATCH($D1453,names_no_uri!$D$2:$D$20000,0),7),"")</f>
        <v>0</v>
      </c>
      <c r="H1453">
        <f>_xlfn.IFNA(INDEX(names_no_uri!$A$2:$Z$20000,MATCH($D1453,names_no_uri!$D$2:$D$20000,0),8),"")</f>
        <v>0</v>
      </c>
      <c r="I1453" t="str">
        <f>_xlfn.IFNA(INDEX(names_no_uri!$A$2:$Z$20000,MATCH($D1453,names_no_uri!$D$2:$D$20000,0),9),"")</f>
        <v>25.03.1993</v>
      </c>
    </row>
    <row r="1454" spans="1:9" x14ac:dyDescent="0.25">
      <c r="A1454" t="s">
        <v>1293</v>
      </c>
      <c r="B1454" t="s">
        <v>1294</v>
      </c>
      <c r="C1454" s="7">
        <v>20150617054820</v>
      </c>
      <c r="D1454" t="s">
        <v>2076</v>
      </c>
      <c r="E1454" t="str">
        <f>_xlfn.IFNA(INDEX(names_no_uri!$A$2:$Z$20000,MATCH($D1454,names_no_uri!$D$2:$D$20000,0),5),"")</f>
        <v>p</v>
      </c>
      <c r="F1454" t="str">
        <f>_xlfn.IFNA(INDEX(names_no_uri!$A$2:$Z$20000,MATCH($D1454,names_no_uri!$D$2:$D$20000,0),6),"")</f>
        <v>multi</v>
      </c>
      <c r="G1454">
        <f>_xlfn.IFNA(INDEX(names_no_uri!$A$2:$Z$20000,MATCH($D1454,names_no_uri!$D$2:$D$20000,0),7),"")</f>
        <v>0</v>
      </c>
      <c r="H1454">
        <f>_xlfn.IFNA(INDEX(names_no_uri!$A$2:$Z$20000,MATCH($D1454,names_no_uri!$D$2:$D$20000,0),8),"")</f>
        <v>0</v>
      </c>
      <c r="I1454">
        <f>_xlfn.IFNA(INDEX(names_no_uri!$A$2:$Z$20000,MATCH($D1454,names_no_uri!$D$2:$D$20000,0),9),"")</f>
        <v>0</v>
      </c>
    </row>
    <row r="1455" spans="1:9" x14ac:dyDescent="0.25">
      <c r="A1455" t="s">
        <v>846</v>
      </c>
      <c r="B1455" t="s">
        <v>862</v>
      </c>
      <c r="C1455" s="7">
        <v>20150617054845</v>
      </c>
      <c r="D1455" t="s">
        <v>868</v>
      </c>
      <c r="E1455" t="str">
        <f>_xlfn.IFNA(INDEX(names_no_uri!$A$2:$Z$20000,MATCH($D1455,names_no_uri!$D$2:$D$20000,0),5),"")</f>
        <v/>
      </c>
      <c r="F1455" t="str">
        <f>_xlfn.IFNA(INDEX(names_no_uri!$A$2:$Z$20000,MATCH($D1455,names_no_uri!$D$2:$D$20000,0),6),"")</f>
        <v/>
      </c>
      <c r="G1455" t="str">
        <f>_xlfn.IFNA(INDEX(names_no_uri!$A$2:$Z$20000,MATCH($D1455,names_no_uri!$D$2:$D$20000,0),7),"")</f>
        <v/>
      </c>
      <c r="H1455" t="str">
        <f>_xlfn.IFNA(INDEX(names_no_uri!$A$2:$Z$20000,MATCH($D1455,names_no_uri!$D$2:$D$20000,0),8),"")</f>
        <v/>
      </c>
      <c r="I1455" t="str">
        <f>_xlfn.IFNA(INDEX(names_no_uri!$A$2:$Z$20000,MATCH($D1455,names_no_uri!$D$2:$D$20000,0),9),"")</f>
        <v/>
      </c>
    </row>
    <row r="1456" spans="1:9" x14ac:dyDescent="0.25">
      <c r="A1456" t="s">
        <v>967</v>
      </c>
      <c r="B1456" t="s">
        <v>968</v>
      </c>
      <c r="C1456" s="7">
        <v>20150617054922</v>
      </c>
      <c r="D1456" t="s">
        <v>970</v>
      </c>
      <c r="E1456" t="str">
        <f>_xlfn.IFNA(INDEX(names_no_uri!$A$2:$Z$20000,MATCH($D1456,names_no_uri!$D$2:$D$20000,0),5),"")</f>
        <v/>
      </c>
      <c r="F1456" t="str">
        <f>_xlfn.IFNA(INDEX(names_no_uri!$A$2:$Z$20000,MATCH($D1456,names_no_uri!$D$2:$D$20000,0),6),"")</f>
        <v/>
      </c>
      <c r="G1456" t="str">
        <f>_xlfn.IFNA(INDEX(names_no_uri!$A$2:$Z$20000,MATCH($D1456,names_no_uri!$D$2:$D$20000,0),7),"")</f>
        <v/>
      </c>
      <c r="H1456" t="str">
        <f>_xlfn.IFNA(INDEX(names_no_uri!$A$2:$Z$20000,MATCH($D1456,names_no_uri!$D$2:$D$20000,0),8),"")</f>
        <v/>
      </c>
      <c r="I1456" t="str">
        <f>_xlfn.IFNA(INDEX(names_no_uri!$A$2:$Z$20000,MATCH($D1456,names_no_uri!$D$2:$D$20000,0),9),"")</f>
        <v/>
      </c>
    </row>
    <row r="1457" spans="1:9" x14ac:dyDescent="0.25">
      <c r="A1457" t="s">
        <v>553</v>
      </c>
      <c r="B1457" t="s">
        <v>1305</v>
      </c>
      <c r="C1457" s="7">
        <v>20150617055109</v>
      </c>
      <c r="D1457" t="s">
        <v>1630</v>
      </c>
      <c r="E1457" t="str">
        <f>_xlfn.IFNA(INDEX(names_no_uri!$A$2:$Z$20000,MATCH($D1457,names_no_uri!$D$2:$D$20000,0),5),"")</f>
        <v/>
      </c>
      <c r="F1457" t="str">
        <f>_xlfn.IFNA(INDEX(names_no_uri!$A$2:$Z$20000,MATCH($D1457,names_no_uri!$D$2:$D$20000,0),6),"")</f>
        <v/>
      </c>
      <c r="G1457" t="str">
        <f>_xlfn.IFNA(INDEX(names_no_uri!$A$2:$Z$20000,MATCH($D1457,names_no_uri!$D$2:$D$20000,0),7),"")</f>
        <v/>
      </c>
      <c r="H1457" t="str">
        <f>_xlfn.IFNA(INDEX(names_no_uri!$A$2:$Z$20000,MATCH($D1457,names_no_uri!$D$2:$D$20000,0),8),"")</f>
        <v/>
      </c>
      <c r="I1457" t="str">
        <f>_xlfn.IFNA(INDEX(names_no_uri!$A$2:$Z$20000,MATCH($D1457,names_no_uri!$D$2:$D$20000,0),9),"")</f>
        <v/>
      </c>
    </row>
    <row r="1458" spans="1:9" x14ac:dyDescent="0.25">
      <c r="A1458" t="s">
        <v>553</v>
      </c>
      <c r="B1458" t="s">
        <v>554</v>
      </c>
      <c r="C1458" s="7">
        <v>20150617054718</v>
      </c>
      <c r="D1458" t="s">
        <v>571</v>
      </c>
      <c r="E1458" t="str">
        <f>_xlfn.IFNA(INDEX(names_no_uri!$A$2:$Z$20000,MATCH($D1458,names_no_uri!$D$2:$D$20000,0),5),"")</f>
        <v/>
      </c>
      <c r="F1458" t="str">
        <f>_xlfn.IFNA(INDEX(names_no_uri!$A$2:$Z$20000,MATCH($D1458,names_no_uri!$D$2:$D$20000,0),6),"")</f>
        <v/>
      </c>
      <c r="G1458" t="str">
        <f>_xlfn.IFNA(INDEX(names_no_uri!$A$2:$Z$20000,MATCH($D1458,names_no_uri!$D$2:$D$20000,0),7),"")</f>
        <v/>
      </c>
      <c r="H1458" t="str">
        <f>_xlfn.IFNA(INDEX(names_no_uri!$A$2:$Z$20000,MATCH($D1458,names_no_uri!$D$2:$D$20000,0),8),"")</f>
        <v/>
      </c>
      <c r="I1458" t="str">
        <f>_xlfn.IFNA(INDEX(names_no_uri!$A$2:$Z$20000,MATCH($D1458,names_no_uri!$D$2:$D$20000,0),9),"")</f>
        <v/>
      </c>
    </row>
    <row r="1459" spans="1:9" x14ac:dyDescent="0.25">
      <c r="A1459" t="s">
        <v>553</v>
      </c>
      <c r="B1459" t="s">
        <v>1107</v>
      </c>
      <c r="C1459" s="7">
        <v>20150617054950</v>
      </c>
      <c r="D1459" t="s">
        <v>571</v>
      </c>
      <c r="E1459" t="str">
        <f>_xlfn.IFNA(INDEX(names_no_uri!$A$2:$Z$20000,MATCH($D1459,names_no_uri!$D$2:$D$20000,0),5),"")</f>
        <v/>
      </c>
      <c r="F1459" t="str">
        <f>_xlfn.IFNA(INDEX(names_no_uri!$A$2:$Z$20000,MATCH($D1459,names_no_uri!$D$2:$D$20000,0),6),"")</f>
        <v/>
      </c>
      <c r="G1459" t="str">
        <f>_xlfn.IFNA(INDEX(names_no_uri!$A$2:$Z$20000,MATCH($D1459,names_no_uri!$D$2:$D$20000,0),7),"")</f>
        <v/>
      </c>
      <c r="H1459" t="str">
        <f>_xlfn.IFNA(INDEX(names_no_uri!$A$2:$Z$20000,MATCH($D1459,names_no_uri!$D$2:$D$20000,0),8),"")</f>
        <v/>
      </c>
      <c r="I1459" t="str">
        <f>_xlfn.IFNA(INDEX(names_no_uri!$A$2:$Z$20000,MATCH($D1459,names_no_uri!$D$2:$D$20000,0),9),"")</f>
        <v/>
      </c>
    </row>
    <row r="1460" spans="1:9" x14ac:dyDescent="0.25">
      <c r="A1460" t="s">
        <v>1438</v>
      </c>
      <c r="B1460" t="s">
        <v>214</v>
      </c>
      <c r="C1460" s="7">
        <v>20150617054631</v>
      </c>
      <c r="D1460" t="s">
        <v>2077</v>
      </c>
      <c r="E1460" t="str">
        <f>_xlfn.IFNA(INDEX(names_no_uri!$A$2:$Z$20000,MATCH($D1460,names_no_uri!$D$2:$D$20000,0),5),"")</f>
        <v>p</v>
      </c>
      <c r="F1460">
        <f>_xlfn.IFNA(INDEX(names_no_uri!$A$2:$Z$20000,MATCH($D1460,names_no_uri!$D$2:$D$20000,0),6),"")</f>
        <v>0</v>
      </c>
      <c r="G1460">
        <f>_xlfn.IFNA(INDEX(names_no_uri!$A$2:$Z$20000,MATCH($D1460,names_no_uri!$D$2:$D$20000,0),7),"")</f>
        <v>0</v>
      </c>
      <c r="H1460">
        <f>_xlfn.IFNA(INDEX(names_no_uri!$A$2:$Z$20000,MATCH($D1460,names_no_uri!$D$2:$D$20000,0),8),"")</f>
        <v>0</v>
      </c>
      <c r="I1460" t="str">
        <f>_xlfn.IFNA(INDEX(names_no_uri!$A$2:$Z$20000,MATCH($D1460,names_no_uri!$D$2:$D$20000,0),9),"")</f>
        <v>27.08.1983</v>
      </c>
    </row>
    <row r="1461" spans="1:9" x14ac:dyDescent="0.25">
      <c r="A1461" t="s">
        <v>125</v>
      </c>
      <c r="B1461" t="s">
        <v>1</v>
      </c>
      <c r="C1461" s="7">
        <v>20150617054630</v>
      </c>
      <c r="D1461" t="s">
        <v>133</v>
      </c>
      <c r="E1461" t="str">
        <f>_xlfn.IFNA(INDEX(names_no_uri!$A$2:$Z$20000,MATCH($D1461,names_no_uri!$D$2:$D$20000,0),5),"")</f>
        <v/>
      </c>
      <c r="F1461" t="str">
        <f>_xlfn.IFNA(INDEX(names_no_uri!$A$2:$Z$20000,MATCH($D1461,names_no_uri!$D$2:$D$20000,0),6),"")</f>
        <v/>
      </c>
      <c r="G1461" t="str">
        <f>_xlfn.IFNA(INDEX(names_no_uri!$A$2:$Z$20000,MATCH($D1461,names_no_uri!$D$2:$D$20000,0),7),"")</f>
        <v/>
      </c>
      <c r="H1461" t="str">
        <f>_xlfn.IFNA(INDEX(names_no_uri!$A$2:$Z$20000,MATCH($D1461,names_no_uri!$D$2:$D$20000,0),8),"")</f>
        <v/>
      </c>
      <c r="I1461" t="str">
        <f>_xlfn.IFNA(INDEX(names_no_uri!$A$2:$Z$20000,MATCH($D1461,names_no_uri!$D$2:$D$20000,0),9),"")</f>
        <v/>
      </c>
    </row>
    <row r="1462" spans="1:9" x14ac:dyDescent="0.25">
      <c r="A1462" t="s">
        <v>125</v>
      </c>
      <c r="B1462" t="s">
        <v>1</v>
      </c>
      <c r="C1462" s="7">
        <v>20150617054630</v>
      </c>
      <c r="D1462" t="s">
        <v>168</v>
      </c>
      <c r="E1462" t="str">
        <f>_xlfn.IFNA(INDEX(names_no_uri!$A$2:$Z$20000,MATCH($D1462,names_no_uri!$D$2:$D$20000,0),5),"")</f>
        <v>nop</v>
      </c>
      <c r="F1462">
        <f>_xlfn.IFNA(INDEX(names_no_uri!$A$2:$Z$20000,MATCH($D1462,names_no_uri!$D$2:$D$20000,0),6),"")</f>
        <v>0</v>
      </c>
      <c r="G1462" t="str">
        <f>_xlfn.IFNA(INDEX(names_no_uri!$A$2:$Z$20000,MATCH($D1462,names_no_uri!$D$2:$D$20000,0),7),"")</f>
        <v>AS Kuma</v>
      </c>
      <c r="H1462">
        <f>_xlfn.IFNA(INDEX(names_no_uri!$A$2:$Z$20000,MATCH($D1462,names_no_uri!$D$2:$D$20000,0),8),"")</f>
        <v>0</v>
      </c>
      <c r="I1462">
        <f>_xlfn.IFNA(INDEX(names_no_uri!$A$2:$Z$20000,MATCH($D1462,names_no_uri!$D$2:$D$20000,0),9),"")</f>
        <v>10030746</v>
      </c>
    </row>
    <row r="1463" spans="1:9" x14ac:dyDescent="0.25">
      <c r="A1463" t="s">
        <v>125</v>
      </c>
      <c r="B1463" t="s">
        <v>1</v>
      </c>
      <c r="C1463" s="7">
        <v>20150617054622</v>
      </c>
      <c r="D1463" t="s">
        <v>168</v>
      </c>
      <c r="E1463" t="str">
        <f>_xlfn.IFNA(INDEX(names_no_uri!$A$2:$Z$20000,MATCH($D1463,names_no_uri!$D$2:$D$20000,0),5),"")</f>
        <v>nop</v>
      </c>
      <c r="F1463">
        <f>_xlfn.IFNA(INDEX(names_no_uri!$A$2:$Z$20000,MATCH($D1463,names_no_uri!$D$2:$D$20000,0),6),"")</f>
        <v>0</v>
      </c>
      <c r="G1463" t="str">
        <f>_xlfn.IFNA(INDEX(names_no_uri!$A$2:$Z$20000,MATCH($D1463,names_no_uri!$D$2:$D$20000,0),7),"")</f>
        <v>AS Kuma</v>
      </c>
      <c r="H1463">
        <f>_xlfn.IFNA(INDEX(names_no_uri!$A$2:$Z$20000,MATCH($D1463,names_no_uri!$D$2:$D$20000,0),8),"")</f>
        <v>0</v>
      </c>
      <c r="I1463">
        <f>_xlfn.IFNA(INDEX(names_no_uri!$A$2:$Z$20000,MATCH($D1463,names_no_uri!$D$2:$D$20000,0),9),"")</f>
        <v>10030746</v>
      </c>
    </row>
    <row r="1464" spans="1:9" x14ac:dyDescent="0.25">
      <c r="A1464" t="s">
        <v>1308</v>
      </c>
      <c r="B1464" t="s">
        <v>30</v>
      </c>
      <c r="C1464" s="7">
        <v>20150617054802</v>
      </c>
      <c r="D1464" t="s">
        <v>2286</v>
      </c>
      <c r="E1464">
        <f>_xlfn.IFNA(INDEX(names_no_uri!$A$2:$Z$20000,MATCH($D1464,names_no_uri!$D$2:$D$20000,0),5),"")</f>
        <v>0</v>
      </c>
      <c r="F1464" t="str">
        <f>_xlfn.IFNA(INDEX(names_no_uri!$A$2:$Z$20000,MATCH($D1464,names_no_uri!$D$2:$D$20000,0),6),"")</f>
        <v>multi</v>
      </c>
      <c r="G1464">
        <f>_xlfn.IFNA(INDEX(names_no_uri!$A$2:$Z$20000,MATCH($D1464,names_no_uri!$D$2:$D$20000,0),7),"")</f>
        <v>0</v>
      </c>
      <c r="H1464">
        <f>_xlfn.IFNA(INDEX(names_no_uri!$A$2:$Z$20000,MATCH($D1464,names_no_uri!$D$2:$D$20000,0),8),"")</f>
        <v>0</v>
      </c>
      <c r="I1464">
        <f>_xlfn.IFNA(INDEX(names_no_uri!$A$2:$Z$20000,MATCH($D1464,names_no_uri!$D$2:$D$20000,0),9),"")</f>
        <v>0</v>
      </c>
    </row>
    <row r="1465" spans="1:9" x14ac:dyDescent="0.25">
      <c r="A1465" t="s">
        <v>1384</v>
      </c>
      <c r="B1465" t="s">
        <v>1</v>
      </c>
      <c r="C1465" s="7">
        <v>20150617054829</v>
      </c>
      <c r="D1465" t="s">
        <v>2287</v>
      </c>
      <c r="E1465" t="str">
        <f>_xlfn.IFNA(INDEX(names_no_uri!$A$2:$Z$20000,MATCH($D1465,names_no_uri!$D$2:$D$20000,0),5),"")</f>
        <v>nop</v>
      </c>
      <c r="F1465">
        <f>_xlfn.IFNA(INDEX(names_no_uri!$A$2:$Z$20000,MATCH($D1465,names_no_uri!$D$2:$D$20000,0),6),"")</f>
        <v>0</v>
      </c>
      <c r="G1465">
        <f>_xlfn.IFNA(INDEX(names_no_uri!$A$2:$Z$20000,MATCH($D1465,names_no_uri!$D$2:$D$20000,0),7),"")</f>
        <v>0</v>
      </c>
      <c r="H1465">
        <f>_xlfn.IFNA(INDEX(names_no_uri!$A$2:$Z$20000,MATCH($D1465,names_no_uri!$D$2:$D$20000,0),8),"")</f>
        <v>0</v>
      </c>
      <c r="I1465">
        <f>_xlfn.IFNA(INDEX(names_no_uri!$A$2:$Z$20000,MATCH($D1465,names_no_uri!$D$2:$D$20000,0),9),"")</f>
        <v>0</v>
      </c>
    </row>
    <row r="1466" spans="1:9" x14ac:dyDescent="0.25">
      <c r="A1466" t="s">
        <v>1384</v>
      </c>
      <c r="B1466" t="s">
        <v>1</v>
      </c>
      <c r="C1466" s="7">
        <v>20150617054829</v>
      </c>
      <c r="D1466" t="s">
        <v>2288</v>
      </c>
      <c r="E1466" t="str">
        <f>_xlfn.IFNA(INDEX(names_no_uri!$A$2:$Z$20000,MATCH($D1466,names_no_uri!$D$2:$D$20000,0),5),"")</f>
        <v>nop</v>
      </c>
      <c r="F1466">
        <f>_xlfn.IFNA(INDEX(names_no_uri!$A$2:$Z$20000,MATCH($D1466,names_no_uri!$D$2:$D$20000,0),6),"")</f>
        <v>0</v>
      </c>
      <c r="G1466">
        <f>_xlfn.IFNA(INDEX(names_no_uri!$A$2:$Z$20000,MATCH($D1466,names_no_uri!$D$2:$D$20000,0),7),"")</f>
        <v>0</v>
      </c>
      <c r="H1466">
        <f>_xlfn.IFNA(INDEX(names_no_uri!$A$2:$Z$20000,MATCH($D1466,names_no_uri!$D$2:$D$20000,0),8),"")</f>
        <v>0</v>
      </c>
      <c r="I1466">
        <f>_xlfn.IFNA(INDEX(names_no_uri!$A$2:$Z$20000,MATCH($D1466,names_no_uri!$D$2:$D$20000,0),9),"")</f>
        <v>0</v>
      </c>
    </row>
    <row r="1467" spans="1:9" x14ac:dyDescent="0.25">
      <c r="A1467" t="s">
        <v>642</v>
      </c>
      <c r="B1467" t="s">
        <v>847</v>
      </c>
      <c r="C1467" s="7">
        <v>20150617054841</v>
      </c>
      <c r="D1467" t="s">
        <v>857</v>
      </c>
      <c r="E1467" t="str">
        <f>_xlfn.IFNA(INDEX(names_no_uri!$A$2:$Z$20000,MATCH($D1467,names_no_uri!$D$2:$D$20000,0),5),"")</f>
        <v/>
      </c>
      <c r="F1467" t="str">
        <f>_xlfn.IFNA(INDEX(names_no_uri!$A$2:$Z$20000,MATCH($D1467,names_no_uri!$D$2:$D$20000,0),6),"")</f>
        <v/>
      </c>
      <c r="G1467" t="str">
        <f>_xlfn.IFNA(INDEX(names_no_uri!$A$2:$Z$20000,MATCH($D1467,names_no_uri!$D$2:$D$20000,0),7),"")</f>
        <v/>
      </c>
      <c r="H1467" t="str">
        <f>_xlfn.IFNA(INDEX(names_no_uri!$A$2:$Z$20000,MATCH($D1467,names_no_uri!$D$2:$D$20000,0),8),"")</f>
        <v/>
      </c>
      <c r="I1467" t="str">
        <f>_xlfn.IFNA(INDEX(names_no_uri!$A$2:$Z$20000,MATCH($D1467,names_no_uri!$D$2:$D$20000,0),9),"")</f>
        <v/>
      </c>
    </row>
    <row r="1468" spans="1:9" x14ac:dyDescent="0.25">
      <c r="A1468" t="s">
        <v>642</v>
      </c>
      <c r="B1468" t="s">
        <v>30</v>
      </c>
      <c r="C1468" s="7">
        <v>20150617054713</v>
      </c>
      <c r="D1468" t="s">
        <v>857</v>
      </c>
      <c r="E1468" t="str">
        <f>_xlfn.IFNA(INDEX(names_no_uri!$A$2:$Z$20000,MATCH($D1468,names_no_uri!$D$2:$D$20000,0),5),"")</f>
        <v/>
      </c>
      <c r="F1468" t="str">
        <f>_xlfn.IFNA(INDEX(names_no_uri!$A$2:$Z$20000,MATCH($D1468,names_no_uri!$D$2:$D$20000,0),6),"")</f>
        <v/>
      </c>
      <c r="G1468" t="str">
        <f>_xlfn.IFNA(INDEX(names_no_uri!$A$2:$Z$20000,MATCH($D1468,names_no_uri!$D$2:$D$20000,0),7),"")</f>
        <v/>
      </c>
      <c r="H1468" t="str">
        <f>_xlfn.IFNA(INDEX(names_no_uri!$A$2:$Z$20000,MATCH($D1468,names_no_uri!$D$2:$D$20000,0),8),"")</f>
        <v/>
      </c>
      <c r="I1468" t="str">
        <f>_xlfn.IFNA(INDEX(names_no_uri!$A$2:$Z$20000,MATCH($D1468,names_no_uri!$D$2:$D$20000,0),9),"")</f>
        <v/>
      </c>
    </row>
    <row r="1469" spans="1:9" x14ac:dyDescent="0.25">
      <c r="A1469" t="s">
        <v>663</v>
      </c>
      <c r="B1469" t="s">
        <v>1</v>
      </c>
      <c r="C1469" s="7">
        <v>20150617054622</v>
      </c>
      <c r="D1469" t="s">
        <v>2289</v>
      </c>
      <c r="E1469" t="str">
        <f>_xlfn.IFNA(INDEX(names_no_uri!$A$2:$Z$20000,MATCH($D1469,names_no_uri!$D$2:$D$20000,0),5),"")</f>
        <v>o</v>
      </c>
      <c r="F1469" t="str">
        <f>_xlfn.IFNA(INDEX(names_no_uri!$A$2:$Z$20000,MATCH($D1469,names_no_uri!$D$2:$D$20000,0),6),"")</f>
        <v>multi</v>
      </c>
      <c r="G1469">
        <f>_xlfn.IFNA(INDEX(names_no_uri!$A$2:$Z$20000,MATCH($D1469,names_no_uri!$D$2:$D$20000,0),7),"")</f>
        <v>0</v>
      </c>
      <c r="H1469">
        <f>_xlfn.IFNA(INDEX(names_no_uri!$A$2:$Z$20000,MATCH($D1469,names_no_uri!$D$2:$D$20000,0),8),"")</f>
        <v>0</v>
      </c>
      <c r="I1469">
        <f>_xlfn.IFNA(INDEX(names_no_uri!$A$2:$Z$20000,MATCH($D1469,names_no_uri!$D$2:$D$20000,0),9),"")</f>
        <v>0</v>
      </c>
    </row>
    <row r="1470" spans="1:9" x14ac:dyDescent="0.25">
      <c r="A1470" t="s">
        <v>1211</v>
      </c>
      <c r="B1470" t="s">
        <v>214</v>
      </c>
      <c r="C1470" s="7">
        <v>20150617054658</v>
      </c>
      <c r="D1470" t="s">
        <v>1870</v>
      </c>
      <c r="E1470" t="str">
        <f>_xlfn.IFNA(INDEX(names_no_uri!$A$2:$Z$20000,MATCH($D1470,names_no_uri!$D$2:$D$20000,0),5),"")</f>
        <v>o</v>
      </c>
      <c r="F1470" t="str">
        <f>_xlfn.IFNA(INDEX(names_no_uri!$A$2:$Z$20000,MATCH($D1470,names_no_uri!$D$2:$D$20000,0),6),"")</f>
        <v>int</v>
      </c>
      <c r="G1470">
        <f>_xlfn.IFNA(INDEX(names_no_uri!$A$2:$Z$20000,MATCH($D1470,names_no_uri!$D$2:$D$20000,0),7),"")</f>
        <v>0</v>
      </c>
      <c r="H1470">
        <f>_xlfn.IFNA(INDEX(names_no_uri!$A$2:$Z$20000,MATCH($D1470,names_no_uri!$D$2:$D$20000,0),8),"")</f>
        <v>0</v>
      </c>
      <c r="I1470">
        <f>_xlfn.IFNA(INDEX(names_no_uri!$A$2:$Z$20000,MATCH($D1470,names_no_uri!$D$2:$D$20000,0),9),"")</f>
        <v>0</v>
      </c>
    </row>
    <row r="1471" spans="1:9" x14ac:dyDescent="0.25">
      <c r="A1471" t="s">
        <v>885</v>
      </c>
      <c r="B1471" t="s">
        <v>886</v>
      </c>
      <c r="C1471" s="7">
        <v>20150617054852</v>
      </c>
      <c r="D1471" t="s">
        <v>889</v>
      </c>
      <c r="E1471" t="str">
        <f>_xlfn.IFNA(INDEX(names_no_uri!$A$2:$Z$20000,MATCH($D1471,names_no_uri!$D$2:$D$20000,0),5),"")</f>
        <v/>
      </c>
      <c r="F1471" t="str">
        <f>_xlfn.IFNA(INDEX(names_no_uri!$A$2:$Z$20000,MATCH($D1471,names_no_uri!$D$2:$D$20000,0),6),"")</f>
        <v/>
      </c>
      <c r="G1471" t="str">
        <f>_xlfn.IFNA(INDEX(names_no_uri!$A$2:$Z$20000,MATCH($D1471,names_no_uri!$D$2:$D$20000,0),7),"")</f>
        <v/>
      </c>
      <c r="H1471" t="str">
        <f>_xlfn.IFNA(INDEX(names_no_uri!$A$2:$Z$20000,MATCH($D1471,names_no_uri!$D$2:$D$20000,0),8),"")</f>
        <v/>
      </c>
      <c r="I1471" t="str">
        <f>_xlfn.IFNA(INDEX(names_no_uri!$A$2:$Z$20000,MATCH($D1471,names_no_uri!$D$2:$D$20000,0),9),"")</f>
        <v/>
      </c>
    </row>
    <row r="1472" spans="1:9" x14ac:dyDescent="0.25">
      <c r="A1472" t="s">
        <v>885</v>
      </c>
      <c r="B1472" t="s">
        <v>1</v>
      </c>
      <c r="C1472" s="7">
        <v>20150617054628</v>
      </c>
      <c r="D1472" t="s">
        <v>889</v>
      </c>
      <c r="E1472" t="str">
        <f>_xlfn.IFNA(INDEX(names_no_uri!$A$2:$Z$20000,MATCH($D1472,names_no_uri!$D$2:$D$20000,0),5),"")</f>
        <v/>
      </c>
      <c r="F1472" t="str">
        <f>_xlfn.IFNA(INDEX(names_no_uri!$A$2:$Z$20000,MATCH($D1472,names_no_uri!$D$2:$D$20000,0),6),"")</f>
        <v/>
      </c>
      <c r="G1472" t="str">
        <f>_xlfn.IFNA(INDEX(names_no_uri!$A$2:$Z$20000,MATCH($D1472,names_no_uri!$D$2:$D$20000,0),7),"")</f>
        <v/>
      </c>
      <c r="H1472" t="str">
        <f>_xlfn.IFNA(INDEX(names_no_uri!$A$2:$Z$20000,MATCH($D1472,names_no_uri!$D$2:$D$20000,0),8),"")</f>
        <v/>
      </c>
      <c r="I1472" t="str">
        <f>_xlfn.IFNA(INDEX(names_no_uri!$A$2:$Z$20000,MATCH($D1472,names_no_uri!$D$2:$D$20000,0),9),"")</f>
        <v/>
      </c>
    </row>
    <row r="1473" spans="1:9" x14ac:dyDescent="0.25">
      <c r="A1473" t="s">
        <v>1358</v>
      </c>
      <c r="B1473" t="s">
        <v>214</v>
      </c>
      <c r="C1473" s="7">
        <v>20150617054744</v>
      </c>
      <c r="D1473" t="s">
        <v>889</v>
      </c>
      <c r="E1473" t="str">
        <f>_xlfn.IFNA(INDEX(names_no_uri!$A$2:$Z$20000,MATCH($D1473,names_no_uri!$D$2:$D$20000,0),5),"")</f>
        <v/>
      </c>
      <c r="F1473" t="str">
        <f>_xlfn.IFNA(INDEX(names_no_uri!$A$2:$Z$20000,MATCH($D1473,names_no_uri!$D$2:$D$20000,0),6),"")</f>
        <v/>
      </c>
      <c r="G1473" t="str">
        <f>_xlfn.IFNA(INDEX(names_no_uri!$A$2:$Z$20000,MATCH($D1473,names_no_uri!$D$2:$D$20000,0),7),"")</f>
        <v/>
      </c>
      <c r="H1473" t="str">
        <f>_xlfn.IFNA(INDEX(names_no_uri!$A$2:$Z$20000,MATCH($D1473,names_no_uri!$D$2:$D$20000,0),8),"")</f>
        <v/>
      </c>
      <c r="I1473" t="str">
        <f>_xlfn.IFNA(INDEX(names_no_uri!$A$2:$Z$20000,MATCH($D1473,names_no_uri!$D$2:$D$20000,0),9),"")</f>
        <v/>
      </c>
    </row>
    <row r="1474" spans="1:9" x14ac:dyDescent="0.25">
      <c r="A1474" t="s">
        <v>1290</v>
      </c>
      <c r="B1474" t="s">
        <v>214</v>
      </c>
      <c r="C1474" s="7">
        <v>20150617054642</v>
      </c>
      <c r="D1474" t="s">
        <v>1631</v>
      </c>
      <c r="E1474" t="str">
        <f>_xlfn.IFNA(INDEX(names_no_uri!$A$2:$Z$20000,MATCH($D1474,names_no_uri!$D$2:$D$20000,0),5),"")</f>
        <v/>
      </c>
      <c r="F1474" t="str">
        <f>_xlfn.IFNA(INDEX(names_no_uri!$A$2:$Z$20000,MATCH($D1474,names_no_uri!$D$2:$D$20000,0),6),"")</f>
        <v/>
      </c>
      <c r="G1474" t="str">
        <f>_xlfn.IFNA(INDEX(names_no_uri!$A$2:$Z$20000,MATCH($D1474,names_no_uri!$D$2:$D$20000,0),7),"")</f>
        <v/>
      </c>
      <c r="H1474" t="str">
        <f>_xlfn.IFNA(INDEX(names_no_uri!$A$2:$Z$20000,MATCH($D1474,names_no_uri!$D$2:$D$20000,0),8),"")</f>
        <v/>
      </c>
      <c r="I1474" t="str">
        <f>_xlfn.IFNA(INDEX(names_no_uri!$A$2:$Z$20000,MATCH($D1474,names_no_uri!$D$2:$D$20000,0),9),"")</f>
        <v/>
      </c>
    </row>
    <row r="1475" spans="1:9" x14ac:dyDescent="0.25">
      <c r="A1475" t="s">
        <v>1349</v>
      </c>
      <c r="B1475" t="s">
        <v>1350</v>
      </c>
      <c r="C1475" s="7">
        <v>20150617054742</v>
      </c>
      <c r="D1475" t="s">
        <v>1631</v>
      </c>
      <c r="E1475" t="str">
        <f>_xlfn.IFNA(INDEX(names_no_uri!$A$2:$Z$20000,MATCH($D1475,names_no_uri!$D$2:$D$20000,0),5),"")</f>
        <v/>
      </c>
      <c r="F1475" t="str">
        <f>_xlfn.IFNA(INDEX(names_no_uri!$A$2:$Z$20000,MATCH($D1475,names_no_uri!$D$2:$D$20000,0),6),"")</f>
        <v/>
      </c>
      <c r="G1475" t="str">
        <f>_xlfn.IFNA(INDEX(names_no_uri!$A$2:$Z$20000,MATCH($D1475,names_no_uri!$D$2:$D$20000,0),7),"")</f>
        <v/>
      </c>
      <c r="H1475" t="str">
        <f>_xlfn.IFNA(INDEX(names_no_uri!$A$2:$Z$20000,MATCH($D1475,names_no_uri!$D$2:$D$20000,0),8),"")</f>
        <v/>
      </c>
      <c r="I1475" t="str">
        <f>_xlfn.IFNA(INDEX(names_no_uri!$A$2:$Z$20000,MATCH($D1475,names_no_uri!$D$2:$D$20000,0),9),"")</f>
        <v/>
      </c>
    </row>
    <row r="1476" spans="1:9" x14ac:dyDescent="0.25">
      <c r="A1476" t="s">
        <v>1384</v>
      </c>
      <c r="B1476" t="s">
        <v>1</v>
      </c>
      <c r="C1476" s="7">
        <v>20150617054829</v>
      </c>
      <c r="D1476" t="s">
        <v>1632</v>
      </c>
      <c r="E1476" t="str">
        <f>_xlfn.IFNA(INDEX(names_no_uri!$A$2:$Z$20000,MATCH($D1476,names_no_uri!$D$2:$D$20000,0),5),"")</f>
        <v/>
      </c>
      <c r="F1476" t="str">
        <f>_xlfn.IFNA(INDEX(names_no_uri!$A$2:$Z$20000,MATCH($D1476,names_no_uri!$D$2:$D$20000,0),6),"")</f>
        <v/>
      </c>
      <c r="G1476" t="str">
        <f>_xlfn.IFNA(INDEX(names_no_uri!$A$2:$Z$20000,MATCH($D1476,names_no_uri!$D$2:$D$20000,0),7),"")</f>
        <v/>
      </c>
      <c r="H1476" t="str">
        <f>_xlfn.IFNA(INDEX(names_no_uri!$A$2:$Z$20000,MATCH($D1476,names_no_uri!$D$2:$D$20000,0),8),"")</f>
        <v/>
      </c>
      <c r="I1476" t="str">
        <f>_xlfn.IFNA(INDEX(names_no_uri!$A$2:$Z$20000,MATCH($D1476,names_no_uri!$D$2:$D$20000,0),9),"")</f>
        <v/>
      </c>
    </row>
    <row r="1477" spans="1:9" x14ac:dyDescent="0.25">
      <c r="A1477" t="s">
        <v>1289</v>
      </c>
      <c r="B1477" t="s">
        <v>1</v>
      </c>
      <c r="C1477" s="7">
        <v>20150617054623</v>
      </c>
      <c r="D1477" t="s">
        <v>1871</v>
      </c>
      <c r="E1477" t="str">
        <f>_xlfn.IFNA(INDEX(names_no_uri!$A$2:$Z$20000,MATCH($D1477,names_no_uri!$D$2:$D$20000,0),5),"")</f>
        <v>o</v>
      </c>
      <c r="F1477" t="str">
        <f>_xlfn.IFNA(INDEX(names_no_uri!$A$2:$Z$20000,MATCH($D1477,names_no_uri!$D$2:$D$20000,0),6),"")</f>
        <v>int</v>
      </c>
      <c r="G1477" t="str">
        <f>_xlfn.IFNA(INDEX(names_no_uri!$A$2:$Z$20000,MATCH($D1477,names_no_uri!$D$2:$D$20000,0),7),"")</f>
        <v>Kwintet Norge AS</v>
      </c>
      <c r="H1477">
        <f>_xlfn.IFNA(INDEX(names_no_uri!$A$2:$Z$20000,MATCH($D1477,names_no_uri!$D$2:$D$20000,0),8),"")</f>
        <v>0</v>
      </c>
      <c r="I1477">
        <f>_xlfn.IFNA(INDEX(names_no_uri!$A$2:$Z$20000,MATCH($D1477,names_no_uri!$D$2:$D$20000,0),9),"")</f>
        <v>0</v>
      </c>
    </row>
    <row r="1478" spans="1:9" x14ac:dyDescent="0.25">
      <c r="A1478" t="s">
        <v>1289</v>
      </c>
      <c r="B1478" t="s">
        <v>1</v>
      </c>
      <c r="C1478" s="7">
        <v>20150617054623</v>
      </c>
      <c r="D1478" t="s">
        <v>1872</v>
      </c>
      <c r="E1478" t="str">
        <f>_xlfn.IFNA(INDEX(names_no_uri!$A$2:$Z$20000,MATCH($D1478,names_no_uri!$D$2:$D$20000,0),5),"")</f>
        <v>o</v>
      </c>
      <c r="F1478" t="str">
        <f>_xlfn.IFNA(INDEX(names_no_uri!$A$2:$Z$20000,MATCH($D1478,names_no_uri!$D$2:$D$20000,0),6),"")</f>
        <v>int</v>
      </c>
      <c r="G1478">
        <f>_xlfn.IFNA(INDEX(names_no_uri!$A$2:$Z$20000,MATCH($D1478,names_no_uri!$D$2:$D$20000,0),7),"")</f>
        <v>0</v>
      </c>
      <c r="H1478">
        <f>_xlfn.IFNA(INDEX(names_no_uri!$A$2:$Z$20000,MATCH($D1478,names_no_uri!$D$2:$D$20000,0),8),"")</f>
        <v>0</v>
      </c>
      <c r="I1478">
        <f>_xlfn.IFNA(INDEX(names_no_uri!$A$2:$Z$20000,MATCH($D1478,names_no_uri!$D$2:$D$20000,0),9),"")</f>
        <v>0</v>
      </c>
    </row>
    <row r="1479" spans="1:9" x14ac:dyDescent="0.25">
      <c r="A1479" t="s">
        <v>1391</v>
      </c>
      <c r="B1479" t="s">
        <v>1</v>
      </c>
      <c r="C1479" s="7">
        <v>20150617054758</v>
      </c>
      <c r="D1479" t="s">
        <v>1392</v>
      </c>
      <c r="E1479" t="str">
        <f>_xlfn.IFNA(INDEX(names_no_uri!$A$2:$Z$20000,MATCH($D1479,names_no_uri!$D$2:$D$20000,0),5),"")</f>
        <v/>
      </c>
      <c r="F1479" t="str">
        <f>_xlfn.IFNA(INDEX(names_no_uri!$A$2:$Z$20000,MATCH($D1479,names_no_uri!$D$2:$D$20000,0),6),"")</f>
        <v/>
      </c>
      <c r="G1479" t="str">
        <f>_xlfn.IFNA(INDEX(names_no_uri!$A$2:$Z$20000,MATCH($D1479,names_no_uri!$D$2:$D$20000,0),7),"")</f>
        <v/>
      </c>
      <c r="H1479" t="str">
        <f>_xlfn.IFNA(INDEX(names_no_uri!$A$2:$Z$20000,MATCH($D1479,names_no_uri!$D$2:$D$20000,0),8),"")</f>
        <v/>
      </c>
      <c r="I1479" t="str">
        <f>_xlfn.IFNA(INDEX(names_no_uri!$A$2:$Z$20000,MATCH($D1479,names_no_uri!$D$2:$D$20000,0),9),"")</f>
        <v/>
      </c>
    </row>
    <row r="1480" spans="1:9" x14ac:dyDescent="0.25">
      <c r="A1480" t="s">
        <v>832</v>
      </c>
      <c r="B1480" t="s">
        <v>833</v>
      </c>
      <c r="C1480" s="7">
        <v>20150617054832</v>
      </c>
      <c r="D1480" t="s">
        <v>837</v>
      </c>
      <c r="E1480" t="str">
        <f>_xlfn.IFNA(INDEX(names_no_uri!$A$2:$Z$20000,MATCH($D1480,names_no_uri!$D$2:$D$20000,0),5),"")</f>
        <v/>
      </c>
      <c r="F1480" t="str">
        <f>_xlfn.IFNA(INDEX(names_no_uri!$A$2:$Z$20000,MATCH($D1480,names_no_uri!$D$2:$D$20000,0),6),"")</f>
        <v/>
      </c>
      <c r="G1480" t="str">
        <f>_xlfn.IFNA(INDEX(names_no_uri!$A$2:$Z$20000,MATCH($D1480,names_no_uri!$D$2:$D$20000,0),7),"")</f>
        <v/>
      </c>
      <c r="H1480" t="str">
        <f>_xlfn.IFNA(INDEX(names_no_uri!$A$2:$Z$20000,MATCH($D1480,names_no_uri!$D$2:$D$20000,0),8),"")</f>
        <v/>
      </c>
      <c r="I1480" t="str">
        <f>_xlfn.IFNA(INDEX(names_no_uri!$A$2:$Z$20000,MATCH($D1480,names_no_uri!$D$2:$D$20000,0),9),"")</f>
        <v/>
      </c>
    </row>
    <row r="1481" spans="1:9" x14ac:dyDescent="0.25">
      <c r="A1481" t="s">
        <v>39</v>
      </c>
      <c r="B1481" t="s">
        <v>1</v>
      </c>
      <c r="C1481" s="7">
        <v>20150617054622</v>
      </c>
      <c r="D1481" t="s">
        <v>40</v>
      </c>
      <c r="E1481" t="str">
        <f>_xlfn.IFNA(INDEX(names_no_uri!$A$2:$Z$20000,MATCH($D1481,names_no_uri!$D$2:$D$20000,0),5),"")</f>
        <v/>
      </c>
      <c r="F1481" t="str">
        <f>_xlfn.IFNA(INDEX(names_no_uri!$A$2:$Z$20000,MATCH($D1481,names_no_uri!$D$2:$D$20000,0),6),"")</f>
        <v/>
      </c>
      <c r="G1481" t="str">
        <f>_xlfn.IFNA(INDEX(names_no_uri!$A$2:$Z$20000,MATCH($D1481,names_no_uri!$D$2:$D$20000,0),7),"")</f>
        <v/>
      </c>
      <c r="H1481" t="str">
        <f>_xlfn.IFNA(INDEX(names_no_uri!$A$2:$Z$20000,MATCH($D1481,names_no_uri!$D$2:$D$20000,0),8),"")</f>
        <v/>
      </c>
      <c r="I1481" t="str">
        <f>_xlfn.IFNA(INDEX(names_no_uri!$A$2:$Z$20000,MATCH($D1481,names_no_uri!$D$2:$D$20000,0),9),"")</f>
        <v/>
      </c>
    </row>
    <row r="1482" spans="1:9" x14ac:dyDescent="0.25">
      <c r="A1482" t="s">
        <v>39</v>
      </c>
      <c r="B1482" t="s">
        <v>645</v>
      </c>
      <c r="C1482" s="7">
        <v>20150617054733</v>
      </c>
      <c r="D1482" t="s">
        <v>40</v>
      </c>
      <c r="E1482" t="str">
        <f>_xlfn.IFNA(INDEX(names_no_uri!$A$2:$Z$20000,MATCH($D1482,names_no_uri!$D$2:$D$20000,0),5),"")</f>
        <v/>
      </c>
      <c r="F1482" t="str">
        <f>_xlfn.IFNA(INDEX(names_no_uri!$A$2:$Z$20000,MATCH($D1482,names_no_uri!$D$2:$D$20000,0),6),"")</f>
        <v/>
      </c>
      <c r="G1482" t="str">
        <f>_xlfn.IFNA(INDEX(names_no_uri!$A$2:$Z$20000,MATCH($D1482,names_no_uri!$D$2:$D$20000,0),7),"")</f>
        <v/>
      </c>
      <c r="H1482" t="str">
        <f>_xlfn.IFNA(INDEX(names_no_uri!$A$2:$Z$20000,MATCH($D1482,names_no_uri!$D$2:$D$20000,0),8),"")</f>
        <v/>
      </c>
      <c r="I1482" t="str">
        <f>_xlfn.IFNA(INDEX(names_no_uri!$A$2:$Z$20000,MATCH($D1482,names_no_uri!$D$2:$D$20000,0),9),"")</f>
        <v/>
      </c>
    </row>
    <row r="1483" spans="1:9" x14ac:dyDescent="0.25">
      <c r="A1483" t="s">
        <v>39</v>
      </c>
      <c r="B1483" t="s">
        <v>1274</v>
      </c>
      <c r="C1483" s="7">
        <v>20150617055059</v>
      </c>
      <c r="D1483" t="s">
        <v>40</v>
      </c>
      <c r="E1483" t="str">
        <f>_xlfn.IFNA(INDEX(names_no_uri!$A$2:$Z$20000,MATCH($D1483,names_no_uri!$D$2:$D$20000,0),5),"")</f>
        <v/>
      </c>
      <c r="F1483" t="str">
        <f>_xlfn.IFNA(INDEX(names_no_uri!$A$2:$Z$20000,MATCH($D1483,names_no_uri!$D$2:$D$20000,0),6),"")</f>
        <v/>
      </c>
      <c r="G1483" t="str">
        <f>_xlfn.IFNA(INDEX(names_no_uri!$A$2:$Z$20000,MATCH($D1483,names_no_uri!$D$2:$D$20000,0),7),"")</f>
        <v/>
      </c>
      <c r="H1483" t="str">
        <f>_xlfn.IFNA(INDEX(names_no_uri!$A$2:$Z$20000,MATCH($D1483,names_no_uri!$D$2:$D$20000,0),8),"")</f>
        <v/>
      </c>
      <c r="I1483" t="str">
        <f>_xlfn.IFNA(INDEX(names_no_uri!$A$2:$Z$20000,MATCH($D1483,names_no_uri!$D$2:$D$20000,0),9),"")</f>
        <v/>
      </c>
    </row>
    <row r="1484" spans="1:9" x14ac:dyDescent="0.25">
      <c r="A1484" t="s">
        <v>553</v>
      </c>
      <c r="B1484" t="s">
        <v>1305</v>
      </c>
      <c r="C1484" s="7">
        <v>20150617055109</v>
      </c>
      <c r="D1484" t="s">
        <v>40</v>
      </c>
      <c r="E1484" t="str">
        <f>_xlfn.IFNA(INDEX(names_no_uri!$A$2:$Z$20000,MATCH($D1484,names_no_uri!$D$2:$D$20000,0),5),"")</f>
        <v/>
      </c>
      <c r="F1484" t="str">
        <f>_xlfn.IFNA(INDEX(names_no_uri!$A$2:$Z$20000,MATCH($D1484,names_no_uri!$D$2:$D$20000,0),6),"")</f>
        <v/>
      </c>
      <c r="G1484" t="str">
        <f>_xlfn.IFNA(INDEX(names_no_uri!$A$2:$Z$20000,MATCH($D1484,names_no_uri!$D$2:$D$20000,0),7),"")</f>
        <v/>
      </c>
      <c r="H1484" t="str">
        <f>_xlfn.IFNA(INDEX(names_no_uri!$A$2:$Z$20000,MATCH($D1484,names_no_uri!$D$2:$D$20000,0),8),"")</f>
        <v/>
      </c>
      <c r="I1484" t="str">
        <f>_xlfn.IFNA(INDEX(names_no_uri!$A$2:$Z$20000,MATCH($D1484,names_no_uri!$D$2:$D$20000,0),9),"")</f>
        <v/>
      </c>
    </row>
    <row r="1485" spans="1:9" x14ac:dyDescent="0.25">
      <c r="A1485" t="s">
        <v>553</v>
      </c>
      <c r="B1485" t="s">
        <v>554</v>
      </c>
      <c r="C1485" s="7">
        <v>20150617054718</v>
      </c>
      <c r="D1485" t="s">
        <v>566</v>
      </c>
      <c r="E1485" t="str">
        <f>_xlfn.IFNA(INDEX(names_no_uri!$A$2:$Z$20000,MATCH($D1485,names_no_uri!$D$2:$D$20000,0),5),"")</f>
        <v/>
      </c>
      <c r="F1485" t="str">
        <f>_xlfn.IFNA(INDEX(names_no_uri!$A$2:$Z$20000,MATCH($D1485,names_no_uri!$D$2:$D$20000,0),6),"")</f>
        <v/>
      </c>
      <c r="G1485" t="str">
        <f>_xlfn.IFNA(INDEX(names_no_uri!$A$2:$Z$20000,MATCH($D1485,names_no_uri!$D$2:$D$20000,0),7),"")</f>
        <v/>
      </c>
      <c r="H1485" t="str">
        <f>_xlfn.IFNA(INDEX(names_no_uri!$A$2:$Z$20000,MATCH($D1485,names_no_uri!$D$2:$D$20000,0),8),"")</f>
        <v/>
      </c>
      <c r="I1485" t="str">
        <f>_xlfn.IFNA(INDEX(names_no_uri!$A$2:$Z$20000,MATCH($D1485,names_no_uri!$D$2:$D$20000,0),9),"")</f>
        <v/>
      </c>
    </row>
    <row r="1486" spans="1:9" x14ac:dyDescent="0.25">
      <c r="A1486" t="s">
        <v>553</v>
      </c>
      <c r="B1486" t="s">
        <v>1107</v>
      </c>
      <c r="C1486" s="7">
        <v>20150617054950</v>
      </c>
      <c r="D1486" t="s">
        <v>566</v>
      </c>
      <c r="E1486" t="str">
        <f>_xlfn.IFNA(INDEX(names_no_uri!$A$2:$Z$20000,MATCH($D1486,names_no_uri!$D$2:$D$20000,0),5),"")</f>
        <v/>
      </c>
      <c r="F1486" t="str">
        <f>_xlfn.IFNA(INDEX(names_no_uri!$A$2:$Z$20000,MATCH($D1486,names_no_uri!$D$2:$D$20000,0),6),"")</f>
        <v/>
      </c>
      <c r="G1486" t="str">
        <f>_xlfn.IFNA(INDEX(names_no_uri!$A$2:$Z$20000,MATCH($D1486,names_no_uri!$D$2:$D$20000,0),7),"")</f>
        <v/>
      </c>
      <c r="H1486" t="str">
        <f>_xlfn.IFNA(INDEX(names_no_uri!$A$2:$Z$20000,MATCH($D1486,names_no_uri!$D$2:$D$20000,0),8),"")</f>
        <v/>
      </c>
      <c r="I1486" t="str">
        <f>_xlfn.IFNA(INDEX(names_no_uri!$A$2:$Z$20000,MATCH($D1486,names_no_uri!$D$2:$D$20000,0),9),"")</f>
        <v/>
      </c>
    </row>
    <row r="1487" spans="1:9" x14ac:dyDescent="0.25">
      <c r="A1487" t="s">
        <v>13</v>
      </c>
      <c r="B1487" t="s">
        <v>30</v>
      </c>
      <c r="C1487" s="7">
        <v>20150617055039</v>
      </c>
      <c r="D1487" t="s">
        <v>1206</v>
      </c>
      <c r="E1487" t="str">
        <f>_xlfn.IFNA(INDEX(names_no_uri!$A$2:$Z$20000,MATCH($D1487,names_no_uri!$D$2:$D$20000,0),5),"")</f>
        <v/>
      </c>
      <c r="F1487" t="str">
        <f>_xlfn.IFNA(INDEX(names_no_uri!$A$2:$Z$20000,MATCH($D1487,names_no_uri!$D$2:$D$20000,0),6),"")</f>
        <v/>
      </c>
      <c r="G1487" t="str">
        <f>_xlfn.IFNA(INDEX(names_no_uri!$A$2:$Z$20000,MATCH($D1487,names_no_uri!$D$2:$D$20000,0),7),"")</f>
        <v/>
      </c>
      <c r="H1487" t="str">
        <f>_xlfn.IFNA(INDEX(names_no_uri!$A$2:$Z$20000,MATCH($D1487,names_no_uri!$D$2:$D$20000,0),8),"")</f>
        <v/>
      </c>
      <c r="I1487" t="str">
        <f>_xlfn.IFNA(INDEX(names_no_uri!$A$2:$Z$20000,MATCH($D1487,names_no_uri!$D$2:$D$20000,0),9),"")</f>
        <v/>
      </c>
    </row>
    <row r="1488" spans="1:9" x14ac:dyDescent="0.25">
      <c r="A1488" t="s">
        <v>39</v>
      </c>
      <c r="B1488" t="s">
        <v>1</v>
      </c>
      <c r="C1488" s="7">
        <v>20150617054622</v>
      </c>
      <c r="D1488" t="s">
        <v>49</v>
      </c>
      <c r="E1488" t="str">
        <f>_xlfn.IFNA(INDEX(names_no_uri!$A$2:$Z$20000,MATCH($D1488,names_no_uri!$D$2:$D$20000,0),5),"")</f>
        <v/>
      </c>
      <c r="F1488" t="str">
        <f>_xlfn.IFNA(INDEX(names_no_uri!$A$2:$Z$20000,MATCH($D1488,names_no_uri!$D$2:$D$20000,0),6),"")</f>
        <v/>
      </c>
      <c r="G1488" t="str">
        <f>_xlfn.IFNA(INDEX(names_no_uri!$A$2:$Z$20000,MATCH($D1488,names_no_uri!$D$2:$D$20000,0),7),"")</f>
        <v/>
      </c>
      <c r="H1488" t="str">
        <f>_xlfn.IFNA(INDEX(names_no_uri!$A$2:$Z$20000,MATCH($D1488,names_no_uri!$D$2:$D$20000,0),8),"")</f>
        <v/>
      </c>
      <c r="I1488" t="str">
        <f>_xlfn.IFNA(INDEX(names_no_uri!$A$2:$Z$20000,MATCH($D1488,names_no_uri!$D$2:$D$20000,0),9),"")</f>
        <v/>
      </c>
    </row>
    <row r="1489" spans="1:9" x14ac:dyDescent="0.25">
      <c r="A1489" t="s">
        <v>39</v>
      </c>
      <c r="B1489" t="s">
        <v>1274</v>
      </c>
      <c r="C1489" s="7">
        <v>20150617055059</v>
      </c>
      <c r="D1489" t="s">
        <v>49</v>
      </c>
      <c r="E1489" t="str">
        <f>_xlfn.IFNA(INDEX(names_no_uri!$A$2:$Z$20000,MATCH($D1489,names_no_uri!$D$2:$D$20000,0),5),"")</f>
        <v/>
      </c>
      <c r="F1489" t="str">
        <f>_xlfn.IFNA(INDEX(names_no_uri!$A$2:$Z$20000,MATCH($D1489,names_no_uri!$D$2:$D$20000,0),6),"")</f>
        <v/>
      </c>
      <c r="G1489" t="str">
        <f>_xlfn.IFNA(INDEX(names_no_uri!$A$2:$Z$20000,MATCH($D1489,names_no_uri!$D$2:$D$20000,0),7),"")</f>
        <v/>
      </c>
      <c r="H1489" t="str">
        <f>_xlfn.IFNA(INDEX(names_no_uri!$A$2:$Z$20000,MATCH($D1489,names_no_uri!$D$2:$D$20000,0),8),"")</f>
        <v/>
      </c>
      <c r="I1489" t="str">
        <f>_xlfn.IFNA(INDEX(names_no_uri!$A$2:$Z$20000,MATCH($D1489,names_no_uri!$D$2:$D$20000,0),9),"")</f>
        <v/>
      </c>
    </row>
    <row r="1490" spans="1:9" x14ac:dyDescent="0.25">
      <c r="A1490" t="s">
        <v>553</v>
      </c>
      <c r="B1490" t="s">
        <v>554</v>
      </c>
      <c r="C1490" s="7">
        <v>20150617054718</v>
      </c>
      <c r="D1490" t="s">
        <v>597</v>
      </c>
      <c r="E1490" t="str">
        <f>_xlfn.IFNA(INDEX(names_no_uri!$A$2:$Z$20000,MATCH($D1490,names_no_uri!$D$2:$D$20000,0),5),"")</f>
        <v/>
      </c>
      <c r="F1490" t="str">
        <f>_xlfn.IFNA(INDEX(names_no_uri!$A$2:$Z$20000,MATCH($D1490,names_no_uri!$D$2:$D$20000,0),6),"")</f>
        <v/>
      </c>
      <c r="G1490" t="str">
        <f>_xlfn.IFNA(INDEX(names_no_uri!$A$2:$Z$20000,MATCH($D1490,names_no_uri!$D$2:$D$20000,0),7),"")</f>
        <v/>
      </c>
      <c r="H1490" t="str">
        <f>_xlfn.IFNA(INDEX(names_no_uri!$A$2:$Z$20000,MATCH($D1490,names_no_uri!$D$2:$D$20000,0),8),"")</f>
        <v/>
      </c>
      <c r="I1490" t="str">
        <f>_xlfn.IFNA(INDEX(names_no_uri!$A$2:$Z$20000,MATCH($D1490,names_no_uri!$D$2:$D$20000,0),9),"")</f>
        <v/>
      </c>
    </row>
    <row r="1491" spans="1:9" x14ac:dyDescent="0.25">
      <c r="A1491" t="s">
        <v>553</v>
      </c>
      <c r="B1491" t="s">
        <v>1107</v>
      </c>
      <c r="C1491" s="7">
        <v>20150617054950</v>
      </c>
      <c r="D1491" t="s">
        <v>597</v>
      </c>
      <c r="E1491" t="str">
        <f>_xlfn.IFNA(INDEX(names_no_uri!$A$2:$Z$20000,MATCH($D1491,names_no_uri!$D$2:$D$20000,0),5),"")</f>
        <v/>
      </c>
      <c r="F1491" t="str">
        <f>_xlfn.IFNA(INDEX(names_no_uri!$A$2:$Z$20000,MATCH($D1491,names_no_uri!$D$2:$D$20000,0),6),"")</f>
        <v/>
      </c>
      <c r="G1491" t="str">
        <f>_xlfn.IFNA(INDEX(names_no_uri!$A$2:$Z$20000,MATCH($D1491,names_no_uri!$D$2:$D$20000,0),7),"")</f>
        <v/>
      </c>
      <c r="H1491" t="str">
        <f>_xlfn.IFNA(INDEX(names_no_uri!$A$2:$Z$20000,MATCH($D1491,names_no_uri!$D$2:$D$20000,0),8),"")</f>
        <v/>
      </c>
      <c r="I1491" t="str">
        <f>_xlfn.IFNA(INDEX(names_no_uri!$A$2:$Z$20000,MATCH($D1491,names_no_uri!$D$2:$D$20000,0),9),"")</f>
        <v/>
      </c>
    </row>
    <row r="1492" spans="1:9" x14ac:dyDescent="0.25">
      <c r="A1492" t="s">
        <v>1404</v>
      </c>
      <c r="B1492" t="s">
        <v>1</v>
      </c>
      <c r="C1492" s="7">
        <v>20150617054621</v>
      </c>
      <c r="D1492" t="s">
        <v>1633</v>
      </c>
      <c r="E1492" t="str">
        <f>_xlfn.IFNA(INDEX(names_no_uri!$A$2:$Z$20000,MATCH($D1492,names_no_uri!$D$2:$D$20000,0),5),"")</f>
        <v/>
      </c>
      <c r="F1492" t="str">
        <f>_xlfn.IFNA(INDEX(names_no_uri!$A$2:$Z$20000,MATCH($D1492,names_no_uri!$D$2:$D$20000,0),6),"")</f>
        <v/>
      </c>
      <c r="G1492" t="str">
        <f>_xlfn.IFNA(INDEX(names_no_uri!$A$2:$Z$20000,MATCH($D1492,names_no_uri!$D$2:$D$20000,0),7),"")</f>
        <v/>
      </c>
      <c r="H1492" t="str">
        <f>_xlfn.IFNA(INDEX(names_no_uri!$A$2:$Z$20000,MATCH($D1492,names_no_uri!$D$2:$D$20000,0),8),"")</f>
        <v/>
      </c>
      <c r="I1492" t="str">
        <f>_xlfn.IFNA(INDEX(names_no_uri!$A$2:$Z$20000,MATCH($D1492,names_no_uri!$D$2:$D$20000,0),9),"")</f>
        <v/>
      </c>
    </row>
    <row r="1493" spans="1:9" x14ac:dyDescent="0.25">
      <c r="A1493" t="s">
        <v>1316</v>
      </c>
      <c r="B1493" t="s">
        <v>1</v>
      </c>
      <c r="C1493" s="7">
        <v>20150617054622</v>
      </c>
      <c r="D1493" t="s">
        <v>1633</v>
      </c>
      <c r="E1493" t="str">
        <f>_xlfn.IFNA(INDEX(names_no_uri!$A$2:$Z$20000,MATCH($D1493,names_no_uri!$D$2:$D$20000,0),5),"")</f>
        <v/>
      </c>
      <c r="F1493" t="str">
        <f>_xlfn.IFNA(INDEX(names_no_uri!$A$2:$Z$20000,MATCH($D1493,names_no_uri!$D$2:$D$20000,0),6),"")</f>
        <v/>
      </c>
      <c r="G1493" t="str">
        <f>_xlfn.IFNA(INDEX(names_no_uri!$A$2:$Z$20000,MATCH($D1493,names_no_uri!$D$2:$D$20000,0),7),"")</f>
        <v/>
      </c>
      <c r="H1493" t="str">
        <f>_xlfn.IFNA(INDEX(names_no_uri!$A$2:$Z$20000,MATCH($D1493,names_no_uri!$D$2:$D$20000,0),8),"")</f>
        <v/>
      </c>
      <c r="I1493" t="str">
        <f>_xlfn.IFNA(INDEX(names_no_uri!$A$2:$Z$20000,MATCH($D1493,names_no_uri!$D$2:$D$20000,0),9),"")</f>
        <v/>
      </c>
    </row>
    <row r="1494" spans="1:9" x14ac:dyDescent="0.25">
      <c r="A1494" t="s">
        <v>1358</v>
      </c>
      <c r="B1494" t="s">
        <v>214</v>
      </c>
      <c r="C1494" s="7">
        <v>20150617054744</v>
      </c>
      <c r="D1494" t="s">
        <v>1633</v>
      </c>
      <c r="E1494" t="str">
        <f>_xlfn.IFNA(INDEX(names_no_uri!$A$2:$Z$20000,MATCH($D1494,names_no_uri!$D$2:$D$20000,0),5),"")</f>
        <v/>
      </c>
      <c r="F1494" t="str">
        <f>_xlfn.IFNA(INDEX(names_no_uri!$A$2:$Z$20000,MATCH($D1494,names_no_uri!$D$2:$D$20000,0),6),"")</f>
        <v/>
      </c>
      <c r="G1494" t="str">
        <f>_xlfn.IFNA(INDEX(names_no_uri!$A$2:$Z$20000,MATCH($D1494,names_no_uri!$D$2:$D$20000,0),7),"")</f>
        <v/>
      </c>
      <c r="H1494" t="str">
        <f>_xlfn.IFNA(INDEX(names_no_uri!$A$2:$Z$20000,MATCH($D1494,names_no_uri!$D$2:$D$20000,0),8),"")</f>
        <v/>
      </c>
      <c r="I1494" t="str">
        <f>_xlfn.IFNA(INDEX(names_no_uri!$A$2:$Z$20000,MATCH($D1494,names_no_uri!$D$2:$D$20000,0),9),"")</f>
        <v/>
      </c>
    </row>
    <row r="1495" spans="1:9" x14ac:dyDescent="0.25">
      <c r="A1495" t="s">
        <v>1293</v>
      </c>
      <c r="B1495" t="s">
        <v>1294</v>
      </c>
      <c r="C1495" s="7">
        <v>20150617054820</v>
      </c>
      <c r="D1495" t="s">
        <v>1633</v>
      </c>
      <c r="E1495" t="str">
        <f>_xlfn.IFNA(INDEX(names_no_uri!$A$2:$Z$20000,MATCH($D1495,names_no_uri!$D$2:$D$20000,0),5),"")</f>
        <v/>
      </c>
      <c r="F1495" t="str">
        <f>_xlfn.IFNA(INDEX(names_no_uri!$A$2:$Z$20000,MATCH($D1495,names_no_uri!$D$2:$D$20000,0),6),"")</f>
        <v/>
      </c>
      <c r="G1495" t="str">
        <f>_xlfn.IFNA(INDEX(names_no_uri!$A$2:$Z$20000,MATCH($D1495,names_no_uri!$D$2:$D$20000,0),7),"")</f>
        <v/>
      </c>
      <c r="H1495" t="str">
        <f>_xlfn.IFNA(INDEX(names_no_uri!$A$2:$Z$20000,MATCH($D1495,names_no_uri!$D$2:$D$20000,0),8),"")</f>
        <v/>
      </c>
      <c r="I1495" t="str">
        <f>_xlfn.IFNA(INDEX(names_no_uri!$A$2:$Z$20000,MATCH($D1495,names_no_uri!$D$2:$D$20000,0),9),"")</f>
        <v/>
      </c>
    </row>
    <row r="1496" spans="1:9" x14ac:dyDescent="0.25">
      <c r="A1496" t="s">
        <v>1290</v>
      </c>
      <c r="B1496" t="s">
        <v>214</v>
      </c>
      <c r="C1496" s="7">
        <v>20150617054642</v>
      </c>
      <c r="D1496" t="s">
        <v>2392</v>
      </c>
      <c r="E1496">
        <f>_xlfn.IFNA(INDEX(names_no_uri!$A$2:$Z$20000,MATCH($D1496,names_no_uri!$D$2:$D$20000,0),5),"")</f>
        <v>0</v>
      </c>
      <c r="F1496" t="str">
        <f>_xlfn.IFNA(INDEX(names_no_uri!$A$2:$Z$20000,MATCH($D1496,names_no_uri!$D$2:$D$20000,0),6),"")</f>
        <v>multi</v>
      </c>
      <c r="G1496">
        <f>_xlfn.IFNA(INDEX(names_no_uri!$A$2:$Z$20000,MATCH($D1496,names_no_uri!$D$2:$D$20000,0),7),"")</f>
        <v>0</v>
      </c>
      <c r="H1496">
        <f>_xlfn.IFNA(INDEX(names_no_uri!$A$2:$Z$20000,MATCH($D1496,names_no_uri!$D$2:$D$20000,0),8),"")</f>
        <v>0</v>
      </c>
      <c r="I1496">
        <f>_xlfn.IFNA(INDEX(names_no_uri!$A$2:$Z$20000,MATCH($D1496,names_no_uri!$D$2:$D$20000,0),9),"")</f>
        <v>0</v>
      </c>
    </row>
    <row r="1497" spans="1:9" x14ac:dyDescent="0.25">
      <c r="A1497" t="s">
        <v>1290</v>
      </c>
      <c r="B1497" t="s">
        <v>214</v>
      </c>
      <c r="C1497" s="7">
        <v>20150617054642</v>
      </c>
      <c r="D1497" t="s">
        <v>2393</v>
      </c>
      <c r="E1497">
        <f>_xlfn.IFNA(INDEX(names_no_uri!$A$2:$Z$20000,MATCH($D1497,names_no_uri!$D$2:$D$20000,0),5),"")</f>
        <v>0</v>
      </c>
      <c r="F1497" t="str">
        <f>_xlfn.IFNA(INDEX(names_no_uri!$A$2:$Z$20000,MATCH($D1497,names_no_uri!$D$2:$D$20000,0),6),"")</f>
        <v>multi</v>
      </c>
      <c r="G1497">
        <f>_xlfn.IFNA(INDEX(names_no_uri!$A$2:$Z$20000,MATCH($D1497,names_no_uri!$D$2:$D$20000,0),7),"")</f>
        <v>0</v>
      </c>
      <c r="H1497">
        <f>_xlfn.IFNA(INDEX(names_no_uri!$A$2:$Z$20000,MATCH($D1497,names_no_uri!$D$2:$D$20000,0),8),"")</f>
        <v>0</v>
      </c>
      <c r="I1497">
        <f>_xlfn.IFNA(INDEX(names_no_uri!$A$2:$Z$20000,MATCH($D1497,names_no_uri!$D$2:$D$20000,0),9),"")</f>
        <v>0</v>
      </c>
    </row>
    <row r="1498" spans="1:9" x14ac:dyDescent="0.25">
      <c r="A1498" t="s">
        <v>942</v>
      </c>
      <c r="B1498" t="s">
        <v>1037</v>
      </c>
      <c r="C1498" s="7">
        <v>20150617054942</v>
      </c>
      <c r="D1498" t="s">
        <v>1040</v>
      </c>
      <c r="E1498" t="str">
        <f>_xlfn.IFNA(INDEX(names_no_uri!$A$2:$Z$20000,MATCH($D1498,names_no_uri!$D$2:$D$20000,0),5),"")</f>
        <v>o</v>
      </c>
      <c r="F1498" t="str">
        <f>_xlfn.IFNA(INDEX(names_no_uri!$A$2:$Z$20000,MATCH($D1498,names_no_uri!$D$2:$D$20000,0),6),"")</f>
        <v>int</v>
      </c>
      <c r="G1498">
        <f>_xlfn.IFNA(INDEX(names_no_uri!$A$2:$Z$20000,MATCH($D1498,names_no_uri!$D$2:$D$20000,0),7),"")</f>
        <v>0</v>
      </c>
      <c r="H1498">
        <f>_xlfn.IFNA(INDEX(names_no_uri!$A$2:$Z$20000,MATCH($D1498,names_no_uri!$D$2:$D$20000,0),8),"")</f>
        <v>0</v>
      </c>
      <c r="I1498">
        <f>_xlfn.IFNA(INDEX(names_no_uri!$A$2:$Z$20000,MATCH($D1498,names_no_uri!$D$2:$D$20000,0),9),"")</f>
        <v>0</v>
      </c>
    </row>
    <row r="1499" spans="1:9" x14ac:dyDescent="0.25">
      <c r="A1499" t="s">
        <v>942</v>
      </c>
      <c r="B1499" t="s">
        <v>1</v>
      </c>
      <c r="C1499" s="7">
        <v>20150617054631</v>
      </c>
      <c r="D1499" t="s">
        <v>1040</v>
      </c>
      <c r="E1499" t="str">
        <f>_xlfn.IFNA(INDEX(names_no_uri!$A$2:$Z$20000,MATCH($D1499,names_no_uri!$D$2:$D$20000,0),5),"")</f>
        <v>o</v>
      </c>
      <c r="F1499" t="str">
        <f>_xlfn.IFNA(INDEX(names_no_uri!$A$2:$Z$20000,MATCH($D1499,names_no_uri!$D$2:$D$20000,0),6),"")</f>
        <v>int</v>
      </c>
      <c r="G1499">
        <f>_xlfn.IFNA(INDEX(names_no_uri!$A$2:$Z$20000,MATCH($D1499,names_no_uri!$D$2:$D$20000,0),7),"")</f>
        <v>0</v>
      </c>
      <c r="H1499">
        <f>_xlfn.IFNA(INDEX(names_no_uri!$A$2:$Z$20000,MATCH($D1499,names_no_uri!$D$2:$D$20000,0),8),"")</f>
        <v>0</v>
      </c>
      <c r="I1499">
        <f>_xlfn.IFNA(INDEX(names_no_uri!$A$2:$Z$20000,MATCH($D1499,names_no_uri!$D$2:$D$20000,0),9),"")</f>
        <v>0</v>
      </c>
    </row>
    <row r="1500" spans="1:9" x14ac:dyDescent="0.25">
      <c r="A1500" t="s">
        <v>942</v>
      </c>
      <c r="B1500" t="s">
        <v>1037</v>
      </c>
      <c r="C1500" s="7">
        <v>20150617054942</v>
      </c>
      <c r="D1500" t="s">
        <v>1086</v>
      </c>
      <c r="E1500" t="str">
        <f>_xlfn.IFNA(INDEX(names_no_uri!$A$2:$Z$20000,MATCH($D1500,names_no_uri!$D$2:$D$20000,0),5),"")</f>
        <v/>
      </c>
      <c r="F1500" t="str">
        <f>_xlfn.IFNA(INDEX(names_no_uri!$A$2:$Z$20000,MATCH($D1500,names_no_uri!$D$2:$D$20000,0),6),"")</f>
        <v/>
      </c>
      <c r="G1500" t="str">
        <f>_xlfn.IFNA(INDEX(names_no_uri!$A$2:$Z$20000,MATCH($D1500,names_no_uri!$D$2:$D$20000,0),7),"")</f>
        <v/>
      </c>
      <c r="H1500" t="str">
        <f>_xlfn.IFNA(INDEX(names_no_uri!$A$2:$Z$20000,MATCH($D1500,names_no_uri!$D$2:$D$20000,0),8),"")</f>
        <v/>
      </c>
      <c r="I1500" t="str">
        <f>_xlfn.IFNA(INDEX(names_no_uri!$A$2:$Z$20000,MATCH($D1500,names_no_uri!$D$2:$D$20000,0),9),"")</f>
        <v/>
      </c>
    </row>
    <row r="1501" spans="1:9" x14ac:dyDescent="0.25">
      <c r="A1501" t="s">
        <v>942</v>
      </c>
      <c r="B1501" t="s">
        <v>1</v>
      </c>
      <c r="C1501" s="7">
        <v>20150617054631</v>
      </c>
      <c r="D1501" t="s">
        <v>1086</v>
      </c>
      <c r="E1501" t="str">
        <f>_xlfn.IFNA(INDEX(names_no_uri!$A$2:$Z$20000,MATCH($D1501,names_no_uri!$D$2:$D$20000,0),5),"")</f>
        <v/>
      </c>
      <c r="F1501" t="str">
        <f>_xlfn.IFNA(INDEX(names_no_uri!$A$2:$Z$20000,MATCH($D1501,names_no_uri!$D$2:$D$20000,0),6),"")</f>
        <v/>
      </c>
      <c r="G1501" t="str">
        <f>_xlfn.IFNA(INDEX(names_no_uri!$A$2:$Z$20000,MATCH($D1501,names_no_uri!$D$2:$D$20000,0),7),"")</f>
        <v/>
      </c>
      <c r="H1501" t="str">
        <f>_xlfn.IFNA(INDEX(names_no_uri!$A$2:$Z$20000,MATCH($D1501,names_no_uri!$D$2:$D$20000,0),8),"")</f>
        <v/>
      </c>
      <c r="I1501" t="str">
        <f>_xlfn.IFNA(INDEX(names_no_uri!$A$2:$Z$20000,MATCH($D1501,names_no_uri!$D$2:$D$20000,0),9),"")</f>
        <v/>
      </c>
    </row>
    <row r="1502" spans="1:9" x14ac:dyDescent="0.25">
      <c r="A1502" t="s">
        <v>1354</v>
      </c>
      <c r="B1502" t="s">
        <v>1</v>
      </c>
      <c r="C1502" s="7">
        <v>20150617054621</v>
      </c>
      <c r="D1502" t="s">
        <v>1634</v>
      </c>
      <c r="E1502" t="str">
        <f>_xlfn.IFNA(INDEX(names_no_uri!$A$2:$Z$20000,MATCH($D1502,names_no_uri!$D$2:$D$20000,0),5),"")</f>
        <v/>
      </c>
      <c r="F1502" t="str">
        <f>_xlfn.IFNA(INDEX(names_no_uri!$A$2:$Z$20000,MATCH($D1502,names_no_uri!$D$2:$D$20000,0),6),"")</f>
        <v/>
      </c>
      <c r="G1502" t="str">
        <f>_xlfn.IFNA(INDEX(names_no_uri!$A$2:$Z$20000,MATCH($D1502,names_no_uri!$D$2:$D$20000,0),7),"")</f>
        <v/>
      </c>
      <c r="H1502" t="str">
        <f>_xlfn.IFNA(INDEX(names_no_uri!$A$2:$Z$20000,MATCH($D1502,names_no_uri!$D$2:$D$20000,0),8),"")</f>
        <v/>
      </c>
      <c r="I1502" t="str">
        <f>_xlfn.IFNA(INDEX(names_no_uri!$A$2:$Z$20000,MATCH($D1502,names_no_uri!$D$2:$D$20000,0),9),"")</f>
        <v/>
      </c>
    </row>
    <row r="1503" spans="1:9" x14ac:dyDescent="0.25">
      <c r="A1503" t="s">
        <v>1293</v>
      </c>
      <c r="B1503" t="s">
        <v>1294</v>
      </c>
      <c r="C1503" s="7">
        <v>20150617054820</v>
      </c>
      <c r="D1503" t="s">
        <v>1760</v>
      </c>
      <c r="E1503" t="str">
        <f>_xlfn.IFNA(INDEX(names_no_uri!$A$2:$Z$20000,MATCH($D1503,names_no_uri!$D$2:$D$20000,0),5),"")</f>
        <v>o</v>
      </c>
      <c r="F1503" t="str">
        <f>_xlfn.IFNA(INDEX(names_no_uri!$A$2:$Z$20000,MATCH($D1503,names_no_uri!$D$2:$D$20000,0),6),"")</f>
        <v>int</v>
      </c>
      <c r="G1503">
        <f>_xlfn.IFNA(INDEX(names_no_uri!$A$2:$Z$20000,MATCH($D1503,names_no_uri!$D$2:$D$20000,0),7),"")</f>
        <v>0</v>
      </c>
      <c r="H1503">
        <f>_xlfn.IFNA(INDEX(names_no_uri!$A$2:$Z$20000,MATCH($D1503,names_no_uri!$D$2:$D$20000,0),8),"")</f>
        <v>0</v>
      </c>
      <c r="I1503">
        <f>_xlfn.IFNA(INDEX(names_no_uri!$A$2:$Z$20000,MATCH($D1503,names_no_uri!$D$2:$D$20000,0),9),"")</f>
        <v>0</v>
      </c>
    </row>
    <row r="1504" spans="1:9" x14ac:dyDescent="0.25">
      <c r="A1504" t="s">
        <v>85</v>
      </c>
      <c r="B1504" t="s">
        <v>1003</v>
      </c>
      <c r="C1504" s="7">
        <v>20150617054937</v>
      </c>
      <c r="D1504" t="s">
        <v>1023</v>
      </c>
      <c r="E1504" t="str">
        <f>_xlfn.IFNA(INDEX(names_no_uri!$A$2:$Z$20000,MATCH($D1504,names_no_uri!$D$2:$D$20000,0),5),"")</f>
        <v/>
      </c>
      <c r="F1504" t="str">
        <f>_xlfn.IFNA(INDEX(names_no_uri!$A$2:$Z$20000,MATCH($D1504,names_no_uri!$D$2:$D$20000,0),6),"")</f>
        <v/>
      </c>
      <c r="G1504" t="str">
        <f>_xlfn.IFNA(INDEX(names_no_uri!$A$2:$Z$20000,MATCH($D1504,names_no_uri!$D$2:$D$20000,0),7),"")</f>
        <v/>
      </c>
      <c r="H1504" t="str">
        <f>_xlfn.IFNA(INDEX(names_no_uri!$A$2:$Z$20000,MATCH($D1504,names_no_uri!$D$2:$D$20000,0),8),"")</f>
        <v/>
      </c>
      <c r="I1504" t="str">
        <f>_xlfn.IFNA(INDEX(names_no_uri!$A$2:$Z$20000,MATCH($D1504,names_no_uri!$D$2:$D$20000,0),9),"")</f>
        <v/>
      </c>
    </row>
    <row r="1505" spans="1:9" x14ac:dyDescent="0.25">
      <c r="A1505" t="s">
        <v>85</v>
      </c>
      <c r="B1505" t="s">
        <v>1003</v>
      </c>
      <c r="C1505" s="7">
        <v>20150617055007</v>
      </c>
      <c r="D1505" t="s">
        <v>1023</v>
      </c>
      <c r="E1505" t="str">
        <f>_xlfn.IFNA(INDEX(names_no_uri!$A$2:$Z$20000,MATCH($D1505,names_no_uri!$D$2:$D$20000,0),5),"")</f>
        <v/>
      </c>
      <c r="F1505" t="str">
        <f>_xlfn.IFNA(INDEX(names_no_uri!$A$2:$Z$20000,MATCH($D1505,names_no_uri!$D$2:$D$20000,0),6),"")</f>
        <v/>
      </c>
      <c r="G1505" t="str">
        <f>_xlfn.IFNA(INDEX(names_no_uri!$A$2:$Z$20000,MATCH($D1505,names_no_uri!$D$2:$D$20000,0),7),"")</f>
        <v/>
      </c>
      <c r="H1505" t="str">
        <f>_xlfn.IFNA(INDEX(names_no_uri!$A$2:$Z$20000,MATCH($D1505,names_no_uri!$D$2:$D$20000,0),8),"")</f>
        <v/>
      </c>
      <c r="I1505" t="str">
        <f>_xlfn.IFNA(INDEX(names_no_uri!$A$2:$Z$20000,MATCH($D1505,names_no_uri!$D$2:$D$20000,0),9),"")</f>
        <v/>
      </c>
    </row>
    <row r="1506" spans="1:9" x14ac:dyDescent="0.25">
      <c r="A1506" t="s">
        <v>125</v>
      </c>
      <c r="B1506" t="s">
        <v>1</v>
      </c>
      <c r="C1506" s="7">
        <v>20150617054630</v>
      </c>
      <c r="D1506" t="s">
        <v>146</v>
      </c>
      <c r="E1506" t="str">
        <f>_xlfn.IFNA(INDEX(names_no_uri!$A$2:$Z$20000,MATCH($D1506,names_no_uri!$D$2:$D$20000,0),5),"")</f>
        <v/>
      </c>
      <c r="F1506" t="str">
        <f>_xlfn.IFNA(INDEX(names_no_uri!$A$2:$Z$20000,MATCH($D1506,names_no_uri!$D$2:$D$20000,0),6),"")</f>
        <v/>
      </c>
      <c r="G1506" t="str">
        <f>_xlfn.IFNA(INDEX(names_no_uri!$A$2:$Z$20000,MATCH($D1506,names_no_uri!$D$2:$D$20000,0),7),"")</f>
        <v/>
      </c>
      <c r="H1506" t="str">
        <f>_xlfn.IFNA(INDEX(names_no_uri!$A$2:$Z$20000,MATCH($D1506,names_no_uri!$D$2:$D$20000,0),8),"")</f>
        <v/>
      </c>
      <c r="I1506" t="str">
        <f>_xlfn.IFNA(INDEX(names_no_uri!$A$2:$Z$20000,MATCH($D1506,names_no_uri!$D$2:$D$20000,0),9),"")</f>
        <v/>
      </c>
    </row>
    <row r="1507" spans="1:9" x14ac:dyDescent="0.25">
      <c r="A1507" t="s">
        <v>1332</v>
      </c>
      <c r="B1507" t="s">
        <v>30</v>
      </c>
      <c r="C1507" s="7">
        <v>20150617054949</v>
      </c>
      <c r="D1507" t="s">
        <v>1635</v>
      </c>
      <c r="E1507" t="str">
        <f>_xlfn.IFNA(INDEX(names_no_uri!$A$2:$Z$20000,MATCH($D1507,names_no_uri!$D$2:$D$20000,0),5),"")</f>
        <v/>
      </c>
      <c r="F1507" t="str">
        <f>_xlfn.IFNA(INDEX(names_no_uri!$A$2:$Z$20000,MATCH($D1507,names_no_uri!$D$2:$D$20000,0),6),"")</f>
        <v/>
      </c>
      <c r="G1507" t="str">
        <f>_xlfn.IFNA(INDEX(names_no_uri!$A$2:$Z$20000,MATCH($D1507,names_no_uri!$D$2:$D$20000,0),7),"")</f>
        <v/>
      </c>
      <c r="H1507" t="str">
        <f>_xlfn.IFNA(INDEX(names_no_uri!$A$2:$Z$20000,MATCH($D1507,names_no_uri!$D$2:$D$20000,0),8),"")</f>
        <v/>
      </c>
      <c r="I1507" t="str">
        <f>_xlfn.IFNA(INDEX(names_no_uri!$A$2:$Z$20000,MATCH($D1507,names_no_uri!$D$2:$D$20000,0),9),"")</f>
        <v/>
      </c>
    </row>
    <row r="1508" spans="1:9" x14ac:dyDescent="0.25">
      <c r="A1508" t="s">
        <v>13</v>
      </c>
      <c r="B1508" t="s">
        <v>30</v>
      </c>
      <c r="C1508" s="7">
        <v>20150617055025</v>
      </c>
      <c r="D1508" t="s">
        <v>1182</v>
      </c>
      <c r="E1508" t="str">
        <f>_xlfn.IFNA(INDEX(names_no_uri!$A$2:$Z$20000,MATCH($D1508,names_no_uri!$D$2:$D$20000,0),5),"")</f>
        <v/>
      </c>
      <c r="F1508" t="str">
        <f>_xlfn.IFNA(INDEX(names_no_uri!$A$2:$Z$20000,MATCH($D1508,names_no_uri!$D$2:$D$20000,0),6),"")</f>
        <v/>
      </c>
      <c r="G1508" t="str">
        <f>_xlfn.IFNA(INDEX(names_no_uri!$A$2:$Z$20000,MATCH($D1508,names_no_uri!$D$2:$D$20000,0),7),"")</f>
        <v/>
      </c>
      <c r="H1508" t="str">
        <f>_xlfn.IFNA(INDEX(names_no_uri!$A$2:$Z$20000,MATCH($D1508,names_no_uri!$D$2:$D$20000,0),8),"")</f>
        <v/>
      </c>
      <c r="I1508" t="str">
        <f>_xlfn.IFNA(INDEX(names_no_uri!$A$2:$Z$20000,MATCH($D1508,names_no_uri!$D$2:$D$20000,0),9),"")</f>
        <v/>
      </c>
    </row>
    <row r="1509" spans="1:9" x14ac:dyDescent="0.25">
      <c r="A1509" t="s">
        <v>942</v>
      </c>
      <c r="B1509" t="s">
        <v>1037</v>
      </c>
      <c r="C1509" s="7">
        <v>20150617054942</v>
      </c>
      <c r="D1509" t="s">
        <v>1061</v>
      </c>
      <c r="E1509">
        <f>_xlfn.IFNA(INDEX(names_no_uri!$A$2:$Z$20000,MATCH($D1509,names_no_uri!$D$2:$D$20000,0),5),"")</f>
        <v>0</v>
      </c>
      <c r="F1509" t="str">
        <f>_xlfn.IFNA(INDEX(names_no_uri!$A$2:$Z$20000,MATCH($D1509,names_no_uri!$D$2:$D$20000,0),6),"")</f>
        <v>multi</v>
      </c>
      <c r="G1509">
        <f>_xlfn.IFNA(INDEX(names_no_uri!$A$2:$Z$20000,MATCH($D1509,names_no_uri!$D$2:$D$20000,0),7),"")</f>
        <v>0</v>
      </c>
      <c r="H1509">
        <f>_xlfn.IFNA(INDEX(names_no_uri!$A$2:$Z$20000,MATCH($D1509,names_no_uri!$D$2:$D$20000,0),8),"")</f>
        <v>0</v>
      </c>
      <c r="I1509">
        <f>_xlfn.IFNA(INDEX(names_no_uri!$A$2:$Z$20000,MATCH($D1509,names_no_uri!$D$2:$D$20000,0),9),"")</f>
        <v>0</v>
      </c>
    </row>
    <row r="1510" spans="1:9" x14ac:dyDescent="0.25">
      <c r="A1510" t="s">
        <v>942</v>
      </c>
      <c r="B1510" t="s">
        <v>1</v>
      </c>
      <c r="C1510" s="7">
        <v>20150617054631</v>
      </c>
      <c r="D1510" t="s">
        <v>1061</v>
      </c>
      <c r="E1510">
        <f>_xlfn.IFNA(INDEX(names_no_uri!$A$2:$Z$20000,MATCH($D1510,names_no_uri!$D$2:$D$20000,0),5),"")</f>
        <v>0</v>
      </c>
      <c r="F1510" t="str">
        <f>_xlfn.IFNA(INDEX(names_no_uri!$A$2:$Z$20000,MATCH($D1510,names_no_uri!$D$2:$D$20000,0),6),"")</f>
        <v>multi</v>
      </c>
      <c r="G1510">
        <f>_xlfn.IFNA(INDEX(names_no_uri!$A$2:$Z$20000,MATCH($D1510,names_no_uri!$D$2:$D$20000,0),7),"")</f>
        <v>0</v>
      </c>
      <c r="H1510">
        <f>_xlfn.IFNA(INDEX(names_no_uri!$A$2:$Z$20000,MATCH($D1510,names_no_uri!$D$2:$D$20000,0),8),"")</f>
        <v>0</v>
      </c>
      <c r="I1510">
        <f>_xlfn.IFNA(INDEX(names_no_uri!$A$2:$Z$20000,MATCH($D1510,names_no_uri!$D$2:$D$20000,0),9),"")</f>
        <v>0</v>
      </c>
    </row>
    <row r="1511" spans="1:9" x14ac:dyDescent="0.25">
      <c r="A1511" t="s">
        <v>1312</v>
      </c>
      <c r="B1511" t="s">
        <v>1</v>
      </c>
      <c r="C1511" s="7">
        <v>20150617054637</v>
      </c>
      <c r="D1511" t="s">
        <v>2078</v>
      </c>
      <c r="E1511" t="str">
        <f>_xlfn.IFNA(INDEX(names_no_uri!$A$2:$Z$20000,MATCH($D1511,names_no_uri!$D$2:$D$20000,0),5),"")</f>
        <v>p</v>
      </c>
      <c r="F1511" t="str">
        <f>_xlfn.IFNA(INDEX(names_no_uri!$A$2:$Z$20000,MATCH($D1511,names_no_uri!$D$2:$D$20000,0),6),"")</f>
        <v>famous</v>
      </c>
      <c r="G1511">
        <f>_xlfn.IFNA(INDEX(names_no_uri!$A$2:$Z$20000,MATCH($D1511,names_no_uri!$D$2:$D$20000,0),7),"")</f>
        <v>0</v>
      </c>
      <c r="H1511">
        <f>_xlfn.IFNA(INDEX(names_no_uri!$A$2:$Z$20000,MATCH($D1511,names_no_uri!$D$2:$D$20000,0),8),"")</f>
        <v>0</v>
      </c>
      <c r="I1511" t="str">
        <f>_xlfn.IFNA(INDEX(names_no_uri!$A$2:$Z$20000,MATCH($D1511,names_no_uri!$D$2:$D$20000,0),9),"")</f>
        <v>None</v>
      </c>
    </row>
    <row r="1512" spans="1:9" x14ac:dyDescent="0.25">
      <c r="A1512" t="s">
        <v>553</v>
      </c>
      <c r="B1512" t="s">
        <v>554</v>
      </c>
      <c r="C1512" s="7">
        <v>20150617054718</v>
      </c>
      <c r="D1512" t="s">
        <v>569</v>
      </c>
      <c r="E1512" t="str">
        <f>_xlfn.IFNA(INDEX(names_no_uri!$A$2:$Z$20000,MATCH($D1512,names_no_uri!$D$2:$D$20000,0),5),"")</f>
        <v/>
      </c>
      <c r="F1512" t="str">
        <f>_xlfn.IFNA(INDEX(names_no_uri!$A$2:$Z$20000,MATCH($D1512,names_no_uri!$D$2:$D$20000,0),6),"")</f>
        <v/>
      </c>
      <c r="G1512" t="str">
        <f>_xlfn.IFNA(INDEX(names_no_uri!$A$2:$Z$20000,MATCH($D1512,names_no_uri!$D$2:$D$20000,0),7),"")</f>
        <v/>
      </c>
      <c r="H1512" t="str">
        <f>_xlfn.IFNA(INDEX(names_no_uri!$A$2:$Z$20000,MATCH($D1512,names_no_uri!$D$2:$D$20000,0),8),"")</f>
        <v/>
      </c>
      <c r="I1512" t="str">
        <f>_xlfn.IFNA(INDEX(names_no_uri!$A$2:$Z$20000,MATCH($D1512,names_no_uri!$D$2:$D$20000,0),9),"")</f>
        <v/>
      </c>
    </row>
    <row r="1513" spans="1:9" x14ac:dyDescent="0.25">
      <c r="A1513" t="s">
        <v>553</v>
      </c>
      <c r="B1513" t="s">
        <v>1107</v>
      </c>
      <c r="C1513" s="7">
        <v>20150617054950</v>
      </c>
      <c r="D1513" t="s">
        <v>569</v>
      </c>
      <c r="E1513" t="str">
        <f>_xlfn.IFNA(INDEX(names_no_uri!$A$2:$Z$20000,MATCH($D1513,names_no_uri!$D$2:$D$20000,0),5),"")</f>
        <v/>
      </c>
      <c r="F1513" t="str">
        <f>_xlfn.IFNA(INDEX(names_no_uri!$A$2:$Z$20000,MATCH($D1513,names_no_uri!$D$2:$D$20000,0),6),"")</f>
        <v/>
      </c>
      <c r="G1513" t="str">
        <f>_xlfn.IFNA(INDEX(names_no_uri!$A$2:$Z$20000,MATCH($D1513,names_no_uri!$D$2:$D$20000,0),7),"")</f>
        <v/>
      </c>
      <c r="H1513" t="str">
        <f>_xlfn.IFNA(INDEX(names_no_uri!$A$2:$Z$20000,MATCH($D1513,names_no_uri!$D$2:$D$20000,0),8),"")</f>
        <v/>
      </c>
      <c r="I1513" t="str">
        <f>_xlfn.IFNA(INDEX(names_no_uri!$A$2:$Z$20000,MATCH($D1513,names_no_uri!$D$2:$D$20000,0),9),"")</f>
        <v/>
      </c>
    </row>
    <row r="1514" spans="1:9" x14ac:dyDescent="0.25">
      <c r="A1514" t="s">
        <v>85</v>
      </c>
      <c r="B1514" t="s">
        <v>86</v>
      </c>
      <c r="C1514" s="7">
        <v>20150617054627</v>
      </c>
      <c r="D1514" t="s">
        <v>97</v>
      </c>
      <c r="E1514" t="str">
        <f>_xlfn.IFNA(INDEX(names_no_uri!$A$2:$Z$20000,MATCH($D1514,names_no_uri!$D$2:$D$20000,0),5),"")</f>
        <v/>
      </c>
      <c r="F1514" t="str">
        <f>_xlfn.IFNA(INDEX(names_no_uri!$A$2:$Z$20000,MATCH($D1514,names_no_uri!$D$2:$D$20000,0),6),"")</f>
        <v/>
      </c>
      <c r="G1514" t="str">
        <f>_xlfn.IFNA(INDEX(names_no_uri!$A$2:$Z$20000,MATCH($D1514,names_no_uri!$D$2:$D$20000,0),7),"")</f>
        <v/>
      </c>
      <c r="H1514" t="str">
        <f>_xlfn.IFNA(INDEX(names_no_uri!$A$2:$Z$20000,MATCH($D1514,names_no_uri!$D$2:$D$20000,0),8),"")</f>
        <v/>
      </c>
      <c r="I1514" t="str">
        <f>_xlfn.IFNA(INDEX(names_no_uri!$A$2:$Z$20000,MATCH($D1514,names_no_uri!$D$2:$D$20000,0),9),"")</f>
        <v/>
      </c>
    </row>
    <row r="1515" spans="1:9" x14ac:dyDescent="0.25">
      <c r="A1515" t="s">
        <v>663</v>
      </c>
      <c r="B1515" t="s">
        <v>1219</v>
      </c>
      <c r="C1515" s="7">
        <v>20150617055057</v>
      </c>
      <c r="D1515" t="s">
        <v>1221</v>
      </c>
      <c r="E1515" t="str">
        <f>_xlfn.IFNA(INDEX(names_no_uri!$A$2:$Z$20000,MATCH($D1515,names_no_uri!$D$2:$D$20000,0),5),"")</f>
        <v/>
      </c>
      <c r="F1515" t="str">
        <f>_xlfn.IFNA(INDEX(names_no_uri!$A$2:$Z$20000,MATCH($D1515,names_no_uri!$D$2:$D$20000,0),6),"")</f>
        <v/>
      </c>
      <c r="G1515" t="str">
        <f>_xlfn.IFNA(INDEX(names_no_uri!$A$2:$Z$20000,MATCH($D1515,names_no_uri!$D$2:$D$20000,0),7),"")</f>
        <v/>
      </c>
      <c r="H1515" t="str">
        <f>_xlfn.IFNA(INDEX(names_no_uri!$A$2:$Z$20000,MATCH($D1515,names_no_uri!$D$2:$D$20000,0),8),"")</f>
        <v/>
      </c>
      <c r="I1515" t="str">
        <f>_xlfn.IFNA(INDEX(names_no_uri!$A$2:$Z$20000,MATCH($D1515,names_no_uri!$D$2:$D$20000,0),9),"")</f>
        <v/>
      </c>
    </row>
    <row r="1516" spans="1:9" x14ac:dyDescent="0.25">
      <c r="A1516" t="s">
        <v>663</v>
      </c>
      <c r="B1516" t="s">
        <v>1</v>
      </c>
      <c r="C1516" s="7">
        <v>20150617054622</v>
      </c>
      <c r="D1516" t="s">
        <v>1873</v>
      </c>
      <c r="E1516" t="str">
        <f>_xlfn.IFNA(INDEX(names_no_uri!$A$2:$Z$20000,MATCH($D1516,names_no_uri!$D$2:$D$20000,0),5),"")</f>
        <v>o</v>
      </c>
      <c r="F1516">
        <f>_xlfn.IFNA(INDEX(names_no_uri!$A$2:$Z$20000,MATCH($D1516,names_no_uri!$D$2:$D$20000,0),6),"")</f>
        <v>0</v>
      </c>
      <c r="G1516">
        <f>_xlfn.IFNA(INDEX(names_no_uri!$A$2:$Z$20000,MATCH($D1516,names_no_uri!$D$2:$D$20000,0),7),"")</f>
        <v>0</v>
      </c>
      <c r="H1516">
        <f>_xlfn.IFNA(INDEX(names_no_uri!$A$2:$Z$20000,MATCH($D1516,names_no_uri!$D$2:$D$20000,0),8),"")</f>
        <v>0</v>
      </c>
      <c r="I1516">
        <f>_xlfn.IFNA(INDEX(names_no_uri!$A$2:$Z$20000,MATCH($D1516,names_no_uri!$D$2:$D$20000,0),9),"")</f>
        <v>75007327</v>
      </c>
    </row>
    <row r="1517" spans="1:9" x14ac:dyDescent="0.25">
      <c r="A1517" t="s">
        <v>663</v>
      </c>
      <c r="B1517" t="s">
        <v>1219</v>
      </c>
      <c r="C1517" s="7">
        <v>20150617055057</v>
      </c>
      <c r="D1517" t="s">
        <v>1230</v>
      </c>
      <c r="E1517" t="str">
        <f>_xlfn.IFNA(INDEX(names_no_uri!$A$2:$Z$20000,MATCH($D1517,names_no_uri!$D$2:$D$20000,0),5),"")</f>
        <v/>
      </c>
      <c r="F1517" t="str">
        <f>_xlfn.IFNA(INDEX(names_no_uri!$A$2:$Z$20000,MATCH($D1517,names_no_uri!$D$2:$D$20000,0),6),"")</f>
        <v/>
      </c>
      <c r="G1517" t="str">
        <f>_xlfn.IFNA(INDEX(names_no_uri!$A$2:$Z$20000,MATCH($D1517,names_no_uri!$D$2:$D$20000,0),7),"")</f>
        <v/>
      </c>
      <c r="H1517" t="str">
        <f>_xlfn.IFNA(INDEX(names_no_uri!$A$2:$Z$20000,MATCH($D1517,names_no_uri!$D$2:$D$20000,0),8),"")</f>
        <v/>
      </c>
      <c r="I1517" t="str">
        <f>_xlfn.IFNA(INDEX(names_no_uri!$A$2:$Z$20000,MATCH($D1517,names_no_uri!$D$2:$D$20000,0),9),"")</f>
        <v/>
      </c>
    </row>
    <row r="1518" spans="1:9" x14ac:dyDescent="0.25">
      <c r="A1518" t="s">
        <v>663</v>
      </c>
      <c r="B1518" t="s">
        <v>1</v>
      </c>
      <c r="C1518" s="7">
        <v>20150617054622</v>
      </c>
      <c r="D1518" t="s">
        <v>1393</v>
      </c>
      <c r="E1518" t="str">
        <f>_xlfn.IFNA(INDEX(names_no_uri!$A$2:$Z$20000,MATCH($D1518,names_no_uri!$D$2:$D$20000,0),5),"")</f>
        <v/>
      </c>
      <c r="F1518" t="str">
        <f>_xlfn.IFNA(INDEX(names_no_uri!$A$2:$Z$20000,MATCH($D1518,names_no_uri!$D$2:$D$20000,0),6),"")</f>
        <v/>
      </c>
      <c r="G1518" t="str">
        <f>_xlfn.IFNA(INDEX(names_no_uri!$A$2:$Z$20000,MATCH($D1518,names_no_uri!$D$2:$D$20000,0),7),"")</f>
        <v/>
      </c>
      <c r="H1518" t="str">
        <f>_xlfn.IFNA(INDEX(names_no_uri!$A$2:$Z$20000,MATCH($D1518,names_no_uri!$D$2:$D$20000,0),8),"")</f>
        <v/>
      </c>
      <c r="I1518" t="str">
        <f>_xlfn.IFNA(INDEX(names_no_uri!$A$2:$Z$20000,MATCH($D1518,names_no_uri!$D$2:$D$20000,0),9),"")</f>
        <v/>
      </c>
    </row>
    <row r="1519" spans="1:9" x14ac:dyDescent="0.25">
      <c r="A1519" t="s">
        <v>714</v>
      </c>
      <c r="B1519" t="s">
        <v>715</v>
      </c>
      <c r="C1519" s="7">
        <v>20150617054818</v>
      </c>
      <c r="D1519" t="s">
        <v>773</v>
      </c>
      <c r="E1519" t="str">
        <f>_xlfn.IFNA(INDEX(names_no_uri!$A$2:$Z$20000,MATCH($D1519,names_no_uri!$D$2:$D$20000,0),5),"")</f>
        <v>o</v>
      </c>
      <c r="F1519" t="str">
        <f>_xlfn.IFNA(INDEX(names_no_uri!$A$2:$Z$20000,MATCH($D1519,names_no_uri!$D$2:$D$20000,0),6),"")</f>
        <v>faulty</v>
      </c>
      <c r="G1519" t="str">
        <f>_xlfn.IFNA(INDEX(names_no_uri!$A$2:$Z$20000,MATCH($D1519,names_no_uri!$D$2:$D$20000,0),7),"")</f>
        <v>Ekspress Grupp</v>
      </c>
      <c r="H1519">
        <f>_xlfn.IFNA(INDEX(names_no_uri!$A$2:$Z$20000,MATCH($D1519,names_no_uri!$D$2:$D$20000,0),8),"")</f>
        <v>0</v>
      </c>
      <c r="I1519">
        <f>_xlfn.IFNA(INDEX(names_no_uri!$A$2:$Z$20000,MATCH($D1519,names_no_uri!$D$2:$D$20000,0),9),"")</f>
        <v>10004677</v>
      </c>
    </row>
    <row r="1520" spans="1:9" x14ac:dyDescent="0.25">
      <c r="A1520" t="s">
        <v>822</v>
      </c>
      <c r="B1520" t="s">
        <v>823</v>
      </c>
      <c r="C1520" s="7">
        <v>20150617054822</v>
      </c>
      <c r="D1520" t="s">
        <v>337</v>
      </c>
      <c r="E1520" t="str">
        <f>_xlfn.IFNA(INDEX(names_no_uri!$A$2:$Z$20000,MATCH($D1520,names_no_uri!$D$2:$D$20000,0),5),"")</f>
        <v/>
      </c>
      <c r="F1520" t="str">
        <f>_xlfn.IFNA(INDEX(names_no_uri!$A$2:$Z$20000,MATCH($D1520,names_no_uri!$D$2:$D$20000,0),6),"")</f>
        <v/>
      </c>
      <c r="G1520" t="str">
        <f>_xlfn.IFNA(INDEX(names_no_uri!$A$2:$Z$20000,MATCH($D1520,names_no_uri!$D$2:$D$20000,0),7),"")</f>
        <v/>
      </c>
      <c r="H1520" t="str">
        <f>_xlfn.IFNA(INDEX(names_no_uri!$A$2:$Z$20000,MATCH($D1520,names_no_uri!$D$2:$D$20000,0),8),"")</f>
        <v/>
      </c>
      <c r="I1520" t="str">
        <f>_xlfn.IFNA(INDEX(names_no_uri!$A$2:$Z$20000,MATCH($D1520,names_no_uri!$D$2:$D$20000,0),9),"")</f>
        <v/>
      </c>
    </row>
    <row r="1521" spans="1:9" x14ac:dyDescent="0.25">
      <c r="A1521" t="s">
        <v>553</v>
      </c>
      <c r="B1521" t="s">
        <v>554</v>
      </c>
      <c r="C1521" s="7">
        <v>20150617054718</v>
      </c>
      <c r="D1521" t="s">
        <v>337</v>
      </c>
      <c r="E1521" t="str">
        <f>_xlfn.IFNA(INDEX(names_no_uri!$A$2:$Z$20000,MATCH($D1521,names_no_uri!$D$2:$D$20000,0),5),"")</f>
        <v/>
      </c>
      <c r="F1521" t="str">
        <f>_xlfn.IFNA(INDEX(names_no_uri!$A$2:$Z$20000,MATCH($D1521,names_no_uri!$D$2:$D$20000,0),6),"")</f>
        <v/>
      </c>
      <c r="G1521" t="str">
        <f>_xlfn.IFNA(INDEX(names_no_uri!$A$2:$Z$20000,MATCH($D1521,names_no_uri!$D$2:$D$20000,0),7),"")</f>
        <v/>
      </c>
      <c r="H1521" t="str">
        <f>_xlfn.IFNA(INDEX(names_no_uri!$A$2:$Z$20000,MATCH($D1521,names_no_uri!$D$2:$D$20000,0),8),"")</f>
        <v/>
      </c>
      <c r="I1521" t="str">
        <f>_xlfn.IFNA(INDEX(names_no_uri!$A$2:$Z$20000,MATCH($D1521,names_no_uri!$D$2:$D$20000,0),9),"")</f>
        <v/>
      </c>
    </row>
    <row r="1522" spans="1:9" x14ac:dyDescent="0.25">
      <c r="A1522" t="s">
        <v>553</v>
      </c>
      <c r="B1522" t="s">
        <v>1107</v>
      </c>
      <c r="C1522" s="7">
        <v>20150617054950</v>
      </c>
      <c r="D1522" t="s">
        <v>337</v>
      </c>
      <c r="E1522" t="str">
        <f>_xlfn.IFNA(INDEX(names_no_uri!$A$2:$Z$20000,MATCH($D1522,names_no_uri!$D$2:$D$20000,0),5),"")</f>
        <v/>
      </c>
      <c r="F1522" t="str">
        <f>_xlfn.IFNA(INDEX(names_no_uri!$A$2:$Z$20000,MATCH($D1522,names_no_uri!$D$2:$D$20000,0),6),"")</f>
        <v/>
      </c>
      <c r="G1522" t="str">
        <f>_xlfn.IFNA(INDEX(names_no_uri!$A$2:$Z$20000,MATCH($D1522,names_no_uri!$D$2:$D$20000,0),7),"")</f>
        <v/>
      </c>
      <c r="H1522" t="str">
        <f>_xlfn.IFNA(INDEX(names_no_uri!$A$2:$Z$20000,MATCH($D1522,names_no_uri!$D$2:$D$20000,0),8),"")</f>
        <v/>
      </c>
      <c r="I1522" t="str">
        <f>_xlfn.IFNA(INDEX(names_no_uri!$A$2:$Z$20000,MATCH($D1522,names_no_uri!$D$2:$D$20000,0),9),"")</f>
        <v/>
      </c>
    </row>
    <row r="1523" spans="1:9" x14ac:dyDescent="0.25">
      <c r="A1523" t="s">
        <v>1161</v>
      </c>
      <c r="B1523" t="s">
        <v>1</v>
      </c>
      <c r="C1523" s="7">
        <v>20150617055034</v>
      </c>
      <c r="D1523" t="s">
        <v>337</v>
      </c>
      <c r="E1523" t="str">
        <f>_xlfn.IFNA(INDEX(names_no_uri!$A$2:$Z$20000,MATCH($D1523,names_no_uri!$D$2:$D$20000,0),5),"")</f>
        <v/>
      </c>
      <c r="F1523" t="str">
        <f>_xlfn.IFNA(INDEX(names_no_uri!$A$2:$Z$20000,MATCH($D1523,names_no_uri!$D$2:$D$20000,0),6),"")</f>
        <v/>
      </c>
      <c r="G1523" t="str">
        <f>_xlfn.IFNA(INDEX(names_no_uri!$A$2:$Z$20000,MATCH($D1523,names_no_uri!$D$2:$D$20000,0),7),"")</f>
        <v/>
      </c>
      <c r="H1523" t="str">
        <f>_xlfn.IFNA(INDEX(names_no_uri!$A$2:$Z$20000,MATCH($D1523,names_no_uri!$D$2:$D$20000,0),8),"")</f>
        <v/>
      </c>
      <c r="I1523" t="str">
        <f>_xlfn.IFNA(INDEX(names_no_uri!$A$2:$Z$20000,MATCH($D1523,names_no_uri!$D$2:$D$20000,0),9),"")</f>
        <v/>
      </c>
    </row>
    <row r="1524" spans="1:9" x14ac:dyDescent="0.25">
      <c r="A1524" t="s">
        <v>714</v>
      </c>
      <c r="B1524" t="s">
        <v>715</v>
      </c>
      <c r="C1524" s="7">
        <v>20150617054818</v>
      </c>
      <c r="D1524" t="s">
        <v>337</v>
      </c>
      <c r="E1524" t="str">
        <f>_xlfn.IFNA(INDEX(names_no_uri!$A$2:$Z$20000,MATCH($D1524,names_no_uri!$D$2:$D$20000,0),5),"")</f>
        <v/>
      </c>
      <c r="F1524" t="str">
        <f>_xlfn.IFNA(INDEX(names_no_uri!$A$2:$Z$20000,MATCH($D1524,names_no_uri!$D$2:$D$20000,0),6),"")</f>
        <v/>
      </c>
      <c r="G1524" t="str">
        <f>_xlfn.IFNA(INDEX(names_no_uri!$A$2:$Z$20000,MATCH($D1524,names_no_uri!$D$2:$D$20000,0),7),"")</f>
        <v/>
      </c>
      <c r="H1524" t="str">
        <f>_xlfn.IFNA(INDEX(names_no_uri!$A$2:$Z$20000,MATCH($D1524,names_no_uri!$D$2:$D$20000,0),8),"")</f>
        <v/>
      </c>
      <c r="I1524" t="str">
        <f>_xlfn.IFNA(INDEX(names_no_uri!$A$2:$Z$20000,MATCH($D1524,names_no_uri!$D$2:$D$20000,0),9),"")</f>
        <v/>
      </c>
    </row>
    <row r="1525" spans="1:9" x14ac:dyDescent="0.25">
      <c r="A1525" t="s">
        <v>223</v>
      </c>
      <c r="B1525" t="s">
        <v>214</v>
      </c>
      <c r="C1525" s="7">
        <v>20150617054633</v>
      </c>
      <c r="D1525" t="s">
        <v>337</v>
      </c>
      <c r="E1525" t="str">
        <f>_xlfn.IFNA(INDEX(names_no_uri!$A$2:$Z$20000,MATCH($D1525,names_no_uri!$D$2:$D$20000,0),5),"")</f>
        <v/>
      </c>
      <c r="F1525" t="str">
        <f>_xlfn.IFNA(INDEX(names_no_uri!$A$2:$Z$20000,MATCH($D1525,names_no_uri!$D$2:$D$20000,0),6),"")</f>
        <v/>
      </c>
      <c r="G1525" t="str">
        <f>_xlfn.IFNA(INDEX(names_no_uri!$A$2:$Z$20000,MATCH($D1525,names_no_uri!$D$2:$D$20000,0),7),"")</f>
        <v/>
      </c>
      <c r="H1525" t="str">
        <f>_xlfn.IFNA(INDEX(names_no_uri!$A$2:$Z$20000,MATCH($D1525,names_no_uri!$D$2:$D$20000,0),8),"")</f>
        <v/>
      </c>
      <c r="I1525" t="str">
        <f>_xlfn.IFNA(INDEX(names_no_uri!$A$2:$Z$20000,MATCH($D1525,names_no_uri!$D$2:$D$20000,0),9),"")</f>
        <v/>
      </c>
    </row>
    <row r="1526" spans="1:9" x14ac:dyDescent="0.25">
      <c r="A1526" t="s">
        <v>832</v>
      </c>
      <c r="B1526" t="s">
        <v>1555</v>
      </c>
      <c r="C1526" s="7">
        <v>20150617054623</v>
      </c>
      <c r="D1526" t="s">
        <v>337</v>
      </c>
      <c r="E1526" t="str">
        <f>_xlfn.IFNA(INDEX(names_no_uri!$A$2:$Z$20000,MATCH($D1526,names_no_uri!$D$2:$D$20000,0),5),"")</f>
        <v/>
      </c>
      <c r="F1526" t="str">
        <f>_xlfn.IFNA(INDEX(names_no_uri!$A$2:$Z$20000,MATCH($D1526,names_no_uri!$D$2:$D$20000,0),6),"")</f>
        <v/>
      </c>
      <c r="G1526" t="str">
        <f>_xlfn.IFNA(INDEX(names_no_uri!$A$2:$Z$20000,MATCH($D1526,names_no_uri!$D$2:$D$20000,0),7),"")</f>
        <v/>
      </c>
      <c r="H1526" t="str">
        <f>_xlfn.IFNA(INDEX(names_no_uri!$A$2:$Z$20000,MATCH($D1526,names_no_uri!$D$2:$D$20000,0),8),"")</f>
        <v/>
      </c>
      <c r="I1526" t="str">
        <f>_xlfn.IFNA(INDEX(names_no_uri!$A$2:$Z$20000,MATCH($D1526,names_no_uri!$D$2:$D$20000,0),9),"")</f>
        <v/>
      </c>
    </row>
    <row r="1527" spans="1:9" x14ac:dyDescent="0.25">
      <c r="A1527" t="s">
        <v>1568</v>
      </c>
      <c r="B1527" t="s">
        <v>30</v>
      </c>
      <c r="C1527" s="7">
        <v>20150617054628</v>
      </c>
      <c r="D1527" t="s">
        <v>337</v>
      </c>
      <c r="E1527" t="str">
        <f>_xlfn.IFNA(INDEX(names_no_uri!$A$2:$Z$20000,MATCH($D1527,names_no_uri!$D$2:$D$20000,0),5),"")</f>
        <v/>
      </c>
      <c r="F1527" t="str">
        <f>_xlfn.IFNA(INDEX(names_no_uri!$A$2:$Z$20000,MATCH($D1527,names_no_uri!$D$2:$D$20000,0),6),"")</f>
        <v/>
      </c>
      <c r="G1527" t="str">
        <f>_xlfn.IFNA(INDEX(names_no_uri!$A$2:$Z$20000,MATCH($D1527,names_no_uri!$D$2:$D$20000,0),7),"")</f>
        <v/>
      </c>
      <c r="H1527" t="str">
        <f>_xlfn.IFNA(INDEX(names_no_uri!$A$2:$Z$20000,MATCH($D1527,names_no_uri!$D$2:$D$20000,0),8),"")</f>
        <v/>
      </c>
      <c r="I1527" t="str">
        <f>_xlfn.IFNA(INDEX(names_no_uri!$A$2:$Z$20000,MATCH($D1527,names_no_uri!$D$2:$D$20000,0),9),"")</f>
        <v/>
      </c>
    </row>
    <row r="1528" spans="1:9" x14ac:dyDescent="0.25">
      <c r="A1528" t="s">
        <v>1352</v>
      </c>
      <c r="B1528" t="s">
        <v>214</v>
      </c>
      <c r="C1528" s="7">
        <v>20150617054657</v>
      </c>
      <c r="D1528" t="s">
        <v>337</v>
      </c>
      <c r="E1528" t="str">
        <f>_xlfn.IFNA(INDEX(names_no_uri!$A$2:$Z$20000,MATCH($D1528,names_no_uri!$D$2:$D$20000,0),5),"")</f>
        <v/>
      </c>
      <c r="F1528" t="str">
        <f>_xlfn.IFNA(INDEX(names_no_uri!$A$2:$Z$20000,MATCH($D1528,names_no_uri!$D$2:$D$20000,0),6),"")</f>
        <v/>
      </c>
      <c r="G1528" t="str">
        <f>_xlfn.IFNA(INDEX(names_no_uri!$A$2:$Z$20000,MATCH($D1528,names_no_uri!$D$2:$D$20000,0),7),"")</f>
        <v/>
      </c>
      <c r="H1528" t="str">
        <f>_xlfn.IFNA(INDEX(names_no_uri!$A$2:$Z$20000,MATCH($D1528,names_no_uri!$D$2:$D$20000,0),8),"")</f>
        <v/>
      </c>
      <c r="I1528" t="str">
        <f>_xlfn.IFNA(INDEX(names_no_uri!$A$2:$Z$20000,MATCH($D1528,names_no_uri!$D$2:$D$20000,0),9),"")</f>
        <v/>
      </c>
    </row>
    <row r="1529" spans="1:9" x14ac:dyDescent="0.25">
      <c r="A1529" t="s">
        <v>1308</v>
      </c>
      <c r="B1529" t="s">
        <v>30</v>
      </c>
      <c r="C1529" s="7">
        <v>20150617054802</v>
      </c>
      <c r="D1529" t="s">
        <v>337</v>
      </c>
      <c r="E1529" t="str">
        <f>_xlfn.IFNA(INDEX(names_no_uri!$A$2:$Z$20000,MATCH($D1529,names_no_uri!$D$2:$D$20000,0),5),"")</f>
        <v/>
      </c>
      <c r="F1529" t="str">
        <f>_xlfn.IFNA(INDEX(names_no_uri!$A$2:$Z$20000,MATCH($D1529,names_no_uri!$D$2:$D$20000,0),6),"")</f>
        <v/>
      </c>
      <c r="G1529" t="str">
        <f>_xlfn.IFNA(INDEX(names_no_uri!$A$2:$Z$20000,MATCH($D1529,names_no_uri!$D$2:$D$20000,0),7),"")</f>
        <v/>
      </c>
      <c r="H1529" t="str">
        <f>_xlfn.IFNA(INDEX(names_no_uri!$A$2:$Z$20000,MATCH($D1529,names_no_uri!$D$2:$D$20000,0),8),"")</f>
        <v/>
      </c>
      <c r="I1529" t="str">
        <f>_xlfn.IFNA(INDEX(names_no_uri!$A$2:$Z$20000,MATCH($D1529,names_no_uri!$D$2:$D$20000,0),9),"")</f>
        <v/>
      </c>
    </row>
    <row r="1530" spans="1:9" x14ac:dyDescent="0.25">
      <c r="A1530" t="s">
        <v>1572</v>
      </c>
      <c r="B1530" t="s">
        <v>1573</v>
      </c>
      <c r="C1530" s="7">
        <v>20150617054822</v>
      </c>
      <c r="D1530" t="s">
        <v>337</v>
      </c>
      <c r="E1530" t="str">
        <f>_xlfn.IFNA(INDEX(names_no_uri!$A$2:$Z$20000,MATCH($D1530,names_no_uri!$D$2:$D$20000,0),5),"")</f>
        <v/>
      </c>
      <c r="F1530" t="str">
        <f>_xlfn.IFNA(INDEX(names_no_uri!$A$2:$Z$20000,MATCH($D1530,names_no_uri!$D$2:$D$20000,0),6),"")</f>
        <v/>
      </c>
      <c r="G1530" t="str">
        <f>_xlfn.IFNA(INDEX(names_no_uri!$A$2:$Z$20000,MATCH($D1530,names_no_uri!$D$2:$D$20000,0),7),"")</f>
        <v/>
      </c>
      <c r="H1530" t="str">
        <f>_xlfn.IFNA(INDEX(names_no_uri!$A$2:$Z$20000,MATCH($D1530,names_no_uri!$D$2:$D$20000,0),8),"")</f>
        <v/>
      </c>
      <c r="I1530" t="str">
        <f>_xlfn.IFNA(INDEX(names_no_uri!$A$2:$Z$20000,MATCH($D1530,names_no_uri!$D$2:$D$20000,0),9),"")</f>
        <v/>
      </c>
    </row>
    <row r="1531" spans="1:9" x14ac:dyDescent="0.25">
      <c r="A1531" t="s">
        <v>967</v>
      </c>
      <c r="B1531" t="s">
        <v>1458</v>
      </c>
      <c r="C1531" s="7">
        <v>20150617054842</v>
      </c>
      <c r="D1531" t="s">
        <v>337</v>
      </c>
      <c r="E1531" t="str">
        <f>_xlfn.IFNA(INDEX(names_no_uri!$A$2:$Z$20000,MATCH($D1531,names_no_uri!$D$2:$D$20000,0),5),"")</f>
        <v/>
      </c>
      <c r="F1531" t="str">
        <f>_xlfn.IFNA(INDEX(names_no_uri!$A$2:$Z$20000,MATCH($D1531,names_no_uri!$D$2:$D$20000,0),6),"")</f>
        <v/>
      </c>
      <c r="G1531" t="str">
        <f>_xlfn.IFNA(INDEX(names_no_uri!$A$2:$Z$20000,MATCH($D1531,names_no_uri!$D$2:$D$20000,0),7),"")</f>
        <v/>
      </c>
      <c r="H1531" t="str">
        <f>_xlfn.IFNA(INDEX(names_no_uri!$A$2:$Z$20000,MATCH($D1531,names_no_uri!$D$2:$D$20000,0),8),"")</f>
        <v/>
      </c>
      <c r="I1531" t="str">
        <f>_xlfn.IFNA(INDEX(names_no_uri!$A$2:$Z$20000,MATCH($D1531,names_no_uri!$D$2:$D$20000,0),9),"")</f>
        <v/>
      </c>
    </row>
    <row r="1532" spans="1:9" x14ac:dyDescent="0.25">
      <c r="A1532" t="s">
        <v>1355</v>
      </c>
      <c r="B1532" t="s">
        <v>1</v>
      </c>
      <c r="C1532" s="7">
        <v>20150617054926</v>
      </c>
      <c r="D1532" t="s">
        <v>337</v>
      </c>
      <c r="E1532" t="str">
        <f>_xlfn.IFNA(INDEX(names_no_uri!$A$2:$Z$20000,MATCH($D1532,names_no_uri!$D$2:$D$20000,0),5),"")</f>
        <v/>
      </c>
      <c r="F1532" t="str">
        <f>_xlfn.IFNA(INDEX(names_no_uri!$A$2:$Z$20000,MATCH($D1532,names_no_uri!$D$2:$D$20000,0),6),"")</f>
        <v/>
      </c>
      <c r="G1532" t="str">
        <f>_xlfn.IFNA(INDEX(names_no_uri!$A$2:$Z$20000,MATCH($D1532,names_no_uri!$D$2:$D$20000,0),7),"")</f>
        <v/>
      </c>
      <c r="H1532" t="str">
        <f>_xlfn.IFNA(INDEX(names_no_uri!$A$2:$Z$20000,MATCH($D1532,names_no_uri!$D$2:$D$20000,0),8),"")</f>
        <v/>
      </c>
      <c r="I1532" t="str">
        <f>_xlfn.IFNA(INDEX(names_no_uri!$A$2:$Z$20000,MATCH($D1532,names_no_uri!$D$2:$D$20000,0),9),"")</f>
        <v/>
      </c>
    </row>
    <row r="1533" spans="1:9" x14ac:dyDescent="0.25">
      <c r="A1533" t="s">
        <v>714</v>
      </c>
      <c r="B1533" t="s">
        <v>715</v>
      </c>
      <c r="C1533" s="7">
        <v>20150617054818</v>
      </c>
      <c r="D1533" t="s">
        <v>809</v>
      </c>
      <c r="E1533" t="str">
        <f>_xlfn.IFNA(INDEX(names_no_uri!$A$2:$Z$20000,MATCH($D1533,names_no_uri!$D$2:$D$20000,0),5),"")</f>
        <v/>
      </c>
      <c r="F1533" t="str">
        <f>_xlfn.IFNA(INDEX(names_no_uri!$A$2:$Z$20000,MATCH($D1533,names_no_uri!$D$2:$D$20000,0),6),"")</f>
        <v/>
      </c>
      <c r="G1533" t="str">
        <f>_xlfn.IFNA(INDEX(names_no_uri!$A$2:$Z$20000,MATCH($D1533,names_no_uri!$D$2:$D$20000,0),7),"")</f>
        <v/>
      </c>
      <c r="H1533" t="str">
        <f>_xlfn.IFNA(INDEX(names_no_uri!$A$2:$Z$20000,MATCH($D1533,names_no_uri!$D$2:$D$20000,0),8),"")</f>
        <v/>
      </c>
      <c r="I1533" t="str">
        <f>_xlfn.IFNA(INDEX(names_no_uri!$A$2:$Z$20000,MATCH($D1533,names_no_uri!$D$2:$D$20000,0),9),"")</f>
        <v/>
      </c>
    </row>
    <row r="1534" spans="1:9" x14ac:dyDescent="0.25">
      <c r="A1534" t="s">
        <v>714</v>
      </c>
      <c r="B1534" t="s">
        <v>1551</v>
      </c>
      <c r="C1534" s="7">
        <v>20150617054653</v>
      </c>
      <c r="D1534" t="s">
        <v>809</v>
      </c>
      <c r="E1534" t="str">
        <f>_xlfn.IFNA(INDEX(names_no_uri!$A$2:$Z$20000,MATCH($D1534,names_no_uri!$D$2:$D$20000,0),5),"")</f>
        <v/>
      </c>
      <c r="F1534" t="str">
        <f>_xlfn.IFNA(INDEX(names_no_uri!$A$2:$Z$20000,MATCH($D1534,names_no_uri!$D$2:$D$20000,0),6),"")</f>
        <v/>
      </c>
      <c r="G1534" t="str">
        <f>_xlfn.IFNA(INDEX(names_no_uri!$A$2:$Z$20000,MATCH($D1534,names_no_uri!$D$2:$D$20000,0),7),"")</f>
        <v/>
      </c>
      <c r="H1534" t="str">
        <f>_xlfn.IFNA(INDEX(names_no_uri!$A$2:$Z$20000,MATCH($D1534,names_no_uri!$D$2:$D$20000,0),8),"")</f>
        <v/>
      </c>
      <c r="I1534" t="str">
        <f>_xlfn.IFNA(INDEX(names_no_uri!$A$2:$Z$20000,MATCH($D1534,names_no_uri!$D$2:$D$20000,0),9),"")</f>
        <v/>
      </c>
    </row>
    <row r="1535" spans="1:9" x14ac:dyDescent="0.25">
      <c r="A1535" t="s">
        <v>553</v>
      </c>
      <c r="B1535" t="s">
        <v>1305</v>
      </c>
      <c r="C1535" s="7">
        <v>20150617055109</v>
      </c>
      <c r="D1535" t="s">
        <v>809</v>
      </c>
      <c r="E1535" t="str">
        <f>_xlfn.IFNA(INDEX(names_no_uri!$A$2:$Z$20000,MATCH($D1535,names_no_uri!$D$2:$D$20000,0),5),"")</f>
        <v/>
      </c>
      <c r="F1535" t="str">
        <f>_xlfn.IFNA(INDEX(names_no_uri!$A$2:$Z$20000,MATCH($D1535,names_no_uri!$D$2:$D$20000,0),6),"")</f>
        <v/>
      </c>
      <c r="G1535" t="str">
        <f>_xlfn.IFNA(INDEX(names_no_uri!$A$2:$Z$20000,MATCH($D1535,names_no_uri!$D$2:$D$20000,0),7),"")</f>
        <v/>
      </c>
      <c r="H1535" t="str">
        <f>_xlfn.IFNA(INDEX(names_no_uri!$A$2:$Z$20000,MATCH($D1535,names_no_uri!$D$2:$D$20000,0),8),"")</f>
        <v/>
      </c>
      <c r="I1535" t="str">
        <f>_xlfn.IFNA(INDEX(names_no_uri!$A$2:$Z$20000,MATCH($D1535,names_no_uri!$D$2:$D$20000,0),9),"")</f>
        <v/>
      </c>
    </row>
    <row r="1536" spans="1:9" x14ac:dyDescent="0.25">
      <c r="A1536" t="s">
        <v>223</v>
      </c>
      <c r="B1536" t="s">
        <v>214</v>
      </c>
      <c r="C1536" s="7">
        <v>20150617054633</v>
      </c>
      <c r="D1536" t="s">
        <v>364</v>
      </c>
      <c r="E1536" t="str">
        <f>_xlfn.IFNA(INDEX(names_no_uri!$A$2:$Z$20000,MATCH($D1536,names_no_uri!$D$2:$D$20000,0),5),"")</f>
        <v/>
      </c>
      <c r="F1536" t="str">
        <f>_xlfn.IFNA(INDEX(names_no_uri!$A$2:$Z$20000,MATCH($D1536,names_no_uri!$D$2:$D$20000,0),6),"")</f>
        <v/>
      </c>
      <c r="G1536" t="str">
        <f>_xlfn.IFNA(INDEX(names_no_uri!$A$2:$Z$20000,MATCH($D1536,names_no_uri!$D$2:$D$20000,0),7),"")</f>
        <v/>
      </c>
      <c r="H1536" t="str">
        <f>_xlfn.IFNA(INDEX(names_no_uri!$A$2:$Z$20000,MATCH($D1536,names_no_uri!$D$2:$D$20000,0),8),"")</f>
        <v/>
      </c>
      <c r="I1536" t="str">
        <f>_xlfn.IFNA(INDEX(names_no_uri!$A$2:$Z$20000,MATCH($D1536,names_no_uri!$D$2:$D$20000,0),9),"")</f>
        <v/>
      </c>
    </row>
    <row r="1537" spans="1:9" x14ac:dyDescent="0.25">
      <c r="A1537" t="s">
        <v>223</v>
      </c>
      <c r="B1537" t="s">
        <v>1</v>
      </c>
      <c r="C1537" s="7">
        <v>20150617054624</v>
      </c>
      <c r="D1537" t="s">
        <v>364</v>
      </c>
      <c r="E1537" t="str">
        <f>_xlfn.IFNA(INDEX(names_no_uri!$A$2:$Z$20000,MATCH($D1537,names_no_uri!$D$2:$D$20000,0),5),"")</f>
        <v/>
      </c>
      <c r="F1537" t="str">
        <f>_xlfn.IFNA(INDEX(names_no_uri!$A$2:$Z$20000,MATCH($D1537,names_no_uri!$D$2:$D$20000,0),6),"")</f>
        <v/>
      </c>
      <c r="G1537" t="str">
        <f>_xlfn.IFNA(INDEX(names_no_uri!$A$2:$Z$20000,MATCH($D1537,names_no_uri!$D$2:$D$20000,0),7),"")</f>
        <v/>
      </c>
      <c r="H1537" t="str">
        <f>_xlfn.IFNA(INDEX(names_no_uri!$A$2:$Z$20000,MATCH($D1537,names_no_uri!$D$2:$D$20000,0),8),"")</f>
        <v/>
      </c>
      <c r="I1537" t="str">
        <f>_xlfn.IFNA(INDEX(names_no_uri!$A$2:$Z$20000,MATCH($D1537,names_no_uri!$D$2:$D$20000,0),9),"")</f>
        <v/>
      </c>
    </row>
    <row r="1538" spans="1:9" x14ac:dyDescent="0.25">
      <c r="A1538" t="s">
        <v>62</v>
      </c>
      <c r="B1538" t="s">
        <v>1</v>
      </c>
      <c r="C1538" s="7">
        <v>20150617054623</v>
      </c>
      <c r="D1538" t="s">
        <v>66</v>
      </c>
      <c r="E1538" t="str">
        <f>_xlfn.IFNA(INDEX(names_no_uri!$A$2:$Z$20000,MATCH($D1538,names_no_uri!$D$2:$D$20000,0),5),"")</f>
        <v>p</v>
      </c>
      <c r="F1538" t="str">
        <f>_xlfn.IFNA(INDEX(names_no_uri!$A$2:$Z$20000,MATCH($D1538,names_no_uri!$D$2:$D$20000,0),6),"")</f>
        <v>multi</v>
      </c>
      <c r="G1538">
        <f>_xlfn.IFNA(INDEX(names_no_uri!$A$2:$Z$20000,MATCH($D1538,names_no_uri!$D$2:$D$20000,0),7),"")</f>
        <v>0</v>
      </c>
      <c r="H1538">
        <f>_xlfn.IFNA(INDEX(names_no_uri!$A$2:$Z$20000,MATCH($D1538,names_no_uri!$D$2:$D$20000,0),8),"")</f>
        <v>0</v>
      </c>
      <c r="I1538">
        <f>_xlfn.IFNA(INDEX(names_no_uri!$A$2:$Z$20000,MATCH($D1538,names_no_uri!$D$2:$D$20000,0),9),"")</f>
        <v>0</v>
      </c>
    </row>
    <row r="1539" spans="1:9" x14ac:dyDescent="0.25">
      <c r="A1539" t="s">
        <v>1286</v>
      </c>
      <c r="B1539" t="s">
        <v>214</v>
      </c>
      <c r="C1539" s="7">
        <v>20150617054700</v>
      </c>
      <c r="D1539" t="s">
        <v>1394</v>
      </c>
      <c r="E1539" t="str">
        <f>_xlfn.IFNA(INDEX(names_no_uri!$A$2:$Z$20000,MATCH($D1539,names_no_uri!$D$2:$D$20000,0),5),"")</f>
        <v/>
      </c>
      <c r="F1539" t="str">
        <f>_xlfn.IFNA(INDEX(names_no_uri!$A$2:$Z$20000,MATCH($D1539,names_no_uri!$D$2:$D$20000,0),6),"")</f>
        <v/>
      </c>
      <c r="G1539" t="str">
        <f>_xlfn.IFNA(INDEX(names_no_uri!$A$2:$Z$20000,MATCH($D1539,names_no_uri!$D$2:$D$20000,0),7),"")</f>
        <v/>
      </c>
      <c r="H1539" t="str">
        <f>_xlfn.IFNA(INDEX(names_no_uri!$A$2:$Z$20000,MATCH($D1539,names_no_uri!$D$2:$D$20000,0),8),"")</f>
        <v/>
      </c>
      <c r="I1539" t="str">
        <f>_xlfn.IFNA(INDEX(names_no_uri!$A$2:$Z$20000,MATCH($D1539,names_no_uri!$D$2:$D$20000,0),9),"")</f>
        <v/>
      </c>
    </row>
    <row r="1540" spans="1:9" x14ac:dyDescent="0.25">
      <c r="A1540" t="s">
        <v>822</v>
      </c>
      <c r="B1540" t="s">
        <v>823</v>
      </c>
      <c r="C1540" s="7">
        <v>20150617054822</v>
      </c>
      <c r="D1540" t="s">
        <v>290</v>
      </c>
      <c r="E1540" t="str">
        <f>_xlfn.IFNA(INDEX(names_no_uri!$A$2:$Z$20000,MATCH($D1540,names_no_uri!$D$2:$D$20000,0),5),"")</f>
        <v/>
      </c>
      <c r="F1540" t="str">
        <f>_xlfn.IFNA(INDEX(names_no_uri!$A$2:$Z$20000,MATCH($D1540,names_no_uri!$D$2:$D$20000,0),6),"")</f>
        <v/>
      </c>
      <c r="G1540" t="str">
        <f>_xlfn.IFNA(INDEX(names_no_uri!$A$2:$Z$20000,MATCH($D1540,names_no_uri!$D$2:$D$20000,0),7),"")</f>
        <v/>
      </c>
      <c r="H1540" t="str">
        <f>_xlfn.IFNA(INDEX(names_no_uri!$A$2:$Z$20000,MATCH($D1540,names_no_uri!$D$2:$D$20000,0),8),"")</f>
        <v/>
      </c>
      <c r="I1540" t="str">
        <f>_xlfn.IFNA(INDEX(names_no_uri!$A$2:$Z$20000,MATCH($D1540,names_no_uri!$D$2:$D$20000,0),9),"")</f>
        <v/>
      </c>
    </row>
    <row r="1541" spans="1:9" x14ac:dyDescent="0.25">
      <c r="A1541" t="s">
        <v>553</v>
      </c>
      <c r="B1541" t="s">
        <v>554</v>
      </c>
      <c r="C1541" s="7">
        <v>20150617054718</v>
      </c>
      <c r="D1541" t="s">
        <v>290</v>
      </c>
      <c r="E1541" t="str">
        <f>_xlfn.IFNA(INDEX(names_no_uri!$A$2:$Z$20000,MATCH($D1541,names_no_uri!$D$2:$D$20000,0),5),"")</f>
        <v/>
      </c>
      <c r="F1541" t="str">
        <f>_xlfn.IFNA(INDEX(names_no_uri!$A$2:$Z$20000,MATCH($D1541,names_no_uri!$D$2:$D$20000,0),6),"")</f>
        <v/>
      </c>
      <c r="G1541" t="str">
        <f>_xlfn.IFNA(INDEX(names_no_uri!$A$2:$Z$20000,MATCH($D1541,names_no_uri!$D$2:$D$20000,0),7),"")</f>
        <v/>
      </c>
      <c r="H1541" t="str">
        <f>_xlfn.IFNA(INDEX(names_no_uri!$A$2:$Z$20000,MATCH($D1541,names_no_uri!$D$2:$D$20000,0),8),"")</f>
        <v/>
      </c>
      <c r="I1541" t="str">
        <f>_xlfn.IFNA(INDEX(names_no_uri!$A$2:$Z$20000,MATCH($D1541,names_no_uri!$D$2:$D$20000,0),9),"")</f>
        <v/>
      </c>
    </row>
    <row r="1542" spans="1:9" x14ac:dyDescent="0.25">
      <c r="A1542" t="s">
        <v>553</v>
      </c>
      <c r="B1542" t="s">
        <v>1107</v>
      </c>
      <c r="C1542" s="7">
        <v>20150617054950</v>
      </c>
      <c r="D1542" t="s">
        <v>290</v>
      </c>
      <c r="E1542" t="str">
        <f>_xlfn.IFNA(INDEX(names_no_uri!$A$2:$Z$20000,MATCH($D1542,names_no_uri!$D$2:$D$20000,0),5),"")</f>
        <v/>
      </c>
      <c r="F1542" t="str">
        <f>_xlfn.IFNA(INDEX(names_no_uri!$A$2:$Z$20000,MATCH($D1542,names_no_uri!$D$2:$D$20000,0),6),"")</f>
        <v/>
      </c>
      <c r="G1542" t="str">
        <f>_xlfn.IFNA(INDEX(names_no_uri!$A$2:$Z$20000,MATCH($D1542,names_no_uri!$D$2:$D$20000,0),7),"")</f>
        <v/>
      </c>
      <c r="H1542" t="str">
        <f>_xlfn.IFNA(INDEX(names_no_uri!$A$2:$Z$20000,MATCH($D1542,names_no_uri!$D$2:$D$20000,0),8),"")</f>
        <v/>
      </c>
      <c r="I1542" t="str">
        <f>_xlfn.IFNA(INDEX(names_no_uri!$A$2:$Z$20000,MATCH($D1542,names_no_uri!$D$2:$D$20000,0),9),"")</f>
        <v/>
      </c>
    </row>
    <row r="1543" spans="1:9" x14ac:dyDescent="0.25">
      <c r="A1543" t="s">
        <v>1161</v>
      </c>
      <c r="B1543" t="s">
        <v>1</v>
      </c>
      <c r="C1543" s="7">
        <v>20150617055034</v>
      </c>
      <c r="D1543" t="s">
        <v>290</v>
      </c>
      <c r="E1543" t="str">
        <f>_xlfn.IFNA(INDEX(names_no_uri!$A$2:$Z$20000,MATCH($D1543,names_no_uri!$D$2:$D$20000,0),5),"")</f>
        <v/>
      </c>
      <c r="F1543" t="str">
        <f>_xlfn.IFNA(INDEX(names_no_uri!$A$2:$Z$20000,MATCH($D1543,names_no_uri!$D$2:$D$20000,0),6),"")</f>
        <v/>
      </c>
      <c r="G1543" t="str">
        <f>_xlfn.IFNA(INDEX(names_no_uri!$A$2:$Z$20000,MATCH($D1543,names_no_uri!$D$2:$D$20000,0),7),"")</f>
        <v/>
      </c>
      <c r="H1543" t="str">
        <f>_xlfn.IFNA(INDEX(names_no_uri!$A$2:$Z$20000,MATCH($D1543,names_no_uri!$D$2:$D$20000,0),8),"")</f>
        <v/>
      </c>
      <c r="I1543" t="str">
        <f>_xlfn.IFNA(INDEX(names_no_uri!$A$2:$Z$20000,MATCH($D1543,names_no_uri!$D$2:$D$20000,0),9),"")</f>
        <v/>
      </c>
    </row>
    <row r="1544" spans="1:9" x14ac:dyDescent="0.25">
      <c r="A1544" t="s">
        <v>714</v>
      </c>
      <c r="B1544" t="s">
        <v>715</v>
      </c>
      <c r="C1544" s="7">
        <v>20150617054818</v>
      </c>
      <c r="D1544" t="s">
        <v>290</v>
      </c>
      <c r="E1544" t="str">
        <f>_xlfn.IFNA(INDEX(names_no_uri!$A$2:$Z$20000,MATCH($D1544,names_no_uri!$D$2:$D$20000,0),5),"")</f>
        <v/>
      </c>
      <c r="F1544" t="str">
        <f>_xlfn.IFNA(INDEX(names_no_uri!$A$2:$Z$20000,MATCH($D1544,names_no_uri!$D$2:$D$20000,0),6),"")</f>
        <v/>
      </c>
      <c r="G1544" t="str">
        <f>_xlfn.IFNA(INDEX(names_no_uri!$A$2:$Z$20000,MATCH($D1544,names_no_uri!$D$2:$D$20000,0),7),"")</f>
        <v/>
      </c>
      <c r="H1544" t="str">
        <f>_xlfn.IFNA(INDEX(names_no_uri!$A$2:$Z$20000,MATCH($D1544,names_no_uri!$D$2:$D$20000,0),8),"")</f>
        <v/>
      </c>
      <c r="I1544" t="str">
        <f>_xlfn.IFNA(INDEX(names_no_uri!$A$2:$Z$20000,MATCH($D1544,names_no_uri!$D$2:$D$20000,0),9),"")</f>
        <v/>
      </c>
    </row>
    <row r="1545" spans="1:9" x14ac:dyDescent="0.25">
      <c r="A1545" t="s">
        <v>223</v>
      </c>
      <c r="B1545" t="s">
        <v>214</v>
      </c>
      <c r="C1545" s="7">
        <v>20150617054633</v>
      </c>
      <c r="D1545" t="s">
        <v>290</v>
      </c>
      <c r="E1545" t="str">
        <f>_xlfn.IFNA(INDEX(names_no_uri!$A$2:$Z$20000,MATCH($D1545,names_no_uri!$D$2:$D$20000,0),5),"")</f>
        <v/>
      </c>
      <c r="F1545" t="str">
        <f>_xlfn.IFNA(INDEX(names_no_uri!$A$2:$Z$20000,MATCH($D1545,names_no_uri!$D$2:$D$20000,0),6),"")</f>
        <v/>
      </c>
      <c r="G1545" t="str">
        <f>_xlfn.IFNA(INDEX(names_no_uri!$A$2:$Z$20000,MATCH($D1545,names_no_uri!$D$2:$D$20000,0),7),"")</f>
        <v/>
      </c>
      <c r="H1545" t="str">
        <f>_xlfn.IFNA(INDEX(names_no_uri!$A$2:$Z$20000,MATCH($D1545,names_no_uri!$D$2:$D$20000,0),8),"")</f>
        <v/>
      </c>
      <c r="I1545" t="str">
        <f>_xlfn.IFNA(INDEX(names_no_uri!$A$2:$Z$20000,MATCH($D1545,names_no_uri!$D$2:$D$20000,0),9),"")</f>
        <v/>
      </c>
    </row>
    <row r="1546" spans="1:9" x14ac:dyDescent="0.25">
      <c r="A1546" t="s">
        <v>832</v>
      </c>
      <c r="B1546" t="s">
        <v>1555</v>
      </c>
      <c r="C1546" s="7">
        <v>20150617054623</v>
      </c>
      <c r="D1546" t="s">
        <v>290</v>
      </c>
      <c r="E1546" t="str">
        <f>_xlfn.IFNA(INDEX(names_no_uri!$A$2:$Z$20000,MATCH($D1546,names_no_uri!$D$2:$D$20000,0),5),"")</f>
        <v/>
      </c>
      <c r="F1546" t="str">
        <f>_xlfn.IFNA(INDEX(names_no_uri!$A$2:$Z$20000,MATCH($D1546,names_no_uri!$D$2:$D$20000,0),6),"")</f>
        <v/>
      </c>
      <c r="G1546" t="str">
        <f>_xlfn.IFNA(INDEX(names_no_uri!$A$2:$Z$20000,MATCH($D1546,names_no_uri!$D$2:$D$20000,0),7),"")</f>
        <v/>
      </c>
      <c r="H1546" t="str">
        <f>_xlfn.IFNA(INDEX(names_no_uri!$A$2:$Z$20000,MATCH($D1546,names_no_uri!$D$2:$D$20000,0),8),"")</f>
        <v/>
      </c>
      <c r="I1546" t="str">
        <f>_xlfn.IFNA(INDEX(names_no_uri!$A$2:$Z$20000,MATCH($D1546,names_no_uri!$D$2:$D$20000,0),9),"")</f>
        <v/>
      </c>
    </row>
    <row r="1547" spans="1:9" x14ac:dyDescent="0.25">
      <c r="A1547" t="s">
        <v>1352</v>
      </c>
      <c r="B1547" t="s">
        <v>214</v>
      </c>
      <c r="C1547" s="7">
        <v>20150617054657</v>
      </c>
      <c r="D1547" t="s">
        <v>290</v>
      </c>
      <c r="E1547" t="str">
        <f>_xlfn.IFNA(INDEX(names_no_uri!$A$2:$Z$20000,MATCH($D1547,names_no_uri!$D$2:$D$20000,0),5),"")</f>
        <v/>
      </c>
      <c r="F1547" t="str">
        <f>_xlfn.IFNA(INDEX(names_no_uri!$A$2:$Z$20000,MATCH($D1547,names_no_uri!$D$2:$D$20000,0),6),"")</f>
        <v/>
      </c>
      <c r="G1547" t="str">
        <f>_xlfn.IFNA(INDEX(names_no_uri!$A$2:$Z$20000,MATCH($D1547,names_no_uri!$D$2:$D$20000,0),7),"")</f>
        <v/>
      </c>
      <c r="H1547" t="str">
        <f>_xlfn.IFNA(INDEX(names_no_uri!$A$2:$Z$20000,MATCH($D1547,names_no_uri!$D$2:$D$20000,0),8),"")</f>
        <v/>
      </c>
      <c r="I1547" t="str">
        <f>_xlfn.IFNA(INDEX(names_no_uri!$A$2:$Z$20000,MATCH($D1547,names_no_uri!$D$2:$D$20000,0),9),"")</f>
        <v/>
      </c>
    </row>
    <row r="1548" spans="1:9" x14ac:dyDescent="0.25">
      <c r="A1548" t="s">
        <v>967</v>
      </c>
      <c r="B1548" t="s">
        <v>1458</v>
      </c>
      <c r="C1548" s="7">
        <v>20150617054842</v>
      </c>
      <c r="D1548" t="s">
        <v>290</v>
      </c>
      <c r="E1548" t="str">
        <f>_xlfn.IFNA(INDEX(names_no_uri!$A$2:$Z$20000,MATCH($D1548,names_no_uri!$D$2:$D$20000,0),5),"")</f>
        <v/>
      </c>
      <c r="F1548" t="str">
        <f>_xlfn.IFNA(INDEX(names_no_uri!$A$2:$Z$20000,MATCH($D1548,names_no_uri!$D$2:$D$20000,0),6),"")</f>
        <v/>
      </c>
      <c r="G1548" t="str">
        <f>_xlfn.IFNA(INDEX(names_no_uri!$A$2:$Z$20000,MATCH($D1548,names_no_uri!$D$2:$D$20000,0),7),"")</f>
        <v/>
      </c>
      <c r="H1548" t="str">
        <f>_xlfn.IFNA(INDEX(names_no_uri!$A$2:$Z$20000,MATCH($D1548,names_no_uri!$D$2:$D$20000,0),8),"")</f>
        <v/>
      </c>
      <c r="I1548" t="str">
        <f>_xlfn.IFNA(INDEX(names_no_uri!$A$2:$Z$20000,MATCH($D1548,names_no_uri!$D$2:$D$20000,0),9),"")</f>
        <v/>
      </c>
    </row>
    <row r="1549" spans="1:9" x14ac:dyDescent="0.25">
      <c r="A1549" t="s">
        <v>1355</v>
      </c>
      <c r="B1549" t="s">
        <v>1</v>
      </c>
      <c r="C1549" s="7">
        <v>20150617054926</v>
      </c>
      <c r="D1549" t="s">
        <v>290</v>
      </c>
      <c r="E1549" t="str">
        <f>_xlfn.IFNA(INDEX(names_no_uri!$A$2:$Z$20000,MATCH($D1549,names_no_uri!$D$2:$D$20000,0),5),"")</f>
        <v/>
      </c>
      <c r="F1549" t="str">
        <f>_xlfn.IFNA(INDEX(names_no_uri!$A$2:$Z$20000,MATCH($D1549,names_no_uri!$D$2:$D$20000,0),6),"")</f>
        <v/>
      </c>
      <c r="G1549" t="str">
        <f>_xlfn.IFNA(INDEX(names_no_uri!$A$2:$Z$20000,MATCH($D1549,names_no_uri!$D$2:$D$20000,0),7),"")</f>
        <v/>
      </c>
      <c r="H1549" t="str">
        <f>_xlfn.IFNA(INDEX(names_no_uri!$A$2:$Z$20000,MATCH($D1549,names_no_uri!$D$2:$D$20000,0),8),"")</f>
        <v/>
      </c>
      <c r="I1549" t="str">
        <f>_xlfn.IFNA(INDEX(names_no_uri!$A$2:$Z$20000,MATCH($D1549,names_no_uri!$D$2:$D$20000,0),9),"")</f>
        <v/>
      </c>
    </row>
    <row r="1550" spans="1:9" x14ac:dyDescent="0.25">
      <c r="A1550" t="s">
        <v>1293</v>
      </c>
      <c r="B1550" t="s">
        <v>1294</v>
      </c>
      <c r="C1550" s="7">
        <v>20150617054820</v>
      </c>
      <c r="D1550" t="s">
        <v>1874</v>
      </c>
      <c r="E1550" t="str">
        <f>_xlfn.IFNA(INDEX(names_no_uri!$A$2:$Z$20000,MATCH($D1550,names_no_uri!$D$2:$D$20000,0),5),"")</f>
        <v>o</v>
      </c>
      <c r="F1550">
        <f>_xlfn.IFNA(INDEX(names_no_uri!$A$2:$Z$20000,MATCH($D1550,names_no_uri!$D$2:$D$20000,0),6),"")</f>
        <v>0</v>
      </c>
      <c r="G1550">
        <f>_xlfn.IFNA(INDEX(names_no_uri!$A$2:$Z$20000,MATCH($D1550,names_no_uri!$D$2:$D$20000,0),7),"")</f>
        <v>0</v>
      </c>
      <c r="H1550">
        <f>_xlfn.IFNA(INDEX(names_no_uri!$A$2:$Z$20000,MATCH($D1550,names_no_uri!$D$2:$D$20000,0),8),"")</f>
        <v>0</v>
      </c>
      <c r="I1550">
        <f>_xlfn.IFNA(INDEX(names_no_uri!$A$2:$Z$20000,MATCH($D1550,names_no_uri!$D$2:$D$20000,0),9),"")</f>
        <v>10224864</v>
      </c>
    </row>
    <row r="1551" spans="1:9" x14ac:dyDescent="0.25">
      <c r="A1551" t="s">
        <v>600</v>
      </c>
      <c r="B1551" t="s">
        <v>601</v>
      </c>
      <c r="C1551" s="7">
        <v>20150617054720</v>
      </c>
      <c r="D1551" t="s">
        <v>610</v>
      </c>
      <c r="E1551" t="str">
        <f>_xlfn.IFNA(INDEX(names_no_uri!$A$2:$Z$20000,MATCH($D1551,names_no_uri!$D$2:$D$20000,0),5),"")</f>
        <v>o</v>
      </c>
      <c r="F1551" t="str">
        <f>_xlfn.IFNA(INDEX(names_no_uri!$A$2:$Z$20000,MATCH($D1551,names_no_uri!$D$2:$D$20000,0),6),"")</f>
        <v>int</v>
      </c>
      <c r="G1551" t="str">
        <f>_xlfn.IFNA(INDEX(names_no_uri!$A$2:$Z$20000,MATCH($D1551,names_no_uri!$D$2:$D$20000,0),7),"")</f>
        <v>Leica Camera</v>
      </c>
      <c r="H1551">
        <f>_xlfn.IFNA(INDEX(names_no_uri!$A$2:$Z$20000,MATCH($D1551,names_no_uri!$D$2:$D$20000,0),8),"")</f>
        <v>0</v>
      </c>
      <c r="I1551">
        <f>_xlfn.IFNA(INDEX(names_no_uri!$A$2:$Z$20000,MATCH($D1551,names_no_uri!$D$2:$D$20000,0),9),"")</f>
        <v>0</v>
      </c>
    </row>
    <row r="1552" spans="1:9" x14ac:dyDescent="0.25">
      <c r="A1552" t="s">
        <v>1102</v>
      </c>
      <c r="B1552" t="s">
        <v>1</v>
      </c>
      <c r="C1552" s="7">
        <v>20150617055059</v>
      </c>
      <c r="D1552" t="s">
        <v>2079</v>
      </c>
      <c r="E1552" t="str">
        <f>_xlfn.IFNA(INDEX(names_no_uri!$A$2:$Z$20000,MATCH($D1552,names_no_uri!$D$2:$D$20000,0),5),"")</f>
        <v>p</v>
      </c>
      <c r="F1552" t="str">
        <f>_xlfn.IFNA(INDEX(names_no_uri!$A$2:$Z$20000,MATCH($D1552,names_no_uri!$D$2:$D$20000,0),6),"")</f>
        <v>famous</v>
      </c>
      <c r="G1552">
        <f>_xlfn.IFNA(INDEX(names_no_uri!$A$2:$Z$20000,MATCH($D1552,names_no_uri!$D$2:$D$20000,0),7),"")</f>
        <v>0</v>
      </c>
      <c r="H1552">
        <f>_xlfn.IFNA(INDEX(names_no_uri!$A$2:$Z$20000,MATCH($D1552,names_no_uri!$D$2:$D$20000,0),8),"")</f>
        <v>0</v>
      </c>
      <c r="I1552" t="str">
        <f>_xlfn.IFNA(INDEX(names_no_uri!$A$2:$Z$20000,MATCH($D1552,names_no_uri!$D$2:$D$20000,0),9),"")</f>
        <v>None</v>
      </c>
    </row>
    <row r="1553" spans="1:9" x14ac:dyDescent="0.25">
      <c r="A1553" t="s">
        <v>223</v>
      </c>
      <c r="B1553" t="s">
        <v>214</v>
      </c>
      <c r="C1553" s="7">
        <v>20150617054633</v>
      </c>
      <c r="D1553" t="s">
        <v>402</v>
      </c>
      <c r="E1553" t="str">
        <f>_xlfn.IFNA(INDEX(names_no_uri!$A$2:$Z$20000,MATCH($D1553,names_no_uri!$D$2:$D$20000,0),5),"")</f>
        <v/>
      </c>
      <c r="F1553" t="str">
        <f>_xlfn.IFNA(INDEX(names_no_uri!$A$2:$Z$20000,MATCH($D1553,names_no_uri!$D$2:$D$20000,0),6),"")</f>
        <v/>
      </c>
      <c r="G1553" t="str">
        <f>_xlfn.IFNA(INDEX(names_no_uri!$A$2:$Z$20000,MATCH($D1553,names_no_uri!$D$2:$D$20000,0),7),"")</f>
        <v/>
      </c>
      <c r="H1553" t="str">
        <f>_xlfn.IFNA(INDEX(names_no_uri!$A$2:$Z$20000,MATCH($D1553,names_no_uri!$D$2:$D$20000,0),8),"")</f>
        <v/>
      </c>
      <c r="I1553" t="str">
        <f>_xlfn.IFNA(INDEX(names_no_uri!$A$2:$Z$20000,MATCH($D1553,names_no_uri!$D$2:$D$20000,0),9),"")</f>
        <v/>
      </c>
    </row>
    <row r="1554" spans="1:9" x14ac:dyDescent="0.25">
      <c r="A1554" t="s">
        <v>223</v>
      </c>
      <c r="B1554" t="s">
        <v>1</v>
      </c>
      <c r="C1554" s="7">
        <v>20150617054624</v>
      </c>
      <c r="D1554" t="s">
        <v>402</v>
      </c>
      <c r="E1554" t="str">
        <f>_xlfn.IFNA(INDEX(names_no_uri!$A$2:$Z$20000,MATCH($D1554,names_no_uri!$D$2:$D$20000,0),5),"")</f>
        <v/>
      </c>
      <c r="F1554" t="str">
        <f>_xlfn.IFNA(INDEX(names_no_uri!$A$2:$Z$20000,MATCH($D1554,names_no_uri!$D$2:$D$20000,0),6),"")</f>
        <v/>
      </c>
      <c r="G1554" t="str">
        <f>_xlfn.IFNA(INDEX(names_no_uri!$A$2:$Z$20000,MATCH($D1554,names_no_uri!$D$2:$D$20000,0),7),"")</f>
        <v/>
      </c>
      <c r="H1554" t="str">
        <f>_xlfn.IFNA(INDEX(names_no_uri!$A$2:$Z$20000,MATCH($D1554,names_no_uri!$D$2:$D$20000,0),8),"")</f>
        <v/>
      </c>
      <c r="I1554" t="str">
        <f>_xlfn.IFNA(INDEX(names_no_uri!$A$2:$Z$20000,MATCH($D1554,names_no_uri!$D$2:$D$20000,0),9),"")</f>
        <v/>
      </c>
    </row>
    <row r="1555" spans="1:9" x14ac:dyDescent="0.25">
      <c r="A1555" t="s">
        <v>223</v>
      </c>
      <c r="B1555" t="s">
        <v>214</v>
      </c>
      <c r="C1555" s="7">
        <v>20150617054633</v>
      </c>
      <c r="D1555" t="s">
        <v>325</v>
      </c>
      <c r="E1555" t="str">
        <f>_xlfn.IFNA(INDEX(names_no_uri!$A$2:$Z$20000,MATCH($D1555,names_no_uri!$D$2:$D$20000,0),5),"")</f>
        <v>o</v>
      </c>
      <c r="F1555" t="str">
        <f>_xlfn.IFNA(INDEX(names_no_uri!$A$2:$Z$20000,MATCH($D1555,names_no_uri!$D$2:$D$20000,0),6),"")</f>
        <v>faulty</v>
      </c>
      <c r="G1555">
        <f>_xlfn.IFNA(INDEX(names_no_uri!$A$2:$Z$20000,MATCH($D1555,names_no_uri!$D$2:$D$20000,0),7),"")</f>
        <v>0</v>
      </c>
      <c r="H1555">
        <f>_xlfn.IFNA(INDEX(names_no_uri!$A$2:$Z$20000,MATCH($D1555,names_no_uri!$D$2:$D$20000,0),8),"")</f>
        <v>0</v>
      </c>
      <c r="I1555">
        <f>_xlfn.IFNA(INDEX(names_no_uri!$A$2:$Z$20000,MATCH($D1555,names_no_uri!$D$2:$D$20000,0),9),"")</f>
        <v>0</v>
      </c>
    </row>
    <row r="1556" spans="1:9" x14ac:dyDescent="0.25">
      <c r="A1556" t="s">
        <v>223</v>
      </c>
      <c r="B1556" t="s">
        <v>214</v>
      </c>
      <c r="C1556" s="7">
        <v>20150617054633</v>
      </c>
      <c r="D1556" t="s">
        <v>242</v>
      </c>
      <c r="E1556" t="str">
        <f>_xlfn.IFNA(INDEX(names_no_uri!$A$2:$Z$20000,MATCH($D1556,names_no_uri!$D$2:$D$20000,0),5),"")</f>
        <v>o</v>
      </c>
      <c r="F1556" t="str">
        <f>_xlfn.IFNA(INDEX(names_no_uri!$A$2:$Z$20000,MATCH($D1556,names_no_uri!$D$2:$D$20000,0),6),"")</f>
        <v>int</v>
      </c>
      <c r="G1556">
        <f>_xlfn.IFNA(INDEX(names_no_uri!$A$2:$Z$20000,MATCH($D1556,names_no_uri!$D$2:$D$20000,0),7),"")</f>
        <v>0</v>
      </c>
      <c r="H1556">
        <f>_xlfn.IFNA(INDEX(names_no_uri!$A$2:$Z$20000,MATCH($D1556,names_no_uri!$D$2:$D$20000,0),8),"")</f>
        <v>0</v>
      </c>
      <c r="I1556">
        <f>_xlfn.IFNA(INDEX(names_no_uri!$A$2:$Z$20000,MATCH($D1556,names_no_uri!$D$2:$D$20000,0),9),"")</f>
        <v>0</v>
      </c>
    </row>
    <row r="1557" spans="1:9" x14ac:dyDescent="0.25">
      <c r="A1557" t="s">
        <v>223</v>
      </c>
      <c r="B1557" t="s">
        <v>214</v>
      </c>
      <c r="C1557" s="7">
        <v>20150617054633</v>
      </c>
      <c r="D1557" t="s">
        <v>258</v>
      </c>
      <c r="E1557" t="str">
        <f>_xlfn.IFNA(INDEX(names_no_uri!$A$2:$Z$20000,MATCH($D1557,names_no_uri!$D$2:$D$20000,0),5),"")</f>
        <v/>
      </c>
      <c r="F1557" t="str">
        <f>_xlfn.IFNA(INDEX(names_no_uri!$A$2:$Z$20000,MATCH($D1557,names_no_uri!$D$2:$D$20000,0),6),"")</f>
        <v/>
      </c>
      <c r="G1557" t="str">
        <f>_xlfn.IFNA(INDEX(names_no_uri!$A$2:$Z$20000,MATCH($D1557,names_no_uri!$D$2:$D$20000,0),7),"")</f>
        <v/>
      </c>
      <c r="H1557" t="str">
        <f>_xlfn.IFNA(INDEX(names_no_uri!$A$2:$Z$20000,MATCH($D1557,names_no_uri!$D$2:$D$20000,0),8),"")</f>
        <v/>
      </c>
      <c r="I1557" t="str">
        <f>_xlfn.IFNA(INDEX(names_no_uri!$A$2:$Z$20000,MATCH($D1557,names_no_uri!$D$2:$D$20000,0),9),"")</f>
        <v/>
      </c>
    </row>
    <row r="1558" spans="1:9" x14ac:dyDescent="0.25">
      <c r="A1558" t="s">
        <v>223</v>
      </c>
      <c r="B1558" t="s">
        <v>214</v>
      </c>
      <c r="C1558" s="7">
        <v>20150617054633</v>
      </c>
      <c r="D1558" t="s">
        <v>233</v>
      </c>
      <c r="E1558" t="str">
        <f>_xlfn.IFNA(INDEX(names_no_uri!$A$2:$Z$20000,MATCH($D1558,names_no_uri!$D$2:$D$20000,0),5),"")</f>
        <v>o</v>
      </c>
      <c r="F1558" t="str">
        <f>_xlfn.IFNA(INDEX(names_no_uri!$A$2:$Z$20000,MATCH($D1558,names_no_uri!$D$2:$D$20000,0),6),"")</f>
        <v>int</v>
      </c>
      <c r="G1558">
        <f>_xlfn.IFNA(INDEX(names_no_uri!$A$2:$Z$20000,MATCH($D1558,names_no_uri!$D$2:$D$20000,0),7),"")</f>
        <v>0</v>
      </c>
      <c r="H1558">
        <f>_xlfn.IFNA(INDEX(names_no_uri!$A$2:$Z$20000,MATCH($D1558,names_no_uri!$D$2:$D$20000,0),8),"")</f>
        <v>0</v>
      </c>
      <c r="I1558">
        <f>_xlfn.IFNA(INDEX(names_no_uri!$A$2:$Z$20000,MATCH($D1558,names_no_uri!$D$2:$D$20000,0),9),"")</f>
        <v>0</v>
      </c>
    </row>
    <row r="1559" spans="1:9" x14ac:dyDescent="0.25">
      <c r="A1559" t="s">
        <v>1290</v>
      </c>
      <c r="B1559" t="s">
        <v>214</v>
      </c>
      <c r="C1559" s="7">
        <v>20150617054642</v>
      </c>
      <c r="D1559" t="s">
        <v>1875</v>
      </c>
      <c r="E1559" t="str">
        <f>_xlfn.IFNA(INDEX(names_no_uri!$A$2:$Z$20000,MATCH($D1559,names_no_uri!$D$2:$D$20000,0),5),"")</f>
        <v>o</v>
      </c>
      <c r="F1559" t="str">
        <f>_xlfn.IFNA(INDEX(names_no_uri!$A$2:$Z$20000,MATCH($D1559,names_no_uri!$D$2:$D$20000,0),6),"")</f>
        <v>int</v>
      </c>
      <c r="G1559">
        <f>_xlfn.IFNA(INDEX(names_no_uri!$A$2:$Z$20000,MATCH($D1559,names_no_uri!$D$2:$D$20000,0),7),"")</f>
        <v>0</v>
      </c>
      <c r="H1559">
        <f>_xlfn.IFNA(INDEX(names_no_uri!$A$2:$Z$20000,MATCH($D1559,names_no_uri!$D$2:$D$20000,0),8),"")</f>
        <v>0</v>
      </c>
      <c r="I1559">
        <f>_xlfn.IFNA(INDEX(names_no_uri!$A$2:$Z$20000,MATCH($D1559,names_no_uri!$D$2:$D$20000,0),9),"")</f>
        <v>0</v>
      </c>
    </row>
    <row r="1560" spans="1:9" x14ac:dyDescent="0.25">
      <c r="A1560" t="s">
        <v>1102</v>
      </c>
      <c r="B1560" t="s">
        <v>1</v>
      </c>
      <c r="C1560" s="7">
        <v>20150617055059</v>
      </c>
      <c r="D1560" t="s">
        <v>2080</v>
      </c>
      <c r="E1560" t="str">
        <f>_xlfn.IFNA(INDEX(names_no_uri!$A$2:$Z$20000,MATCH($D1560,names_no_uri!$D$2:$D$20000,0),5),"")</f>
        <v>p</v>
      </c>
      <c r="F1560" t="str">
        <f>_xlfn.IFNA(INDEX(names_no_uri!$A$2:$Z$20000,MATCH($D1560,names_no_uri!$D$2:$D$20000,0),6),"")</f>
        <v>multi</v>
      </c>
      <c r="G1560">
        <f>_xlfn.IFNA(INDEX(names_no_uri!$A$2:$Z$20000,MATCH($D1560,names_no_uri!$D$2:$D$20000,0),7),"")</f>
        <v>0</v>
      </c>
      <c r="H1560">
        <f>_xlfn.IFNA(INDEX(names_no_uri!$A$2:$Z$20000,MATCH($D1560,names_no_uri!$D$2:$D$20000,0),8),"")</f>
        <v>0</v>
      </c>
      <c r="I1560" t="str">
        <f>_xlfn.IFNA(INDEX(names_no_uri!$A$2:$Z$20000,MATCH($D1560,names_no_uri!$D$2:$D$20000,0),9),"")</f>
        <v>None</v>
      </c>
    </row>
    <row r="1561" spans="1:9" x14ac:dyDescent="0.25">
      <c r="A1561" t="s">
        <v>1312</v>
      </c>
      <c r="B1561" t="s">
        <v>1</v>
      </c>
      <c r="C1561" s="7">
        <v>20150617054637</v>
      </c>
      <c r="D1561" t="s">
        <v>2394</v>
      </c>
      <c r="E1561">
        <f>_xlfn.IFNA(INDEX(names_no_uri!$A$2:$Z$20000,MATCH($D1561,names_no_uri!$D$2:$D$20000,0),5),"")</f>
        <v>0</v>
      </c>
      <c r="F1561" t="str">
        <f>_xlfn.IFNA(INDEX(names_no_uri!$A$2:$Z$20000,MATCH($D1561,names_no_uri!$D$2:$D$20000,0),6),"")</f>
        <v>multi</v>
      </c>
      <c r="G1561">
        <f>_xlfn.IFNA(INDEX(names_no_uri!$A$2:$Z$20000,MATCH($D1561,names_no_uri!$D$2:$D$20000,0),7),"")</f>
        <v>0</v>
      </c>
      <c r="H1561">
        <f>_xlfn.IFNA(INDEX(names_no_uri!$A$2:$Z$20000,MATCH($D1561,names_no_uri!$D$2:$D$20000,0),8),"")</f>
        <v>0</v>
      </c>
      <c r="I1561">
        <f>_xlfn.IFNA(INDEX(names_no_uri!$A$2:$Z$20000,MATCH($D1561,names_no_uri!$D$2:$D$20000,0),9),"")</f>
        <v>0</v>
      </c>
    </row>
    <row r="1562" spans="1:9" x14ac:dyDescent="0.25">
      <c r="A1562" t="s">
        <v>223</v>
      </c>
      <c r="B1562" t="s">
        <v>214</v>
      </c>
      <c r="C1562" s="7">
        <v>20150617054633</v>
      </c>
      <c r="D1562" t="s">
        <v>313</v>
      </c>
      <c r="E1562" t="str">
        <f>_xlfn.IFNA(INDEX(names_no_uri!$A$2:$Z$20000,MATCH($D1562,names_no_uri!$D$2:$D$20000,0),5),"")</f>
        <v/>
      </c>
      <c r="F1562" t="str">
        <f>_xlfn.IFNA(INDEX(names_no_uri!$A$2:$Z$20000,MATCH($D1562,names_no_uri!$D$2:$D$20000,0),6),"")</f>
        <v/>
      </c>
      <c r="G1562" t="str">
        <f>_xlfn.IFNA(INDEX(names_no_uri!$A$2:$Z$20000,MATCH($D1562,names_no_uri!$D$2:$D$20000,0),7),"")</f>
        <v/>
      </c>
      <c r="H1562" t="str">
        <f>_xlfn.IFNA(INDEX(names_no_uri!$A$2:$Z$20000,MATCH($D1562,names_no_uri!$D$2:$D$20000,0),8),"")</f>
        <v/>
      </c>
      <c r="I1562" t="str">
        <f>_xlfn.IFNA(INDEX(names_no_uri!$A$2:$Z$20000,MATCH($D1562,names_no_uri!$D$2:$D$20000,0),9),"")</f>
        <v/>
      </c>
    </row>
    <row r="1563" spans="1:9" x14ac:dyDescent="0.25">
      <c r="A1563" t="s">
        <v>1505</v>
      </c>
      <c r="B1563" t="s">
        <v>30</v>
      </c>
      <c r="C1563" s="7">
        <v>20150617054905</v>
      </c>
      <c r="D1563" t="s">
        <v>2081</v>
      </c>
      <c r="E1563" t="str">
        <f>_xlfn.IFNA(INDEX(names_no_uri!$A$2:$Z$20000,MATCH($D1563,names_no_uri!$D$2:$D$20000,0),5),"")</f>
        <v>p</v>
      </c>
      <c r="F1563" t="str">
        <f>_xlfn.IFNA(INDEX(names_no_uri!$A$2:$Z$20000,MATCH($D1563,names_no_uri!$D$2:$D$20000,0),6),"")</f>
        <v>multi</v>
      </c>
      <c r="G1563">
        <f>_xlfn.IFNA(INDEX(names_no_uri!$A$2:$Z$20000,MATCH($D1563,names_no_uri!$D$2:$D$20000,0),7),"")</f>
        <v>0</v>
      </c>
      <c r="H1563">
        <f>_xlfn.IFNA(INDEX(names_no_uri!$A$2:$Z$20000,MATCH($D1563,names_no_uri!$D$2:$D$20000,0),8),"")</f>
        <v>0</v>
      </c>
      <c r="I1563">
        <f>_xlfn.IFNA(INDEX(names_no_uri!$A$2:$Z$20000,MATCH($D1563,names_no_uri!$D$2:$D$20000,0),9),"")</f>
        <v>0</v>
      </c>
    </row>
    <row r="1564" spans="1:9" x14ac:dyDescent="0.25">
      <c r="A1564" t="s">
        <v>666</v>
      </c>
      <c r="B1564" t="s">
        <v>667</v>
      </c>
      <c r="C1564" s="7">
        <v>20150617054733</v>
      </c>
      <c r="D1564" t="s">
        <v>668</v>
      </c>
      <c r="E1564" t="str">
        <f>_xlfn.IFNA(INDEX(names_no_uri!$A$2:$Z$20000,MATCH($D1564,names_no_uri!$D$2:$D$20000,0),5),"")</f>
        <v/>
      </c>
      <c r="F1564" t="str">
        <f>_xlfn.IFNA(INDEX(names_no_uri!$A$2:$Z$20000,MATCH($D1564,names_no_uri!$D$2:$D$20000,0),6),"")</f>
        <v/>
      </c>
      <c r="G1564" t="str">
        <f>_xlfn.IFNA(INDEX(names_no_uri!$A$2:$Z$20000,MATCH($D1564,names_no_uri!$D$2:$D$20000,0),7),"")</f>
        <v/>
      </c>
      <c r="H1564" t="str">
        <f>_xlfn.IFNA(INDEX(names_no_uri!$A$2:$Z$20000,MATCH($D1564,names_no_uri!$D$2:$D$20000,0),8),"")</f>
        <v/>
      </c>
      <c r="I1564" t="str">
        <f>_xlfn.IFNA(INDEX(names_no_uri!$A$2:$Z$20000,MATCH($D1564,names_no_uri!$D$2:$D$20000,0),9),"")</f>
        <v/>
      </c>
    </row>
    <row r="1565" spans="1:9" x14ac:dyDescent="0.25">
      <c r="A1565" t="s">
        <v>1293</v>
      </c>
      <c r="B1565" t="s">
        <v>1294</v>
      </c>
      <c r="C1565" s="7">
        <v>20150617054820</v>
      </c>
      <c r="D1565" t="s">
        <v>2082</v>
      </c>
      <c r="E1565" t="str">
        <f>_xlfn.IFNA(INDEX(names_no_uri!$A$2:$Z$20000,MATCH($D1565,names_no_uri!$D$2:$D$20000,0),5),"")</f>
        <v>p</v>
      </c>
      <c r="F1565">
        <f>_xlfn.IFNA(INDEX(names_no_uri!$A$2:$Z$20000,MATCH($D1565,names_no_uri!$D$2:$D$20000,0),6),"")</f>
        <v>0</v>
      </c>
      <c r="G1565">
        <f>_xlfn.IFNA(INDEX(names_no_uri!$A$2:$Z$20000,MATCH($D1565,names_no_uri!$D$2:$D$20000,0),7),"")</f>
        <v>0</v>
      </c>
      <c r="H1565">
        <f>_xlfn.IFNA(INDEX(names_no_uri!$A$2:$Z$20000,MATCH($D1565,names_no_uri!$D$2:$D$20000,0),8),"")</f>
        <v>0</v>
      </c>
      <c r="I1565" t="str">
        <f>_xlfn.IFNA(INDEX(names_no_uri!$A$2:$Z$20000,MATCH($D1565,names_no_uri!$D$2:$D$20000,0),9),"")</f>
        <v>20.10.1992</v>
      </c>
    </row>
    <row r="1566" spans="1:9" x14ac:dyDescent="0.25">
      <c r="A1566" t="s">
        <v>714</v>
      </c>
      <c r="B1566" t="s">
        <v>715</v>
      </c>
      <c r="C1566" s="7">
        <v>20150617054818</v>
      </c>
      <c r="D1566" t="s">
        <v>795</v>
      </c>
      <c r="E1566" t="str">
        <f>_xlfn.IFNA(INDEX(names_no_uri!$A$2:$Z$20000,MATCH($D1566,names_no_uri!$D$2:$D$20000,0),5),"")</f>
        <v>p</v>
      </c>
      <c r="F1566" t="str">
        <f>_xlfn.IFNA(INDEX(names_no_uri!$A$2:$Z$20000,MATCH($D1566,names_no_uri!$D$2:$D$20000,0),6),"")</f>
        <v>faulty</v>
      </c>
      <c r="G1566" t="str">
        <f>_xlfn.IFNA(INDEX(names_no_uri!$A$2:$Z$20000,MATCH($D1566,names_no_uri!$D$2:$D$20000,0),7),"")</f>
        <v>Mari-Liis Rüütsalu</v>
      </c>
      <c r="H1566">
        <f>_xlfn.IFNA(INDEX(names_no_uri!$A$2:$Z$20000,MATCH($D1566,names_no_uri!$D$2:$D$20000,0),8),"")</f>
        <v>0</v>
      </c>
      <c r="I1566" t="str">
        <f>_xlfn.IFNA(INDEX(names_no_uri!$A$2:$Z$20000,MATCH($D1566,names_no_uri!$D$2:$D$20000,0),9),"")</f>
        <v>18.02.1974</v>
      </c>
    </row>
    <row r="1567" spans="1:9" x14ac:dyDescent="0.25">
      <c r="A1567" t="s">
        <v>1312</v>
      </c>
      <c r="B1567" t="s">
        <v>1</v>
      </c>
      <c r="C1567" s="7">
        <v>20150617054637</v>
      </c>
      <c r="D1567" t="s">
        <v>1395</v>
      </c>
      <c r="E1567" t="str">
        <f>_xlfn.IFNA(INDEX(names_no_uri!$A$2:$Z$20000,MATCH($D1567,names_no_uri!$D$2:$D$20000,0),5),"")</f>
        <v/>
      </c>
      <c r="F1567" t="str">
        <f>_xlfn.IFNA(INDEX(names_no_uri!$A$2:$Z$20000,MATCH($D1567,names_no_uri!$D$2:$D$20000,0),6),"")</f>
        <v/>
      </c>
      <c r="G1567" t="str">
        <f>_xlfn.IFNA(INDEX(names_no_uri!$A$2:$Z$20000,MATCH($D1567,names_no_uri!$D$2:$D$20000,0),7),"")</f>
        <v/>
      </c>
      <c r="H1567" t="str">
        <f>_xlfn.IFNA(INDEX(names_no_uri!$A$2:$Z$20000,MATCH($D1567,names_no_uri!$D$2:$D$20000,0),8),"")</f>
        <v/>
      </c>
      <c r="I1567" t="str">
        <f>_xlfn.IFNA(INDEX(names_no_uri!$A$2:$Z$20000,MATCH($D1567,names_no_uri!$D$2:$D$20000,0),9),"")</f>
        <v/>
      </c>
    </row>
    <row r="1568" spans="1:9" x14ac:dyDescent="0.25">
      <c r="A1568" t="s">
        <v>1312</v>
      </c>
      <c r="B1568" t="s">
        <v>1</v>
      </c>
      <c r="C1568" s="7">
        <v>20150617054637</v>
      </c>
      <c r="D1568" t="s">
        <v>1396</v>
      </c>
      <c r="E1568" t="str">
        <f>_xlfn.IFNA(INDEX(names_no_uri!$A$2:$Z$20000,MATCH($D1568,names_no_uri!$D$2:$D$20000,0),5),"")</f>
        <v/>
      </c>
      <c r="F1568" t="str">
        <f>_xlfn.IFNA(INDEX(names_no_uri!$A$2:$Z$20000,MATCH($D1568,names_no_uri!$D$2:$D$20000,0),6),"")</f>
        <v/>
      </c>
      <c r="G1568" t="str">
        <f>_xlfn.IFNA(INDEX(names_no_uri!$A$2:$Z$20000,MATCH($D1568,names_no_uri!$D$2:$D$20000,0),7),"")</f>
        <v/>
      </c>
      <c r="H1568" t="str">
        <f>_xlfn.IFNA(INDEX(names_no_uri!$A$2:$Z$20000,MATCH($D1568,names_no_uri!$D$2:$D$20000,0),8),"")</f>
        <v/>
      </c>
      <c r="I1568" t="str">
        <f>_xlfn.IFNA(INDEX(names_no_uri!$A$2:$Z$20000,MATCH($D1568,names_no_uri!$D$2:$D$20000,0),9),"")</f>
        <v/>
      </c>
    </row>
    <row r="1569" spans="1:9" x14ac:dyDescent="0.25">
      <c r="A1569" t="s">
        <v>1312</v>
      </c>
      <c r="B1569" t="s">
        <v>1</v>
      </c>
      <c r="C1569" s="7">
        <v>20150617054637</v>
      </c>
      <c r="D1569" t="s">
        <v>1397</v>
      </c>
      <c r="E1569" t="str">
        <f>_xlfn.IFNA(INDEX(names_no_uri!$A$2:$Z$20000,MATCH($D1569,names_no_uri!$D$2:$D$20000,0),5),"")</f>
        <v/>
      </c>
      <c r="F1569" t="str">
        <f>_xlfn.IFNA(INDEX(names_no_uri!$A$2:$Z$20000,MATCH($D1569,names_no_uri!$D$2:$D$20000,0),6),"")</f>
        <v/>
      </c>
      <c r="G1569" t="str">
        <f>_xlfn.IFNA(INDEX(names_no_uri!$A$2:$Z$20000,MATCH($D1569,names_no_uri!$D$2:$D$20000,0),7),"")</f>
        <v/>
      </c>
      <c r="H1569" t="str">
        <f>_xlfn.IFNA(INDEX(names_no_uri!$A$2:$Z$20000,MATCH($D1569,names_no_uri!$D$2:$D$20000,0),8),"")</f>
        <v/>
      </c>
      <c r="I1569" t="str">
        <f>_xlfn.IFNA(INDEX(names_no_uri!$A$2:$Z$20000,MATCH($D1569,names_no_uri!$D$2:$D$20000,0),9),"")</f>
        <v/>
      </c>
    </row>
    <row r="1570" spans="1:9" x14ac:dyDescent="0.25">
      <c r="A1570" t="s">
        <v>1312</v>
      </c>
      <c r="B1570" t="s">
        <v>1</v>
      </c>
      <c r="C1570" s="7">
        <v>20150617054637</v>
      </c>
      <c r="D1570" t="s">
        <v>1398</v>
      </c>
      <c r="E1570" t="str">
        <f>_xlfn.IFNA(INDEX(names_no_uri!$A$2:$Z$20000,MATCH($D1570,names_no_uri!$D$2:$D$20000,0),5),"")</f>
        <v/>
      </c>
      <c r="F1570" t="str">
        <f>_xlfn.IFNA(INDEX(names_no_uri!$A$2:$Z$20000,MATCH($D1570,names_no_uri!$D$2:$D$20000,0),6),"")</f>
        <v/>
      </c>
      <c r="G1570" t="str">
        <f>_xlfn.IFNA(INDEX(names_no_uri!$A$2:$Z$20000,MATCH($D1570,names_no_uri!$D$2:$D$20000,0),7),"")</f>
        <v/>
      </c>
      <c r="H1570" t="str">
        <f>_xlfn.IFNA(INDEX(names_no_uri!$A$2:$Z$20000,MATCH($D1570,names_no_uri!$D$2:$D$20000,0),8),"")</f>
        <v/>
      </c>
      <c r="I1570" t="str">
        <f>_xlfn.IFNA(INDEX(names_no_uri!$A$2:$Z$20000,MATCH($D1570,names_no_uri!$D$2:$D$20000,0),9),"")</f>
        <v/>
      </c>
    </row>
    <row r="1571" spans="1:9" x14ac:dyDescent="0.25">
      <c r="A1571" t="s">
        <v>488</v>
      </c>
      <c r="B1571" t="s">
        <v>489</v>
      </c>
      <c r="C1571" s="7">
        <v>20150617054658</v>
      </c>
      <c r="D1571" t="s">
        <v>500</v>
      </c>
      <c r="E1571" t="str">
        <f>_xlfn.IFNA(INDEX(names_no_uri!$A$2:$Z$20000,MATCH($D1571,names_no_uri!$D$2:$D$20000,0),5),"")</f>
        <v/>
      </c>
      <c r="F1571" t="str">
        <f>_xlfn.IFNA(INDEX(names_no_uri!$A$2:$Z$20000,MATCH($D1571,names_no_uri!$D$2:$D$20000,0),6),"")</f>
        <v/>
      </c>
      <c r="G1571" t="str">
        <f>_xlfn.IFNA(INDEX(names_no_uri!$A$2:$Z$20000,MATCH($D1571,names_no_uri!$D$2:$D$20000,0),7),"")</f>
        <v/>
      </c>
      <c r="H1571" t="str">
        <f>_xlfn.IFNA(INDEX(names_no_uri!$A$2:$Z$20000,MATCH($D1571,names_no_uri!$D$2:$D$20000,0),8),"")</f>
        <v/>
      </c>
      <c r="I1571" t="str">
        <f>_xlfn.IFNA(INDEX(names_no_uri!$A$2:$Z$20000,MATCH($D1571,names_no_uri!$D$2:$D$20000,0),9),"")</f>
        <v/>
      </c>
    </row>
    <row r="1572" spans="1:9" x14ac:dyDescent="0.25">
      <c r="A1572" t="s">
        <v>515</v>
      </c>
      <c r="B1572" t="s">
        <v>214</v>
      </c>
      <c r="C1572" s="7">
        <v>20150617054707</v>
      </c>
      <c r="D1572" t="s">
        <v>540</v>
      </c>
      <c r="E1572" t="str">
        <f>_xlfn.IFNA(INDEX(names_no_uri!$A$2:$Z$20000,MATCH($D1572,names_no_uri!$D$2:$D$20000,0),5),"")</f>
        <v>p</v>
      </c>
      <c r="F1572">
        <f>_xlfn.IFNA(INDEX(names_no_uri!$A$2:$Z$20000,MATCH($D1572,names_no_uri!$D$2:$D$20000,0),6),"")</f>
        <v>0</v>
      </c>
      <c r="G1572">
        <f>_xlfn.IFNA(INDEX(names_no_uri!$A$2:$Z$20000,MATCH($D1572,names_no_uri!$D$2:$D$20000,0),7),"")</f>
        <v>0</v>
      </c>
      <c r="H1572">
        <f>_xlfn.IFNA(INDEX(names_no_uri!$A$2:$Z$20000,MATCH($D1572,names_no_uri!$D$2:$D$20000,0),8),"")</f>
        <v>0</v>
      </c>
      <c r="I1572" t="str">
        <f>_xlfn.IFNA(INDEX(names_no_uri!$A$2:$Z$20000,MATCH($D1572,names_no_uri!$D$2:$D$20000,0),9),"")</f>
        <v>None</v>
      </c>
    </row>
    <row r="1573" spans="1:9" x14ac:dyDescent="0.25">
      <c r="A1573" t="s">
        <v>515</v>
      </c>
      <c r="B1573" t="s">
        <v>214</v>
      </c>
      <c r="C1573" s="7">
        <v>20150617054707</v>
      </c>
      <c r="D1573" t="s">
        <v>536</v>
      </c>
      <c r="E1573" t="str">
        <f>_xlfn.IFNA(INDEX(names_no_uri!$A$2:$Z$20000,MATCH($D1573,names_no_uri!$D$2:$D$20000,0),5),"")</f>
        <v>p</v>
      </c>
      <c r="F1573">
        <f>_xlfn.IFNA(INDEX(names_no_uri!$A$2:$Z$20000,MATCH($D1573,names_no_uri!$D$2:$D$20000,0),6),"")</f>
        <v>0</v>
      </c>
      <c r="G1573">
        <f>_xlfn.IFNA(INDEX(names_no_uri!$A$2:$Z$20000,MATCH($D1573,names_no_uri!$D$2:$D$20000,0),7),"")</f>
        <v>0</v>
      </c>
      <c r="H1573">
        <f>_xlfn.IFNA(INDEX(names_no_uri!$A$2:$Z$20000,MATCH($D1573,names_no_uri!$D$2:$D$20000,0),8),"")</f>
        <v>0</v>
      </c>
      <c r="I1573" t="str">
        <f>_xlfn.IFNA(INDEX(names_no_uri!$A$2:$Z$20000,MATCH($D1573,names_no_uri!$D$2:$D$20000,0),9),"")</f>
        <v>None</v>
      </c>
    </row>
    <row r="1574" spans="1:9" x14ac:dyDescent="0.25">
      <c r="A1574" t="s">
        <v>488</v>
      </c>
      <c r="B1574" t="s">
        <v>489</v>
      </c>
      <c r="C1574" s="7">
        <v>20150617054658</v>
      </c>
      <c r="D1574" t="s">
        <v>498</v>
      </c>
      <c r="E1574" t="str">
        <f>_xlfn.IFNA(INDEX(names_no_uri!$A$2:$Z$20000,MATCH($D1574,names_no_uri!$D$2:$D$20000,0),5),"")</f>
        <v/>
      </c>
      <c r="F1574" t="str">
        <f>_xlfn.IFNA(INDEX(names_no_uri!$A$2:$Z$20000,MATCH($D1574,names_no_uri!$D$2:$D$20000,0),6),"")</f>
        <v/>
      </c>
      <c r="G1574" t="str">
        <f>_xlfn.IFNA(INDEX(names_no_uri!$A$2:$Z$20000,MATCH($D1574,names_no_uri!$D$2:$D$20000,0),7),"")</f>
        <v/>
      </c>
      <c r="H1574" t="str">
        <f>_xlfn.IFNA(INDEX(names_no_uri!$A$2:$Z$20000,MATCH($D1574,names_no_uri!$D$2:$D$20000,0),8),"")</f>
        <v/>
      </c>
      <c r="I1574" t="str">
        <f>_xlfn.IFNA(INDEX(names_no_uri!$A$2:$Z$20000,MATCH($D1574,names_no_uri!$D$2:$D$20000,0),9),"")</f>
        <v/>
      </c>
    </row>
    <row r="1575" spans="1:9" x14ac:dyDescent="0.25">
      <c r="A1575" t="s">
        <v>1312</v>
      </c>
      <c r="B1575" t="s">
        <v>1</v>
      </c>
      <c r="C1575" s="7">
        <v>20150617054637</v>
      </c>
      <c r="D1575" t="s">
        <v>1399</v>
      </c>
      <c r="E1575" t="str">
        <f>_xlfn.IFNA(INDEX(names_no_uri!$A$2:$Z$20000,MATCH($D1575,names_no_uri!$D$2:$D$20000,0),5),"")</f>
        <v/>
      </c>
      <c r="F1575" t="str">
        <f>_xlfn.IFNA(INDEX(names_no_uri!$A$2:$Z$20000,MATCH($D1575,names_no_uri!$D$2:$D$20000,0),6),"")</f>
        <v/>
      </c>
      <c r="G1575" t="str">
        <f>_xlfn.IFNA(INDEX(names_no_uri!$A$2:$Z$20000,MATCH($D1575,names_no_uri!$D$2:$D$20000,0),7),"")</f>
        <v/>
      </c>
      <c r="H1575" t="str">
        <f>_xlfn.IFNA(INDEX(names_no_uri!$A$2:$Z$20000,MATCH($D1575,names_no_uri!$D$2:$D$20000,0),8),"")</f>
        <v/>
      </c>
      <c r="I1575" t="str">
        <f>_xlfn.IFNA(INDEX(names_no_uri!$A$2:$Z$20000,MATCH($D1575,names_no_uri!$D$2:$D$20000,0),9),"")</f>
        <v/>
      </c>
    </row>
    <row r="1576" spans="1:9" x14ac:dyDescent="0.25">
      <c r="A1576" t="s">
        <v>714</v>
      </c>
      <c r="B1576" t="s">
        <v>715</v>
      </c>
      <c r="C1576" s="7">
        <v>20150617054818</v>
      </c>
      <c r="D1576" t="s">
        <v>720</v>
      </c>
      <c r="E1576" t="str">
        <f>_xlfn.IFNA(INDEX(names_no_uri!$A$2:$Z$20000,MATCH($D1576,names_no_uri!$D$2:$D$20000,0),5),"")</f>
        <v/>
      </c>
      <c r="F1576" t="str">
        <f>_xlfn.IFNA(INDEX(names_no_uri!$A$2:$Z$20000,MATCH($D1576,names_no_uri!$D$2:$D$20000,0),6),"")</f>
        <v/>
      </c>
      <c r="G1576" t="str">
        <f>_xlfn.IFNA(INDEX(names_no_uri!$A$2:$Z$20000,MATCH($D1576,names_no_uri!$D$2:$D$20000,0),7),"")</f>
        <v/>
      </c>
      <c r="H1576" t="str">
        <f>_xlfn.IFNA(INDEX(names_no_uri!$A$2:$Z$20000,MATCH($D1576,names_no_uri!$D$2:$D$20000,0),8),"")</f>
        <v/>
      </c>
      <c r="I1576" t="str">
        <f>_xlfn.IFNA(INDEX(names_no_uri!$A$2:$Z$20000,MATCH($D1576,names_no_uri!$D$2:$D$20000,0),9),"")</f>
        <v/>
      </c>
    </row>
    <row r="1577" spans="1:9" x14ac:dyDescent="0.25">
      <c r="A1577" t="s">
        <v>714</v>
      </c>
      <c r="B1577" t="s">
        <v>1551</v>
      </c>
      <c r="C1577" s="7">
        <v>20150617054653</v>
      </c>
      <c r="D1577" t="s">
        <v>720</v>
      </c>
      <c r="E1577" t="str">
        <f>_xlfn.IFNA(INDEX(names_no_uri!$A$2:$Z$20000,MATCH($D1577,names_no_uri!$D$2:$D$20000,0),5),"")</f>
        <v/>
      </c>
      <c r="F1577" t="str">
        <f>_xlfn.IFNA(INDEX(names_no_uri!$A$2:$Z$20000,MATCH($D1577,names_no_uri!$D$2:$D$20000,0),6),"")</f>
        <v/>
      </c>
      <c r="G1577" t="str">
        <f>_xlfn.IFNA(INDEX(names_no_uri!$A$2:$Z$20000,MATCH($D1577,names_no_uri!$D$2:$D$20000,0),7),"")</f>
        <v/>
      </c>
      <c r="H1577" t="str">
        <f>_xlfn.IFNA(INDEX(names_no_uri!$A$2:$Z$20000,MATCH($D1577,names_no_uri!$D$2:$D$20000,0),8),"")</f>
        <v/>
      </c>
      <c r="I1577" t="str">
        <f>_xlfn.IFNA(INDEX(names_no_uri!$A$2:$Z$20000,MATCH($D1577,names_no_uri!$D$2:$D$20000,0),9),"")</f>
        <v/>
      </c>
    </row>
    <row r="1578" spans="1:9" x14ac:dyDescent="0.25">
      <c r="A1578" t="s">
        <v>515</v>
      </c>
      <c r="B1578" t="s">
        <v>214</v>
      </c>
      <c r="C1578" s="7">
        <v>20150617054707</v>
      </c>
      <c r="D1578" t="s">
        <v>517</v>
      </c>
      <c r="E1578" t="str">
        <f>_xlfn.IFNA(INDEX(names_no_uri!$A$2:$Z$20000,MATCH($D1578,names_no_uri!$D$2:$D$20000,0),5),"")</f>
        <v/>
      </c>
      <c r="F1578" t="str">
        <f>_xlfn.IFNA(INDEX(names_no_uri!$A$2:$Z$20000,MATCH($D1578,names_no_uri!$D$2:$D$20000,0),6),"")</f>
        <v/>
      </c>
      <c r="G1578" t="str">
        <f>_xlfn.IFNA(INDEX(names_no_uri!$A$2:$Z$20000,MATCH($D1578,names_no_uri!$D$2:$D$20000,0),7),"")</f>
        <v/>
      </c>
      <c r="H1578" t="str">
        <f>_xlfn.IFNA(INDEX(names_no_uri!$A$2:$Z$20000,MATCH($D1578,names_no_uri!$D$2:$D$20000,0),8),"")</f>
        <v/>
      </c>
      <c r="I1578" t="str">
        <f>_xlfn.IFNA(INDEX(names_no_uri!$A$2:$Z$20000,MATCH($D1578,names_no_uri!$D$2:$D$20000,0),9),"")</f>
        <v/>
      </c>
    </row>
    <row r="1579" spans="1:9" x14ac:dyDescent="0.25">
      <c r="A1579" t="s">
        <v>677</v>
      </c>
      <c r="B1579" t="s">
        <v>678</v>
      </c>
      <c r="C1579" s="7">
        <v>20150617054749</v>
      </c>
      <c r="D1579" t="s">
        <v>690</v>
      </c>
      <c r="E1579" t="str">
        <f>_xlfn.IFNA(INDEX(names_no_uri!$A$2:$Z$20000,MATCH($D1579,names_no_uri!$D$2:$D$20000,0),5),"")</f>
        <v/>
      </c>
      <c r="F1579" t="str">
        <f>_xlfn.IFNA(INDEX(names_no_uri!$A$2:$Z$20000,MATCH($D1579,names_no_uri!$D$2:$D$20000,0),6),"")</f>
        <v/>
      </c>
      <c r="G1579" t="str">
        <f>_xlfn.IFNA(INDEX(names_no_uri!$A$2:$Z$20000,MATCH($D1579,names_no_uri!$D$2:$D$20000,0),7),"")</f>
        <v/>
      </c>
      <c r="H1579" t="str">
        <f>_xlfn.IFNA(INDEX(names_no_uri!$A$2:$Z$20000,MATCH($D1579,names_no_uri!$D$2:$D$20000,0),8),"")</f>
        <v/>
      </c>
      <c r="I1579" t="str">
        <f>_xlfn.IFNA(INDEX(names_no_uri!$A$2:$Z$20000,MATCH($D1579,names_no_uri!$D$2:$D$20000,0),9),"")</f>
        <v/>
      </c>
    </row>
    <row r="1580" spans="1:9" x14ac:dyDescent="0.25">
      <c r="A1580" t="s">
        <v>223</v>
      </c>
      <c r="B1580" t="s">
        <v>214</v>
      </c>
      <c r="C1580" s="7">
        <v>20150617054633</v>
      </c>
      <c r="D1580" t="s">
        <v>263</v>
      </c>
      <c r="E1580" t="str">
        <f>_xlfn.IFNA(INDEX(names_no_uri!$A$2:$Z$20000,MATCH($D1580,names_no_uri!$D$2:$D$20000,0),5),"")</f>
        <v/>
      </c>
      <c r="F1580" t="str">
        <f>_xlfn.IFNA(INDEX(names_no_uri!$A$2:$Z$20000,MATCH($D1580,names_no_uri!$D$2:$D$20000,0),6),"")</f>
        <v/>
      </c>
      <c r="G1580" t="str">
        <f>_xlfn.IFNA(INDEX(names_no_uri!$A$2:$Z$20000,MATCH($D1580,names_no_uri!$D$2:$D$20000,0),7),"")</f>
        <v/>
      </c>
      <c r="H1580" t="str">
        <f>_xlfn.IFNA(INDEX(names_no_uri!$A$2:$Z$20000,MATCH($D1580,names_no_uri!$D$2:$D$20000,0),8),"")</f>
        <v/>
      </c>
      <c r="I1580" t="str">
        <f>_xlfn.IFNA(INDEX(names_no_uri!$A$2:$Z$20000,MATCH($D1580,names_no_uri!$D$2:$D$20000,0),9),"")</f>
        <v/>
      </c>
    </row>
    <row r="1581" spans="1:9" x14ac:dyDescent="0.25">
      <c r="A1581" t="s">
        <v>515</v>
      </c>
      <c r="B1581" t="s">
        <v>214</v>
      </c>
      <c r="C1581" s="7">
        <v>20150617054707</v>
      </c>
      <c r="D1581" t="s">
        <v>526</v>
      </c>
      <c r="E1581" t="str">
        <f>_xlfn.IFNA(INDEX(names_no_uri!$A$2:$Z$20000,MATCH($D1581,names_no_uri!$D$2:$D$20000,0),5),"")</f>
        <v/>
      </c>
      <c r="F1581" t="str">
        <f>_xlfn.IFNA(INDEX(names_no_uri!$A$2:$Z$20000,MATCH($D1581,names_no_uri!$D$2:$D$20000,0),6),"")</f>
        <v/>
      </c>
      <c r="G1581" t="str">
        <f>_xlfn.IFNA(INDEX(names_no_uri!$A$2:$Z$20000,MATCH($D1581,names_no_uri!$D$2:$D$20000,0),7),"")</f>
        <v/>
      </c>
      <c r="H1581" t="str">
        <f>_xlfn.IFNA(INDEX(names_no_uri!$A$2:$Z$20000,MATCH($D1581,names_no_uri!$D$2:$D$20000,0),8),"")</f>
        <v/>
      </c>
      <c r="I1581" t="str">
        <f>_xlfn.IFNA(INDEX(names_no_uri!$A$2:$Z$20000,MATCH($D1581,names_no_uri!$D$2:$D$20000,0),9),"")</f>
        <v/>
      </c>
    </row>
    <row r="1582" spans="1:9" x14ac:dyDescent="0.25">
      <c r="A1582" t="s">
        <v>945</v>
      </c>
      <c r="B1582" t="s">
        <v>1347</v>
      </c>
      <c r="C1582" s="7">
        <v>20150617054846</v>
      </c>
      <c r="D1582" t="s">
        <v>1400</v>
      </c>
      <c r="E1582" t="str">
        <f>_xlfn.IFNA(INDEX(names_no_uri!$A$2:$Z$20000,MATCH($D1582,names_no_uri!$D$2:$D$20000,0),5),"")</f>
        <v/>
      </c>
      <c r="F1582" t="str">
        <f>_xlfn.IFNA(INDEX(names_no_uri!$A$2:$Z$20000,MATCH($D1582,names_no_uri!$D$2:$D$20000,0),6),"")</f>
        <v/>
      </c>
      <c r="G1582" t="str">
        <f>_xlfn.IFNA(INDEX(names_no_uri!$A$2:$Z$20000,MATCH($D1582,names_no_uri!$D$2:$D$20000,0),7),"")</f>
        <v/>
      </c>
      <c r="H1582" t="str">
        <f>_xlfn.IFNA(INDEX(names_no_uri!$A$2:$Z$20000,MATCH($D1582,names_no_uri!$D$2:$D$20000,0),8),"")</f>
        <v/>
      </c>
      <c r="I1582" t="str">
        <f>_xlfn.IFNA(INDEX(names_no_uri!$A$2:$Z$20000,MATCH($D1582,names_no_uri!$D$2:$D$20000,0),9),"")</f>
        <v/>
      </c>
    </row>
    <row r="1583" spans="1:9" x14ac:dyDescent="0.25">
      <c r="A1583" t="s">
        <v>909</v>
      </c>
      <c r="B1583" t="s">
        <v>1</v>
      </c>
      <c r="C1583" s="7">
        <v>20150617054856</v>
      </c>
      <c r="D1583" t="s">
        <v>910</v>
      </c>
      <c r="E1583" t="str">
        <f>_xlfn.IFNA(INDEX(names_no_uri!$A$2:$Z$20000,MATCH($D1583,names_no_uri!$D$2:$D$20000,0),5),"")</f>
        <v/>
      </c>
      <c r="F1583" t="str">
        <f>_xlfn.IFNA(INDEX(names_no_uri!$A$2:$Z$20000,MATCH($D1583,names_no_uri!$D$2:$D$20000,0),6),"")</f>
        <v/>
      </c>
      <c r="G1583" t="str">
        <f>_xlfn.IFNA(INDEX(names_no_uri!$A$2:$Z$20000,MATCH($D1583,names_no_uri!$D$2:$D$20000,0),7),"")</f>
        <v/>
      </c>
      <c r="H1583" t="str">
        <f>_xlfn.IFNA(INDEX(names_no_uri!$A$2:$Z$20000,MATCH($D1583,names_no_uri!$D$2:$D$20000,0),8),"")</f>
        <v/>
      </c>
      <c r="I1583" t="str">
        <f>_xlfn.IFNA(INDEX(names_no_uri!$A$2:$Z$20000,MATCH($D1583,names_no_uri!$D$2:$D$20000,0),9),"")</f>
        <v/>
      </c>
    </row>
    <row r="1584" spans="1:9" x14ac:dyDescent="0.25">
      <c r="A1584" t="s">
        <v>1636</v>
      </c>
      <c r="B1584" t="s">
        <v>1</v>
      </c>
      <c r="C1584" s="7">
        <v>20150617054621</v>
      </c>
      <c r="D1584" t="s">
        <v>910</v>
      </c>
      <c r="E1584" t="str">
        <f>_xlfn.IFNA(INDEX(names_no_uri!$A$2:$Z$20000,MATCH($D1584,names_no_uri!$D$2:$D$20000,0),5),"")</f>
        <v/>
      </c>
      <c r="F1584" t="str">
        <f>_xlfn.IFNA(INDEX(names_no_uri!$A$2:$Z$20000,MATCH($D1584,names_no_uri!$D$2:$D$20000,0),6),"")</f>
        <v/>
      </c>
      <c r="G1584" t="str">
        <f>_xlfn.IFNA(INDEX(names_no_uri!$A$2:$Z$20000,MATCH($D1584,names_no_uri!$D$2:$D$20000,0),7),"")</f>
        <v/>
      </c>
      <c r="H1584" t="str">
        <f>_xlfn.IFNA(INDEX(names_no_uri!$A$2:$Z$20000,MATCH($D1584,names_no_uri!$D$2:$D$20000,0),8),"")</f>
        <v/>
      </c>
      <c r="I1584" t="str">
        <f>_xlfn.IFNA(INDEX(names_no_uri!$A$2:$Z$20000,MATCH($D1584,names_no_uri!$D$2:$D$20000,0),9),"")</f>
        <v/>
      </c>
    </row>
    <row r="1585" spans="1:9" x14ac:dyDescent="0.25">
      <c r="A1585" t="s">
        <v>1164</v>
      </c>
      <c r="B1585" t="s">
        <v>1165</v>
      </c>
      <c r="C1585" s="7">
        <v>20150617055012</v>
      </c>
      <c r="D1585" t="s">
        <v>1169</v>
      </c>
      <c r="E1585" t="str">
        <f>_xlfn.IFNA(INDEX(names_no_uri!$A$2:$Z$20000,MATCH($D1585,names_no_uri!$D$2:$D$20000,0),5),"")</f>
        <v/>
      </c>
      <c r="F1585" t="str">
        <f>_xlfn.IFNA(INDEX(names_no_uri!$A$2:$Z$20000,MATCH($D1585,names_no_uri!$D$2:$D$20000,0),6),"")</f>
        <v/>
      </c>
      <c r="G1585" t="str">
        <f>_xlfn.IFNA(INDEX(names_no_uri!$A$2:$Z$20000,MATCH($D1585,names_no_uri!$D$2:$D$20000,0),7),"")</f>
        <v/>
      </c>
      <c r="H1585" t="str">
        <f>_xlfn.IFNA(INDEX(names_no_uri!$A$2:$Z$20000,MATCH($D1585,names_no_uri!$D$2:$D$20000,0),8),"")</f>
        <v/>
      </c>
      <c r="I1585" t="str">
        <f>_xlfn.IFNA(INDEX(names_no_uri!$A$2:$Z$20000,MATCH($D1585,names_no_uri!$D$2:$D$20000,0),9),"")</f>
        <v/>
      </c>
    </row>
    <row r="1586" spans="1:9" x14ac:dyDescent="0.25">
      <c r="A1586" t="s">
        <v>553</v>
      </c>
      <c r="B1586" t="s">
        <v>1305</v>
      </c>
      <c r="C1586" s="7">
        <v>20150617055109</v>
      </c>
      <c r="D1586" t="s">
        <v>1401</v>
      </c>
      <c r="E1586" t="str">
        <f>_xlfn.IFNA(INDEX(names_no_uri!$A$2:$Z$20000,MATCH($D1586,names_no_uri!$D$2:$D$20000,0),5),"")</f>
        <v/>
      </c>
      <c r="F1586" t="str">
        <f>_xlfn.IFNA(INDEX(names_no_uri!$A$2:$Z$20000,MATCH($D1586,names_no_uri!$D$2:$D$20000,0),6),"")</f>
        <v/>
      </c>
      <c r="G1586" t="str">
        <f>_xlfn.IFNA(INDEX(names_no_uri!$A$2:$Z$20000,MATCH($D1586,names_no_uri!$D$2:$D$20000,0),7),"")</f>
        <v/>
      </c>
      <c r="H1586" t="str">
        <f>_xlfn.IFNA(INDEX(names_no_uri!$A$2:$Z$20000,MATCH($D1586,names_no_uri!$D$2:$D$20000,0),8),"")</f>
        <v/>
      </c>
      <c r="I1586" t="str">
        <f>_xlfn.IFNA(INDEX(names_no_uri!$A$2:$Z$20000,MATCH($D1586,names_no_uri!$D$2:$D$20000,0),9),"")</f>
        <v/>
      </c>
    </row>
    <row r="1587" spans="1:9" x14ac:dyDescent="0.25">
      <c r="A1587" t="s">
        <v>714</v>
      </c>
      <c r="B1587" t="s">
        <v>715</v>
      </c>
      <c r="C1587" s="7">
        <v>20150617054818</v>
      </c>
      <c r="D1587" t="s">
        <v>728</v>
      </c>
      <c r="E1587" t="str">
        <f>_xlfn.IFNA(INDEX(names_no_uri!$A$2:$Z$20000,MATCH($D1587,names_no_uri!$D$2:$D$20000,0),5),"")</f>
        <v/>
      </c>
      <c r="F1587" t="str">
        <f>_xlfn.IFNA(INDEX(names_no_uri!$A$2:$Z$20000,MATCH($D1587,names_no_uri!$D$2:$D$20000,0),6),"")</f>
        <v/>
      </c>
      <c r="G1587" t="str">
        <f>_xlfn.IFNA(INDEX(names_no_uri!$A$2:$Z$20000,MATCH($D1587,names_no_uri!$D$2:$D$20000,0),7),"")</f>
        <v/>
      </c>
      <c r="H1587" t="str">
        <f>_xlfn.IFNA(INDEX(names_no_uri!$A$2:$Z$20000,MATCH($D1587,names_no_uri!$D$2:$D$20000,0),8),"")</f>
        <v/>
      </c>
      <c r="I1587" t="str">
        <f>_xlfn.IFNA(INDEX(names_no_uri!$A$2:$Z$20000,MATCH($D1587,names_no_uri!$D$2:$D$20000,0),9),"")</f>
        <v/>
      </c>
    </row>
    <row r="1588" spans="1:9" x14ac:dyDescent="0.25">
      <c r="A1588" t="s">
        <v>488</v>
      </c>
      <c r="B1588" t="s">
        <v>489</v>
      </c>
      <c r="C1588" s="7">
        <v>20150617054658</v>
      </c>
      <c r="D1588" t="s">
        <v>511</v>
      </c>
      <c r="E1588" t="str">
        <f>_xlfn.IFNA(INDEX(names_no_uri!$A$2:$Z$20000,MATCH($D1588,names_no_uri!$D$2:$D$20000,0),5),"")</f>
        <v/>
      </c>
      <c r="F1588" t="str">
        <f>_xlfn.IFNA(INDEX(names_no_uri!$A$2:$Z$20000,MATCH($D1588,names_no_uri!$D$2:$D$20000,0),6),"")</f>
        <v/>
      </c>
      <c r="G1588" t="str">
        <f>_xlfn.IFNA(INDEX(names_no_uri!$A$2:$Z$20000,MATCH($D1588,names_no_uri!$D$2:$D$20000,0),7),"")</f>
        <v/>
      </c>
      <c r="H1588" t="str">
        <f>_xlfn.IFNA(INDEX(names_no_uri!$A$2:$Z$20000,MATCH($D1588,names_no_uri!$D$2:$D$20000,0),8),"")</f>
        <v/>
      </c>
      <c r="I1588" t="str">
        <f>_xlfn.IFNA(INDEX(names_no_uri!$A$2:$Z$20000,MATCH($D1588,names_no_uri!$D$2:$D$20000,0),9),"")</f>
        <v/>
      </c>
    </row>
    <row r="1589" spans="1:9" x14ac:dyDescent="0.25">
      <c r="A1589" t="s">
        <v>488</v>
      </c>
      <c r="B1589" t="s">
        <v>1402</v>
      </c>
      <c r="C1589" s="7">
        <v>20150617054842</v>
      </c>
      <c r="D1589" t="s">
        <v>511</v>
      </c>
      <c r="E1589" t="str">
        <f>_xlfn.IFNA(INDEX(names_no_uri!$A$2:$Z$20000,MATCH($D1589,names_no_uri!$D$2:$D$20000,0),5),"")</f>
        <v/>
      </c>
      <c r="F1589" t="str">
        <f>_xlfn.IFNA(INDEX(names_no_uri!$A$2:$Z$20000,MATCH($D1589,names_no_uri!$D$2:$D$20000,0),6),"")</f>
        <v/>
      </c>
      <c r="G1589" t="str">
        <f>_xlfn.IFNA(INDEX(names_no_uri!$A$2:$Z$20000,MATCH($D1589,names_no_uri!$D$2:$D$20000,0),7),"")</f>
        <v/>
      </c>
      <c r="H1589" t="str">
        <f>_xlfn.IFNA(INDEX(names_no_uri!$A$2:$Z$20000,MATCH($D1589,names_no_uri!$D$2:$D$20000,0),8),"")</f>
        <v/>
      </c>
      <c r="I1589" t="str">
        <f>_xlfn.IFNA(INDEX(names_no_uri!$A$2:$Z$20000,MATCH($D1589,names_no_uri!$D$2:$D$20000,0),9),"")</f>
        <v/>
      </c>
    </row>
    <row r="1590" spans="1:9" x14ac:dyDescent="0.25">
      <c r="A1590" t="s">
        <v>223</v>
      </c>
      <c r="B1590" t="s">
        <v>214</v>
      </c>
      <c r="C1590" s="7">
        <v>20150617054633</v>
      </c>
      <c r="D1590" t="s">
        <v>231</v>
      </c>
      <c r="E1590" t="str">
        <f>_xlfn.IFNA(INDEX(names_no_uri!$A$2:$Z$20000,MATCH($D1590,names_no_uri!$D$2:$D$20000,0),5),"")</f>
        <v/>
      </c>
      <c r="F1590" t="str">
        <f>_xlfn.IFNA(INDEX(names_no_uri!$A$2:$Z$20000,MATCH($D1590,names_no_uri!$D$2:$D$20000,0),6),"")</f>
        <v/>
      </c>
      <c r="G1590" t="str">
        <f>_xlfn.IFNA(INDEX(names_no_uri!$A$2:$Z$20000,MATCH($D1590,names_no_uri!$D$2:$D$20000,0),7),"")</f>
        <v/>
      </c>
      <c r="H1590" t="str">
        <f>_xlfn.IFNA(INDEX(names_no_uri!$A$2:$Z$20000,MATCH($D1590,names_no_uri!$D$2:$D$20000,0),8),"")</f>
        <v/>
      </c>
      <c r="I1590" t="str">
        <f>_xlfn.IFNA(INDEX(names_no_uri!$A$2:$Z$20000,MATCH($D1590,names_no_uri!$D$2:$D$20000,0),9),"")</f>
        <v/>
      </c>
    </row>
    <row r="1591" spans="1:9" x14ac:dyDescent="0.25">
      <c r="A1591" t="s">
        <v>1290</v>
      </c>
      <c r="B1591" t="s">
        <v>214</v>
      </c>
      <c r="C1591" s="7">
        <v>20150617054642</v>
      </c>
      <c r="D1591" t="s">
        <v>1984</v>
      </c>
      <c r="E1591" t="str">
        <f>_xlfn.IFNA(INDEX(names_no_uri!$A$2:$Z$20000,MATCH($D1591,names_no_uri!$D$2:$D$20000,0),5),"")</f>
        <v>p</v>
      </c>
      <c r="F1591" t="str">
        <f>_xlfn.IFNA(INDEX(names_no_uri!$A$2:$Z$20000,MATCH($D1591,names_no_uri!$D$2:$D$20000,0),6),"")</f>
        <v>multi</v>
      </c>
      <c r="G1591">
        <f>_xlfn.IFNA(INDEX(names_no_uri!$A$2:$Z$20000,MATCH($D1591,names_no_uri!$D$2:$D$20000,0),7),"")</f>
        <v>0</v>
      </c>
      <c r="H1591">
        <f>_xlfn.IFNA(INDEX(names_no_uri!$A$2:$Z$20000,MATCH($D1591,names_no_uri!$D$2:$D$20000,0),8),"")</f>
        <v>0</v>
      </c>
      <c r="I1591">
        <f>_xlfn.IFNA(INDEX(names_no_uri!$A$2:$Z$20000,MATCH($D1591,names_no_uri!$D$2:$D$20000,0),9),"")</f>
        <v>0</v>
      </c>
    </row>
    <row r="1592" spans="1:9" x14ac:dyDescent="0.25">
      <c r="A1592" t="s">
        <v>1293</v>
      </c>
      <c r="B1592" t="s">
        <v>1294</v>
      </c>
      <c r="C1592" s="7">
        <v>20150617054820</v>
      </c>
      <c r="D1592" t="s">
        <v>2083</v>
      </c>
      <c r="E1592" t="str">
        <f>_xlfn.IFNA(INDEX(names_no_uri!$A$2:$Z$20000,MATCH($D1592,names_no_uri!$D$2:$D$20000,0),5),"")</f>
        <v>p</v>
      </c>
      <c r="F1592">
        <f>_xlfn.IFNA(INDEX(names_no_uri!$A$2:$Z$20000,MATCH($D1592,names_no_uri!$D$2:$D$20000,0),6),"")</f>
        <v>0</v>
      </c>
      <c r="G1592" t="str">
        <f>_xlfn.IFNA(INDEX(names_no_uri!$A$2:$Z$20000,MATCH($D1592,names_no_uri!$D$2:$D$20000,0),7),"")</f>
        <v>Mait Aruste</v>
      </c>
      <c r="H1592">
        <f>_xlfn.IFNA(INDEX(names_no_uri!$A$2:$Z$20000,MATCH($D1592,names_no_uri!$D$2:$D$20000,0),8),"")</f>
        <v>0</v>
      </c>
      <c r="I1592" t="str">
        <f>_xlfn.IFNA(INDEX(names_no_uri!$A$2:$Z$20000,MATCH($D1592,names_no_uri!$D$2:$D$20000,0),9),"")</f>
        <v>14.01.1994</v>
      </c>
    </row>
    <row r="1593" spans="1:9" x14ac:dyDescent="0.25">
      <c r="A1593" t="s">
        <v>125</v>
      </c>
      <c r="B1593" t="s">
        <v>1</v>
      </c>
      <c r="C1593" s="7">
        <v>20150617054630</v>
      </c>
      <c r="D1593" t="s">
        <v>171</v>
      </c>
      <c r="E1593" t="str">
        <f>_xlfn.IFNA(INDEX(names_no_uri!$A$2:$Z$20000,MATCH($D1593,names_no_uri!$D$2:$D$20000,0),5),"")</f>
        <v/>
      </c>
      <c r="F1593" t="str">
        <f>_xlfn.IFNA(INDEX(names_no_uri!$A$2:$Z$20000,MATCH($D1593,names_no_uri!$D$2:$D$20000,0),6),"")</f>
        <v/>
      </c>
      <c r="G1593" t="str">
        <f>_xlfn.IFNA(INDEX(names_no_uri!$A$2:$Z$20000,MATCH($D1593,names_no_uri!$D$2:$D$20000,0),7),"")</f>
        <v/>
      </c>
      <c r="H1593" t="str">
        <f>_xlfn.IFNA(INDEX(names_no_uri!$A$2:$Z$20000,MATCH($D1593,names_no_uri!$D$2:$D$20000,0),8),"")</f>
        <v/>
      </c>
      <c r="I1593" t="str">
        <f>_xlfn.IFNA(INDEX(names_no_uri!$A$2:$Z$20000,MATCH($D1593,names_no_uri!$D$2:$D$20000,0),9),"")</f>
        <v/>
      </c>
    </row>
    <row r="1594" spans="1:9" x14ac:dyDescent="0.25">
      <c r="A1594" t="s">
        <v>1355</v>
      </c>
      <c r="B1594" t="s">
        <v>1</v>
      </c>
      <c r="C1594" s="7">
        <v>20150617054926</v>
      </c>
      <c r="D1594" t="s">
        <v>1403</v>
      </c>
      <c r="E1594" t="str">
        <f>_xlfn.IFNA(INDEX(names_no_uri!$A$2:$Z$20000,MATCH($D1594,names_no_uri!$D$2:$D$20000,0),5),"")</f>
        <v/>
      </c>
      <c r="F1594" t="str">
        <f>_xlfn.IFNA(INDEX(names_no_uri!$A$2:$Z$20000,MATCH($D1594,names_no_uri!$D$2:$D$20000,0),6),"")</f>
        <v/>
      </c>
      <c r="G1594" t="str">
        <f>_xlfn.IFNA(INDEX(names_no_uri!$A$2:$Z$20000,MATCH($D1594,names_no_uri!$D$2:$D$20000,0),7),"")</f>
        <v/>
      </c>
      <c r="H1594" t="str">
        <f>_xlfn.IFNA(INDEX(names_no_uri!$A$2:$Z$20000,MATCH($D1594,names_no_uri!$D$2:$D$20000,0),8),"")</f>
        <v/>
      </c>
      <c r="I1594" t="str">
        <f>_xlfn.IFNA(INDEX(names_no_uri!$A$2:$Z$20000,MATCH($D1594,names_no_uri!$D$2:$D$20000,0),9),"")</f>
        <v/>
      </c>
    </row>
    <row r="1595" spans="1:9" x14ac:dyDescent="0.25">
      <c r="A1595" t="s">
        <v>223</v>
      </c>
      <c r="B1595" t="s">
        <v>214</v>
      </c>
      <c r="C1595" s="7">
        <v>20150617054633</v>
      </c>
      <c r="D1595" t="s">
        <v>286</v>
      </c>
      <c r="E1595" t="str">
        <f>_xlfn.IFNA(INDEX(names_no_uri!$A$2:$Z$20000,MATCH($D1595,names_no_uri!$D$2:$D$20000,0),5),"")</f>
        <v/>
      </c>
      <c r="F1595" t="str">
        <f>_xlfn.IFNA(INDEX(names_no_uri!$A$2:$Z$20000,MATCH($D1595,names_no_uri!$D$2:$D$20000,0),6),"")</f>
        <v/>
      </c>
      <c r="G1595" t="str">
        <f>_xlfn.IFNA(INDEX(names_no_uri!$A$2:$Z$20000,MATCH($D1595,names_no_uri!$D$2:$D$20000,0),7),"")</f>
        <v/>
      </c>
      <c r="H1595" t="str">
        <f>_xlfn.IFNA(INDEX(names_no_uri!$A$2:$Z$20000,MATCH($D1595,names_no_uri!$D$2:$D$20000,0),8),"")</f>
        <v/>
      </c>
      <c r="I1595" t="str">
        <f>_xlfn.IFNA(INDEX(names_no_uri!$A$2:$Z$20000,MATCH($D1595,names_no_uri!$D$2:$D$20000,0),9),"")</f>
        <v/>
      </c>
    </row>
    <row r="1596" spans="1:9" x14ac:dyDescent="0.25">
      <c r="A1596" t="s">
        <v>13</v>
      </c>
      <c r="B1596" t="s">
        <v>30</v>
      </c>
      <c r="C1596" s="7">
        <v>20150617055039</v>
      </c>
      <c r="D1596" t="s">
        <v>1205</v>
      </c>
      <c r="E1596" t="str">
        <f>_xlfn.IFNA(INDEX(names_no_uri!$A$2:$Z$20000,MATCH($D1596,names_no_uri!$D$2:$D$20000,0),5),"")</f>
        <v>o</v>
      </c>
      <c r="F1596">
        <f>_xlfn.IFNA(INDEX(names_no_uri!$A$2:$Z$20000,MATCH($D1596,names_no_uri!$D$2:$D$20000,0),6),"")</f>
        <v>0</v>
      </c>
      <c r="G1596" t="str">
        <f>_xlfn.IFNA(INDEX(names_no_uri!$A$2:$Z$20000,MATCH($D1596,names_no_uri!$D$2:$D$20000,0),7),"")</f>
        <v>Eesti Hobusekasvatajate Selts</v>
      </c>
      <c r="H1596">
        <f>_xlfn.IFNA(INDEX(names_no_uri!$A$2:$Z$20000,MATCH($D1596,names_no_uri!$D$2:$D$20000,0),8),"")</f>
        <v>0</v>
      </c>
      <c r="I1596">
        <f>_xlfn.IFNA(INDEX(names_no_uri!$A$2:$Z$20000,MATCH($D1596,names_no_uri!$D$2:$D$20000,0),9),"")</f>
        <v>80083431</v>
      </c>
    </row>
    <row r="1597" spans="1:9" x14ac:dyDescent="0.25">
      <c r="A1597" t="s">
        <v>125</v>
      </c>
      <c r="B1597" t="s">
        <v>1</v>
      </c>
      <c r="C1597" s="7">
        <v>20150617054630</v>
      </c>
      <c r="D1597" t="s">
        <v>169</v>
      </c>
      <c r="E1597" t="str">
        <f>_xlfn.IFNA(INDEX(names_no_uri!$A$2:$Z$20000,MATCH($D1597,names_no_uri!$D$2:$D$20000,0),5),"")</f>
        <v/>
      </c>
      <c r="F1597" t="str">
        <f>_xlfn.IFNA(INDEX(names_no_uri!$A$2:$Z$20000,MATCH($D1597,names_no_uri!$D$2:$D$20000,0),6),"")</f>
        <v/>
      </c>
      <c r="G1597" t="str">
        <f>_xlfn.IFNA(INDEX(names_no_uri!$A$2:$Z$20000,MATCH($D1597,names_no_uri!$D$2:$D$20000,0),7),"")</f>
        <v/>
      </c>
      <c r="H1597" t="str">
        <f>_xlfn.IFNA(INDEX(names_no_uri!$A$2:$Z$20000,MATCH($D1597,names_no_uri!$D$2:$D$20000,0),8),"")</f>
        <v/>
      </c>
      <c r="I1597" t="str">
        <f>_xlfn.IFNA(INDEX(names_no_uri!$A$2:$Z$20000,MATCH($D1597,names_no_uri!$D$2:$D$20000,0),9),"")</f>
        <v/>
      </c>
    </row>
    <row r="1598" spans="1:9" x14ac:dyDescent="0.25">
      <c r="A1598" t="s">
        <v>125</v>
      </c>
      <c r="B1598" t="s">
        <v>1</v>
      </c>
      <c r="C1598" s="7">
        <v>20150617054622</v>
      </c>
      <c r="D1598" t="s">
        <v>169</v>
      </c>
      <c r="E1598" t="str">
        <f>_xlfn.IFNA(INDEX(names_no_uri!$A$2:$Z$20000,MATCH($D1598,names_no_uri!$D$2:$D$20000,0),5),"")</f>
        <v/>
      </c>
      <c r="F1598" t="str">
        <f>_xlfn.IFNA(INDEX(names_no_uri!$A$2:$Z$20000,MATCH($D1598,names_no_uri!$D$2:$D$20000,0),6),"")</f>
        <v/>
      </c>
      <c r="G1598" t="str">
        <f>_xlfn.IFNA(INDEX(names_no_uri!$A$2:$Z$20000,MATCH($D1598,names_no_uri!$D$2:$D$20000,0),7),"")</f>
        <v/>
      </c>
      <c r="H1598" t="str">
        <f>_xlfn.IFNA(INDEX(names_no_uri!$A$2:$Z$20000,MATCH($D1598,names_no_uri!$D$2:$D$20000,0),8),"")</f>
        <v/>
      </c>
      <c r="I1598" t="str">
        <f>_xlfn.IFNA(INDEX(names_no_uri!$A$2:$Z$20000,MATCH($D1598,names_no_uri!$D$2:$D$20000,0),9),"")</f>
        <v/>
      </c>
    </row>
    <row r="1599" spans="1:9" x14ac:dyDescent="0.25">
      <c r="A1599" t="s">
        <v>832</v>
      </c>
      <c r="B1599" t="s">
        <v>926</v>
      </c>
      <c r="C1599" s="7">
        <v>20150617054906</v>
      </c>
      <c r="D1599" t="s">
        <v>928</v>
      </c>
      <c r="E1599" t="str">
        <f>_xlfn.IFNA(INDEX(names_no_uri!$A$2:$Z$20000,MATCH($D1599,names_no_uri!$D$2:$D$20000,0),5),"")</f>
        <v/>
      </c>
      <c r="F1599" t="str">
        <f>_xlfn.IFNA(INDEX(names_no_uri!$A$2:$Z$20000,MATCH($D1599,names_no_uri!$D$2:$D$20000,0),6),"")</f>
        <v/>
      </c>
      <c r="G1599" t="str">
        <f>_xlfn.IFNA(INDEX(names_no_uri!$A$2:$Z$20000,MATCH($D1599,names_no_uri!$D$2:$D$20000,0),7),"")</f>
        <v/>
      </c>
      <c r="H1599" t="str">
        <f>_xlfn.IFNA(INDEX(names_no_uri!$A$2:$Z$20000,MATCH($D1599,names_no_uri!$D$2:$D$20000,0),8),"")</f>
        <v/>
      </c>
      <c r="I1599" t="str">
        <f>_xlfn.IFNA(INDEX(names_no_uri!$A$2:$Z$20000,MATCH($D1599,names_no_uri!$D$2:$D$20000,0),9),"")</f>
        <v/>
      </c>
    </row>
    <row r="1600" spans="1:9" x14ac:dyDescent="0.25">
      <c r="A1600" t="s">
        <v>1404</v>
      </c>
      <c r="B1600" t="s">
        <v>1</v>
      </c>
      <c r="C1600" s="7">
        <v>20150617054621</v>
      </c>
      <c r="D1600" t="s">
        <v>1405</v>
      </c>
      <c r="E1600" t="str">
        <f>_xlfn.IFNA(INDEX(names_no_uri!$A$2:$Z$20000,MATCH($D1600,names_no_uri!$D$2:$D$20000,0),5),"")</f>
        <v/>
      </c>
      <c r="F1600" t="str">
        <f>_xlfn.IFNA(INDEX(names_no_uri!$A$2:$Z$20000,MATCH($D1600,names_no_uri!$D$2:$D$20000,0),6),"")</f>
        <v/>
      </c>
      <c r="G1600" t="str">
        <f>_xlfn.IFNA(INDEX(names_no_uri!$A$2:$Z$20000,MATCH($D1600,names_no_uri!$D$2:$D$20000,0),7),"")</f>
        <v/>
      </c>
      <c r="H1600" t="str">
        <f>_xlfn.IFNA(INDEX(names_no_uri!$A$2:$Z$20000,MATCH($D1600,names_no_uri!$D$2:$D$20000,0),8),"")</f>
        <v/>
      </c>
      <c r="I1600" t="str">
        <f>_xlfn.IFNA(INDEX(names_no_uri!$A$2:$Z$20000,MATCH($D1600,names_no_uri!$D$2:$D$20000,0),9),"")</f>
        <v/>
      </c>
    </row>
    <row r="1601" spans="1:9" x14ac:dyDescent="0.25">
      <c r="A1601" t="s">
        <v>714</v>
      </c>
      <c r="B1601" t="s">
        <v>715</v>
      </c>
      <c r="C1601" s="7">
        <v>20150617054818</v>
      </c>
      <c r="D1601" t="s">
        <v>779</v>
      </c>
      <c r="E1601" t="str">
        <f>_xlfn.IFNA(INDEX(names_no_uri!$A$2:$Z$20000,MATCH($D1601,names_no_uri!$D$2:$D$20000,0),5),"")</f>
        <v>o</v>
      </c>
      <c r="F1601">
        <f>_xlfn.IFNA(INDEX(names_no_uri!$A$2:$Z$20000,MATCH($D1601,names_no_uri!$D$2:$D$20000,0),6),"")</f>
        <v>0</v>
      </c>
      <c r="G1601">
        <f>_xlfn.IFNA(INDEX(names_no_uri!$A$2:$Z$20000,MATCH($D1601,names_no_uri!$D$2:$D$20000,0),7),"")</f>
        <v>0</v>
      </c>
      <c r="H1601">
        <f>_xlfn.IFNA(INDEX(names_no_uri!$A$2:$Z$20000,MATCH($D1601,names_no_uri!$D$2:$D$20000,0),8),"")</f>
        <v>0</v>
      </c>
      <c r="I1601">
        <f>_xlfn.IFNA(INDEX(names_no_uri!$A$2:$Z$20000,MATCH($D1601,names_no_uri!$D$2:$D$20000,0),9),"")</f>
        <v>10001785</v>
      </c>
    </row>
    <row r="1602" spans="1:9" x14ac:dyDescent="0.25">
      <c r="A1602" t="s">
        <v>816</v>
      </c>
      <c r="B1602" t="s">
        <v>817</v>
      </c>
      <c r="C1602" s="7">
        <v>20150617054821</v>
      </c>
      <c r="D1602" t="s">
        <v>820</v>
      </c>
      <c r="E1602" t="str">
        <f>_xlfn.IFNA(INDEX(names_no_uri!$A$2:$Z$20000,MATCH($D1602,names_no_uri!$D$2:$D$20000,0),5),"")</f>
        <v>o</v>
      </c>
      <c r="F1602">
        <f>_xlfn.IFNA(INDEX(names_no_uri!$A$2:$Z$20000,MATCH($D1602,names_no_uri!$D$2:$D$20000,0),6),"")</f>
        <v>0</v>
      </c>
      <c r="G1602">
        <f>_xlfn.IFNA(INDEX(names_no_uri!$A$2:$Z$20000,MATCH($D1602,names_no_uri!$D$2:$D$20000,0),7),"")</f>
        <v>0</v>
      </c>
      <c r="H1602">
        <f>_xlfn.IFNA(INDEX(names_no_uri!$A$2:$Z$20000,MATCH($D1602,names_no_uri!$D$2:$D$20000,0),8),"")</f>
        <v>0</v>
      </c>
      <c r="I1602">
        <f>_xlfn.IFNA(INDEX(names_no_uri!$A$2:$Z$20000,MATCH($D1602,names_no_uri!$D$2:$D$20000,0),9),"")</f>
        <v>70001490</v>
      </c>
    </row>
    <row r="1603" spans="1:9" x14ac:dyDescent="0.25">
      <c r="A1603" t="s">
        <v>1102</v>
      </c>
      <c r="B1603" t="s">
        <v>1</v>
      </c>
      <c r="C1603" s="7">
        <v>20150617054949</v>
      </c>
      <c r="D1603" t="s">
        <v>1105</v>
      </c>
      <c r="E1603" t="str">
        <f>_xlfn.IFNA(INDEX(names_no_uri!$A$2:$Z$20000,MATCH($D1603,names_no_uri!$D$2:$D$20000,0),5),"")</f>
        <v/>
      </c>
      <c r="F1603" t="str">
        <f>_xlfn.IFNA(INDEX(names_no_uri!$A$2:$Z$20000,MATCH($D1603,names_no_uri!$D$2:$D$20000,0),6),"")</f>
        <v/>
      </c>
      <c r="G1603" t="str">
        <f>_xlfn.IFNA(INDEX(names_no_uri!$A$2:$Z$20000,MATCH($D1603,names_no_uri!$D$2:$D$20000,0),7),"")</f>
        <v/>
      </c>
      <c r="H1603" t="str">
        <f>_xlfn.IFNA(INDEX(names_no_uri!$A$2:$Z$20000,MATCH($D1603,names_no_uri!$D$2:$D$20000,0),8),"")</f>
        <v/>
      </c>
      <c r="I1603" t="str">
        <f>_xlfn.IFNA(INDEX(names_no_uri!$A$2:$Z$20000,MATCH($D1603,names_no_uri!$D$2:$D$20000,0),9),"")</f>
        <v/>
      </c>
    </row>
    <row r="1604" spans="1:9" x14ac:dyDescent="0.25">
      <c r="A1604" t="s">
        <v>663</v>
      </c>
      <c r="B1604" t="s">
        <v>1219</v>
      </c>
      <c r="C1604" s="7">
        <v>20150617055057</v>
      </c>
      <c r="D1604" t="s">
        <v>1222</v>
      </c>
      <c r="E1604" t="str">
        <f>_xlfn.IFNA(INDEX(names_no_uri!$A$2:$Z$20000,MATCH($D1604,names_no_uri!$D$2:$D$20000,0),5),"")</f>
        <v>p</v>
      </c>
      <c r="F1604">
        <f>_xlfn.IFNA(INDEX(names_no_uri!$A$2:$Z$20000,MATCH($D1604,names_no_uri!$D$2:$D$20000,0),6),"")</f>
        <v>0</v>
      </c>
      <c r="G1604">
        <f>_xlfn.IFNA(INDEX(names_no_uri!$A$2:$Z$20000,MATCH($D1604,names_no_uri!$D$2:$D$20000,0),7),"")</f>
        <v>0</v>
      </c>
      <c r="H1604">
        <f>_xlfn.IFNA(INDEX(names_no_uri!$A$2:$Z$20000,MATCH($D1604,names_no_uri!$D$2:$D$20000,0),8),"")</f>
        <v>0</v>
      </c>
      <c r="I1604" t="str">
        <f>_xlfn.IFNA(INDEX(names_no_uri!$A$2:$Z$20000,MATCH($D1604,names_no_uri!$D$2:$D$20000,0),9),"")</f>
        <v>27.12.1989</v>
      </c>
    </row>
    <row r="1605" spans="1:9" x14ac:dyDescent="0.25">
      <c r="A1605" t="s">
        <v>1102</v>
      </c>
      <c r="B1605" t="s">
        <v>1</v>
      </c>
      <c r="C1605" s="7">
        <v>20150617054949</v>
      </c>
      <c r="D1605" t="s">
        <v>1106</v>
      </c>
      <c r="E1605" t="str">
        <f>_xlfn.IFNA(INDEX(names_no_uri!$A$2:$Z$20000,MATCH($D1605,names_no_uri!$D$2:$D$20000,0),5),"")</f>
        <v>p</v>
      </c>
      <c r="F1605">
        <f>_xlfn.IFNA(INDEX(names_no_uri!$A$2:$Z$20000,MATCH($D1605,names_no_uri!$D$2:$D$20000,0),6),"")</f>
        <v>0</v>
      </c>
      <c r="G1605">
        <f>_xlfn.IFNA(INDEX(names_no_uri!$A$2:$Z$20000,MATCH($D1605,names_no_uri!$D$2:$D$20000,0),7),"")</f>
        <v>0</v>
      </c>
      <c r="H1605">
        <f>_xlfn.IFNA(INDEX(names_no_uri!$A$2:$Z$20000,MATCH($D1605,names_no_uri!$D$2:$D$20000,0),8),"")</f>
        <v>0</v>
      </c>
      <c r="I1605" t="str">
        <f>_xlfn.IFNA(INDEX(names_no_uri!$A$2:$Z$20000,MATCH($D1605,names_no_uri!$D$2:$D$20000,0),9),"")</f>
        <v>29.08.1977</v>
      </c>
    </row>
    <row r="1606" spans="1:9" x14ac:dyDescent="0.25">
      <c r="A1606" t="s">
        <v>1102</v>
      </c>
      <c r="B1606" t="s">
        <v>1</v>
      </c>
      <c r="C1606" s="7">
        <v>20150617055059</v>
      </c>
      <c r="D1606" t="s">
        <v>1106</v>
      </c>
      <c r="E1606" t="str">
        <f>_xlfn.IFNA(INDEX(names_no_uri!$A$2:$Z$20000,MATCH($D1606,names_no_uri!$D$2:$D$20000,0),5),"")</f>
        <v>p</v>
      </c>
      <c r="F1606">
        <f>_xlfn.IFNA(INDEX(names_no_uri!$A$2:$Z$20000,MATCH($D1606,names_no_uri!$D$2:$D$20000,0),6),"")</f>
        <v>0</v>
      </c>
      <c r="G1606">
        <f>_xlfn.IFNA(INDEX(names_no_uri!$A$2:$Z$20000,MATCH($D1606,names_no_uri!$D$2:$D$20000,0),7),"")</f>
        <v>0</v>
      </c>
      <c r="H1606">
        <f>_xlfn.IFNA(INDEX(names_no_uri!$A$2:$Z$20000,MATCH($D1606,names_no_uri!$D$2:$D$20000,0),8),"")</f>
        <v>0</v>
      </c>
      <c r="I1606" t="str">
        <f>_xlfn.IFNA(INDEX(names_no_uri!$A$2:$Z$20000,MATCH($D1606,names_no_uri!$D$2:$D$20000,0),9),"")</f>
        <v>29.08.1977</v>
      </c>
    </row>
    <row r="1607" spans="1:9" x14ac:dyDescent="0.25">
      <c r="A1607" t="s">
        <v>62</v>
      </c>
      <c r="B1607" t="s">
        <v>1</v>
      </c>
      <c r="C1607" s="7">
        <v>20150617054623</v>
      </c>
      <c r="D1607" t="s">
        <v>80</v>
      </c>
      <c r="E1607" t="str">
        <f>_xlfn.IFNA(INDEX(names_no_uri!$A$2:$Z$20000,MATCH($D1607,names_no_uri!$D$2:$D$20000,0),5),"")</f>
        <v>p</v>
      </c>
      <c r="F1607">
        <f>_xlfn.IFNA(INDEX(names_no_uri!$A$2:$Z$20000,MATCH($D1607,names_no_uri!$D$2:$D$20000,0),6),"")</f>
        <v>0</v>
      </c>
      <c r="G1607">
        <f>_xlfn.IFNA(INDEX(names_no_uri!$A$2:$Z$20000,MATCH($D1607,names_no_uri!$D$2:$D$20000,0),7),"")</f>
        <v>0</v>
      </c>
      <c r="H1607">
        <f>_xlfn.IFNA(INDEX(names_no_uri!$A$2:$Z$20000,MATCH($D1607,names_no_uri!$D$2:$D$20000,0),8),"")</f>
        <v>0</v>
      </c>
      <c r="I1607" t="str">
        <f>_xlfn.IFNA(INDEX(names_no_uri!$A$2:$Z$20000,MATCH($D1607,names_no_uri!$D$2:$D$20000,0),9),"")</f>
        <v>None</v>
      </c>
    </row>
    <row r="1608" spans="1:9" x14ac:dyDescent="0.25">
      <c r="A1608" t="s">
        <v>1312</v>
      </c>
      <c r="B1608" t="s">
        <v>1</v>
      </c>
      <c r="C1608" s="7">
        <v>20150617054637</v>
      </c>
      <c r="D1608" t="s">
        <v>1637</v>
      </c>
      <c r="E1608" t="str">
        <f>_xlfn.IFNA(INDEX(names_no_uri!$A$2:$Z$20000,MATCH($D1608,names_no_uri!$D$2:$D$20000,0),5),"")</f>
        <v/>
      </c>
      <c r="F1608" t="str">
        <f>_xlfn.IFNA(INDEX(names_no_uri!$A$2:$Z$20000,MATCH($D1608,names_no_uri!$D$2:$D$20000,0),6),"")</f>
        <v/>
      </c>
      <c r="G1608" t="str">
        <f>_xlfn.IFNA(INDEX(names_no_uri!$A$2:$Z$20000,MATCH($D1608,names_no_uri!$D$2:$D$20000,0),7),"")</f>
        <v/>
      </c>
      <c r="H1608" t="str">
        <f>_xlfn.IFNA(INDEX(names_no_uri!$A$2:$Z$20000,MATCH($D1608,names_no_uri!$D$2:$D$20000,0),8),"")</f>
        <v/>
      </c>
      <c r="I1608" t="str">
        <f>_xlfn.IFNA(INDEX(names_no_uri!$A$2:$Z$20000,MATCH($D1608,names_no_uri!$D$2:$D$20000,0),9),"")</f>
        <v/>
      </c>
    </row>
    <row r="1609" spans="1:9" x14ac:dyDescent="0.25">
      <c r="A1609" t="s">
        <v>1291</v>
      </c>
      <c r="B1609" t="s">
        <v>1436</v>
      </c>
      <c r="C1609" s="7">
        <v>20150617054906</v>
      </c>
      <c r="D1609" t="s">
        <v>1638</v>
      </c>
      <c r="E1609" t="str">
        <f>_xlfn.IFNA(INDEX(names_no_uri!$A$2:$Z$20000,MATCH($D1609,names_no_uri!$D$2:$D$20000,0),5),"")</f>
        <v/>
      </c>
      <c r="F1609" t="str">
        <f>_xlfn.IFNA(INDEX(names_no_uri!$A$2:$Z$20000,MATCH($D1609,names_no_uri!$D$2:$D$20000,0),6),"")</f>
        <v/>
      </c>
      <c r="G1609" t="str">
        <f>_xlfn.IFNA(INDEX(names_no_uri!$A$2:$Z$20000,MATCH($D1609,names_no_uri!$D$2:$D$20000,0),7),"")</f>
        <v/>
      </c>
      <c r="H1609" t="str">
        <f>_xlfn.IFNA(INDEX(names_no_uri!$A$2:$Z$20000,MATCH($D1609,names_no_uri!$D$2:$D$20000,0),8),"")</f>
        <v/>
      </c>
      <c r="I1609" t="str">
        <f>_xlfn.IFNA(INDEX(names_no_uri!$A$2:$Z$20000,MATCH($D1609,names_no_uri!$D$2:$D$20000,0),9),"")</f>
        <v/>
      </c>
    </row>
    <row r="1610" spans="1:9" x14ac:dyDescent="0.25">
      <c r="A1610" t="s">
        <v>663</v>
      </c>
      <c r="B1610" t="s">
        <v>1</v>
      </c>
      <c r="C1610" s="7">
        <v>20150617054622</v>
      </c>
      <c r="D1610" t="s">
        <v>1639</v>
      </c>
      <c r="E1610" t="str">
        <f>_xlfn.IFNA(INDEX(names_no_uri!$A$2:$Z$20000,MATCH($D1610,names_no_uri!$D$2:$D$20000,0),5),"")</f>
        <v/>
      </c>
      <c r="F1610" t="str">
        <f>_xlfn.IFNA(INDEX(names_no_uri!$A$2:$Z$20000,MATCH($D1610,names_no_uri!$D$2:$D$20000,0),6),"")</f>
        <v/>
      </c>
      <c r="G1610" t="str">
        <f>_xlfn.IFNA(INDEX(names_no_uri!$A$2:$Z$20000,MATCH($D1610,names_no_uri!$D$2:$D$20000,0),7),"")</f>
        <v/>
      </c>
      <c r="H1610" t="str">
        <f>_xlfn.IFNA(INDEX(names_no_uri!$A$2:$Z$20000,MATCH($D1610,names_no_uri!$D$2:$D$20000,0),8),"")</f>
        <v/>
      </c>
      <c r="I1610" t="str">
        <f>_xlfn.IFNA(INDEX(names_no_uri!$A$2:$Z$20000,MATCH($D1610,names_no_uri!$D$2:$D$20000,0),9),"")</f>
        <v/>
      </c>
    </row>
    <row r="1611" spans="1:9" x14ac:dyDescent="0.25">
      <c r="A1611" t="s">
        <v>223</v>
      </c>
      <c r="B1611" t="s">
        <v>214</v>
      </c>
      <c r="C1611" s="7">
        <v>20150617054633</v>
      </c>
      <c r="D1611" t="s">
        <v>235</v>
      </c>
      <c r="E1611" t="str">
        <f>_xlfn.IFNA(INDEX(names_no_uri!$A$2:$Z$20000,MATCH($D1611,names_no_uri!$D$2:$D$20000,0),5),"")</f>
        <v>nop</v>
      </c>
      <c r="F1611">
        <f>_xlfn.IFNA(INDEX(names_no_uri!$A$2:$Z$20000,MATCH($D1611,names_no_uri!$D$2:$D$20000,0),6),"")</f>
        <v>0</v>
      </c>
      <c r="G1611">
        <f>_xlfn.IFNA(INDEX(names_no_uri!$A$2:$Z$20000,MATCH($D1611,names_no_uri!$D$2:$D$20000,0),7),"")</f>
        <v>0</v>
      </c>
      <c r="H1611">
        <f>_xlfn.IFNA(INDEX(names_no_uri!$A$2:$Z$20000,MATCH($D1611,names_no_uri!$D$2:$D$20000,0),8),"")</f>
        <v>0</v>
      </c>
      <c r="I1611">
        <f>_xlfn.IFNA(INDEX(names_no_uri!$A$2:$Z$20000,MATCH($D1611,names_no_uri!$D$2:$D$20000,0),9),"")</f>
        <v>0</v>
      </c>
    </row>
    <row r="1612" spans="1:9" x14ac:dyDescent="0.25">
      <c r="A1612" t="s">
        <v>1354</v>
      </c>
      <c r="B1612" t="s">
        <v>1</v>
      </c>
      <c r="C1612" s="7">
        <v>20150617054621</v>
      </c>
      <c r="D1612" t="s">
        <v>1406</v>
      </c>
      <c r="E1612" t="str">
        <f>_xlfn.IFNA(INDEX(names_no_uri!$A$2:$Z$20000,MATCH($D1612,names_no_uri!$D$2:$D$20000,0),5),"")</f>
        <v/>
      </c>
      <c r="F1612" t="str">
        <f>_xlfn.IFNA(INDEX(names_no_uri!$A$2:$Z$20000,MATCH($D1612,names_no_uri!$D$2:$D$20000,0),6),"")</f>
        <v/>
      </c>
      <c r="G1612" t="str">
        <f>_xlfn.IFNA(INDEX(names_no_uri!$A$2:$Z$20000,MATCH($D1612,names_no_uri!$D$2:$D$20000,0),7),"")</f>
        <v/>
      </c>
      <c r="H1612" t="str">
        <f>_xlfn.IFNA(INDEX(names_no_uri!$A$2:$Z$20000,MATCH($D1612,names_no_uri!$D$2:$D$20000,0),8),"")</f>
        <v/>
      </c>
      <c r="I1612" t="str">
        <f>_xlfn.IFNA(INDEX(names_no_uri!$A$2:$Z$20000,MATCH($D1612,names_no_uri!$D$2:$D$20000,0),9),"")</f>
        <v/>
      </c>
    </row>
    <row r="1613" spans="1:9" x14ac:dyDescent="0.25">
      <c r="A1613" t="s">
        <v>980</v>
      </c>
      <c r="B1613" t="s">
        <v>981</v>
      </c>
      <c r="C1613" s="7">
        <v>20150617054929</v>
      </c>
      <c r="D1613" t="s">
        <v>985</v>
      </c>
      <c r="E1613" t="str">
        <f>_xlfn.IFNA(INDEX(names_no_uri!$A$2:$Z$20000,MATCH($D1613,names_no_uri!$D$2:$D$20000,0),5),"")</f>
        <v/>
      </c>
      <c r="F1613" t="str">
        <f>_xlfn.IFNA(INDEX(names_no_uri!$A$2:$Z$20000,MATCH($D1613,names_no_uri!$D$2:$D$20000,0),6),"")</f>
        <v/>
      </c>
      <c r="G1613" t="str">
        <f>_xlfn.IFNA(INDEX(names_no_uri!$A$2:$Z$20000,MATCH($D1613,names_no_uri!$D$2:$D$20000,0),7),"")</f>
        <v/>
      </c>
      <c r="H1613" t="str">
        <f>_xlfn.IFNA(INDEX(names_no_uri!$A$2:$Z$20000,MATCH($D1613,names_no_uri!$D$2:$D$20000,0),8),"")</f>
        <v/>
      </c>
      <c r="I1613" t="str">
        <f>_xlfn.IFNA(INDEX(names_no_uri!$A$2:$Z$20000,MATCH($D1613,names_no_uri!$D$2:$D$20000,0),9),"")</f>
        <v/>
      </c>
    </row>
    <row r="1614" spans="1:9" x14ac:dyDescent="0.25">
      <c r="A1614" t="s">
        <v>445</v>
      </c>
      <c r="B1614" t="s">
        <v>214</v>
      </c>
      <c r="C1614" s="7">
        <v>20150617054640</v>
      </c>
      <c r="D1614" t="s">
        <v>460</v>
      </c>
      <c r="E1614" t="str">
        <f>_xlfn.IFNA(INDEX(names_no_uri!$A$2:$Z$20000,MATCH($D1614,names_no_uri!$D$2:$D$20000,0),5),"")</f>
        <v/>
      </c>
      <c r="F1614" t="str">
        <f>_xlfn.IFNA(INDEX(names_no_uri!$A$2:$Z$20000,MATCH($D1614,names_no_uri!$D$2:$D$20000,0),6),"")</f>
        <v/>
      </c>
      <c r="G1614" t="str">
        <f>_xlfn.IFNA(INDEX(names_no_uri!$A$2:$Z$20000,MATCH($D1614,names_no_uri!$D$2:$D$20000,0),7),"")</f>
        <v/>
      </c>
      <c r="H1614" t="str">
        <f>_xlfn.IFNA(INDEX(names_no_uri!$A$2:$Z$20000,MATCH($D1614,names_no_uri!$D$2:$D$20000,0),8),"")</f>
        <v/>
      </c>
      <c r="I1614" t="str">
        <f>_xlfn.IFNA(INDEX(names_no_uri!$A$2:$Z$20000,MATCH($D1614,names_no_uri!$D$2:$D$20000,0),9),"")</f>
        <v/>
      </c>
    </row>
    <row r="1615" spans="1:9" x14ac:dyDescent="0.25">
      <c r="A1615" t="s">
        <v>445</v>
      </c>
      <c r="B1615" t="s">
        <v>214</v>
      </c>
      <c r="C1615" s="7">
        <v>20150617054640</v>
      </c>
      <c r="D1615" t="s">
        <v>470</v>
      </c>
      <c r="E1615" t="str">
        <f>_xlfn.IFNA(INDEX(names_no_uri!$A$2:$Z$20000,MATCH($D1615,names_no_uri!$D$2:$D$20000,0),5),"")</f>
        <v/>
      </c>
      <c r="F1615" t="str">
        <f>_xlfn.IFNA(INDEX(names_no_uri!$A$2:$Z$20000,MATCH($D1615,names_no_uri!$D$2:$D$20000,0),6),"")</f>
        <v/>
      </c>
      <c r="G1615" t="str">
        <f>_xlfn.IFNA(INDEX(names_no_uri!$A$2:$Z$20000,MATCH($D1615,names_no_uri!$D$2:$D$20000,0),7),"")</f>
        <v/>
      </c>
      <c r="H1615" t="str">
        <f>_xlfn.IFNA(INDEX(names_no_uri!$A$2:$Z$20000,MATCH($D1615,names_no_uri!$D$2:$D$20000,0),8),"")</f>
        <v/>
      </c>
      <c r="I1615" t="str">
        <f>_xlfn.IFNA(INDEX(names_no_uri!$A$2:$Z$20000,MATCH($D1615,names_no_uri!$D$2:$D$20000,0),9),"")</f>
        <v/>
      </c>
    </row>
    <row r="1616" spans="1:9" x14ac:dyDescent="0.25">
      <c r="A1616" t="s">
        <v>445</v>
      </c>
      <c r="B1616" t="s">
        <v>214</v>
      </c>
      <c r="C1616" s="7">
        <v>20150617054640</v>
      </c>
      <c r="D1616" t="s">
        <v>461</v>
      </c>
      <c r="E1616" t="str">
        <f>_xlfn.IFNA(INDEX(names_no_uri!$A$2:$Z$20000,MATCH($D1616,names_no_uri!$D$2:$D$20000,0),5),"")</f>
        <v/>
      </c>
      <c r="F1616" t="str">
        <f>_xlfn.IFNA(INDEX(names_no_uri!$A$2:$Z$20000,MATCH($D1616,names_no_uri!$D$2:$D$20000,0),6),"")</f>
        <v/>
      </c>
      <c r="G1616" t="str">
        <f>_xlfn.IFNA(INDEX(names_no_uri!$A$2:$Z$20000,MATCH($D1616,names_no_uri!$D$2:$D$20000,0),7),"")</f>
        <v/>
      </c>
      <c r="H1616" t="str">
        <f>_xlfn.IFNA(INDEX(names_no_uri!$A$2:$Z$20000,MATCH($D1616,names_no_uri!$D$2:$D$20000,0),8),"")</f>
        <v/>
      </c>
      <c r="I1616" t="str">
        <f>_xlfn.IFNA(INDEX(names_no_uri!$A$2:$Z$20000,MATCH($D1616,names_no_uri!$D$2:$D$20000,0),9),"")</f>
        <v/>
      </c>
    </row>
    <row r="1617" spans="1:9" x14ac:dyDescent="0.25">
      <c r="A1617" t="s">
        <v>223</v>
      </c>
      <c r="B1617" t="s">
        <v>214</v>
      </c>
      <c r="C1617" s="7">
        <v>20150617054633</v>
      </c>
      <c r="D1617" t="s">
        <v>317</v>
      </c>
      <c r="E1617" t="str">
        <f>_xlfn.IFNA(INDEX(names_no_uri!$A$2:$Z$20000,MATCH($D1617,names_no_uri!$D$2:$D$20000,0),5),"")</f>
        <v>p</v>
      </c>
      <c r="F1617" t="str">
        <f>_xlfn.IFNA(INDEX(names_no_uri!$A$2:$Z$20000,MATCH($D1617,names_no_uri!$D$2:$D$20000,0),6),"")</f>
        <v>faulty</v>
      </c>
      <c r="G1617" t="str">
        <f>_xlfn.IFNA(INDEX(names_no_uri!$A$2:$Z$20000,MATCH($D1617,names_no_uri!$D$2:$D$20000,0),7),"")</f>
        <v>Maido Maadik</v>
      </c>
      <c r="H1617">
        <f>_xlfn.IFNA(INDEX(names_no_uri!$A$2:$Z$20000,MATCH($D1617,names_no_uri!$D$2:$D$20000,0),8),"")</f>
        <v>0</v>
      </c>
      <c r="I1617" t="str">
        <f>_xlfn.IFNA(INDEX(names_no_uri!$A$2:$Z$20000,MATCH($D1617,names_no_uri!$D$2:$D$20000,0),9),"")</f>
        <v>20.02.1960</v>
      </c>
    </row>
    <row r="1618" spans="1:9" x14ac:dyDescent="0.25">
      <c r="A1618" t="s">
        <v>125</v>
      </c>
      <c r="B1618" t="s">
        <v>1</v>
      </c>
      <c r="C1618" s="7">
        <v>20150617054630</v>
      </c>
      <c r="D1618" t="s">
        <v>177</v>
      </c>
      <c r="E1618" t="str">
        <f>_xlfn.IFNA(INDEX(names_no_uri!$A$2:$Z$20000,MATCH($D1618,names_no_uri!$D$2:$D$20000,0),5),"")</f>
        <v>p</v>
      </c>
      <c r="F1618">
        <f>_xlfn.IFNA(INDEX(names_no_uri!$A$2:$Z$20000,MATCH($D1618,names_no_uri!$D$2:$D$20000,0),6),"")</f>
        <v>0</v>
      </c>
      <c r="G1618">
        <f>_xlfn.IFNA(INDEX(names_no_uri!$A$2:$Z$20000,MATCH($D1618,names_no_uri!$D$2:$D$20000,0),7),"")</f>
        <v>0</v>
      </c>
      <c r="H1618">
        <f>_xlfn.IFNA(INDEX(names_no_uri!$A$2:$Z$20000,MATCH($D1618,names_no_uri!$D$2:$D$20000,0),8),"")</f>
        <v>0</v>
      </c>
      <c r="I1618" t="str">
        <f>_xlfn.IFNA(INDEX(names_no_uri!$A$2:$Z$20000,MATCH($D1618,names_no_uri!$D$2:$D$20000,0),9),"")</f>
        <v>09.01.1983</v>
      </c>
    </row>
    <row r="1619" spans="1:9" x14ac:dyDescent="0.25">
      <c r="A1619" t="s">
        <v>39</v>
      </c>
      <c r="B1619" t="s">
        <v>1</v>
      </c>
      <c r="C1619" s="7">
        <v>20150617054622</v>
      </c>
      <c r="D1619" t="s">
        <v>45</v>
      </c>
      <c r="E1619" t="str">
        <f>_xlfn.IFNA(INDEX(names_no_uri!$A$2:$Z$20000,MATCH($D1619,names_no_uri!$D$2:$D$20000,0),5),"")</f>
        <v/>
      </c>
      <c r="F1619" t="str">
        <f>_xlfn.IFNA(INDEX(names_no_uri!$A$2:$Z$20000,MATCH($D1619,names_no_uri!$D$2:$D$20000,0),6),"")</f>
        <v/>
      </c>
      <c r="G1619" t="str">
        <f>_xlfn.IFNA(INDEX(names_no_uri!$A$2:$Z$20000,MATCH($D1619,names_no_uri!$D$2:$D$20000,0),7),"")</f>
        <v/>
      </c>
      <c r="H1619" t="str">
        <f>_xlfn.IFNA(INDEX(names_no_uri!$A$2:$Z$20000,MATCH($D1619,names_no_uri!$D$2:$D$20000,0),8),"")</f>
        <v/>
      </c>
      <c r="I1619" t="str">
        <f>_xlfn.IFNA(INDEX(names_no_uri!$A$2:$Z$20000,MATCH($D1619,names_no_uri!$D$2:$D$20000,0),9),"")</f>
        <v/>
      </c>
    </row>
    <row r="1620" spans="1:9" x14ac:dyDescent="0.25">
      <c r="A1620" t="s">
        <v>39</v>
      </c>
      <c r="B1620" t="s">
        <v>1274</v>
      </c>
      <c r="C1620" s="7">
        <v>20150617055059</v>
      </c>
      <c r="D1620" t="s">
        <v>45</v>
      </c>
      <c r="E1620" t="str">
        <f>_xlfn.IFNA(INDEX(names_no_uri!$A$2:$Z$20000,MATCH($D1620,names_no_uri!$D$2:$D$20000,0),5),"")</f>
        <v/>
      </c>
      <c r="F1620" t="str">
        <f>_xlfn.IFNA(INDEX(names_no_uri!$A$2:$Z$20000,MATCH($D1620,names_no_uri!$D$2:$D$20000,0),6),"")</f>
        <v/>
      </c>
      <c r="G1620" t="str">
        <f>_xlfn.IFNA(INDEX(names_no_uri!$A$2:$Z$20000,MATCH($D1620,names_no_uri!$D$2:$D$20000,0),7),"")</f>
        <v/>
      </c>
      <c r="H1620" t="str">
        <f>_xlfn.IFNA(INDEX(names_no_uri!$A$2:$Z$20000,MATCH($D1620,names_no_uri!$D$2:$D$20000,0),8),"")</f>
        <v/>
      </c>
      <c r="I1620" t="str">
        <f>_xlfn.IFNA(INDEX(names_no_uri!$A$2:$Z$20000,MATCH($D1620,names_no_uri!$D$2:$D$20000,0),9),"")</f>
        <v/>
      </c>
    </row>
    <row r="1621" spans="1:9" x14ac:dyDescent="0.25">
      <c r="A1621" t="s">
        <v>600</v>
      </c>
      <c r="B1621" t="s">
        <v>601</v>
      </c>
      <c r="C1621" s="7">
        <v>20150617054720</v>
      </c>
      <c r="D1621" t="s">
        <v>611</v>
      </c>
      <c r="E1621" t="str">
        <f>_xlfn.IFNA(INDEX(names_no_uri!$A$2:$Z$20000,MATCH($D1621,names_no_uri!$D$2:$D$20000,0),5),"")</f>
        <v/>
      </c>
      <c r="F1621" t="str">
        <f>_xlfn.IFNA(INDEX(names_no_uri!$A$2:$Z$20000,MATCH($D1621,names_no_uri!$D$2:$D$20000,0),6),"")</f>
        <v/>
      </c>
      <c r="G1621" t="str">
        <f>_xlfn.IFNA(INDEX(names_no_uri!$A$2:$Z$20000,MATCH($D1621,names_no_uri!$D$2:$D$20000,0),7),"")</f>
        <v/>
      </c>
      <c r="H1621" t="str">
        <f>_xlfn.IFNA(INDEX(names_no_uri!$A$2:$Z$20000,MATCH($D1621,names_no_uri!$D$2:$D$20000,0),8),"")</f>
        <v/>
      </c>
      <c r="I1621" t="str">
        <f>_xlfn.IFNA(INDEX(names_no_uri!$A$2:$Z$20000,MATCH($D1621,names_no_uri!$D$2:$D$20000,0),9),"")</f>
        <v/>
      </c>
    </row>
    <row r="1622" spans="1:9" x14ac:dyDescent="0.25">
      <c r="A1622" t="s">
        <v>85</v>
      </c>
      <c r="B1622" t="s">
        <v>86</v>
      </c>
      <c r="C1622" s="7">
        <v>20150617054627</v>
      </c>
      <c r="D1622" t="s">
        <v>87</v>
      </c>
      <c r="E1622" t="str">
        <f>_xlfn.IFNA(INDEX(names_no_uri!$A$2:$Z$20000,MATCH($D1622,names_no_uri!$D$2:$D$20000,0),5),"")</f>
        <v/>
      </c>
      <c r="F1622" t="str">
        <f>_xlfn.IFNA(INDEX(names_no_uri!$A$2:$Z$20000,MATCH($D1622,names_no_uri!$D$2:$D$20000,0),6),"")</f>
        <v/>
      </c>
      <c r="G1622" t="str">
        <f>_xlfn.IFNA(INDEX(names_no_uri!$A$2:$Z$20000,MATCH($D1622,names_no_uri!$D$2:$D$20000,0),7),"")</f>
        <v/>
      </c>
      <c r="H1622" t="str">
        <f>_xlfn.IFNA(INDEX(names_no_uri!$A$2:$Z$20000,MATCH($D1622,names_no_uri!$D$2:$D$20000,0),8),"")</f>
        <v/>
      </c>
      <c r="I1622" t="str">
        <f>_xlfn.IFNA(INDEX(names_no_uri!$A$2:$Z$20000,MATCH($D1622,names_no_uri!$D$2:$D$20000,0),9),"")</f>
        <v/>
      </c>
    </row>
    <row r="1623" spans="1:9" x14ac:dyDescent="0.25">
      <c r="A1623" t="s">
        <v>1293</v>
      </c>
      <c r="B1623" t="s">
        <v>1294</v>
      </c>
      <c r="C1623" s="7">
        <v>20150617054820</v>
      </c>
      <c r="D1623" t="s">
        <v>2084</v>
      </c>
      <c r="E1623" t="str">
        <f>_xlfn.IFNA(INDEX(names_no_uri!$A$2:$Z$20000,MATCH($D1623,names_no_uri!$D$2:$D$20000,0),5),"")</f>
        <v>p</v>
      </c>
      <c r="F1623">
        <f>_xlfn.IFNA(INDEX(names_no_uri!$A$2:$Z$20000,MATCH($D1623,names_no_uri!$D$2:$D$20000,0),6),"")</f>
        <v>0</v>
      </c>
      <c r="G1623">
        <f>_xlfn.IFNA(INDEX(names_no_uri!$A$2:$Z$20000,MATCH($D1623,names_no_uri!$D$2:$D$20000,0),7),"")</f>
        <v>0</v>
      </c>
      <c r="H1623">
        <f>_xlfn.IFNA(INDEX(names_no_uri!$A$2:$Z$20000,MATCH($D1623,names_no_uri!$D$2:$D$20000,0),8),"")</f>
        <v>0</v>
      </c>
      <c r="I1623" t="str">
        <f>_xlfn.IFNA(INDEX(names_no_uri!$A$2:$Z$20000,MATCH($D1623,names_no_uri!$D$2:$D$20000,0),9),"")</f>
        <v>14.01.1994</v>
      </c>
    </row>
    <row r="1624" spans="1:9" x14ac:dyDescent="0.25">
      <c r="A1624" t="s">
        <v>85</v>
      </c>
      <c r="B1624" t="s">
        <v>1003</v>
      </c>
      <c r="C1624" s="7">
        <v>20150617055007</v>
      </c>
      <c r="D1624" t="s">
        <v>1159</v>
      </c>
      <c r="E1624" t="str">
        <f>_xlfn.IFNA(INDEX(names_no_uri!$A$2:$Z$20000,MATCH($D1624,names_no_uri!$D$2:$D$20000,0),5),"")</f>
        <v>p</v>
      </c>
      <c r="F1624" t="str">
        <f>_xlfn.IFNA(INDEX(names_no_uri!$A$2:$Z$20000,MATCH($D1624,names_no_uri!$D$2:$D$20000,0),6),"")</f>
        <v>multi</v>
      </c>
      <c r="G1624">
        <f>_xlfn.IFNA(INDEX(names_no_uri!$A$2:$Z$20000,MATCH($D1624,names_no_uri!$D$2:$D$20000,0),7),"")</f>
        <v>0</v>
      </c>
      <c r="H1624">
        <f>_xlfn.IFNA(INDEX(names_no_uri!$A$2:$Z$20000,MATCH($D1624,names_no_uri!$D$2:$D$20000,0),8),"")</f>
        <v>0</v>
      </c>
      <c r="I1624" t="str">
        <f>_xlfn.IFNA(INDEX(names_no_uri!$A$2:$Z$20000,MATCH($D1624,names_no_uri!$D$2:$D$20000,0),9),"")</f>
        <v>23.01.1955</v>
      </c>
    </row>
    <row r="1625" spans="1:9" x14ac:dyDescent="0.25">
      <c r="A1625" t="s">
        <v>1115</v>
      </c>
      <c r="B1625" t="s">
        <v>1</v>
      </c>
      <c r="C1625" s="7">
        <v>20150617054623</v>
      </c>
      <c r="D1625" t="s">
        <v>1876</v>
      </c>
      <c r="E1625" t="str">
        <f>_xlfn.IFNA(INDEX(names_no_uri!$A$2:$Z$20000,MATCH($D1625,names_no_uri!$D$2:$D$20000,0),5),"")</f>
        <v>o</v>
      </c>
      <c r="F1625">
        <f>_xlfn.IFNA(INDEX(names_no_uri!$A$2:$Z$20000,MATCH($D1625,names_no_uri!$D$2:$D$20000,0),6),"")</f>
        <v>0</v>
      </c>
      <c r="G1625" t="str">
        <f>_xlfn.IFNA(INDEX(names_no_uri!$A$2:$Z$20000,MATCH($D1625,names_no_uri!$D$2:$D$20000,0),7),"")</f>
        <v>Maksu- ja tolliamet</v>
      </c>
      <c r="H1625">
        <f>_xlfn.IFNA(INDEX(names_no_uri!$A$2:$Z$20000,MATCH($D1625,names_no_uri!$D$2:$D$20000,0),8),"")</f>
        <v>0</v>
      </c>
      <c r="I1625">
        <f>_xlfn.IFNA(INDEX(names_no_uri!$A$2:$Z$20000,MATCH($D1625,names_no_uri!$D$2:$D$20000,0),9),"")</f>
        <v>70000349</v>
      </c>
    </row>
    <row r="1626" spans="1:9" x14ac:dyDescent="0.25">
      <c r="A1626" t="s">
        <v>1115</v>
      </c>
      <c r="B1626" t="s">
        <v>30</v>
      </c>
      <c r="C1626" s="7">
        <v>20150617054630</v>
      </c>
      <c r="D1626" t="s">
        <v>1876</v>
      </c>
      <c r="E1626" t="str">
        <f>_xlfn.IFNA(INDEX(names_no_uri!$A$2:$Z$20000,MATCH($D1626,names_no_uri!$D$2:$D$20000,0),5),"")</f>
        <v>o</v>
      </c>
      <c r="F1626">
        <f>_xlfn.IFNA(INDEX(names_no_uri!$A$2:$Z$20000,MATCH($D1626,names_no_uri!$D$2:$D$20000,0),6),"")</f>
        <v>0</v>
      </c>
      <c r="G1626" t="str">
        <f>_xlfn.IFNA(INDEX(names_no_uri!$A$2:$Z$20000,MATCH($D1626,names_no_uri!$D$2:$D$20000,0),7),"")</f>
        <v>Maksu- ja tolliamet</v>
      </c>
      <c r="H1626">
        <f>_xlfn.IFNA(INDEX(names_no_uri!$A$2:$Z$20000,MATCH($D1626,names_no_uri!$D$2:$D$20000,0),8),"")</f>
        <v>0</v>
      </c>
      <c r="I1626">
        <f>_xlfn.IFNA(INDEX(names_no_uri!$A$2:$Z$20000,MATCH($D1626,names_no_uri!$D$2:$D$20000,0),9),"")</f>
        <v>70000349</v>
      </c>
    </row>
    <row r="1627" spans="1:9" x14ac:dyDescent="0.25">
      <c r="A1627" t="s">
        <v>62</v>
      </c>
      <c r="B1627" t="s">
        <v>1</v>
      </c>
      <c r="C1627" s="7">
        <v>20150617054623</v>
      </c>
      <c r="D1627" t="s">
        <v>69</v>
      </c>
      <c r="E1627" t="str">
        <f>_xlfn.IFNA(INDEX(names_no_uri!$A$2:$Z$20000,MATCH($D1627,names_no_uri!$D$2:$D$20000,0),5),"")</f>
        <v>p</v>
      </c>
      <c r="F1627">
        <f>_xlfn.IFNA(INDEX(names_no_uri!$A$2:$Z$20000,MATCH($D1627,names_no_uri!$D$2:$D$20000,0),6),"")</f>
        <v>0</v>
      </c>
      <c r="G1627">
        <f>_xlfn.IFNA(INDEX(names_no_uri!$A$2:$Z$20000,MATCH($D1627,names_no_uri!$D$2:$D$20000,0),7),"")</f>
        <v>0</v>
      </c>
      <c r="H1627">
        <f>_xlfn.IFNA(INDEX(names_no_uri!$A$2:$Z$20000,MATCH($D1627,names_no_uri!$D$2:$D$20000,0),8),"")</f>
        <v>0</v>
      </c>
      <c r="I1627" t="str">
        <f>_xlfn.IFNA(INDEX(names_no_uri!$A$2:$Z$20000,MATCH($D1627,names_no_uri!$D$2:$D$20000,0),9),"")</f>
        <v>None</v>
      </c>
    </row>
    <row r="1628" spans="1:9" x14ac:dyDescent="0.25">
      <c r="A1628" t="s">
        <v>1505</v>
      </c>
      <c r="B1628" t="s">
        <v>30</v>
      </c>
      <c r="C1628" s="7">
        <v>20150617054905</v>
      </c>
      <c r="D1628" t="s">
        <v>2085</v>
      </c>
      <c r="E1628" t="str">
        <f>_xlfn.IFNA(INDEX(names_no_uri!$A$2:$Z$20000,MATCH($D1628,names_no_uri!$D$2:$D$20000,0),5),"")</f>
        <v>p</v>
      </c>
      <c r="F1628" t="str">
        <f>_xlfn.IFNA(INDEX(names_no_uri!$A$2:$Z$20000,MATCH($D1628,names_no_uri!$D$2:$D$20000,0),6),"")</f>
        <v>multi</v>
      </c>
      <c r="G1628">
        <f>_xlfn.IFNA(INDEX(names_no_uri!$A$2:$Z$20000,MATCH($D1628,names_no_uri!$D$2:$D$20000,0),7),"")</f>
        <v>0</v>
      </c>
      <c r="H1628">
        <f>_xlfn.IFNA(INDEX(names_no_uri!$A$2:$Z$20000,MATCH($D1628,names_no_uri!$D$2:$D$20000,0),8),"")</f>
        <v>0</v>
      </c>
      <c r="I1628" t="str">
        <f>_xlfn.IFNA(INDEX(names_no_uri!$A$2:$Z$20000,MATCH($D1628,names_no_uri!$D$2:$D$20000,0),9),"")</f>
        <v>10.01.1952</v>
      </c>
    </row>
    <row r="1629" spans="1:9" x14ac:dyDescent="0.25">
      <c r="A1629" t="s">
        <v>125</v>
      </c>
      <c r="B1629" t="s">
        <v>1</v>
      </c>
      <c r="C1629" s="7">
        <v>20150617054630</v>
      </c>
      <c r="D1629" t="s">
        <v>134</v>
      </c>
      <c r="E1629" t="str">
        <f>_xlfn.IFNA(INDEX(names_no_uri!$A$2:$Z$20000,MATCH($D1629,names_no_uri!$D$2:$D$20000,0),5),"")</f>
        <v/>
      </c>
      <c r="F1629" t="str">
        <f>_xlfn.IFNA(INDEX(names_no_uri!$A$2:$Z$20000,MATCH($D1629,names_no_uri!$D$2:$D$20000,0),6),"")</f>
        <v/>
      </c>
      <c r="G1629" t="str">
        <f>_xlfn.IFNA(INDEX(names_no_uri!$A$2:$Z$20000,MATCH($D1629,names_no_uri!$D$2:$D$20000,0),7),"")</f>
        <v/>
      </c>
      <c r="H1629" t="str">
        <f>_xlfn.IFNA(INDEX(names_no_uri!$A$2:$Z$20000,MATCH($D1629,names_no_uri!$D$2:$D$20000,0),8),"")</f>
        <v/>
      </c>
      <c r="I1629" t="str">
        <f>_xlfn.IFNA(INDEX(names_no_uri!$A$2:$Z$20000,MATCH($D1629,names_no_uri!$D$2:$D$20000,0),9),"")</f>
        <v/>
      </c>
    </row>
    <row r="1630" spans="1:9" x14ac:dyDescent="0.25">
      <c r="A1630" t="s">
        <v>1175</v>
      </c>
      <c r="B1630" t="s">
        <v>1</v>
      </c>
      <c r="C1630" s="7">
        <v>20150617054622</v>
      </c>
      <c r="D1630" t="s">
        <v>1407</v>
      </c>
      <c r="E1630" t="str">
        <f>_xlfn.IFNA(INDEX(names_no_uri!$A$2:$Z$20000,MATCH($D1630,names_no_uri!$D$2:$D$20000,0),5),"")</f>
        <v/>
      </c>
      <c r="F1630" t="str">
        <f>_xlfn.IFNA(INDEX(names_no_uri!$A$2:$Z$20000,MATCH($D1630,names_no_uri!$D$2:$D$20000,0),6),"")</f>
        <v/>
      </c>
      <c r="G1630" t="str">
        <f>_xlfn.IFNA(INDEX(names_no_uri!$A$2:$Z$20000,MATCH($D1630,names_no_uri!$D$2:$D$20000,0),7),"")</f>
        <v/>
      </c>
      <c r="H1630" t="str">
        <f>_xlfn.IFNA(INDEX(names_no_uri!$A$2:$Z$20000,MATCH($D1630,names_no_uri!$D$2:$D$20000,0),8),"")</f>
        <v/>
      </c>
      <c r="I1630" t="str">
        <f>_xlfn.IFNA(INDEX(names_no_uri!$A$2:$Z$20000,MATCH($D1630,names_no_uri!$D$2:$D$20000,0),9),"")</f>
        <v/>
      </c>
    </row>
    <row r="1631" spans="1:9" x14ac:dyDescent="0.25">
      <c r="A1631" t="s">
        <v>714</v>
      </c>
      <c r="B1631" t="s">
        <v>715</v>
      </c>
      <c r="C1631" s="7">
        <v>20150617054818</v>
      </c>
      <c r="D1631" t="s">
        <v>794</v>
      </c>
      <c r="E1631" t="str">
        <f>_xlfn.IFNA(INDEX(names_no_uri!$A$2:$Z$20000,MATCH($D1631,names_no_uri!$D$2:$D$20000,0),5),"")</f>
        <v/>
      </c>
      <c r="F1631" t="str">
        <f>_xlfn.IFNA(INDEX(names_no_uri!$A$2:$Z$20000,MATCH($D1631,names_no_uri!$D$2:$D$20000,0),6),"")</f>
        <v/>
      </c>
      <c r="G1631" t="str">
        <f>_xlfn.IFNA(INDEX(names_no_uri!$A$2:$Z$20000,MATCH($D1631,names_no_uri!$D$2:$D$20000,0),7),"")</f>
        <v/>
      </c>
      <c r="H1631" t="str">
        <f>_xlfn.IFNA(INDEX(names_no_uri!$A$2:$Z$20000,MATCH($D1631,names_no_uri!$D$2:$D$20000,0),8),"")</f>
        <v/>
      </c>
      <c r="I1631" t="str">
        <f>_xlfn.IFNA(INDEX(names_no_uri!$A$2:$Z$20000,MATCH($D1631,names_no_uri!$D$2:$D$20000,0),9),"")</f>
        <v/>
      </c>
    </row>
    <row r="1632" spans="1:9" x14ac:dyDescent="0.25">
      <c r="A1632" t="s">
        <v>1302</v>
      </c>
      <c r="B1632" t="s">
        <v>214</v>
      </c>
      <c r="C1632" s="7">
        <v>20150617054738</v>
      </c>
      <c r="D1632" t="s">
        <v>1408</v>
      </c>
      <c r="E1632" t="str">
        <f>_xlfn.IFNA(INDEX(names_no_uri!$A$2:$Z$20000,MATCH($D1632,names_no_uri!$D$2:$D$20000,0),5),"")</f>
        <v/>
      </c>
      <c r="F1632" t="str">
        <f>_xlfn.IFNA(INDEX(names_no_uri!$A$2:$Z$20000,MATCH($D1632,names_no_uri!$D$2:$D$20000,0),6),"")</f>
        <v/>
      </c>
      <c r="G1632" t="str">
        <f>_xlfn.IFNA(INDEX(names_no_uri!$A$2:$Z$20000,MATCH($D1632,names_no_uri!$D$2:$D$20000,0),7),"")</f>
        <v/>
      </c>
      <c r="H1632" t="str">
        <f>_xlfn.IFNA(INDEX(names_no_uri!$A$2:$Z$20000,MATCH($D1632,names_no_uri!$D$2:$D$20000,0),8),"")</f>
        <v/>
      </c>
      <c r="I1632" t="str">
        <f>_xlfn.IFNA(INDEX(names_no_uri!$A$2:$Z$20000,MATCH($D1632,names_no_uri!$D$2:$D$20000,0),9),"")</f>
        <v/>
      </c>
    </row>
    <row r="1633" spans="1:9" x14ac:dyDescent="0.25">
      <c r="A1633" t="s">
        <v>553</v>
      </c>
      <c r="B1633" t="s">
        <v>554</v>
      </c>
      <c r="C1633" s="7">
        <v>20150617054718</v>
      </c>
      <c r="D1633" t="s">
        <v>575</v>
      </c>
      <c r="E1633" t="str">
        <f>_xlfn.IFNA(INDEX(names_no_uri!$A$2:$Z$20000,MATCH($D1633,names_no_uri!$D$2:$D$20000,0),5),"")</f>
        <v/>
      </c>
      <c r="F1633" t="str">
        <f>_xlfn.IFNA(INDEX(names_no_uri!$A$2:$Z$20000,MATCH($D1633,names_no_uri!$D$2:$D$20000,0),6),"")</f>
        <v/>
      </c>
      <c r="G1633" t="str">
        <f>_xlfn.IFNA(INDEX(names_no_uri!$A$2:$Z$20000,MATCH($D1633,names_no_uri!$D$2:$D$20000,0),7),"")</f>
        <v/>
      </c>
      <c r="H1633" t="str">
        <f>_xlfn.IFNA(INDEX(names_no_uri!$A$2:$Z$20000,MATCH($D1633,names_no_uri!$D$2:$D$20000,0),8),"")</f>
        <v/>
      </c>
      <c r="I1633" t="str">
        <f>_xlfn.IFNA(INDEX(names_no_uri!$A$2:$Z$20000,MATCH($D1633,names_no_uri!$D$2:$D$20000,0),9),"")</f>
        <v/>
      </c>
    </row>
    <row r="1634" spans="1:9" x14ac:dyDescent="0.25">
      <c r="A1634" t="s">
        <v>553</v>
      </c>
      <c r="B1634" t="s">
        <v>1107</v>
      </c>
      <c r="C1634" s="7">
        <v>20150617054950</v>
      </c>
      <c r="D1634" t="s">
        <v>575</v>
      </c>
      <c r="E1634" t="str">
        <f>_xlfn.IFNA(INDEX(names_no_uri!$A$2:$Z$20000,MATCH($D1634,names_no_uri!$D$2:$D$20000,0),5),"")</f>
        <v/>
      </c>
      <c r="F1634" t="str">
        <f>_xlfn.IFNA(INDEX(names_no_uri!$A$2:$Z$20000,MATCH($D1634,names_no_uri!$D$2:$D$20000,0),6),"")</f>
        <v/>
      </c>
      <c r="G1634" t="str">
        <f>_xlfn.IFNA(INDEX(names_no_uri!$A$2:$Z$20000,MATCH($D1634,names_no_uri!$D$2:$D$20000,0),7),"")</f>
        <v/>
      </c>
      <c r="H1634" t="str">
        <f>_xlfn.IFNA(INDEX(names_no_uri!$A$2:$Z$20000,MATCH($D1634,names_no_uri!$D$2:$D$20000,0),8),"")</f>
        <v/>
      </c>
      <c r="I1634" t="str">
        <f>_xlfn.IFNA(INDEX(names_no_uri!$A$2:$Z$20000,MATCH($D1634,names_no_uri!$D$2:$D$20000,0),9),"")</f>
        <v/>
      </c>
    </row>
    <row r="1635" spans="1:9" x14ac:dyDescent="0.25">
      <c r="A1635" t="s">
        <v>1164</v>
      </c>
      <c r="B1635" t="s">
        <v>1165</v>
      </c>
      <c r="C1635" s="7">
        <v>20150617055012</v>
      </c>
      <c r="D1635" t="s">
        <v>1174</v>
      </c>
      <c r="E1635" t="str">
        <f>_xlfn.IFNA(INDEX(names_no_uri!$A$2:$Z$20000,MATCH($D1635,names_no_uri!$D$2:$D$20000,0),5),"")</f>
        <v/>
      </c>
      <c r="F1635" t="str">
        <f>_xlfn.IFNA(INDEX(names_no_uri!$A$2:$Z$20000,MATCH($D1635,names_no_uri!$D$2:$D$20000,0),6),"")</f>
        <v/>
      </c>
      <c r="G1635" t="str">
        <f>_xlfn.IFNA(INDEX(names_no_uri!$A$2:$Z$20000,MATCH($D1635,names_no_uri!$D$2:$D$20000,0),7),"")</f>
        <v/>
      </c>
      <c r="H1635" t="str">
        <f>_xlfn.IFNA(INDEX(names_no_uri!$A$2:$Z$20000,MATCH($D1635,names_no_uri!$D$2:$D$20000,0),8),"")</f>
        <v/>
      </c>
      <c r="I1635" t="str">
        <f>_xlfn.IFNA(INDEX(names_no_uri!$A$2:$Z$20000,MATCH($D1635,names_no_uri!$D$2:$D$20000,0),9),"")</f>
        <v/>
      </c>
    </row>
    <row r="1636" spans="1:9" x14ac:dyDescent="0.25">
      <c r="A1636" t="s">
        <v>663</v>
      </c>
      <c r="B1636" t="s">
        <v>1219</v>
      </c>
      <c r="C1636" s="7">
        <v>20150617055057</v>
      </c>
      <c r="D1636" t="s">
        <v>1227</v>
      </c>
      <c r="E1636" t="str">
        <f>_xlfn.IFNA(INDEX(names_no_uri!$A$2:$Z$20000,MATCH($D1636,names_no_uri!$D$2:$D$20000,0),5),"")</f>
        <v/>
      </c>
      <c r="F1636" t="str">
        <f>_xlfn.IFNA(INDEX(names_no_uri!$A$2:$Z$20000,MATCH($D1636,names_no_uri!$D$2:$D$20000,0),6),"")</f>
        <v/>
      </c>
      <c r="G1636" t="str">
        <f>_xlfn.IFNA(INDEX(names_no_uri!$A$2:$Z$20000,MATCH($D1636,names_no_uri!$D$2:$D$20000,0),7),"")</f>
        <v/>
      </c>
      <c r="H1636" t="str">
        <f>_xlfn.IFNA(INDEX(names_no_uri!$A$2:$Z$20000,MATCH($D1636,names_no_uri!$D$2:$D$20000,0),8),"")</f>
        <v/>
      </c>
      <c r="I1636" t="str">
        <f>_xlfn.IFNA(INDEX(names_no_uri!$A$2:$Z$20000,MATCH($D1636,names_no_uri!$D$2:$D$20000,0),9),"")</f>
        <v/>
      </c>
    </row>
    <row r="1637" spans="1:9" x14ac:dyDescent="0.25">
      <c r="A1637" t="s">
        <v>714</v>
      </c>
      <c r="B1637" t="s">
        <v>715</v>
      </c>
      <c r="C1637" s="7">
        <v>20150617054818</v>
      </c>
      <c r="D1637" t="s">
        <v>724</v>
      </c>
      <c r="E1637" t="str">
        <f>_xlfn.IFNA(INDEX(names_no_uri!$A$2:$Z$20000,MATCH($D1637,names_no_uri!$D$2:$D$20000,0),5),"")</f>
        <v/>
      </c>
      <c r="F1637" t="str">
        <f>_xlfn.IFNA(INDEX(names_no_uri!$A$2:$Z$20000,MATCH($D1637,names_no_uri!$D$2:$D$20000,0),6),"")</f>
        <v/>
      </c>
      <c r="G1637" t="str">
        <f>_xlfn.IFNA(INDEX(names_no_uri!$A$2:$Z$20000,MATCH($D1637,names_no_uri!$D$2:$D$20000,0),7),"")</f>
        <v/>
      </c>
      <c r="H1637" t="str">
        <f>_xlfn.IFNA(INDEX(names_no_uri!$A$2:$Z$20000,MATCH($D1637,names_no_uri!$D$2:$D$20000,0),8),"")</f>
        <v/>
      </c>
      <c r="I1637" t="str">
        <f>_xlfn.IFNA(INDEX(names_no_uri!$A$2:$Z$20000,MATCH($D1637,names_no_uri!$D$2:$D$20000,0),9),"")</f>
        <v/>
      </c>
    </row>
    <row r="1638" spans="1:9" x14ac:dyDescent="0.25">
      <c r="A1638" t="s">
        <v>125</v>
      </c>
      <c r="B1638" t="s">
        <v>1</v>
      </c>
      <c r="C1638" s="7">
        <v>20150617054630</v>
      </c>
      <c r="D1638" t="s">
        <v>155</v>
      </c>
      <c r="E1638" t="str">
        <f>_xlfn.IFNA(INDEX(names_no_uri!$A$2:$Z$20000,MATCH($D1638,names_no_uri!$D$2:$D$20000,0),5),"")</f>
        <v>p</v>
      </c>
      <c r="F1638">
        <f>_xlfn.IFNA(INDEX(names_no_uri!$A$2:$Z$20000,MATCH($D1638,names_no_uri!$D$2:$D$20000,0),6),"")</f>
        <v>0</v>
      </c>
      <c r="G1638">
        <f>_xlfn.IFNA(INDEX(names_no_uri!$A$2:$Z$20000,MATCH($D1638,names_no_uri!$D$2:$D$20000,0),7),"")</f>
        <v>0</v>
      </c>
      <c r="H1638">
        <f>_xlfn.IFNA(INDEX(names_no_uri!$A$2:$Z$20000,MATCH($D1638,names_no_uri!$D$2:$D$20000,0),8),"")</f>
        <v>0</v>
      </c>
      <c r="I1638" t="str">
        <f>_xlfn.IFNA(INDEX(names_no_uri!$A$2:$Z$20000,MATCH($D1638,names_no_uri!$D$2:$D$20000,0),9),"")</f>
        <v>29.11.1957</v>
      </c>
    </row>
    <row r="1639" spans="1:9" x14ac:dyDescent="0.25">
      <c r="A1639" t="s">
        <v>1115</v>
      </c>
      <c r="B1639" t="s">
        <v>30</v>
      </c>
      <c r="C1639" s="7">
        <v>20150617054630</v>
      </c>
      <c r="D1639" t="s">
        <v>2086</v>
      </c>
      <c r="E1639" t="str">
        <f>_xlfn.IFNA(INDEX(names_no_uri!$A$2:$Z$20000,MATCH($D1639,names_no_uri!$D$2:$D$20000,0),5),"")</f>
        <v>p</v>
      </c>
      <c r="F1639" t="str">
        <f>_xlfn.IFNA(INDEX(names_no_uri!$A$2:$Z$20000,MATCH($D1639,names_no_uri!$D$2:$D$20000,0),6),"")</f>
        <v>faulty</v>
      </c>
      <c r="G1639" t="str">
        <f>_xlfn.IFNA(INDEX(names_no_uri!$A$2:$Z$20000,MATCH($D1639,names_no_uri!$D$2:$D$20000,0),7),"")</f>
        <v>Marek Helm</v>
      </c>
      <c r="H1639">
        <f>_xlfn.IFNA(INDEX(names_no_uri!$A$2:$Z$20000,MATCH($D1639,names_no_uri!$D$2:$D$20000,0),8),"")</f>
        <v>0</v>
      </c>
      <c r="I1639" t="str">
        <f>_xlfn.IFNA(INDEX(names_no_uri!$A$2:$Z$20000,MATCH($D1639,names_no_uri!$D$2:$D$20000,0),9),"")</f>
        <v>27.10.1973</v>
      </c>
    </row>
    <row r="1640" spans="1:9" x14ac:dyDescent="0.25">
      <c r="A1640" t="s">
        <v>1293</v>
      </c>
      <c r="B1640" t="s">
        <v>1294</v>
      </c>
      <c r="C1640" s="7">
        <v>20150617054820</v>
      </c>
      <c r="D1640" t="s">
        <v>2087</v>
      </c>
      <c r="E1640" t="str">
        <f>_xlfn.IFNA(INDEX(names_no_uri!$A$2:$Z$20000,MATCH($D1640,names_no_uri!$D$2:$D$20000,0),5),"")</f>
        <v>p</v>
      </c>
      <c r="F1640">
        <f>_xlfn.IFNA(INDEX(names_no_uri!$A$2:$Z$20000,MATCH($D1640,names_no_uri!$D$2:$D$20000,0),6),"")</f>
        <v>0</v>
      </c>
      <c r="G1640">
        <f>_xlfn.IFNA(INDEX(names_no_uri!$A$2:$Z$20000,MATCH($D1640,names_no_uri!$D$2:$D$20000,0),7),"")</f>
        <v>0</v>
      </c>
      <c r="H1640">
        <f>_xlfn.IFNA(INDEX(names_no_uri!$A$2:$Z$20000,MATCH($D1640,names_no_uri!$D$2:$D$20000,0),8),"")</f>
        <v>0</v>
      </c>
      <c r="I1640" t="str">
        <f>_xlfn.IFNA(INDEX(names_no_uri!$A$2:$Z$20000,MATCH($D1640,names_no_uri!$D$2:$D$20000,0),9),"")</f>
        <v>None</v>
      </c>
    </row>
    <row r="1641" spans="1:9" x14ac:dyDescent="0.25">
      <c r="A1641" t="s">
        <v>1358</v>
      </c>
      <c r="B1641" t="s">
        <v>214</v>
      </c>
      <c r="C1641" s="7">
        <v>20150617054744</v>
      </c>
      <c r="D1641" t="s">
        <v>2088</v>
      </c>
      <c r="E1641" t="str">
        <f>_xlfn.IFNA(INDEX(names_no_uri!$A$2:$Z$20000,MATCH($D1641,names_no_uri!$D$2:$D$20000,0),5),"")</f>
        <v>p</v>
      </c>
      <c r="F1641">
        <f>_xlfn.IFNA(INDEX(names_no_uri!$A$2:$Z$20000,MATCH($D1641,names_no_uri!$D$2:$D$20000,0),6),"")</f>
        <v>0</v>
      </c>
      <c r="G1641">
        <f>_xlfn.IFNA(INDEX(names_no_uri!$A$2:$Z$20000,MATCH($D1641,names_no_uri!$D$2:$D$20000,0),7),"")</f>
        <v>0</v>
      </c>
      <c r="H1641">
        <f>_xlfn.IFNA(INDEX(names_no_uri!$A$2:$Z$20000,MATCH($D1641,names_no_uri!$D$2:$D$20000,0),8),"")</f>
        <v>0</v>
      </c>
      <c r="I1641" t="str">
        <f>_xlfn.IFNA(INDEX(names_no_uri!$A$2:$Z$20000,MATCH($D1641,names_no_uri!$D$2:$D$20000,0),9),"")</f>
        <v>10.04.1965</v>
      </c>
    </row>
    <row r="1642" spans="1:9" x14ac:dyDescent="0.25">
      <c r="A1642" t="s">
        <v>125</v>
      </c>
      <c r="B1642" t="s">
        <v>1</v>
      </c>
      <c r="C1642" s="7">
        <v>20150617054630</v>
      </c>
      <c r="D1642" t="s">
        <v>193</v>
      </c>
      <c r="E1642" t="str">
        <f>_xlfn.IFNA(INDEX(names_no_uri!$A$2:$Z$20000,MATCH($D1642,names_no_uri!$D$2:$D$20000,0),5),"")</f>
        <v/>
      </c>
      <c r="F1642" t="str">
        <f>_xlfn.IFNA(INDEX(names_no_uri!$A$2:$Z$20000,MATCH($D1642,names_no_uri!$D$2:$D$20000,0),6),"")</f>
        <v/>
      </c>
      <c r="G1642" t="str">
        <f>_xlfn.IFNA(INDEX(names_no_uri!$A$2:$Z$20000,MATCH($D1642,names_no_uri!$D$2:$D$20000,0),7),"")</f>
        <v/>
      </c>
      <c r="H1642" t="str">
        <f>_xlfn.IFNA(INDEX(names_no_uri!$A$2:$Z$20000,MATCH($D1642,names_no_uri!$D$2:$D$20000,0),8),"")</f>
        <v/>
      </c>
      <c r="I1642" t="str">
        <f>_xlfn.IFNA(INDEX(names_no_uri!$A$2:$Z$20000,MATCH($D1642,names_no_uri!$D$2:$D$20000,0),9),"")</f>
        <v/>
      </c>
    </row>
    <row r="1643" spans="1:9" x14ac:dyDescent="0.25">
      <c r="A1643" t="s">
        <v>1505</v>
      </c>
      <c r="B1643" t="s">
        <v>30</v>
      </c>
      <c r="C1643" s="7">
        <v>20150617054905</v>
      </c>
      <c r="D1643" t="s">
        <v>2089</v>
      </c>
      <c r="E1643" t="str">
        <f>_xlfn.IFNA(INDEX(names_no_uri!$A$2:$Z$20000,MATCH($D1643,names_no_uri!$D$2:$D$20000,0),5),"")</f>
        <v>p</v>
      </c>
      <c r="F1643">
        <f>_xlfn.IFNA(INDEX(names_no_uri!$A$2:$Z$20000,MATCH($D1643,names_no_uri!$D$2:$D$20000,0),6),"")</f>
        <v>0</v>
      </c>
      <c r="G1643">
        <f>_xlfn.IFNA(INDEX(names_no_uri!$A$2:$Z$20000,MATCH($D1643,names_no_uri!$D$2:$D$20000,0),7),"")</f>
        <v>0</v>
      </c>
      <c r="H1643">
        <f>_xlfn.IFNA(INDEX(names_no_uri!$A$2:$Z$20000,MATCH($D1643,names_no_uri!$D$2:$D$20000,0),8),"")</f>
        <v>0</v>
      </c>
      <c r="I1643" t="str">
        <f>_xlfn.IFNA(INDEX(names_no_uri!$A$2:$Z$20000,MATCH($D1643,names_no_uri!$D$2:$D$20000,0),9),"")</f>
        <v>22.02.1962</v>
      </c>
    </row>
    <row r="1644" spans="1:9" x14ac:dyDescent="0.25">
      <c r="A1644" t="s">
        <v>0</v>
      </c>
      <c r="B1644" t="s">
        <v>707</v>
      </c>
      <c r="C1644" s="7">
        <v>20150617054930</v>
      </c>
      <c r="D1644" t="s">
        <v>2090</v>
      </c>
      <c r="E1644" t="str">
        <f>_xlfn.IFNA(INDEX(names_no_uri!$A$2:$Z$20000,MATCH($D1644,names_no_uri!$D$2:$D$20000,0),5),"")</f>
        <v>p</v>
      </c>
      <c r="F1644">
        <f>_xlfn.IFNA(INDEX(names_no_uri!$A$2:$Z$20000,MATCH($D1644,names_no_uri!$D$2:$D$20000,0),6),"")</f>
        <v>0</v>
      </c>
      <c r="G1644">
        <f>_xlfn.IFNA(INDEX(names_no_uri!$A$2:$Z$20000,MATCH($D1644,names_no_uri!$D$2:$D$20000,0),7),"")</f>
        <v>0</v>
      </c>
      <c r="H1644">
        <f>_xlfn.IFNA(INDEX(names_no_uri!$A$2:$Z$20000,MATCH($D1644,names_no_uri!$D$2:$D$20000,0),8),"")</f>
        <v>0</v>
      </c>
      <c r="I1644" t="str">
        <f>_xlfn.IFNA(INDEX(names_no_uri!$A$2:$Z$20000,MATCH($D1644,names_no_uri!$D$2:$D$20000,0),9),"")</f>
        <v>24.12.1972</v>
      </c>
    </row>
    <row r="1645" spans="1:9" x14ac:dyDescent="0.25">
      <c r="A1645" t="s">
        <v>714</v>
      </c>
      <c r="B1645" t="s">
        <v>715</v>
      </c>
      <c r="C1645" s="7">
        <v>20150617054818</v>
      </c>
      <c r="D1645" t="s">
        <v>745</v>
      </c>
      <c r="E1645" t="str">
        <f>_xlfn.IFNA(INDEX(names_no_uri!$A$2:$Z$20000,MATCH($D1645,names_no_uri!$D$2:$D$20000,0),5),"")</f>
        <v/>
      </c>
      <c r="F1645" t="str">
        <f>_xlfn.IFNA(INDEX(names_no_uri!$A$2:$Z$20000,MATCH($D1645,names_no_uri!$D$2:$D$20000,0),6),"")</f>
        <v/>
      </c>
      <c r="G1645" t="str">
        <f>_xlfn.IFNA(INDEX(names_no_uri!$A$2:$Z$20000,MATCH($D1645,names_no_uri!$D$2:$D$20000,0),7),"")</f>
        <v/>
      </c>
      <c r="H1645" t="str">
        <f>_xlfn.IFNA(INDEX(names_no_uri!$A$2:$Z$20000,MATCH($D1645,names_no_uri!$D$2:$D$20000,0),8),"")</f>
        <v/>
      </c>
      <c r="I1645" t="str">
        <f>_xlfn.IFNA(INDEX(names_no_uri!$A$2:$Z$20000,MATCH($D1645,names_no_uri!$D$2:$D$20000,0),9),"")</f>
        <v/>
      </c>
    </row>
    <row r="1646" spans="1:9" x14ac:dyDescent="0.25">
      <c r="A1646" t="s">
        <v>62</v>
      </c>
      <c r="B1646" t="s">
        <v>1</v>
      </c>
      <c r="C1646" s="7">
        <v>20150617054623</v>
      </c>
      <c r="D1646" t="s">
        <v>67</v>
      </c>
      <c r="E1646" t="str">
        <f>_xlfn.IFNA(INDEX(names_no_uri!$A$2:$Z$20000,MATCH($D1646,names_no_uri!$D$2:$D$20000,0),5),"")</f>
        <v>p</v>
      </c>
      <c r="F1646">
        <f>_xlfn.IFNA(INDEX(names_no_uri!$A$2:$Z$20000,MATCH($D1646,names_no_uri!$D$2:$D$20000,0),6),"")</f>
        <v>0</v>
      </c>
      <c r="G1646">
        <f>_xlfn.IFNA(INDEX(names_no_uri!$A$2:$Z$20000,MATCH($D1646,names_no_uri!$D$2:$D$20000,0),7),"")</f>
        <v>0</v>
      </c>
      <c r="H1646">
        <f>_xlfn.IFNA(INDEX(names_no_uri!$A$2:$Z$20000,MATCH($D1646,names_no_uri!$D$2:$D$20000,0),8),"")</f>
        <v>0</v>
      </c>
      <c r="I1646" t="str">
        <f>_xlfn.IFNA(INDEX(names_no_uri!$A$2:$Z$20000,MATCH($D1646,names_no_uri!$D$2:$D$20000,0),9),"")</f>
        <v>None</v>
      </c>
    </row>
    <row r="1647" spans="1:9" x14ac:dyDescent="0.25">
      <c r="A1647" t="s">
        <v>62</v>
      </c>
      <c r="B1647" t="s">
        <v>1</v>
      </c>
      <c r="C1647" s="7">
        <v>20150617054623</v>
      </c>
      <c r="D1647" t="s">
        <v>73</v>
      </c>
      <c r="E1647" t="str">
        <f>_xlfn.IFNA(INDEX(names_no_uri!$A$2:$Z$20000,MATCH($D1647,names_no_uri!$D$2:$D$20000,0),5),"")</f>
        <v>p</v>
      </c>
      <c r="F1647">
        <f>_xlfn.IFNA(INDEX(names_no_uri!$A$2:$Z$20000,MATCH($D1647,names_no_uri!$D$2:$D$20000,0),6),"")</f>
        <v>0</v>
      </c>
      <c r="G1647">
        <f>_xlfn.IFNA(INDEX(names_no_uri!$A$2:$Z$20000,MATCH($D1647,names_no_uri!$D$2:$D$20000,0),7),"")</f>
        <v>0</v>
      </c>
      <c r="H1647">
        <f>_xlfn.IFNA(INDEX(names_no_uri!$A$2:$Z$20000,MATCH($D1647,names_no_uri!$D$2:$D$20000,0),8),"")</f>
        <v>0</v>
      </c>
      <c r="I1647" t="str">
        <f>_xlfn.IFNA(INDEX(names_no_uri!$A$2:$Z$20000,MATCH($D1647,names_no_uri!$D$2:$D$20000,0),9),"")</f>
        <v>None</v>
      </c>
    </row>
    <row r="1648" spans="1:9" x14ac:dyDescent="0.25">
      <c r="A1648" t="s">
        <v>125</v>
      </c>
      <c r="B1648" t="s">
        <v>1</v>
      </c>
      <c r="C1648" s="7">
        <v>20150617054630</v>
      </c>
      <c r="D1648" t="s">
        <v>175</v>
      </c>
      <c r="E1648" t="str">
        <f>_xlfn.IFNA(INDEX(names_no_uri!$A$2:$Z$20000,MATCH($D1648,names_no_uri!$D$2:$D$20000,0),5),"")</f>
        <v>p</v>
      </c>
      <c r="F1648">
        <f>_xlfn.IFNA(INDEX(names_no_uri!$A$2:$Z$20000,MATCH($D1648,names_no_uri!$D$2:$D$20000,0),6),"")</f>
        <v>0</v>
      </c>
      <c r="G1648">
        <f>_xlfn.IFNA(INDEX(names_no_uri!$A$2:$Z$20000,MATCH($D1648,names_no_uri!$D$2:$D$20000,0),7),"")</f>
        <v>0</v>
      </c>
      <c r="H1648">
        <f>_xlfn.IFNA(INDEX(names_no_uri!$A$2:$Z$20000,MATCH($D1648,names_no_uri!$D$2:$D$20000,0),8),"")</f>
        <v>0</v>
      </c>
      <c r="I1648" t="str">
        <f>_xlfn.IFNA(INDEX(names_no_uri!$A$2:$Z$20000,MATCH($D1648,names_no_uri!$D$2:$D$20000,0),9),"")</f>
        <v>01.09.1959</v>
      </c>
    </row>
    <row r="1649" spans="1:9" x14ac:dyDescent="0.25">
      <c r="A1649" t="s">
        <v>714</v>
      </c>
      <c r="B1649" t="s">
        <v>715</v>
      </c>
      <c r="C1649" s="7">
        <v>20150617054818</v>
      </c>
      <c r="D1649" t="s">
        <v>805</v>
      </c>
      <c r="E1649" t="str">
        <f>_xlfn.IFNA(INDEX(names_no_uri!$A$2:$Z$20000,MATCH($D1649,names_no_uri!$D$2:$D$20000,0),5),"")</f>
        <v>p</v>
      </c>
      <c r="F1649">
        <f>_xlfn.IFNA(INDEX(names_no_uri!$A$2:$Z$20000,MATCH($D1649,names_no_uri!$D$2:$D$20000,0),6),"")</f>
        <v>0</v>
      </c>
      <c r="G1649">
        <f>_xlfn.IFNA(INDEX(names_no_uri!$A$2:$Z$20000,MATCH($D1649,names_no_uri!$D$2:$D$20000,0),7),"")</f>
        <v>0</v>
      </c>
      <c r="H1649">
        <f>_xlfn.IFNA(INDEX(names_no_uri!$A$2:$Z$20000,MATCH($D1649,names_no_uri!$D$2:$D$20000,0),8),"")</f>
        <v>0</v>
      </c>
      <c r="I1649" t="str">
        <f>_xlfn.IFNA(INDEX(names_no_uri!$A$2:$Z$20000,MATCH($D1649,names_no_uri!$D$2:$D$20000,0),9),"")</f>
        <v>18.02.1974</v>
      </c>
    </row>
    <row r="1650" spans="1:9" x14ac:dyDescent="0.25">
      <c r="A1650" t="s">
        <v>1293</v>
      </c>
      <c r="B1650" t="s">
        <v>1294</v>
      </c>
      <c r="C1650" s="7">
        <v>20150617054820</v>
      </c>
      <c r="D1650" t="s">
        <v>2395</v>
      </c>
      <c r="E1650">
        <f>_xlfn.IFNA(INDEX(names_no_uri!$A$2:$Z$20000,MATCH($D1650,names_no_uri!$D$2:$D$20000,0),5),"")</f>
        <v>0</v>
      </c>
      <c r="F1650" t="str">
        <f>_xlfn.IFNA(INDEX(names_no_uri!$A$2:$Z$20000,MATCH($D1650,names_no_uri!$D$2:$D$20000,0),6),"")</f>
        <v>multi</v>
      </c>
      <c r="G1650">
        <f>_xlfn.IFNA(INDEX(names_no_uri!$A$2:$Z$20000,MATCH($D1650,names_no_uri!$D$2:$D$20000,0),7),"")</f>
        <v>0</v>
      </c>
      <c r="H1650">
        <f>_xlfn.IFNA(INDEX(names_no_uri!$A$2:$Z$20000,MATCH($D1650,names_no_uri!$D$2:$D$20000,0),8),"")</f>
        <v>0</v>
      </c>
      <c r="I1650">
        <f>_xlfn.IFNA(INDEX(names_no_uri!$A$2:$Z$20000,MATCH($D1650,names_no_uri!$D$2:$D$20000,0),9),"")</f>
        <v>0</v>
      </c>
    </row>
    <row r="1651" spans="1:9" x14ac:dyDescent="0.25">
      <c r="A1651" t="s">
        <v>1293</v>
      </c>
      <c r="B1651" t="s">
        <v>1294</v>
      </c>
      <c r="C1651" s="7">
        <v>20150617054820</v>
      </c>
      <c r="D1651" t="s">
        <v>2091</v>
      </c>
      <c r="E1651" t="str">
        <f>_xlfn.IFNA(INDEX(names_no_uri!$A$2:$Z$20000,MATCH($D1651,names_no_uri!$D$2:$D$20000,0),5),"")</f>
        <v>p</v>
      </c>
      <c r="F1651">
        <f>_xlfn.IFNA(INDEX(names_no_uri!$A$2:$Z$20000,MATCH($D1651,names_no_uri!$D$2:$D$20000,0),6),"")</f>
        <v>0</v>
      </c>
      <c r="G1651">
        <f>_xlfn.IFNA(INDEX(names_no_uri!$A$2:$Z$20000,MATCH($D1651,names_no_uri!$D$2:$D$20000,0),7),"")</f>
        <v>0</v>
      </c>
      <c r="H1651">
        <f>_xlfn.IFNA(INDEX(names_no_uri!$A$2:$Z$20000,MATCH($D1651,names_no_uri!$D$2:$D$20000,0),8),"")</f>
        <v>0</v>
      </c>
      <c r="I1651" t="str">
        <f>_xlfn.IFNA(INDEX(names_no_uri!$A$2:$Z$20000,MATCH($D1651,names_no_uri!$D$2:$D$20000,0),9),"")</f>
        <v>None</v>
      </c>
    </row>
    <row r="1652" spans="1:9" x14ac:dyDescent="0.25">
      <c r="A1652" t="s">
        <v>223</v>
      </c>
      <c r="B1652" t="s">
        <v>214</v>
      </c>
      <c r="C1652" s="7">
        <v>20150617054633</v>
      </c>
      <c r="D1652" t="s">
        <v>367</v>
      </c>
      <c r="E1652" t="str">
        <f>_xlfn.IFNA(INDEX(names_no_uri!$A$2:$Z$20000,MATCH($D1652,names_no_uri!$D$2:$D$20000,0),5),"")</f>
        <v/>
      </c>
      <c r="F1652" t="str">
        <f>_xlfn.IFNA(INDEX(names_no_uri!$A$2:$Z$20000,MATCH($D1652,names_no_uri!$D$2:$D$20000,0),6),"")</f>
        <v/>
      </c>
      <c r="G1652" t="str">
        <f>_xlfn.IFNA(INDEX(names_no_uri!$A$2:$Z$20000,MATCH($D1652,names_no_uri!$D$2:$D$20000,0),7),"")</f>
        <v/>
      </c>
      <c r="H1652" t="str">
        <f>_xlfn.IFNA(INDEX(names_no_uri!$A$2:$Z$20000,MATCH($D1652,names_no_uri!$D$2:$D$20000,0),8),"")</f>
        <v/>
      </c>
      <c r="I1652" t="str">
        <f>_xlfn.IFNA(INDEX(names_no_uri!$A$2:$Z$20000,MATCH($D1652,names_no_uri!$D$2:$D$20000,0),9),"")</f>
        <v/>
      </c>
    </row>
    <row r="1653" spans="1:9" x14ac:dyDescent="0.25">
      <c r="A1653" t="s">
        <v>1290</v>
      </c>
      <c r="B1653" t="s">
        <v>214</v>
      </c>
      <c r="C1653" s="7">
        <v>20150617054642</v>
      </c>
      <c r="D1653" t="s">
        <v>2092</v>
      </c>
      <c r="E1653" t="str">
        <f>_xlfn.IFNA(INDEX(names_no_uri!$A$2:$Z$20000,MATCH($D1653,names_no_uri!$D$2:$D$20000,0),5),"")</f>
        <v>p</v>
      </c>
      <c r="F1653">
        <f>_xlfn.IFNA(INDEX(names_no_uri!$A$2:$Z$20000,MATCH($D1653,names_no_uri!$D$2:$D$20000,0),6),"")</f>
        <v>0</v>
      </c>
      <c r="G1653">
        <f>_xlfn.IFNA(INDEX(names_no_uri!$A$2:$Z$20000,MATCH($D1653,names_no_uri!$D$2:$D$20000,0),7),"")</f>
        <v>0</v>
      </c>
      <c r="H1653">
        <f>_xlfn.IFNA(INDEX(names_no_uri!$A$2:$Z$20000,MATCH($D1653,names_no_uri!$D$2:$D$20000,0),8),"")</f>
        <v>0</v>
      </c>
      <c r="I1653" t="str">
        <f>_xlfn.IFNA(INDEX(names_no_uri!$A$2:$Z$20000,MATCH($D1653,names_no_uri!$D$2:$D$20000,0),9),"")</f>
        <v>None</v>
      </c>
    </row>
    <row r="1654" spans="1:9" x14ac:dyDescent="0.25">
      <c r="A1654" t="s">
        <v>714</v>
      </c>
      <c r="B1654" t="s">
        <v>715</v>
      </c>
      <c r="C1654" s="7">
        <v>20150617054818</v>
      </c>
      <c r="D1654" t="s">
        <v>800</v>
      </c>
      <c r="E1654" t="str">
        <f>_xlfn.IFNA(INDEX(names_no_uri!$A$2:$Z$20000,MATCH($D1654,names_no_uri!$D$2:$D$20000,0),5),"")</f>
        <v/>
      </c>
      <c r="F1654" t="str">
        <f>_xlfn.IFNA(INDEX(names_no_uri!$A$2:$Z$20000,MATCH($D1654,names_no_uri!$D$2:$D$20000,0),6),"")</f>
        <v/>
      </c>
      <c r="G1654" t="str">
        <f>_xlfn.IFNA(INDEX(names_no_uri!$A$2:$Z$20000,MATCH($D1654,names_no_uri!$D$2:$D$20000,0),7),"")</f>
        <v/>
      </c>
      <c r="H1654" t="str">
        <f>_xlfn.IFNA(INDEX(names_no_uri!$A$2:$Z$20000,MATCH($D1654,names_no_uri!$D$2:$D$20000,0),8),"")</f>
        <v/>
      </c>
      <c r="I1654" t="str">
        <f>_xlfn.IFNA(INDEX(names_no_uri!$A$2:$Z$20000,MATCH($D1654,names_no_uri!$D$2:$D$20000,0),9),"")</f>
        <v/>
      </c>
    </row>
    <row r="1655" spans="1:9" x14ac:dyDescent="0.25">
      <c r="A1655" t="s">
        <v>125</v>
      </c>
      <c r="B1655" t="s">
        <v>1</v>
      </c>
      <c r="C1655" s="7">
        <v>20150617054630</v>
      </c>
      <c r="D1655" t="s">
        <v>132</v>
      </c>
      <c r="E1655" t="str">
        <f>_xlfn.IFNA(INDEX(names_no_uri!$A$2:$Z$20000,MATCH($D1655,names_no_uri!$D$2:$D$20000,0),5),"")</f>
        <v/>
      </c>
      <c r="F1655" t="str">
        <f>_xlfn.IFNA(INDEX(names_no_uri!$A$2:$Z$20000,MATCH($D1655,names_no_uri!$D$2:$D$20000,0),6),"")</f>
        <v/>
      </c>
      <c r="G1655" t="str">
        <f>_xlfn.IFNA(INDEX(names_no_uri!$A$2:$Z$20000,MATCH($D1655,names_no_uri!$D$2:$D$20000,0),7),"")</f>
        <v/>
      </c>
      <c r="H1655" t="str">
        <f>_xlfn.IFNA(INDEX(names_no_uri!$A$2:$Z$20000,MATCH($D1655,names_no_uri!$D$2:$D$20000,0),8),"")</f>
        <v/>
      </c>
      <c r="I1655" t="str">
        <f>_xlfn.IFNA(INDEX(names_no_uri!$A$2:$Z$20000,MATCH($D1655,names_no_uri!$D$2:$D$20000,0),9),"")</f>
        <v/>
      </c>
    </row>
    <row r="1656" spans="1:9" x14ac:dyDescent="0.25">
      <c r="A1656" t="s">
        <v>1596</v>
      </c>
      <c r="B1656" t="s">
        <v>1597</v>
      </c>
      <c r="C1656" s="7">
        <v>20150617054707</v>
      </c>
      <c r="D1656" t="s">
        <v>2396</v>
      </c>
      <c r="E1656">
        <f>_xlfn.IFNA(INDEX(names_no_uri!$A$2:$Z$20000,MATCH($D1656,names_no_uri!$D$2:$D$20000,0),5),"")</f>
        <v>0</v>
      </c>
      <c r="F1656" t="str">
        <f>_xlfn.IFNA(INDEX(names_no_uri!$A$2:$Z$20000,MATCH($D1656,names_no_uri!$D$2:$D$20000,0),6),"")</f>
        <v>multi</v>
      </c>
      <c r="G1656">
        <f>_xlfn.IFNA(INDEX(names_no_uri!$A$2:$Z$20000,MATCH($D1656,names_no_uri!$D$2:$D$20000,0),7),"")</f>
        <v>0</v>
      </c>
      <c r="H1656">
        <f>_xlfn.IFNA(INDEX(names_no_uri!$A$2:$Z$20000,MATCH($D1656,names_no_uri!$D$2:$D$20000,0),8),"")</f>
        <v>0</v>
      </c>
      <c r="I1656">
        <f>_xlfn.IFNA(INDEX(names_no_uri!$A$2:$Z$20000,MATCH($D1656,names_no_uri!$D$2:$D$20000,0),9),"")</f>
        <v>0</v>
      </c>
    </row>
    <row r="1657" spans="1:9" x14ac:dyDescent="0.25">
      <c r="A1657" t="s">
        <v>1355</v>
      </c>
      <c r="B1657" t="s">
        <v>1</v>
      </c>
      <c r="C1657" s="7">
        <v>20150617054926</v>
      </c>
      <c r="D1657" t="s">
        <v>2093</v>
      </c>
      <c r="E1657" t="str">
        <f>_xlfn.IFNA(INDEX(names_no_uri!$A$2:$Z$20000,MATCH($D1657,names_no_uri!$D$2:$D$20000,0),5),"")</f>
        <v>p</v>
      </c>
      <c r="F1657">
        <f>_xlfn.IFNA(INDEX(names_no_uri!$A$2:$Z$20000,MATCH($D1657,names_no_uri!$D$2:$D$20000,0),6),"")</f>
        <v>0</v>
      </c>
      <c r="G1657">
        <f>_xlfn.IFNA(INDEX(names_no_uri!$A$2:$Z$20000,MATCH($D1657,names_no_uri!$D$2:$D$20000,0),7),"")</f>
        <v>0</v>
      </c>
      <c r="H1657">
        <f>_xlfn.IFNA(INDEX(names_no_uri!$A$2:$Z$20000,MATCH($D1657,names_no_uri!$D$2:$D$20000,0),8),"")</f>
        <v>0</v>
      </c>
      <c r="I1657" t="str">
        <f>_xlfn.IFNA(INDEX(names_no_uri!$A$2:$Z$20000,MATCH($D1657,names_no_uri!$D$2:$D$20000,0),9),"")</f>
        <v>None</v>
      </c>
    </row>
    <row r="1658" spans="1:9" x14ac:dyDescent="0.25">
      <c r="A1658" t="s">
        <v>1293</v>
      </c>
      <c r="B1658" t="s">
        <v>1294</v>
      </c>
      <c r="C1658" s="7">
        <v>20150617054820</v>
      </c>
      <c r="D1658" t="s">
        <v>2094</v>
      </c>
      <c r="E1658" t="str">
        <f>_xlfn.IFNA(INDEX(names_no_uri!$A$2:$Z$20000,MATCH($D1658,names_no_uri!$D$2:$D$20000,0),5),"")</f>
        <v>p</v>
      </c>
      <c r="F1658">
        <f>_xlfn.IFNA(INDEX(names_no_uri!$A$2:$Z$20000,MATCH($D1658,names_no_uri!$D$2:$D$20000,0),6),"")</f>
        <v>0</v>
      </c>
      <c r="G1658">
        <f>_xlfn.IFNA(INDEX(names_no_uri!$A$2:$Z$20000,MATCH($D1658,names_no_uri!$D$2:$D$20000,0),7),"")</f>
        <v>0</v>
      </c>
      <c r="H1658">
        <f>_xlfn.IFNA(INDEX(names_no_uri!$A$2:$Z$20000,MATCH($D1658,names_no_uri!$D$2:$D$20000,0),8),"")</f>
        <v>0</v>
      </c>
      <c r="I1658" t="str">
        <f>_xlfn.IFNA(INDEX(names_no_uri!$A$2:$Z$20000,MATCH($D1658,names_no_uri!$D$2:$D$20000,0),9),"")</f>
        <v>None</v>
      </c>
    </row>
    <row r="1659" spans="1:9" x14ac:dyDescent="0.25">
      <c r="A1659" t="s">
        <v>1554</v>
      </c>
      <c r="B1659" t="s">
        <v>1</v>
      </c>
      <c r="C1659" s="7">
        <v>20150617054628</v>
      </c>
      <c r="D1659" t="s">
        <v>2095</v>
      </c>
      <c r="E1659" t="str">
        <f>_xlfn.IFNA(INDEX(names_no_uri!$A$2:$Z$20000,MATCH($D1659,names_no_uri!$D$2:$D$20000,0),5),"")</f>
        <v>p</v>
      </c>
      <c r="F1659">
        <f>_xlfn.IFNA(INDEX(names_no_uri!$A$2:$Z$20000,MATCH($D1659,names_no_uri!$D$2:$D$20000,0),6),"")</f>
        <v>0</v>
      </c>
      <c r="G1659">
        <f>_xlfn.IFNA(INDEX(names_no_uri!$A$2:$Z$20000,MATCH($D1659,names_no_uri!$D$2:$D$20000,0),7),"")</f>
        <v>0</v>
      </c>
      <c r="H1659">
        <f>_xlfn.IFNA(INDEX(names_no_uri!$A$2:$Z$20000,MATCH($D1659,names_no_uri!$D$2:$D$20000,0),8),"")</f>
        <v>0</v>
      </c>
      <c r="I1659" t="str">
        <f>_xlfn.IFNA(INDEX(names_no_uri!$A$2:$Z$20000,MATCH($D1659,names_no_uri!$D$2:$D$20000,0),9),"")</f>
        <v>None</v>
      </c>
    </row>
    <row r="1660" spans="1:9" x14ac:dyDescent="0.25">
      <c r="A1660" t="s">
        <v>1293</v>
      </c>
      <c r="B1660" t="s">
        <v>1294</v>
      </c>
      <c r="C1660" s="7">
        <v>20150617054820</v>
      </c>
      <c r="D1660" t="s">
        <v>1877</v>
      </c>
      <c r="E1660" t="str">
        <f>_xlfn.IFNA(INDEX(names_no_uri!$A$2:$Z$20000,MATCH($D1660,names_no_uri!$D$2:$D$20000,0),5),"")</f>
        <v>o</v>
      </c>
      <c r="F1660">
        <f>_xlfn.IFNA(INDEX(names_no_uri!$A$2:$Z$20000,MATCH($D1660,names_no_uri!$D$2:$D$20000,0),6),"")</f>
        <v>0</v>
      </c>
      <c r="G1660">
        <f>_xlfn.IFNA(INDEX(names_no_uri!$A$2:$Z$20000,MATCH($D1660,names_no_uri!$D$2:$D$20000,0),7),"")</f>
        <v>0</v>
      </c>
      <c r="H1660">
        <f>_xlfn.IFNA(INDEX(names_no_uri!$A$2:$Z$20000,MATCH($D1660,names_no_uri!$D$2:$D$20000,0),8),"")</f>
        <v>0</v>
      </c>
      <c r="I1660">
        <f>_xlfn.IFNA(INDEX(names_no_uri!$A$2:$Z$20000,MATCH($D1660,names_no_uri!$D$2:$D$20000,0),9),"")</f>
        <v>10101179</v>
      </c>
    </row>
    <row r="1661" spans="1:9" x14ac:dyDescent="0.25">
      <c r="A1661" t="s">
        <v>1164</v>
      </c>
      <c r="B1661" t="s">
        <v>1536</v>
      </c>
      <c r="C1661" s="7">
        <v>20150617054953</v>
      </c>
      <c r="D1661" t="s">
        <v>1640</v>
      </c>
      <c r="E1661" t="str">
        <f>_xlfn.IFNA(INDEX(names_no_uri!$A$2:$Z$20000,MATCH($D1661,names_no_uri!$D$2:$D$20000,0),5),"")</f>
        <v/>
      </c>
      <c r="F1661" t="str">
        <f>_xlfn.IFNA(INDEX(names_no_uri!$A$2:$Z$20000,MATCH($D1661,names_no_uri!$D$2:$D$20000,0),6),"")</f>
        <v/>
      </c>
      <c r="G1661" t="str">
        <f>_xlfn.IFNA(INDEX(names_no_uri!$A$2:$Z$20000,MATCH($D1661,names_no_uri!$D$2:$D$20000,0),7),"")</f>
        <v/>
      </c>
      <c r="H1661" t="str">
        <f>_xlfn.IFNA(INDEX(names_no_uri!$A$2:$Z$20000,MATCH($D1661,names_no_uri!$D$2:$D$20000,0),8),"")</f>
        <v/>
      </c>
      <c r="I1661" t="str">
        <f>_xlfn.IFNA(INDEX(names_no_uri!$A$2:$Z$20000,MATCH($D1661,names_no_uri!$D$2:$D$20000,0),9),"")</f>
        <v/>
      </c>
    </row>
    <row r="1662" spans="1:9" x14ac:dyDescent="0.25">
      <c r="A1662" t="s">
        <v>1164</v>
      </c>
      <c r="B1662" t="s">
        <v>1536</v>
      </c>
      <c r="C1662" s="7">
        <v>20150617054953</v>
      </c>
      <c r="D1662" t="s">
        <v>1641</v>
      </c>
      <c r="E1662" t="str">
        <f>_xlfn.IFNA(INDEX(names_no_uri!$A$2:$Z$20000,MATCH($D1662,names_no_uri!$D$2:$D$20000,0),5),"")</f>
        <v/>
      </c>
      <c r="F1662" t="str">
        <f>_xlfn.IFNA(INDEX(names_no_uri!$A$2:$Z$20000,MATCH($D1662,names_no_uri!$D$2:$D$20000,0),6),"")</f>
        <v/>
      </c>
      <c r="G1662" t="str">
        <f>_xlfn.IFNA(INDEX(names_no_uri!$A$2:$Z$20000,MATCH($D1662,names_no_uri!$D$2:$D$20000,0),7),"")</f>
        <v/>
      </c>
      <c r="H1662" t="str">
        <f>_xlfn.IFNA(INDEX(names_no_uri!$A$2:$Z$20000,MATCH($D1662,names_no_uri!$D$2:$D$20000,0),8),"")</f>
        <v/>
      </c>
      <c r="I1662" t="str">
        <f>_xlfn.IFNA(INDEX(names_no_uri!$A$2:$Z$20000,MATCH($D1662,names_no_uri!$D$2:$D$20000,0),9),"")</f>
        <v/>
      </c>
    </row>
    <row r="1663" spans="1:9" x14ac:dyDescent="0.25">
      <c r="A1663" t="s">
        <v>663</v>
      </c>
      <c r="B1663" t="s">
        <v>1</v>
      </c>
      <c r="C1663" s="7">
        <v>20150617054622</v>
      </c>
      <c r="D1663" t="s">
        <v>2397</v>
      </c>
      <c r="E1663">
        <f>_xlfn.IFNA(INDEX(names_no_uri!$A$2:$Z$20000,MATCH($D1663,names_no_uri!$D$2:$D$20000,0),5),"")</f>
        <v>0</v>
      </c>
      <c r="F1663" t="str">
        <f>_xlfn.IFNA(INDEX(names_no_uri!$A$2:$Z$20000,MATCH($D1663,names_no_uri!$D$2:$D$20000,0),6),"")</f>
        <v>multi</v>
      </c>
      <c r="G1663">
        <f>_xlfn.IFNA(INDEX(names_no_uri!$A$2:$Z$20000,MATCH($D1663,names_no_uri!$D$2:$D$20000,0),7),"")</f>
        <v>0</v>
      </c>
      <c r="H1663">
        <f>_xlfn.IFNA(INDEX(names_no_uri!$A$2:$Z$20000,MATCH($D1663,names_no_uri!$D$2:$D$20000,0),8),"")</f>
        <v>0</v>
      </c>
      <c r="I1663">
        <f>_xlfn.IFNA(INDEX(names_no_uri!$A$2:$Z$20000,MATCH($D1663,names_no_uri!$D$2:$D$20000,0),9),"")</f>
        <v>0</v>
      </c>
    </row>
    <row r="1664" spans="1:9" x14ac:dyDescent="0.25">
      <c r="A1664" t="s">
        <v>85</v>
      </c>
      <c r="B1664" t="s">
        <v>86</v>
      </c>
      <c r="C1664" s="7">
        <v>20150617054627</v>
      </c>
      <c r="D1664" t="s">
        <v>93</v>
      </c>
      <c r="E1664" t="str">
        <f>_xlfn.IFNA(INDEX(names_no_uri!$A$2:$Z$20000,MATCH($D1664,names_no_uri!$D$2:$D$20000,0),5),"")</f>
        <v>p</v>
      </c>
      <c r="F1664">
        <f>_xlfn.IFNA(INDEX(names_no_uri!$A$2:$Z$20000,MATCH($D1664,names_no_uri!$D$2:$D$20000,0),6),"")</f>
        <v>0</v>
      </c>
      <c r="G1664">
        <f>_xlfn.IFNA(INDEX(names_no_uri!$A$2:$Z$20000,MATCH($D1664,names_no_uri!$D$2:$D$20000,0),7),"")</f>
        <v>0</v>
      </c>
      <c r="H1664">
        <f>_xlfn.IFNA(INDEX(names_no_uri!$A$2:$Z$20000,MATCH($D1664,names_no_uri!$D$2:$D$20000,0),8),"")</f>
        <v>0</v>
      </c>
      <c r="I1664" t="str">
        <f>_xlfn.IFNA(INDEX(names_no_uri!$A$2:$Z$20000,MATCH($D1664,names_no_uri!$D$2:$D$20000,0),9),"")</f>
        <v>01.11.1976</v>
      </c>
    </row>
    <row r="1665" spans="1:9" x14ac:dyDescent="0.25">
      <c r="A1665" t="s">
        <v>85</v>
      </c>
      <c r="B1665" t="s">
        <v>1003</v>
      </c>
      <c r="C1665" s="7">
        <v>20150617054937</v>
      </c>
      <c r="D1665" t="s">
        <v>93</v>
      </c>
      <c r="E1665" t="str">
        <f>_xlfn.IFNA(INDEX(names_no_uri!$A$2:$Z$20000,MATCH($D1665,names_no_uri!$D$2:$D$20000,0),5),"")</f>
        <v>p</v>
      </c>
      <c r="F1665">
        <f>_xlfn.IFNA(INDEX(names_no_uri!$A$2:$Z$20000,MATCH($D1665,names_no_uri!$D$2:$D$20000,0),6),"")</f>
        <v>0</v>
      </c>
      <c r="G1665">
        <f>_xlfn.IFNA(INDEX(names_no_uri!$A$2:$Z$20000,MATCH($D1665,names_no_uri!$D$2:$D$20000,0),7),"")</f>
        <v>0</v>
      </c>
      <c r="H1665">
        <f>_xlfn.IFNA(INDEX(names_no_uri!$A$2:$Z$20000,MATCH($D1665,names_no_uri!$D$2:$D$20000,0),8),"")</f>
        <v>0</v>
      </c>
      <c r="I1665" t="str">
        <f>_xlfn.IFNA(INDEX(names_no_uri!$A$2:$Z$20000,MATCH($D1665,names_no_uri!$D$2:$D$20000,0),9),"")</f>
        <v>01.11.1976</v>
      </c>
    </row>
    <row r="1666" spans="1:9" x14ac:dyDescent="0.25">
      <c r="A1666" t="s">
        <v>85</v>
      </c>
      <c r="B1666" t="s">
        <v>1003</v>
      </c>
      <c r="C1666" s="7">
        <v>20150617055007</v>
      </c>
      <c r="D1666" t="s">
        <v>93</v>
      </c>
      <c r="E1666" t="str">
        <f>_xlfn.IFNA(INDEX(names_no_uri!$A$2:$Z$20000,MATCH($D1666,names_no_uri!$D$2:$D$20000,0),5),"")</f>
        <v>p</v>
      </c>
      <c r="F1666">
        <f>_xlfn.IFNA(INDEX(names_no_uri!$A$2:$Z$20000,MATCH($D1666,names_no_uri!$D$2:$D$20000,0),6),"")</f>
        <v>0</v>
      </c>
      <c r="G1666">
        <f>_xlfn.IFNA(INDEX(names_no_uri!$A$2:$Z$20000,MATCH($D1666,names_no_uri!$D$2:$D$20000,0),7),"")</f>
        <v>0</v>
      </c>
      <c r="H1666">
        <f>_xlfn.IFNA(INDEX(names_no_uri!$A$2:$Z$20000,MATCH($D1666,names_no_uri!$D$2:$D$20000,0),8),"")</f>
        <v>0</v>
      </c>
      <c r="I1666" t="str">
        <f>_xlfn.IFNA(INDEX(names_no_uri!$A$2:$Z$20000,MATCH($D1666,names_no_uri!$D$2:$D$20000,0),9),"")</f>
        <v>01.11.1976</v>
      </c>
    </row>
    <row r="1667" spans="1:9" x14ac:dyDescent="0.25">
      <c r="A1667" t="s">
        <v>85</v>
      </c>
      <c r="B1667" t="s">
        <v>1003</v>
      </c>
      <c r="C1667" s="7">
        <v>20150617055007</v>
      </c>
      <c r="D1667" t="s">
        <v>1142</v>
      </c>
      <c r="E1667" t="str">
        <f>_xlfn.IFNA(INDEX(names_no_uri!$A$2:$Z$20000,MATCH($D1667,names_no_uri!$D$2:$D$20000,0),5),"")</f>
        <v>p</v>
      </c>
      <c r="F1667">
        <f>_xlfn.IFNA(INDEX(names_no_uri!$A$2:$Z$20000,MATCH($D1667,names_no_uri!$D$2:$D$20000,0),6),"")</f>
        <v>0</v>
      </c>
      <c r="G1667">
        <f>_xlfn.IFNA(INDEX(names_no_uri!$A$2:$Z$20000,MATCH($D1667,names_no_uri!$D$2:$D$20000,0),7),"")</f>
        <v>0</v>
      </c>
      <c r="H1667">
        <f>_xlfn.IFNA(INDEX(names_no_uri!$A$2:$Z$20000,MATCH($D1667,names_no_uri!$D$2:$D$20000,0),8),"")</f>
        <v>0</v>
      </c>
      <c r="I1667" t="str">
        <f>_xlfn.IFNA(INDEX(names_no_uri!$A$2:$Z$20000,MATCH($D1667,names_no_uri!$D$2:$D$20000,0),9),"")</f>
        <v>08.07.1975</v>
      </c>
    </row>
    <row r="1668" spans="1:9" x14ac:dyDescent="0.25">
      <c r="A1668" t="s">
        <v>714</v>
      </c>
      <c r="B1668" t="s">
        <v>715</v>
      </c>
      <c r="C1668" s="7">
        <v>20150617054818</v>
      </c>
      <c r="D1668" t="s">
        <v>803</v>
      </c>
      <c r="E1668" t="str">
        <f>_xlfn.IFNA(INDEX(names_no_uri!$A$2:$Z$20000,MATCH($D1668,names_no_uri!$D$2:$D$20000,0),5),"")</f>
        <v>p</v>
      </c>
      <c r="F1668" t="str">
        <f>_xlfn.IFNA(INDEX(names_no_uri!$A$2:$Z$20000,MATCH($D1668,names_no_uri!$D$2:$D$20000,0),6),"")</f>
        <v>multi</v>
      </c>
      <c r="G1668">
        <f>_xlfn.IFNA(INDEX(names_no_uri!$A$2:$Z$20000,MATCH($D1668,names_no_uri!$D$2:$D$20000,0),7),"")</f>
        <v>0</v>
      </c>
      <c r="H1668">
        <f>_xlfn.IFNA(INDEX(names_no_uri!$A$2:$Z$20000,MATCH($D1668,names_no_uri!$D$2:$D$20000,0),8),"")</f>
        <v>0</v>
      </c>
      <c r="I1668">
        <f>_xlfn.IFNA(INDEX(names_no_uri!$A$2:$Z$20000,MATCH($D1668,names_no_uri!$D$2:$D$20000,0),9),"")</f>
        <v>0</v>
      </c>
    </row>
    <row r="1669" spans="1:9" x14ac:dyDescent="0.25">
      <c r="A1669" t="s">
        <v>1316</v>
      </c>
      <c r="B1669" t="s">
        <v>1</v>
      </c>
      <c r="C1669" s="7">
        <v>20150617054622</v>
      </c>
      <c r="D1669" t="s">
        <v>2096</v>
      </c>
      <c r="E1669" t="str">
        <f>_xlfn.IFNA(INDEX(names_no_uri!$A$2:$Z$20000,MATCH($D1669,names_no_uri!$D$2:$D$20000,0),5),"")</f>
        <v>p</v>
      </c>
      <c r="F1669">
        <f>_xlfn.IFNA(INDEX(names_no_uri!$A$2:$Z$20000,MATCH($D1669,names_no_uri!$D$2:$D$20000,0),6),"")</f>
        <v>0</v>
      </c>
      <c r="G1669">
        <f>_xlfn.IFNA(INDEX(names_no_uri!$A$2:$Z$20000,MATCH($D1669,names_no_uri!$D$2:$D$20000,0),7),"")</f>
        <v>0</v>
      </c>
      <c r="H1669">
        <f>_xlfn.IFNA(INDEX(names_no_uri!$A$2:$Z$20000,MATCH($D1669,names_no_uri!$D$2:$D$20000,0),8),"")</f>
        <v>0</v>
      </c>
      <c r="I1669" t="str">
        <f>_xlfn.IFNA(INDEX(names_no_uri!$A$2:$Z$20000,MATCH($D1669,names_no_uri!$D$2:$D$20000,0),9),"")</f>
        <v>28.03.1973</v>
      </c>
    </row>
    <row r="1670" spans="1:9" x14ac:dyDescent="0.25">
      <c r="A1670" t="s">
        <v>125</v>
      </c>
      <c r="B1670" t="s">
        <v>1</v>
      </c>
      <c r="C1670" s="7">
        <v>20150617054622</v>
      </c>
      <c r="D1670" t="s">
        <v>2290</v>
      </c>
      <c r="E1670">
        <f>_xlfn.IFNA(INDEX(names_no_uri!$A$2:$Z$20000,MATCH($D1670,names_no_uri!$D$2:$D$20000,0),5),"")</f>
        <v>0</v>
      </c>
      <c r="F1670" t="str">
        <f>_xlfn.IFNA(INDEX(names_no_uri!$A$2:$Z$20000,MATCH($D1670,names_no_uri!$D$2:$D$20000,0),6),"")</f>
        <v>multi</v>
      </c>
      <c r="G1670">
        <f>_xlfn.IFNA(INDEX(names_no_uri!$A$2:$Z$20000,MATCH($D1670,names_no_uri!$D$2:$D$20000,0),7),"")</f>
        <v>0</v>
      </c>
      <c r="H1670">
        <f>_xlfn.IFNA(INDEX(names_no_uri!$A$2:$Z$20000,MATCH($D1670,names_no_uri!$D$2:$D$20000,0),8),"")</f>
        <v>0</v>
      </c>
      <c r="I1670">
        <f>_xlfn.IFNA(INDEX(names_no_uri!$A$2:$Z$20000,MATCH($D1670,names_no_uri!$D$2:$D$20000,0),9),"")</f>
        <v>0</v>
      </c>
    </row>
    <row r="1671" spans="1:9" x14ac:dyDescent="0.25">
      <c r="A1671" t="s">
        <v>223</v>
      </c>
      <c r="B1671" t="s">
        <v>214</v>
      </c>
      <c r="C1671" s="7">
        <v>20150617054633</v>
      </c>
      <c r="D1671" t="s">
        <v>398</v>
      </c>
      <c r="E1671" t="str">
        <f>_xlfn.IFNA(INDEX(names_no_uri!$A$2:$Z$20000,MATCH($D1671,names_no_uri!$D$2:$D$20000,0),5),"")</f>
        <v/>
      </c>
      <c r="F1671" t="str">
        <f>_xlfn.IFNA(INDEX(names_no_uri!$A$2:$Z$20000,MATCH($D1671,names_no_uri!$D$2:$D$20000,0),6),"")</f>
        <v/>
      </c>
      <c r="G1671" t="str">
        <f>_xlfn.IFNA(INDEX(names_no_uri!$A$2:$Z$20000,MATCH($D1671,names_no_uri!$D$2:$D$20000,0),7),"")</f>
        <v/>
      </c>
      <c r="H1671" t="str">
        <f>_xlfn.IFNA(INDEX(names_no_uri!$A$2:$Z$20000,MATCH($D1671,names_no_uri!$D$2:$D$20000,0),8),"")</f>
        <v/>
      </c>
      <c r="I1671" t="str">
        <f>_xlfn.IFNA(INDEX(names_no_uri!$A$2:$Z$20000,MATCH($D1671,names_no_uri!$D$2:$D$20000,0),9),"")</f>
        <v/>
      </c>
    </row>
    <row r="1672" spans="1:9" x14ac:dyDescent="0.25">
      <c r="A1672" t="s">
        <v>223</v>
      </c>
      <c r="B1672" t="s">
        <v>214</v>
      </c>
      <c r="C1672" s="7">
        <v>20150617054633</v>
      </c>
      <c r="D1672" t="s">
        <v>381</v>
      </c>
      <c r="E1672" t="str">
        <f>_xlfn.IFNA(INDEX(names_no_uri!$A$2:$Z$20000,MATCH($D1672,names_no_uri!$D$2:$D$20000,0),5),"")</f>
        <v>p</v>
      </c>
      <c r="F1672" t="str">
        <f>_xlfn.IFNA(INDEX(names_no_uri!$A$2:$Z$20000,MATCH($D1672,names_no_uri!$D$2:$D$20000,0),6),"")</f>
        <v>famous</v>
      </c>
      <c r="G1672">
        <f>_xlfn.IFNA(INDEX(names_no_uri!$A$2:$Z$20000,MATCH($D1672,names_no_uri!$D$2:$D$20000,0),7),"")</f>
        <v>0</v>
      </c>
      <c r="H1672">
        <f>_xlfn.IFNA(INDEX(names_no_uri!$A$2:$Z$20000,MATCH($D1672,names_no_uri!$D$2:$D$20000,0),8),"")</f>
        <v>0</v>
      </c>
      <c r="I1672">
        <f>_xlfn.IFNA(INDEX(names_no_uri!$A$2:$Z$20000,MATCH($D1672,names_no_uri!$D$2:$D$20000,0),9),"")</f>
        <v>0</v>
      </c>
    </row>
    <row r="1673" spans="1:9" x14ac:dyDescent="0.25">
      <c r="A1673" t="s">
        <v>832</v>
      </c>
      <c r="B1673" t="s">
        <v>1555</v>
      </c>
      <c r="C1673" s="7">
        <v>20150617054623</v>
      </c>
      <c r="D1673" t="s">
        <v>2097</v>
      </c>
      <c r="E1673" t="str">
        <f>_xlfn.IFNA(INDEX(names_no_uri!$A$2:$Z$20000,MATCH($D1673,names_no_uri!$D$2:$D$20000,0),5),"")</f>
        <v>p</v>
      </c>
      <c r="F1673">
        <f>_xlfn.IFNA(INDEX(names_no_uri!$A$2:$Z$20000,MATCH($D1673,names_no_uri!$D$2:$D$20000,0),6),"")</f>
        <v>0</v>
      </c>
      <c r="G1673">
        <f>_xlfn.IFNA(INDEX(names_no_uri!$A$2:$Z$20000,MATCH($D1673,names_no_uri!$D$2:$D$20000,0),7),"")</f>
        <v>0</v>
      </c>
      <c r="H1673">
        <f>_xlfn.IFNA(INDEX(names_no_uri!$A$2:$Z$20000,MATCH($D1673,names_no_uri!$D$2:$D$20000,0),8),"")</f>
        <v>0</v>
      </c>
      <c r="I1673" t="str">
        <f>_xlfn.IFNA(INDEX(names_no_uri!$A$2:$Z$20000,MATCH($D1673,names_no_uri!$D$2:$D$20000,0),9),"")</f>
        <v>None</v>
      </c>
    </row>
    <row r="1674" spans="1:9" x14ac:dyDescent="0.25">
      <c r="A1674" t="s">
        <v>125</v>
      </c>
      <c r="B1674" t="s">
        <v>1</v>
      </c>
      <c r="C1674" s="7">
        <v>20150617054630</v>
      </c>
      <c r="D1674" t="s">
        <v>195</v>
      </c>
      <c r="E1674" t="str">
        <f>_xlfn.IFNA(INDEX(names_no_uri!$A$2:$Z$20000,MATCH($D1674,names_no_uri!$D$2:$D$20000,0),5),"")</f>
        <v>p</v>
      </c>
      <c r="F1674">
        <f>_xlfn.IFNA(INDEX(names_no_uri!$A$2:$Z$20000,MATCH($D1674,names_no_uri!$D$2:$D$20000,0),6),"")</f>
        <v>0</v>
      </c>
      <c r="G1674">
        <f>_xlfn.IFNA(INDEX(names_no_uri!$A$2:$Z$20000,MATCH($D1674,names_no_uri!$D$2:$D$20000,0),7),"")</f>
        <v>0</v>
      </c>
      <c r="H1674">
        <f>_xlfn.IFNA(INDEX(names_no_uri!$A$2:$Z$20000,MATCH($D1674,names_no_uri!$D$2:$D$20000,0),8),"")</f>
        <v>0</v>
      </c>
      <c r="I1674" t="str">
        <f>_xlfn.IFNA(INDEX(names_no_uri!$A$2:$Z$20000,MATCH($D1674,names_no_uri!$D$2:$D$20000,0),9),"")</f>
        <v>None</v>
      </c>
    </row>
    <row r="1675" spans="1:9" x14ac:dyDescent="0.25">
      <c r="A1675" t="s">
        <v>1293</v>
      </c>
      <c r="B1675" t="s">
        <v>1294</v>
      </c>
      <c r="C1675" s="7">
        <v>20150617054820</v>
      </c>
      <c r="D1675" t="s">
        <v>2098</v>
      </c>
      <c r="E1675" t="str">
        <f>_xlfn.IFNA(INDEX(names_no_uri!$A$2:$Z$20000,MATCH($D1675,names_no_uri!$D$2:$D$20000,0),5),"")</f>
        <v>p</v>
      </c>
      <c r="F1675">
        <f>_xlfn.IFNA(INDEX(names_no_uri!$A$2:$Z$20000,MATCH($D1675,names_no_uri!$D$2:$D$20000,0),6),"")</f>
        <v>0</v>
      </c>
      <c r="G1675">
        <f>_xlfn.IFNA(INDEX(names_no_uri!$A$2:$Z$20000,MATCH($D1675,names_no_uri!$D$2:$D$20000,0),7),"")</f>
        <v>0</v>
      </c>
      <c r="H1675">
        <f>_xlfn.IFNA(INDEX(names_no_uri!$A$2:$Z$20000,MATCH($D1675,names_no_uri!$D$2:$D$20000,0),8),"")</f>
        <v>0</v>
      </c>
      <c r="I1675" t="str">
        <f>_xlfn.IFNA(INDEX(names_no_uri!$A$2:$Z$20000,MATCH($D1675,names_no_uri!$D$2:$D$20000,0),9),"")</f>
        <v>26.12.1992</v>
      </c>
    </row>
    <row r="1676" spans="1:9" x14ac:dyDescent="0.25">
      <c r="A1676" t="s">
        <v>553</v>
      </c>
      <c r="B1676" t="s">
        <v>554</v>
      </c>
      <c r="C1676" s="7">
        <v>20150617054718</v>
      </c>
      <c r="D1676" t="s">
        <v>563</v>
      </c>
      <c r="E1676" t="str">
        <f>_xlfn.IFNA(INDEX(names_no_uri!$A$2:$Z$20000,MATCH($D1676,names_no_uri!$D$2:$D$20000,0),5),"")</f>
        <v/>
      </c>
      <c r="F1676" t="str">
        <f>_xlfn.IFNA(INDEX(names_no_uri!$A$2:$Z$20000,MATCH($D1676,names_no_uri!$D$2:$D$20000,0),6),"")</f>
        <v/>
      </c>
      <c r="G1676" t="str">
        <f>_xlfn.IFNA(INDEX(names_no_uri!$A$2:$Z$20000,MATCH($D1676,names_no_uri!$D$2:$D$20000,0),7),"")</f>
        <v/>
      </c>
      <c r="H1676" t="str">
        <f>_xlfn.IFNA(INDEX(names_no_uri!$A$2:$Z$20000,MATCH($D1676,names_no_uri!$D$2:$D$20000,0),8),"")</f>
        <v/>
      </c>
      <c r="I1676" t="str">
        <f>_xlfn.IFNA(INDEX(names_no_uri!$A$2:$Z$20000,MATCH($D1676,names_no_uri!$D$2:$D$20000,0),9),"")</f>
        <v/>
      </c>
    </row>
    <row r="1677" spans="1:9" x14ac:dyDescent="0.25">
      <c r="A1677" t="s">
        <v>553</v>
      </c>
      <c r="B1677" t="s">
        <v>1107</v>
      </c>
      <c r="C1677" s="7">
        <v>20150617054950</v>
      </c>
      <c r="D1677" t="s">
        <v>563</v>
      </c>
      <c r="E1677" t="str">
        <f>_xlfn.IFNA(INDEX(names_no_uri!$A$2:$Z$20000,MATCH($D1677,names_no_uri!$D$2:$D$20000,0),5),"")</f>
        <v/>
      </c>
      <c r="F1677" t="str">
        <f>_xlfn.IFNA(INDEX(names_no_uri!$A$2:$Z$20000,MATCH($D1677,names_no_uri!$D$2:$D$20000,0),6),"")</f>
        <v/>
      </c>
      <c r="G1677" t="str">
        <f>_xlfn.IFNA(INDEX(names_no_uri!$A$2:$Z$20000,MATCH($D1677,names_no_uri!$D$2:$D$20000,0),7),"")</f>
        <v/>
      </c>
      <c r="H1677" t="str">
        <f>_xlfn.IFNA(INDEX(names_no_uri!$A$2:$Z$20000,MATCH($D1677,names_no_uri!$D$2:$D$20000,0),8),"")</f>
        <v/>
      </c>
      <c r="I1677" t="str">
        <f>_xlfn.IFNA(INDEX(names_no_uri!$A$2:$Z$20000,MATCH($D1677,names_no_uri!$D$2:$D$20000,0),9),"")</f>
        <v/>
      </c>
    </row>
    <row r="1678" spans="1:9" x14ac:dyDescent="0.25">
      <c r="A1678" t="s">
        <v>553</v>
      </c>
      <c r="B1678" t="s">
        <v>1305</v>
      </c>
      <c r="C1678" s="7">
        <v>20150617055109</v>
      </c>
      <c r="D1678" t="s">
        <v>563</v>
      </c>
      <c r="E1678" t="str">
        <f>_xlfn.IFNA(INDEX(names_no_uri!$A$2:$Z$20000,MATCH($D1678,names_no_uri!$D$2:$D$20000,0),5),"")</f>
        <v/>
      </c>
      <c r="F1678" t="str">
        <f>_xlfn.IFNA(INDEX(names_no_uri!$A$2:$Z$20000,MATCH($D1678,names_no_uri!$D$2:$D$20000,0),6),"")</f>
        <v/>
      </c>
      <c r="G1678" t="str">
        <f>_xlfn.IFNA(INDEX(names_no_uri!$A$2:$Z$20000,MATCH($D1678,names_no_uri!$D$2:$D$20000,0),7),"")</f>
        <v/>
      </c>
      <c r="H1678" t="str">
        <f>_xlfn.IFNA(INDEX(names_no_uri!$A$2:$Z$20000,MATCH($D1678,names_no_uri!$D$2:$D$20000,0),8),"")</f>
        <v/>
      </c>
      <c r="I1678" t="str">
        <f>_xlfn.IFNA(INDEX(names_no_uri!$A$2:$Z$20000,MATCH($D1678,names_no_uri!$D$2:$D$20000,0),9),"")</f>
        <v/>
      </c>
    </row>
    <row r="1679" spans="1:9" x14ac:dyDescent="0.25">
      <c r="A1679" t="s">
        <v>1355</v>
      </c>
      <c r="B1679" t="s">
        <v>1</v>
      </c>
      <c r="C1679" s="7">
        <v>20150617054926</v>
      </c>
      <c r="D1679" t="s">
        <v>2398</v>
      </c>
      <c r="E1679">
        <f>_xlfn.IFNA(INDEX(names_no_uri!$A$2:$Z$20000,MATCH($D1679,names_no_uri!$D$2:$D$20000,0),5),"")</f>
        <v>0</v>
      </c>
      <c r="F1679" t="str">
        <f>_xlfn.IFNA(INDEX(names_no_uri!$A$2:$Z$20000,MATCH($D1679,names_no_uri!$D$2:$D$20000,0),6),"")</f>
        <v>multi</v>
      </c>
      <c r="G1679">
        <f>_xlfn.IFNA(INDEX(names_no_uri!$A$2:$Z$20000,MATCH($D1679,names_no_uri!$D$2:$D$20000,0),7),"")</f>
        <v>0</v>
      </c>
      <c r="H1679">
        <f>_xlfn.IFNA(INDEX(names_no_uri!$A$2:$Z$20000,MATCH($D1679,names_no_uri!$D$2:$D$20000,0),8),"")</f>
        <v>0</v>
      </c>
      <c r="I1679">
        <f>_xlfn.IFNA(INDEX(names_no_uri!$A$2:$Z$20000,MATCH($D1679,names_no_uri!$D$2:$D$20000,0),9),"")</f>
        <v>0</v>
      </c>
    </row>
    <row r="1680" spans="1:9" x14ac:dyDescent="0.25">
      <c r="A1680" t="s">
        <v>1293</v>
      </c>
      <c r="B1680" t="s">
        <v>1294</v>
      </c>
      <c r="C1680" s="7">
        <v>20150617054820</v>
      </c>
      <c r="D1680" t="s">
        <v>2399</v>
      </c>
      <c r="E1680">
        <f>_xlfn.IFNA(INDEX(names_no_uri!$A$2:$Z$20000,MATCH($D1680,names_no_uri!$D$2:$D$20000,0),5),"")</f>
        <v>0</v>
      </c>
      <c r="F1680" t="str">
        <f>_xlfn.IFNA(INDEX(names_no_uri!$A$2:$Z$20000,MATCH($D1680,names_no_uri!$D$2:$D$20000,0),6),"")</f>
        <v>multi</v>
      </c>
      <c r="G1680">
        <f>_xlfn.IFNA(INDEX(names_no_uri!$A$2:$Z$20000,MATCH($D1680,names_no_uri!$D$2:$D$20000,0),7),"")</f>
        <v>0</v>
      </c>
      <c r="H1680">
        <f>_xlfn.IFNA(INDEX(names_no_uri!$A$2:$Z$20000,MATCH($D1680,names_no_uri!$D$2:$D$20000,0),8),"")</f>
        <v>0</v>
      </c>
      <c r="I1680">
        <f>_xlfn.IFNA(INDEX(names_no_uri!$A$2:$Z$20000,MATCH($D1680,names_no_uri!$D$2:$D$20000,0),9),"")</f>
        <v>0</v>
      </c>
    </row>
    <row r="1681" spans="1:9" x14ac:dyDescent="0.25">
      <c r="A1681" t="s">
        <v>423</v>
      </c>
      <c r="B1681" t="s">
        <v>914</v>
      </c>
      <c r="C1681" s="7">
        <v>20150617054905</v>
      </c>
      <c r="D1681" t="s">
        <v>921</v>
      </c>
      <c r="E1681" t="str">
        <f>_xlfn.IFNA(INDEX(names_no_uri!$A$2:$Z$20000,MATCH($D1681,names_no_uri!$D$2:$D$20000,0),5),"")</f>
        <v/>
      </c>
      <c r="F1681" t="str">
        <f>_xlfn.IFNA(INDEX(names_no_uri!$A$2:$Z$20000,MATCH($D1681,names_no_uri!$D$2:$D$20000,0),6),"")</f>
        <v/>
      </c>
      <c r="G1681" t="str">
        <f>_xlfn.IFNA(INDEX(names_no_uri!$A$2:$Z$20000,MATCH($D1681,names_no_uri!$D$2:$D$20000,0),7),"")</f>
        <v/>
      </c>
      <c r="H1681" t="str">
        <f>_xlfn.IFNA(INDEX(names_no_uri!$A$2:$Z$20000,MATCH($D1681,names_no_uri!$D$2:$D$20000,0),8),"")</f>
        <v/>
      </c>
      <c r="I1681" t="str">
        <f>_xlfn.IFNA(INDEX(names_no_uri!$A$2:$Z$20000,MATCH($D1681,names_no_uri!$D$2:$D$20000,0),9),"")</f>
        <v/>
      </c>
    </row>
    <row r="1682" spans="1:9" x14ac:dyDescent="0.25">
      <c r="A1682" t="s">
        <v>423</v>
      </c>
      <c r="B1682" t="s">
        <v>914</v>
      </c>
      <c r="C1682" s="7">
        <v>20150617054905</v>
      </c>
      <c r="D1682" t="s">
        <v>923</v>
      </c>
      <c r="E1682" t="str">
        <f>_xlfn.IFNA(INDEX(names_no_uri!$A$2:$Z$20000,MATCH($D1682,names_no_uri!$D$2:$D$20000,0),5),"")</f>
        <v/>
      </c>
      <c r="F1682" t="str">
        <f>_xlfn.IFNA(INDEX(names_no_uri!$A$2:$Z$20000,MATCH($D1682,names_no_uri!$D$2:$D$20000,0),6),"")</f>
        <v/>
      </c>
      <c r="G1682" t="str">
        <f>_xlfn.IFNA(INDEX(names_no_uri!$A$2:$Z$20000,MATCH($D1682,names_no_uri!$D$2:$D$20000,0),7),"")</f>
        <v/>
      </c>
      <c r="H1682" t="str">
        <f>_xlfn.IFNA(INDEX(names_no_uri!$A$2:$Z$20000,MATCH($D1682,names_no_uri!$D$2:$D$20000,0),8),"")</f>
        <v/>
      </c>
      <c r="I1682" t="str">
        <f>_xlfn.IFNA(INDEX(names_no_uri!$A$2:$Z$20000,MATCH($D1682,names_no_uri!$D$2:$D$20000,0),9),"")</f>
        <v/>
      </c>
    </row>
    <row r="1683" spans="1:9" x14ac:dyDescent="0.25">
      <c r="A1683" t="s">
        <v>423</v>
      </c>
      <c r="B1683" t="s">
        <v>914</v>
      </c>
      <c r="C1683" s="7">
        <v>20150617054905</v>
      </c>
      <c r="D1683" t="s">
        <v>925</v>
      </c>
      <c r="E1683" t="str">
        <f>_xlfn.IFNA(INDEX(names_no_uri!$A$2:$Z$20000,MATCH($D1683,names_no_uri!$D$2:$D$20000,0),5),"")</f>
        <v/>
      </c>
      <c r="F1683" t="str">
        <f>_xlfn.IFNA(INDEX(names_no_uri!$A$2:$Z$20000,MATCH($D1683,names_no_uri!$D$2:$D$20000,0),6),"")</f>
        <v/>
      </c>
      <c r="G1683" t="str">
        <f>_xlfn.IFNA(INDEX(names_no_uri!$A$2:$Z$20000,MATCH($D1683,names_no_uri!$D$2:$D$20000,0),7),"")</f>
        <v/>
      </c>
      <c r="H1683" t="str">
        <f>_xlfn.IFNA(INDEX(names_no_uri!$A$2:$Z$20000,MATCH($D1683,names_no_uri!$D$2:$D$20000,0),8),"")</f>
        <v/>
      </c>
      <c r="I1683" t="str">
        <f>_xlfn.IFNA(INDEX(names_no_uri!$A$2:$Z$20000,MATCH($D1683,names_no_uri!$D$2:$D$20000,0),9),"")</f>
        <v/>
      </c>
    </row>
    <row r="1684" spans="1:9" x14ac:dyDescent="0.25">
      <c r="A1684" t="s">
        <v>423</v>
      </c>
      <c r="B1684" t="s">
        <v>424</v>
      </c>
      <c r="C1684" s="7">
        <v>20150617054637</v>
      </c>
      <c r="D1684" t="s">
        <v>439</v>
      </c>
      <c r="E1684" t="str">
        <f>_xlfn.IFNA(INDEX(names_no_uri!$A$2:$Z$20000,MATCH($D1684,names_no_uri!$D$2:$D$20000,0),5),"")</f>
        <v>o</v>
      </c>
      <c r="F1684">
        <f>_xlfn.IFNA(INDEX(names_no_uri!$A$2:$Z$20000,MATCH($D1684,names_no_uri!$D$2:$D$20000,0),6),"")</f>
        <v>0</v>
      </c>
      <c r="G1684">
        <f>_xlfn.IFNA(INDEX(names_no_uri!$A$2:$Z$20000,MATCH($D1684,names_no_uri!$D$2:$D$20000,0),7),"")</f>
        <v>0</v>
      </c>
      <c r="H1684">
        <f>_xlfn.IFNA(INDEX(names_no_uri!$A$2:$Z$20000,MATCH($D1684,names_no_uri!$D$2:$D$20000,0),8),"")</f>
        <v>0</v>
      </c>
      <c r="I1684">
        <f>_xlfn.IFNA(INDEX(names_no_uri!$A$2:$Z$20000,MATCH($D1684,names_no_uri!$D$2:$D$20000,0),9),"")</f>
        <v>11539771</v>
      </c>
    </row>
    <row r="1685" spans="1:9" x14ac:dyDescent="0.25">
      <c r="A1685" t="s">
        <v>423</v>
      </c>
      <c r="B1685" t="s">
        <v>621</v>
      </c>
      <c r="C1685" s="7">
        <v>20150617054725</v>
      </c>
      <c r="D1685" t="s">
        <v>439</v>
      </c>
      <c r="E1685" t="str">
        <f>_xlfn.IFNA(INDEX(names_no_uri!$A$2:$Z$20000,MATCH($D1685,names_no_uri!$D$2:$D$20000,0),5),"")</f>
        <v>o</v>
      </c>
      <c r="F1685">
        <f>_xlfn.IFNA(INDEX(names_no_uri!$A$2:$Z$20000,MATCH($D1685,names_no_uri!$D$2:$D$20000,0),6),"")</f>
        <v>0</v>
      </c>
      <c r="G1685">
        <f>_xlfn.IFNA(INDEX(names_no_uri!$A$2:$Z$20000,MATCH($D1685,names_no_uri!$D$2:$D$20000,0),7),"")</f>
        <v>0</v>
      </c>
      <c r="H1685">
        <f>_xlfn.IFNA(INDEX(names_no_uri!$A$2:$Z$20000,MATCH($D1685,names_no_uri!$D$2:$D$20000,0),8),"")</f>
        <v>0</v>
      </c>
      <c r="I1685">
        <f>_xlfn.IFNA(INDEX(names_no_uri!$A$2:$Z$20000,MATCH($D1685,names_no_uri!$D$2:$D$20000,0),9),"")</f>
        <v>11539771</v>
      </c>
    </row>
    <row r="1686" spans="1:9" x14ac:dyDescent="0.25">
      <c r="A1686" t="s">
        <v>423</v>
      </c>
      <c r="B1686" t="s">
        <v>872</v>
      </c>
      <c r="C1686" s="7">
        <v>20150617054847</v>
      </c>
      <c r="D1686" t="s">
        <v>439</v>
      </c>
      <c r="E1686" t="str">
        <f>_xlfn.IFNA(INDEX(names_no_uri!$A$2:$Z$20000,MATCH($D1686,names_no_uri!$D$2:$D$20000,0),5),"")</f>
        <v>o</v>
      </c>
      <c r="F1686">
        <f>_xlfn.IFNA(INDEX(names_no_uri!$A$2:$Z$20000,MATCH($D1686,names_no_uri!$D$2:$D$20000,0),6),"")</f>
        <v>0</v>
      </c>
      <c r="G1686">
        <f>_xlfn.IFNA(INDEX(names_no_uri!$A$2:$Z$20000,MATCH($D1686,names_no_uri!$D$2:$D$20000,0),7),"")</f>
        <v>0</v>
      </c>
      <c r="H1686">
        <f>_xlfn.IFNA(INDEX(names_no_uri!$A$2:$Z$20000,MATCH($D1686,names_no_uri!$D$2:$D$20000,0),8),"")</f>
        <v>0</v>
      </c>
      <c r="I1686">
        <f>_xlfn.IFNA(INDEX(names_no_uri!$A$2:$Z$20000,MATCH($D1686,names_no_uri!$D$2:$D$20000,0),9),"")</f>
        <v>11539771</v>
      </c>
    </row>
    <row r="1687" spans="1:9" x14ac:dyDescent="0.25">
      <c r="A1687" t="s">
        <v>1302</v>
      </c>
      <c r="B1687" t="s">
        <v>214</v>
      </c>
      <c r="C1687" s="7">
        <v>20150617054738</v>
      </c>
      <c r="D1687" t="s">
        <v>1409</v>
      </c>
      <c r="E1687" t="str">
        <f>_xlfn.IFNA(INDEX(names_no_uri!$A$2:$Z$20000,MATCH($D1687,names_no_uri!$D$2:$D$20000,0),5),"")</f>
        <v/>
      </c>
      <c r="F1687" t="str">
        <f>_xlfn.IFNA(INDEX(names_no_uri!$A$2:$Z$20000,MATCH($D1687,names_no_uri!$D$2:$D$20000,0),6),"")</f>
        <v/>
      </c>
      <c r="G1687" t="str">
        <f>_xlfn.IFNA(INDEX(names_no_uri!$A$2:$Z$20000,MATCH($D1687,names_no_uri!$D$2:$D$20000,0),7),"")</f>
        <v/>
      </c>
      <c r="H1687" t="str">
        <f>_xlfn.IFNA(INDEX(names_no_uri!$A$2:$Z$20000,MATCH($D1687,names_no_uri!$D$2:$D$20000,0),8),"")</f>
        <v/>
      </c>
      <c r="I1687" t="str">
        <f>_xlfn.IFNA(INDEX(names_no_uri!$A$2:$Z$20000,MATCH($D1687,names_no_uri!$D$2:$D$20000,0),9),"")</f>
        <v/>
      </c>
    </row>
    <row r="1688" spans="1:9" x14ac:dyDescent="0.25">
      <c r="A1688" t="s">
        <v>223</v>
      </c>
      <c r="B1688" t="s">
        <v>214</v>
      </c>
      <c r="C1688" s="7">
        <v>20150617054633</v>
      </c>
      <c r="D1688" t="s">
        <v>335</v>
      </c>
      <c r="E1688" t="str">
        <f>_xlfn.IFNA(INDEX(names_no_uri!$A$2:$Z$20000,MATCH($D1688,names_no_uri!$D$2:$D$20000,0),5),"")</f>
        <v/>
      </c>
      <c r="F1688" t="str">
        <f>_xlfn.IFNA(INDEX(names_no_uri!$A$2:$Z$20000,MATCH($D1688,names_no_uri!$D$2:$D$20000,0),6),"")</f>
        <v/>
      </c>
      <c r="G1688" t="str">
        <f>_xlfn.IFNA(INDEX(names_no_uri!$A$2:$Z$20000,MATCH($D1688,names_no_uri!$D$2:$D$20000,0),7),"")</f>
        <v/>
      </c>
      <c r="H1688" t="str">
        <f>_xlfn.IFNA(INDEX(names_no_uri!$A$2:$Z$20000,MATCH($D1688,names_no_uri!$D$2:$D$20000,0),8),"")</f>
        <v/>
      </c>
      <c r="I1688" t="str">
        <f>_xlfn.IFNA(INDEX(names_no_uri!$A$2:$Z$20000,MATCH($D1688,names_no_uri!$D$2:$D$20000,0),9),"")</f>
        <v/>
      </c>
    </row>
    <row r="1689" spans="1:9" x14ac:dyDescent="0.25">
      <c r="A1689" t="s">
        <v>223</v>
      </c>
      <c r="B1689" t="s">
        <v>214</v>
      </c>
      <c r="C1689" s="7">
        <v>20150617054633</v>
      </c>
      <c r="D1689" t="s">
        <v>345</v>
      </c>
      <c r="E1689" t="str">
        <f>_xlfn.IFNA(INDEX(names_no_uri!$A$2:$Z$20000,MATCH($D1689,names_no_uri!$D$2:$D$20000,0),5),"")</f>
        <v/>
      </c>
      <c r="F1689" t="str">
        <f>_xlfn.IFNA(INDEX(names_no_uri!$A$2:$Z$20000,MATCH($D1689,names_no_uri!$D$2:$D$20000,0),6),"")</f>
        <v/>
      </c>
      <c r="G1689" t="str">
        <f>_xlfn.IFNA(INDEX(names_no_uri!$A$2:$Z$20000,MATCH($D1689,names_no_uri!$D$2:$D$20000,0),7),"")</f>
        <v/>
      </c>
      <c r="H1689" t="str">
        <f>_xlfn.IFNA(INDEX(names_no_uri!$A$2:$Z$20000,MATCH($D1689,names_no_uri!$D$2:$D$20000,0),8),"")</f>
        <v/>
      </c>
      <c r="I1689" t="str">
        <f>_xlfn.IFNA(INDEX(names_no_uri!$A$2:$Z$20000,MATCH($D1689,names_no_uri!$D$2:$D$20000,0),9),"")</f>
        <v/>
      </c>
    </row>
    <row r="1690" spans="1:9" x14ac:dyDescent="0.25">
      <c r="A1690" t="s">
        <v>677</v>
      </c>
      <c r="B1690" t="s">
        <v>2400</v>
      </c>
      <c r="C1690" s="7">
        <v>20150617055110</v>
      </c>
      <c r="D1690" t="s">
        <v>2401</v>
      </c>
      <c r="E1690">
        <f>_xlfn.IFNA(INDEX(names_no_uri!$A$2:$Z$20000,MATCH($D1690,names_no_uri!$D$2:$D$20000,0),5),"")</f>
        <v>0</v>
      </c>
      <c r="F1690" t="str">
        <f>_xlfn.IFNA(INDEX(names_no_uri!$A$2:$Z$20000,MATCH($D1690,names_no_uri!$D$2:$D$20000,0),6),"")</f>
        <v>multi</v>
      </c>
      <c r="G1690">
        <f>_xlfn.IFNA(INDEX(names_no_uri!$A$2:$Z$20000,MATCH($D1690,names_no_uri!$D$2:$D$20000,0),7),"")</f>
        <v>0</v>
      </c>
      <c r="H1690">
        <f>_xlfn.IFNA(INDEX(names_no_uri!$A$2:$Z$20000,MATCH($D1690,names_no_uri!$D$2:$D$20000,0),8),"")</f>
        <v>0</v>
      </c>
      <c r="I1690">
        <f>_xlfn.IFNA(INDEX(names_no_uri!$A$2:$Z$20000,MATCH($D1690,names_no_uri!$D$2:$D$20000,0),9),"")</f>
        <v>0</v>
      </c>
    </row>
    <row r="1691" spans="1:9" x14ac:dyDescent="0.25">
      <c r="A1691" t="s">
        <v>223</v>
      </c>
      <c r="B1691" t="s">
        <v>214</v>
      </c>
      <c r="C1691" s="7">
        <v>20150617054633</v>
      </c>
      <c r="D1691" t="s">
        <v>279</v>
      </c>
      <c r="E1691" t="str">
        <f>_xlfn.IFNA(INDEX(names_no_uri!$A$2:$Z$20000,MATCH($D1691,names_no_uri!$D$2:$D$20000,0),5),"")</f>
        <v>p</v>
      </c>
      <c r="F1691" t="str">
        <f>_xlfn.IFNA(INDEX(names_no_uri!$A$2:$Z$20000,MATCH($D1691,names_no_uri!$D$2:$D$20000,0),6),"")</f>
        <v>famous</v>
      </c>
      <c r="G1691">
        <f>_xlfn.IFNA(INDEX(names_no_uri!$A$2:$Z$20000,MATCH($D1691,names_no_uri!$D$2:$D$20000,0),7),"")</f>
        <v>0</v>
      </c>
      <c r="H1691">
        <f>_xlfn.IFNA(INDEX(names_no_uri!$A$2:$Z$20000,MATCH($D1691,names_no_uri!$D$2:$D$20000,0),8),"")</f>
        <v>0</v>
      </c>
      <c r="I1691">
        <f>_xlfn.IFNA(INDEX(names_no_uri!$A$2:$Z$20000,MATCH($D1691,names_no_uri!$D$2:$D$20000,0),9),"")</f>
        <v>0</v>
      </c>
    </row>
    <row r="1692" spans="1:9" x14ac:dyDescent="0.25">
      <c r="A1692" t="s">
        <v>223</v>
      </c>
      <c r="B1692" t="s">
        <v>214</v>
      </c>
      <c r="C1692" s="7">
        <v>20150617054633</v>
      </c>
      <c r="D1692" t="s">
        <v>271</v>
      </c>
      <c r="E1692" t="str">
        <f>_xlfn.IFNA(INDEX(names_no_uri!$A$2:$Z$20000,MATCH($D1692,names_no_uri!$D$2:$D$20000,0),5),"")</f>
        <v>p</v>
      </c>
      <c r="F1692" t="str">
        <f>_xlfn.IFNA(INDEX(names_no_uri!$A$2:$Z$20000,MATCH($D1692,names_no_uri!$D$2:$D$20000,0),6),"")</f>
        <v>famous</v>
      </c>
      <c r="G1692">
        <f>_xlfn.IFNA(INDEX(names_no_uri!$A$2:$Z$20000,MATCH($D1692,names_no_uri!$D$2:$D$20000,0),7),"")</f>
        <v>0</v>
      </c>
      <c r="H1692">
        <f>_xlfn.IFNA(INDEX(names_no_uri!$A$2:$Z$20000,MATCH($D1692,names_no_uri!$D$2:$D$20000,0),8),"")</f>
        <v>0</v>
      </c>
      <c r="I1692">
        <f>_xlfn.IFNA(INDEX(names_no_uri!$A$2:$Z$20000,MATCH($D1692,names_no_uri!$D$2:$D$20000,0),9),"")</f>
        <v>0</v>
      </c>
    </row>
    <row r="1693" spans="1:9" x14ac:dyDescent="0.25">
      <c r="A1693" t="s">
        <v>1354</v>
      </c>
      <c r="B1693" t="s">
        <v>1</v>
      </c>
      <c r="C1693" s="7">
        <v>20150617054621</v>
      </c>
      <c r="D1693" t="s">
        <v>2402</v>
      </c>
      <c r="E1693">
        <f>_xlfn.IFNA(INDEX(names_no_uri!$A$2:$Z$20000,MATCH($D1693,names_no_uri!$D$2:$D$20000,0),5),"")</f>
        <v>0</v>
      </c>
      <c r="F1693" t="str">
        <f>_xlfn.IFNA(INDEX(names_no_uri!$A$2:$Z$20000,MATCH($D1693,names_no_uri!$D$2:$D$20000,0),6),"")</f>
        <v>multi</v>
      </c>
      <c r="G1693">
        <f>_xlfn.IFNA(INDEX(names_no_uri!$A$2:$Z$20000,MATCH($D1693,names_no_uri!$D$2:$D$20000,0),7),"")</f>
        <v>0</v>
      </c>
      <c r="H1693">
        <f>_xlfn.IFNA(INDEX(names_no_uri!$A$2:$Z$20000,MATCH($D1693,names_no_uri!$D$2:$D$20000,0),8),"")</f>
        <v>0</v>
      </c>
      <c r="I1693">
        <f>_xlfn.IFNA(INDEX(names_no_uri!$A$2:$Z$20000,MATCH($D1693,names_no_uri!$D$2:$D$20000,0),9),"")</f>
        <v>0</v>
      </c>
    </row>
    <row r="1694" spans="1:9" x14ac:dyDescent="0.25">
      <c r="A1694" t="s">
        <v>714</v>
      </c>
      <c r="B1694" t="s">
        <v>715</v>
      </c>
      <c r="C1694" s="7">
        <v>20150617054818</v>
      </c>
      <c r="D1694" t="s">
        <v>799</v>
      </c>
      <c r="E1694">
        <f>_xlfn.IFNA(INDEX(names_no_uri!$A$2:$Z$20000,MATCH($D1694,names_no_uri!$D$2:$D$20000,0),5),"")</f>
        <v>0</v>
      </c>
      <c r="F1694" t="str">
        <f>_xlfn.IFNA(INDEX(names_no_uri!$A$2:$Z$20000,MATCH($D1694,names_no_uri!$D$2:$D$20000,0),6),"")</f>
        <v>multi</v>
      </c>
      <c r="G1694">
        <f>_xlfn.IFNA(INDEX(names_no_uri!$A$2:$Z$20000,MATCH($D1694,names_no_uri!$D$2:$D$20000,0),7),"")</f>
        <v>0</v>
      </c>
      <c r="H1694">
        <f>_xlfn.IFNA(INDEX(names_no_uri!$A$2:$Z$20000,MATCH($D1694,names_no_uri!$D$2:$D$20000,0),8),"")</f>
        <v>0</v>
      </c>
      <c r="I1694">
        <f>_xlfn.IFNA(INDEX(names_no_uri!$A$2:$Z$20000,MATCH($D1694,names_no_uri!$D$2:$D$20000,0),9),"")</f>
        <v>0</v>
      </c>
    </row>
    <row r="1695" spans="1:9" x14ac:dyDescent="0.25">
      <c r="A1695" t="s">
        <v>1308</v>
      </c>
      <c r="B1695" t="s">
        <v>30</v>
      </c>
      <c r="C1695" s="7">
        <v>20150617054802</v>
      </c>
      <c r="D1695" t="s">
        <v>799</v>
      </c>
      <c r="E1695">
        <f>_xlfn.IFNA(INDEX(names_no_uri!$A$2:$Z$20000,MATCH($D1695,names_no_uri!$D$2:$D$20000,0),5),"")</f>
        <v>0</v>
      </c>
      <c r="F1695" t="str">
        <f>_xlfn.IFNA(INDEX(names_no_uri!$A$2:$Z$20000,MATCH($D1695,names_no_uri!$D$2:$D$20000,0),6),"")</f>
        <v>multi</v>
      </c>
      <c r="G1695">
        <f>_xlfn.IFNA(INDEX(names_no_uri!$A$2:$Z$20000,MATCH($D1695,names_no_uri!$D$2:$D$20000,0),7),"")</f>
        <v>0</v>
      </c>
      <c r="H1695">
        <f>_xlfn.IFNA(INDEX(names_no_uri!$A$2:$Z$20000,MATCH($D1695,names_no_uri!$D$2:$D$20000,0),8),"")</f>
        <v>0</v>
      </c>
      <c r="I1695">
        <f>_xlfn.IFNA(INDEX(names_no_uri!$A$2:$Z$20000,MATCH($D1695,names_no_uri!$D$2:$D$20000,0),9),"")</f>
        <v>0</v>
      </c>
    </row>
    <row r="1696" spans="1:9" x14ac:dyDescent="0.25">
      <c r="A1696" t="s">
        <v>1332</v>
      </c>
      <c r="B1696" t="s">
        <v>30</v>
      </c>
      <c r="C1696" s="7">
        <v>20150617054949</v>
      </c>
      <c r="D1696" t="s">
        <v>1761</v>
      </c>
      <c r="E1696" t="str">
        <f>_xlfn.IFNA(INDEX(names_no_uri!$A$2:$Z$20000,MATCH($D1696,names_no_uri!$D$2:$D$20000,0),5),"")</f>
        <v>o</v>
      </c>
      <c r="F1696" t="str">
        <f>_xlfn.IFNA(INDEX(names_no_uri!$A$2:$Z$20000,MATCH($D1696,names_no_uri!$D$2:$D$20000,0),6),"")</f>
        <v>int</v>
      </c>
      <c r="G1696">
        <f>_xlfn.IFNA(INDEX(names_no_uri!$A$2:$Z$20000,MATCH($D1696,names_no_uri!$D$2:$D$20000,0),7),"")</f>
        <v>0</v>
      </c>
      <c r="H1696">
        <f>_xlfn.IFNA(INDEX(names_no_uri!$A$2:$Z$20000,MATCH($D1696,names_no_uri!$D$2:$D$20000,0),8),"")</f>
        <v>0</v>
      </c>
      <c r="I1696">
        <f>_xlfn.IFNA(INDEX(names_no_uri!$A$2:$Z$20000,MATCH($D1696,names_no_uri!$D$2:$D$20000,0),9),"")</f>
        <v>0</v>
      </c>
    </row>
    <row r="1697" spans="1:9" x14ac:dyDescent="0.25">
      <c r="A1697" t="s">
        <v>942</v>
      </c>
      <c r="B1697" t="s">
        <v>1037</v>
      </c>
      <c r="C1697" s="7">
        <v>20150617054942</v>
      </c>
      <c r="D1697" t="s">
        <v>1074</v>
      </c>
      <c r="E1697" t="str">
        <f>_xlfn.IFNA(INDEX(names_no_uri!$A$2:$Z$20000,MATCH($D1697,names_no_uri!$D$2:$D$20000,0),5),"")</f>
        <v>o</v>
      </c>
      <c r="F1697" t="str">
        <f>_xlfn.IFNA(INDEX(names_no_uri!$A$2:$Z$20000,MATCH($D1697,names_no_uri!$D$2:$D$20000,0),6),"")</f>
        <v>int</v>
      </c>
      <c r="G1697">
        <f>_xlfn.IFNA(INDEX(names_no_uri!$A$2:$Z$20000,MATCH($D1697,names_no_uri!$D$2:$D$20000,0),7),"")</f>
        <v>0</v>
      </c>
      <c r="H1697">
        <f>_xlfn.IFNA(INDEX(names_no_uri!$A$2:$Z$20000,MATCH($D1697,names_no_uri!$D$2:$D$20000,0),8),"")</f>
        <v>0</v>
      </c>
      <c r="I1697" t="str">
        <f>_xlfn.IFNA(INDEX(names_no_uri!$A$2:$Z$20000,MATCH($D1697,names_no_uri!$D$2:$D$20000,0),9),"")</f>
        <v>XX4-5/781</v>
      </c>
    </row>
    <row r="1698" spans="1:9" x14ac:dyDescent="0.25">
      <c r="A1698" t="s">
        <v>942</v>
      </c>
      <c r="B1698" t="s">
        <v>1</v>
      </c>
      <c r="C1698" s="7">
        <v>20150617054631</v>
      </c>
      <c r="D1698" t="s">
        <v>1074</v>
      </c>
      <c r="E1698" t="str">
        <f>_xlfn.IFNA(INDEX(names_no_uri!$A$2:$Z$20000,MATCH($D1698,names_no_uri!$D$2:$D$20000,0),5),"")</f>
        <v>o</v>
      </c>
      <c r="F1698" t="str">
        <f>_xlfn.IFNA(INDEX(names_no_uri!$A$2:$Z$20000,MATCH($D1698,names_no_uri!$D$2:$D$20000,0),6),"")</f>
        <v>int</v>
      </c>
      <c r="G1698">
        <f>_xlfn.IFNA(INDEX(names_no_uri!$A$2:$Z$20000,MATCH($D1698,names_no_uri!$D$2:$D$20000,0),7),"")</f>
        <v>0</v>
      </c>
      <c r="H1698">
        <f>_xlfn.IFNA(INDEX(names_no_uri!$A$2:$Z$20000,MATCH($D1698,names_no_uri!$D$2:$D$20000,0),8),"")</f>
        <v>0</v>
      </c>
      <c r="I1698" t="str">
        <f>_xlfn.IFNA(INDEX(names_no_uri!$A$2:$Z$20000,MATCH($D1698,names_no_uri!$D$2:$D$20000,0),9),"")</f>
        <v>XX4-5/781</v>
      </c>
    </row>
    <row r="1699" spans="1:9" x14ac:dyDescent="0.25">
      <c r="A1699" t="s">
        <v>1290</v>
      </c>
      <c r="B1699" t="s">
        <v>214</v>
      </c>
      <c r="C1699" s="7">
        <v>20150617054642</v>
      </c>
      <c r="D1699" t="s">
        <v>2291</v>
      </c>
      <c r="E1699">
        <f>_xlfn.IFNA(INDEX(names_no_uri!$A$2:$Z$20000,MATCH($D1699,names_no_uri!$D$2:$D$20000,0),5),"")</f>
        <v>0</v>
      </c>
      <c r="F1699" t="str">
        <f>_xlfn.IFNA(INDEX(names_no_uri!$A$2:$Z$20000,MATCH($D1699,names_no_uri!$D$2:$D$20000,0),6),"")</f>
        <v>multi</v>
      </c>
      <c r="G1699">
        <f>_xlfn.IFNA(INDEX(names_no_uri!$A$2:$Z$20000,MATCH($D1699,names_no_uri!$D$2:$D$20000,0),7),"")</f>
        <v>0</v>
      </c>
      <c r="H1699">
        <f>_xlfn.IFNA(INDEX(names_no_uri!$A$2:$Z$20000,MATCH($D1699,names_no_uri!$D$2:$D$20000,0),8),"")</f>
        <v>0</v>
      </c>
      <c r="I1699">
        <f>_xlfn.IFNA(INDEX(names_no_uri!$A$2:$Z$20000,MATCH($D1699,names_no_uri!$D$2:$D$20000,0),9),"")</f>
        <v>0</v>
      </c>
    </row>
    <row r="1700" spans="1:9" x14ac:dyDescent="0.25">
      <c r="A1700" t="s">
        <v>714</v>
      </c>
      <c r="B1700" t="s">
        <v>715</v>
      </c>
      <c r="C1700" s="7">
        <v>20150617054818</v>
      </c>
      <c r="D1700" t="s">
        <v>727</v>
      </c>
      <c r="E1700" t="str">
        <f>_xlfn.IFNA(INDEX(names_no_uri!$A$2:$Z$20000,MATCH($D1700,names_no_uri!$D$2:$D$20000,0),5),"")</f>
        <v>o</v>
      </c>
      <c r="F1700" t="str">
        <f>_xlfn.IFNA(INDEX(names_no_uri!$A$2:$Z$20000,MATCH($D1700,names_no_uri!$D$2:$D$20000,0),6),"")</f>
        <v>multi</v>
      </c>
      <c r="G1700">
        <f>_xlfn.IFNA(INDEX(names_no_uri!$A$2:$Z$20000,MATCH($D1700,names_no_uri!$D$2:$D$20000,0),7),"")</f>
        <v>0</v>
      </c>
      <c r="H1700">
        <f>_xlfn.IFNA(INDEX(names_no_uri!$A$2:$Z$20000,MATCH($D1700,names_no_uri!$D$2:$D$20000,0),8),"")</f>
        <v>0</v>
      </c>
      <c r="I1700">
        <f>_xlfn.IFNA(INDEX(names_no_uri!$A$2:$Z$20000,MATCH($D1700,names_no_uri!$D$2:$D$20000,0),9),"")</f>
        <v>0</v>
      </c>
    </row>
    <row r="1701" spans="1:9" x14ac:dyDescent="0.25">
      <c r="A1701" t="s">
        <v>1312</v>
      </c>
      <c r="B1701" t="s">
        <v>1</v>
      </c>
      <c r="C1701" s="7">
        <v>20150617054637</v>
      </c>
      <c r="D1701" t="s">
        <v>2099</v>
      </c>
      <c r="E1701" t="str">
        <f>_xlfn.IFNA(INDEX(names_no_uri!$A$2:$Z$20000,MATCH($D1701,names_no_uri!$D$2:$D$20000,0),5),"")</f>
        <v>p</v>
      </c>
      <c r="F1701">
        <f>_xlfn.IFNA(INDEX(names_no_uri!$A$2:$Z$20000,MATCH($D1701,names_no_uri!$D$2:$D$20000,0),6),"")</f>
        <v>0</v>
      </c>
      <c r="G1701">
        <f>_xlfn.IFNA(INDEX(names_no_uri!$A$2:$Z$20000,MATCH($D1701,names_no_uri!$D$2:$D$20000,0),7),"")</f>
        <v>0</v>
      </c>
      <c r="H1701">
        <f>_xlfn.IFNA(INDEX(names_no_uri!$A$2:$Z$20000,MATCH($D1701,names_no_uri!$D$2:$D$20000,0),8),"")</f>
        <v>0</v>
      </c>
      <c r="I1701" t="str">
        <f>_xlfn.IFNA(INDEX(names_no_uri!$A$2:$Z$20000,MATCH($D1701,names_no_uri!$D$2:$D$20000,0),9),"")</f>
        <v>16.06.1970</v>
      </c>
    </row>
    <row r="1702" spans="1:9" x14ac:dyDescent="0.25">
      <c r="A1702" t="s">
        <v>423</v>
      </c>
      <c r="B1702" t="s">
        <v>914</v>
      </c>
      <c r="C1702" s="7">
        <v>20150617054905</v>
      </c>
      <c r="D1702" t="s">
        <v>916</v>
      </c>
      <c r="E1702" t="str">
        <f>_xlfn.IFNA(INDEX(names_no_uri!$A$2:$Z$20000,MATCH($D1702,names_no_uri!$D$2:$D$20000,0),5),"")</f>
        <v/>
      </c>
      <c r="F1702" t="str">
        <f>_xlfn.IFNA(INDEX(names_no_uri!$A$2:$Z$20000,MATCH($D1702,names_no_uri!$D$2:$D$20000,0),6),"")</f>
        <v/>
      </c>
      <c r="G1702" t="str">
        <f>_xlfn.IFNA(INDEX(names_no_uri!$A$2:$Z$20000,MATCH($D1702,names_no_uri!$D$2:$D$20000,0),7),"")</f>
        <v/>
      </c>
      <c r="H1702" t="str">
        <f>_xlfn.IFNA(INDEX(names_no_uri!$A$2:$Z$20000,MATCH($D1702,names_no_uri!$D$2:$D$20000,0),8),"")</f>
        <v/>
      </c>
      <c r="I1702" t="str">
        <f>_xlfn.IFNA(INDEX(names_no_uri!$A$2:$Z$20000,MATCH($D1702,names_no_uri!$D$2:$D$20000,0),9),"")</f>
        <v/>
      </c>
    </row>
    <row r="1703" spans="1:9" x14ac:dyDescent="0.25">
      <c r="A1703" t="s">
        <v>1164</v>
      </c>
      <c r="B1703" t="s">
        <v>1536</v>
      </c>
      <c r="C1703" s="7">
        <v>20150617054953</v>
      </c>
      <c r="D1703" t="s">
        <v>2292</v>
      </c>
      <c r="E1703" t="str">
        <f>_xlfn.IFNA(INDEX(names_no_uri!$A$2:$Z$20000,MATCH($D1703,names_no_uri!$D$2:$D$20000,0),5),"")</f>
        <v>nop</v>
      </c>
      <c r="F1703">
        <f>_xlfn.IFNA(INDEX(names_no_uri!$A$2:$Z$20000,MATCH($D1703,names_no_uri!$D$2:$D$20000,0),6),"")</f>
        <v>0</v>
      </c>
      <c r="G1703">
        <f>_xlfn.IFNA(INDEX(names_no_uri!$A$2:$Z$20000,MATCH($D1703,names_no_uri!$D$2:$D$20000,0),7),"")</f>
        <v>0</v>
      </c>
      <c r="H1703">
        <f>_xlfn.IFNA(INDEX(names_no_uri!$A$2:$Z$20000,MATCH($D1703,names_no_uri!$D$2:$D$20000,0),8),"")</f>
        <v>0</v>
      </c>
      <c r="I1703">
        <f>_xlfn.IFNA(INDEX(names_no_uri!$A$2:$Z$20000,MATCH($D1703,names_no_uri!$D$2:$D$20000,0),9),"")</f>
        <v>0</v>
      </c>
    </row>
    <row r="1704" spans="1:9" x14ac:dyDescent="0.25">
      <c r="A1704" t="s">
        <v>205</v>
      </c>
      <c r="B1704" t="s">
        <v>206</v>
      </c>
      <c r="C1704" s="7">
        <v>20150617054631</v>
      </c>
      <c r="D1704" t="s">
        <v>209</v>
      </c>
      <c r="E1704" t="str">
        <f>_xlfn.IFNA(INDEX(names_no_uri!$A$2:$Z$20000,MATCH($D1704,names_no_uri!$D$2:$D$20000,0),5),"")</f>
        <v/>
      </c>
      <c r="F1704" t="str">
        <f>_xlfn.IFNA(INDEX(names_no_uri!$A$2:$Z$20000,MATCH($D1704,names_no_uri!$D$2:$D$20000,0),6),"")</f>
        <v/>
      </c>
      <c r="G1704" t="str">
        <f>_xlfn.IFNA(INDEX(names_no_uri!$A$2:$Z$20000,MATCH($D1704,names_no_uri!$D$2:$D$20000,0),7),"")</f>
        <v/>
      </c>
      <c r="H1704" t="str">
        <f>_xlfn.IFNA(INDEX(names_no_uri!$A$2:$Z$20000,MATCH($D1704,names_no_uri!$D$2:$D$20000,0),8),"")</f>
        <v/>
      </c>
      <c r="I1704" t="str">
        <f>_xlfn.IFNA(INDEX(names_no_uri!$A$2:$Z$20000,MATCH($D1704,names_no_uri!$D$2:$D$20000,0),9),"")</f>
        <v/>
      </c>
    </row>
    <row r="1705" spans="1:9" x14ac:dyDescent="0.25">
      <c r="A1705" t="s">
        <v>205</v>
      </c>
      <c r="B1705" t="s">
        <v>206</v>
      </c>
      <c r="C1705" s="7">
        <v>20150617054631</v>
      </c>
      <c r="D1705" t="s">
        <v>207</v>
      </c>
      <c r="E1705" t="str">
        <f>_xlfn.IFNA(INDEX(names_no_uri!$A$2:$Z$20000,MATCH($D1705,names_no_uri!$D$2:$D$20000,0),5),"")</f>
        <v/>
      </c>
      <c r="F1705" t="str">
        <f>_xlfn.IFNA(INDEX(names_no_uri!$A$2:$Z$20000,MATCH($D1705,names_no_uri!$D$2:$D$20000,0),6),"")</f>
        <v/>
      </c>
      <c r="G1705" t="str">
        <f>_xlfn.IFNA(INDEX(names_no_uri!$A$2:$Z$20000,MATCH($D1705,names_no_uri!$D$2:$D$20000,0),7),"")</f>
        <v/>
      </c>
      <c r="H1705" t="str">
        <f>_xlfn.IFNA(INDEX(names_no_uri!$A$2:$Z$20000,MATCH($D1705,names_no_uri!$D$2:$D$20000,0),8),"")</f>
        <v/>
      </c>
      <c r="I1705" t="str">
        <f>_xlfn.IFNA(INDEX(names_no_uri!$A$2:$Z$20000,MATCH($D1705,names_no_uri!$D$2:$D$20000,0),9),"")</f>
        <v/>
      </c>
    </row>
    <row r="1706" spans="1:9" x14ac:dyDescent="0.25">
      <c r="A1706" t="s">
        <v>205</v>
      </c>
      <c r="B1706" t="s">
        <v>206</v>
      </c>
      <c r="C1706" s="7">
        <v>20150617054631</v>
      </c>
      <c r="D1706" t="s">
        <v>208</v>
      </c>
      <c r="E1706" t="str">
        <f>_xlfn.IFNA(INDEX(names_no_uri!$A$2:$Z$20000,MATCH($D1706,names_no_uri!$D$2:$D$20000,0),5),"")</f>
        <v/>
      </c>
      <c r="F1706" t="str">
        <f>_xlfn.IFNA(INDEX(names_no_uri!$A$2:$Z$20000,MATCH($D1706,names_no_uri!$D$2:$D$20000,0),6),"")</f>
        <v/>
      </c>
      <c r="G1706" t="str">
        <f>_xlfn.IFNA(INDEX(names_no_uri!$A$2:$Z$20000,MATCH($D1706,names_no_uri!$D$2:$D$20000,0),7),"")</f>
        <v/>
      </c>
      <c r="H1706" t="str">
        <f>_xlfn.IFNA(INDEX(names_no_uri!$A$2:$Z$20000,MATCH($D1706,names_no_uri!$D$2:$D$20000,0),8),"")</f>
        <v/>
      </c>
      <c r="I1706" t="str">
        <f>_xlfn.IFNA(INDEX(names_no_uri!$A$2:$Z$20000,MATCH($D1706,names_no_uri!$D$2:$D$20000,0),9),"")</f>
        <v/>
      </c>
    </row>
    <row r="1707" spans="1:9" x14ac:dyDescent="0.25">
      <c r="A1707" t="s">
        <v>1175</v>
      </c>
      <c r="B1707" t="s">
        <v>1176</v>
      </c>
      <c r="C1707" s="7">
        <v>20150617055019</v>
      </c>
      <c r="D1707" t="s">
        <v>1177</v>
      </c>
      <c r="E1707" t="str">
        <f>_xlfn.IFNA(INDEX(names_no_uri!$A$2:$Z$20000,MATCH($D1707,names_no_uri!$D$2:$D$20000,0),5),"")</f>
        <v/>
      </c>
      <c r="F1707" t="str">
        <f>_xlfn.IFNA(INDEX(names_no_uri!$A$2:$Z$20000,MATCH($D1707,names_no_uri!$D$2:$D$20000,0),6),"")</f>
        <v/>
      </c>
      <c r="G1707" t="str">
        <f>_xlfn.IFNA(INDEX(names_no_uri!$A$2:$Z$20000,MATCH($D1707,names_no_uri!$D$2:$D$20000,0),7),"")</f>
        <v/>
      </c>
      <c r="H1707" t="str">
        <f>_xlfn.IFNA(INDEX(names_no_uri!$A$2:$Z$20000,MATCH($D1707,names_no_uri!$D$2:$D$20000,0),8),"")</f>
        <v/>
      </c>
      <c r="I1707" t="str">
        <f>_xlfn.IFNA(INDEX(names_no_uri!$A$2:$Z$20000,MATCH($D1707,names_no_uri!$D$2:$D$20000,0),9),"")</f>
        <v/>
      </c>
    </row>
    <row r="1708" spans="1:9" x14ac:dyDescent="0.25">
      <c r="A1708" t="s">
        <v>39</v>
      </c>
      <c r="B1708" t="s">
        <v>1</v>
      </c>
      <c r="C1708" s="7">
        <v>20150617054622</v>
      </c>
      <c r="D1708" t="s">
        <v>59</v>
      </c>
      <c r="E1708">
        <f>_xlfn.IFNA(INDEX(names_no_uri!$A$2:$Z$20000,MATCH($D1708,names_no_uri!$D$2:$D$20000,0),5),"")</f>
        <v>0</v>
      </c>
      <c r="F1708" t="str">
        <f>_xlfn.IFNA(INDEX(names_no_uri!$A$2:$Z$20000,MATCH($D1708,names_no_uri!$D$2:$D$20000,0),6),"")</f>
        <v>multi</v>
      </c>
      <c r="G1708">
        <f>_xlfn.IFNA(INDEX(names_no_uri!$A$2:$Z$20000,MATCH($D1708,names_no_uri!$D$2:$D$20000,0),7),"")</f>
        <v>0</v>
      </c>
      <c r="H1708">
        <f>_xlfn.IFNA(INDEX(names_no_uri!$A$2:$Z$20000,MATCH($D1708,names_no_uri!$D$2:$D$20000,0),8),"")</f>
        <v>0</v>
      </c>
      <c r="I1708">
        <f>_xlfn.IFNA(INDEX(names_no_uri!$A$2:$Z$20000,MATCH($D1708,names_no_uri!$D$2:$D$20000,0),9),"")</f>
        <v>0</v>
      </c>
    </row>
    <row r="1709" spans="1:9" x14ac:dyDescent="0.25">
      <c r="A1709" t="s">
        <v>39</v>
      </c>
      <c r="B1709" t="s">
        <v>1274</v>
      </c>
      <c r="C1709" s="7">
        <v>20150617055059</v>
      </c>
      <c r="D1709" t="s">
        <v>59</v>
      </c>
      <c r="E1709">
        <f>_xlfn.IFNA(INDEX(names_no_uri!$A$2:$Z$20000,MATCH($D1709,names_no_uri!$D$2:$D$20000,0),5),"")</f>
        <v>0</v>
      </c>
      <c r="F1709" t="str">
        <f>_xlfn.IFNA(INDEX(names_no_uri!$A$2:$Z$20000,MATCH($D1709,names_no_uri!$D$2:$D$20000,0),6),"")</f>
        <v>multi</v>
      </c>
      <c r="G1709">
        <f>_xlfn.IFNA(INDEX(names_no_uri!$A$2:$Z$20000,MATCH($D1709,names_no_uri!$D$2:$D$20000,0),7),"")</f>
        <v>0</v>
      </c>
      <c r="H1709">
        <f>_xlfn.IFNA(INDEX(names_no_uri!$A$2:$Z$20000,MATCH($D1709,names_no_uri!$D$2:$D$20000,0),8),"")</f>
        <v>0</v>
      </c>
      <c r="I1709">
        <f>_xlfn.IFNA(INDEX(names_no_uri!$A$2:$Z$20000,MATCH($D1709,names_no_uri!$D$2:$D$20000,0),9),"")</f>
        <v>0</v>
      </c>
    </row>
    <row r="1710" spans="1:9" x14ac:dyDescent="0.25">
      <c r="A1710" t="s">
        <v>1286</v>
      </c>
      <c r="B1710" t="s">
        <v>214</v>
      </c>
      <c r="C1710" s="7">
        <v>20150617054700</v>
      </c>
      <c r="D1710" t="s">
        <v>2100</v>
      </c>
      <c r="E1710" t="str">
        <f>_xlfn.IFNA(INDEX(names_no_uri!$A$2:$Z$20000,MATCH($D1710,names_no_uri!$D$2:$D$20000,0),5),"")</f>
        <v>p</v>
      </c>
      <c r="F1710">
        <f>_xlfn.IFNA(INDEX(names_no_uri!$A$2:$Z$20000,MATCH($D1710,names_no_uri!$D$2:$D$20000,0),6),"")</f>
        <v>0</v>
      </c>
      <c r="G1710">
        <f>_xlfn.IFNA(INDEX(names_no_uri!$A$2:$Z$20000,MATCH($D1710,names_no_uri!$D$2:$D$20000,0),7),"")</f>
        <v>0</v>
      </c>
      <c r="H1710">
        <f>_xlfn.IFNA(INDEX(names_no_uri!$A$2:$Z$20000,MATCH($D1710,names_no_uri!$D$2:$D$20000,0),8),"")</f>
        <v>0</v>
      </c>
      <c r="I1710" t="str">
        <f>_xlfn.IFNA(INDEX(names_no_uri!$A$2:$Z$20000,MATCH($D1710,names_no_uri!$D$2:$D$20000,0),9),"")</f>
        <v>None</v>
      </c>
    </row>
    <row r="1711" spans="1:9" x14ac:dyDescent="0.25">
      <c r="A1711" t="s">
        <v>62</v>
      </c>
      <c r="B1711" t="s">
        <v>1</v>
      </c>
      <c r="C1711" s="7">
        <v>20150617054623</v>
      </c>
      <c r="D1711" t="s">
        <v>70</v>
      </c>
      <c r="E1711" t="str">
        <f>_xlfn.IFNA(INDEX(names_no_uri!$A$2:$Z$20000,MATCH($D1711,names_no_uri!$D$2:$D$20000,0),5),"")</f>
        <v>o</v>
      </c>
      <c r="F1711">
        <f>_xlfn.IFNA(INDEX(names_no_uri!$A$2:$Z$20000,MATCH($D1711,names_no_uri!$D$2:$D$20000,0),6),"")</f>
        <v>0</v>
      </c>
      <c r="G1711" t="str">
        <f>_xlfn.IFNA(INDEX(names_no_uri!$A$2:$Z$20000,MATCH($D1711,names_no_uri!$D$2:$D$20000,0),7),"")</f>
        <v>Lääne-Tallinna Keskhaigla</v>
      </c>
      <c r="H1711">
        <f>_xlfn.IFNA(INDEX(names_no_uri!$A$2:$Z$20000,MATCH($D1711,names_no_uri!$D$2:$D$20000,0),8),"")</f>
        <v>0</v>
      </c>
      <c r="I1711">
        <f>_xlfn.IFNA(INDEX(names_no_uri!$A$2:$Z$20000,MATCH($D1711,names_no_uri!$D$2:$D$20000,0),9),"")</f>
        <v>10822269</v>
      </c>
    </row>
    <row r="1712" spans="1:9" x14ac:dyDescent="0.25">
      <c r="A1712" t="s">
        <v>1404</v>
      </c>
      <c r="B1712" t="s">
        <v>1</v>
      </c>
      <c r="C1712" s="7">
        <v>20150617054621</v>
      </c>
      <c r="D1712" t="s">
        <v>1878</v>
      </c>
      <c r="E1712" t="str">
        <f>_xlfn.IFNA(INDEX(names_no_uri!$A$2:$Z$20000,MATCH($D1712,names_no_uri!$D$2:$D$20000,0),5),"")</f>
        <v>o</v>
      </c>
      <c r="F1712" t="str">
        <f>_xlfn.IFNA(INDEX(names_no_uri!$A$2:$Z$20000,MATCH($D1712,names_no_uri!$D$2:$D$20000,0),6),"")</f>
        <v>faulty</v>
      </c>
      <c r="G1712" t="str">
        <f>_xlfn.IFNA(INDEX(names_no_uri!$A$2:$Z$20000,MATCH($D1712,names_no_uri!$D$2:$D$20000,0),7),"")</f>
        <v>Merko Infra AS</v>
      </c>
      <c r="H1712">
        <f>_xlfn.IFNA(INDEX(names_no_uri!$A$2:$Z$20000,MATCH($D1712,names_no_uri!$D$2:$D$20000,0),8),"")</f>
        <v>0</v>
      </c>
      <c r="I1712">
        <f>_xlfn.IFNA(INDEX(names_no_uri!$A$2:$Z$20000,MATCH($D1712,names_no_uri!$D$2:$D$20000,0),9),"")</f>
        <v>11767130</v>
      </c>
    </row>
    <row r="1713" spans="1:9" x14ac:dyDescent="0.25">
      <c r="A1713" t="s">
        <v>39</v>
      </c>
      <c r="B1713" t="s">
        <v>1</v>
      </c>
      <c r="C1713" s="7">
        <v>20150617054622</v>
      </c>
      <c r="D1713" t="s">
        <v>61</v>
      </c>
      <c r="E1713" t="str">
        <f>_xlfn.IFNA(INDEX(names_no_uri!$A$2:$Z$20000,MATCH($D1713,names_no_uri!$D$2:$D$20000,0),5),"")</f>
        <v>p</v>
      </c>
      <c r="F1713">
        <f>_xlfn.IFNA(INDEX(names_no_uri!$A$2:$Z$20000,MATCH($D1713,names_no_uri!$D$2:$D$20000,0),6),"")</f>
        <v>0</v>
      </c>
      <c r="G1713">
        <f>_xlfn.IFNA(INDEX(names_no_uri!$A$2:$Z$20000,MATCH($D1713,names_no_uri!$D$2:$D$20000,0),7),"")</f>
        <v>0</v>
      </c>
      <c r="H1713">
        <f>_xlfn.IFNA(INDEX(names_no_uri!$A$2:$Z$20000,MATCH($D1713,names_no_uri!$D$2:$D$20000,0),8),"")</f>
        <v>0</v>
      </c>
      <c r="I1713" t="str">
        <f>_xlfn.IFNA(INDEX(names_no_uri!$A$2:$Z$20000,MATCH($D1713,names_no_uri!$D$2:$D$20000,0),9),"")</f>
        <v>07.07.1970</v>
      </c>
    </row>
    <row r="1714" spans="1:9" x14ac:dyDescent="0.25">
      <c r="A1714" t="s">
        <v>39</v>
      </c>
      <c r="B1714" t="s">
        <v>1274</v>
      </c>
      <c r="C1714" s="7">
        <v>20150617055059</v>
      </c>
      <c r="D1714" t="s">
        <v>61</v>
      </c>
      <c r="E1714" t="str">
        <f>_xlfn.IFNA(INDEX(names_no_uri!$A$2:$Z$20000,MATCH($D1714,names_no_uri!$D$2:$D$20000,0),5),"")</f>
        <v>p</v>
      </c>
      <c r="F1714">
        <f>_xlfn.IFNA(INDEX(names_no_uri!$A$2:$Z$20000,MATCH($D1714,names_no_uri!$D$2:$D$20000,0),6),"")</f>
        <v>0</v>
      </c>
      <c r="G1714">
        <f>_xlfn.IFNA(INDEX(names_no_uri!$A$2:$Z$20000,MATCH($D1714,names_no_uri!$D$2:$D$20000,0),7),"")</f>
        <v>0</v>
      </c>
      <c r="H1714">
        <f>_xlfn.IFNA(INDEX(names_no_uri!$A$2:$Z$20000,MATCH($D1714,names_no_uri!$D$2:$D$20000,0),8),"")</f>
        <v>0</v>
      </c>
      <c r="I1714" t="str">
        <f>_xlfn.IFNA(INDEX(names_no_uri!$A$2:$Z$20000,MATCH($D1714,names_no_uri!$D$2:$D$20000,0),9),"")</f>
        <v>07.07.1970</v>
      </c>
    </row>
    <row r="1715" spans="1:9" x14ac:dyDescent="0.25">
      <c r="A1715" t="s">
        <v>1355</v>
      </c>
      <c r="B1715" t="s">
        <v>1</v>
      </c>
      <c r="C1715" s="7">
        <v>20150617054926</v>
      </c>
      <c r="D1715" t="s">
        <v>2101</v>
      </c>
      <c r="E1715" t="str">
        <f>_xlfn.IFNA(INDEX(names_no_uri!$A$2:$Z$20000,MATCH($D1715,names_no_uri!$D$2:$D$20000,0),5),"")</f>
        <v>p</v>
      </c>
      <c r="F1715">
        <f>_xlfn.IFNA(INDEX(names_no_uri!$A$2:$Z$20000,MATCH($D1715,names_no_uri!$D$2:$D$20000,0),6),"")</f>
        <v>0</v>
      </c>
      <c r="G1715">
        <f>_xlfn.IFNA(INDEX(names_no_uri!$A$2:$Z$20000,MATCH($D1715,names_no_uri!$D$2:$D$20000,0),7),"")</f>
        <v>0</v>
      </c>
      <c r="H1715">
        <f>_xlfn.IFNA(INDEX(names_no_uri!$A$2:$Z$20000,MATCH($D1715,names_no_uri!$D$2:$D$20000,0),8),"")</f>
        <v>0</v>
      </c>
      <c r="I1715" t="str">
        <f>_xlfn.IFNA(INDEX(names_no_uri!$A$2:$Z$20000,MATCH($D1715,names_no_uri!$D$2:$D$20000,0),9),"")</f>
        <v>01.11.1970</v>
      </c>
    </row>
    <row r="1716" spans="1:9" x14ac:dyDescent="0.25">
      <c r="A1716" t="s">
        <v>1358</v>
      </c>
      <c r="B1716" t="s">
        <v>214</v>
      </c>
      <c r="C1716" s="7">
        <v>20150617054744</v>
      </c>
      <c r="D1716" t="s">
        <v>1642</v>
      </c>
      <c r="E1716" t="str">
        <f>_xlfn.IFNA(INDEX(names_no_uri!$A$2:$Z$20000,MATCH($D1716,names_no_uri!$D$2:$D$20000,0),5),"")</f>
        <v/>
      </c>
      <c r="F1716" t="str">
        <f>_xlfn.IFNA(INDEX(names_no_uri!$A$2:$Z$20000,MATCH($D1716,names_no_uri!$D$2:$D$20000,0),6),"")</f>
        <v/>
      </c>
      <c r="G1716" t="str">
        <f>_xlfn.IFNA(INDEX(names_no_uri!$A$2:$Z$20000,MATCH($D1716,names_no_uri!$D$2:$D$20000,0),7),"")</f>
        <v/>
      </c>
      <c r="H1716" t="str">
        <f>_xlfn.IFNA(INDEX(names_no_uri!$A$2:$Z$20000,MATCH($D1716,names_no_uri!$D$2:$D$20000,0),8),"")</f>
        <v/>
      </c>
      <c r="I1716" t="str">
        <f>_xlfn.IFNA(INDEX(names_no_uri!$A$2:$Z$20000,MATCH($D1716,names_no_uri!$D$2:$D$20000,0),9),"")</f>
        <v/>
      </c>
    </row>
    <row r="1717" spans="1:9" x14ac:dyDescent="0.25">
      <c r="A1717" t="s">
        <v>1293</v>
      </c>
      <c r="B1717" t="s">
        <v>1294</v>
      </c>
      <c r="C1717" s="7">
        <v>20150617054820</v>
      </c>
      <c r="D1717" t="s">
        <v>1643</v>
      </c>
      <c r="E1717" t="str">
        <f>_xlfn.IFNA(INDEX(names_no_uri!$A$2:$Z$20000,MATCH($D1717,names_no_uri!$D$2:$D$20000,0),5),"")</f>
        <v/>
      </c>
      <c r="F1717" t="str">
        <f>_xlfn.IFNA(INDEX(names_no_uri!$A$2:$Z$20000,MATCH($D1717,names_no_uri!$D$2:$D$20000,0),6),"")</f>
        <v/>
      </c>
      <c r="G1717" t="str">
        <f>_xlfn.IFNA(INDEX(names_no_uri!$A$2:$Z$20000,MATCH($D1717,names_no_uri!$D$2:$D$20000,0),7),"")</f>
        <v/>
      </c>
      <c r="H1717" t="str">
        <f>_xlfn.IFNA(INDEX(names_no_uri!$A$2:$Z$20000,MATCH($D1717,names_no_uri!$D$2:$D$20000,0),8),"")</f>
        <v/>
      </c>
      <c r="I1717" t="str">
        <f>_xlfn.IFNA(INDEX(names_no_uri!$A$2:$Z$20000,MATCH($D1717,names_no_uri!$D$2:$D$20000,0),9),"")</f>
        <v/>
      </c>
    </row>
    <row r="1718" spans="1:9" x14ac:dyDescent="0.25">
      <c r="A1718" t="s">
        <v>1293</v>
      </c>
      <c r="B1718" t="s">
        <v>1294</v>
      </c>
      <c r="C1718" s="7">
        <v>20150617054820</v>
      </c>
      <c r="D1718" t="s">
        <v>1644</v>
      </c>
      <c r="E1718" t="str">
        <f>_xlfn.IFNA(INDEX(names_no_uri!$A$2:$Z$20000,MATCH($D1718,names_no_uri!$D$2:$D$20000,0),5),"")</f>
        <v/>
      </c>
      <c r="F1718" t="str">
        <f>_xlfn.IFNA(INDEX(names_no_uri!$A$2:$Z$20000,MATCH($D1718,names_no_uri!$D$2:$D$20000,0),6),"")</f>
        <v/>
      </c>
      <c r="G1718" t="str">
        <f>_xlfn.IFNA(INDEX(names_no_uri!$A$2:$Z$20000,MATCH($D1718,names_no_uri!$D$2:$D$20000,0),7),"")</f>
        <v/>
      </c>
      <c r="H1718" t="str">
        <f>_xlfn.IFNA(INDEX(names_no_uri!$A$2:$Z$20000,MATCH($D1718,names_no_uri!$D$2:$D$20000,0),8),"")</f>
        <v/>
      </c>
      <c r="I1718" t="str">
        <f>_xlfn.IFNA(INDEX(names_no_uri!$A$2:$Z$20000,MATCH($D1718,names_no_uri!$D$2:$D$20000,0),9),"")</f>
        <v/>
      </c>
    </row>
    <row r="1719" spans="1:9" x14ac:dyDescent="0.25">
      <c r="A1719" t="s">
        <v>1293</v>
      </c>
      <c r="B1719" t="s">
        <v>1294</v>
      </c>
      <c r="C1719" s="7">
        <v>20150617054820</v>
      </c>
      <c r="D1719" t="s">
        <v>1645</v>
      </c>
      <c r="E1719" t="str">
        <f>_xlfn.IFNA(INDEX(names_no_uri!$A$2:$Z$20000,MATCH($D1719,names_no_uri!$D$2:$D$20000,0),5),"")</f>
        <v/>
      </c>
      <c r="F1719" t="str">
        <f>_xlfn.IFNA(INDEX(names_no_uri!$A$2:$Z$20000,MATCH($D1719,names_no_uri!$D$2:$D$20000,0),6),"")</f>
        <v/>
      </c>
      <c r="G1719" t="str">
        <f>_xlfn.IFNA(INDEX(names_no_uri!$A$2:$Z$20000,MATCH($D1719,names_no_uri!$D$2:$D$20000,0),7),"")</f>
        <v/>
      </c>
      <c r="H1719" t="str">
        <f>_xlfn.IFNA(INDEX(names_no_uri!$A$2:$Z$20000,MATCH($D1719,names_no_uri!$D$2:$D$20000,0),8),"")</f>
        <v/>
      </c>
      <c r="I1719" t="str">
        <f>_xlfn.IFNA(INDEX(names_no_uri!$A$2:$Z$20000,MATCH($D1719,names_no_uri!$D$2:$D$20000,0),9),"")</f>
        <v/>
      </c>
    </row>
    <row r="1720" spans="1:9" x14ac:dyDescent="0.25">
      <c r="A1720" t="s">
        <v>1293</v>
      </c>
      <c r="B1720" t="s">
        <v>1294</v>
      </c>
      <c r="C1720" s="7">
        <v>20150617054820</v>
      </c>
      <c r="D1720" t="s">
        <v>1879</v>
      </c>
      <c r="E1720" t="str">
        <f>_xlfn.IFNA(INDEX(names_no_uri!$A$2:$Z$20000,MATCH($D1720,names_no_uri!$D$2:$D$20000,0),5),"")</f>
        <v>o</v>
      </c>
      <c r="F1720" t="str">
        <f>_xlfn.IFNA(INDEX(names_no_uri!$A$2:$Z$20000,MATCH($D1720,names_no_uri!$D$2:$D$20000,0),6),"")</f>
        <v>int</v>
      </c>
      <c r="G1720">
        <f>_xlfn.IFNA(INDEX(names_no_uri!$A$2:$Z$20000,MATCH($D1720,names_no_uri!$D$2:$D$20000,0),7),"")</f>
        <v>0</v>
      </c>
      <c r="H1720">
        <f>_xlfn.IFNA(INDEX(names_no_uri!$A$2:$Z$20000,MATCH($D1720,names_no_uri!$D$2:$D$20000,0),8),"")</f>
        <v>0</v>
      </c>
      <c r="I1720">
        <f>_xlfn.IFNA(INDEX(names_no_uri!$A$2:$Z$20000,MATCH($D1720,names_no_uri!$D$2:$D$20000,0),9),"")</f>
        <v>0</v>
      </c>
    </row>
    <row r="1721" spans="1:9" x14ac:dyDescent="0.25">
      <c r="A1721" t="s">
        <v>1293</v>
      </c>
      <c r="B1721" t="s">
        <v>1294</v>
      </c>
      <c r="C1721" s="7">
        <v>20150617054820</v>
      </c>
      <c r="D1721" t="s">
        <v>1410</v>
      </c>
      <c r="E1721" t="str">
        <f>_xlfn.IFNA(INDEX(names_no_uri!$A$2:$Z$20000,MATCH($D1721,names_no_uri!$D$2:$D$20000,0),5),"")</f>
        <v/>
      </c>
      <c r="F1721" t="str">
        <f>_xlfn.IFNA(INDEX(names_no_uri!$A$2:$Z$20000,MATCH($D1721,names_no_uri!$D$2:$D$20000,0),6),"")</f>
        <v/>
      </c>
      <c r="G1721" t="str">
        <f>_xlfn.IFNA(INDEX(names_no_uri!$A$2:$Z$20000,MATCH($D1721,names_no_uri!$D$2:$D$20000,0),7),"")</f>
        <v/>
      </c>
      <c r="H1721" t="str">
        <f>_xlfn.IFNA(INDEX(names_no_uri!$A$2:$Z$20000,MATCH($D1721,names_no_uri!$D$2:$D$20000,0),8),"")</f>
        <v/>
      </c>
      <c r="I1721" t="str">
        <f>_xlfn.IFNA(INDEX(names_no_uri!$A$2:$Z$20000,MATCH($D1721,names_no_uri!$D$2:$D$20000,0),9),"")</f>
        <v/>
      </c>
    </row>
    <row r="1722" spans="1:9" x14ac:dyDescent="0.25">
      <c r="A1722" t="s">
        <v>942</v>
      </c>
      <c r="B1722" t="s">
        <v>1037</v>
      </c>
      <c r="C1722" s="7">
        <v>20150617054942</v>
      </c>
      <c r="D1722" t="s">
        <v>1077</v>
      </c>
      <c r="E1722" t="str">
        <f>_xlfn.IFNA(INDEX(names_no_uri!$A$2:$Z$20000,MATCH($D1722,names_no_uri!$D$2:$D$20000,0),5),"")</f>
        <v>o</v>
      </c>
      <c r="F1722" t="str">
        <f>_xlfn.IFNA(INDEX(names_no_uri!$A$2:$Z$20000,MATCH($D1722,names_no_uri!$D$2:$D$20000,0),6),"")</f>
        <v>int</v>
      </c>
      <c r="G1722" t="str">
        <f>_xlfn.IFNA(INDEX(names_no_uri!$A$2:$Z$20000,MATCH($D1722,names_no_uri!$D$2:$D$20000,0),7),"")</f>
        <v>MICROSOFT ESTONIA OÜ</v>
      </c>
      <c r="H1722" t="str">
        <f>_xlfn.IFNA(INDEX(names_no_uri!$A$2:$Z$20000,MATCH($D1722,names_no_uri!$D$2:$D$20000,0),8),"")</f>
        <v>https://en.wikipedia.org/wiki/Microsoft</v>
      </c>
      <c r="I1722">
        <f>_xlfn.IFNA(INDEX(names_no_uri!$A$2:$Z$20000,MATCH($D1722,names_no_uri!$D$2:$D$20000,0),9),"")</f>
        <v>10955527</v>
      </c>
    </row>
    <row r="1723" spans="1:9" x14ac:dyDescent="0.25">
      <c r="A1723" t="s">
        <v>942</v>
      </c>
      <c r="B1723" t="s">
        <v>1</v>
      </c>
      <c r="C1723" s="7">
        <v>20150617054631</v>
      </c>
      <c r="D1723" t="s">
        <v>1077</v>
      </c>
      <c r="E1723" t="str">
        <f>_xlfn.IFNA(INDEX(names_no_uri!$A$2:$Z$20000,MATCH($D1723,names_no_uri!$D$2:$D$20000,0),5),"")</f>
        <v>o</v>
      </c>
      <c r="F1723" t="str">
        <f>_xlfn.IFNA(INDEX(names_no_uri!$A$2:$Z$20000,MATCH($D1723,names_no_uri!$D$2:$D$20000,0),6),"")</f>
        <v>int</v>
      </c>
      <c r="G1723" t="str">
        <f>_xlfn.IFNA(INDEX(names_no_uri!$A$2:$Z$20000,MATCH($D1723,names_no_uri!$D$2:$D$20000,0),7),"")</f>
        <v>MICROSOFT ESTONIA OÜ</v>
      </c>
      <c r="H1723" t="str">
        <f>_xlfn.IFNA(INDEX(names_no_uri!$A$2:$Z$20000,MATCH($D1723,names_no_uri!$D$2:$D$20000,0),8),"")</f>
        <v>https://en.wikipedia.org/wiki/Microsoft</v>
      </c>
      <c r="I1723">
        <f>_xlfn.IFNA(INDEX(names_no_uri!$A$2:$Z$20000,MATCH($D1723,names_no_uri!$D$2:$D$20000,0),9),"")</f>
        <v>10955527</v>
      </c>
    </row>
    <row r="1724" spans="1:9" x14ac:dyDescent="0.25">
      <c r="A1724" t="s">
        <v>223</v>
      </c>
      <c r="B1724" t="s">
        <v>214</v>
      </c>
      <c r="C1724" s="7">
        <v>20150617054633</v>
      </c>
      <c r="D1724" t="s">
        <v>374</v>
      </c>
      <c r="E1724" t="str">
        <f>_xlfn.IFNA(INDEX(names_no_uri!$A$2:$Z$20000,MATCH($D1724,names_no_uri!$D$2:$D$20000,0),5),"")</f>
        <v>p</v>
      </c>
      <c r="F1724">
        <f>_xlfn.IFNA(INDEX(names_no_uri!$A$2:$Z$20000,MATCH($D1724,names_no_uri!$D$2:$D$20000,0),6),"")</f>
        <v>0</v>
      </c>
      <c r="G1724">
        <f>_xlfn.IFNA(INDEX(names_no_uri!$A$2:$Z$20000,MATCH($D1724,names_no_uri!$D$2:$D$20000,0),7),"")</f>
        <v>0</v>
      </c>
      <c r="H1724">
        <f>_xlfn.IFNA(INDEX(names_no_uri!$A$2:$Z$20000,MATCH($D1724,names_no_uri!$D$2:$D$20000,0),8),"")</f>
        <v>0</v>
      </c>
      <c r="I1724" t="str">
        <f>_xlfn.IFNA(INDEX(names_no_uri!$A$2:$Z$20000,MATCH($D1724,names_no_uri!$D$2:$D$20000,0),9),"")</f>
        <v>None</v>
      </c>
    </row>
    <row r="1725" spans="1:9" x14ac:dyDescent="0.25">
      <c r="A1725" t="s">
        <v>223</v>
      </c>
      <c r="B1725" t="s">
        <v>214</v>
      </c>
      <c r="C1725" s="7">
        <v>20150617054633</v>
      </c>
      <c r="D1725" t="s">
        <v>357</v>
      </c>
      <c r="E1725" t="str">
        <f>_xlfn.IFNA(INDEX(names_no_uri!$A$2:$Z$20000,MATCH($D1725,names_no_uri!$D$2:$D$20000,0),5),"")</f>
        <v>p</v>
      </c>
      <c r="F1725">
        <f>_xlfn.IFNA(INDEX(names_no_uri!$A$2:$Z$20000,MATCH($D1725,names_no_uri!$D$2:$D$20000,0),6),"")</f>
        <v>0</v>
      </c>
      <c r="G1725">
        <f>_xlfn.IFNA(INDEX(names_no_uri!$A$2:$Z$20000,MATCH($D1725,names_no_uri!$D$2:$D$20000,0),7),"")</f>
        <v>0</v>
      </c>
      <c r="H1725">
        <f>_xlfn.IFNA(INDEX(names_no_uri!$A$2:$Z$20000,MATCH($D1725,names_no_uri!$D$2:$D$20000,0),8),"")</f>
        <v>0</v>
      </c>
      <c r="I1725" t="str">
        <f>_xlfn.IFNA(INDEX(names_no_uri!$A$2:$Z$20000,MATCH($D1725,names_no_uri!$D$2:$D$20000,0),9),"")</f>
        <v>25.02.1984</v>
      </c>
    </row>
    <row r="1726" spans="1:9" x14ac:dyDescent="0.25">
      <c r="A1726" t="s">
        <v>677</v>
      </c>
      <c r="B1726" t="s">
        <v>2400</v>
      </c>
      <c r="C1726" s="7">
        <v>20150617055110</v>
      </c>
      <c r="D1726" t="s">
        <v>2403</v>
      </c>
      <c r="E1726">
        <f>_xlfn.IFNA(INDEX(names_no_uri!$A$2:$Z$20000,MATCH($D1726,names_no_uri!$D$2:$D$20000,0),5),"")</f>
        <v>0</v>
      </c>
      <c r="F1726" t="str">
        <f>_xlfn.IFNA(INDEX(names_no_uri!$A$2:$Z$20000,MATCH($D1726,names_no_uri!$D$2:$D$20000,0),6),"")</f>
        <v>multi</v>
      </c>
      <c r="G1726">
        <f>_xlfn.IFNA(INDEX(names_no_uri!$A$2:$Z$20000,MATCH($D1726,names_no_uri!$D$2:$D$20000,0),7),"")</f>
        <v>0</v>
      </c>
      <c r="H1726">
        <f>_xlfn.IFNA(INDEX(names_no_uri!$A$2:$Z$20000,MATCH($D1726,names_no_uri!$D$2:$D$20000,0),8),"")</f>
        <v>0</v>
      </c>
      <c r="I1726">
        <f>_xlfn.IFNA(INDEX(names_no_uri!$A$2:$Z$20000,MATCH($D1726,names_no_uri!$D$2:$D$20000,0),9),"")</f>
        <v>0</v>
      </c>
    </row>
    <row r="1727" spans="1:9" x14ac:dyDescent="0.25">
      <c r="A1727" t="s">
        <v>677</v>
      </c>
      <c r="B1727" t="s">
        <v>678</v>
      </c>
      <c r="C1727" s="7">
        <v>20150617054749</v>
      </c>
      <c r="D1727" t="s">
        <v>687</v>
      </c>
      <c r="E1727" t="str">
        <f>_xlfn.IFNA(INDEX(names_no_uri!$A$2:$Z$20000,MATCH($D1727,names_no_uri!$D$2:$D$20000,0),5),"")</f>
        <v>p</v>
      </c>
      <c r="F1727" t="str">
        <f>_xlfn.IFNA(INDEX(names_no_uri!$A$2:$Z$20000,MATCH($D1727,names_no_uri!$D$2:$D$20000,0),6),"")</f>
        <v>multi</v>
      </c>
      <c r="G1727">
        <f>_xlfn.IFNA(INDEX(names_no_uri!$A$2:$Z$20000,MATCH($D1727,names_no_uri!$D$2:$D$20000,0),7),"")</f>
        <v>0</v>
      </c>
      <c r="H1727">
        <f>_xlfn.IFNA(INDEX(names_no_uri!$A$2:$Z$20000,MATCH($D1727,names_no_uri!$D$2:$D$20000,0),8),"")</f>
        <v>0</v>
      </c>
      <c r="I1727" t="str">
        <f>_xlfn.IFNA(INDEX(names_no_uri!$A$2:$Z$20000,MATCH($D1727,names_no_uri!$D$2:$D$20000,0),9),"")</f>
        <v>13.08.1976</v>
      </c>
    </row>
    <row r="1728" spans="1:9" x14ac:dyDescent="0.25">
      <c r="A1728" t="s">
        <v>677</v>
      </c>
      <c r="B1728" t="s">
        <v>2400</v>
      </c>
      <c r="C1728" s="7">
        <v>20150617055110</v>
      </c>
      <c r="D1728" t="s">
        <v>2404</v>
      </c>
      <c r="E1728">
        <f>_xlfn.IFNA(INDEX(names_no_uri!$A$2:$Z$20000,MATCH($D1728,names_no_uri!$D$2:$D$20000,0),5),"")</f>
        <v>0</v>
      </c>
      <c r="F1728" t="str">
        <f>_xlfn.IFNA(INDEX(names_no_uri!$A$2:$Z$20000,MATCH($D1728,names_no_uri!$D$2:$D$20000,0),6),"")</f>
        <v>multi</v>
      </c>
      <c r="G1728">
        <f>_xlfn.IFNA(INDEX(names_no_uri!$A$2:$Z$20000,MATCH($D1728,names_no_uri!$D$2:$D$20000,0),7),"")</f>
        <v>0</v>
      </c>
      <c r="H1728">
        <f>_xlfn.IFNA(INDEX(names_no_uri!$A$2:$Z$20000,MATCH($D1728,names_no_uri!$D$2:$D$20000,0),8),"")</f>
        <v>0</v>
      </c>
      <c r="I1728">
        <f>_xlfn.IFNA(INDEX(names_no_uri!$A$2:$Z$20000,MATCH($D1728,names_no_uri!$D$2:$D$20000,0),9),"")</f>
        <v>0</v>
      </c>
    </row>
    <row r="1729" spans="1:9" x14ac:dyDescent="0.25">
      <c r="A1729" t="s">
        <v>1316</v>
      </c>
      <c r="B1729" t="s">
        <v>1</v>
      </c>
      <c r="C1729" s="7">
        <v>20150617054622</v>
      </c>
      <c r="D1729" t="s">
        <v>1646</v>
      </c>
      <c r="E1729" t="str">
        <f>_xlfn.IFNA(INDEX(names_no_uri!$A$2:$Z$20000,MATCH($D1729,names_no_uri!$D$2:$D$20000,0),5),"")</f>
        <v/>
      </c>
      <c r="F1729" t="str">
        <f>_xlfn.IFNA(INDEX(names_no_uri!$A$2:$Z$20000,MATCH($D1729,names_no_uri!$D$2:$D$20000,0),6),"")</f>
        <v/>
      </c>
      <c r="G1729" t="str">
        <f>_xlfn.IFNA(INDEX(names_no_uri!$A$2:$Z$20000,MATCH($D1729,names_no_uri!$D$2:$D$20000,0),7),"")</f>
        <v/>
      </c>
      <c r="H1729" t="str">
        <f>_xlfn.IFNA(INDEX(names_no_uri!$A$2:$Z$20000,MATCH($D1729,names_no_uri!$D$2:$D$20000,0),8),"")</f>
        <v/>
      </c>
      <c r="I1729" t="str">
        <f>_xlfn.IFNA(INDEX(names_no_uri!$A$2:$Z$20000,MATCH($D1729,names_no_uri!$D$2:$D$20000,0),9),"")</f>
        <v/>
      </c>
    </row>
    <row r="1730" spans="1:9" x14ac:dyDescent="0.25">
      <c r="A1730" t="s">
        <v>1293</v>
      </c>
      <c r="B1730" t="s">
        <v>1294</v>
      </c>
      <c r="C1730" s="7">
        <v>20150617054820</v>
      </c>
      <c r="D1730" t="s">
        <v>2405</v>
      </c>
      <c r="E1730">
        <f>_xlfn.IFNA(INDEX(names_no_uri!$A$2:$Z$20000,MATCH($D1730,names_no_uri!$D$2:$D$20000,0),5),"")</f>
        <v>0</v>
      </c>
      <c r="F1730" t="str">
        <f>_xlfn.IFNA(INDEX(names_no_uri!$A$2:$Z$20000,MATCH($D1730,names_no_uri!$D$2:$D$20000,0),6),"")</f>
        <v>multi</v>
      </c>
      <c r="G1730">
        <f>_xlfn.IFNA(INDEX(names_no_uri!$A$2:$Z$20000,MATCH($D1730,names_no_uri!$D$2:$D$20000,0),7),"")</f>
        <v>0</v>
      </c>
      <c r="H1730">
        <f>_xlfn.IFNA(INDEX(names_no_uri!$A$2:$Z$20000,MATCH($D1730,names_no_uri!$D$2:$D$20000,0),8),"")</f>
        <v>0</v>
      </c>
      <c r="I1730">
        <f>_xlfn.IFNA(INDEX(names_no_uri!$A$2:$Z$20000,MATCH($D1730,names_no_uri!$D$2:$D$20000,0),9),"")</f>
        <v>0</v>
      </c>
    </row>
    <row r="1731" spans="1:9" x14ac:dyDescent="0.25">
      <c r="A1731" t="s">
        <v>677</v>
      </c>
      <c r="B1731" t="s">
        <v>678</v>
      </c>
      <c r="C1731" s="7">
        <v>20150617054749</v>
      </c>
      <c r="D1731" t="s">
        <v>689</v>
      </c>
      <c r="E1731" t="str">
        <f>_xlfn.IFNA(INDEX(names_no_uri!$A$2:$Z$20000,MATCH($D1731,names_no_uri!$D$2:$D$20000,0),5),"")</f>
        <v/>
      </c>
      <c r="F1731" t="str">
        <f>_xlfn.IFNA(INDEX(names_no_uri!$A$2:$Z$20000,MATCH($D1731,names_no_uri!$D$2:$D$20000,0),6),"")</f>
        <v/>
      </c>
      <c r="G1731" t="str">
        <f>_xlfn.IFNA(INDEX(names_no_uri!$A$2:$Z$20000,MATCH($D1731,names_no_uri!$D$2:$D$20000,0),7),"")</f>
        <v/>
      </c>
      <c r="H1731" t="str">
        <f>_xlfn.IFNA(INDEX(names_no_uri!$A$2:$Z$20000,MATCH($D1731,names_no_uri!$D$2:$D$20000,0),8),"")</f>
        <v/>
      </c>
      <c r="I1731" t="str">
        <f>_xlfn.IFNA(INDEX(names_no_uri!$A$2:$Z$20000,MATCH($D1731,names_no_uri!$D$2:$D$20000,0),9),"")</f>
        <v/>
      </c>
    </row>
    <row r="1732" spans="1:9" x14ac:dyDescent="0.25">
      <c r="A1732" t="s">
        <v>1312</v>
      </c>
      <c r="B1732" t="s">
        <v>1</v>
      </c>
      <c r="C1732" s="7">
        <v>20150617054637</v>
      </c>
      <c r="D1732" t="s">
        <v>2102</v>
      </c>
      <c r="E1732" t="str">
        <f>_xlfn.IFNA(INDEX(names_no_uri!$A$2:$Z$20000,MATCH($D1732,names_no_uri!$D$2:$D$20000,0),5),"")</f>
        <v>p</v>
      </c>
      <c r="F1732">
        <f>_xlfn.IFNA(INDEX(names_no_uri!$A$2:$Z$20000,MATCH($D1732,names_no_uri!$D$2:$D$20000,0),6),"")</f>
        <v>0</v>
      </c>
      <c r="G1732">
        <f>_xlfn.IFNA(INDEX(names_no_uri!$A$2:$Z$20000,MATCH($D1732,names_no_uri!$D$2:$D$20000,0),7),"")</f>
        <v>0</v>
      </c>
      <c r="H1732">
        <f>_xlfn.IFNA(INDEX(names_no_uri!$A$2:$Z$20000,MATCH($D1732,names_no_uri!$D$2:$D$20000,0),8),"")</f>
        <v>0</v>
      </c>
      <c r="I1732" t="str">
        <f>_xlfn.IFNA(INDEX(names_no_uri!$A$2:$Z$20000,MATCH($D1732,names_no_uri!$D$2:$D$20000,0),9),"")</f>
        <v>None</v>
      </c>
    </row>
    <row r="1733" spans="1:9" x14ac:dyDescent="0.25">
      <c r="A1733" t="s">
        <v>223</v>
      </c>
      <c r="B1733" t="s">
        <v>214</v>
      </c>
      <c r="C1733" s="7">
        <v>20150617054633</v>
      </c>
      <c r="D1733" t="s">
        <v>238</v>
      </c>
      <c r="E1733" t="str">
        <f>_xlfn.IFNA(INDEX(names_no_uri!$A$2:$Z$20000,MATCH($D1733,names_no_uri!$D$2:$D$20000,0),5),"")</f>
        <v>p</v>
      </c>
      <c r="F1733">
        <f>_xlfn.IFNA(INDEX(names_no_uri!$A$2:$Z$20000,MATCH($D1733,names_no_uri!$D$2:$D$20000,0),6),"")</f>
        <v>0</v>
      </c>
      <c r="G1733">
        <f>_xlfn.IFNA(INDEX(names_no_uri!$A$2:$Z$20000,MATCH($D1733,names_no_uri!$D$2:$D$20000,0),7),"")</f>
        <v>0</v>
      </c>
      <c r="H1733">
        <f>_xlfn.IFNA(INDEX(names_no_uri!$A$2:$Z$20000,MATCH($D1733,names_no_uri!$D$2:$D$20000,0),8),"")</f>
        <v>0</v>
      </c>
      <c r="I1733" t="str">
        <f>_xlfn.IFNA(INDEX(names_no_uri!$A$2:$Z$20000,MATCH($D1733,names_no_uri!$D$2:$D$20000,0),9),"")</f>
        <v>20.03.1980</v>
      </c>
    </row>
    <row r="1734" spans="1:9" x14ac:dyDescent="0.25">
      <c r="A1734" t="s">
        <v>62</v>
      </c>
      <c r="B1734" t="s">
        <v>1</v>
      </c>
      <c r="C1734" s="7">
        <v>20150617054623</v>
      </c>
      <c r="D1734" t="s">
        <v>72</v>
      </c>
      <c r="E1734" t="str">
        <f>_xlfn.IFNA(INDEX(names_no_uri!$A$2:$Z$20000,MATCH($D1734,names_no_uri!$D$2:$D$20000,0),5),"")</f>
        <v>p</v>
      </c>
      <c r="F1734">
        <f>_xlfn.IFNA(INDEX(names_no_uri!$A$2:$Z$20000,MATCH($D1734,names_no_uri!$D$2:$D$20000,0),6),"")</f>
        <v>0</v>
      </c>
      <c r="G1734">
        <f>_xlfn.IFNA(INDEX(names_no_uri!$A$2:$Z$20000,MATCH($D1734,names_no_uri!$D$2:$D$20000,0),7),"")</f>
        <v>0</v>
      </c>
      <c r="H1734">
        <f>_xlfn.IFNA(INDEX(names_no_uri!$A$2:$Z$20000,MATCH($D1734,names_no_uri!$D$2:$D$20000,0),8),"")</f>
        <v>0</v>
      </c>
      <c r="I1734" t="str">
        <f>_xlfn.IFNA(INDEX(names_no_uri!$A$2:$Z$20000,MATCH($D1734,names_no_uri!$D$2:$D$20000,0),9),"")</f>
        <v>16.05.1980</v>
      </c>
    </row>
    <row r="1735" spans="1:9" x14ac:dyDescent="0.25">
      <c r="A1735" t="s">
        <v>677</v>
      </c>
      <c r="B1735" t="s">
        <v>678</v>
      </c>
      <c r="C1735" s="7">
        <v>20150617054749</v>
      </c>
      <c r="D1735" t="s">
        <v>680</v>
      </c>
      <c r="E1735" t="str">
        <f>_xlfn.IFNA(INDEX(names_no_uri!$A$2:$Z$20000,MATCH($D1735,names_no_uri!$D$2:$D$20000,0),5),"")</f>
        <v>p</v>
      </c>
      <c r="F1735" t="str">
        <f>_xlfn.IFNA(INDEX(names_no_uri!$A$2:$Z$20000,MATCH($D1735,names_no_uri!$D$2:$D$20000,0),6),"")</f>
        <v>multi</v>
      </c>
      <c r="G1735">
        <f>_xlfn.IFNA(INDEX(names_no_uri!$A$2:$Z$20000,MATCH($D1735,names_no_uri!$D$2:$D$20000,0),7),"")</f>
        <v>0</v>
      </c>
      <c r="H1735">
        <f>_xlfn.IFNA(INDEX(names_no_uri!$A$2:$Z$20000,MATCH($D1735,names_no_uri!$D$2:$D$20000,0),8),"")</f>
        <v>0</v>
      </c>
      <c r="I1735">
        <f>_xlfn.IFNA(INDEX(names_no_uri!$A$2:$Z$20000,MATCH($D1735,names_no_uri!$D$2:$D$20000,0),9),"")</f>
        <v>0</v>
      </c>
    </row>
    <row r="1736" spans="1:9" x14ac:dyDescent="0.25">
      <c r="A1736" t="s">
        <v>223</v>
      </c>
      <c r="B1736" t="s">
        <v>214</v>
      </c>
      <c r="C1736" s="7">
        <v>20150617054633</v>
      </c>
      <c r="D1736" t="s">
        <v>394</v>
      </c>
      <c r="E1736" t="str">
        <f>_xlfn.IFNA(INDEX(names_no_uri!$A$2:$Z$20000,MATCH($D1736,names_no_uri!$D$2:$D$20000,0),5),"")</f>
        <v>p</v>
      </c>
      <c r="F1736">
        <f>_xlfn.IFNA(INDEX(names_no_uri!$A$2:$Z$20000,MATCH($D1736,names_no_uri!$D$2:$D$20000,0),6),"")</f>
        <v>0</v>
      </c>
      <c r="G1736">
        <f>_xlfn.IFNA(INDEX(names_no_uri!$A$2:$Z$20000,MATCH($D1736,names_no_uri!$D$2:$D$20000,0),7),"")</f>
        <v>0</v>
      </c>
      <c r="H1736">
        <f>_xlfn.IFNA(INDEX(names_no_uri!$A$2:$Z$20000,MATCH($D1736,names_no_uri!$D$2:$D$20000,0),8),"")</f>
        <v>0</v>
      </c>
      <c r="I1736" t="str">
        <f>_xlfn.IFNA(INDEX(names_no_uri!$A$2:$Z$20000,MATCH($D1736,names_no_uri!$D$2:$D$20000,0),9),"")</f>
        <v>None</v>
      </c>
    </row>
    <row r="1737" spans="1:9" x14ac:dyDescent="0.25">
      <c r="A1737" t="s">
        <v>125</v>
      </c>
      <c r="B1737" t="s">
        <v>1</v>
      </c>
      <c r="C1737" s="7">
        <v>20150617054630</v>
      </c>
      <c r="D1737" t="s">
        <v>141</v>
      </c>
      <c r="E1737">
        <f>_xlfn.IFNA(INDEX(names_no_uri!$A$2:$Z$20000,MATCH($D1737,names_no_uri!$D$2:$D$20000,0),5),"")</f>
        <v>0</v>
      </c>
      <c r="F1737" t="str">
        <f>_xlfn.IFNA(INDEX(names_no_uri!$A$2:$Z$20000,MATCH($D1737,names_no_uri!$D$2:$D$20000,0),6),"")</f>
        <v>multi</v>
      </c>
      <c r="G1737">
        <f>_xlfn.IFNA(INDEX(names_no_uri!$A$2:$Z$20000,MATCH($D1737,names_no_uri!$D$2:$D$20000,0),7),"")</f>
        <v>0</v>
      </c>
      <c r="H1737">
        <f>_xlfn.IFNA(INDEX(names_no_uri!$A$2:$Z$20000,MATCH($D1737,names_no_uri!$D$2:$D$20000,0),8),"")</f>
        <v>0</v>
      </c>
      <c r="I1737">
        <f>_xlfn.IFNA(INDEX(names_no_uri!$A$2:$Z$20000,MATCH($D1737,names_no_uri!$D$2:$D$20000,0),9),"")</f>
        <v>0</v>
      </c>
    </row>
    <row r="1738" spans="1:9" x14ac:dyDescent="0.25">
      <c r="A1738" t="s">
        <v>125</v>
      </c>
      <c r="B1738" t="s">
        <v>1</v>
      </c>
      <c r="C1738" s="7">
        <v>20150617054622</v>
      </c>
      <c r="D1738" t="s">
        <v>141</v>
      </c>
      <c r="E1738">
        <f>_xlfn.IFNA(INDEX(names_no_uri!$A$2:$Z$20000,MATCH($D1738,names_no_uri!$D$2:$D$20000,0),5),"")</f>
        <v>0</v>
      </c>
      <c r="F1738" t="str">
        <f>_xlfn.IFNA(INDEX(names_no_uri!$A$2:$Z$20000,MATCH($D1738,names_no_uri!$D$2:$D$20000,0),6),"")</f>
        <v>multi</v>
      </c>
      <c r="G1738">
        <f>_xlfn.IFNA(INDEX(names_no_uri!$A$2:$Z$20000,MATCH($D1738,names_no_uri!$D$2:$D$20000,0),7),"")</f>
        <v>0</v>
      </c>
      <c r="H1738">
        <f>_xlfn.IFNA(INDEX(names_no_uri!$A$2:$Z$20000,MATCH($D1738,names_no_uri!$D$2:$D$20000,0),8),"")</f>
        <v>0</v>
      </c>
      <c r="I1738">
        <f>_xlfn.IFNA(INDEX(names_no_uri!$A$2:$Z$20000,MATCH($D1738,names_no_uri!$D$2:$D$20000,0),9),"")</f>
        <v>0</v>
      </c>
    </row>
    <row r="1739" spans="1:9" x14ac:dyDescent="0.25">
      <c r="A1739" t="s">
        <v>942</v>
      </c>
      <c r="B1739" t="s">
        <v>1037</v>
      </c>
      <c r="C1739" s="7">
        <v>20150617054942</v>
      </c>
      <c r="D1739" t="s">
        <v>1047</v>
      </c>
      <c r="E1739" t="str">
        <f>_xlfn.IFNA(INDEX(names_no_uri!$A$2:$Z$20000,MATCH($D1739,names_no_uri!$D$2:$D$20000,0),5),"")</f>
        <v>o</v>
      </c>
      <c r="F1739" t="str">
        <f>_xlfn.IFNA(INDEX(names_no_uri!$A$2:$Z$20000,MATCH($D1739,names_no_uri!$D$2:$D$20000,0),6),"")</f>
        <v>faulty</v>
      </c>
      <c r="G1739" t="str">
        <f>_xlfn.IFNA(INDEX(names_no_uri!$A$2:$Z$20000,MATCH($D1739,names_no_uri!$D$2:$D$20000,0),7),"")</f>
        <v>Microsoft</v>
      </c>
      <c r="H1739" t="str">
        <f>_xlfn.IFNA(INDEX(names_no_uri!$A$2:$Z$20000,MATCH($D1739,names_no_uri!$D$2:$D$20000,0),8),"")</f>
        <v>https://en.wikipedia.org/wiki/Microsoft</v>
      </c>
      <c r="I1739">
        <f>_xlfn.IFNA(INDEX(names_no_uri!$A$2:$Z$20000,MATCH($D1739,names_no_uri!$D$2:$D$20000,0),9),"")</f>
        <v>0</v>
      </c>
    </row>
    <row r="1740" spans="1:9" x14ac:dyDescent="0.25">
      <c r="A1740" t="s">
        <v>942</v>
      </c>
      <c r="B1740" t="s">
        <v>1</v>
      </c>
      <c r="C1740" s="7">
        <v>20150617054631</v>
      </c>
      <c r="D1740" t="s">
        <v>1047</v>
      </c>
      <c r="E1740" t="str">
        <f>_xlfn.IFNA(INDEX(names_no_uri!$A$2:$Z$20000,MATCH($D1740,names_no_uri!$D$2:$D$20000,0),5),"")</f>
        <v>o</v>
      </c>
      <c r="F1740" t="str">
        <f>_xlfn.IFNA(INDEX(names_no_uri!$A$2:$Z$20000,MATCH($D1740,names_no_uri!$D$2:$D$20000,0),6),"")</f>
        <v>faulty</v>
      </c>
      <c r="G1740" t="str">
        <f>_xlfn.IFNA(INDEX(names_no_uri!$A$2:$Z$20000,MATCH($D1740,names_no_uri!$D$2:$D$20000,0),7),"")</f>
        <v>Microsoft</v>
      </c>
      <c r="H1740" t="str">
        <f>_xlfn.IFNA(INDEX(names_no_uri!$A$2:$Z$20000,MATCH($D1740,names_no_uri!$D$2:$D$20000,0),8),"")</f>
        <v>https://en.wikipedia.org/wiki/Microsoft</v>
      </c>
      <c r="I1740">
        <f>_xlfn.IFNA(INDEX(names_no_uri!$A$2:$Z$20000,MATCH($D1740,names_no_uri!$D$2:$D$20000,0),9),"")</f>
        <v>0</v>
      </c>
    </row>
    <row r="1741" spans="1:9" x14ac:dyDescent="0.25">
      <c r="A1741" t="s">
        <v>600</v>
      </c>
      <c r="B1741" t="s">
        <v>601</v>
      </c>
      <c r="C1741" s="7">
        <v>20150617054720</v>
      </c>
      <c r="D1741" t="s">
        <v>607</v>
      </c>
      <c r="E1741" t="str">
        <f>_xlfn.IFNA(INDEX(names_no_uri!$A$2:$Z$20000,MATCH($D1741,names_no_uri!$D$2:$D$20000,0),5),"")</f>
        <v/>
      </c>
      <c r="F1741" t="str">
        <f>_xlfn.IFNA(INDEX(names_no_uri!$A$2:$Z$20000,MATCH($D1741,names_no_uri!$D$2:$D$20000,0),6),"")</f>
        <v/>
      </c>
      <c r="G1741" t="str">
        <f>_xlfn.IFNA(INDEX(names_no_uri!$A$2:$Z$20000,MATCH($D1741,names_no_uri!$D$2:$D$20000,0),7),"")</f>
        <v/>
      </c>
      <c r="H1741" t="str">
        <f>_xlfn.IFNA(INDEX(names_no_uri!$A$2:$Z$20000,MATCH($D1741,names_no_uri!$D$2:$D$20000,0),8),"")</f>
        <v/>
      </c>
      <c r="I1741" t="str">
        <f>_xlfn.IFNA(INDEX(names_no_uri!$A$2:$Z$20000,MATCH($D1741,names_no_uri!$D$2:$D$20000,0),9),"")</f>
        <v/>
      </c>
    </row>
    <row r="1742" spans="1:9" x14ac:dyDescent="0.25">
      <c r="A1742" t="s">
        <v>1293</v>
      </c>
      <c r="B1742" t="s">
        <v>1294</v>
      </c>
      <c r="C1742" s="7">
        <v>20150617054820</v>
      </c>
      <c r="D1742" t="s">
        <v>1411</v>
      </c>
      <c r="E1742" t="str">
        <f>_xlfn.IFNA(INDEX(names_no_uri!$A$2:$Z$20000,MATCH($D1742,names_no_uri!$D$2:$D$20000,0),5),"")</f>
        <v/>
      </c>
      <c r="F1742" t="str">
        <f>_xlfn.IFNA(INDEX(names_no_uri!$A$2:$Z$20000,MATCH($D1742,names_no_uri!$D$2:$D$20000,0),6),"")</f>
        <v/>
      </c>
      <c r="G1742" t="str">
        <f>_xlfn.IFNA(INDEX(names_no_uri!$A$2:$Z$20000,MATCH($D1742,names_no_uri!$D$2:$D$20000,0),7),"")</f>
        <v/>
      </c>
      <c r="H1742" t="str">
        <f>_xlfn.IFNA(INDEX(names_no_uri!$A$2:$Z$20000,MATCH($D1742,names_no_uri!$D$2:$D$20000,0),8),"")</f>
        <v/>
      </c>
      <c r="I1742" t="str">
        <f>_xlfn.IFNA(INDEX(names_no_uri!$A$2:$Z$20000,MATCH($D1742,names_no_uri!$D$2:$D$20000,0),9),"")</f>
        <v/>
      </c>
    </row>
    <row r="1743" spans="1:9" x14ac:dyDescent="0.25">
      <c r="A1743" t="s">
        <v>1531</v>
      </c>
      <c r="B1743" t="s">
        <v>1532</v>
      </c>
      <c r="C1743" s="7">
        <v>20150617055039</v>
      </c>
      <c r="D1743" t="s">
        <v>2293</v>
      </c>
      <c r="E1743" t="str">
        <f>_xlfn.IFNA(INDEX(names_no_uri!$A$2:$Z$20000,MATCH($D1743,names_no_uri!$D$2:$D$20000,0),5),"")</f>
        <v>nop</v>
      </c>
      <c r="F1743">
        <f>_xlfn.IFNA(INDEX(names_no_uri!$A$2:$Z$20000,MATCH($D1743,names_no_uri!$D$2:$D$20000,0),6),"")</f>
        <v>0</v>
      </c>
      <c r="G1743">
        <f>_xlfn.IFNA(INDEX(names_no_uri!$A$2:$Z$20000,MATCH($D1743,names_no_uri!$D$2:$D$20000,0),7),"")</f>
        <v>0</v>
      </c>
      <c r="H1743">
        <f>_xlfn.IFNA(INDEX(names_no_uri!$A$2:$Z$20000,MATCH($D1743,names_no_uri!$D$2:$D$20000,0),8),"")</f>
        <v>0</v>
      </c>
      <c r="I1743">
        <f>_xlfn.IFNA(INDEX(names_no_uri!$A$2:$Z$20000,MATCH($D1743,names_no_uri!$D$2:$D$20000,0),9),"")</f>
        <v>0</v>
      </c>
    </row>
    <row r="1744" spans="1:9" x14ac:dyDescent="0.25">
      <c r="A1744" t="s">
        <v>942</v>
      </c>
      <c r="B1744" t="s">
        <v>943</v>
      </c>
      <c r="C1744" s="7">
        <v>20150617054907</v>
      </c>
      <c r="D1744" t="s">
        <v>944</v>
      </c>
      <c r="E1744">
        <f>_xlfn.IFNA(INDEX(names_no_uri!$A$2:$Z$20000,MATCH($D1744,names_no_uri!$D$2:$D$20000,0),5),"")</f>
        <v>0</v>
      </c>
      <c r="F1744" t="str">
        <f>_xlfn.IFNA(INDEX(names_no_uri!$A$2:$Z$20000,MATCH($D1744,names_no_uri!$D$2:$D$20000,0),6),"")</f>
        <v>multi</v>
      </c>
      <c r="G1744">
        <f>_xlfn.IFNA(INDEX(names_no_uri!$A$2:$Z$20000,MATCH($D1744,names_no_uri!$D$2:$D$20000,0),7),"")</f>
        <v>0</v>
      </c>
      <c r="H1744">
        <f>_xlfn.IFNA(INDEX(names_no_uri!$A$2:$Z$20000,MATCH($D1744,names_no_uri!$D$2:$D$20000,0),8),"")</f>
        <v>0</v>
      </c>
      <c r="I1744">
        <f>_xlfn.IFNA(INDEX(names_no_uri!$A$2:$Z$20000,MATCH($D1744,names_no_uri!$D$2:$D$20000,0),9),"")</f>
        <v>0</v>
      </c>
    </row>
    <row r="1745" spans="1:9" x14ac:dyDescent="0.25">
      <c r="A1745" t="s">
        <v>942</v>
      </c>
      <c r="B1745" t="s">
        <v>1037</v>
      </c>
      <c r="C1745" s="7">
        <v>20150617054942</v>
      </c>
      <c r="D1745" t="s">
        <v>944</v>
      </c>
      <c r="E1745">
        <f>_xlfn.IFNA(INDEX(names_no_uri!$A$2:$Z$20000,MATCH($D1745,names_no_uri!$D$2:$D$20000,0),5),"")</f>
        <v>0</v>
      </c>
      <c r="F1745" t="str">
        <f>_xlfn.IFNA(INDEX(names_no_uri!$A$2:$Z$20000,MATCH($D1745,names_no_uri!$D$2:$D$20000,0),6),"")</f>
        <v>multi</v>
      </c>
      <c r="G1745">
        <f>_xlfn.IFNA(INDEX(names_no_uri!$A$2:$Z$20000,MATCH($D1745,names_no_uri!$D$2:$D$20000,0),7),"")</f>
        <v>0</v>
      </c>
      <c r="H1745">
        <f>_xlfn.IFNA(INDEX(names_no_uri!$A$2:$Z$20000,MATCH($D1745,names_no_uri!$D$2:$D$20000,0),8),"")</f>
        <v>0</v>
      </c>
      <c r="I1745">
        <f>_xlfn.IFNA(INDEX(names_no_uri!$A$2:$Z$20000,MATCH($D1745,names_no_uri!$D$2:$D$20000,0),9),"")</f>
        <v>0</v>
      </c>
    </row>
    <row r="1746" spans="1:9" x14ac:dyDescent="0.25">
      <c r="A1746" t="s">
        <v>942</v>
      </c>
      <c r="B1746" t="s">
        <v>1</v>
      </c>
      <c r="C1746" s="7">
        <v>20150617054631</v>
      </c>
      <c r="D1746" t="s">
        <v>944</v>
      </c>
      <c r="E1746">
        <f>_xlfn.IFNA(INDEX(names_no_uri!$A$2:$Z$20000,MATCH($D1746,names_no_uri!$D$2:$D$20000,0),5),"")</f>
        <v>0</v>
      </c>
      <c r="F1746" t="str">
        <f>_xlfn.IFNA(INDEX(names_no_uri!$A$2:$Z$20000,MATCH($D1746,names_no_uri!$D$2:$D$20000,0),6),"")</f>
        <v>multi</v>
      </c>
      <c r="G1746">
        <f>_xlfn.IFNA(INDEX(names_no_uri!$A$2:$Z$20000,MATCH($D1746,names_no_uri!$D$2:$D$20000,0),7),"")</f>
        <v>0</v>
      </c>
      <c r="H1746">
        <f>_xlfn.IFNA(INDEX(names_no_uri!$A$2:$Z$20000,MATCH($D1746,names_no_uri!$D$2:$D$20000,0),8),"")</f>
        <v>0</v>
      </c>
      <c r="I1746">
        <f>_xlfn.IFNA(INDEX(names_no_uri!$A$2:$Z$20000,MATCH($D1746,names_no_uri!$D$2:$D$20000,0),9),"")</f>
        <v>0</v>
      </c>
    </row>
    <row r="1747" spans="1:9" x14ac:dyDescent="0.25">
      <c r="A1747" t="s">
        <v>1293</v>
      </c>
      <c r="B1747" t="s">
        <v>1294</v>
      </c>
      <c r="C1747" s="7">
        <v>20150617054820</v>
      </c>
      <c r="D1747" t="s">
        <v>1647</v>
      </c>
      <c r="E1747" t="str">
        <f>_xlfn.IFNA(INDEX(names_no_uri!$A$2:$Z$20000,MATCH($D1747,names_no_uri!$D$2:$D$20000,0),5),"")</f>
        <v/>
      </c>
      <c r="F1747" t="str">
        <f>_xlfn.IFNA(INDEX(names_no_uri!$A$2:$Z$20000,MATCH($D1747,names_no_uri!$D$2:$D$20000,0),6),"")</f>
        <v/>
      </c>
      <c r="G1747" t="str">
        <f>_xlfn.IFNA(INDEX(names_no_uri!$A$2:$Z$20000,MATCH($D1747,names_no_uri!$D$2:$D$20000,0),7),"")</f>
        <v/>
      </c>
      <c r="H1747" t="str">
        <f>_xlfn.IFNA(INDEX(names_no_uri!$A$2:$Z$20000,MATCH($D1747,names_no_uri!$D$2:$D$20000,0),8),"")</f>
        <v/>
      </c>
      <c r="I1747" t="str">
        <f>_xlfn.IFNA(INDEX(names_no_uri!$A$2:$Z$20000,MATCH($D1747,names_no_uri!$D$2:$D$20000,0),9),"")</f>
        <v/>
      </c>
    </row>
    <row r="1748" spans="1:9" x14ac:dyDescent="0.25">
      <c r="A1748" t="s">
        <v>846</v>
      </c>
      <c r="B1748" t="s">
        <v>862</v>
      </c>
      <c r="C1748" s="7">
        <v>20150617054845</v>
      </c>
      <c r="D1748" t="s">
        <v>866</v>
      </c>
      <c r="E1748" t="str">
        <f>_xlfn.IFNA(INDEX(names_no_uri!$A$2:$Z$20000,MATCH($D1748,names_no_uri!$D$2:$D$20000,0),5),"")</f>
        <v/>
      </c>
      <c r="F1748" t="str">
        <f>_xlfn.IFNA(INDEX(names_no_uri!$A$2:$Z$20000,MATCH($D1748,names_no_uri!$D$2:$D$20000,0),6),"")</f>
        <v/>
      </c>
      <c r="G1748" t="str">
        <f>_xlfn.IFNA(INDEX(names_no_uri!$A$2:$Z$20000,MATCH($D1748,names_no_uri!$D$2:$D$20000,0),7),"")</f>
        <v/>
      </c>
      <c r="H1748" t="str">
        <f>_xlfn.IFNA(INDEX(names_no_uri!$A$2:$Z$20000,MATCH($D1748,names_no_uri!$D$2:$D$20000,0),8),"")</f>
        <v/>
      </c>
      <c r="I1748" t="str">
        <f>_xlfn.IFNA(INDEX(names_no_uri!$A$2:$Z$20000,MATCH($D1748,names_no_uri!$D$2:$D$20000,0),9),"")</f>
        <v/>
      </c>
    </row>
    <row r="1749" spans="1:9" x14ac:dyDescent="0.25">
      <c r="A1749" t="s">
        <v>22</v>
      </c>
      <c r="B1749" t="s">
        <v>1</v>
      </c>
      <c r="C1749" s="7">
        <v>20150617054621</v>
      </c>
      <c r="D1749" t="s">
        <v>28</v>
      </c>
      <c r="E1749" t="str">
        <f>_xlfn.IFNA(INDEX(names_no_uri!$A$2:$Z$20000,MATCH($D1749,names_no_uri!$D$2:$D$20000,0),5),"")</f>
        <v/>
      </c>
      <c r="F1749" t="str">
        <f>_xlfn.IFNA(INDEX(names_no_uri!$A$2:$Z$20000,MATCH($D1749,names_no_uri!$D$2:$D$20000,0),6),"")</f>
        <v/>
      </c>
      <c r="G1749" t="str">
        <f>_xlfn.IFNA(INDEX(names_no_uri!$A$2:$Z$20000,MATCH($D1749,names_no_uri!$D$2:$D$20000,0),7),"")</f>
        <v/>
      </c>
      <c r="H1749" t="str">
        <f>_xlfn.IFNA(INDEX(names_no_uri!$A$2:$Z$20000,MATCH($D1749,names_no_uri!$D$2:$D$20000,0),8),"")</f>
        <v/>
      </c>
      <c r="I1749" t="str">
        <f>_xlfn.IFNA(INDEX(names_no_uri!$A$2:$Z$20000,MATCH($D1749,names_no_uri!$D$2:$D$20000,0),9),"")</f>
        <v/>
      </c>
    </row>
    <row r="1750" spans="1:9" x14ac:dyDescent="0.25">
      <c r="A1750" t="s">
        <v>1354</v>
      </c>
      <c r="B1750" t="s">
        <v>1</v>
      </c>
      <c r="C1750" s="7">
        <v>20150617054621</v>
      </c>
      <c r="D1750" t="s">
        <v>1412</v>
      </c>
      <c r="E1750" t="str">
        <f>_xlfn.IFNA(INDEX(names_no_uri!$A$2:$Z$20000,MATCH($D1750,names_no_uri!$D$2:$D$20000,0),5),"")</f>
        <v/>
      </c>
      <c r="F1750" t="str">
        <f>_xlfn.IFNA(INDEX(names_no_uri!$A$2:$Z$20000,MATCH($D1750,names_no_uri!$D$2:$D$20000,0),6),"")</f>
        <v/>
      </c>
      <c r="G1750" t="str">
        <f>_xlfn.IFNA(INDEX(names_no_uri!$A$2:$Z$20000,MATCH($D1750,names_no_uri!$D$2:$D$20000,0),7),"")</f>
        <v/>
      </c>
      <c r="H1750" t="str">
        <f>_xlfn.IFNA(INDEX(names_no_uri!$A$2:$Z$20000,MATCH($D1750,names_no_uri!$D$2:$D$20000,0),8),"")</f>
        <v/>
      </c>
      <c r="I1750" t="str">
        <f>_xlfn.IFNA(INDEX(names_no_uri!$A$2:$Z$20000,MATCH($D1750,names_no_uri!$D$2:$D$20000,0),9),"")</f>
        <v/>
      </c>
    </row>
    <row r="1751" spans="1:9" x14ac:dyDescent="0.25">
      <c r="A1751" t="s">
        <v>445</v>
      </c>
      <c r="B1751" t="s">
        <v>214</v>
      </c>
      <c r="C1751" s="7">
        <v>20150617054640</v>
      </c>
      <c r="D1751" t="s">
        <v>463</v>
      </c>
      <c r="E1751" t="str">
        <f>_xlfn.IFNA(INDEX(names_no_uri!$A$2:$Z$20000,MATCH($D1751,names_no_uri!$D$2:$D$20000,0),5),"")</f>
        <v>o</v>
      </c>
      <c r="F1751" t="str">
        <f>_xlfn.IFNA(INDEX(names_no_uri!$A$2:$Z$20000,MATCH($D1751,names_no_uri!$D$2:$D$20000,0),6),"")</f>
        <v>int</v>
      </c>
      <c r="G1751">
        <f>_xlfn.IFNA(INDEX(names_no_uri!$A$2:$Z$20000,MATCH($D1751,names_no_uri!$D$2:$D$20000,0),7),"")</f>
        <v>0</v>
      </c>
      <c r="H1751">
        <f>_xlfn.IFNA(INDEX(names_no_uri!$A$2:$Z$20000,MATCH($D1751,names_no_uri!$D$2:$D$20000,0),8),"")</f>
        <v>0</v>
      </c>
      <c r="I1751">
        <f>_xlfn.IFNA(INDEX(names_no_uri!$A$2:$Z$20000,MATCH($D1751,names_no_uri!$D$2:$D$20000,0),9),"")</f>
        <v>0</v>
      </c>
    </row>
    <row r="1752" spans="1:9" x14ac:dyDescent="0.25">
      <c r="A1752" t="s">
        <v>1384</v>
      </c>
      <c r="B1752" t="s">
        <v>1</v>
      </c>
      <c r="C1752" s="7">
        <v>20150617054829</v>
      </c>
      <c r="D1752" t="s">
        <v>2294</v>
      </c>
      <c r="E1752" t="str">
        <f>_xlfn.IFNA(INDEX(names_no_uri!$A$2:$Z$20000,MATCH($D1752,names_no_uri!$D$2:$D$20000,0),5),"")</f>
        <v>nop</v>
      </c>
      <c r="F1752">
        <f>_xlfn.IFNA(INDEX(names_no_uri!$A$2:$Z$20000,MATCH($D1752,names_no_uri!$D$2:$D$20000,0),6),"")</f>
        <v>0</v>
      </c>
      <c r="G1752">
        <f>_xlfn.IFNA(INDEX(names_no_uri!$A$2:$Z$20000,MATCH($D1752,names_no_uri!$D$2:$D$20000,0),7),"")</f>
        <v>0</v>
      </c>
      <c r="H1752">
        <f>_xlfn.IFNA(INDEX(names_no_uri!$A$2:$Z$20000,MATCH($D1752,names_no_uri!$D$2:$D$20000,0),8),"")</f>
        <v>0</v>
      </c>
      <c r="I1752">
        <f>_xlfn.IFNA(INDEX(names_no_uri!$A$2:$Z$20000,MATCH($D1752,names_no_uri!$D$2:$D$20000,0),9),"")</f>
        <v>0</v>
      </c>
    </row>
    <row r="1753" spans="1:9" x14ac:dyDescent="0.25">
      <c r="A1753" t="s">
        <v>223</v>
      </c>
      <c r="B1753" t="s">
        <v>214</v>
      </c>
      <c r="C1753" s="7">
        <v>20150617054633</v>
      </c>
      <c r="D1753" t="s">
        <v>347</v>
      </c>
      <c r="E1753" t="str">
        <f>_xlfn.IFNA(INDEX(names_no_uri!$A$2:$Z$20000,MATCH($D1753,names_no_uri!$D$2:$D$20000,0),5),"")</f>
        <v>p</v>
      </c>
      <c r="F1753" t="str">
        <f>_xlfn.IFNA(INDEX(names_no_uri!$A$2:$Z$20000,MATCH($D1753,names_no_uri!$D$2:$D$20000,0),6),"")</f>
        <v>famous</v>
      </c>
      <c r="G1753" t="str">
        <f>_xlfn.IFNA(INDEX(names_no_uri!$A$2:$Z$20000,MATCH($D1753,names_no_uri!$D$2:$D$20000,0),7),"")</f>
        <v>Wolfgang Amadeus Mozart</v>
      </c>
      <c r="H1753">
        <f>_xlfn.IFNA(INDEX(names_no_uri!$A$2:$Z$20000,MATCH($D1753,names_no_uri!$D$2:$D$20000,0),8),"")</f>
        <v>0</v>
      </c>
      <c r="I1753" t="str">
        <f>_xlfn.IFNA(INDEX(names_no_uri!$A$2:$Z$20000,MATCH($D1753,names_no_uri!$D$2:$D$20000,0),9),"")</f>
        <v>None</v>
      </c>
    </row>
    <row r="1754" spans="1:9" x14ac:dyDescent="0.25">
      <c r="A1754" t="s">
        <v>223</v>
      </c>
      <c r="B1754" t="s">
        <v>214</v>
      </c>
      <c r="C1754" s="7">
        <v>20150617054633</v>
      </c>
      <c r="D1754" t="s">
        <v>358</v>
      </c>
      <c r="E1754" t="str">
        <f>_xlfn.IFNA(INDEX(names_no_uri!$A$2:$Z$20000,MATCH($D1754,names_no_uri!$D$2:$D$20000,0),5),"")</f>
        <v/>
      </c>
      <c r="F1754" t="str">
        <f>_xlfn.IFNA(INDEX(names_no_uri!$A$2:$Z$20000,MATCH($D1754,names_no_uri!$D$2:$D$20000,0),6),"")</f>
        <v/>
      </c>
      <c r="G1754" t="str">
        <f>_xlfn.IFNA(INDEX(names_no_uri!$A$2:$Z$20000,MATCH($D1754,names_no_uri!$D$2:$D$20000,0),7),"")</f>
        <v/>
      </c>
      <c r="H1754" t="str">
        <f>_xlfn.IFNA(INDEX(names_no_uri!$A$2:$Z$20000,MATCH($D1754,names_no_uri!$D$2:$D$20000,0),8),"")</f>
        <v/>
      </c>
      <c r="I1754" t="str">
        <f>_xlfn.IFNA(INDEX(names_no_uri!$A$2:$Z$20000,MATCH($D1754,names_no_uri!$D$2:$D$20000,0),9),"")</f>
        <v/>
      </c>
    </row>
    <row r="1755" spans="1:9" x14ac:dyDescent="0.25">
      <c r="A1755" t="s">
        <v>1115</v>
      </c>
      <c r="B1755" t="s">
        <v>30</v>
      </c>
      <c r="C1755" s="7">
        <v>20150617054630</v>
      </c>
      <c r="D1755" t="s">
        <v>1413</v>
      </c>
      <c r="E1755" t="str">
        <f>_xlfn.IFNA(INDEX(names_no_uri!$A$2:$Z$20000,MATCH($D1755,names_no_uri!$D$2:$D$20000,0),5),"")</f>
        <v/>
      </c>
      <c r="F1755" t="str">
        <f>_xlfn.IFNA(INDEX(names_no_uri!$A$2:$Z$20000,MATCH($D1755,names_no_uri!$D$2:$D$20000,0),6),"")</f>
        <v/>
      </c>
      <c r="G1755" t="str">
        <f>_xlfn.IFNA(INDEX(names_no_uri!$A$2:$Z$20000,MATCH($D1755,names_no_uri!$D$2:$D$20000,0),7),"")</f>
        <v/>
      </c>
      <c r="H1755" t="str">
        <f>_xlfn.IFNA(INDEX(names_no_uri!$A$2:$Z$20000,MATCH($D1755,names_no_uri!$D$2:$D$20000,0),8),"")</f>
        <v/>
      </c>
      <c r="I1755" t="str">
        <f>_xlfn.IFNA(INDEX(names_no_uri!$A$2:$Z$20000,MATCH($D1755,names_no_uri!$D$2:$D$20000,0),9),"")</f>
        <v/>
      </c>
    </row>
    <row r="1756" spans="1:9" x14ac:dyDescent="0.25">
      <c r="A1756" t="s">
        <v>1414</v>
      </c>
      <c r="B1756" t="s">
        <v>1415</v>
      </c>
      <c r="C1756" s="7">
        <v>20150617054847</v>
      </c>
      <c r="D1756" t="s">
        <v>1416</v>
      </c>
      <c r="E1756" t="str">
        <f>_xlfn.IFNA(INDEX(names_no_uri!$A$2:$Z$20000,MATCH($D1756,names_no_uri!$D$2:$D$20000,0),5),"")</f>
        <v/>
      </c>
      <c r="F1756" t="str">
        <f>_xlfn.IFNA(INDEX(names_no_uri!$A$2:$Z$20000,MATCH($D1756,names_no_uri!$D$2:$D$20000,0),6),"")</f>
        <v/>
      </c>
      <c r="G1756" t="str">
        <f>_xlfn.IFNA(INDEX(names_no_uri!$A$2:$Z$20000,MATCH($D1756,names_no_uri!$D$2:$D$20000,0),7),"")</f>
        <v/>
      </c>
      <c r="H1756" t="str">
        <f>_xlfn.IFNA(INDEX(names_no_uri!$A$2:$Z$20000,MATCH($D1756,names_no_uri!$D$2:$D$20000,0),8),"")</f>
        <v/>
      </c>
      <c r="I1756" t="str">
        <f>_xlfn.IFNA(INDEX(names_no_uri!$A$2:$Z$20000,MATCH($D1756,names_no_uri!$D$2:$D$20000,0),9),"")</f>
        <v/>
      </c>
    </row>
    <row r="1757" spans="1:9" x14ac:dyDescent="0.25">
      <c r="A1757" t="s">
        <v>1293</v>
      </c>
      <c r="B1757" t="s">
        <v>1294</v>
      </c>
      <c r="C1757" s="7">
        <v>20150617054820</v>
      </c>
      <c r="D1757" t="s">
        <v>1417</v>
      </c>
      <c r="E1757" t="str">
        <f>_xlfn.IFNA(INDEX(names_no_uri!$A$2:$Z$20000,MATCH($D1757,names_no_uri!$D$2:$D$20000,0),5),"")</f>
        <v/>
      </c>
      <c r="F1757" t="str">
        <f>_xlfn.IFNA(INDEX(names_no_uri!$A$2:$Z$20000,MATCH($D1757,names_no_uri!$D$2:$D$20000,0),6),"")</f>
        <v/>
      </c>
      <c r="G1757" t="str">
        <f>_xlfn.IFNA(INDEX(names_no_uri!$A$2:$Z$20000,MATCH($D1757,names_no_uri!$D$2:$D$20000,0),7),"")</f>
        <v/>
      </c>
      <c r="H1757" t="str">
        <f>_xlfn.IFNA(INDEX(names_no_uri!$A$2:$Z$20000,MATCH($D1757,names_no_uri!$D$2:$D$20000,0),8),"")</f>
        <v/>
      </c>
      <c r="I1757" t="str">
        <f>_xlfn.IFNA(INDEX(names_no_uri!$A$2:$Z$20000,MATCH($D1757,names_no_uri!$D$2:$D$20000,0),9),"")</f>
        <v/>
      </c>
    </row>
    <row r="1758" spans="1:9" x14ac:dyDescent="0.25">
      <c r="A1758" t="s">
        <v>39</v>
      </c>
      <c r="B1758" t="s">
        <v>1</v>
      </c>
      <c r="C1758" s="7">
        <v>20150617054622</v>
      </c>
      <c r="D1758" t="s">
        <v>58</v>
      </c>
      <c r="E1758" t="str">
        <f>_xlfn.IFNA(INDEX(names_no_uri!$A$2:$Z$20000,MATCH($D1758,names_no_uri!$D$2:$D$20000,0),5),"")</f>
        <v>o</v>
      </c>
      <c r="F1758">
        <f>_xlfn.IFNA(INDEX(names_no_uri!$A$2:$Z$20000,MATCH($D1758,names_no_uri!$D$2:$D$20000,0),6),"")</f>
        <v>0</v>
      </c>
      <c r="G1758">
        <f>_xlfn.IFNA(INDEX(names_no_uri!$A$2:$Z$20000,MATCH($D1758,names_no_uri!$D$2:$D$20000,0),7),"")</f>
        <v>0</v>
      </c>
      <c r="H1758">
        <f>_xlfn.IFNA(INDEX(names_no_uri!$A$2:$Z$20000,MATCH($D1758,names_no_uri!$D$2:$D$20000,0),8),"")</f>
        <v>0</v>
      </c>
      <c r="I1758">
        <f>_xlfn.IFNA(INDEX(names_no_uri!$A$2:$Z$20000,MATCH($D1758,names_no_uri!$D$2:$D$20000,0),9),"")</f>
        <v>80091583</v>
      </c>
    </row>
    <row r="1759" spans="1:9" x14ac:dyDescent="0.25">
      <c r="A1759" t="s">
        <v>39</v>
      </c>
      <c r="B1759" t="s">
        <v>1274</v>
      </c>
      <c r="C1759" s="7">
        <v>20150617055059</v>
      </c>
      <c r="D1759" t="s">
        <v>58</v>
      </c>
      <c r="E1759" t="str">
        <f>_xlfn.IFNA(INDEX(names_no_uri!$A$2:$Z$20000,MATCH($D1759,names_no_uri!$D$2:$D$20000,0),5),"")</f>
        <v>o</v>
      </c>
      <c r="F1759">
        <f>_xlfn.IFNA(INDEX(names_no_uri!$A$2:$Z$20000,MATCH($D1759,names_no_uri!$D$2:$D$20000,0),6),"")</f>
        <v>0</v>
      </c>
      <c r="G1759">
        <f>_xlfn.IFNA(INDEX(names_no_uri!$A$2:$Z$20000,MATCH($D1759,names_no_uri!$D$2:$D$20000,0),7),"")</f>
        <v>0</v>
      </c>
      <c r="H1759">
        <f>_xlfn.IFNA(INDEX(names_no_uri!$A$2:$Z$20000,MATCH($D1759,names_no_uri!$D$2:$D$20000,0),8),"")</f>
        <v>0</v>
      </c>
      <c r="I1759">
        <f>_xlfn.IFNA(INDEX(names_no_uri!$A$2:$Z$20000,MATCH($D1759,names_no_uri!$D$2:$D$20000,0),9),"")</f>
        <v>80091583</v>
      </c>
    </row>
    <row r="1760" spans="1:9" x14ac:dyDescent="0.25">
      <c r="A1760" t="s">
        <v>39</v>
      </c>
      <c r="B1760" t="s">
        <v>645</v>
      </c>
      <c r="C1760" s="7">
        <v>20150617054733</v>
      </c>
      <c r="D1760" t="s">
        <v>659</v>
      </c>
      <c r="E1760" t="str">
        <f>_xlfn.IFNA(INDEX(names_no_uri!$A$2:$Z$20000,MATCH($D1760,names_no_uri!$D$2:$D$20000,0),5),"")</f>
        <v>o</v>
      </c>
      <c r="F1760">
        <f>_xlfn.IFNA(INDEX(names_no_uri!$A$2:$Z$20000,MATCH($D1760,names_no_uri!$D$2:$D$20000,0),6),"")</f>
        <v>0</v>
      </c>
      <c r="G1760">
        <f>_xlfn.IFNA(INDEX(names_no_uri!$A$2:$Z$20000,MATCH($D1760,names_no_uri!$D$2:$D$20000,0),7),"")</f>
        <v>0</v>
      </c>
      <c r="H1760">
        <f>_xlfn.IFNA(INDEX(names_no_uri!$A$2:$Z$20000,MATCH($D1760,names_no_uri!$D$2:$D$20000,0),8),"")</f>
        <v>0</v>
      </c>
      <c r="I1760">
        <f>_xlfn.IFNA(INDEX(names_no_uri!$A$2:$Z$20000,MATCH($D1760,names_no_uri!$D$2:$D$20000,0),9),"")</f>
        <v>80091583</v>
      </c>
    </row>
    <row r="1761" spans="1:9" x14ac:dyDescent="0.25">
      <c r="A1761" t="s">
        <v>85</v>
      </c>
      <c r="B1761" t="s">
        <v>1003</v>
      </c>
      <c r="C1761" s="7">
        <v>20150617054937</v>
      </c>
      <c r="D1761" t="s">
        <v>1005</v>
      </c>
      <c r="E1761" t="str">
        <f>_xlfn.IFNA(INDEX(names_no_uri!$A$2:$Z$20000,MATCH($D1761,names_no_uri!$D$2:$D$20000,0),5),"")</f>
        <v/>
      </c>
      <c r="F1761" t="str">
        <f>_xlfn.IFNA(INDEX(names_no_uri!$A$2:$Z$20000,MATCH($D1761,names_no_uri!$D$2:$D$20000,0),6),"")</f>
        <v/>
      </c>
      <c r="G1761" t="str">
        <f>_xlfn.IFNA(INDEX(names_no_uri!$A$2:$Z$20000,MATCH($D1761,names_no_uri!$D$2:$D$20000,0),7),"")</f>
        <v/>
      </c>
      <c r="H1761" t="str">
        <f>_xlfn.IFNA(INDEX(names_no_uri!$A$2:$Z$20000,MATCH($D1761,names_no_uri!$D$2:$D$20000,0),8),"")</f>
        <v/>
      </c>
      <c r="I1761" t="str">
        <f>_xlfn.IFNA(INDEX(names_no_uri!$A$2:$Z$20000,MATCH($D1761,names_no_uri!$D$2:$D$20000,0),9),"")</f>
        <v/>
      </c>
    </row>
    <row r="1762" spans="1:9" x14ac:dyDescent="0.25">
      <c r="A1762" t="s">
        <v>85</v>
      </c>
      <c r="B1762" t="s">
        <v>1003</v>
      </c>
      <c r="C1762" s="7">
        <v>20150617055007</v>
      </c>
      <c r="D1762" t="s">
        <v>1005</v>
      </c>
      <c r="E1762" t="str">
        <f>_xlfn.IFNA(INDEX(names_no_uri!$A$2:$Z$20000,MATCH($D1762,names_no_uri!$D$2:$D$20000,0),5),"")</f>
        <v/>
      </c>
      <c r="F1762" t="str">
        <f>_xlfn.IFNA(INDEX(names_no_uri!$A$2:$Z$20000,MATCH($D1762,names_no_uri!$D$2:$D$20000,0),6),"")</f>
        <v/>
      </c>
      <c r="G1762" t="str">
        <f>_xlfn.IFNA(INDEX(names_no_uri!$A$2:$Z$20000,MATCH($D1762,names_no_uri!$D$2:$D$20000,0),7),"")</f>
        <v/>
      </c>
      <c r="H1762" t="str">
        <f>_xlfn.IFNA(INDEX(names_no_uri!$A$2:$Z$20000,MATCH($D1762,names_no_uri!$D$2:$D$20000,0),8),"")</f>
        <v/>
      </c>
      <c r="I1762" t="str">
        <f>_xlfn.IFNA(INDEX(names_no_uri!$A$2:$Z$20000,MATCH($D1762,names_no_uri!$D$2:$D$20000,0),9),"")</f>
        <v/>
      </c>
    </row>
    <row r="1763" spans="1:9" x14ac:dyDescent="0.25">
      <c r="A1763" t="s">
        <v>1161</v>
      </c>
      <c r="B1763" t="s">
        <v>1</v>
      </c>
      <c r="C1763" s="7">
        <v>20150617055012</v>
      </c>
      <c r="D1763" t="s">
        <v>1162</v>
      </c>
      <c r="E1763" t="str">
        <f>_xlfn.IFNA(INDEX(names_no_uri!$A$2:$Z$20000,MATCH($D1763,names_no_uri!$D$2:$D$20000,0),5),"")</f>
        <v/>
      </c>
      <c r="F1763" t="str">
        <f>_xlfn.IFNA(INDEX(names_no_uri!$A$2:$Z$20000,MATCH($D1763,names_no_uri!$D$2:$D$20000,0),6),"")</f>
        <v/>
      </c>
      <c r="G1763" t="str">
        <f>_xlfn.IFNA(INDEX(names_no_uri!$A$2:$Z$20000,MATCH($D1763,names_no_uri!$D$2:$D$20000,0),7),"")</f>
        <v/>
      </c>
      <c r="H1763" t="str">
        <f>_xlfn.IFNA(INDEX(names_no_uri!$A$2:$Z$20000,MATCH($D1763,names_no_uri!$D$2:$D$20000,0),8),"")</f>
        <v/>
      </c>
      <c r="I1763" t="str">
        <f>_xlfn.IFNA(INDEX(names_no_uri!$A$2:$Z$20000,MATCH($D1763,names_no_uri!$D$2:$D$20000,0),9),"")</f>
        <v/>
      </c>
    </row>
    <row r="1764" spans="1:9" x14ac:dyDescent="0.25">
      <c r="A1764" t="s">
        <v>1286</v>
      </c>
      <c r="B1764" t="s">
        <v>214</v>
      </c>
      <c r="C1764" s="7">
        <v>20150617054700</v>
      </c>
      <c r="D1764" t="s">
        <v>1418</v>
      </c>
      <c r="E1764" t="str">
        <f>_xlfn.IFNA(INDEX(names_no_uri!$A$2:$Z$20000,MATCH($D1764,names_no_uri!$D$2:$D$20000,0),5),"")</f>
        <v/>
      </c>
      <c r="F1764" t="str">
        <f>_xlfn.IFNA(INDEX(names_no_uri!$A$2:$Z$20000,MATCH($D1764,names_no_uri!$D$2:$D$20000,0),6),"")</f>
        <v/>
      </c>
      <c r="G1764" t="str">
        <f>_xlfn.IFNA(INDEX(names_no_uri!$A$2:$Z$20000,MATCH($D1764,names_no_uri!$D$2:$D$20000,0),7),"")</f>
        <v/>
      </c>
      <c r="H1764" t="str">
        <f>_xlfn.IFNA(INDEX(names_no_uri!$A$2:$Z$20000,MATCH($D1764,names_no_uri!$D$2:$D$20000,0),8),"")</f>
        <v/>
      </c>
      <c r="I1764" t="str">
        <f>_xlfn.IFNA(INDEX(names_no_uri!$A$2:$Z$20000,MATCH($D1764,names_no_uri!$D$2:$D$20000,0),9),"")</f>
        <v/>
      </c>
    </row>
    <row r="1765" spans="1:9" x14ac:dyDescent="0.25">
      <c r="A1765" t="s">
        <v>642</v>
      </c>
      <c r="B1765" t="s">
        <v>847</v>
      </c>
      <c r="C1765" s="7">
        <v>20150617054841</v>
      </c>
      <c r="D1765" t="s">
        <v>856</v>
      </c>
      <c r="E1765" t="str">
        <f>_xlfn.IFNA(INDEX(names_no_uri!$A$2:$Z$20000,MATCH($D1765,names_no_uri!$D$2:$D$20000,0),5),"")</f>
        <v/>
      </c>
      <c r="F1765" t="str">
        <f>_xlfn.IFNA(INDEX(names_no_uri!$A$2:$Z$20000,MATCH($D1765,names_no_uri!$D$2:$D$20000,0),6),"")</f>
        <v/>
      </c>
      <c r="G1765" t="str">
        <f>_xlfn.IFNA(INDEX(names_no_uri!$A$2:$Z$20000,MATCH($D1765,names_no_uri!$D$2:$D$20000,0),7),"")</f>
        <v/>
      </c>
      <c r="H1765" t="str">
        <f>_xlfn.IFNA(INDEX(names_no_uri!$A$2:$Z$20000,MATCH($D1765,names_no_uri!$D$2:$D$20000,0),8),"")</f>
        <v/>
      </c>
      <c r="I1765" t="str">
        <f>_xlfn.IFNA(INDEX(names_no_uri!$A$2:$Z$20000,MATCH($D1765,names_no_uri!$D$2:$D$20000,0),9),"")</f>
        <v/>
      </c>
    </row>
    <row r="1766" spans="1:9" x14ac:dyDescent="0.25">
      <c r="A1766" t="s">
        <v>642</v>
      </c>
      <c r="B1766" t="s">
        <v>30</v>
      </c>
      <c r="C1766" s="7">
        <v>20150617054713</v>
      </c>
      <c r="D1766" t="s">
        <v>856</v>
      </c>
      <c r="E1766" t="str">
        <f>_xlfn.IFNA(INDEX(names_no_uri!$A$2:$Z$20000,MATCH($D1766,names_no_uri!$D$2:$D$20000,0),5),"")</f>
        <v/>
      </c>
      <c r="F1766" t="str">
        <f>_xlfn.IFNA(INDEX(names_no_uri!$A$2:$Z$20000,MATCH($D1766,names_no_uri!$D$2:$D$20000,0),6),"")</f>
        <v/>
      </c>
      <c r="G1766" t="str">
        <f>_xlfn.IFNA(INDEX(names_no_uri!$A$2:$Z$20000,MATCH($D1766,names_no_uri!$D$2:$D$20000,0),7),"")</f>
        <v/>
      </c>
      <c r="H1766" t="str">
        <f>_xlfn.IFNA(INDEX(names_no_uri!$A$2:$Z$20000,MATCH($D1766,names_no_uri!$D$2:$D$20000,0),8),"")</f>
        <v/>
      </c>
      <c r="I1766" t="str">
        <f>_xlfn.IFNA(INDEX(names_no_uri!$A$2:$Z$20000,MATCH($D1766,names_no_uri!$D$2:$D$20000,0),9),"")</f>
        <v/>
      </c>
    </row>
    <row r="1767" spans="1:9" x14ac:dyDescent="0.25">
      <c r="A1767" t="s">
        <v>223</v>
      </c>
      <c r="B1767" t="s">
        <v>214</v>
      </c>
      <c r="C1767" s="7">
        <v>20150617054633</v>
      </c>
      <c r="D1767" t="s">
        <v>267</v>
      </c>
      <c r="E1767" t="str">
        <f>_xlfn.IFNA(INDEX(names_no_uri!$A$2:$Z$20000,MATCH($D1767,names_no_uri!$D$2:$D$20000,0),5),"")</f>
        <v>o</v>
      </c>
      <c r="F1767" t="str">
        <f>_xlfn.IFNA(INDEX(names_no_uri!$A$2:$Z$20000,MATCH($D1767,names_no_uri!$D$2:$D$20000,0),6),"")</f>
        <v>int</v>
      </c>
      <c r="G1767" t="str">
        <f>_xlfn.IFNA(INDEX(names_no_uri!$A$2:$Z$20000,MATCH($D1767,names_no_uri!$D$2:$D$20000,0),7),"")</f>
        <v>Helsinki Music Centre</v>
      </c>
      <c r="H1767">
        <f>_xlfn.IFNA(INDEX(names_no_uri!$A$2:$Z$20000,MATCH($D1767,names_no_uri!$D$2:$D$20000,0),8),"")</f>
        <v>0</v>
      </c>
      <c r="I1767">
        <f>_xlfn.IFNA(INDEX(names_no_uri!$A$2:$Z$20000,MATCH($D1767,names_no_uri!$D$2:$D$20000,0),9),"")</f>
        <v>0</v>
      </c>
    </row>
    <row r="1768" spans="1:9" x14ac:dyDescent="0.25">
      <c r="A1768" t="s">
        <v>553</v>
      </c>
      <c r="B1768" t="s">
        <v>554</v>
      </c>
      <c r="C1768" s="7">
        <v>20150617054718</v>
      </c>
      <c r="D1768" t="s">
        <v>593</v>
      </c>
      <c r="E1768" t="str">
        <f>_xlfn.IFNA(INDEX(names_no_uri!$A$2:$Z$20000,MATCH($D1768,names_no_uri!$D$2:$D$20000,0),5),"")</f>
        <v/>
      </c>
      <c r="F1768" t="str">
        <f>_xlfn.IFNA(INDEX(names_no_uri!$A$2:$Z$20000,MATCH($D1768,names_no_uri!$D$2:$D$20000,0),6),"")</f>
        <v/>
      </c>
      <c r="G1768" t="str">
        <f>_xlfn.IFNA(INDEX(names_no_uri!$A$2:$Z$20000,MATCH($D1768,names_no_uri!$D$2:$D$20000,0),7),"")</f>
        <v/>
      </c>
      <c r="H1768" t="str">
        <f>_xlfn.IFNA(INDEX(names_no_uri!$A$2:$Z$20000,MATCH($D1768,names_no_uri!$D$2:$D$20000,0),8),"")</f>
        <v/>
      </c>
      <c r="I1768" t="str">
        <f>_xlfn.IFNA(INDEX(names_no_uri!$A$2:$Z$20000,MATCH($D1768,names_no_uri!$D$2:$D$20000,0),9),"")</f>
        <v/>
      </c>
    </row>
    <row r="1769" spans="1:9" x14ac:dyDescent="0.25">
      <c r="A1769" t="s">
        <v>553</v>
      </c>
      <c r="B1769" t="s">
        <v>1107</v>
      </c>
      <c r="C1769" s="7">
        <v>20150617054950</v>
      </c>
      <c r="D1769" t="s">
        <v>593</v>
      </c>
      <c r="E1769" t="str">
        <f>_xlfn.IFNA(INDEX(names_no_uri!$A$2:$Z$20000,MATCH($D1769,names_no_uri!$D$2:$D$20000,0),5),"")</f>
        <v/>
      </c>
      <c r="F1769" t="str">
        <f>_xlfn.IFNA(INDEX(names_no_uri!$A$2:$Z$20000,MATCH($D1769,names_no_uri!$D$2:$D$20000,0),6),"")</f>
        <v/>
      </c>
      <c r="G1769" t="str">
        <f>_xlfn.IFNA(INDEX(names_no_uri!$A$2:$Z$20000,MATCH($D1769,names_no_uri!$D$2:$D$20000,0),7),"")</f>
        <v/>
      </c>
      <c r="H1769" t="str">
        <f>_xlfn.IFNA(INDEX(names_no_uri!$A$2:$Z$20000,MATCH($D1769,names_no_uri!$D$2:$D$20000,0),8),"")</f>
        <v/>
      </c>
      <c r="I1769" t="str">
        <f>_xlfn.IFNA(INDEX(names_no_uri!$A$2:$Z$20000,MATCH($D1769,names_no_uri!$D$2:$D$20000,0),9),"")</f>
        <v/>
      </c>
    </row>
    <row r="1770" spans="1:9" x14ac:dyDescent="0.25">
      <c r="A1770" t="s">
        <v>515</v>
      </c>
      <c r="B1770" t="s">
        <v>214</v>
      </c>
      <c r="C1770" s="7">
        <v>20150617054707</v>
      </c>
      <c r="D1770" t="s">
        <v>520</v>
      </c>
      <c r="E1770" t="str">
        <f>_xlfn.IFNA(INDEX(names_no_uri!$A$2:$Z$20000,MATCH($D1770,names_no_uri!$D$2:$D$20000,0),5),"")</f>
        <v/>
      </c>
      <c r="F1770" t="str">
        <f>_xlfn.IFNA(INDEX(names_no_uri!$A$2:$Z$20000,MATCH($D1770,names_no_uri!$D$2:$D$20000,0),6),"")</f>
        <v/>
      </c>
      <c r="G1770" t="str">
        <f>_xlfn.IFNA(INDEX(names_no_uri!$A$2:$Z$20000,MATCH($D1770,names_no_uri!$D$2:$D$20000,0),7),"")</f>
        <v/>
      </c>
      <c r="H1770" t="str">
        <f>_xlfn.IFNA(INDEX(names_no_uri!$A$2:$Z$20000,MATCH($D1770,names_no_uri!$D$2:$D$20000,0),8),"")</f>
        <v/>
      </c>
      <c r="I1770" t="str">
        <f>_xlfn.IFNA(INDEX(names_no_uri!$A$2:$Z$20000,MATCH($D1770,names_no_uri!$D$2:$D$20000,0),9),"")</f>
        <v/>
      </c>
    </row>
    <row r="1771" spans="1:9" x14ac:dyDescent="0.25">
      <c r="A1771" t="s">
        <v>1354</v>
      </c>
      <c r="B1771" t="s">
        <v>1</v>
      </c>
      <c r="C1771" s="7">
        <v>20150617054621</v>
      </c>
      <c r="D1771" t="s">
        <v>1419</v>
      </c>
      <c r="E1771" t="str">
        <f>_xlfn.IFNA(INDEX(names_no_uri!$A$2:$Z$20000,MATCH($D1771,names_no_uri!$D$2:$D$20000,0),5),"")</f>
        <v/>
      </c>
      <c r="F1771" t="str">
        <f>_xlfn.IFNA(INDEX(names_no_uri!$A$2:$Z$20000,MATCH($D1771,names_no_uri!$D$2:$D$20000,0),6),"")</f>
        <v/>
      </c>
      <c r="G1771" t="str">
        <f>_xlfn.IFNA(INDEX(names_no_uri!$A$2:$Z$20000,MATCH($D1771,names_no_uri!$D$2:$D$20000,0),7),"")</f>
        <v/>
      </c>
      <c r="H1771" t="str">
        <f>_xlfn.IFNA(INDEX(names_no_uri!$A$2:$Z$20000,MATCH($D1771,names_no_uri!$D$2:$D$20000,0),8),"")</f>
        <v/>
      </c>
      <c r="I1771" t="str">
        <f>_xlfn.IFNA(INDEX(names_no_uri!$A$2:$Z$20000,MATCH($D1771,names_no_uri!$D$2:$D$20000,0),9),"")</f>
        <v/>
      </c>
    </row>
    <row r="1772" spans="1:9" x14ac:dyDescent="0.25">
      <c r="A1772" t="s">
        <v>1164</v>
      </c>
      <c r="B1772" t="s">
        <v>1165</v>
      </c>
      <c r="C1772" s="7">
        <v>20150617055012</v>
      </c>
      <c r="D1772" t="s">
        <v>1168</v>
      </c>
      <c r="E1772" t="str">
        <f>_xlfn.IFNA(INDEX(names_no_uri!$A$2:$Z$20000,MATCH($D1772,names_no_uri!$D$2:$D$20000,0),5),"")</f>
        <v/>
      </c>
      <c r="F1772" t="str">
        <f>_xlfn.IFNA(INDEX(names_no_uri!$A$2:$Z$20000,MATCH($D1772,names_no_uri!$D$2:$D$20000,0),6),"")</f>
        <v/>
      </c>
      <c r="G1772" t="str">
        <f>_xlfn.IFNA(INDEX(names_no_uri!$A$2:$Z$20000,MATCH($D1772,names_no_uri!$D$2:$D$20000,0),7),"")</f>
        <v/>
      </c>
      <c r="H1772" t="str">
        <f>_xlfn.IFNA(INDEX(names_no_uri!$A$2:$Z$20000,MATCH($D1772,names_no_uri!$D$2:$D$20000,0),8),"")</f>
        <v/>
      </c>
      <c r="I1772" t="str">
        <f>_xlfn.IFNA(INDEX(names_no_uri!$A$2:$Z$20000,MATCH($D1772,names_no_uri!$D$2:$D$20000,0),9),"")</f>
        <v/>
      </c>
    </row>
    <row r="1773" spans="1:9" x14ac:dyDescent="0.25">
      <c r="A1773" t="s">
        <v>515</v>
      </c>
      <c r="B1773" t="s">
        <v>214</v>
      </c>
      <c r="C1773" s="7">
        <v>20150617054707</v>
      </c>
      <c r="D1773" t="s">
        <v>516</v>
      </c>
      <c r="E1773" t="str">
        <f>_xlfn.IFNA(INDEX(names_no_uri!$A$2:$Z$20000,MATCH($D1773,names_no_uri!$D$2:$D$20000,0),5),"")</f>
        <v/>
      </c>
      <c r="F1773" t="str">
        <f>_xlfn.IFNA(INDEX(names_no_uri!$A$2:$Z$20000,MATCH($D1773,names_no_uri!$D$2:$D$20000,0),6),"")</f>
        <v/>
      </c>
      <c r="G1773" t="str">
        <f>_xlfn.IFNA(INDEX(names_no_uri!$A$2:$Z$20000,MATCH($D1773,names_no_uri!$D$2:$D$20000,0),7),"")</f>
        <v/>
      </c>
      <c r="H1773" t="str">
        <f>_xlfn.IFNA(INDEX(names_no_uri!$A$2:$Z$20000,MATCH($D1773,names_no_uri!$D$2:$D$20000,0),8),"")</f>
        <v/>
      </c>
      <c r="I1773" t="str">
        <f>_xlfn.IFNA(INDEX(names_no_uri!$A$2:$Z$20000,MATCH($D1773,names_no_uri!$D$2:$D$20000,0),9),"")</f>
        <v/>
      </c>
    </row>
    <row r="1774" spans="1:9" x14ac:dyDescent="0.25">
      <c r="A1774" t="s">
        <v>714</v>
      </c>
      <c r="B1774" t="s">
        <v>715</v>
      </c>
      <c r="C1774" s="7">
        <v>20150617054818</v>
      </c>
      <c r="D1774" t="s">
        <v>743</v>
      </c>
      <c r="E1774" t="str">
        <f>_xlfn.IFNA(INDEX(names_no_uri!$A$2:$Z$20000,MATCH($D1774,names_no_uri!$D$2:$D$20000,0),5),"")</f>
        <v/>
      </c>
      <c r="F1774" t="str">
        <f>_xlfn.IFNA(INDEX(names_no_uri!$A$2:$Z$20000,MATCH($D1774,names_no_uri!$D$2:$D$20000,0),6),"")</f>
        <v/>
      </c>
      <c r="G1774" t="str">
        <f>_xlfn.IFNA(INDEX(names_no_uri!$A$2:$Z$20000,MATCH($D1774,names_no_uri!$D$2:$D$20000,0),7),"")</f>
        <v/>
      </c>
      <c r="H1774" t="str">
        <f>_xlfn.IFNA(INDEX(names_no_uri!$A$2:$Z$20000,MATCH($D1774,names_no_uri!$D$2:$D$20000,0),8),"")</f>
        <v/>
      </c>
      <c r="I1774" t="str">
        <f>_xlfn.IFNA(INDEX(names_no_uri!$A$2:$Z$20000,MATCH($D1774,names_no_uri!$D$2:$D$20000,0),9),"")</f>
        <v/>
      </c>
    </row>
    <row r="1775" spans="1:9" x14ac:dyDescent="0.25">
      <c r="A1775" t="s">
        <v>1352</v>
      </c>
      <c r="B1775" t="s">
        <v>214</v>
      </c>
      <c r="C1775" s="7">
        <v>20150617054657</v>
      </c>
      <c r="D1775" t="s">
        <v>743</v>
      </c>
      <c r="E1775" t="str">
        <f>_xlfn.IFNA(INDEX(names_no_uri!$A$2:$Z$20000,MATCH($D1775,names_no_uri!$D$2:$D$20000,0),5),"")</f>
        <v/>
      </c>
      <c r="F1775" t="str">
        <f>_xlfn.IFNA(INDEX(names_no_uri!$A$2:$Z$20000,MATCH($D1775,names_no_uri!$D$2:$D$20000,0),6),"")</f>
        <v/>
      </c>
      <c r="G1775" t="str">
        <f>_xlfn.IFNA(INDEX(names_no_uri!$A$2:$Z$20000,MATCH($D1775,names_no_uri!$D$2:$D$20000,0),7),"")</f>
        <v/>
      </c>
      <c r="H1775" t="str">
        <f>_xlfn.IFNA(INDEX(names_no_uri!$A$2:$Z$20000,MATCH($D1775,names_no_uri!$D$2:$D$20000,0),8),"")</f>
        <v/>
      </c>
      <c r="I1775" t="str">
        <f>_xlfn.IFNA(INDEX(names_no_uri!$A$2:$Z$20000,MATCH($D1775,names_no_uri!$D$2:$D$20000,0),9),"")</f>
        <v/>
      </c>
    </row>
    <row r="1776" spans="1:9" x14ac:dyDescent="0.25">
      <c r="A1776" t="s">
        <v>1570</v>
      </c>
      <c r="B1776" t="s">
        <v>1571</v>
      </c>
      <c r="C1776" s="7">
        <v>20150617054814</v>
      </c>
      <c r="D1776" t="s">
        <v>743</v>
      </c>
      <c r="E1776" t="str">
        <f>_xlfn.IFNA(INDEX(names_no_uri!$A$2:$Z$20000,MATCH($D1776,names_no_uri!$D$2:$D$20000,0),5),"")</f>
        <v/>
      </c>
      <c r="F1776" t="str">
        <f>_xlfn.IFNA(INDEX(names_no_uri!$A$2:$Z$20000,MATCH($D1776,names_no_uri!$D$2:$D$20000,0),6),"")</f>
        <v/>
      </c>
      <c r="G1776" t="str">
        <f>_xlfn.IFNA(INDEX(names_no_uri!$A$2:$Z$20000,MATCH($D1776,names_no_uri!$D$2:$D$20000,0),7),"")</f>
        <v/>
      </c>
      <c r="H1776" t="str">
        <f>_xlfn.IFNA(INDEX(names_no_uri!$A$2:$Z$20000,MATCH($D1776,names_no_uri!$D$2:$D$20000,0),8),"")</f>
        <v/>
      </c>
      <c r="I1776" t="str">
        <f>_xlfn.IFNA(INDEX(names_no_uri!$A$2:$Z$20000,MATCH($D1776,names_no_uri!$D$2:$D$20000,0),9),"")</f>
        <v/>
      </c>
    </row>
    <row r="1777" spans="1:9" x14ac:dyDescent="0.25">
      <c r="A1777" t="s">
        <v>1572</v>
      </c>
      <c r="B1777" t="s">
        <v>1573</v>
      </c>
      <c r="C1777" s="7">
        <v>20150617054822</v>
      </c>
      <c r="D1777" t="s">
        <v>1880</v>
      </c>
      <c r="E1777" t="str">
        <f>_xlfn.IFNA(INDEX(names_no_uri!$A$2:$Z$20000,MATCH($D1777,names_no_uri!$D$2:$D$20000,0),5),"")</f>
        <v>o</v>
      </c>
      <c r="F1777">
        <f>_xlfn.IFNA(INDEX(names_no_uri!$A$2:$Z$20000,MATCH($D1777,names_no_uri!$D$2:$D$20000,0),6),"")</f>
        <v>0</v>
      </c>
      <c r="G1777">
        <f>_xlfn.IFNA(INDEX(names_no_uri!$A$2:$Z$20000,MATCH($D1777,names_no_uri!$D$2:$D$20000,0),7),"")</f>
        <v>0</v>
      </c>
      <c r="H1777">
        <f>_xlfn.IFNA(INDEX(names_no_uri!$A$2:$Z$20000,MATCH($D1777,names_no_uri!$D$2:$D$20000,0),8),"")</f>
        <v>0</v>
      </c>
      <c r="I1777">
        <f>_xlfn.IFNA(INDEX(names_no_uri!$A$2:$Z$20000,MATCH($D1777,names_no_uri!$D$2:$D$20000,0),9),"")</f>
        <v>90003217</v>
      </c>
    </row>
    <row r="1778" spans="1:9" x14ac:dyDescent="0.25">
      <c r="A1778" t="s">
        <v>223</v>
      </c>
      <c r="B1778" t="s">
        <v>214</v>
      </c>
      <c r="C1778" s="7">
        <v>20150617054633</v>
      </c>
      <c r="D1778" t="s">
        <v>375</v>
      </c>
      <c r="E1778" t="str">
        <f>_xlfn.IFNA(INDEX(names_no_uri!$A$2:$Z$20000,MATCH($D1778,names_no_uri!$D$2:$D$20000,0),5),"")</f>
        <v>o</v>
      </c>
      <c r="F1778">
        <f>_xlfn.IFNA(INDEX(names_no_uri!$A$2:$Z$20000,MATCH($D1778,names_no_uri!$D$2:$D$20000,0),6),"")</f>
        <v>0</v>
      </c>
      <c r="G1778">
        <f>_xlfn.IFNA(INDEX(names_no_uri!$A$2:$Z$20000,MATCH($D1778,names_no_uri!$D$2:$D$20000,0),7),"")</f>
        <v>0</v>
      </c>
      <c r="H1778">
        <f>_xlfn.IFNA(INDEX(names_no_uri!$A$2:$Z$20000,MATCH($D1778,names_no_uri!$D$2:$D$20000,0),8),"")</f>
        <v>0</v>
      </c>
      <c r="I1778" t="str">
        <f>_xlfn.IFNA(INDEX(names_no_uri!$A$2:$Z$20000,MATCH($D1778,names_no_uri!$D$2:$D$20000,0),9),"")</f>
        <v>None</v>
      </c>
    </row>
    <row r="1779" spans="1:9" x14ac:dyDescent="0.25">
      <c r="A1779" t="s">
        <v>1648</v>
      </c>
      <c r="B1779" t="s">
        <v>1649</v>
      </c>
      <c r="C1779" s="7">
        <v>20150617054715</v>
      </c>
      <c r="D1779" t="s">
        <v>1650</v>
      </c>
      <c r="E1779" t="str">
        <f>_xlfn.IFNA(INDEX(names_no_uri!$A$2:$Z$20000,MATCH($D1779,names_no_uri!$D$2:$D$20000,0),5),"")</f>
        <v/>
      </c>
      <c r="F1779" t="str">
        <f>_xlfn.IFNA(INDEX(names_no_uri!$A$2:$Z$20000,MATCH($D1779,names_no_uri!$D$2:$D$20000,0),6),"")</f>
        <v/>
      </c>
      <c r="G1779" t="str">
        <f>_xlfn.IFNA(INDEX(names_no_uri!$A$2:$Z$20000,MATCH($D1779,names_no_uri!$D$2:$D$20000,0),7),"")</f>
        <v/>
      </c>
      <c r="H1779" t="str">
        <f>_xlfn.IFNA(INDEX(names_no_uri!$A$2:$Z$20000,MATCH($D1779,names_no_uri!$D$2:$D$20000,0),8),"")</f>
        <v/>
      </c>
      <c r="I1779" t="str">
        <f>_xlfn.IFNA(INDEX(names_no_uri!$A$2:$Z$20000,MATCH($D1779,names_no_uri!$D$2:$D$20000,0),9),"")</f>
        <v/>
      </c>
    </row>
    <row r="1780" spans="1:9" x14ac:dyDescent="0.25">
      <c r="A1780" t="s">
        <v>1648</v>
      </c>
      <c r="B1780" t="s">
        <v>1651</v>
      </c>
      <c r="C1780" s="7">
        <v>20150617054753</v>
      </c>
      <c r="D1780" t="s">
        <v>1650</v>
      </c>
      <c r="E1780" t="str">
        <f>_xlfn.IFNA(INDEX(names_no_uri!$A$2:$Z$20000,MATCH($D1780,names_no_uri!$D$2:$D$20000,0),5),"")</f>
        <v/>
      </c>
      <c r="F1780" t="str">
        <f>_xlfn.IFNA(INDEX(names_no_uri!$A$2:$Z$20000,MATCH($D1780,names_no_uri!$D$2:$D$20000,0),6),"")</f>
        <v/>
      </c>
      <c r="G1780" t="str">
        <f>_xlfn.IFNA(INDEX(names_no_uri!$A$2:$Z$20000,MATCH($D1780,names_no_uri!$D$2:$D$20000,0),7),"")</f>
        <v/>
      </c>
      <c r="H1780" t="str">
        <f>_xlfn.IFNA(INDEX(names_no_uri!$A$2:$Z$20000,MATCH($D1780,names_no_uri!$D$2:$D$20000,0),8),"")</f>
        <v/>
      </c>
      <c r="I1780" t="str">
        <f>_xlfn.IFNA(INDEX(names_no_uri!$A$2:$Z$20000,MATCH($D1780,names_no_uri!$D$2:$D$20000,0),9),"")</f>
        <v/>
      </c>
    </row>
    <row r="1781" spans="1:9" x14ac:dyDescent="0.25">
      <c r="A1781" t="s">
        <v>942</v>
      </c>
      <c r="B1781" t="s">
        <v>1037</v>
      </c>
      <c r="C1781" s="7">
        <v>20150617054942</v>
      </c>
      <c r="D1781" t="s">
        <v>1085</v>
      </c>
      <c r="E1781" t="str">
        <f>_xlfn.IFNA(INDEX(names_no_uri!$A$2:$Z$20000,MATCH($D1781,names_no_uri!$D$2:$D$20000,0),5),"")</f>
        <v>o</v>
      </c>
      <c r="F1781" t="str">
        <f>_xlfn.IFNA(INDEX(names_no_uri!$A$2:$Z$20000,MATCH($D1781,names_no_uri!$D$2:$D$20000,0),6),"")</f>
        <v>int</v>
      </c>
      <c r="G1781">
        <f>_xlfn.IFNA(INDEX(names_no_uri!$A$2:$Z$20000,MATCH($D1781,names_no_uri!$D$2:$D$20000,0),7),"")</f>
        <v>0</v>
      </c>
      <c r="H1781">
        <f>_xlfn.IFNA(INDEX(names_no_uri!$A$2:$Z$20000,MATCH($D1781,names_no_uri!$D$2:$D$20000,0),8),"")</f>
        <v>0</v>
      </c>
      <c r="I1781">
        <f>_xlfn.IFNA(INDEX(names_no_uri!$A$2:$Z$20000,MATCH($D1781,names_no_uri!$D$2:$D$20000,0),9),"")</f>
        <v>0</v>
      </c>
    </row>
    <row r="1782" spans="1:9" x14ac:dyDescent="0.25">
      <c r="A1782" t="s">
        <v>942</v>
      </c>
      <c r="B1782" t="s">
        <v>1</v>
      </c>
      <c r="C1782" s="7">
        <v>20150617054631</v>
      </c>
      <c r="D1782" t="s">
        <v>1085</v>
      </c>
      <c r="E1782" t="str">
        <f>_xlfn.IFNA(INDEX(names_no_uri!$A$2:$Z$20000,MATCH($D1782,names_no_uri!$D$2:$D$20000,0),5),"")</f>
        <v>o</v>
      </c>
      <c r="F1782" t="str">
        <f>_xlfn.IFNA(INDEX(names_no_uri!$A$2:$Z$20000,MATCH($D1782,names_no_uri!$D$2:$D$20000,0),6),"")</f>
        <v>int</v>
      </c>
      <c r="G1782">
        <f>_xlfn.IFNA(INDEX(names_no_uri!$A$2:$Z$20000,MATCH($D1782,names_no_uri!$D$2:$D$20000,0),7),"")</f>
        <v>0</v>
      </c>
      <c r="H1782">
        <f>_xlfn.IFNA(INDEX(names_no_uri!$A$2:$Z$20000,MATCH($D1782,names_no_uri!$D$2:$D$20000,0),8),"")</f>
        <v>0</v>
      </c>
      <c r="I1782">
        <f>_xlfn.IFNA(INDEX(names_no_uri!$A$2:$Z$20000,MATCH($D1782,names_no_uri!$D$2:$D$20000,0),9),"")</f>
        <v>0</v>
      </c>
    </row>
    <row r="1783" spans="1:9" x14ac:dyDescent="0.25">
      <c r="A1783" t="s">
        <v>1302</v>
      </c>
      <c r="B1783" t="s">
        <v>214</v>
      </c>
      <c r="C1783" s="7">
        <v>20150617054738</v>
      </c>
      <c r="D1783" t="s">
        <v>1420</v>
      </c>
      <c r="E1783" t="str">
        <f>_xlfn.IFNA(INDEX(names_no_uri!$A$2:$Z$20000,MATCH($D1783,names_no_uri!$D$2:$D$20000,0),5),"")</f>
        <v/>
      </c>
      <c r="F1783" t="str">
        <f>_xlfn.IFNA(INDEX(names_no_uri!$A$2:$Z$20000,MATCH($D1783,names_no_uri!$D$2:$D$20000,0),6),"")</f>
        <v/>
      </c>
      <c r="G1783" t="str">
        <f>_xlfn.IFNA(INDEX(names_no_uri!$A$2:$Z$20000,MATCH($D1783,names_no_uri!$D$2:$D$20000,0),7),"")</f>
        <v/>
      </c>
      <c r="H1783" t="str">
        <f>_xlfn.IFNA(INDEX(names_no_uri!$A$2:$Z$20000,MATCH($D1783,names_no_uri!$D$2:$D$20000,0),8),"")</f>
        <v/>
      </c>
      <c r="I1783" t="str">
        <f>_xlfn.IFNA(INDEX(names_no_uri!$A$2:$Z$20000,MATCH($D1783,names_no_uri!$D$2:$D$20000,0),9),"")</f>
        <v/>
      </c>
    </row>
    <row r="1784" spans="1:9" x14ac:dyDescent="0.25">
      <c r="A1784" t="s">
        <v>223</v>
      </c>
      <c r="B1784" t="s">
        <v>214</v>
      </c>
      <c r="C1784" s="7">
        <v>20150617054633</v>
      </c>
      <c r="D1784" t="s">
        <v>366</v>
      </c>
      <c r="E1784" t="str">
        <f>_xlfn.IFNA(INDEX(names_no_uri!$A$2:$Z$20000,MATCH($D1784,names_no_uri!$D$2:$D$20000,0),5),"")</f>
        <v/>
      </c>
      <c r="F1784" t="str">
        <f>_xlfn.IFNA(INDEX(names_no_uri!$A$2:$Z$20000,MATCH($D1784,names_no_uri!$D$2:$D$20000,0),6),"")</f>
        <v/>
      </c>
      <c r="G1784" t="str">
        <f>_xlfn.IFNA(INDEX(names_no_uri!$A$2:$Z$20000,MATCH($D1784,names_no_uri!$D$2:$D$20000,0),7),"")</f>
        <v/>
      </c>
      <c r="H1784" t="str">
        <f>_xlfn.IFNA(INDEX(names_no_uri!$A$2:$Z$20000,MATCH($D1784,names_no_uri!$D$2:$D$20000,0),8),"")</f>
        <v/>
      </c>
      <c r="I1784" t="str">
        <f>_xlfn.IFNA(INDEX(names_no_uri!$A$2:$Z$20000,MATCH($D1784,names_no_uri!$D$2:$D$20000,0),9),"")</f>
        <v/>
      </c>
    </row>
    <row r="1785" spans="1:9" x14ac:dyDescent="0.25">
      <c r="A1785" t="s">
        <v>223</v>
      </c>
      <c r="B1785" t="s">
        <v>214</v>
      </c>
      <c r="C1785" s="7">
        <v>20150617054633</v>
      </c>
      <c r="D1785" t="s">
        <v>392</v>
      </c>
      <c r="E1785" t="str">
        <f>_xlfn.IFNA(INDEX(names_no_uri!$A$2:$Z$20000,MATCH($D1785,names_no_uri!$D$2:$D$20000,0),5),"")</f>
        <v>p</v>
      </c>
      <c r="F1785" t="str">
        <f>_xlfn.IFNA(INDEX(names_no_uri!$A$2:$Z$20000,MATCH($D1785,names_no_uri!$D$2:$D$20000,0),6),"")</f>
        <v>famous</v>
      </c>
      <c r="G1785">
        <f>_xlfn.IFNA(INDEX(names_no_uri!$A$2:$Z$20000,MATCH($D1785,names_no_uri!$D$2:$D$20000,0),7),"")</f>
        <v>0</v>
      </c>
      <c r="H1785">
        <f>_xlfn.IFNA(INDEX(names_no_uri!$A$2:$Z$20000,MATCH($D1785,names_no_uri!$D$2:$D$20000,0),8),"")</f>
        <v>0</v>
      </c>
      <c r="I1785" t="str">
        <f>_xlfn.IFNA(INDEX(names_no_uri!$A$2:$Z$20000,MATCH($D1785,names_no_uri!$D$2:$D$20000,0),9),"")</f>
        <v>07.06.1937</v>
      </c>
    </row>
    <row r="1786" spans="1:9" x14ac:dyDescent="0.25">
      <c r="A1786" t="s">
        <v>223</v>
      </c>
      <c r="B1786" t="s">
        <v>1</v>
      </c>
      <c r="C1786" s="7">
        <v>20150617054624</v>
      </c>
      <c r="D1786" t="s">
        <v>392</v>
      </c>
      <c r="E1786" t="str">
        <f>_xlfn.IFNA(INDEX(names_no_uri!$A$2:$Z$20000,MATCH($D1786,names_no_uri!$D$2:$D$20000,0),5),"")</f>
        <v>p</v>
      </c>
      <c r="F1786" t="str">
        <f>_xlfn.IFNA(INDEX(names_no_uri!$A$2:$Z$20000,MATCH($D1786,names_no_uri!$D$2:$D$20000,0),6),"")</f>
        <v>famous</v>
      </c>
      <c r="G1786">
        <f>_xlfn.IFNA(INDEX(names_no_uri!$A$2:$Z$20000,MATCH($D1786,names_no_uri!$D$2:$D$20000,0),7),"")</f>
        <v>0</v>
      </c>
      <c r="H1786">
        <f>_xlfn.IFNA(INDEX(names_no_uri!$A$2:$Z$20000,MATCH($D1786,names_no_uri!$D$2:$D$20000,0),8),"")</f>
        <v>0</v>
      </c>
      <c r="I1786" t="str">
        <f>_xlfn.IFNA(INDEX(names_no_uri!$A$2:$Z$20000,MATCH($D1786,names_no_uri!$D$2:$D$20000,0),9),"")</f>
        <v>07.06.1937</v>
      </c>
    </row>
    <row r="1787" spans="1:9" x14ac:dyDescent="0.25">
      <c r="A1787" t="s">
        <v>223</v>
      </c>
      <c r="B1787" t="s">
        <v>214</v>
      </c>
      <c r="C1787" s="7">
        <v>20150617054633</v>
      </c>
      <c r="D1787" t="s">
        <v>294</v>
      </c>
      <c r="E1787" t="str">
        <f>_xlfn.IFNA(INDEX(names_no_uri!$A$2:$Z$20000,MATCH($D1787,names_no_uri!$D$2:$D$20000,0),5),"")</f>
        <v>p</v>
      </c>
      <c r="F1787" t="str">
        <f>_xlfn.IFNA(INDEX(names_no_uri!$A$2:$Z$20000,MATCH($D1787,names_no_uri!$D$2:$D$20000,0),6),"")</f>
        <v>faulty</v>
      </c>
      <c r="G1787" t="str">
        <f>_xlfn.IFNA(INDEX(names_no_uri!$A$2:$Z$20000,MATCH($D1787,names_no_uri!$D$2:$D$20000,0),7),"")</f>
        <v>Neeme Järvi</v>
      </c>
      <c r="H1787">
        <f>_xlfn.IFNA(INDEX(names_no_uri!$A$2:$Z$20000,MATCH($D1787,names_no_uri!$D$2:$D$20000,0),8),"")</f>
        <v>0</v>
      </c>
      <c r="I1787" t="str">
        <f>_xlfn.IFNA(INDEX(names_no_uri!$A$2:$Z$20000,MATCH($D1787,names_no_uri!$D$2:$D$20000,0),9),"")</f>
        <v>07.06.1937</v>
      </c>
    </row>
    <row r="1788" spans="1:9" x14ac:dyDescent="0.25">
      <c r="A1788" t="s">
        <v>223</v>
      </c>
      <c r="B1788" t="s">
        <v>214</v>
      </c>
      <c r="C1788" s="7">
        <v>20150617054633</v>
      </c>
      <c r="D1788" t="s">
        <v>301</v>
      </c>
      <c r="E1788" t="str">
        <f>_xlfn.IFNA(INDEX(names_no_uri!$A$2:$Z$20000,MATCH($D1788,names_no_uri!$D$2:$D$20000,0),5),"")</f>
        <v>p</v>
      </c>
      <c r="F1788" t="str">
        <f>_xlfn.IFNA(INDEX(names_no_uri!$A$2:$Z$20000,MATCH($D1788,names_no_uri!$D$2:$D$20000,0),6),"")</f>
        <v>faulty</v>
      </c>
      <c r="G1788" t="str">
        <f>_xlfn.IFNA(INDEX(names_no_uri!$A$2:$Z$20000,MATCH($D1788,names_no_uri!$D$2:$D$20000,0),7),"")</f>
        <v>Neeme Järvi</v>
      </c>
      <c r="H1788">
        <f>_xlfn.IFNA(INDEX(names_no_uri!$A$2:$Z$20000,MATCH($D1788,names_no_uri!$D$2:$D$20000,0),8),"")</f>
        <v>0</v>
      </c>
      <c r="I1788" t="str">
        <f>_xlfn.IFNA(INDEX(names_no_uri!$A$2:$Z$20000,MATCH($D1788,names_no_uri!$D$2:$D$20000,0),9),"")</f>
        <v>07.06.1937</v>
      </c>
    </row>
    <row r="1789" spans="1:9" x14ac:dyDescent="0.25">
      <c r="A1789" t="s">
        <v>1355</v>
      </c>
      <c r="B1789" t="s">
        <v>1</v>
      </c>
      <c r="C1789" s="7">
        <v>20150617054926</v>
      </c>
      <c r="D1789" t="s">
        <v>1969</v>
      </c>
      <c r="E1789" t="str">
        <f>_xlfn.IFNA(INDEX(names_no_uri!$A$2:$Z$20000,MATCH($D1789,names_no_uri!$D$2:$D$20000,0),5),"")</f>
        <v>p</v>
      </c>
      <c r="F1789" t="str">
        <f>_xlfn.IFNA(INDEX(names_no_uri!$A$2:$Z$20000,MATCH($D1789,names_no_uri!$D$2:$D$20000,0),6),"")</f>
        <v>famous</v>
      </c>
      <c r="G1789">
        <f>_xlfn.IFNA(INDEX(names_no_uri!$A$2:$Z$20000,MATCH($D1789,names_no_uri!$D$2:$D$20000,0),7),"")</f>
        <v>0</v>
      </c>
      <c r="H1789">
        <f>_xlfn.IFNA(INDEX(names_no_uri!$A$2:$Z$20000,MATCH($D1789,names_no_uri!$D$2:$D$20000,0),8),"")</f>
        <v>0</v>
      </c>
      <c r="I1789">
        <f>_xlfn.IFNA(INDEX(names_no_uri!$A$2:$Z$20000,MATCH($D1789,names_no_uri!$D$2:$D$20000,0),9),"")</f>
        <v>0</v>
      </c>
    </row>
    <row r="1790" spans="1:9" x14ac:dyDescent="0.25">
      <c r="A1790" t="s">
        <v>1302</v>
      </c>
      <c r="B1790" t="s">
        <v>214</v>
      </c>
      <c r="C1790" s="7">
        <v>20150617054738</v>
      </c>
      <c r="D1790" t="s">
        <v>1421</v>
      </c>
      <c r="E1790" t="str">
        <f>_xlfn.IFNA(INDEX(names_no_uri!$A$2:$Z$20000,MATCH($D1790,names_no_uri!$D$2:$D$20000,0),5),"")</f>
        <v/>
      </c>
      <c r="F1790" t="str">
        <f>_xlfn.IFNA(INDEX(names_no_uri!$A$2:$Z$20000,MATCH($D1790,names_no_uri!$D$2:$D$20000,0),6),"")</f>
        <v/>
      </c>
      <c r="G1790" t="str">
        <f>_xlfn.IFNA(INDEX(names_no_uri!$A$2:$Z$20000,MATCH($D1790,names_no_uri!$D$2:$D$20000,0),7),"")</f>
        <v/>
      </c>
      <c r="H1790" t="str">
        <f>_xlfn.IFNA(INDEX(names_no_uri!$A$2:$Z$20000,MATCH($D1790,names_no_uri!$D$2:$D$20000,0),8),"")</f>
        <v/>
      </c>
      <c r="I1790" t="str">
        <f>_xlfn.IFNA(INDEX(names_no_uri!$A$2:$Z$20000,MATCH($D1790,names_no_uri!$D$2:$D$20000,0),9),"")</f>
        <v/>
      </c>
    </row>
    <row r="1791" spans="1:9" x14ac:dyDescent="0.25">
      <c r="A1791" t="s">
        <v>223</v>
      </c>
      <c r="B1791" t="s">
        <v>214</v>
      </c>
      <c r="C1791" s="7">
        <v>20150617054633</v>
      </c>
      <c r="D1791" t="s">
        <v>360</v>
      </c>
      <c r="E1791" t="str">
        <f>_xlfn.IFNA(INDEX(names_no_uri!$A$2:$Z$20000,MATCH($D1791,names_no_uri!$D$2:$D$20000,0),5),"")</f>
        <v/>
      </c>
      <c r="F1791" t="str">
        <f>_xlfn.IFNA(INDEX(names_no_uri!$A$2:$Z$20000,MATCH($D1791,names_no_uri!$D$2:$D$20000,0),6),"")</f>
        <v/>
      </c>
      <c r="G1791" t="str">
        <f>_xlfn.IFNA(INDEX(names_no_uri!$A$2:$Z$20000,MATCH($D1791,names_no_uri!$D$2:$D$20000,0),7),"")</f>
        <v/>
      </c>
      <c r="H1791" t="str">
        <f>_xlfn.IFNA(INDEX(names_no_uri!$A$2:$Z$20000,MATCH($D1791,names_no_uri!$D$2:$D$20000,0),8),"")</f>
        <v/>
      </c>
      <c r="I1791" t="str">
        <f>_xlfn.IFNA(INDEX(names_no_uri!$A$2:$Z$20000,MATCH($D1791,names_no_uri!$D$2:$D$20000,0),9),"")</f>
        <v/>
      </c>
    </row>
    <row r="1792" spans="1:9" x14ac:dyDescent="0.25">
      <c r="A1792" t="s">
        <v>223</v>
      </c>
      <c r="B1792" t="s">
        <v>214</v>
      </c>
      <c r="C1792" s="7">
        <v>20150617054633</v>
      </c>
      <c r="D1792" t="s">
        <v>372</v>
      </c>
      <c r="E1792" t="str">
        <f>_xlfn.IFNA(INDEX(names_no_uri!$A$2:$Z$20000,MATCH($D1792,names_no_uri!$D$2:$D$20000,0),5),"")</f>
        <v>o</v>
      </c>
      <c r="F1792" t="str">
        <f>_xlfn.IFNA(INDEX(names_no_uri!$A$2:$Z$20000,MATCH($D1792,names_no_uri!$D$2:$D$20000,0),6),"")</f>
        <v>int</v>
      </c>
      <c r="G1792">
        <f>_xlfn.IFNA(INDEX(names_no_uri!$A$2:$Z$20000,MATCH($D1792,names_no_uri!$D$2:$D$20000,0),7),"")</f>
        <v>0</v>
      </c>
      <c r="H1792">
        <f>_xlfn.IFNA(INDEX(names_no_uri!$A$2:$Z$20000,MATCH($D1792,names_no_uri!$D$2:$D$20000,0),8),"")</f>
        <v>0</v>
      </c>
      <c r="I1792">
        <f>_xlfn.IFNA(INDEX(names_no_uri!$A$2:$Z$20000,MATCH($D1792,names_no_uri!$D$2:$D$20000,0),9),"")</f>
        <v>0</v>
      </c>
    </row>
    <row r="1793" spans="1:9" x14ac:dyDescent="0.25">
      <c r="A1793" t="s">
        <v>1355</v>
      </c>
      <c r="B1793" t="s">
        <v>1</v>
      </c>
      <c r="C1793" s="7">
        <v>20150617054926</v>
      </c>
      <c r="D1793" t="s">
        <v>2406</v>
      </c>
      <c r="E1793">
        <f>_xlfn.IFNA(INDEX(names_no_uri!$A$2:$Z$20000,MATCH($D1793,names_no_uri!$D$2:$D$20000,0),5),"")</f>
        <v>0</v>
      </c>
      <c r="F1793" t="str">
        <f>_xlfn.IFNA(INDEX(names_no_uri!$A$2:$Z$20000,MATCH($D1793,names_no_uri!$D$2:$D$20000,0),6),"")</f>
        <v>multi</v>
      </c>
      <c r="G1793">
        <f>_xlfn.IFNA(INDEX(names_no_uri!$A$2:$Z$20000,MATCH($D1793,names_no_uri!$D$2:$D$20000,0),7),"")</f>
        <v>0</v>
      </c>
      <c r="H1793">
        <f>_xlfn.IFNA(INDEX(names_no_uri!$A$2:$Z$20000,MATCH($D1793,names_no_uri!$D$2:$D$20000,0),8),"")</f>
        <v>0</v>
      </c>
      <c r="I1793">
        <f>_xlfn.IFNA(INDEX(names_no_uri!$A$2:$Z$20000,MATCH($D1793,names_no_uri!$D$2:$D$20000,0),9),"")</f>
        <v>0</v>
      </c>
    </row>
    <row r="1794" spans="1:9" x14ac:dyDescent="0.25">
      <c r="A1794" t="s">
        <v>223</v>
      </c>
      <c r="B1794" t="s">
        <v>214</v>
      </c>
      <c r="C1794" s="7">
        <v>20150617054633</v>
      </c>
      <c r="D1794" t="s">
        <v>322</v>
      </c>
      <c r="E1794" t="str">
        <f>_xlfn.IFNA(INDEX(names_no_uri!$A$2:$Z$20000,MATCH($D1794,names_no_uri!$D$2:$D$20000,0),5),"")</f>
        <v>p</v>
      </c>
      <c r="F1794">
        <f>_xlfn.IFNA(INDEX(names_no_uri!$A$2:$Z$20000,MATCH($D1794,names_no_uri!$D$2:$D$20000,0),6),"")</f>
        <v>0</v>
      </c>
      <c r="G1794">
        <f>_xlfn.IFNA(INDEX(names_no_uri!$A$2:$Z$20000,MATCH($D1794,names_no_uri!$D$2:$D$20000,0),7),"")</f>
        <v>0</v>
      </c>
      <c r="H1794">
        <f>_xlfn.IFNA(INDEX(names_no_uri!$A$2:$Z$20000,MATCH($D1794,names_no_uri!$D$2:$D$20000,0),8),"")</f>
        <v>0</v>
      </c>
      <c r="I1794" t="str">
        <f>_xlfn.IFNA(INDEX(names_no_uri!$A$2:$Z$20000,MATCH($D1794,names_no_uri!$D$2:$D$20000,0),9),"")</f>
        <v>None</v>
      </c>
    </row>
    <row r="1795" spans="1:9" x14ac:dyDescent="0.25">
      <c r="A1795" t="s">
        <v>1293</v>
      </c>
      <c r="B1795" t="s">
        <v>1294</v>
      </c>
      <c r="C1795" s="7">
        <v>20150617054820</v>
      </c>
      <c r="D1795" t="s">
        <v>2103</v>
      </c>
      <c r="E1795" t="str">
        <f>_xlfn.IFNA(INDEX(names_no_uri!$A$2:$Z$20000,MATCH($D1795,names_no_uri!$D$2:$D$20000,0),5),"")</f>
        <v>p</v>
      </c>
      <c r="F1795">
        <f>_xlfn.IFNA(INDEX(names_no_uri!$A$2:$Z$20000,MATCH($D1795,names_no_uri!$D$2:$D$20000,0),6),"")</f>
        <v>0</v>
      </c>
      <c r="G1795">
        <f>_xlfn.IFNA(INDEX(names_no_uri!$A$2:$Z$20000,MATCH($D1795,names_no_uri!$D$2:$D$20000,0),7),"")</f>
        <v>0</v>
      </c>
      <c r="H1795">
        <f>_xlfn.IFNA(INDEX(names_no_uri!$A$2:$Z$20000,MATCH($D1795,names_no_uri!$D$2:$D$20000,0),8),"")</f>
        <v>0</v>
      </c>
      <c r="I1795" t="str">
        <f>_xlfn.IFNA(INDEX(names_no_uri!$A$2:$Z$20000,MATCH($D1795,names_no_uri!$D$2:$D$20000,0),9),"")</f>
        <v>07.11.1994</v>
      </c>
    </row>
    <row r="1796" spans="1:9" x14ac:dyDescent="0.25">
      <c r="A1796" t="s">
        <v>938</v>
      </c>
      <c r="B1796" t="s">
        <v>939</v>
      </c>
      <c r="C1796" s="7">
        <v>20150617055034</v>
      </c>
      <c r="D1796" t="s">
        <v>1204</v>
      </c>
      <c r="E1796" t="str">
        <f>_xlfn.IFNA(INDEX(names_no_uri!$A$2:$Z$20000,MATCH($D1796,names_no_uri!$D$2:$D$20000,0),5),"")</f>
        <v/>
      </c>
      <c r="F1796" t="str">
        <f>_xlfn.IFNA(INDEX(names_no_uri!$A$2:$Z$20000,MATCH($D1796,names_no_uri!$D$2:$D$20000,0),6),"")</f>
        <v/>
      </c>
      <c r="G1796" t="str">
        <f>_xlfn.IFNA(INDEX(names_no_uri!$A$2:$Z$20000,MATCH($D1796,names_no_uri!$D$2:$D$20000,0),7),"")</f>
        <v/>
      </c>
      <c r="H1796" t="str">
        <f>_xlfn.IFNA(INDEX(names_no_uri!$A$2:$Z$20000,MATCH($D1796,names_no_uri!$D$2:$D$20000,0),8),"")</f>
        <v/>
      </c>
      <c r="I1796" t="str">
        <f>_xlfn.IFNA(INDEX(names_no_uri!$A$2:$Z$20000,MATCH($D1796,names_no_uri!$D$2:$D$20000,0),9),"")</f>
        <v/>
      </c>
    </row>
    <row r="1797" spans="1:9" x14ac:dyDescent="0.25">
      <c r="A1797" t="s">
        <v>8</v>
      </c>
      <c r="B1797" t="s">
        <v>1</v>
      </c>
      <c r="C1797" s="7">
        <v>20150617054621</v>
      </c>
      <c r="D1797" t="s">
        <v>10</v>
      </c>
      <c r="E1797" t="str">
        <f>_xlfn.IFNA(INDEX(names_no_uri!$A$2:$Z$20000,MATCH($D1797,names_no_uri!$D$2:$D$20000,0),5),"")</f>
        <v>o</v>
      </c>
      <c r="F1797" t="str">
        <f>_xlfn.IFNA(INDEX(names_no_uri!$A$2:$Z$20000,MATCH($D1797,names_no_uri!$D$2:$D$20000,0),6),"")</f>
        <v>int</v>
      </c>
      <c r="G1797" t="str">
        <f>_xlfn.IFNA(INDEX(names_no_uri!$A$2:$Z$20000,MATCH($D1797,names_no_uri!$D$2:$D$20000,0),7),"")</f>
        <v>NISSAN NORDIC EUROPE OY EESTI FILIAAL FIL</v>
      </c>
      <c r="H1797">
        <f>_xlfn.IFNA(INDEX(names_no_uri!$A$2:$Z$20000,MATCH($D1797,names_no_uri!$D$2:$D$20000,0),8),"")</f>
        <v>0</v>
      </c>
      <c r="I1797">
        <f>_xlfn.IFNA(INDEX(names_no_uri!$A$2:$Z$20000,MATCH($D1797,names_no_uri!$D$2:$D$20000,0),9),"")</f>
        <v>11356131</v>
      </c>
    </row>
    <row r="1798" spans="1:9" x14ac:dyDescent="0.25">
      <c r="A1798" t="s">
        <v>938</v>
      </c>
      <c r="B1798" t="s">
        <v>939</v>
      </c>
      <c r="C1798" s="7">
        <v>20150617055034</v>
      </c>
      <c r="D1798" t="s">
        <v>1195</v>
      </c>
      <c r="E1798" t="str">
        <f>_xlfn.IFNA(INDEX(names_no_uri!$A$2:$Z$20000,MATCH($D1798,names_no_uri!$D$2:$D$20000,0),5),"")</f>
        <v/>
      </c>
      <c r="F1798" t="str">
        <f>_xlfn.IFNA(INDEX(names_no_uri!$A$2:$Z$20000,MATCH($D1798,names_no_uri!$D$2:$D$20000,0),6),"")</f>
        <v/>
      </c>
      <c r="G1798" t="str">
        <f>_xlfn.IFNA(INDEX(names_no_uri!$A$2:$Z$20000,MATCH($D1798,names_no_uri!$D$2:$D$20000,0),7),"")</f>
        <v/>
      </c>
      <c r="H1798" t="str">
        <f>_xlfn.IFNA(INDEX(names_no_uri!$A$2:$Z$20000,MATCH($D1798,names_no_uri!$D$2:$D$20000,0),8),"")</f>
        <v/>
      </c>
      <c r="I1798" t="str">
        <f>_xlfn.IFNA(INDEX(names_no_uri!$A$2:$Z$20000,MATCH($D1798,names_no_uri!$D$2:$D$20000,0),9),"")</f>
        <v/>
      </c>
    </row>
    <row r="1799" spans="1:9" x14ac:dyDescent="0.25">
      <c r="A1799" t="s">
        <v>546</v>
      </c>
      <c r="B1799" t="s">
        <v>547</v>
      </c>
      <c r="C1799" s="7">
        <v>20150617054718</v>
      </c>
      <c r="D1799" t="s">
        <v>549</v>
      </c>
      <c r="E1799" t="str">
        <f>_xlfn.IFNA(INDEX(names_no_uri!$A$2:$Z$20000,MATCH($D1799,names_no_uri!$D$2:$D$20000,0),5),"")</f>
        <v>o</v>
      </c>
      <c r="F1799" t="str">
        <f>_xlfn.IFNA(INDEX(names_no_uri!$A$2:$Z$20000,MATCH($D1799,names_no_uri!$D$2:$D$20000,0),6),"")</f>
        <v>int</v>
      </c>
      <c r="G1799">
        <f>_xlfn.IFNA(INDEX(names_no_uri!$A$2:$Z$20000,MATCH($D1799,names_no_uri!$D$2:$D$20000,0),7),"")</f>
        <v>0</v>
      </c>
      <c r="H1799">
        <f>_xlfn.IFNA(INDEX(names_no_uri!$A$2:$Z$20000,MATCH($D1799,names_no_uri!$D$2:$D$20000,0),8),"")</f>
        <v>0</v>
      </c>
      <c r="I1799">
        <f>_xlfn.IFNA(INDEX(names_no_uri!$A$2:$Z$20000,MATCH($D1799,names_no_uri!$D$2:$D$20000,0),9),"")</f>
        <v>0</v>
      </c>
    </row>
    <row r="1800" spans="1:9" x14ac:dyDescent="0.25">
      <c r="A1800" t="s">
        <v>1289</v>
      </c>
      <c r="B1800" t="s">
        <v>1</v>
      </c>
      <c r="C1800" s="7">
        <v>20150617054623</v>
      </c>
      <c r="D1800" t="s">
        <v>1422</v>
      </c>
      <c r="E1800" t="str">
        <f>_xlfn.IFNA(INDEX(names_no_uri!$A$2:$Z$20000,MATCH($D1800,names_no_uri!$D$2:$D$20000,0),5),"")</f>
        <v/>
      </c>
      <c r="F1800" t="str">
        <f>_xlfn.IFNA(INDEX(names_no_uri!$A$2:$Z$20000,MATCH($D1800,names_no_uri!$D$2:$D$20000,0),6),"")</f>
        <v/>
      </c>
      <c r="G1800" t="str">
        <f>_xlfn.IFNA(INDEX(names_no_uri!$A$2:$Z$20000,MATCH($D1800,names_no_uri!$D$2:$D$20000,0),7),"")</f>
        <v/>
      </c>
      <c r="H1800" t="str">
        <f>_xlfn.IFNA(INDEX(names_no_uri!$A$2:$Z$20000,MATCH($D1800,names_no_uri!$D$2:$D$20000,0),8),"")</f>
        <v/>
      </c>
      <c r="I1800" t="str">
        <f>_xlfn.IFNA(INDEX(names_no_uri!$A$2:$Z$20000,MATCH($D1800,names_no_uri!$D$2:$D$20000,0),9),"")</f>
        <v/>
      </c>
    </row>
    <row r="1801" spans="1:9" x14ac:dyDescent="0.25">
      <c r="A1801" t="s">
        <v>945</v>
      </c>
      <c r="B1801" t="s">
        <v>1347</v>
      </c>
      <c r="C1801" s="7">
        <v>20150617054846</v>
      </c>
      <c r="D1801" t="s">
        <v>2295</v>
      </c>
      <c r="E1801" t="str">
        <f>_xlfn.IFNA(INDEX(names_no_uri!$A$2:$Z$20000,MATCH($D1801,names_no_uri!$D$2:$D$20000,0),5),"")</f>
        <v>o</v>
      </c>
      <c r="F1801" t="str">
        <f>_xlfn.IFNA(INDEX(names_no_uri!$A$2:$Z$20000,MATCH($D1801,names_no_uri!$D$2:$D$20000,0),6),"")</f>
        <v>int</v>
      </c>
      <c r="G1801">
        <f>_xlfn.IFNA(INDEX(names_no_uri!$A$2:$Z$20000,MATCH($D1801,names_no_uri!$D$2:$D$20000,0),7),"")</f>
        <v>0</v>
      </c>
      <c r="H1801">
        <f>_xlfn.IFNA(INDEX(names_no_uri!$A$2:$Z$20000,MATCH($D1801,names_no_uri!$D$2:$D$20000,0),8),"")</f>
        <v>0</v>
      </c>
      <c r="I1801">
        <f>_xlfn.IFNA(INDEX(names_no_uri!$A$2:$Z$20000,MATCH($D1801,names_no_uri!$D$2:$D$20000,0),9),"")</f>
        <v>0</v>
      </c>
    </row>
    <row r="1802" spans="1:9" x14ac:dyDescent="0.25">
      <c r="A1802" t="s">
        <v>408</v>
      </c>
      <c r="B1802" t="s">
        <v>1</v>
      </c>
      <c r="C1802" s="7">
        <v>20150617054633</v>
      </c>
      <c r="D1802" t="s">
        <v>410</v>
      </c>
      <c r="E1802" t="str">
        <f>_xlfn.IFNA(INDEX(names_no_uri!$A$2:$Z$20000,MATCH($D1802,names_no_uri!$D$2:$D$20000,0),5),"")</f>
        <v>o</v>
      </c>
      <c r="F1802" t="str">
        <f>_xlfn.IFNA(INDEX(names_no_uri!$A$2:$Z$20000,MATCH($D1802,names_no_uri!$D$2:$D$20000,0),6),"")</f>
        <v>int</v>
      </c>
      <c r="G1802">
        <f>_xlfn.IFNA(INDEX(names_no_uri!$A$2:$Z$20000,MATCH($D1802,names_no_uri!$D$2:$D$20000,0),7),"")</f>
        <v>0</v>
      </c>
      <c r="H1802">
        <f>_xlfn.IFNA(INDEX(names_no_uri!$A$2:$Z$20000,MATCH($D1802,names_no_uri!$D$2:$D$20000,0),8),"")</f>
        <v>0</v>
      </c>
      <c r="I1802">
        <f>_xlfn.IFNA(INDEX(names_no_uri!$A$2:$Z$20000,MATCH($D1802,names_no_uri!$D$2:$D$20000,0),9),"")</f>
        <v>0</v>
      </c>
    </row>
    <row r="1803" spans="1:9" x14ac:dyDescent="0.25">
      <c r="A1803" t="s">
        <v>938</v>
      </c>
      <c r="B1803" t="s">
        <v>939</v>
      </c>
      <c r="C1803" s="7">
        <v>20150617055034</v>
      </c>
      <c r="D1803" t="s">
        <v>1199</v>
      </c>
      <c r="E1803" t="str">
        <f>_xlfn.IFNA(INDEX(names_no_uri!$A$2:$Z$20000,MATCH($D1803,names_no_uri!$D$2:$D$20000,0),5),"")</f>
        <v/>
      </c>
      <c r="F1803" t="str">
        <f>_xlfn.IFNA(INDEX(names_no_uri!$A$2:$Z$20000,MATCH($D1803,names_no_uri!$D$2:$D$20000,0),6),"")</f>
        <v/>
      </c>
      <c r="G1803" t="str">
        <f>_xlfn.IFNA(INDEX(names_no_uri!$A$2:$Z$20000,MATCH($D1803,names_no_uri!$D$2:$D$20000,0),7),"")</f>
        <v/>
      </c>
      <c r="H1803" t="str">
        <f>_xlfn.IFNA(INDEX(names_no_uri!$A$2:$Z$20000,MATCH($D1803,names_no_uri!$D$2:$D$20000,0),8),"")</f>
        <v/>
      </c>
      <c r="I1803" t="str">
        <f>_xlfn.IFNA(INDEX(names_no_uri!$A$2:$Z$20000,MATCH($D1803,names_no_uri!$D$2:$D$20000,0),9),"")</f>
        <v/>
      </c>
    </row>
    <row r="1804" spans="1:9" x14ac:dyDescent="0.25">
      <c r="A1804" t="s">
        <v>938</v>
      </c>
      <c r="B1804" t="s">
        <v>939</v>
      </c>
      <c r="C1804" s="7">
        <v>20150617055104</v>
      </c>
      <c r="D1804" t="s">
        <v>1199</v>
      </c>
      <c r="E1804" t="str">
        <f>_xlfn.IFNA(INDEX(names_no_uri!$A$2:$Z$20000,MATCH($D1804,names_no_uri!$D$2:$D$20000,0),5),"")</f>
        <v/>
      </c>
      <c r="F1804" t="str">
        <f>_xlfn.IFNA(INDEX(names_no_uri!$A$2:$Z$20000,MATCH($D1804,names_no_uri!$D$2:$D$20000,0),6),"")</f>
        <v/>
      </c>
      <c r="G1804" t="str">
        <f>_xlfn.IFNA(INDEX(names_no_uri!$A$2:$Z$20000,MATCH($D1804,names_no_uri!$D$2:$D$20000,0),7),"")</f>
        <v/>
      </c>
      <c r="H1804" t="str">
        <f>_xlfn.IFNA(INDEX(names_no_uri!$A$2:$Z$20000,MATCH($D1804,names_no_uri!$D$2:$D$20000,0),8),"")</f>
        <v/>
      </c>
      <c r="I1804" t="str">
        <f>_xlfn.IFNA(INDEX(names_no_uri!$A$2:$Z$20000,MATCH($D1804,names_no_uri!$D$2:$D$20000,0),9),"")</f>
        <v/>
      </c>
    </row>
    <row r="1805" spans="1:9" x14ac:dyDescent="0.25">
      <c r="A1805" t="s">
        <v>1312</v>
      </c>
      <c r="B1805" t="s">
        <v>1</v>
      </c>
      <c r="C1805" s="7">
        <v>20150617054637</v>
      </c>
      <c r="D1805" t="s">
        <v>1199</v>
      </c>
      <c r="E1805" t="str">
        <f>_xlfn.IFNA(INDEX(names_no_uri!$A$2:$Z$20000,MATCH($D1805,names_no_uri!$D$2:$D$20000,0),5),"")</f>
        <v/>
      </c>
      <c r="F1805" t="str">
        <f>_xlfn.IFNA(INDEX(names_no_uri!$A$2:$Z$20000,MATCH($D1805,names_no_uri!$D$2:$D$20000,0),6),"")</f>
        <v/>
      </c>
      <c r="G1805" t="str">
        <f>_xlfn.IFNA(INDEX(names_no_uri!$A$2:$Z$20000,MATCH($D1805,names_no_uri!$D$2:$D$20000,0),7),"")</f>
        <v/>
      </c>
      <c r="H1805" t="str">
        <f>_xlfn.IFNA(INDEX(names_no_uri!$A$2:$Z$20000,MATCH($D1805,names_no_uri!$D$2:$D$20000,0),8),"")</f>
        <v/>
      </c>
      <c r="I1805" t="str">
        <f>_xlfn.IFNA(INDEX(names_no_uri!$A$2:$Z$20000,MATCH($D1805,names_no_uri!$D$2:$D$20000,0),9),"")</f>
        <v/>
      </c>
    </row>
    <row r="1806" spans="1:9" x14ac:dyDescent="0.25">
      <c r="A1806" t="s">
        <v>1354</v>
      </c>
      <c r="B1806" t="s">
        <v>1</v>
      </c>
      <c r="C1806" s="7">
        <v>20150617054621</v>
      </c>
      <c r="D1806" t="s">
        <v>2296</v>
      </c>
      <c r="E1806" t="str">
        <f>_xlfn.IFNA(INDEX(names_no_uri!$A$2:$Z$20000,MATCH($D1806,names_no_uri!$D$2:$D$20000,0),5),"")</f>
        <v>o</v>
      </c>
      <c r="F1806" t="str">
        <f>_xlfn.IFNA(INDEX(names_no_uri!$A$2:$Z$20000,MATCH($D1806,names_no_uri!$D$2:$D$20000,0),6),"")</f>
        <v>int</v>
      </c>
      <c r="G1806">
        <f>_xlfn.IFNA(INDEX(names_no_uri!$A$2:$Z$20000,MATCH($D1806,names_no_uri!$D$2:$D$20000,0),7),"")</f>
        <v>0</v>
      </c>
      <c r="H1806">
        <f>_xlfn.IFNA(INDEX(names_no_uri!$A$2:$Z$20000,MATCH($D1806,names_no_uri!$D$2:$D$20000,0),8),"")</f>
        <v>0</v>
      </c>
      <c r="I1806">
        <f>_xlfn.IFNA(INDEX(names_no_uri!$A$2:$Z$20000,MATCH($D1806,names_no_uri!$D$2:$D$20000,0),9),"")</f>
        <v>0</v>
      </c>
    </row>
    <row r="1807" spans="1:9" x14ac:dyDescent="0.25">
      <c r="A1807" t="s">
        <v>1289</v>
      </c>
      <c r="B1807" t="s">
        <v>1</v>
      </c>
      <c r="C1807" s="7">
        <v>20150617054623</v>
      </c>
      <c r="D1807" t="s">
        <v>2297</v>
      </c>
      <c r="E1807" t="str">
        <f>_xlfn.IFNA(INDEX(names_no_uri!$A$2:$Z$20000,MATCH($D1807,names_no_uri!$D$2:$D$20000,0),5),"")</f>
        <v>o</v>
      </c>
      <c r="F1807" t="str">
        <f>_xlfn.IFNA(INDEX(names_no_uri!$A$2:$Z$20000,MATCH($D1807,names_no_uri!$D$2:$D$20000,0),6),"")</f>
        <v>faulty</v>
      </c>
      <c r="G1807">
        <f>_xlfn.IFNA(INDEX(names_no_uri!$A$2:$Z$20000,MATCH($D1807,names_no_uri!$D$2:$D$20000,0),7),"")</f>
        <v>0</v>
      </c>
      <c r="H1807">
        <f>_xlfn.IFNA(INDEX(names_no_uri!$A$2:$Z$20000,MATCH($D1807,names_no_uri!$D$2:$D$20000,0),8),"")</f>
        <v>0</v>
      </c>
      <c r="I1807">
        <f>_xlfn.IFNA(INDEX(names_no_uri!$A$2:$Z$20000,MATCH($D1807,names_no_uri!$D$2:$D$20000,0),9),"")</f>
        <v>0</v>
      </c>
    </row>
    <row r="1808" spans="1:9" x14ac:dyDescent="0.25">
      <c r="A1808" t="s">
        <v>85</v>
      </c>
      <c r="B1808" t="s">
        <v>1003</v>
      </c>
      <c r="C1808" s="7">
        <v>20150617054937</v>
      </c>
      <c r="D1808" t="s">
        <v>1018</v>
      </c>
      <c r="E1808" t="str">
        <f>_xlfn.IFNA(INDEX(names_no_uri!$A$2:$Z$20000,MATCH($D1808,names_no_uri!$D$2:$D$20000,0),5),"")</f>
        <v/>
      </c>
      <c r="F1808" t="str">
        <f>_xlfn.IFNA(INDEX(names_no_uri!$A$2:$Z$20000,MATCH($D1808,names_no_uri!$D$2:$D$20000,0),6),"")</f>
        <v/>
      </c>
      <c r="G1808" t="str">
        <f>_xlfn.IFNA(INDEX(names_no_uri!$A$2:$Z$20000,MATCH($D1808,names_no_uri!$D$2:$D$20000,0),7),"")</f>
        <v/>
      </c>
      <c r="H1808" t="str">
        <f>_xlfn.IFNA(INDEX(names_no_uri!$A$2:$Z$20000,MATCH($D1808,names_no_uri!$D$2:$D$20000,0),8),"")</f>
        <v/>
      </c>
      <c r="I1808" t="str">
        <f>_xlfn.IFNA(INDEX(names_no_uri!$A$2:$Z$20000,MATCH($D1808,names_no_uri!$D$2:$D$20000,0),9),"")</f>
        <v/>
      </c>
    </row>
    <row r="1809" spans="1:9" x14ac:dyDescent="0.25">
      <c r="A1809" t="s">
        <v>85</v>
      </c>
      <c r="B1809" t="s">
        <v>1003</v>
      </c>
      <c r="C1809" s="7">
        <v>20150617055007</v>
      </c>
      <c r="D1809" t="s">
        <v>1018</v>
      </c>
      <c r="E1809" t="str">
        <f>_xlfn.IFNA(INDEX(names_no_uri!$A$2:$Z$20000,MATCH($D1809,names_no_uri!$D$2:$D$20000,0),5),"")</f>
        <v/>
      </c>
      <c r="F1809" t="str">
        <f>_xlfn.IFNA(INDEX(names_no_uri!$A$2:$Z$20000,MATCH($D1809,names_no_uri!$D$2:$D$20000,0),6),"")</f>
        <v/>
      </c>
      <c r="G1809" t="str">
        <f>_xlfn.IFNA(INDEX(names_no_uri!$A$2:$Z$20000,MATCH($D1809,names_no_uri!$D$2:$D$20000,0),7),"")</f>
        <v/>
      </c>
      <c r="H1809" t="str">
        <f>_xlfn.IFNA(INDEX(names_no_uri!$A$2:$Z$20000,MATCH($D1809,names_no_uri!$D$2:$D$20000,0),8),"")</f>
        <v/>
      </c>
      <c r="I1809" t="str">
        <f>_xlfn.IFNA(INDEX(names_no_uri!$A$2:$Z$20000,MATCH($D1809,names_no_uri!$D$2:$D$20000,0),9),"")</f>
        <v/>
      </c>
    </row>
    <row r="1810" spans="1:9" x14ac:dyDescent="0.25">
      <c r="A1810" t="s">
        <v>223</v>
      </c>
      <c r="B1810" t="s">
        <v>214</v>
      </c>
      <c r="C1810" s="7">
        <v>20150617054633</v>
      </c>
      <c r="D1810" t="s">
        <v>276</v>
      </c>
      <c r="E1810" t="str">
        <f>_xlfn.IFNA(INDEX(names_no_uri!$A$2:$Z$20000,MATCH($D1810,names_no_uri!$D$2:$D$20000,0),5),"")</f>
        <v/>
      </c>
      <c r="F1810" t="str">
        <f>_xlfn.IFNA(INDEX(names_no_uri!$A$2:$Z$20000,MATCH($D1810,names_no_uri!$D$2:$D$20000,0),6),"")</f>
        <v/>
      </c>
      <c r="G1810" t="str">
        <f>_xlfn.IFNA(INDEX(names_no_uri!$A$2:$Z$20000,MATCH($D1810,names_no_uri!$D$2:$D$20000,0),7),"")</f>
        <v/>
      </c>
      <c r="H1810" t="str">
        <f>_xlfn.IFNA(INDEX(names_no_uri!$A$2:$Z$20000,MATCH($D1810,names_no_uri!$D$2:$D$20000,0),8),"")</f>
        <v/>
      </c>
      <c r="I1810" t="str">
        <f>_xlfn.IFNA(INDEX(names_no_uri!$A$2:$Z$20000,MATCH($D1810,names_no_uri!$D$2:$D$20000,0),9),"")</f>
        <v/>
      </c>
    </row>
    <row r="1811" spans="1:9" x14ac:dyDescent="0.25">
      <c r="A1811" t="s">
        <v>223</v>
      </c>
      <c r="B1811" t="s">
        <v>214</v>
      </c>
      <c r="C1811" s="7">
        <v>20150617054633</v>
      </c>
      <c r="D1811" t="s">
        <v>262</v>
      </c>
      <c r="E1811" t="str">
        <f>_xlfn.IFNA(INDEX(names_no_uri!$A$2:$Z$20000,MATCH($D1811,names_no_uri!$D$2:$D$20000,0),5),"")</f>
        <v/>
      </c>
      <c r="F1811" t="str">
        <f>_xlfn.IFNA(INDEX(names_no_uri!$A$2:$Z$20000,MATCH($D1811,names_no_uri!$D$2:$D$20000,0),6),"")</f>
        <v/>
      </c>
      <c r="G1811" t="str">
        <f>_xlfn.IFNA(INDEX(names_no_uri!$A$2:$Z$20000,MATCH($D1811,names_no_uri!$D$2:$D$20000,0),7),"")</f>
        <v/>
      </c>
      <c r="H1811" t="str">
        <f>_xlfn.IFNA(INDEX(names_no_uri!$A$2:$Z$20000,MATCH($D1811,names_no_uri!$D$2:$D$20000,0),8),"")</f>
        <v/>
      </c>
      <c r="I1811" t="str">
        <f>_xlfn.IFNA(INDEX(names_no_uri!$A$2:$Z$20000,MATCH($D1811,names_no_uri!$D$2:$D$20000,0),9),"")</f>
        <v/>
      </c>
    </row>
    <row r="1812" spans="1:9" x14ac:dyDescent="0.25">
      <c r="A1812" t="s">
        <v>13</v>
      </c>
      <c r="B1812" t="s">
        <v>30</v>
      </c>
      <c r="C1812" s="7">
        <v>20150617055025</v>
      </c>
      <c r="D1812" t="s">
        <v>262</v>
      </c>
      <c r="E1812" t="str">
        <f>_xlfn.IFNA(INDEX(names_no_uri!$A$2:$Z$20000,MATCH($D1812,names_no_uri!$D$2:$D$20000,0),5),"")</f>
        <v/>
      </c>
      <c r="F1812" t="str">
        <f>_xlfn.IFNA(INDEX(names_no_uri!$A$2:$Z$20000,MATCH($D1812,names_no_uri!$D$2:$D$20000,0),6),"")</f>
        <v/>
      </c>
      <c r="G1812" t="str">
        <f>_xlfn.IFNA(INDEX(names_no_uri!$A$2:$Z$20000,MATCH($D1812,names_no_uri!$D$2:$D$20000,0),7),"")</f>
        <v/>
      </c>
      <c r="H1812" t="str">
        <f>_xlfn.IFNA(INDEX(names_no_uri!$A$2:$Z$20000,MATCH($D1812,names_no_uri!$D$2:$D$20000,0),8),"")</f>
        <v/>
      </c>
      <c r="I1812" t="str">
        <f>_xlfn.IFNA(INDEX(names_no_uri!$A$2:$Z$20000,MATCH($D1812,names_no_uri!$D$2:$D$20000,0),9),"")</f>
        <v/>
      </c>
    </row>
    <row r="1813" spans="1:9" x14ac:dyDescent="0.25">
      <c r="A1813" t="s">
        <v>515</v>
      </c>
      <c r="B1813" t="s">
        <v>214</v>
      </c>
      <c r="C1813" s="7">
        <v>20150617054707</v>
      </c>
      <c r="D1813" t="s">
        <v>527</v>
      </c>
      <c r="E1813" t="str">
        <f>_xlfn.IFNA(INDEX(names_no_uri!$A$2:$Z$20000,MATCH($D1813,names_no_uri!$D$2:$D$20000,0),5),"")</f>
        <v>p</v>
      </c>
      <c r="F1813" t="str">
        <f>_xlfn.IFNA(INDEX(names_no_uri!$A$2:$Z$20000,MATCH($D1813,names_no_uri!$D$2:$D$20000,0),6),"")</f>
        <v>multi</v>
      </c>
      <c r="G1813">
        <f>_xlfn.IFNA(INDEX(names_no_uri!$A$2:$Z$20000,MATCH($D1813,names_no_uri!$D$2:$D$20000,0),7),"")</f>
        <v>0</v>
      </c>
      <c r="H1813">
        <f>_xlfn.IFNA(INDEX(names_no_uri!$A$2:$Z$20000,MATCH($D1813,names_no_uri!$D$2:$D$20000,0),8),"")</f>
        <v>0</v>
      </c>
      <c r="I1813">
        <f>_xlfn.IFNA(INDEX(names_no_uri!$A$2:$Z$20000,MATCH($D1813,names_no_uri!$D$2:$D$20000,0),9),"")</f>
        <v>0</v>
      </c>
    </row>
    <row r="1814" spans="1:9" x14ac:dyDescent="0.25">
      <c r="A1814" t="s">
        <v>1290</v>
      </c>
      <c r="B1814" t="s">
        <v>214</v>
      </c>
      <c r="C1814" s="7">
        <v>20150617054642</v>
      </c>
      <c r="D1814" t="s">
        <v>1652</v>
      </c>
      <c r="E1814" t="str">
        <f>_xlfn.IFNA(INDEX(names_no_uri!$A$2:$Z$20000,MATCH($D1814,names_no_uri!$D$2:$D$20000,0),5),"")</f>
        <v/>
      </c>
      <c r="F1814" t="str">
        <f>_xlfn.IFNA(INDEX(names_no_uri!$A$2:$Z$20000,MATCH($D1814,names_no_uri!$D$2:$D$20000,0),6),"")</f>
        <v/>
      </c>
      <c r="G1814" t="str">
        <f>_xlfn.IFNA(INDEX(names_no_uri!$A$2:$Z$20000,MATCH($D1814,names_no_uri!$D$2:$D$20000,0),7),"")</f>
        <v/>
      </c>
      <c r="H1814" t="str">
        <f>_xlfn.IFNA(INDEX(names_no_uri!$A$2:$Z$20000,MATCH($D1814,names_no_uri!$D$2:$D$20000,0),8),"")</f>
        <v/>
      </c>
      <c r="I1814" t="str">
        <f>_xlfn.IFNA(INDEX(names_no_uri!$A$2:$Z$20000,MATCH($D1814,names_no_uri!$D$2:$D$20000,0),9),"")</f>
        <v/>
      </c>
    </row>
    <row r="1815" spans="1:9" x14ac:dyDescent="0.25">
      <c r="A1815" t="s">
        <v>1161</v>
      </c>
      <c r="B1815" t="s">
        <v>1</v>
      </c>
      <c r="C1815" s="7">
        <v>20150617055034</v>
      </c>
      <c r="D1815" t="s">
        <v>1190</v>
      </c>
      <c r="E1815" t="str">
        <f>_xlfn.IFNA(INDEX(names_no_uri!$A$2:$Z$20000,MATCH($D1815,names_no_uri!$D$2:$D$20000,0),5),"")</f>
        <v/>
      </c>
      <c r="F1815" t="str">
        <f>_xlfn.IFNA(INDEX(names_no_uri!$A$2:$Z$20000,MATCH($D1815,names_no_uri!$D$2:$D$20000,0),6),"")</f>
        <v/>
      </c>
      <c r="G1815" t="str">
        <f>_xlfn.IFNA(INDEX(names_no_uri!$A$2:$Z$20000,MATCH($D1815,names_no_uri!$D$2:$D$20000,0),7),"")</f>
        <v/>
      </c>
      <c r="H1815" t="str">
        <f>_xlfn.IFNA(INDEX(names_no_uri!$A$2:$Z$20000,MATCH($D1815,names_no_uri!$D$2:$D$20000,0),8),"")</f>
        <v/>
      </c>
      <c r="I1815" t="str">
        <f>_xlfn.IFNA(INDEX(names_no_uri!$A$2:$Z$20000,MATCH($D1815,names_no_uri!$D$2:$D$20000,0),9),"")</f>
        <v/>
      </c>
    </row>
    <row r="1816" spans="1:9" x14ac:dyDescent="0.25">
      <c r="A1816" t="s">
        <v>1423</v>
      </c>
      <c r="B1816" t="s">
        <v>1</v>
      </c>
      <c r="C1816" s="7">
        <v>20150617054622</v>
      </c>
      <c r="D1816" t="s">
        <v>1424</v>
      </c>
      <c r="E1816" t="str">
        <f>_xlfn.IFNA(INDEX(names_no_uri!$A$2:$Z$20000,MATCH($D1816,names_no_uri!$D$2:$D$20000,0),5),"")</f>
        <v/>
      </c>
      <c r="F1816" t="str">
        <f>_xlfn.IFNA(INDEX(names_no_uri!$A$2:$Z$20000,MATCH($D1816,names_no_uri!$D$2:$D$20000,0),6),"")</f>
        <v/>
      </c>
      <c r="G1816" t="str">
        <f>_xlfn.IFNA(INDEX(names_no_uri!$A$2:$Z$20000,MATCH($D1816,names_no_uri!$D$2:$D$20000,0),7),"")</f>
        <v/>
      </c>
      <c r="H1816" t="str">
        <f>_xlfn.IFNA(INDEX(names_no_uri!$A$2:$Z$20000,MATCH($D1816,names_no_uri!$D$2:$D$20000,0),8),"")</f>
        <v/>
      </c>
      <c r="I1816" t="str">
        <f>_xlfn.IFNA(INDEX(names_no_uri!$A$2:$Z$20000,MATCH($D1816,names_no_uri!$D$2:$D$20000,0),9),"")</f>
        <v/>
      </c>
    </row>
    <row r="1817" spans="1:9" x14ac:dyDescent="0.25">
      <c r="A1817" t="s">
        <v>1352</v>
      </c>
      <c r="B1817" t="s">
        <v>214</v>
      </c>
      <c r="C1817" s="7">
        <v>20150617054657</v>
      </c>
      <c r="D1817" t="s">
        <v>1425</v>
      </c>
      <c r="E1817" t="str">
        <f>_xlfn.IFNA(INDEX(names_no_uri!$A$2:$Z$20000,MATCH($D1817,names_no_uri!$D$2:$D$20000,0),5),"")</f>
        <v/>
      </c>
      <c r="F1817" t="str">
        <f>_xlfn.IFNA(INDEX(names_no_uri!$A$2:$Z$20000,MATCH($D1817,names_no_uri!$D$2:$D$20000,0),6),"")</f>
        <v/>
      </c>
      <c r="G1817" t="str">
        <f>_xlfn.IFNA(INDEX(names_no_uri!$A$2:$Z$20000,MATCH($D1817,names_no_uri!$D$2:$D$20000,0),7),"")</f>
        <v/>
      </c>
      <c r="H1817" t="str">
        <f>_xlfn.IFNA(INDEX(names_no_uri!$A$2:$Z$20000,MATCH($D1817,names_no_uri!$D$2:$D$20000,0),8),"")</f>
        <v/>
      </c>
      <c r="I1817" t="str">
        <f>_xlfn.IFNA(INDEX(names_no_uri!$A$2:$Z$20000,MATCH($D1817,names_no_uri!$D$2:$D$20000,0),9),"")</f>
        <v/>
      </c>
    </row>
    <row r="1818" spans="1:9" x14ac:dyDescent="0.25">
      <c r="A1818" t="s">
        <v>945</v>
      </c>
      <c r="B1818" t="s">
        <v>946</v>
      </c>
      <c r="C1818" s="7">
        <v>20150617054920</v>
      </c>
      <c r="D1818" t="s">
        <v>952</v>
      </c>
      <c r="E1818" t="str">
        <f>_xlfn.IFNA(INDEX(names_no_uri!$A$2:$Z$20000,MATCH($D1818,names_no_uri!$D$2:$D$20000,0),5),"")</f>
        <v/>
      </c>
      <c r="F1818" t="str">
        <f>_xlfn.IFNA(INDEX(names_no_uri!$A$2:$Z$20000,MATCH($D1818,names_no_uri!$D$2:$D$20000,0),6),"")</f>
        <v/>
      </c>
      <c r="G1818" t="str">
        <f>_xlfn.IFNA(INDEX(names_no_uri!$A$2:$Z$20000,MATCH($D1818,names_no_uri!$D$2:$D$20000,0),7),"")</f>
        <v/>
      </c>
      <c r="H1818" t="str">
        <f>_xlfn.IFNA(INDEX(names_no_uri!$A$2:$Z$20000,MATCH($D1818,names_no_uri!$D$2:$D$20000,0),8),"")</f>
        <v/>
      </c>
      <c r="I1818" t="str">
        <f>_xlfn.IFNA(INDEX(names_no_uri!$A$2:$Z$20000,MATCH($D1818,names_no_uri!$D$2:$D$20000,0),9),"")</f>
        <v/>
      </c>
    </row>
    <row r="1819" spans="1:9" x14ac:dyDescent="0.25">
      <c r="A1819" t="s">
        <v>1293</v>
      </c>
      <c r="B1819" t="s">
        <v>1294</v>
      </c>
      <c r="C1819" s="7">
        <v>20150617054820</v>
      </c>
      <c r="D1819" t="s">
        <v>1653</v>
      </c>
      <c r="E1819" t="str">
        <f>_xlfn.IFNA(INDEX(names_no_uri!$A$2:$Z$20000,MATCH($D1819,names_no_uri!$D$2:$D$20000,0),5),"")</f>
        <v/>
      </c>
      <c r="F1819" t="str">
        <f>_xlfn.IFNA(INDEX(names_no_uri!$A$2:$Z$20000,MATCH($D1819,names_no_uri!$D$2:$D$20000,0),6),"")</f>
        <v/>
      </c>
      <c r="G1819" t="str">
        <f>_xlfn.IFNA(INDEX(names_no_uri!$A$2:$Z$20000,MATCH($D1819,names_no_uri!$D$2:$D$20000,0),7),"")</f>
        <v/>
      </c>
      <c r="H1819" t="str">
        <f>_xlfn.IFNA(INDEX(names_no_uri!$A$2:$Z$20000,MATCH($D1819,names_no_uri!$D$2:$D$20000,0),8),"")</f>
        <v/>
      </c>
      <c r="I1819" t="str">
        <f>_xlfn.IFNA(INDEX(names_no_uri!$A$2:$Z$20000,MATCH($D1819,names_no_uri!$D$2:$D$20000,0),9),"")</f>
        <v/>
      </c>
    </row>
    <row r="1820" spans="1:9" x14ac:dyDescent="0.25">
      <c r="A1820" t="s">
        <v>1293</v>
      </c>
      <c r="B1820" t="s">
        <v>1294</v>
      </c>
      <c r="C1820" s="7">
        <v>20150617054820</v>
      </c>
      <c r="D1820" t="s">
        <v>1881</v>
      </c>
      <c r="E1820" t="str">
        <f>_xlfn.IFNA(INDEX(names_no_uri!$A$2:$Z$20000,MATCH($D1820,names_no_uri!$D$2:$D$20000,0),5),"")</f>
        <v>o</v>
      </c>
      <c r="F1820" t="str">
        <f>_xlfn.IFNA(INDEX(names_no_uri!$A$2:$Z$20000,MATCH($D1820,names_no_uri!$D$2:$D$20000,0),6),"")</f>
        <v>int</v>
      </c>
      <c r="G1820">
        <f>_xlfn.IFNA(INDEX(names_no_uri!$A$2:$Z$20000,MATCH($D1820,names_no_uri!$D$2:$D$20000,0),7),"")</f>
        <v>0</v>
      </c>
      <c r="H1820">
        <f>_xlfn.IFNA(INDEX(names_no_uri!$A$2:$Z$20000,MATCH($D1820,names_no_uri!$D$2:$D$20000,0),8),"")</f>
        <v>0</v>
      </c>
      <c r="I1820">
        <f>_xlfn.IFNA(INDEX(names_no_uri!$A$2:$Z$20000,MATCH($D1820,names_no_uri!$D$2:$D$20000,0),9),"")</f>
        <v>0</v>
      </c>
    </row>
    <row r="1821" spans="1:9" x14ac:dyDescent="0.25">
      <c r="A1821" t="s">
        <v>1293</v>
      </c>
      <c r="B1821" t="s">
        <v>1294</v>
      </c>
      <c r="C1821" s="7">
        <v>20150617054820</v>
      </c>
      <c r="D1821" t="s">
        <v>1882</v>
      </c>
      <c r="E1821" t="str">
        <f>_xlfn.IFNA(INDEX(names_no_uri!$A$2:$Z$20000,MATCH($D1821,names_no_uri!$D$2:$D$20000,0),5),"")</f>
        <v>o</v>
      </c>
      <c r="F1821" t="str">
        <f>_xlfn.IFNA(INDEX(names_no_uri!$A$2:$Z$20000,MATCH($D1821,names_no_uri!$D$2:$D$20000,0),6),"")</f>
        <v>int</v>
      </c>
      <c r="G1821">
        <f>_xlfn.IFNA(INDEX(names_no_uri!$A$2:$Z$20000,MATCH($D1821,names_no_uri!$D$2:$D$20000,0),7),"")</f>
        <v>0</v>
      </c>
      <c r="H1821">
        <f>_xlfn.IFNA(INDEX(names_no_uri!$A$2:$Z$20000,MATCH($D1821,names_no_uri!$D$2:$D$20000,0),8),"")</f>
        <v>0</v>
      </c>
      <c r="I1821">
        <f>_xlfn.IFNA(INDEX(names_no_uri!$A$2:$Z$20000,MATCH($D1821,names_no_uri!$D$2:$D$20000,0),9),"")</f>
        <v>0</v>
      </c>
    </row>
    <row r="1822" spans="1:9" x14ac:dyDescent="0.25">
      <c r="A1822" t="s">
        <v>1293</v>
      </c>
      <c r="B1822" t="s">
        <v>1294</v>
      </c>
      <c r="C1822" s="7">
        <v>20150617054820</v>
      </c>
      <c r="D1822" t="s">
        <v>2298</v>
      </c>
      <c r="E1822" t="str">
        <f>_xlfn.IFNA(INDEX(names_no_uri!$A$2:$Z$20000,MATCH($D1822,names_no_uri!$D$2:$D$20000,0),5),"")</f>
        <v>o</v>
      </c>
      <c r="F1822" t="str">
        <f>_xlfn.IFNA(INDEX(names_no_uri!$A$2:$Z$20000,MATCH($D1822,names_no_uri!$D$2:$D$20000,0),6),"")</f>
        <v>faulty</v>
      </c>
      <c r="G1822">
        <f>_xlfn.IFNA(INDEX(names_no_uri!$A$2:$Z$20000,MATCH($D1822,names_no_uri!$D$2:$D$20000,0),7),"")</f>
        <v>0</v>
      </c>
      <c r="H1822">
        <f>_xlfn.IFNA(INDEX(names_no_uri!$A$2:$Z$20000,MATCH($D1822,names_no_uri!$D$2:$D$20000,0),8),"")</f>
        <v>0</v>
      </c>
      <c r="I1822">
        <f>_xlfn.IFNA(INDEX(names_no_uri!$A$2:$Z$20000,MATCH($D1822,names_no_uri!$D$2:$D$20000,0),9),"")</f>
        <v>0</v>
      </c>
    </row>
    <row r="1823" spans="1:9" x14ac:dyDescent="0.25">
      <c r="A1823" t="s">
        <v>1366</v>
      </c>
      <c r="B1823" t="s">
        <v>1367</v>
      </c>
      <c r="C1823" s="7">
        <v>20150617054951</v>
      </c>
      <c r="D1823" t="s">
        <v>2299</v>
      </c>
      <c r="E1823">
        <f>_xlfn.IFNA(INDEX(names_no_uri!$A$2:$Z$20000,MATCH($D1823,names_no_uri!$D$2:$D$20000,0),5),"")</f>
        <v>0</v>
      </c>
      <c r="F1823" t="str">
        <f>_xlfn.IFNA(INDEX(names_no_uri!$A$2:$Z$20000,MATCH($D1823,names_no_uri!$D$2:$D$20000,0),6),"")</f>
        <v>multi</v>
      </c>
      <c r="G1823">
        <f>_xlfn.IFNA(INDEX(names_no_uri!$A$2:$Z$20000,MATCH($D1823,names_no_uri!$D$2:$D$20000,0),7),"")</f>
        <v>0</v>
      </c>
      <c r="H1823">
        <f>_xlfn.IFNA(INDEX(names_no_uri!$A$2:$Z$20000,MATCH($D1823,names_no_uri!$D$2:$D$20000,0),8),"")</f>
        <v>0</v>
      </c>
      <c r="I1823" t="str">
        <f>_xlfn.IFNA(INDEX(names_no_uri!$A$2:$Z$20000,MATCH($D1823,names_no_uri!$D$2:$D$20000,0),9),"")</f>
        <v>11081622</v>
      </c>
    </row>
    <row r="1824" spans="1:9" x14ac:dyDescent="0.25">
      <c r="A1824" t="s">
        <v>1332</v>
      </c>
      <c r="B1824" t="s">
        <v>30</v>
      </c>
      <c r="C1824" s="7">
        <v>20150617054949</v>
      </c>
      <c r="D1824" t="s">
        <v>1654</v>
      </c>
      <c r="E1824" t="str">
        <f>_xlfn.IFNA(INDEX(names_no_uri!$A$2:$Z$20000,MATCH($D1824,names_no_uri!$D$2:$D$20000,0),5),"")</f>
        <v/>
      </c>
      <c r="F1824" t="str">
        <f>_xlfn.IFNA(INDEX(names_no_uri!$A$2:$Z$20000,MATCH($D1824,names_no_uri!$D$2:$D$20000,0),6),"")</f>
        <v/>
      </c>
      <c r="G1824" t="str">
        <f>_xlfn.IFNA(INDEX(names_no_uri!$A$2:$Z$20000,MATCH($D1824,names_no_uri!$D$2:$D$20000,0),7),"")</f>
        <v/>
      </c>
      <c r="H1824" t="str">
        <f>_xlfn.IFNA(INDEX(names_no_uri!$A$2:$Z$20000,MATCH($D1824,names_no_uri!$D$2:$D$20000,0),8),"")</f>
        <v/>
      </c>
      <c r="I1824" t="str">
        <f>_xlfn.IFNA(INDEX(names_no_uri!$A$2:$Z$20000,MATCH($D1824,names_no_uri!$D$2:$D$20000,0),9),"")</f>
        <v/>
      </c>
    </row>
    <row r="1825" spans="1:9" x14ac:dyDescent="0.25">
      <c r="A1825" t="s">
        <v>1332</v>
      </c>
      <c r="B1825" t="s">
        <v>30</v>
      </c>
      <c r="C1825" s="7">
        <v>20150617054949</v>
      </c>
      <c r="D1825" t="s">
        <v>1655</v>
      </c>
      <c r="E1825" t="str">
        <f>_xlfn.IFNA(INDEX(names_no_uri!$A$2:$Z$20000,MATCH($D1825,names_no_uri!$D$2:$D$20000,0),5),"")</f>
        <v/>
      </c>
      <c r="F1825" t="str">
        <f>_xlfn.IFNA(INDEX(names_no_uri!$A$2:$Z$20000,MATCH($D1825,names_no_uri!$D$2:$D$20000,0),6),"")</f>
        <v/>
      </c>
      <c r="G1825" t="str">
        <f>_xlfn.IFNA(INDEX(names_no_uri!$A$2:$Z$20000,MATCH($D1825,names_no_uri!$D$2:$D$20000,0),7),"")</f>
        <v/>
      </c>
      <c r="H1825" t="str">
        <f>_xlfn.IFNA(INDEX(names_no_uri!$A$2:$Z$20000,MATCH($D1825,names_no_uri!$D$2:$D$20000,0),8),"")</f>
        <v/>
      </c>
      <c r="I1825" t="str">
        <f>_xlfn.IFNA(INDEX(names_no_uri!$A$2:$Z$20000,MATCH($D1825,names_no_uri!$D$2:$D$20000,0),9),"")</f>
        <v/>
      </c>
    </row>
    <row r="1826" spans="1:9" x14ac:dyDescent="0.25">
      <c r="A1826" t="s">
        <v>942</v>
      </c>
      <c r="B1826" t="s">
        <v>1037</v>
      </c>
      <c r="C1826" s="7">
        <v>20150617054942</v>
      </c>
      <c r="D1826" t="s">
        <v>1073</v>
      </c>
      <c r="E1826" t="str">
        <f>_xlfn.IFNA(INDEX(names_no_uri!$A$2:$Z$20000,MATCH($D1826,names_no_uri!$D$2:$D$20000,0),5),"")</f>
        <v/>
      </c>
      <c r="F1826" t="str">
        <f>_xlfn.IFNA(INDEX(names_no_uri!$A$2:$Z$20000,MATCH($D1826,names_no_uri!$D$2:$D$20000,0),6),"")</f>
        <v/>
      </c>
      <c r="G1826" t="str">
        <f>_xlfn.IFNA(INDEX(names_no_uri!$A$2:$Z$20000,MATCH($D1826,names_no_uri!$D$2:$D$20000,0),7),"")</f>
        <v/>
      </c>
      <c r="H1826" t="str">
        <f>_xlfn.IFNA(INDEX(names_no_uri!$A$2:$Z$20000,MATCH($D1826,names_no_uri!$D$2:$D$20000,0),8),"")</f>
        <v/>
      </c>
      <c r="I1826" t="str">
        <f>_xlfn.IFNA(INDEX(names_no_uri!$A$2:$Z$20000,MATCH($D1826,names_no_uri!$D$2:$D$20000,0),9),"")</f>
        <v/>
      </c>
    </row>
    <row r="1827" spans="1:9" x14ac:dyDescent="0.25">
      <c r="A1827" t="s">
        <v>942</v>
      </c>
      <c r="B1827" t="s">
        <v>1</v>
      </c>
      <c r="C1827" s="7">
        <v>20150617054631</v>
      </c>
      <c r="D1827" t="s">
        <v>1073</v>
      </c>
      <c r="E1827" t="str">
        <f>_xlfn.IFNA(INDEX(names_no_uri!$A$2:$Z$20000,MATCH($D1827,names_no_uri!$D$2:$D$20000,0),5),"")</f>
        <v/>
      </c>
      <c r="F1827" t="str">
        <f>_xlfn.IFNA(INDEX(names_no_uri!$A$2:$Z$20000,MATCH($D1827,names_no_uri!$D$2:$D$20000,0),6),"")</f>
        <v/>
      </c>
      <c r="G1827" t="str">
        <f>_xlfn.IFNA(INDEX(names_no_uri!$A$2:$Z$20000,MATCH($D1827,names_no_uri!$D$2:$D$20000,0),7),"")</f>
        <v/>
      </c>
      <c r="H1827" t="str">
        <f>_xlfn.IFNA(INDEX(names_no_uri!$A$2:$Z$20000,MATCH($D1827,names_no_uri!$D$2:$D$20000,0),8),"")</f>
        <v/>
      </c>
      <c r="I1827" t="str">
        <f>_xlfn.IFNA(INDEX(names_no_uri!$A$2:$Z$20000,MATCH($D1827,names_no_uri!$D$2:$D$20000,0),9),"")</f>
        <v/>
      </c>
    </row>
    <row r="1828" spans="1:9" x14ac:dyDescent="0.25">
      <c r="A1828" t="s">
        <v>1283</v>
      </c>
      <c r="B1828" t="s">
        <v>1284</v>
      </c>
      <c r="C1828" s="7">
        <v>20150617054905</v>
      </c>
      <c r="D1828" t="s">
        <v>2300</v>
      </c>
      <c r="E1828" t="str">
        <f>_xlfn.IFNA(INDEX(names_no_uri!$A$2:$Z$20000,MATCH($D1828,names_no_uri!$D$2:$D$20000,0),5),"")</f>
        <v>nop</v>
      </c>
      <c r="F1828">
        <f>_xlfn.IFNA(INDEX(names_no_uri!$A$2:$Z$20000,MATCH($D1828,names_no_uri!$D$2:$D$20000,0),6),"")</f>
        <v>0</v>
      </c>
      <c r="G1828">
        <f>_xlfn.IFNA(INDEX(names_no_uri!$A$2:$Z$20000,MATCH($D1828,names_no_uri!$D$2:$D$20000,0),7),"")</f>
        <v>0</v>
      </c>
      <c r="H1828">
        <f>_xlfn.IFNA(INDEX(names_no_uri!$A$2:$Z$20000,MATCH($D1828,names_no_uri!$D$2:$D$20000,0),8),"")</f>
        <v>0</v>
      </c>
      <c r="I1828">
        <f>_xlfn.IFNA(INDEX(names_no_uri!$A$2:$Z$20000,MATCH($D1828,names_no_uri!$D$2:$D$20000,0),9),"")</f>
        <v>0</v>
      </c>
    </row>
    <row r="1829" spans="1:9" x14ac:dyDescent="0.25">
      <c r="A1829" t="s">
        <v>714</v>
      </c>
      <c r="B1829" t="s">
        <v>715</v>
      </c>
      <c r="C1829" s="7">
        <v>20150617054818</v>
      </c>
      <c r="D1829" t="s">
        <v>717</v>
      </c>
      <c r="E1829" t="str">
        <f>_xlfn.IFNA(INDEX(names_no_uri!$A$2:$Z$20000,MATCH($D1829,names_no_uri!$D$2:$D$20000,0),5),"")</f>
        <v>o</v>
      </c>
      <c r="F1829">
        <f>_xlfn.IFNA(INDEX(names_no_uri!$A$2:$Z$20000,MATCH($D1829,names_no_uri!$D$2:$D$20000,0),6),"")</f>
        <v>0</v>
      </c>
      <c r="G1829" t="str">
        <f>_xlfn.IFNA(INDEX(names_no_uri!$A$2:$Z$20000,MATCH($D1829,names_no_uri!$D$2:$D$20000,0),7),"")</f>
        <v>Aktsiaselts SL Õhtuleht</v>
      </c>
      <c r="H1829">
        <f>_xlfn.IFNA(INDEX(names_no_uri!$A$2:$Z$20000,MATCH($D1829,names_no_uri!$D$2:$D$20000,0),8),"")</f>
        <v>0</v>
      </c>
      <c r="I1829">
        <f>_xlfn.IFNA(INDEX(names_no_uri!$A$2:$Z$20000,MATCH($D1829,names_no_uri!$D$2:$D$20000,0),9),"")</f>
        <v>10678223</v>
      </c>
    </row>
    <row r="1830" spans="1:9" x14ac:dyDescent="0.25">
      <c r="A1830" t="s">
        <v>223</v>
      </c>
      <c r="B1830" t="s">
        <v>214</v>
      </c>
      <c r="C1830" s="7">
        <v>20150617054633</v>
      </c>
      <c r="D1830" t="s">
        <v>284</v>
      </c>
      <c r="E1830" t="str">
        <f>_xlfn.IFNA(INDEX(names_no_uri!$A$2:$Z$20000,MATCH($D1830,names_no_uri!$D$2:$D$20000,0),5),"")</f>
        <v>o</v>
      </c>
      <c r="F1830">
        <f>_xlfn.IFNA(INDEX(names_no_uri!$A$2:$Z$20000,MATCH($D1830,names_no_uri!$D$2:$D$20000,0),6),"")</f>
        <v>0</v>
      </c>
      <c r="G1830" t="str">
        <f>_xlfn.IFNA(INDEX(names_no_uri!$A$2:$Z$20000,MATCH($D1830,names_no_uri!$D$2:$D$20000,0),7),"")</f>
        <v>Aktsiaselts SL Õhtuleht</v>
      </c>
      <c r="H1830">
        <f>_xlfn.IFNA(INDEX(names_no_uri!$A$2:$Z$20000,MATCH($D1830,names_no_uri!$D$2:$D$20000,0),8),"")</f>
        <v>0</v>
      </c>
      <c r="I1830">
        <f>_xlfn.IFNA(INDEX(names_no_uri!$A$2:$Z$20000,MATCH($D1830,names_no_uri!$D$2:$D$20000,0),9),"")</f>
        <v>10678223</v>
      </c>
    </row>
    <row r="1831" spans="1:9" x14ac:dyDescent="0.25">
      <c r="A1831" t="s">
        <v>677</v>
      </c>
      <c r="B1831" t="s">
        <v>678</v>
      </c>
      <c r="C1831" s="7">
        <v>20150617054749</v>
      </c>
      <c r="D1831" t="s">
        <v>692</v>
      </c>
      <c r="E1831" t="str">
        <f>_xlfn.IFNA(INDEX(names_no_uri!$A$2:$Z$20000,MATCH($D1831,names_no_uri!$D$2:$D$20000,0),5),"")</f>
        <v/>
      </c>
      <c r="F1831" t="str">
        <f>_xlfn.IFNA(INDEX(names_no_uri!$A$2:$Z$20000,MATCH($D1831,names_no_uri!$D$2:$D$20000,0),6),"")</f>
        <v/>
      </c>
      <c r="G1831" t="str">
        <f>_xlfn.IFNA(INDEX(names_no_uri!$A$2:$Z$20000,MATCH($D1831,names_no_uri!$D$2:$D$20000,0),7),"")</f>
        <v/>
      </c>
      <c r="H1831" t="str">
        <f>_xlfn.IFNA(INDEX(names_no_uri!$A$2:$Z$20000,MATCH($D1831,names_no_uri!$D$2:$D$20000,0),8),"")</f>
        <v/>
      </c>
      <c r="I1831" t="str">
        <f>_xlfn.IFNA(INDEX(names_no_uri!$A$2:$Z$20000,MATCH($D1831,names_no_uri!$D$2:$D$20000,0),9),"")</f>
        <v/>
      </c>
    </row>
    <row r="1832" spans="1:9" x14ac:dyDescent="0.25">
      <c r="A1832" t="s">
        <v>488</v>
      </c>
      <c r="B1832" t="s">
        <v>489</v>
      </c>
      <c r="C1832" s="7">
        <v>20150617054658</v>
      </c>
      <c r="D1832" t="s">
        <v>513</v>
      </c>
      <c r="E1832" t="str">
        <f>_xlfn.IFNA(INDEX(names_no_uri!$A$2:$Z$20000,MATCH($D1832,names_no_uri!$D$2:$D$20000,0),5),"")</f>
        <v/>
      </c>
      <c r="F1832" t="str">
        <f>_xlfn.IFNA(INDEX(names_no_uri!$A$2:$Z$20000,MATCH($D1832,names_no_uri!$D$2:$D$20000,0),6),"")</f>
        <v/>
      </c>
      <c r="G1832" t="str">
        <f>_xlfn.IFNA(INDEX(names_no_uri!$A$2:$Z$20000,MATCH($D1832,names_no_uri!$D$2:$D$20000,0),7),"")</f>
        <v/>
      </c>
      <c r="H1832" t="str">
        <f>_xlfn.IFNA(INDEX(names_no_uri!$A$2:$Z$20000,MATCH($D1832,names_no_uri!$D$2:$D$20000,0),8),"")</f>
        <v/>
      </c>
      <c r="I1832" t="str">
        <f>_xlfn.IFNA(INDEX(names_no_uri!$A$2:$Z$20000,MATCH($D1832,names_no_uri!$D$2:$D$20000,0),9),"")</f>
        <v/>
      </c>
    </row>
    <row r="1833" spans="1:9" x14ac:dyDescent="0.25">
      <c r="A1833" t="s">
        <v>885</v>
      </c>
      <c r="B1833" t="s">
        <v>886</v>
      </c>
      <c r="C1833" s="7">
        <v>20150617054852</v>
      </c>
      <c r="D1833" t="s">
        <v>904</v>
      </c>
      <c r="E1833" t="str">
        <f>_xlfn.IFNA(INDEX(names_no_uri!$A$2:$Z$20000,MATCH($D1833,names_no_uri!$D$2:$D$20000,0),5),"")</f>
        <v>p</v>
      </c>
      <c r="F1833" t="str">
        <f>_xlfn.IFNA(INDEX(names_no_uri!$A$2:$Z$20000,MATCH($D1833,names_no_uri!$D$2:$D$20000,0),6),"")</f>
        <v>multi</v>
      </c>
      <c r="G1833">
        <f>_xlfn.IFNA(INDEX(names_no_uri!$A$2:$Z$20000,MATCH($D1833,names_no_uri!$D$2:$D$20000,0),7),"")</f>
        <v>0</v>
      </c>
      <c r="H1833">
        <f>_xlfn.IFNA(INDEX(names_no_uri!$A$2:$Z$20000,MATCH($D1833,names_no_uri!$D$2:$D$20000,0),8),"")</f>
        <v>0</v>
      </c>
      <c r="I1833">
        <f>_xlfn.IFNA(INDEX(names_no_uri!$A$2:$Z$20000,MATCH($D1833,names_no_uri!$D$2:$D$20000,0),9),"")</f>
        <v>0</v>
      </c>
    </row>
    <row r="1834" spans="1:9" x14ac:dyDescent="0.25">
      <c r="A1834" t="s">
        <v>885</v>
      </c>
      <c r="B1834" t="s">
        <v>1</v>
      </c>
      <c r="C1834" s="7">
        <v>20150617054628</v>
      </c>
      <c r="D1834" t="s">
        <v>904</v>
      </c>
      <c r="E1834" t="str">
        <f>_xlfn.IFNA(INDEX(names_no_uri!$A$2:$Z$20000,MATCH($D1834,names_no_uri!$D$2:$D$20000,0),5),"")</f>
        <v>p</v>
      </c>
      <c r="F1834" t="str">
        <f>_xlfn.IFNA(INDEX(names_no_uri!$A$2:$Z$20000,MATCH($D1834,names_no_uri!$D$2:$D$20000,0),6),"")</f>
        <v>multi</v>
      </c>
      <c r="G1834">
        <f>_xlfn.IFNA(INDEX(names_no_uri!$A$2:$Z$20000,MATCH($D1834,names_no_uri!$D$2:$D$20000,0),7),"")</f>
        <v>0</v>
      </c>
      <c r="H1834">
        <f>_xlfn.IFNA(INDEX(names_no_uri!$A$2:$Z$20000,MATCH($D1834,names_no_uri!$D$2:$D$20000,0),8),"")</f>
        <v>0</v>
      </c>
      <c r="I1834">
        <f>_xlfn.IFNA(INDEX(names_no_uri!$A$2:$Z$20000,MATCH($D1834,names_no_uri!$D$2:$D$20000,0),9),"")</f>
        <v>0</v>
      </c>
    </row>
    <row r="1835" spans="1:9" x14ac:dyDescent="0.25">
      <c r="A1835" t="s">
        <v>223</v>
      </c>
      <c r="B1835" t="s">
        <v>214</v>
      </c>
      <c r="C1835" s="7">
        <v>20150617054633</v>
      </c>
      <c r="D1835" t="s">
        <v>289</v>
      </c>
      <c r="E1835" t="str">
        <f>_xlfn.IFNA(INDEX(names_no_uri!$A$2:$Z$20000,MATCH($D1835,names_no_uri!$D$2:$D$20000,0),5),"")</f>
        <v>p</v>
      </c>
      <c r="F1835" t="str">
        <f>_xlfn.IFNA(INDEX(names_no_uri!$A$2:$Z$20000,MATCH($D1835,names_no_uri!$D$2:$D$20000,0),6),"")</f>
        <v>multi</v>
      </c>
      <c r="G1835">
        <f>_xlfn.IFNA(INDEX(names_no_uri!$A$2:$Z$20000,MATCH($D1835,names_no_uri!$D$2:$D$20000,0),7),"")</f>
        <v>0</v>
      </c>
      <c r="H1835">
        <f>_xlfn.IFNA(INDEX(names_no_uri!$A$2:$Z$20000,MATCH($D1835,names_no_uri!$D$2:$D$20000,0),8),"")</f>
        <v>0</v>
      </c>
      <c r="I1835" t="str">
        <f>_xlfn.IFNA(INDEX(names_no_uri!$A$2:$Z$20000,MATCH($D1835,names_no_uri!$D$2:$D$20000,0),9),"")</f>
        <v>27.04.1971</v>
      </c>
    </row>
    <row r="1836" spans="1:9" x14ac:dyDescent="0.25">
      <c r="A1836" t="s">
        <v>988</v>
      </c>
      <c r="B1836" t="s">
        <v>989</v>
      </c>
      <c r="C1836" s="7">
        <v>20150617054930</v>
      </c>
      <c r="D1836" t="s">
        <v>990</v>
      </c>
      <c r="E1836" t="str">
        <f>_xlfn.IFNA(INDEX(names_no_uri!$A$2:$Z$20000,MATCH($D1836,names_no_uri!$D$2:$D$20000,0),5),"")</f>
        <v/>
      </c>
      <c r="F1836" t="str">
        <f>_xlfn.IFNA(INDEX(names_no_uri!$A$2:$Z$20000,MATCH($D1836,names_no_uri!$D$2:$D$20000,0),6),"")</f>
        <v/>
      </c>
      <c r="G1836" t="str">
        <f>_xlfn.IFNA(INDEX(names_no_uri!$A$2:$Z$20000,MATCH($D1836,names_no_uri!$D$2:$D$20000,0),7),"")</f>
        <v/>
      </c>
      <c r="H1836" t="str">
        <f>_xlfn.IFNA(INDEX(names_no_uri!$A$2:$Z$20000,MATCH($D1836,names_no_uri!$D$2:$D$20000,0),8),"")</f>
        <v/>
      </c>
      <c r="I1836" t="str">
        <f>_xlfn.IFNA(INDEX(names_no_uri!$A$2:$Z$20000,MATCH($D1836,names_no_uri!$D$2:$D$20000,0),9),"")</f>
        <v/>
      </c>
    </row>
    <row r="1837" spans="1:9" x14ac:dyDescent="0.25">
      <c r="A1837" t="s">
        <v>1438</v>
      </c>
      <c r="B1837" t="s">
        <v>214</v>
      </c>
      <c r="C1837" s="7">
        <v>20150617054631</v>
      </c>
      <c r="D1837" t="s">
        <v>2104</v>
      </c>
      <c r="E1837" t="str">
        <f>_xlfn.IFNA(INDEX(names_no_uri!$A$2:$Z$20000,MATCH($D1837,names_no_uri!$D$2:$D$20000,0),5),"")</f>
        <v>p</v>
      </c>
      <c r="F1837">
        <f>_xlfn.IFNA(INDEX(names_no_uri!$A$2:$Z$20000,MATCH($D1837,names_no_uri!$D$2:$D$20000,0),6),"")</f>
        <v>0</v>
      </c>
      <c r="G1837">
        <f>_xlfn.IFNA(INDEX(names_no_uri!$A$2:$Z$20000,MATCH($D1837,names_no_uri!$D$2:$D$20000,0),7),"")</f>
        <v>0</v>
      </c>
      <c r="H1837">
        <f>_xlfn.IFNA(INDEX(names_no_uri!$A$2:$Z$20000,MATCH($D1837,names_no_uri!$D$2:$D$20000,0),8),"")</f>
        <v>0</v>
      </c>
      <c r="I1837" t="str">
        <f>_xlfn.IFNA(INDEX(names_no_uri!$A$2:$Z$20000,MATCH($D1837,names_no_uri!$D$2:$D$20000,0),9),"")</f>
        <v>None</v>
      </c>
    </row>
    <row r="1838" spans="1:9" x14ac:dyDescent="0.25">
      <c r="A1838" t="s">
        <v>223</v>
      </c>
      <c r="B1838" t="s">
        <v>214</v>
      </c>
      <c r="C1838" s="7">
        <v>20150617054633</v>
      </c>
      <c r="D1838" t="s">
        <v>401</v>
      </c>
      <c r="E1838" t="str">
        <f>_xlfn.IFNA(INDEX(names_no_uri!$A$2:$Z$20000,MATCH($D1838,names_no_uri!$D$2:$D$20000,0),5),"")</f>
        <v>p</v>
      </c>
      <c r="F1838" t="str">
        <f>_xlfn.IFNA(INDEX(names_no_uri!$A$2:$Z$20000,MATCH($D1838,names_no_uri!$D$2:$D$20000,0),6),"")</f>
        <v>famous</v>
      </c>
      <c r="G1838">
        <f>_xlfn.IFNA(INDEX(names_no_uri!$A$2:$Z$20000,MATCH($D1838,names_no_uri!$D$2:$D$20000,0),7),"")</f>
        <v>0</v>
      </c>
      <c r="H1838">
        <f>_xlfn.IFNA(INDEX(names_no_uri!$A$2:$Z$20000,MATCH($D1838,names_no_uri!$D$2:$D$20000,0),8),"")</f>
        <v>0</v>
      </c>
      <c r="I1838" t="str">
        <f>_xlfn.IFNA(INDEX(names_no_uri!$A$2:$Z$20000,MATCH($D1838,names_no_uri!$D$2:$D$20000,0),9),"")</f>
        <v>None</v>
      </c>
    </row>
    <row r="1839" spans="1:9" x14ac:dyDescent="0.25">
      <c r="A1839" t="s">
        <v>1102</v>
      </c>
      <c r="B1839" t="s">
        <v>1</v>
      </c>
      <c r="C1839" s="7">
        <v>20150617055059</v>
      </c>
      <c r="D1839" t="s">
        <v>1656</v>
      </c>
      <c r="E1839" t="str">
        <f>_xlfn.IFNA(INDEX(names_no_uri!$A$2:$Z$20000,MATCH($D1839,names_no_uri!$D$2:$D$20000,0),5),"")</f>
        <v/>
      </c>
      <c r="F1839" t="str">
        <f>_xlfn.IFNA(INDEX(names_no_uri!$A$2:$Z$20000,MATCH($D1839,names_no_uri!$D$2:$D$20000,0),6),"")</f>
        <v/>
      </c>
      <c r="G1839" t="str">
        <f>_xlfn.IFNA(INDEX(names_no_uri!$A$2:$Z$20000,MATCH($D1839,names_no_uri!$D$2:$D$20000,0),7),"")</f>
        <v/>
      </c>
      <c r="H1839" t="str">
        <f>_xlfn.IFNA(INDEX(names_no_uri!$A$2:$Z$20000,MATCH($D1839,names_no_uri!$D$2:$D$20000,0),8),"")</f>
        <v/>
      </c>
      <c r="I1839" t="str">
        <f>_xlfn.IFNA(INDEX(names_no_uri!$A$2:$Z$20000,MATCH($D1839,names_no_uri!$D$2:$D$20000,0),9),"")</f>
        <v/>
      </c>
    </row>
    <row r="1840" spans="1:9" x14ac:dyDescent="0.25">
      <c r="A1840" t="s">
        <v>1352</v>
      </c>
      <c r="B1840" t="s">
        <v>214</v>
      </c>
      <c r="C1840" s="7">
        <v>20150617054657</v>
      </c>
      <c r="D1840" t="s">
        <v>2301</v>
      </c>
      <c r="E1840" t="str">
        <f>_xlfn.IFNA(INDEX(names_no_uri!$A$2:$Z$20000,MATCH($D1840,names_no_uri!$D$2:$D$20000,0),5),"")</f>
        <v>o</v>
      </c>
      <c r="F1840" t="str">
        <f>_xlfn.IFNA(INDEX(names_no_uri!$A$2:$Z$20000,MATCH($D1840,names_no_uri!$D$2:$D$20000,0),6),"")</f>
        <v>multi</v>
      </c>
      <c r="G1840">
        <f>_xlfn.IFNA(INDEX(names_no_uri!$A$2:$Z$20000,MATCH($D1840,names_no_uri!$D$2:$D$20000,0),7),"")</f>
        <v>0</v>
      </c>
      <c r="H1840">
        <f>_xlfn.IFNA(INDEX(names_no_uri!$A$2:$Z$20000,MATCH($D1840,names_no_uri!$D$2:$D$20000,0),8),"")</f>
        <v>0</v>
      </c>
      <c r="I1840">
        <f>_xlfn.IFNA(INDEX(names_no_uri!$A$2:$Z$20000,MATCH($D1840,names_no_uri!$D$2:$D$20000,0),9),"")</f>
        <v>0</v>
      </c>
    </row>
    <row r="1841" spans="1:9" x14ac:dyDescent="0.25">
      <c r="A1841" t="s">
        <v>1438</v>
      </c>
      <c r="B1841" t="s">
        <v>214</v>
      </c>
      <c r="C1841" s="7">
        <v>20150617054631</v>
      </c>
      <c r="D1841" t="s">
        <v>2302</v>
      </c>
      <c r="E1841" t="str">
        <f>_xlfn.IFNA(INDEX(names_no_uri!$A$2:$Z$20000,MATCH($D1841,names_no_uri!$D$2:$D$20000,0),5),"")</f>
        <v>nan</v>
      </c>
      <c r="F1841">
        <f>_xlfn.IFNA(INDEX(names_no_uri!$A$2:$Z$20000,MATCH($D1841,names_no_uri!$D$2:$D$20000,0),6),"")</f>
        <v>0</v>
      </c>
      <c r="G1841">
        <f>_xlfn.IFNA(INDEX(names_no_uri!$A$2:$Z$20000,MATCH($D1841,names_no_uri!$D$2:$D$20000,0),7),"")</f>
        <v>0</v>
      </c>
      <c r="H1841">
        <f>_xlfn.IFNA(INDEX(names_no_uri!$A$2:$Z$20000,MATCH($D1841,names_no_uri!$D$2:$D$20000,0),8),"")</f>
        <v>0</v>
      </c>
      <c r="I1841">
        <f>_xlfn.IFNA(INDEX(names_no_uri!$A$2:$Z$20000,MATCH($D1841,names_no_uri!$D$2:$D$20000,0),9),"")</f>
        <v>0</v>
      </c>
    </row>
    <row r="1842" spans="1:9" x14ac:dyDescent="0.25">
      <c r="A1842" t="s">
        <v>635</v>
      </c>
      <c r="B1842" t="s">
        <v>636</v>
      </c>
      <c r="C1842" s="7">
        <v>20150617054730</v>
      </c>
      <c r="D1842" t="s">
        <v>640</v>
      </c>
      <c r="E1842" t="str">
        <f>_xlfn.IFNA(INDEX(names_no_uri!$A$2:$Z$20000,MATCH($D1842,names_no_uri!$D$2:$D$20000,0),5),"")</f>
        <v>o</v>
      </c>
      <c r="F1842" t="str">
        <f>_xlfn.IFNA(INDEX(names_no_uri!$A$2:$Z$20000,MATCH($D1842,names_no_uri!$D$2:$D$20000,0),6),"")</f>
        <v>int</v>
      </c>
      <c r="G1842">
        <f>_xlfn.IFNA(INDEX(names_no_uri!$A$2:$Z$20000,MATCH($D1842,names_no_uri!$D$2:$D$20000,0),7),"")</f>
        <v>0</v>
      </c>
      <c r="H1842">
        <f>_xlfn.IFNA(INDEX(names_no_uri!$A$2:$Z$20000,MATCH($D1842,names_no_uri!$D$2:$D$20000,0),8),"")</f>
        <v>0</v>
      </c>
      <c r="I1842">
        <f>_xlfn.IFNA(INDEX(names_no_uri!$A$2:$Z$20000,MATCH($D1842,names_no_uri!$D$2:$D$20000,0),9),"")</f>
        <v>0</v>
      </c>
    </row>
    <row r="1843" spans="1:9" x14ac:dyDescent="0.25">
      <c r="A1843" t="s">
        <v>635</v>
      </c>
      <c r="B1843" t="s">
        <v>1</v>
      </c>
      <c r="C1843" s="7">
        <v>20150617054628</v>
      </c>
      <c r="D1843" t="s">
        <v>640</v>
      </c>
      <c r="E1843" t="str">
        <f>_xlfn.IFNA(INDEX(names_no_uri!$A$2:$Z$20000,MATCH($D1843,names_no_uri!$D$2:$D$20000,0),5),"")</f>
        <v>o</v>
      </c>
      <c r="F1843" t="str">
        <f>_xlfn.IFNA(INDEX(names_no_uri!$A$2:$Z$20000,MATCH($D1843,names_no_uri!$D$2:$D$20000,0),6),"")</f>
        <v>int</v>
      </c>
      <c r="G1843">
        <f>_xlfn.IFNA(INDEX(names_no_uri!$A$2:$Z$20000,MATCH($D1843,names_no_uri!$D$2:$D$20000,0),7),"")</f>
        <v>0</v>
      </c>
      <c r="H1843">
        <f>_xlfn.IFNA(INDEX(names_no_uri!$A$2:$Z$20000,MATCH($D1843,names_no_uri!$D$2:$D$20000,0),8),"")</f>
        <v>0</v>
      </c>
      <c r="I1843">
        <f>_xlfn.IFNA(INDEX(names_no_uri!$A$2:$Z$20000,MATCH($D1843,names_no_uri!$D$2:$D$20000,0),9),"")</f>
        <v>0</v>
      </c>
    </row>
    <row r="1844" spans="1:9" x14ac:dyDescent="0.25">
      <c r="A1844" t="s">
        <v>988</v>
      </c>
      <c r="B1844" t="s">
        <v>989</v>
      </c>
      <c r="C1844" s="7">
        <v>20150617054930</v>
      </c>
      <c r="D1844" t="s">
        <v>995</v>
      </c>
      <c r="E1844" t="str">
        <f>_xlfn.IFNA(INDEX(names_no_uri!$A$2:$Z$20000,MATCH($D1844,names_no_uri!$D$2:$D$20000,0),5),"")</f>
        <v/>
      </c>
      <c r="F1844" t="str">
        <f>_xlfn.IFNA(INDEX(names_no_uri!$A$2:$Z$20000,MATCH($D1844,names_no_uri!$D$2:$D$20000,0),6),"")</f>
        <v/>
      </c>
      <c r="G1844" t="str">
        <f>_xlfn.IFNA(INDEX(names_no_uri!$A$2:$Z$20000,MATCH($D1844,names_no_uri!$D$2:$D$20000,0),7),"")</f>
        <v/>
      </c>
      <c r="H1844" t="str">
        <f>_xlfn.IFNA(INDEX(names_no_uri!$A$2:$Z$20000,MATCH($D1844,names_no_uri!$D$2:$D$20000,0),8),"")</f>
        <v/>
      </c>
      <c r="I1844" t="str">
        <f>_xlfn.IFNA(INDEX(names_no_uri!$A$2:$Z$20000,MATCH($D1844,names_no_uri!$D$2:$D$20000,0),9),"")</f>
        <v/>
      </c>
    </row>
    <row r="1845" spans="1:9" x14ac:dyDescent="0.25">
      <c r="A1845" t="s">
        <v>942</v>
      </c>
      <c r="B1845" t="s">
        <v>1037</v>
      </c>
      <c r="C1845" s="7">
        <v>20150617054942</v>
      </c>
      <c r="D1845" t="s">
        <v>1087</v>
      </c>
      <c r="E1845" t="str">
        <f>_xlfn.IFNA(INDEX(names_no_uri!$A$2:$Z$20000,MATCH($D1845,names_no_uri!$D$2:$D$20000,0),5),"")</f>
        <v/>
      </c>
      <c r="F1845" t="str">
        <f>_xlfn.IFNA(INDEX(names_no_uri!$A$2:$Z$20000,MATCH($D1845,names_no_uri!$D$2:$D$20000,0),6),"")</f>
        <v/>
      </c>
      <c r="G1845" t="str">
        <f>_xlfn.IFNA(INDEX(names_no_uri!$A$2:$Z$20000,MATCH($D1845,names_no_uri!$D$2:$D$20000,0),7),"")</f>
        <v/>
      </c>
      <c r="H1845" t="str">
        <f>_xlfn.IFNA(INDEX(names_no_uri!$A$2:$Z$20000,MATCH($D1845,names_no_uri!$D$2:$D$20000,0),8),"")</f>
        <v/>
      </c>
      <c r="I1845" t="str">
        <f>_xlfn.IFNA(INDEX(names_no_uri!$A$2:$Z$20000,MATCH($D1845,names_no_uri!$D$2:$D$20000,0),9),"")</f>
        <v/>
      </c>
    </row>
    <row r="1846" spans="1:9" x14ac:dyDescent="0.25">
      <c r="A1846" t="s">
        <v>942</v>
      </c>
      <c r="B1846" t="s">
        <v>1</v>
      </c>
      <c r="C1846" s="7">
        <v>20150617054631</v>
      </c>
      <c r="D1846" t="s">
        <v>1087</v>
      </c>
      <c r="E1846" t="str">
        <f>_xlfn.IFNA(INDEX(names_no_uri!$A$2:$Z$20000,MATCH($D1846,names_no_uri!$D$2:$D$20000,0),5),"")</f>
        <v/>
      </c>
      <c r="F1846" t="str">
        <f>_xlfn.IFNA(INDEX(names_no_uri!$A$2:$Z$20000,MATCH($D1846,names_no_uri!$D$2:$D$20000,0),6),"")</f>
        <v/>
      </c>
      <c r="G1846" t="str">
        <f>_xlfn.IFNA(INDEX(names_no_uri!$A$2:$Z$20000,MATCH($D1846,names_no_uri!$D$2:$D$20000,0),7),"")</f>
        <v/>
      </c>
      <c r="H1846" t="str">
        <f>_xlfn.IFNA(INDEX(names_no_uri!$A$2:$Z$20000,MATCH($D1846,names_no_uri!$D$2:$D$20000,0),8),"")</f>
        <v/>
      </c>
      <c r="I1846" t="str">
        <f>_xlfn.IFNA(INDEX(names_no_uri!$A$2:$Z$20000,MATCH($D1846,names_no_uri!$D$2:$D$20000,0),9),"")</f>
        <v/>
      </c>
    </row>
    <row r="1847" spans="1:9" x14ac:dyDescent="0.25">
      <c r="A1847" t="s">
        <v>223</v>
      </c>
      <c r="B1847" t="s">
        <v>214</v>
      </c>
      <c r="C1847" s="7">
        <v>20150617054633</v>
      </c>
      <c r="D1847" t="s">
        <v>350</v>
      </c>
      <c r="E1847" t="str">
        <f>_xlfn.IFNA(INDEX(names_no_uri!$A$2:$Z$20000,MATCH($D1847,names_no_uri!$D$2:$D$20000,0),5),"")</f>
        <v/>
      </c>
      <c r="F1847" t="str">
        <f>_xlfn.IFNA(INDEX(names_no_uri!$A$2:$Z$20000,MATCH($D1847,names_no_uri!$D$2:$D$20000,0),6),"")</f>
        <v/>
      </c>
      <c r="G1847" t="str">
        <f>_xlfn.IFNA(INDEX(names_no_uri!$A$2:$Z$20000,MATCH($D1847,names_no_uri!$D$2:$D$20000,0),7),"")</f>
        <v/>
      </c>
      <c r="H1847" t="str">
        <f>_xlfn.IFNA(INDEX(names_no_uri!$A$2:$Z$20000,MATCH($D1847,names_no_uri!$D$2:$D$20000,0),8),"")</f>
        <v/>
      </c>
      <c r="I1847" t="str">
        <f>_xlfn.IFNA(INDEX(names_no_uri!$A$2:$Z$20000,MATCH($D1847,names_no_uri!$D$2:$D$20000,0),9),"")</f>
        <v/>
      </c>
    </row>
    <row r="1848" spans="1:9" x14ac:dyDescent="0.25">
      <c r="A1848" t="s">
        <v>1293</v>
      </c>
      <c r="B1848" t="s">
        <v>1294</v>
      </c>
      <c r="C1848" s="7">
        <v>20150617054820</v>
      </c>
      <c r="D1848" t="s">
        <v>1883</v>
      </c>
      <c r="E1848" t="str">
        <f>_xlfn.IFNA(INDEX(names_no_uri!$A$2:$Z$20000,MATCH($D1848,names_no_uri!$D$2:$D$20000,0),5),"")</f>
        <v>o</v>
      </c>
      <c r="F1848" t="str">
        <f>_xlfn.IFNA(INDEX(names_no_uri!$A$2:$Z$20000,MATCH($D1848,names_no_uri!$D$2:$D$20000,0),6),"")</f>
        <v>int</v>
      </c>
      <c r="G1848">
        <f>_xlfn.IFNA(INDEX(names_no_uri!$A$2:$Z$20000,MATCH($D1848,names_no_uri!$D$2:$D$20000,0),7),"")</f>
        <v>0</v>
      </c>
      <c r="H1848">
        <f>_xlfn.IFNA(INDEX(names_no_uri!$A$2:$Z$20000,MATCH($D1848,names_no_uri!$D$2:$D$20000,0),8),"")</f>
        <v>0</v>
      </c>
      <c r="I1848">
        <f>_xlfn.IFNA(INDEX(names_no_uri!$A$2:$Z$20000,MATCH($D1848,names_no_uri!$D$2:$D$20000,0),9),"")</f>
        <v>0</v>
      </c>
    </row>
    <row r="1849" spans="1:9" x14ac:dyDescent="0.25">
      <c r="A1849" t="s">
        <v>1308</v>
      </c>
      <c r="B1849" t="s">
        <v>30</v>
      </c>
      <c r="C1849" s="7">
        <v>20150617054802</v>
      </c>
      <c r="D1849" t="s">
        <v>2303</v>
      </c>
      <c r="E1849">
        <f>_xlfn.IFNA(INDEX(names_no_uri!$A$2:$Z$20000,MATCH($D1849,names_no_uri!$D$2:$D$20000,0),5),"")</f>
        <v>0</v>
      </c>
      <c r="F1849" t="str">
        <f>_xlfn.IFNA(INDEX(names_no_uri!$A$2:$Z$20000,MATCH($D1849,names_no_uri!$D$2:$D$20000,0),6),"")</f>
        <v>multi</v>
      </c>
      <c r="G1849">
        <f>_xlfn.IFNA(INDEX(names_no_uri!$A$2:$Z$20000,MATCH($D1849,names_no_uri!$D$2:$D$20000,0),7),"")</f>
        <v>0</v>
      </c>
      <c r="H1849">
        <f>_xlfn.IFNA(INDEX(names_no_uri!$A$2:$Z$20000,MATCH($D1849,names_no_uri!$D$2:$D$20000,0),8),"")</f>
        <v>0</v>
      </c>
      <c r="I1849">
        <f>_xlfn.IFNA(INDEX(names_no_uri!$A$2:$Z$20000,MATCH($D1849,names_no_uri!$D$2:$D$20000,0),9),"")</f>
        <v>0</v>
      </c>
    </row>
    <row r="1850" spans="1:9" x14ac:dyDescent="0.25">
      <c r="A1850" t="s">
        <v>550</v>
      </c>
      <c r="B1850" t="s">
        <v>551</v>
      </c>
      <c r="C1850" s="7">
        <v>20150617054718</v>
      </c>
      <c r="D1850" t="s">
        <v>552</v>
      </c>
      <c r="E1850" t="str">
        <f>_xlfn.IFNA(INDEX(names_no_uri!$A$2:$Z$20000,MATCH($D1850,names_no_uri!$D$2:$D$20000,0),5),"")</f>
        <v/>
      </c>
      <c r="F1850" t="str">
        <f>_xlfn.IFNA(INDEX(names_no_uri!$A$2:$Z$20000,MATCH($D1850,names_no_uri!$D$2:$D$20000,0),6),"")</f>
        <v/>
      </c>
      <c r="G1850" t="str">
        <f>_xlfn.IFNA(INDEX(names_no_uri!$A$2:$Z$20000,MATCH($D1850,names_no_uri!$D$2:$D$20000,0),7),"")</f>
        <v/>
      </c>
      <c r="H1850" t="str">
        <f>_xlfn.IFNA(INDEX(names_no_uri!$A$2:$Z$20000,MATCH($D1850,names_no_uri!$D$2:$D$20000,0),8),"")</f>
        <v/>
      </c>
      <c r="I1850" t="str">
        <f>_xlfn.IFNA(INDEX(names_no_uri!$A$2:$Z$20000,MATCH($D1850,names_no_uri!$D$2:$D$20000,0),9),"")</f>
        <v/>
      </c>
    </row>
    <row r="1851" spans="1:9" x14ac:dyDescent="0.25">
      <c r="A1851" t="s">
        <v>223</v>
      </c>
      <c r="B1851" t="s">
        <v>214</v>
      </c>
      <c r="C1851" s="7">
        <v>20150617054633</v>
      </c>
      <c r="D1851" t="s">
        <v>308</v>
      </c>
      <c r="E1851" t="str">
        <f>_xlfn.IFNA(INDEX(names_no_uri!$A$2:$Z$20000,MATCH($D1851,names_no_uri!$D$2:$D$20000,0),5),"")</f>
        <v/>
      </c>
      <c r="F1851" t="str">
        <f>_xlfn.IFNA(INDEX(names_no_uri!$A$2:$Z$20000,MATCH($D1851,names_no_uri!$D$2:$D$20000,0),6),"")</f>
        <v/>
      </c>
      <c r="G1851" t="str">
        <f>_xlfn.IFNA(INDEX(names_no_uri!$A$2:$Z$20000,MATCH($D1851,names_no_uri!$D$2:$D$20000,0),7),"")</f>
        <v/>
      </c>
      <c r="H1851" t="str">
        <f>_xlfn.IFNA(INDEX(names_no_uri!$A$2:$Z$20000,MATCH($D1851,names_no_uri!$D$2:$D$20000,0),8),"")</f>
        <v/>
      </c>
      <c r="I1851" t="str">
        <f>_xlfn.IFNA(INDEX(names_no_uri!$A$2:$Z$20000,MATCH($D1851,names_no_uri!$D$2:$D$20000,0),9),"")</f>
        <v/>
      </c>
    </row>
    <row r="1852" spans="1:9" x14ac:dyDescent="0.25">
      <c r="A1852" t="s">
        <v>1290</v>
      </c>
      <c r="B1852" t="s">
        <v>214</v>
      </c>
      <c r="C1852" s="7">
        <v>20150617054642</v>
      </c>
      <c r="D1852" t="s">
        <v>2407</v>
      </c>
      <c r="E1852">
        <f>_xlfn.IFNA(INDEX(names_no_uri!$A$2:$Z$20000,MATCH($D1852,names_no_uri!$D$2:$D$20000,0),5),"")</f>
        <v>0</v>
      </c>
      <c r="F1852" t="str">
        <f>_xlfn.IFNA(INDEX(names_no_uri!$A$2:$Z$20000,MATCH($D1852,names_no_uri!$D$2:$D$20000,0),6),"")</f>
        <v>multi</v>
      </c>
      <c r="G1852" t="str">
        <f>_xlfn.IFNA(INDEX(names_no_uri!$A$2:$Z$20000,MATCH($D1852,names_no_uri!$D$2:$D$20000,0),7),"")</f>
        <v>Georg Ots</v>
      </c>
      <c r="H1852">
        <f>_xlfn.IFNA(INDEX(names_no_uri!$A$2:$Z$20000,MATCH($D1852,names_no_uri!$D$2:$D$20000,0),8),"")</f>
        <v>0</v>
      </c>
      <c r="I1852">
        <f>_xlfn.IFNA(INDEX(names_no_uri!$A$2:$Z$20000,MATCH($D1852,names_no_uri!$D$2:$D$20000,0),9),"")</f>
        <v>0</v>
      </c>
    </row>
    <row r="1853" spans="1:9" x14ac:dyDescent="0.25">
      <c r="A1853" t="s">
        <v>125</v>
      </c>
      <c r="B1853" t="s">
        <v>1</v>
      </c>
      <c r="C1853" s="7">
        <v>20150617054630</v>
      </c>
      <c r="D1853" t="s">
        <v>161</v>
      </c>
      <c r="E1853" t="str">
        <f>_xlfn.IFNA(INDEX(names_no_uri!$A$2:$Z$20000,MATCH($D1853,names_no_uri!$D$2:$D$20000,0),5),"")</f>
        <v/>
      </c>
      <c r="F1853" t="str">
        <f>_xlfn.IFNA(INDEX(names_no_uri!$A$2:$Z$20000,MATCH($D1853,names_no_uri!$D$2:$D$20000,0),6),"")</f>
        <v/>
      </c>
      <c r="G1853" t="str">
        <f>_xlfn.IFNA(INDEX(names_no_uri!$A$2:$Z$20000,MATCH($D1853,names_no_uri!$D$2:$D$20000,0),7),"")</f>
        <v/>
      </c>
      <c r="H1853" t="str">
        <f>_xlfn.IFNA(INDEX(names_no_uri!$A$2:$Z$20000,MATCH($D1853,names_no_uri!$D$2:$D$20000,0),8),"")</f>
        <v/>
      </c>
      <c r="I1853" t="str">
        <f>_xlfn.IFNA(INDEX(names_no_uri!$A$2:$Z$20000,MATCH($D1853,names_no_uri!$D$2:$D$20000,0),9),"")</f>
        <v/>
      </c>
    </row>
    <row r="1854" spans="1:9" x14ac:dyDescent="0.25">
      <c r="A1854" t="s">
        <v>125</v>
      </c>
      <c r="B1854" t="s">
        <v>1</v>
      </c>
      <c r="C1854" s="7">
        <v>20150617054630</v>
      </c>
      <c r="D1854" t="s">
        <v>174</v>
      </c>
      <c r="E1854" t="str">
        <f>_xlfn.IFNA(INDEX(names_no_uri!$A$2:$Z$20000,MATCH($D1854,names_no_uri!$D$2:$D$20000,0),5),"")</f>
        <v>p</v>
      </c>
      <c r="F1854">
        <f>_xlfn.IFNA(INDEX(names_no_uri!$A$2:$Z$20000,MATCH($D1854,names_no_uri!$D$2:$D$20000,0),6),"")</f>
        <v>0</v>
      </c>
      <c r="G1854">
        <f>_xlfn.IFNA(INDEX(names_no_uri!$A$2:$Z$20000,MATCH($D1854,names_no_uri!$D$2:$D$20000,0),7),"")</f>
        <v>0</v>
      </c>
      <c r="H1854">
        <f>_xlfn.IFNA(INDEX(names_no_uri!$A$2:$Z$20000,MATCH($D1854,names_no_uri!$D$2:$D$20000,0),8),"")</f>
        <v>0</v>
      </c>
      <c r="I1854" t="str">
        <f>_xlfn.IFNA(INDEX(names_no_uri!$A$2:$Z$20000,MATCH($D1854,names_no_uri!$D$2:$D$20000,0),9),"")</f>
        <v>10.09.1977</v>
      </c>
    </row>
    <row r="1855" spans="1:9" x14ac:dyDescent="0.25">
      <c r="A1855" t="s">
        <v>1293</v>
      </c>
      <c r="B1855" t="s">
        <v>1294</v>
      </c>
      <c r="C1855" s="7">
        <v>20150617054820</v>
      </c>
      <c r="D1855" t="s">
        <v>1973</v>
      </c>
      <c r="E1855" t="str">
        <f>_xlfn.IFNA(INDEX(names_no_uri!$A$2:$Z$20000,MATCH($D1855,names_no_uri!$D$2:$D$20000,0),5),"")</f>
        <v>p</v>
      </c>
      <c r="F1855" t="str">
        <f>_xlfn.IFNA(INDEX(names_no_uri!$A$2:$Z$20000,MATCH($D1855,names_no_uri!$D$2:$D$20000,0),6),"")</f>
        <v>famous</v>
      </c>
      <c r="G1855">
        <f>_xlfn.IFNA(INDEX(names_no_uri!$A$2:$Z$20000,MATCH($D1855,names_no_uri!$D$2:$D$20000,0),7),"")</f>
        <v>0</v>
      </c>
      <c r="H1855">
        <f>_xlfn.IFNA(INDEX(names_no_uri!$A$2:$Z$20000,MATCH($D1855,names_no_uri!$D$2:$D$20000,0),8),"")</f>
        <v>0</v>
      </c>
      <c r="I1855" t="str">
        <f>_xlfn.IFNA(INDEX(names_no_uri!$A$2:$Z$20000,MATCH($D1855,names_no_uri!$D$2:$D$20000,0),9),"")</f>
        <v>17.05.1987</v>
      </c>
    </row>
    <row r="1856" spans="1:9" x14ac:dyDescent="0.25">
      <c r="A1856" t="s">
        <v>120</v>
      </c>
      <c r="B1856" t="s">
        <v>1</v>
      </c>
      <c r="C1856" s="7">
        <v>20150617054628</v>
      </c>
      <c r="D1856" t="s">
        <v>31</v>
      </c>
      <c r="E1856" t="str">
        <f>_xlfn.IFNA(INDEX(names_no_uri!$A$2:$Z$20000,MATCH($D1856,names_no_uri!$D$2:$D$20000,0),5),"")</f>
        <v/>
      </c>
      <c r="F1856" t="str">
        <f>_xlfn.IFNA(INDEX(names_no_uri!$A$2:$Z$20000,MATCH($D1856,names_no_uri!$D$2:$D$20000,0),6),"")</f>
        <v/>
      </c>
      <c r="G1856" t="str">
        <f>_xlfn.IFNA(INDEX(names_no_uri!$A$2:$Z$20000,MATCH($D1856,names_no_uri!$D$2:$D$20000,0),7),"")</f>
        <v/>
      </c>
      <c r="H1856" t="str">
        <f>_xlfn.IFNA(INDEX(names_no_uri!$A$2:$Z$20000,MATCH($D1856,names_no_uri!$D$2:$D$20000,0),8),"")</f>
        <v/>
      </c>
      <c r="I1856" t="str">
        <f>_xlfn.IFNA(INDEX(names_no_uri!$A$2:$Z$20000,MATCH($D1856,names_no_uri!$D$2:$D$20000,0),9),"")</f>
        <v/>
      </c>
    </row>
    <row r="1857" spans="1:9" x14ac:dyDescent="0.25">
      <c r="A1857" t="s">
        <v>203</v>
      </c>
      <c r="B1857" t="s">
        <v>1</v>
      </c>
      <c r="C1857" s="7">
        <v>20150617054631</v>
      </c>
      <c r="D1857" t="s">
        <v>31</v>
      </c>
      <c r="E1857" t="str">
        <f>_xlfn.IFNA(INDEX(names_no_uri!$A$2:$Z$20000,MATCH($D1857,names_no_uri!$D$2:$D$20000,0),5),"")</f>
        <v/>
      </c>
      <c r="F1857" t="str">
        <f>_xlfn.IFNA(INDEX(names_no_uri!$A$2:$Z$20000,MATCH($D1857,names_no_uri!$D$2:$D$20000,0),6),"")</f>
        <v/>
      </c>
      <c r="G1857" t="str">
        <f>_xlfn.IFNA(INDEX(names_no_uri!$A$2:$Z$20000,MATCH($D1857,names_no_uri!$D$2:$D$20000,0),7),"")</f>
        <v/>
      </c>
      <c r="H1857" t="str">
        <f>_xlfn.IFNA(INDEX(names_no_uri!$A$2:$Z$20000,MATCH($D1857,names_no_uri!$D$2:$D$20000,0),8),"")</f>
        <v/>
      </c>
      <c r="I1857" t="str">
        <f>_xlfn.IFNA(INDEX(names_no_uri!$A$2:$Z$20000,MATCH($D1857,names_no_uri!$D$2:$D$20000,0),9),"")</f>
        <v/>
      </c>
    </row>
    <row r="1858" spans="1:9" x14ac:dyDescent="0.25">
      <c r="A1858" t="s">
        <v>83</v>
      </c>
      <c r="B1858" t="s">
        <v>1</v>
      </c>
      <c r="C1858" s="7">
        <v>20150617054621</v>
      </c>
      <c r="D1858" t="s">
        <v>31</v>
      </c>
      <c r="E1858" t="str">
        <f>_xlfn.IFNA(INDEX(names_no_uri!$A$2:$Z$20000,MATCH($D1858,names_no_uri!$D$2:$D$20000,0),5),"")</f>
        <v/>
      </c>
      <c r="F1858" t="str">
        <f>_xlfn.IFNA(INDEX(names_no_uri!$A$2:$Z$20000,MATCH($D1858,names_no_uri!$D$2:$D$20000,0),6),"")</f>
        <v/>
      </c>
      <c r="G1858" t="str">
        <f>_xlfn.IFNA(INDEX(names_no_uri!$A$2:$Z$20000,MATCH($D1858,names_no_uri!$D$2:$D$20000,0),7),"")</f>
        <v/>
      </c>
      <c r="H1858" t="str">
        <f>_xlfn.IFNA(INDEX(names_no_uri!$A$2:$Z$20000,MATCH($D1858,names_no_uri!$D$2:$D$20000,0),8),"")</f>
        <v/>
      </c>
      <c r="I1858" t="str">
        <f>_xlfn.IFNA(INDEX(names_no_uri!$A$2:$Z$20000,MATCH($D1858,names_no_uri!$D$2:$D$20000,0),9),"")</f>
        <v/>
      </c>
    </row>
    <row r="1859" spans="1:9" x14ac:dyDescent="0.25">
      <c r="A1859" t="s">
        <v>213</v>
      </c>
      <c r="B1859" t="s">
        <v>214</v>
      </c>
      <c r="C1859" s="7">
        <v>20150617054631</v>
      </c>
      <c r="D1859" t="s">
        <v>31</v>
      </c>
      <c r="E1859" t="str">
        <f>_xlfn.IFNA(INDEX(names_no_uri!$A$2:$Z$20000,MATCH($D1859,names_no_uri!$D$2:$D$20000,0),5),"")</f>
        <v/>
      </c>
      <c r="F1859" t="str">
        <f>_xlfn.IFNA(INDEX(names_no_uri!$A$2:$Z$20000,MATCH($D1859,names_no_uri!$D$2:$D$20000,0),6),"")</f>
        <v/>
      </c>
      <c r="G1859" t="str">
        <f>_xlfn.IFNA(INDEX(names_no_uri!$A$2:$Z$20000,MATCH($D1859,names_no_uri!$D$2:$D$20000,0),7),"")</f>
        <v/>
      </c>
      <c r="H1859" t="str">
        <f>_xlfn.IFNA(INDEX(names_no_uri!$A$2:$Z$20000,MATCH($D1859,names_no_uri!$D$2:$D$20000,0),8),"")</f>
        <v/>
      </c>
      <c r="I1859" t="str">
        <f>_xlfn.IFNA(INDEX(names_no_uri!$A$2:$Z$20000,MATCH($D1859,names_no_uri!$D$2:$D$20000,0),9),"")</f>
        <v/>
      </c>
    </row>
    <row r="1860" spans="1:9" x14ac:dyDescent="0.25">
      <c r="A1860" t="s">
        <v>124</v>
      </c>
      <c r="B1860" t="s">
        <v>1</v>
      </c>
      <c r="C1860" s="7">
        <v>20150617054629</v>
      </c>
      <c r="D1860" t="s">
        <v>31</v>
      </c>
      <c r="E1860" t="str">
        <f>_xlfn.IFNA(INDEX(names_no_uri!$A$2:$Z$20000,MATCH($D1860,names_no_uri!$D$2:$D$20000,0),5),"")</f>
        <v/>
      </c>
      <c r="F1860" t="str">
        <f>_xlfn.IFNA(INDEX(names_no_uri!$A$2:$Z$20000,MATCH($D1860,names_no_uri!$D$2:$D$20000,0),6),"")</f>
        <v/>
      </c>
      <c r="G1860" t="str">
        <f>_xlfn.IFNA(INDEX(names_no_uri!$A$2:$Z$20000,MATCH($D1860,names_no_uri!$D$2:$D$20000,0),7),"")</f>
        <v/>
      </c>
      <c r="H1860" t="str">
        <f>_xlfn.IFNA(INDEX(names_no_uri!$A$2:$Z$20000,MATCH($D1860,names_no_uri!$D$2:$D$20000,0),8),"")</f>
        <v/>
      </c>
      <c r="I1860" t="str">
        <f>_xlfn.IFNA(INDEX(names_no_uri!$A$2:$Z$20000,MATCH($D1860,names_no_uri!$D$2:$D$20000,0),9),"")</f>
        <v/>
      </c>
    </row>
    <row r="1861" spans="1:9" x14ac:dyDescent="0.25">
      <c r="A1861" t="s">
        <v>714</v>
      </c>
      <c r="B1861" t="s">
        <v>715</v>
      </c>
      <c r="C1861" s="7">
        <v>20150617054818</v>
      </c>
      <c r="D1861" t="s">
        <v>31</v>
      </c>
      <c r="E1861" t="str">
        <f>_xlfn.IFNA(INDEX(names_no_uri!$A$2:$Z$20000,MATCH($D1861,names_no_uri!$D$2:$D$20000,0),5),"")</f>
        <v/>
      </c>
      <c r="F1861" t="str">
        <f>_xlfn.IFNA(INDEX(names_no_uri!$A$2:$Z$20000,MATCH($D1861,names_no_uri!$D$2:$D$20000,0),6),"")</f>
        <v/>
      </c>
      <c r="G1861" t="str">
        <f>_xlfn.IFNA(INDEX(names_no_uri!$A$2:$Z$20000,MATCH($D1861,names_no_uri!$D$2:$D$20000,0),7),"")</f>
        <v/>
      </c>
      <c r="H1861" t="str">
        <f>_xlfn.IFNA(INDEX(names_no_uri!$A$2:$Z$20000,MATCH($D1861,names_no_uri!$D$2:$D$20000,0),8),"")</f>
        <v/>
      </c>
      <c r="I1861" t="str">
        <f>_xlfn.IFNA(INDEX(names_no_uri!$A$2:$Z$20000,MATCH($D1861,names_no_uri!$D$2:$D$20000,0),9),"")</f>
        <v/>
      </c>
    </row>
    <row r="1862" spans="1:9" x14ac:dyDescent="0.25">
      <c r="A1862" t="s">
        <v>34</v>
      </c>
      <c r="B1862" t="s">
        <v>1</v>
      </c>
      <c r="C1862" s="7">
        <v>20150617054621</v>
      </c>
      <c r="D1862" t="s">
        <v>31</v>
      </c>
      <c r="E1862" t="str">
        <f>_xlfn.IFNA(INDEX(names_no_uri!$A$2:$Z$20000,MATCH($D1862,names_no_uri!$D$2:$D$20000,0),5),"")</f>
        <v/>
      </c>
      <c r="F1862" t="str">
        <f>_xlfn.IFNA(INDEX(names_no_uri!$A$2:$Z$20000,MATCH($D1862,names_no_uri!$D$2:$D$20000,0),6),"")</f>
        <v/>
      </c>
      <c r="G1862" t="str">
        <f>_xlfn.IFNA(INDEX(names_no_uri!$A$2:$Z$20000,MATCH($D1862,names_no_uri!$D$2:$D$20000,0),7),"")</f>
        <v/>
      </c>
      <c r="H1862" t="str">
        <f>_xlfn.IFNA(INDEX(names_no_uri!$A$2:$Z$20000,MATCH($D1862,names_no_uri!$D$2:$D$20000,0),8),"")</f>
        <v/>
      </c>
      <c r="I1862" t="str">
        <f>_xlfn.IFNA(INDEX(names_no_uri!$A$2:$Z$20000,MATCH($D1862,names_no_uri!$D$2:$D$20000,0),9),"")</f>
        <v/>
      </c>
    </row>
    <row r="1863" spans="1:9" x14ac:dyDescent="0.25">
      <c r="A1863" t="s">
        <v>125</v>
      </c>
      <c r="B1863" t="s">
        <v>1</v>
      </c>
      <c r="C1863" s="7">
        <v>20150617054630</v>
      </c>
      <c r="D1863" t="s">
        <v>31</v>
      </c>
      <c r="E1863" t="str">
        <f>_xlfn.IFNA(INDEX(names_no_uri!$A$2:$Z$20000,MATCH($D1863,names_no_uri!$D$2:$D$20000,0),5),"")</f>
        <v/>
      </c>
      <c r="F1863" t="str">
        <f>_xlfn.IFNA(INDEX(names_no_uri!$A$2:$Z$20000,MATCH($D1863,names_no_uri!$D$2:$D$20000,0),6),"")</f>
        <v/>
      </c>
      <c r="G1863" t="str">
        <f>_xlfn.IFNA(INDEX(names_no_uri!$A$2:$Z$20000,MATCH($D1863,names_no_uri!$D$2:$D$20000,0),7),"")</f>
        <v/>
      </c>
      <c r="H1863" t="str">
        <f>_xlfn.IFNA(INDEX(names_no_uri!$A$2:$Z$20000,MATCH($D1863,names_no_uri!$D$2:$D$20000,0),8),"")</f>
        <v/>
      </c>
      <c r="I1863" t="str">
        <f>_xlfn.IFNA(INDEX(names_no_uri!$A$2:$Z$20000,MATCH($D1863,names_no_uri!$D$2:$D$20000,0),9),"")</f>
        <v/>
      </c>
    </row>
    <row r="1864" spans="1:9" x14ac:dyDescent="0.25">
      <c r="A1864" t="s">
        <v>980</v>
      </c>
      <c r="B1864" t="s">
        <v>981</v>
      </c>
      <c r="C1864" s="7">
        <v>20150617054929</v>
      </c>
      <c r="D1864" t="s">
        <v>31</v>
      </c>
      <c r="E1864" t="str">
        <f>_xlfn.IFNA(INDEX(names_no_uri!$A$2:$Z$20000,MATCH($D1864,names_no_uri!$D$2:$D$20000,0),5),"")</f>
        <v/>
      </c>
      <c r="F1864" t="str">
        <f>_xlfn.IFNA(INDEX(names_no_uri!$A$2:$Z$20000,MATCH($D1864,names_no_uri!$D$2:$D$20000,0),6),"")</f>
        <v/>
      </c>
      <c r="G1864" t="str">
        <f>_xlfn.IFNA(INDEX(names_no_uri!$A$2:$Z$20000,MATCH($D1864,names_no_uri!$D$2:$D$20000,0),7),"")</f>
        <v/>
      </c>
      <c r="H1864" t="str">
        <f>_xlfn.IFNA(INDEX(names_no_uri!$A$2:$Z$20000,MATCH($D1864,names_no_uri!$D$2:$D$20000,0),8),"")</f>
        <v/>
      </c>
      <c r="I1864" t="str">
        <f>_xlfn.IFNA(INDEX(names_no_uri!$A$2:$Z$20000,MATCH($D1864,names_no_uri!$D$2:$D$20000,0),9),"")</f>
        <v/>
      </c>
    </row>
    <row r="1865" spans="1:9" x14ac:dyDescent="0.25">
      <c r="A1865" t="s">
        <v>29</v>
      </c>
      <c r="B1865" t="s">
        <v>30</v>
      </c>
      <c r="C1865" s="7">
        <v>20150617054623</v>
      </c>
      <c r="D1865" t="s">
        <v>31</v>
      </c>
      <c r="E1865" t="str">
        <f>_xlfn.IFNA(INDEX(names_no_uri!$A$2:$Z$20000,MATCH($D1865,names_no_uri!$D$2:$D$20000,0),5),"")</f>
        <v/>
      </c>
      <c r="F1865" t="str">
        <f>_xlfn.IFNA(INDEX(names_no_uri!$A$2:$Z$20000,MATCH($D1865,names_no_uri!$D$2:$D$20000,0),6),"")</f>
        <v/>
      </c>
      <c r="G1865" t="str">
        <f>_xlfn.IFNA(INDEX(names_no_uri!$A$2:$Z$20000,MATCH($D1865,names_no_uri!$D$2:$D$20000,0),7),"")</f>
        <v/>
      </c>
      <c r="H1865" t="str">
        <f>_xlfn.IFNA(INDEX(names_no_uri!$A$2:$Z$20000,MATCH($D1865,names_no_uri!$D$2:$D$20000,0),8),"")</f>
        <v/>
      </c>
      <c r="I1865" t="str">
        <f>_xlfn.IFNA(INDEX(names_no_uri!$A$2:$Z$20000,MATCH($D1865,names_no_uri!$D$2:$D$20000,0),9),"")</f>
        <v/>
      </c>
    </row>
    <row r="1866" spans="1:9" x14ac:dyDescent="0.25">
      <c r="A1866" t="s">
        <v>1426</v>
      </c>
      <c r="B1866" t="s">
        <v>1</v>
      </c>
      <c r="C1866" s="7">
        <v>20150617054623</v>
      </c>
      <c r="D1866" t="s">
        <v>31</v>
      </c>
      <c r="E1866" t="str">
        <f>_xlfn.IFNA(INDEX(names_no_uri!$A$2:$Z$20000,MATCH($D1866,names_no_uri!$D$2:$D$20000,0),5),"")</f>
        <v/>
      </c>
      <c r="F1866" t="str">
        <f>_xlfn.IFNA(INDEX(names_no_uri!$A$2:$Z$20000,MATCH($D1866,names_no_uri!$D$2:$D$20000,0),6),"")</f>
        <v/>
      </c>
      <c r="G1866" t="str">
        <f>_xlfn.IFNA(INDEX(names_no_uri!$A$2:$Z$20000,MATCH($D1866,names_no_uri!$D$2:$D$20000,0),7),"")</f>
        <v/>
      </c>
      <c r="H1866" t="str">
        <f>_xlfn.IFNA(INDEX(names_no_uri!$A$2:$Z$20000,MATCH($D1866,names_no_uri!$D$2:$D$20000,0),8),"")</f>
        <v/>
      </c>
      <c r="I1866" t="str">
        <f>_xlfn.IFNA(INDEX(names_no_uri!$A$2:$Z$20000,MATCH($D1866,names_no_uri!$D$2:$D$20000,0),9),"")</f>
        <v/>
      </c>
    </row>
    <row r="1867" spans="1:9" x14ac:dyDescent="0.25">
      <c r="A1867" t="s">
        <v>1211</v>
      </c>
      <c r="B1867" t="s">
        <v>214</v>
      </c>
      <c r="C1867" s="7">
        <v>20150617054658</v>
      </c>
      <c r="D1867" t="s">
        <v>31</v>
      </c>
      <c r="E1867" t="str">
        <f>_xlfn.IFNA(INDEX(names_no_uri!$A$2:$Z$20000,MATCH($D1867,names_no_uri!$D$2:$D$20000,0),5),"")</f>
        <v/>
      </c>
      <c r="F1867" t="str">
        <f>_xlfn.IFNA(INDEX(names_no_uri!$A$2:$Z$20000,MATCH($D1867,names_no_uri!$D$2:$D$20000,0),6),"")</f>
        <v/>
      </c>
      <c r="G1867" t="str">
        <f>_xlfn.IFNA(INDEX(names_no_uri!$A$2:$Z$20000,MATCH($D1867,names_no_uri!$D$2:$D$20000,0),7),"")</f>
        <v/>
      </c>
      <c r="H1867" t="str">
        <f>_xlfn.IFNA(INDEX(names_no_uri!$A$2:$Z$20000,MATCH($D1867,names_no_uri!$D$2:$D$20000,0),8),"")</f>
        <v/>
      </c>
      <c r="I1867" t="str">
        <f>_xlfn.IFNA(INDEX(names_no_uri!$A$2:$Z$20000,MATCH($D1867,names_no_uri!$D$2:$D$20000,0),9),"")</f>
        <v/>
      </c>
    </row>
    <row r="1868" spans="1:9" x14ac:dyDescent="0.25">
      <c r="A1868" t="s">
        <v>120</v>
      </c>
      <c r="B1868" t="s">
        <v>1427</v>
      </c>
      <c r="C1868" s="7">
        <v>20150617055058</v>
      </c>
      <c r="D1868" t="s">
        <v>31</v>
      </c>
      <c r="E1868" t="str">
        <f>_xlfn.IFNA(INDEX(names_no_uri!$A$2:$Z$20000,MATCH($D1868,names_no_uri!$D$2:$D$20000,0),5),"")</f>
        <v/>
      </c>
      <c r="F1868" t="str">
        <f>_xlfn.IFNA(INDEX(names_no_uri!$A$2:$Z$20000,MATCH($D1868,names_no_uri!$D$2:$D$20000,0),6),"")</f>
        <v/>
      </c>
      <c r="G1868" t="str">
        <f>_xlfn.IFNA(INDEX(names_no_uri!$A$2:$Z$20000,MATCH($D1868,names_no_uri!$D$2:$D$20000,0),7),"")</f>
        <v/>
      </c>
      <c r="H1868" t="str">
        <f>_xlfn.IFNA(INDEX(names_no_uri!$A$2:$Z$20000,MATCH($D1868,names_no_uri!$D$2:$D$20000,0),8),"")</f>
        <v/>
      </c>
      <c r="I1868" t="str">
        <f>_xlfn.IFNA(INDEX(names_no_uri!$A$2:$Z$20000,MATCH($D1868,names_no_uri!$D$2:$D$20000,0),9),"")</f>
        <v/>
      </c>
    </row>
    <row r="1869" spans="1:9" x14ac:dyDescent="0.25">
      <c r="A1869" t="s">
        <v>974</v>
      </c>
      <c r="B1869" t="s">
        <v>30</v>
      </c>
      <c r="C1869" s="7">
        <v>20150617054926</v>
      </c>
      <c r="D1869" t="s">
        <v>975</v>
      </c>
      <c r="E1869" t="str">
        <f>_xlfn.IFNA(INDEX(names_no_uri!$A$2:$Z$20000,MATCH($D1869,names_no_uri!$D$2:$D$20000,0),5),"")</f>
        <v/>
      </c>
      <c r="F1869" t="str">
        <f>_xlfn.IFNA(INDEX(names_no_uri!$A$2:$Z$20000,MATCH($D1869,names_no_uri!$D$2:$D$20000,0),6),"")</f>
        <v/>
      </c>
      <c r="G1869" t="str">
        <f>_xlfn.IFNA(INDEX(names_no_uri!$A$2:$Z$20000,MATCH($D1869,names_no_uri!$D$2:$D$20000,0),7),"")</f>
        <v/>
      </c>
      <c r="H1869" t="str">
        <f>_xlfn.IFNA(INDEX(names_no_uri!$A$2:$Z$20000,MATCH($D1869,names_no_uri!$D$2:$D$20000,0),8),"")</f>
        <v/>
      </c>
      <c r="I1869" t="str">
        <f>_xlfn.IFNA(INDEX(names_no_uri!$A$2:$Z$20000,MATCH($D1869,names_no_uri!$D$2:$D$20000,0),9),"")</f>
        <v/>
      </c>
    </row>
    <row r="1870" spans="1:9" x14ac:dyDescent="0.25">
      <c r="A1870" t="s">
        <v>1798</v>
      </c>
      <c r="B1870" t="s">
        <v>1</v>
      </c>
      <c r="C1870" s="7">
        <v>20150617054628</v>
      </c>
      <c r="D1870" t="s">
        <v>1884</v>
      </c>
      <c r="E1870" t="str">
        <f>_xlfn.IFNA(INDEX(names_no_uri!$A$2:$Z$20000,MATCH($D1870,names_no_uri!$D$2:$D$20000,0),5),"")</f>
        <v>o</v>
      </c>
      <c r="F1870">
        <f>_xlfn.IFNA(INDEX(names_no_uri!$A$2:$Z$20000,MATCH($D1870,names_no_uri!$D$2:$D$20000,0),6),"")</f>
        <v>0</v>
      </c>
      <c r="G1870">
        <f>_xlfn.IFNA(INDEX(names_no_uri!$A$2:$Z$20000,MATCH($D1870,names_no_uri!$D$2:$D$20000,0),7),"")</f>
        <v>0</v>
      </c>
      <c r="H1870">
        <f>_xlfn.IFNA(INDEX(names_no_uri!$A$2:$Z$20000,MATCH($D1870,names_no_uri!$D$2:$D$20000,0),8),"")</f>
        <v>0</v>
      </c>
      <c r="I1870">
        <f>_xlfn.IFNA(INDEX(names_no_uri!$A$2:$Z$20000,MATCH($D1870,names_no_uri!$D$2:$D$20000,0),9),"")</f>
        <v>12490506</v>
      </c>
    </row>
    <row r="1871" spans="1:9" x14ac:dyDescent="0.25">
      <c r="A1871" t="s">
        <v>714</v>
      </c>
      <c r="B1871" t="s">
        <v>715</v>
      </c>
      <c r="C1871" s="7">
        <v>20150617054818</v>
      </c>
      <c r="D1871" t="s">
        <v>774</v>
      </c>
      <c r="E1871" t="str">
        <f>_xlfn.IFNA(INDEX(names_no_uri!$A$2:$Z$20000,MATCH($D1871,names_no_uri!$D$2:$D$20000,0),5),"")</f>
        <v>o</v>
      </c>
      <c r="F1871" t="str">
        <f>_xlfn.IFNA(INDEX(names_no_uri!$A$2:$Z$20000,MATCH($D1871,names_no_uri!$D$2:$D$20000,0),6),"")</f>
        <v>multi</v>
      </c>
      <c r="G1871">
        <f>_xlfn.IFNA(INDEX(names_no_uri!$A$2:$Z$20000,MATCH($D1871,names_no_uri!$D$2:$D$20000,0),7),"")</f>
        <v>0</v>
      </c>
      <c r="H1871">
        <f>_xlfn.IFNA(INDEX(names_no_uri!$A$2:$Z$20000,MATCH($D1871,names_no_uri!$D$2:$D$20000,0),8),"")</f>
        <v>0</v>
      </c>
      <c r="I1871">
        <f>_xlfn.IFNA(INDEX(names_no_uri!$A$2:$Z$20000,MATCH($D1871,names_no_uri!$D$2:$D$20000,0),9),"")</f>
        <v>0</v>
      </c>
    </row>
    <row r="1872" spans="1:9" x14ac:dyDescent="0.25">
      <c r="A1872" t="s">
        <v>714</v>
      </c>
      <c r="B1872" t="s">
        <v>715</v>
      </c>
      <c r="C1872" s="7">
        <v>20150617054818</v>
      </c>
      <c r="D1872" t="s">
        <v>753</v>
      </c>
      <c r="E1872" t="str">
        <f>_xlfn.IFNA(INDEX(names_no_uri!$A$2:$Z$20000,MATCH($D1872,names_no_uri!$D$2:$D$20000,0),5),"")</f>
        <v>o</v>
      </c>
      <c r="F1872">
        <f>_xlfn.IFNA(INDEX(names_no_uri!$A$2:$Z$20000,MATCH($D1872,names_no_uri!$D$2:$D$20000,0),6),"")</f>
        <v>0</v>
      </c>
      <c r="G1872">
        <f>_xlfn.IFNA(INDEX(names_no_uri!$A$2:$Z$20000,MATCH($D1872,names_no_uri!$D$2:$D$20000,0),7),"")</f>
        <v>0</v>
      </c>
      <c r="H1872">
        <f>_xlfn.IFNA(INDEX(names_no_uri!$A$2:$Z$20000,MATCH($D1872,names_no_uri!$D$2:$D$20000,0),8),"")</f>
        <v>0</v>
      </c>
      <c r="I1872">
        <f>_xlfn.IFNA(INDEX(names_no_uri!$A$2:$Z$20000,MATCH($D1872,names_no_uri!$D$2:$D$20000,0),9),"")</f>
        <v>12397899</v>
      </c>
    </row>
    <row r="1873" spans="1:9" x14ac:dyDescent="0.25">
      <c r="A1873" t="s">
        <v>1566</v>
      </c>
      <c r="B1873" t="s">
        <v>1</v>
      </c>
      <c r="C1873" s="7">
        <v>20150617054621</v>
      </c>
      <c r="D1873" t="s">
        <v>1885</v>
      </c>
      <c r="E1873" t="str">
        <f>_xlfn.IFNA(INDEX(names_no_uri!$A$2:$Z$20000,MATCH($D1873,names_no_uri!$D$2:$D$20000,0),5),"")</f>
        <v>o</v>
      </c>
      <c r="F1873">
        <f>_xlfn.IFNA(INDEX(names_no_uri!$A$2:$Z$20000,MATCH($D1873,names_no_uri!$D$2:$D$20000,0),6),"")</f>
        <v>0</v>
      </c>
      <c r="G1873" t="str">
        <f>_xlfn.IFNA(INDEX(names_no_uri!$A$2:$Z$20000,MATCH($D1873,names_no_uri!$D$2:$D$20000,0),7),"")</f>
        <v>W.EG. Eesti OÜ</v>
      </c>
      <c r="H1873">
        <f>_xlfn.IFNA(INDEX(names_no_uri!$A$2:$Z$20000,MATCH($D1873,names_no_uri!$D$2:$D$20000,0),8),"")</f>
        <v>0</v>
      </c>
      <c r="I1873">
        <f>_xlfn.IFNA(INDEX(names_no_uri!$A$2:$Z$20000,MATCH($D1873,names_no_uri!$D$2:$D$20000,0),9),"")</f>
        <v>10326286</v>
      </c>
    </row>
    <row r="1874" spans="1:9" x14ac:dyDescent="0.25">
      <c r="A1874" t="s">
        <v>1211</v>
      </c>
      <c r="B1874" t="s">
        <v>214</v>
      </c>
      <c r="C1874" s="7">
        <v>20150617054658</v>
      </c>
      <c r="D1874" t="s">
        <v>1886</v>
      </c>
      <c r="E1874" t="str">
        <f>_xlfn.IFNA(INDEX(names_no_uri!$A$2:$Z$20000,MATCH($D1874,names_no_uri!$D$2:$D$20000,0),5),"")</f>
        <v>o</v>
      </c>
      <c r="F1874">
        <f>_xlfn.IFNA(INDEX(names_no_uri!$A$2:$Z$20000,MATCH($D1874,names_no_uri!$D$2:$D$20000,0),6),"")</f>
        <v>0</v>
      </c>
      <c r="G1874" t="str">
        <f>_xlfn.IFNA(INDEX(names_no_uri!$A$2:$Z$20000,MATCH($D1874,names_no_uri!$D$2:$D$20000,0),7),"")</f>
        <v>OÜ Epokate</v>
      </c>
      <c r="H1874">
        <f>_xlfn.IFNA(INDEX(names_no_uri!$A$2:$Z$20000,MATCH($D1874,names_no_uri!$D$2:$D$20000,0),8),"")</f>
        <v>0</v>
      </c>
      <c r="I1874">
        <f>_xlfn.IFNA(INDEX(names_no_uri!$A$2:$Z$20000,MATCH($D1874,names_no_uri!$D$2:$D$20000,0),9),"")</f>
        <v>11136642</v>
      </c>
    </row>
    <row r="1875" spans="1:9" x14ac:dyDescent="0.25">
      <c r="A1875" t="s">
        <v>441</v>
      </c>
      <c r="B1875" t="s">
        <v>442</v>
      </c>
      <c r="C1875" s="7">
        <v>20150617054639</v>
      </c>
      <c r="D1875" t="s">
        <v>443</v>
      </c>
      <c r="E1875" t="str">
        <f>_xlfn.IFNA(INDEX(names_no_uri!$A$2:$Z$20000,MATCH($D1875,names_no_uri!$D$2:$D$20000,0),5),"")</f>
        <v>o</v>
      </c>
      <c r="F1875">
        <f>_xlfn.IFNA(INDEX(names_no_uri!$A$2:$Z$20000,MATCH($D1875,names_no_uri!$D$2:$D$20000,0),6),"")</f>
        <v>0</v>
      </c>
      <c r="G1875">
        <f>_xlfn.IFNA(INDEX(names_no_uri!$A$2:$Z$20000,MATCH($D1875,names_no_uri!$D$2:$D$20000,0),7),"")</f>
        <v>0</v>
      </c>
      <c r="H1875">
        <f>_xlfn.IFNA(INDEX(names_no_uri!$A$2:$Z$20000,MATCH($D1875,names_no_uri!$D$2:$D$20000,0),8),"")</f>
        <v>0</v>
      </c>
      <c r="I1875">
        <f>_xlfn.IFNA(INDEX(names_no_uri!$A$2:$Z$20000,MATCH($D1875,names_no_uri!$D$2:$D$20000,0),9),"")</f>
        <v>10303612</v>
      </c>
    </row>
    <row r="1876" spans="1:9" x14ac:dyDescent="0.25">
      <c r="A1876" t="s">
        <v>441</v>
      </c>
      <c r="B1876" t="s">
        <v>1</v>
      </c>
      <c r="C1876" s="7">
        <v>20150617054622</v>
      </c>
      <c r="D1876" t="s">
        <v>443</v>
      </c>
      <c r="E1876" t="str">
        <f>_xlfn.IFNA(INDEX(names_no_uri!$A$2:$Z$20000,MATCH($D1876,names_no_uri!$D$2:$D$20000,0),5),"")</f>
        <v>o</v>
      </c>
      <c r="F1876">
        <f>_xlfn.IFNA(INDEX(names_no_uri!$A$2:$Z$20000,MATCH($D1876,names_no_uri!$D$2:$D$20000,0),6),"")</f>
        <v>0</v>
      </c>
      <c r="G1876">
        <f>_xlfn.IFNA(INDEX(names_no_uri!$A$2:$Z$20000,MATCH($D1876,names_no_uri!$D$2:$D$20000,0),7),"")</f>
        <v>0</v>
      </c>
      <c r="H1876">
        <f>_xlfn.IFNA(INDEX(names_no_uri!$A$2:$Z$20000,MATCH($D1876,names_no_uri!$D$2:$D$20000,0),8),"")</f>
        <v>0</v>
      </c>
      <c r="I1876">
        <f>_xlfn.IFNA(INDEX(names_no_uri!$A$2:$Z$20000,MATCH($D1876,names_no_uri!$D$2:$D$20000,0),9),"")</f>
        <v>10303612</v>
      </c>
    </row>
    <row r="1877" spans="1:9" x14ac:dyDescent="0.25">
      <c r="A1877" t="s">
        <v>600</v>
      </c>
      <c r="B1877" t="s">
        <v>601</v>
      </c>
      <c r="C1877" s="7">
        <v>20150617054720</v>
      </c>
      <c r="D1877" t="s">
        <v>606</v>
      </c>
      <c r="E1877" t="str">
        <f>_xlfn.IFNA(INDEX(names_no_uri!$A$2:$Z$20000,MATCH($D1877,names_no_uri!$D$2:$D$20000,0),5),"")</f>
        <v>o</v>
      </c>
      <c r="F1877">
        <f>_xlfn.IFNA(INDEX(names_no_uri!$A$2:$Z$20000,MATCH($D1877,names_no_uri!$D$2:$D$20000,0),6),"")</f>
        <v>0</v>
      </c>
      <c r="G1877">
        <f>_xlfn.IFNA(INDEX(names_no_uri!$A$2:$Z$20000,MATCH($D1877,names_no_uri!$D$2:$D$20000,0),7),"")</f>
        <v>0</v>
      </c>
      <c r="H1877">
        <f>_xlfn.IFNA(INDEX(names_no_uri!$A$2:$Z$20000,MATCH($D1877,names_no_uri!$D$2:$D$20000,0),8),"")</f>
        <v>0</v>
      </c>
      <c r="I1877">
        <f>_xlfn.IFNA(INDEX(names_no_uri!$A$2:$Z$20000,MATCH($D1877,names_no_uri!$D$2:$D$20000,0),9),"")</f>
        <v>10629058</v>
      </c>
    </row>
    <row r="1878" spans="1:9" x14ac:dyDescent="0.25">
      <c r="A1878" t="s">
        <v>445</v>
      </c>
      <c r="B1878" t="s">
        <v>214</v>
      </c>
      <c r="C1878" s="7">
        <v>20150617054640</v>
      </c>
      <c r="D1878" t="s">
        <v>475</v>
      </c>
      <c r="E1878" t="str">
        <f>_xlfn.IFNA(INDEX(names_no_uri!$A$2:$Z$20000,MATCH($D1878,names_no_uri!$D$2:$D$20000,0),5),"")</f>
        <v/>
      </c>
      <c r="F1878" t="str">
        <f>_xlfn.IFNA(INDEX(names_no_uri!$A$2:$Z$20000,MATCH($D1878,names_no_uri!$D$2:$D$20000,0),6),"")</f>
        <v/>
      </c>
      <c r="G1878" t="str">
        <f>_xlfn.IFNA(INDEX(names_no_uri!$A$2:$Z$20000,MATCH($D1878,names_no_uri!$D$2:$D$20000,0),7),"")</f>
        <v/>
      </c>
      <c r="H1878" t="str">
        <f>_xlfn.IFNA(INDEX(names_no_uri!$A$2:$Z$20000,MATCH($D1878,names_no_uri!$D$2:$D$20000,0),8),"")</f>
        <v/>
      </c>
      <c r="I1878" t="str">
        <f>_xlfn.IFNA(INDEX(names_no_uri!$A$2:$Z$20000,MATCH($D1878,names_no_uri!$D$2:$D$20000,0),9),"")</f>
        <v/>
      </c>
    </row>
    <row r="1879" spans="1:9" x14ac:dyDescent="0.25">
      <c r="A1879" t="s">
        <v>1290</v>
      </c>
      <c r="B1879" t="s">
        <v>214</v>
      </c>
      <c r="C1879" s="7">
        <v>20150617054642</v>
      </c>
      <c r="D1879" t="s">
        <v>1985</v>
      </c>
      <c r="E1879" t="str">
        <f>_xlfn.IFNA(INDEX(names_no_uri!$A$2:$Z$20000,MATCH($D1879,names_no_uri!$D$2:$D$20000,0),5),"")</f>
        <v>p</v>
      </c>
      <c r="F1879" t="str">
        <f>_xlfn.IFNA(INDEX(names_no_uri!$A$2:$Z$20000,MATCH($D1879,names_no_uri!$D$2:$D$20000,0),6),"")</f>
        <v>multi</v>
      </c>
      <c r="G1879">
        <f>_xlfn.IFNA(INDEX(names_no_uri!$A$2:$Z$20000,MATCH($D1879,names_no_uri!$D$2:$D$20000,0),7),"")</f>
        <v>0</v>
      </c>
      <c r="H1879">
        <f>_xlfn.IFNA(INDEX(names_no_uri!$A$2:$Z$20000,MATCH($D1879,names_no_uri!$D$2:$D$20000,0),8),"")</f>
        <v>0</v>
      </c>
      <c r="I1879">
        <f>_xlfn.IFNA(INDEX(names_no_uri!$A$2:$Z$20000,MATCH($D1879,names_no_uri!$D$2:$D$20000,0),9),"")</f>
        <v>0</v>
      </c>
    </row>
    <row r="1880" spans="1:9" x14ac:dyDescent="0.25">
      <c r="A1880" t="s">
        <v>125</v>
      </c>
      <c r="B1880" t="s">
        <v>1</v>
      </c>
      <c r="C1880" s="7">
        <v>20150617054630</v>
      </c>
      <c r="D1880" t="s">
        <v>192</v>
      </c>
      <c r="E1880" t="str">
        <f>_xlfn.IFNA(INDEX(names_no_uri!$A$2:$Z$20000,MATCH($D1880,names_no_uri!$D$2:$D$20000,0),5),"")</f>
        <v/>
      </c>
      <c r="F1880" t="str">
        <f>_xlfn.IFNA(INDEX(names_no_uri!$A$2:$Z$20000,MATCH($D1880,names_no_uri!$D$2:$D$20000,0),6),"")</f>
        <v/>
      </c>
      <c r="G1880" t="str">
        <f>_xlfn.IFNA(INDEX(names_no_uri!$A$2:$Z$20000,MATCH($D1880,names_no_uri!$D$2:$D$20000,0),7),"")</f>
        <v/>
      </c>
      <c r="H1880" t="str">
        <f>_xlfn.IFNA(INDEX(names_no_uri!$A$2:$Z$20000,MATCH($D1880,names_no_uri!$D$2:$D$20000,0),8),"")</f>
        <v/>
      </c>
      <c r="I1880" t="str">
        <f>_xlfn.IFNA(INDEX(names_no_uri!$A$2:$Z$20000,MATCH($D1880,names_no_uri!$D$2:$D$20000,0),9),"")</f>
        <v/>
      </c>
    </row>
    <row r="1881" spans="1:9" x14ac:dyDescent="0.25">
      <c r="A1881" t="s">
        <v>125</v>
      </c>
      <c r="B1881" t="s">
        <v>1</v>
      </c>
      <c r="C1881" s="7">
        <v>20150617054622</v>
      </c>
      <c r="D1881" t="s">
        <v>192</v>
      </c>
      <c r="E1881" t="str">
        <f>_xlfn.IFNA(INDEX(names_no_uri!$A$2:$Z$20000,MATCH($D1881,names_no_uri!$D$2:$D$20000,0),5),"")</f>
        <v/>
      </c>
      <c r="F1881" t="str">
        <f>_xlfn.IFNA(INDEX(names_no_uri!$A$2:$Z$20000,MATCH($D1881,names_no_uri!$D$2:$D$20000,0),6),"")</f>
        <v/>
      </c>
      <c r="G1881" t="str">
        <f>_xlfn.IFNA(INDEX(names_no_uri!$A$2:$Z$20000,MATCH($D1881,names_no_uri!$D$2:$D$20000,0),7),"")</f>
        <v/>
      </c>
      <c r="H1881" t="str">
        <f>_xlfn.IFNA(INDEX(names_no_uri!$A$2:$Z$20000,MATCH($D1881,names_no_uri!$D$2:$D$20000,0),8),"")</f>
        <v/>
      </c>
      <c r="I1881" t="str">
        <f>_xlfn.IFNA(INDEX(names_no_uri!$A$2:$Z$20000,MATCH($D1881,names_no_uri!$D$2:$D$20000,0),9),"")</f>
        <v/>
      </c>
    </row>
    <row r="1882" spans="1:9" x14ac:dyDescent="0.25">
      <c r="A1882" t="s">
        <v>223</v>
      </c>
      <c r="B1882" t="s">
        <v>214</v>
      </c>
      <c r="C1882" s="7">
        <v>20150617054633</v>
      </c>
      <c r="D1882" t="s">
        <v>382</v>
      </c>
      <c r="E1882" t="str">
        <f>_xlfn.IFNA(INDEX(names_no_uri!$A$2:$Z$20000,MATCH($D1882,names_no_uri!$D$2:$D$20000,0),5),"")</f>
        <v>p</v>
      </c>
      <c r="F1882" t="str">
        <f>_xlfn.IFNA(INDEX(names_no_uri!$A$2:$Z$20000,MATCH($D1882,names_no_uri!$D$2:$D$20000,0),6),"")</f>
        <v>faulty</v>
      </c>
      <c r="G1882" t="str">
        <f>_xlfn.IFNA(INDEX(names_no_uri!$A$2:$Z$20000,MATCH($D1882,names_no_uri!$D$2:$D$20000,0),7),"")</f>
        <v>Paavo Järvi</v>
      </c>
      <c r="H1882">
        <f>_xlfn.IFNA(INDEX(names_no_uri!$A$2:$Z$20000,MATCH($D1882,names_no_uri!$D$2:$D$20000,0),8),"")</f>
        <v>0</v>
      </c>
      <c r="I1882">
        <f>_xlfn.IFNA(INDEX(names_no_uri!$A$2:$Z$20000,MATCH($D1882,names_no_uri!$D$2:$D$20000,0),9),"")</f>
        <v>0</v>
      </c>
    </row>
    <row r="1883" spans="1:9" x14ac:dyDescent="0.25">
      <c r="A1883" t="s">
        <v>223</v>
      </c>
      <c r="B1883" t="s">
        <v>214</v>
      </c>
      <c r="C1883" s="7">
        <v>20150617054633</v>
      </c>
      <c r="D1883" t="s">
        <v>405</v>
      </c>
      <c r="E1883" t="str">
        <f>_xlfn.IFNA(INDEX(names_no_uri!$A$2:$Z$20000,MATCH($D1883,names_no_uri!$D$2:$D$20000,0),5),"")</f>
        <v>p</v>
      </c>
      <c r="F1883" t="str">
        <f>_xlfn.IFNA(INDEX(names_no_uri!$A$2:$Z$20000,MATCH($D1883,names_no_uri!$D$2:$D$20000,0),6),"")</f>
        <v>famous</v>
      </c>
      <c r="G1883">
        <f>_xlfn.IFNA(INDEX(names_no_uri!$A$2:$Z$20000,MATCH($D1883,names_no_uri!$D$2:$D$20000,0),7),"")</f>
        <v>0</v>
      </c>
      <c r="H1883">
        <f>_xlfn.IFNA(INDEX(names_no_uri!$A$2:$Z$20000,MATCH($D1883,names_no_uri!$D$2:$D$20000,0),8),"")</f>
        <v>0</v>
      </c>
      <c r="I1883" t="str">
        <f>_xlfn.IFNA(INDEX(names_no_uri!$A$2:$Z$20000,MATCH($D1883,names_no_uri!$D$2:$D$20000,0),9),"")</f>
        <v>30.12.1962</v>
      </c>
    </row>
    <row r="1884" spans="1:9" x14ac:dyDescent="0.25">
      <c r="A1884" t="s">
        <v>967</v>
      </c>
      <c r="B1884" t="s">
        <v>968</v>
      </c>
      <c r="C1884" s="7">
        <v>20150617054922</v>
      </c>
      <c r="D1884" t="s">
        <v>973</v>
      </c>
      <c r="E1884" t="str">
        <f>_xlfn.IFNA(INDEX(names_no_uri!$A$2:$Z$20000,MATCH($D1884,names_no_uri!$D$2:$D$20000,0),5),"")</f>
        <v/>
      </c>
      <c r="F1884" t="str">
        <f>_xlfn.IFNA(INDEX(names_no_uri!$A$2:$Z$20000,MATCH($D1884,names_no_uri!$D$2:$D$20000,0),6),"")</f>
        <v/>
      </c>
      <c r="G1884" t="str">
        <f>_xlfn.IFNA(INDEX(names_no_uri!$A$2:$Z$20000,MATCH($D1884,names_no_uri!$D$2:$D$20000,0),7),"")</f>
        <v/>
      </c>
      <c r="H1884" t="str">
        <f>_xlfn.IFNA(INDEX(names_no_uri!$A$2:$Z$20000,MATCH($D1884,names_no_uri!$D$2:$D$20000,0),8),"")</f>
        <v/>
      </c>
      <c r="I1884" t="str">
        <f>_xlfn.IFNA(INDEX(names_no_uri!$A$2:$Z$20000,MATCH($D1884,names_no_uri!$D$2:$D$20000,0),9),"")</f>
        <v/>
      </c>
    </row>
    <row r="1885" spans="1:9" x14ac:dyDescent="0.25">
      <c r="A1885" t="s">
        <v>1352</v>
      </c>
      <c r="B1885" t="s">
        <v>214</v>
      </c>
      <c r="C1885" s="7">
        <v>20150617054657</v>
      </c>
      <c r="D1885" t="s">
        <v>1657</v>
      </c>
      <c r="E1885" t="str">
        <f>_xlfn.IFNA(INDEX(names_no_uri!$A$2:$Z$20000,MATCH($D1885,names_no_uri!$D$2:$D$20000,0),5),"")</f>
        <v/>
      </c>
      <c r="F1885" t="str">
        <f>_xlfn.IFNA(INDEX(names_no_uri!$A$2:$Z$20000,MATCH($D1885,names_no_uri!$D$2:$D$20000,0),6),"")</f>
        <v/>
      </c>
      <c r="G1885" t="str">
        <f>_xlfn.IFNA(INDEX(names_no_uri!$A$2:$Z$20000,MATCH($D1885,names_no_uri!$D$2:$D$20000,0),7),"")</f>
        <v/>
      </c>
      <c r="H1885" t="str">
        <f>_xlfn.IFNA(INDEX(names_no_uri!$A$2:$Z$20000,MATCH($D1885,names_no_uri!$D$2:$D$20000,0),8),"")</f>
        <v/>
      </c>
      <c r="I1885" t="str">
        <f>_xlfn.IFNA(INDEX(names_no_uri!$A$2:$Z$20000,MATCH($D1885,names_no_uri!$D$2:$D$20000,0),9),"")</f>
        <v/>
      </c>
    </row>
    <row r="1886" spans="1:9" x14ac:dyDescent="0.25">
      <c r="A1886" t="s">
        <v>1352</v>
      </c>
      <c r="B1886" t="s">
        <v>214</v>
      </c>
      <c r="C1886" s="7">
        <v>20150617054657</v>
      </c>
      <c r="D1886" t="s">
        <v>1887</v>
      </c>
      <c r="E1886" t="str">
        <f>_xlfn.IFNA(INDEX(names_no_uri!$A$2:$Z$20000,MATCH($D1886,names_no_uri!$D$2:$D$20000,0),5),"")</f>
        <v>o</v>
      </c>
      <c r="F1886">
        <f>_xlfn.IFNA(INDEX(names_no_uri!$A$2:$Z$20000,MATCH($D1886,names_no_uri!$D$2:$D$20000,0),6),"")</f>
        <v>0</v>
      </c>
      <c r="G1886">
        <f>_xlfn.IFNA(INDEX(names_no_uri!$A$2:$Z$20000,MATCH($D1886,names_no_uri!$D$2:$D$20000,0),7),"")</f>
        <v>0</v>
      </c>
      <c r="H1886">
        <f>_xlfn.IFNA(INDEX(names_no_uri!$A$2:$Z$20000,MATCH($D1886,names_no_uri!$D$2:$D$20000,0),8),"")</f>
        <v>0</v>
      </c>
      <c r="I1886">
        <f>_xlfn.IFNA(INDEX(names_no_uri!$A$2:$Z$20000,MATCH($D1886,names_no_uri!$D$2:$D$20000,0),9),"")</f>
        <v>80313701</v>
      </c>
    </row>
    <row r="1887" spans="1:9" x14ac:dyDescent="0.25">
      <c r="A1887" t="s">
        <v>408</v>
      </c>
      <c r="B1887" t="s">
        <v>1</v>
      </c>
      <c r="C1887" s="7">
        <v>20150617054633</v>
      </c>
      <c r="D1887" t="s">
        <v>411</v>
      </c>
      <c r="E1887" t="str">
        <f>_xlfn.IFNA(INDEX(names_no_uri!$A$2:$Z$20000,MATCH($D1887,names_no_uri!$D$2:$D$20000,0),5),"")</f>
        <v/>
      </c>
      <c r="F1887" t="str">
        <f>_xlfn.IFNA(INDEX(names_no_uri!$A$2:$Z$20000,MATCH($D1887,names_no_uri!$D$2:$D$20000,0),6),"")</f>
        <v/>
      </c>
      <c r="G1887" t="str">
        <f>_xlfn.IFNA(INDEX(names_no_uri!$A$2:$Z$20000,MATCH($D1887,names_no_uri!$D$2:$D$20000,0),7),"")</f>
        <v/>
      </c>
      <c r="H1887" t="str">
        <f>_xlfn.IFNA(INDEX(names_no_uri!$A$2:$Z$20000,MATCH($D1887,names_no_uri!$D$2:$D$20000,0),8),"")</f>
        <v/>
      </c>
      <c r="I1887" t="str">
        <f>_xlfn.IFNA(INDEX(names_no_uri!$A$2:$Z$20000,MATCH($D1887,names_no_uri!$D$2:$D$20000,0),9),"")</f>
        <v/>
      </c>
    </row>
    <row r="1888" spans="1:9" x14ac:dyDescent="0.25">
      <c r="A1888" t="s">
        <v>553</v>
      </c>
      <c r="B1888" t="s">
        <v>554</v>
      </c>
      <c r="C1888" s="7">
        <v>20150617054718</v>
      </c>
      <c r="D1888" t="s">
        <v>589</v>
      </c>
      <c r="E1888" t="str">
        <f>_xlfn.IFNA(INDEX(names_no_uri!$A$2:$Z$20000,MATCH($D1888,names_no_uri!$D$2:$D$20000,0),5),"")</f>
        <v/>
      </c>
      <c r="F1888" t="str">
        <f>_xlfn.IFNA(INDEX(names_no_uri!$A$2:$Z$20000,MATCH($D1888,names_no_uri!$D$2:$D$20000,0),6),"")</f>
        <v/>
      </c>
      <c r="G1888" t="str">
        <f>_xlfn.IFNA(INDEX(names_no_uri!$A$2:$Z$20000,MATCH($D1888,names_no_uri!$D$2:$D$20000,0),7),"")</f>
        <v/>
      </c>
      <c r="H1888" t="str">
        <f>_xlfn.IFNA(INDEX(names_no_uri!$A$2:$Z$20000,MATCH($D1888,names_no_uri!$D$2:$D$20000,0),8),"")</f>
        <v/>
      </c>
      <c r="I1888" t="str">
        <f>_xlfn.IFNA(INDEX(names_no_uri!$A$2:$Z$20000,MATCH($D1888,names_no_uri!$D$2:$D$20000,0),9),"")</f>
        <v/>
      </c>
    </row>
    <row r="1889" spans="1:9" x14ac:dyDescent="0.25">
      <c r="A1889" t="s">
        <v>553</v>
      </c>
      <c r="B1889" t="s">
        <v>1107</v>
      </c>
      <c r="C1889" s="7">
        <v>20150617054950</v>
      </c>
      <c r="D1889" t="s">
        <v>589</v>
      </c>
      <c r="E1889" t="str">
        <f>_xlfn.IFNA(INDEX(names_no_uri!$A$2:$Z$20000,MATCH($D1889,names_no_uri!$D$2:$D$20000,0),5),"")</f>
        <v/>
      </c>
      <c r="F1889" t="str">
        <f>_xlfn.IFNA(INDEX(names_no_uri!$A$2:$Z$20000,MATCH($D1889,names_no_uri!$D$2:$D$20000,0),6),"")</f>
        <v/>
      </c>
      <c r="G1889" t="str">
        <f>_xlfn.IFNA(INDEX(names_no_uri!$A$2:$Z$20000,MATCH($D1889,names_no_uri!$D$2:$D$20000,0),7),"")</f>
        <v/>
      </c>
      <c r="H1889" t="str">
        <f>_xlfn.IFNA(INDEX(names_no_uri!$A$2:$Z$20000,MATCH($D1889,names_no_uri!$D$2:$D$20000,0),8),"")</f>
        <v/>
      </c>
      <c r="I1889" t="str">
        <f>_xlfn.IFNA(INDEX(names_no_uri!$A$2:$Z$20000,MATCH($D1889,names_no_uri!$D$2:$D$20000,0),9),"")</f>
        <v/>
      </c>
    </row>
    <row r="1890" spans="1:9" x14ac:dyDescent="0.25">
      <c r="A1890" t="s">
        <v>942</v>
      </c>
      <c r="B1890" t="s">
        <v>1037</v>
      </c>
      <c r="C1890" s="7">
        <v>20150617054942</v>
      </c>
      <c r="D1890" t="s">
        <v>1063</v>
      </c>
      <c r="E1890" t="str">
        <f>_xlfn.IFNA(INDEX(names_no_uri!$A$2:$Z$20000,MATCH($D1890,names_no_uri!$D$2:$D$20000,0),5),"")</f>
        <v>o</v>
      </c>
      <c r="F1890" t="str">
        <f>_xlfn.IFNA(INDEX(names_no_uri!$A$2:$Z$20000,MATCH($D1890,names_no_uri!$D$2:$D$20000,0),6),"")</f>
        <v>int</v>
      </c>
      <c r="G1890">
        <f>_xlfn.IFNA(INDEX(names_no_uri!$A$2:$Z$20000,MATCH($D1890,names_no_uri!$D$2:$D$20000,0),7),"")</f>
        <v>0</v>
      </c>
      <c r="H1890">
        <f>_xlfn.IFNA(INDEX(names_no_uri!$A$2:$Z$20000,MATCH($D1890,names_no_uri!$D$2:$D$20000,0),8),"")</f>
        <v>0</v>
      </c>
      <c r="I1890" t="str">
        <f>_xlfn.IFNA(INDEX(names_no_uri!$A$2:$Z$20000,MATCH($D1890,names_no_uri!$D$2:$D$20000,0),9),"")</f>
        <v>None</v>
      </c>
    </row>
    <row r="1891" spans="1:9" x14ac:dyDescent="0.25">
      <c r="A1891" t="s">
        <v>942</v>
      </c>
      <c r="B1891" t="s">
        <v>1</v>
      </c>
      <c r="C1891" s="7">
        <v>20150617054631</v>
      </c>
      <c r="D1891" t="s">
        <v>1063</v>
      </c>
      <c r="E1891" t="str">
        <f>_xlfn.IFNA(INDEX(names_no_uri!$A$2:$Z$20000,MATCH($D1891,names_no_uri!$D$2:$D$20000,0),5),"")</f>
        <v>o</v>
      </c>
      <c r="F1891" t="str">
        <f>_xlfn.IFNA(INDEX(names_no_uri!$A$2:$Z$20000,MATCH($D1891,names_no_uri!$D$2:$D$20000,0),6),"")</f>
        <v>int</v>
      </c>
      <c r="G1891">
        <f>_xlfn.IFNA(INDEX(names_no_uri!$A$2:$Z$20000,MATCH($D1891,names_no_uri!$D$2:$D$20000,0),7),"")</f>
        <v>0</v>
      </c>
      <c r="H1891">
        <f>_xlfn.IFNA(INDEX(names_no_uri!$A$2:$Z$20000,MATCH($D1891,names_no_uri!$D$2:$D$20000,0),8),"")</f>
        <v>0</v>
      </c>
      <c r="I1891" t="str">
        <f>_xlfn.IFNA(INDEX(names_no_uri!$A$2:$Z$20000,MATCH($D1891,names_no_uri!$D$2:$D$20000,0),9),"")</f>
        <v>None</v>
      </c>
    </row>
    <row r="1892" spans="1:9" x14ac:dyDescent="0.25">
      <c r="A1892" t="s">
        <v>1302</v>
      </c>
      <c r="B1892" t="s">
        <v>214</v>
      </c>
      <c r="C1892" s="7">
        <v>20150617054738</v>
      </c>
      <c r="D1892" t="s">
        <v>1428</v>
      </c>
      <c r="E1892" t="str">
        <f>_xlfn.IFNA(INDEX(names_no_uri!$A$2:$Z$20000,MATCH($D1892,names_no_uri!$D$2:$D$20000,0),5),"")</f>
        <v/>
      </c>
      <c r="F1892" t="str">
        <f>_xlfn.IFNA(INDEX(names_no_uri!$A$2:$Z$20000,MATCH($D1892,names_no_uri!$D$2:$D$20000,0),6),"")</f>
        <v/>
      </c>
      <c r="G1892" t="str">
        <f>_xlfn.IFNA(INDEX(names_no_uri!$A$2:$Z$20000,MATCH($D1892,names_no_uri!$D$2:$D$20000,0),7),"")</f>
        <v/>
      </c>
      <c r="H1892" t="str">
        <f>_xlfn.IFNA(INDEX(names_no_uri!$A$2:$Z$20000,MATCH($D1892,names_no_uri!$D$2:$D$20000,0),8),"")</f>
        <v/>
      </c>
      <c r="I1892" t="str">
        <f>_xlfn.IFNA(INDEX(names_no_uri!$A$2:$Z$20000,MATCH($D1892,names_no_uri!$D$2:$D$20000,0),9),"")</f>
        <v/>
      </c>
    </row>
    <row r="1893" spans="1:9" x14ac:dyDescent="0.25">
      <c r="A1893" t="s">
        <v>445</v>
      </c>
      <c r="B1893" t="s">
        <v>214</v>
      </c>
      <c r="C1893" s="7">
        <v>20150617054640</v>
      </c>
      <c r="D1893" t="s">
        <v>459</v>
      </c>
      <c r="E1893" t="str">
        <f>_xlfn.IFNA(INDEX(names_no_uri!$A$2:$Z$20000,MATCH($D1893,names_no_uri!$D$2:$D$20000,0),5),"")</f>
        <v/>
      </c>
      <c r="F1893" t="str">
        <f>_xlfn.IFNA(INDEX(names_no_uri!$A$2:$Z$20000,MATCH($D1893,names_no_uri!$D$2:$D$20000,0),6),"")</f>
        <v/>
      </c>
      <c r="G1893" t="str">
        <f>_xlfn.IFNA(INDEX(names_no_uri!$A$2:$Z$20000,MATCH($D1893,names_no_uri!$D$2:$D$20000,0),7),"")</f>
        <v/>
      </c>
      <c r="H1893" t="str">
        <f>_xlfn.IFNA(INDEX(names_no_uri!$A$2:$Z$20000,MATCH($D1893,names_no_uri!$D$2:$D$20000,0),8),"")</f>
        <v/>
      </c>
      <c r="I1893" t="str">
        <f>_xlfn.IFNA(INDEX(names_no_uri!$A$2:$Z$20000,MATCH($D1893,names_no_uri!$D$2:$D$20000,0),9),"")</f>
        <v/>
      </c>
    </row>
    <row r="1894" spans="1:9" x14ac:dyDescent="0.25">
      <c r="A1894" t="s">
        <v>909</v>
      </c>
      <c r="B1894" t="s">
        <v>1</v>
      </c>
      <c r="C1894" s="7">
        <v>20150617054856</v>
      </c>
      <c r="D1894" t="s">
        <v>194</v>
      </c>
      <c r="E1894" t="str">
        <f>_xlfn.IFNA(INDEX(names_no_uri!$A$2:$Z$20000,MATCH($D1894,names_no_uri!$D$2:$D$20000,0),5),"")</f>
        <v/>
      </c>
      <c r="F1894" t="str">
        <f>_xlfn.IFNA(INDEX(names_no_uri!$A$2:$Z$20000,MATCH($D1894,names_no_uri!$D$2:$D$20000,0),6),"")</f>
        <v/>
      </c>
      <c r="G1894" t="str">
        <f>_xlfn.IFNA(INDEX(names_no_uri!$A$2:$Z$20000,MATCH($D1894,names_no_uri!$D$2:$D$20000,0),7),"")</f>
        <v/>
      </c>
      <c r="H1894" t="str">
        <f>_xlfn.IFNA(INDEX(names_no_uri!$A$2:$Z$20000,MATCH($D1894,names_no_uri!$D$2:$D$20000,0),8),"")</f>
        <v/>
      </c>
      <c r="I1894" t="str">
        <f>_xlfn.IFNA(INDEX(names_no_uri!$A$2:$Z$20000,MATCH($D1894,names_no_uri!$D$2:$D$20000,0),9),"")</f>
        <v/>
      </c>
    </row>
    <row r="1895" spans="1:9" x14ac:dyDescent="0.25">
      <c r="A1895" t="s">
        <v>827</v>
      </c>
      <c r="B1895" t="s">
        <v>828</v>
      </c>
      <c r="C1895" s="7">
        <v>20150617054826</v>
      </c>
      <c r="D1895" t="s">
        <v>194</v>
      </c>
      <c r="E1895" t="str">
        <f>_xlfn.IFNA(INDEX(names_no_uri!$A$2:$Z$20000,MATCH($D1895,names_no_uri!$D$2:$D$20000,0),5),"")</f>
        <v/>
      </c>
      <c r="F1895" t="str">
        <f>_xlfn.IFNA(INDEX(names_no_uri!$A$2:$Z$20000,MATCH($D1895,names_no_uri!$D$2:$D$20000,0),6),"")</f>
        <v/>
      </c>
      <c r="G1895" t="str">
        <f>_xlfn.IFNA(INDEX(names_no_uri!$A$2:$Z$20000,MATCH($D1895,names_no_uri!$D$2:$D$20000,0),7),"")</f>
        <v/>
      </c>
      <c r="H1895" t="str">
        <f>_xlfn.IFNA(INDEX(names_no_uri!$A$2:$Z$20000,MATCH($D1895,names_no_uri!$D$2:$D$20000,0),8),"")</f>
        <v/>
      </c>
      <c r="I1895" t="str">
        <f>_xlfn.IFNA(INDEX(names_no_uri!$A$2:$Z$20000,MATCH($D1895,names_no_uri!$D$2:$D$20000,0),9),"")</f>
        <v/>
      </c>
    </row>
    <row r="1896" spans="1:9" x14ac:dyDescent="0.25">
      <c r="A1896" t="s">
        <v>125</v>
      </c>
      <c r="B1896" t="s">
        <v>1</v>
      </c>
      <c r="C1896" s="7">
        <v>20150617054630</v>
      </c>
      <c r="D1896" t="s">
        <v>194</v>
      </c>
      <c r="E1896" t="str">
        <f>_xlfn.IFNA(INDEX(names_no_uri!$A$2:$Z$20000,MATCH($D1896,names_no_uri!$D$2:$D$20000,0),5),"")</f>
        <v/>
      </c>
      <c r="F1896" t="str">
        <f>_xlfn.IFNA(INDEX(names_no_uri!$A$2:$Z$20000,MATCH($D1896,names_no_uri!$D$2:$D$20000,0),6),"")</f>
        <v/>
      </c>
      <c r="G1896" t="str">
        <f>_xlfn.IFNA(INDEX(names_no_uri!$A$2:$Z$20000,MATCH($D1896,names_no_uri!$D$2:$D$20000,0),7),"")</f>
        <v/>
      </c>
      <c r="H1896" t="str">
        <f>_xlfn.IFNA(INDEX(names_no_uri!$A$2:$Z$20000,MATCH($D1896,names_no_uri!$D$2:$D$20000,0),8),"")</f>
        <v/>
      </c>
      <c r="I1896" t="str">
        <f>_xlfn.IFNA(INDEX(names_no_uri!$A$2:$Z$20000,MATCH($D1896,names_no_uri!$D$2:$D$20000,0),9),"")</f>
        <v/>
      </c>
    </row>
    <row r="1897" spans="1:9" x14ac:dyDescent="0.25">
      <c r="A1897" t="s">
        <v>1584</v>
      </c>
      <c r="B1897" t="s">
        <v>1</v>
      </c>
      <c r="C1897" s="7">
        <v>20150617054623</v>
      </c>
      <c r="D1897" t="s">
        <v>194</v>
      </c>
      <c r="E1897" t="str">
        <f>_xlfn.IFNA(INDEX(names_no_uri!$A$2:$Z$20000,MATCH($D1897,names_no_uri!$D$2:$D$20000,0),5),"")</f>
        <v/>
      </c>
      <c r="F1897" t="str">
        <f>_xlfn.IFNA(INDEX(names_no_uri!$A$2:$Z$20000,MATCH($D1897,names_no_uri!$D$2:$D$20000,0),6),"")</f>
        <v/>
      </c>
      <c r="G1897" t="str">
        <f>_xlfn.IFNA(INDEX(names_no_uri!$A$2:$Z$20000,MATCH($D1897,names_no_uri!$D$2:$D$20000,0),7),"")</f>
        <v/>
      </c>
      <c r="H1897" t="str">
        <f>_xlfn.IFNA(INDEX(names_no_uri!$A$2:$Z$20000,MATCH($D1897,names_no_uri!$D$2:$D$20000,0),8),"")</f>
        <v/>
      </c>
      <c r="I1897" t="str">
        <f>_xlfn.IFNA(INDEX(names_no_uri!$A$2:$Z$20000,MATCH($D1897,names_no_uri!$D$2:$D$20000,0),9),"")</f>
        <v/>
      </c>
    </row>
    <row r="1898" spans="1:9" x14ac:dyDescent="0.25">
      <c r="A1898" t="s">
        <v>125</v>
      </c>
      <c r="B1898" t="s">
        <v>1</v>
      </c>
      <c r="C1898" s="7">
        <v>20150617054622</v>
      </c>
      <c r="D1898" t="s">
        <v>194</v>
      </c>
      <c r="E1898" t="str">
        <f>_xlfn.IFNA(INDEX(names_no_uri!$A$2:$Z$20000,MATCH($D1898,names_no_uri!$D$2:$D$20000,0),5),"")</f>
        <v/>
      </c>
      <c r="F1898" t="str">
        <f>_xlfn.IFNA(INDEX(names_no_uri!$A$2:$Z$20000,MATCH($D1898,names_no_uri!$D$2:$D$20000,0),6),"")</f>
        <v/>
      </c>
      <c r="G1898" t="str">
        <f>_xlfn.IFNA(INDEX(names_no_uri!$A$2:$Z$20000,MATCH($D1898,names_no_uri!$D$2:$D$20000,0),7),"")</f>
        <v/>
      </c>
      <c r="H1898" t="str">
        <f>_xlfn.IFNA(INDEX(names_no_uri!$A$2:$Z$20000,MATCH($D1898,names_no_uri!$D$2:$D$20000,0),8),"")</f>
        <v/>
      </c>
      <c r="I1898" t="str">
        <f>_xlfn.IFNA(INDEX(names_no_uri!$A$2:$Z$20000,MATCH($D1898,names_no_uri!$D$2:$D$20000,0),9),"")</f>
        <v/>
      </c>
    </row>
    <row r="1899" spans="1:9" x14ac:dyDescent="0.25">
      <c r="A1899" t="s">
        <v>1568</v>
      </c>
      <c r="B1899" t="s">
        <v>30</v>
      </c>
      <c r="C1899" s="7">
        <v>20150617054628</v>
      </c>
      <c r="D1899" t="s">
        <v>194</v>
      </c>
      <c r="E1899" t="str">
        <f>_xlfn.IFNA(INDEX(names_no_uri!$A$2:$Z$20000,MATCH($D1899,names_no_uri!$D$2:$D$20000,0),5),"")</f>
        <v/>
      </c>
      <c r="F1899" t="str">
        <f>_xlfn.IFNA(INDEX(names_no_uri!$A$2:$Z$20000,MATCH($D1899,names_no_uri!$D$2:$D$20000,0),6),"")</f>
        <v/>
      </c>
      <c r="G1899" t="str">
        <f>_xlfn.IFNA(INDEX(names_no_uri!$A$2:$Z$20000,MATCH($D1899,names_no_uri!$D$2:$D$20000,0),7),"")</f>
        <v/>
      </c>
      <c r="H1899" t="str">
        <f>_xlfn.IFNA(INDEX(names_no_uri!$A$2:$Z$20000,MATCH($D1899,names_no_uri!$D$2:$D$20000,0),8),"")</f>
        <v/>
      </c>
      <c r="I1899" t="str">
        <f>_xlfn.IFNA(INDEX(names_no_uri!$A$2:$Z$20000,MATCH($D1899,names_no_uri!$D$2:$D$20000,0),9),"")</f>
        <v/>
      </c>
    </row>
    <row r="1900" spans="1:9" x14ac:dyDescent="0.25">
      <c r="A1900" t="s">
        <v>1352</v>
      </c>
      <c r="B1900" t="s">
        <v>214</v>
      </c>
      <c r="C1900" s="7">
        <v>20150617054657</v>
      </c>
      <c r="D1900" t="s">
        <v>194</v>
      </c>
      <c r="E1900" t="str">
        <f>_xlfn.IFNA(INDEX(names_no_uri!$A$2:$Z$20000,MATCH($D1900,names_no_uri!$D$2:$D$20000,0),5),"")</f>
        <v/>
      </c>
      <c r="F1900" t="str">
        <f>_xlfn.IFNA(INDEX(names_no_uri!$A$2:$Z$20000,MATCH($D1900,names_no_uri!$D$2:$D$20000,0),6),"")</f>
        <v/>
      </c>
      <c r="G1900" t="str">
        <f>_xlfn.IFNA(INDEX(names_no_uri!$A$2:$Z$20000,MATCH($D1900,names_no_uri!$D$2:$D$20000,0),7),"")</f>
        <v/>
      </c>
      <c r="H1900" t="str">
        <f>_xlfn.IFNA(INDEX(names_no_uri!$A$2:$Z$20000,MATCH($D1900,names_no_uri!$D$2:$D$20000,0),8),"")</f>
        <v/>
      </c>
      <c r="I1900" t="str">
        <f>_xlfn.IFNA(INDEX(names_no_uri!$A$2:$Z$20000,MATCH($D1900,names_no_uri!$D$2:$D$20000,0),9),"")</f>
        <v/>
      </c>
    </row>
    <row r="1901" spans="1:9" x14ac:dyDescent="0.25">
      <c r="A1901" t="s">
        <v>1358</v>
      </c>
      <c r="B1901" t="s">
        <v>214</v>
      </c>
      <c r="C1901" s="7">
        <v>20150617054744</v>
      </c>
      <c r="D1901" t="s">
        <v>194</v>
      </c>
      <c r="E1901" t="str">
        <f>_xlfn.IFNA(INDEX(names_no_uri!$A$2:$Z$20000,MATCH($D1901,names_no_uri!$D$2:$D$20000,0),5),"")</f>
        <v/>
      </c>
      <c r="F1901" t="str">
        <f>_xlfn.IFNA(INDEX(names_no_uri!$A$2:$Z$20000,MATCH($D1901,names_no_uri!$D$2:$D$20000,0),6),"")</f>
        <v/>
      </c>
      <c r="G1901" t="str">
        <f>_xlfn.IFNA(INDEX(names_no_uri!$A$2:$Z$20000,MATCH($D1901,names_no_uri!$D$2:$D$20000,0),7),"")</f>
        <v/>
      </c>
      <c r="H1901" t="str">
        <f>_xlfn.IFNA(INDEX(names_no_uri!$A$2:$Z$20000,MATCH($D1901,names_no_uri!$D$2:$D$20000,0),8),"")</f>
        <v/>
      </c>
      <c r="I1901" t="str">
        <f>_xlfn.IFNA(INDEX(names_no_uri!$A$2:$Z$20000,MATCH($D1901,names_no_uri!$D$2:$D$20000,0),9),"")</f>
        <v/>
      </c>
    </row>
    <row r="1902" spans="1:9" x14ac:dyDescent="0.25">
      <c r="A1902" t="s">
        <v>1329</v>
      </c>
      <c r="B1902" t="s">
        <v>1330</v>
      </c>
      <c r="C1902" s="7">
        <v>20150617054758</v>
      </c>
      <c r="D1902" t="s">
        <v>194</v>
      </c>
      <c r="E1902" t="str">
        <f>_xlfn.IFNA(INDEX(names_no_uri!$A$2:$Z$20000,MATCH($D1902,names_no_uri!$D$2:$D$20000,0),5),"")</f>
        <v/>
      </c>
      <c r="F1902" t="str">
        <f>_xlfn.IFNA(INDEX(names_no_uri!$A$2:$Z$20000,MATCH($D1902,names_no_uri!$D$2:$D$20000,0),6),"")</f>
        <v/>
      </c>
      <c r="G1902" t="str">
        <f>_xlfn.IFNA(INDEX(names_no_uri!$A$2:$Z$20000,MATCH($D1902,names_no_uri!$D$2:$D$20000,0),7),"")</f>
        <v/>
      </c>
      <c r="H1902" t="str">
        <f>_xlfn.IFNA(INDEX(names_no_uri!$A$2:$Z$20000,MATCH($D1902,names_no_uri!$D$2:$D$20000,0),8),"")</f>
        <v/>
      </c>
      <c r="I1902" t="str">
        <f>_xlfn.IFNA(INDEX(names_no_uri!$A$2:$Z$20000,MATCH($D1902,names_no_uri!$D$2:$D$20000,0),9),"")</f>
        <v/>
      </c>
    </row>
    <row r="1903" spans="1:9" x14ac:dyDescent="0.25">
      <c r="A1903" t="s">
        <v>1291</v>
      </c>
      <c r="B1903" t="s">
        <v>1436</v>
      </c>
      <c r="C1903" s="7">
        <v>20150617054906</v>
      </c>
      <c r="D1903" t="s">
        <v>194</v>
      </c>
      <c r="E1903" t="str">
        <f>_xlfn.IFNA(INDEX(names_no_uri!$A$2:$Z$20000,MATCH($D1903,names_no_uri!$D$2:$D$20000,0),5),"")</f>
        <v/>
      </c>
      <c r="F1903" t="str">
        <f>_xlfn.IFNA(INDEX(names_no_uri!$A$2:$Z$20000,MATCH($D1903,names_no_uri!$D$2:$D$20000,0),6),"")</f>
        <v/>
      </c>
      <c r="G1903" t="str">
        <f>_xlfn.IFNA(INDEX(names_no_uri!$A$2:$Z$20000,MATCH($D1903,names_no_uri!$D$2:$D$20000,0),7),"")</f>
        <v/>
      </c>
      <c r="H1903" t="str">
        <f>_xlfn.IFNA(INDEX(names_no_uri!$A$2:$Z$20000,MATCH($D1903,names_no_uri!$D$2:$D$20000,0),8),"")</f>
        <v/>
      </c>
      <c r="I1903" t="str">
        <f>_xlfn.IFNA(INDEX(names_no_uri!$A$2:$Z$20000,MATCH($D1903,names_no_uri!$D$2:$D$20000,0),9),"")</f>
        <v/>
      </c>
    </row>
    <row r="1904" spans="1:9" x14ac:dyDescent="0.25">
      <c r="A1904" t="s">
        <v>553</v>
      </c>
      <c r="B1904" t="s">
        <v>1305</v>
      </c>
      <c r="C1904" s="7">
        <v>20150617055109</v>
      </c>
      <c r="D1904" t="s">
        <v>194</v>
      </c>
      <c r="E1904" t="str">
        <f>_xlfn.IFNA(INDEX(names_no_uri!$A$2:$Z$20000,MATCH($D1904,names_no_uri!$D$2:$D$20000,0),5),"")</f>
        <v/>
      </c>
      <c r="F1904" t="str">
        <f>_xlfn.IFNA(INDEX(names_no_uri!$A$2:$Z$20000,MATCH($D1904,names_no_uri!$D$2:$D$20000,0),6),"")</f>
        <v/>
      </c>
      <c r="G1904" t="str">
        <f>_xlfn.IFNA(INDEX(names_no_uri!$A$2:$Z$20000,MATCH($D1904,names_no_uri!$D$2:$D$20000,0),7),"")</f>
        <v/>
      </c>
      <c r="H1904" t="str">
        <f>_xlfn.IFNA(INDEX(names_no_uri!$A$2:$Z$20000,MATCH($D1904,names_no_uri!$D$2:$D$20000,0),8),"")</f>
        <v/>
      </c>
      <c r="I1904" t="str">
        <f>_xlfn.IFNA(INDEX(names_no_uri!$A$2:$Z$20000,MATCH($D1904,names_no_uri!$D$2:$D$20000,0),9),"")</f>
        <v/>
      </c>
    </row>
    <row r="1905" spans="1:9" x14ac:dyDescent="0.25">
      <c r="A1905" t="s">
        <v>125</v>
      </c>
      <c r="B1905" t="s">
        <v>1</v>
      </c>
      <c r="C1905" s="7">
        <v>20150617054630</v>
      </c>
      <c r="D1905" t="s">
        <v>182</v>
      </c>
      <c r="E1905" t="str">
        <f>_xlfn.IFNA(INDEX(names_no_uri!$A$2:$Z$20000,MATCH($D1905,names_no_uri!$D$2:$D$20000,0),5),"")</f>
        <v>o</v>
      </c>
      <c r="F1905" t="str">
        <f>_xlfn.IFNA(INDEX(names_no_uri!$A$2:$Z$20000,MATCH($D1905,names_no_uri!$D$2:$D$20000,0),6),"")</f>
        <v>faulty</v>
      </c>
      <c r="G1905" t="str">
        <f>_xlfn.IFNA(INDEX(names_no_uri!$A$2:$Z$20000,MATCH($D1905,names_no_uri!$D$2:$D$20000,0),7),"")</f>
        <v>Pärnu linnavalitsus</v>
      </c>
      <c r="H1905">
        <f>_xlfn.IFNA(INDEX(names_no_uri!$A$2:$Z$20000,MATCH($D1905,names_no_uri!$D$2:$D$20000,0),8),"")</f>
        <v>0</v>
      </c>
      <c r="I1905">
        <f>_xlfn.IFNA(INDEX(names_no_uri!$A$2:$Z$20000,MATCH($D1905,names_no_uri!$D$2:$D$20000,0),9),"")</f>
        <v>0</v>
      </c>
    </row>
    <row r="1906" spans="1:9" x14ac:dyDescent="0.25">
      <c r="A1906" t="s">
        <v>553</v>
      </c>
      <c r="B1906" t="s">
        <v>1305</v>
      </c>
      <c r="C1906" s="7">
        <v>20150617055109</v>
      </c>
      <c r="D1906" t="s">
        <v>1658</v>
      </c>
      <c r="E1906" t="str">
        <f>_xlfn.IFNA(INDEX(names_no_uri!$A$2:$Z$20000,MATCH($D1906,names_no_uri!$D$2:$D$20000,0),5),"")</f>
        <v/>
      </c>
      <c r="F1906" t="str">
        <f>_xlfn.IFNA(INDEX(names_no_uri!$A$2:$Z$20000,MATCH($D1906,names_no_uri!$D$2:$D$20000,0),6),"")</f>
        <v/>
      </c>
      <c r="G1906" t="str">
        <f>_xlfn.IFNA(INDEX(names_no_uri!$A$2:$Z$20000,MATCH($D1906,names_no_uri!$D$2:$D$20000,0),7),"")</f>
        <v/>
      </c>
      <c r="H1906" t="str">
        <f>_xlfn.IFNA(INDEX(names_no_uri!$A$2:$Z$20000,MATCH($D1906,names_no_uri!$D$2:$D$20000,0),8),"")</f>
        <v/>
      </c>
      <c r="I1906" t="str">
        <f>_xlfn.IFNA(INDEX(names_no_uri!$A$2:$Z$20000,MATCH($D1906,names_no_uri!$D$2:$D$20000,0),9),"")</f>
        <v/>
      </c>
    </row>
    <row r="1907" spans="1:9" x14ac:dyDescent="0.25">
      <c r="A1907" t="s">
        <v>125</v>
      </c>
      <c r="B1907" t="s">
        <v>1</v>
      </c>
      <c r="C1907" s="7">
        <v>20150617054630</v>
      </c>
      <c r="D1907" t="s">
        <v>138</v>
      </c>
      <c r="E1907" t="str">
        <f>_xlfn.IFNA(INDEX(names_no_uri!$A$2:$Z$20000,MATCH($D1907,names_no_uri!$D$2:$D$20000,0),5),"")</f>
        <v>o</v>
      </c>
      <c r="F1907">
        <f>_xlfn.IFNA(INDEX(names_no_uri!$A$2:$Z$20000,MATCH($D1907,names_no_uri!$D$2:$D$20000,0),6),"")</f>
        <v>0</v>
      </c>
      <c r="G1907">
        <f>_xlfn.IFNA(INDEX(names_no_uri!$A$2:$Z$20000,MATCH($D1907,names_no_uri!$D$2:$D$20000,0),7),"")</f>
        <v>0</v>
      </c>
      <c r="H1907">
        <f>_xlfn.IFNA(INDEX(names_no_uri!$A$2:$Z$20000,MATCH($D1907,names_no_uri!$D$2:$D$20000,0),8),"")</f>
        <v>0</v>
      </c>
      <c r="I1907" t="str">
        <f>_xlfn.IFNA(INDEX(names_no_uri!$A$2:$Z$20000,MATCH($D1907,names_no_uri!$D$2:$D$20000,0),9),"")</f>
        <v>None</v>
      </c>
    </row>
    <row r="1908" spans="1:9" x14ac:dyDescent="0.25">
      <c r="A1908" t="s">
        <v>1572</v>
      </c>
      <c r="B1908" t="s">
        <v>1573</v>
      </c>
      <c r="C1908" s="7">
        <v>20150617054822</v>
      </c>
      <c r="D1908" t="s">
        <v>1888</v>
      </c>
      <c r="E1908" t="str">
        <f>_xlfn.IFNA(INDEX(names_no_uri!$A$2:$Z$20000,MATCH($D1908,names_no_uri!$D$2:$D$20000,0),5),"")</f>
        <v>o</v>
      </c>
      <c r="F1908">
        <f>_xlfn.IFNA(INDEX(names_no_uri!$A$2:$Z$20000,MATCH($D1908,names_no_uri!$D$2:$D$20000,0),6),"")</f>
        <v>0</v>
      </c>
      <c r="G1908">
        <f>_xlfn.IFNA(INDEX(names_no_uri!$A$2:$Z$20000,MATCH($D1908,names_no_uri!$D$2:$D$20000,0),7),"")</f>
        <v>0</v>
      </c>
      <c r="H1908">
        <f>_xlfn.IFNA(INDEX(names_no_uri!$A$2:$Z$20000,MATCH($D1908,names_no_uri!$D$2:$D$20000,0),8),"")</f>
        <v>0</v>
      </c>
      <c r="I1908">
        <f>_xlfn.IFNA(INDEX(names_no_uri!$A$2:$Z$20000,MATCH($D1908,names_no_uri!$D$2:$D$20000,0),9),"")</f>
        <v>90004527</v>
      </c>
    </row>
    <row r="1909" spans="1:9" x14ac:dyDescent="0.25">
      <c r="A1909" t="s">
        <v>125</v>
      </c>
      <c r="B1909" t="s">
        <v>1</v>
      </c>
      <c r="C1909" s="7">
        <v>20150617054630</v>
      </c>
      <c r="D1909" t="s">
        <v>185</v>
      </c>
      <c r="E1909" t="str">
        <f>_xlfn.IFNA(INDEX(names_no_uri!$A$2:$Z$20000,MATCH($D1909,names_no_uri!$D$2:$D$20000,0),5),"")</f>
        <v>nop</v>
      </c>
      <c r="F1909">
        <f>_xlfn.IFNA(INDEX(names_no_uri!$A$2:$Z$20000,MATCH($D1909,names_no_uri!$D$2:$D$20000,0),6),"")</f>
        <v>0</v>
      </c>
      <c r="G1909">
        <f>_xlfn.IFNA(INDEX(names_no_uri!$A$2:$Z$20000,MATCH($D1909,names_no_uri!$D$2:$D$20000,0),7),"")</f>
        <v>0</v>
      </c>
      <c r="H1909">
        <f>_xlfn.IFNA(INDEX(names_no_uri!$A$2:$Z$20000,MATCH($D1909,names_no_uri!$D$2:$D$20000,0),8),"")</f>
        <v>0</v>
      </c>
      <c r="I1909">
        <f>_xlfn.IFNA(INDEX(names_no_uri!$A$2:$Z$20000,MATCH($D1909,names_no_uri!$D$2:$D$20000,0),9),"")</f>
        <v>0</v>
      </c>
    </row>
    <row r="1910" spans="1:9" x14ac:dyDescent="0.25">
      <c r="A1910" t="s">
        <v>125</v>
      </c>
      <c r="B1910" t="s">
        <v>1</v>
      </c>
      <c r="C1910" s="7">
        <v>20150617054622</v>
      </c>
      <c r="D1910" t="s">
        <v>185</v>
      </c>
      <c r="E1910" t="str">
        <f>_xlfn.IFNA(INDEX(names_no_uri!$A$2:$Z$20000,MATCH($D1910,names_no_uri!$D$2:$D$20000,0),5),"")</f>
        <v>nop</v>
      </c>
      <c r="F1910">
        <f>_xlfn.IFNA(INDEX(names_no_uri!$A$2:$Z$20000,MATCH($D1910,names_no_uri!$D$2:$D$20000,0),6),"")</f>
        <v>0</v>
      </c>
      <c r="G1910">
        <f>_xlfn.IFNA(INDEX(names_no_uri!$A$2:$Z$20000,MATCH($D1910,names_no_uri!$D$2:$D$20000,0),7),"")</f>
        <v>0</v>
      </c>
      <c r="H1910">
        <f>_xlfn.IFNA(INDEX(names_no_uri!$A$2:$Z$20000,MATCH($D1910,names_no_uri!$D$2:$D$20000,0),8),"")</f>
        <v>0</v>
      </c>
      <c r="I1910">
        <f>_xlfn.IFNA(INDEX(names_no_uri!$A$2:$Z$20000,MATCH($D1910,names_no_uri!$D$2:$D$20000,0),9),"")</f>
        <v>0</v>
      </c>
    </row>
    <row r="1911" spans="1:9" x14ac:dyDescent="0.25">
      <c r="A1911" t="s">
        <v>125</v>
      </c>
      <c r="B1911" t="s">
        <v>1</v>
      </c>
      <c r="C1911" s="7">
        <v>20150617054630</v>
      </c>
      <c r="D1911" t="s">
        <v>136</v>
      </c>
      <c r="E1911" t="str">
        <f>_xlfn.IFNA(INDEX(names_no_uri!$A$2:$Z$20000,MATCH($D1911,names_no_uri!$D$2:$D$20000,0),5),"")</f>
        <v/>
      </c>
      <c r="F1911" t="str">
        <f>_xlfn.IFNA(INDEX(names_no_uri!$A$2:$Z$20000,MATCH($D1911,names_no_uri!$D$2:$D$20000,0),6),"")</f>
        <v/>
      </c>
      <c r="G1911" t="str">
        <f>_xlfn.IFNA(INDEX(names_no_uri!$A$2:$Z$20000,MATCH($D1911,names_no_uri!$D$2:$D$20000,0),7),"")</f>
        <v/>
      </c>
      <c r="H1911" t="str">
        <f>_xlfn.IFNA(INDEX(names_no_uri!$A$2:$Z$20000,MATCH($D1911,names_no_uri!$D$2:$D$20000,0),8),"")</f>
        <v/>
      </c>
      <c r="I1911" t="str">
        <f>_xlfn.IFNA(INDEX(names_no_uri!$A$2:$Z$20000,MATCH($D1911,names_no_uri!$D$2:$D$20000,0),9),"")</f>
        <v/>
      </c>
    </row>
    <row r="1912" spans="1:9" x14ac:dyDescent="0.25">
      <c r="A1912" t="s">
        <v>125</v>
      </c>
      <c r="B1912" t="s">
        <v>1</v>
      </c>
      <c r="C1912" s="7">
        <v>20150617054630</v>
      </c>
      <c r="D1912" t="s">
        <v>150</v>
      </c>
      <c r="E1912" t="str">
        <f>_xlfn.IFNA(INDEX(names_no_uri!$A$2:$Z$20000,MATCH($D1912,names_no_uri!$D$2:$D$20000,0),5),"")</f>
        <v/>
      </c>
      <c r="F1912" t="str">
        <f>_xlfn.IFNA(INDEX(names_no_uri!$A$2:$Z$20000,MATCH($D1912,names_no_uri!$D$2:$D$20000,0),6),"")</f>
        <v/>
      </c>
      <c r="G1912" t="str">
        <f>_xlfn.IFNA(INDEX(names_no_uri!$A$2:$Z$20000,MATCH($D1912,names_no_uri!$D$2:$D$20000,0),7),"")</f>
        <v/>
      </c>
      <c r="H1912" t="str">
        <f>_xlfn.IFNA(INDEX(names_no_uri!$A$2:$Z$20000,MATCH($D1912,names_no_uri!$D$2:$D$20000,0),8),"")</f>
        <v/>
      </c>
      <c r="I1912" t="str">
        <f>_xlfn.IFNA(INDEX(names_no_uri!$A$2:$Z$20000,MATCH($D1912,names_no_uri!$D$2:$D$20000,0),9),"")</f>
        <v/>
      </c>
    </row>
    <row r="1913" spans="1:9" x14ac:dyDescent="0.25">
      <c r="A1913" t="s">
        <v>125</v>
      </c>
      <c r="B1913" t="s">
        <v>1</v>
      </c>
      <c r="C1913" s="7">
        <v>20150617054622</v>
      </c>
      <c r="D1913" t="s">
        <v>150</v>
      </c>
      <c r="E1913" t="str">
        <f>_xlfn.IFNA(INDEX(names_no_uri!$A$2:$Z$20000,MATCH($D1913,names_no_uri!$D$2:$D$20000,0),5),"")</f>
        <v/>
      </c>
      <c r="F1913" t="str">
        <f>_xlfn.IFNA(INDEX(names_no_uri!$A$2:$Z$20000,MATCH($D1913,names_no_uri!$D$2:$D$20000,0),6),"")</f>
        <v/>
      </c>
      <c r="G1913" t="str">
        <f>_xlfn.IFNA(INDEX(names_no_uri!$A$2:$Z$20000,MATCH($D1913,names_no_uri!$D$2:$D$20000,0),7),"")</f>
        <v/>
      </c>
      <c r="H1913" t="str">
        <f>_xlfn.IFNA(INDEX(names_no_uri!$A$2:$Z$20000,MATCH($D1913,names_no_uri!$D$2:$D$20000,0),8),"")</f>
        <v/>
      </c>
      <c r="I1913" t="str">
        <f>_xlfn.IFNA(INDEX(names_no_uri!$A$2:$Z$20000,MATCH($D1913,names_no_uri!$D$2:$D$20000,0),9),"")</f>
        <v/>
      </c>
    </row>
    <row r="1914" spans="1:9" x14ac:dyDescent="0.25">
      <c r="A1914" t="s">
        <v>125</v>
      </c>
      <c r="B1914" t="s">
        <v>1</v>
      </c>
      <c r="C1914" s="7">
        <v>20150617054630</v>
      </c>
      <c r="D1914" t="s">
        <v>170</v>
      </c>
      <c r="E1914" t="str">
        <f>_xlfn.IFNA(INDEX(names_no_uri!$A$2:$Z$20000,MATCH($D1914,names_no_uri!$D$2:$D$20000,0),5),"")</f>
        <v>o</v>
      </c>
      <c r="F1914">
        <f>_xlfn.IFNA(INDEX(names_no_uri!$A$2:$Z$20000,MATCH($D1914,names_no_uri!$D$2:$D$20000,0),6),"")</f>
        <v>0</v>
      </c>
      <c r="G1914">
        <f>_xlfn.IFNA(INDEX(names_no_uri!$A$2:$Z$20000,MATCH($D1914,names_no_uri!$D$2:$D$20000,0),7),"")</f>
        <v>0</v>
      </c>
      <c r="H1914">
        <f>_xlfn.IFNA(INDEX(names_no_uri!$A$2:$Z$20000,MATCH($D1914,names_no_uri!$D$2:$D$20000,0),8),"")</f>
        <v>0</v>
      </c>
      <c r="I1914" t="str">
        <f>_xlfn.IFNA(INDEX(names_no_uri!$A$2:$Z$20000,MATCH($D1914,names_no_uri!$D$2:$D$20000,0),9),"")</f>
        <v>None</v>
      </c>
    </row>
    <row r="1915" spans="1:9" x14ac:dyDescent="0.25">
      <c r="A1915" t="s">
        <v>125</v>
      </c>
      <c r="B1915" t="s">
        <v>1</v>
      </c>
      <c r="C1915" s="7">
        <v>20150617054622</v>
      </c>
      <c r="D1915" t="s">
        <v>170</v>
      </c>
      <c r="E1915" t="str">
        <f>_xlfn.IFNA(INDEX(names_no_uri!$A$2:$Z$20000,MATCH($D1915,names_no_uri!$D$2:$D$20000,0),5),"")</f>
        <v>o</v>
      </c>
      <c r="F1915">
        <f>_xlfn.IFNA(INDEX(names_no_uri!$A$2:$Z$20000,MATCH($D1915,names_no_uri!$D$2:$D$20000,0),6),"")</f>
        <v>0</v>
      </c>
      <c r="G1915">
        <f>_xlfn.IFNA(INDEX(names_no_uri!$A$2:$Z$20000,MATCH($D1915,names_no_uri!$D$2:$D$20000,0),7),"")</f>
        <v>0</v>
      </c>
      <c r="H1915">
        <f>_xlfn.IFNA(INDEX(names_no_uri!$A$2:$Z$20000,MATCH($D1915,names_no_uri!$D$2:$D$20000,0),8),"")</f>
        <v>0</v>
      </c>
      <c r="I1915" t="str">
        <f>_xlfn.IFNA(INDEX(names_no_uri!$A$2:$Z$20000,MATCH($D1915,names_no_uri!$D$2:$D$20000,0),9),"")</f>
        <v>None</v>
      </c>
    </row>
    <row r="1916" spans="1:9" x14ac:dyDescent="0.25">
      <c r="A1916" t="s">
        <v>553</v>
      </c>
      <c r="B1916" t="s">
        <v>554</v>
      </c>
      <c r="C1916" s="7">
        <v>20150617054718</v>
      </c>
      <c r="D1916" t="s">
        <v>190</v>
      </c>
      <c r="E1916" t="str">
        <f>_xlfn.IFNA(INDEX(names_no_uri!$A$2:$Z$20000,MATCH($D1916,names_no_uri!$D$2:$D$20000,0),5),"")</f>
        <v/>
      </c>
      <c r="F1916" t="str">
        <f>_xlfn.IFNA(INDEX(names_no_uri!$A$2:$Z$20000,MATCH($D1916,names_no_uri!$D$2:$D$20000,0),6),"")</f>
        <v/>
      </c>
      <c r="G1916" t="str">
        <f>_xlfn.IFNA(INDEX(names_no_uri!$A$2:$Z$20000,MATCH($D1916,names_no_uri!$D$2:$D$20000,0),7),"")</f>
        <v/>
      </c>
      <c r="H1916" t="str">
        <f>_xlfn.IFNA(INDEX(names_no_uri!$A$2:$Z$20000,MATCH($D1916,names_no_uri!$D$2:$D$20000,0),8),"")</f>
        <v/>
      </c>
      <c r="I1916" t="str">
        <f>_xlfn.IFNA(INDEX(names_no_uri!$A$2:$Z$20000,MATCH($D1916,names_no_uri!$D$2:$D$20000,0),9),"")</f>
        <v/>
      </c>
    </row>
    <row r="1917" spans="1:9" x14ac:dyDescent="0.25">
      <c r="A1917" t="s">
        <v>553</v>
      </c>
      <c r="B1917" t="s">
        <v>1107</v>
      </c>
      <c r="C1917" s="7">
        <v>20150617054950</v>
      </c>
      <c r="D1917" t="s">
        <v>190</v>
      </c>
      <c r="E1917" t="str">
        <f>_xlfn.IFNA(INDEX(names_no_uri!$A$2:$Z$20000,MATCH($D1917,names_no_uri!$D$2:$D$20000,0),5),"")</f>
        <v/>
      </c>
      <c r="F1917" t="str">
        <f>_xlfn.IFNA(INDEX(names_no_uri!$A$2:$Z$20000,MATCH($D1917,names_no_uri!$D$2:$D$20000,0),6),"")</f>
        <v/>
      </c>
      <c r="G1917" t="str">
        <f>_xlfn.IFNA(INDEX(names_no_uri!$A$2:$Z$20000,MATCH($D1917,names_no_uri!$D$2:$D$20000,0),7),"")</f>
        <v/>
      </c>
      <c r="H1917" t="str">
        <f>_xlfn.IFNA(INDEX(names_no_uri!$A$2:$Z$20000,MATCH($D1917,names_no_uri!$D$2:$D$20000,0),8),"")</f>
        <v/>
      </c>
      <c r="I1917" t="str">
        <f>_xlfn.IFNA(INDEX(names_no_uri!$A$2:$Z$20000,MATCH($D1917,names_no_uri!$D$2:$D$20000,0),9),"")</f>
        <v/>
      </c>
    </row>
    <row r="1918" spans="1:9" x14ac:dyDescent="0.25">
      <c r="A1918" t="s">
        <v>125</v>
      </c>
      <c r="B1918" t="s">
        <v>1</v>
      </c>
      <c r="C1918" s="7">
        <v>20150617054630</v>
      </c>
      <c r="D1918" t="s">
        <v>190</v>
      </c>
      <c r="E1918" t="str">
        <f>_xlfn.IFNA(INDEX(names_no_uri!$A$2:$Z$20000,MATCH($D1918,names_no_uri!$D$2:$D$20000,0),5),"")</f>
        <v/>
      </c>
      <c r="F1918" t="str">
        <f>_xlfn.IFNA(INDEX(names_no_uri!$A$2:$Z$20000,MATCH($D1918,names_no_uri!$D$2:$D$20000,0),6),"")</f>
        <v/>
      </c>
      <c r="G1918" t="str">
        <f>_xlfn.IFNA(INDEX(names_no_uri!$A$2:$Z$20000,MATCH($D1918,names_no_uri!$D$2:$D$20000,0),7),"")</f>
        <v/>
      </c>
      <c r="H1918" t="str">
        <f>_xlfn.IFNA(INDEX(names_no_uri!$A$2:$Z$20000,MATCH($D1918,names_no_uri!$D$2:$D$20000,0),8),"")</f>
        <v/>
      </c>
      <c r="I1918" t="str">
        <f>_xlfn.IFNA(INDEX(names_no_uri!$A$2:$Z$20000,MATCH($D1918,names_no_uri!$D$2:$D$20000,0),9),"")</f>
        <v/>
      </c>
    </row>
    <row r="1919" spans="1:9" x14ac:dyDescent="0.25">
      <c r="A1919" t="s">
        <v>125</v>
      </c>
      <c r="B1919" t="s">
        <v>1</v>
      </c>
      <c r="C1919" s="7">
        <v>20150617054622</v>
      </c>
      <c r="D1919" t="s">
        <v>190</v>
      </c>
      <c r="E1919" t="str">
        <f>_xlfn.IFNA(INDEX(names_no_uri!$A$2:$Z$20000,MATCH($D1919,names_no_uri!$D$2:$D$20000,0),5),"")</f>
        <v/>
      </c>
      <c r="F1919" t="str">
        <f>_xlfn.IFNA(INDEX(names_no_uri!$A$2:$Z$20000,MATCH($D1919,names_no_uri!$D$2:$D$20000,0),6),"")</f>
        <v/>
      </c>
      <c r="G1919" t="str">
        <f>_xlfn.IFNA(INDEX(names_no_uri!$A$2:$Z$20000,MATCH($D1919,names_no_uri!$D$2:$D$20000,0),7),"")</f>
        <v/>
      </c>
      <c r="H1919" t="str">
        <f>_xlfn.IFNA(INDEX(names_no_uri!$A$2:$Z$20000,MATCH($D1919,names_no_uri!$D$2:$D$20000,0),8),"")</f>
        <v/>
      </c>
      <c r="I1919" t="str">
        <f>_xlfn.IFNA(INDEX(names_no_uri!$A$2:$Z$20000,MATCH($D1919,names_no_uri!$D$2:$D$20000,0),9),"")</f>
        <v/>
      </c>
    </row>
    <row r="1920" spans="1:9" x14ac:dyDescent="0.25">
      <c r="A1920" t="s">
        <v>1115</v>
      </c>
      <c r="B1920" t="s">
        <v>30</v>
      </c>
      <c r="C1920" s="7">
        <v>20150617054630</v>
      </c>
      <c r="D1920" t="s">
        <v>1758</v>
      </c>
      <c r="E1920" t="str">
        <f>_xlfn.IFNA(INDEX(names_no_uri!$A$2:$Z$20000,MATCH($D1920,names_no_uri!$D$2:$D$20000,0),5),"")</f>
        <v>o</v>
      </c>
      <c r="F1920">
        <f>_xlfn.IFNA(INDEX(names_no_uri!$A$2:$Z$20000,MATCH($D1920,names_no_uri!$D$2:$D$20000,0),6),"")</f>
        <v>0</v>
      </c>
      <c r="G1920" t="str">
        <f>_xlfn.IFNA(INDEX(names_no_uri!$A$2:$Z$20000,MATCH($D1920,names_no_uri!$D$2:$D$20000,0),7),"")</f>
        <v>MTÜ Pärnu Mai Kool</v>
      </c>
      <c r="H1920">
        <f>_xlfn.IFNA(INDEX(names_no_uri!$A$2:$Z$20000,MATCH($D1920,names_no_uri!$D$2:$D$20000,0),8),"")</f>
        <v>0</v>
      </c>
      <c r="I1920">
        <f>_xlfn.IFNA(INDEX(names_no_uri!$A$2:$Z$20000,MATCH($D1920,names_no_uri!$D$2:$D$20000,0),9),"")</f>
        <v>80398100</v>
      </c>
    </row>
    <row r="1921" spans="1:9" x14ac:dyDescent="0.25">
      <c r="A1921" t="s">
        <v>125</v>
      </c>
      <c r="B1921" t="s">
        <v>1</v>
      </c>
      <c r="C1921" s="7">
        <v>20150617054630</v>
      </c>
      <c r="D1921" t="s">
        <v>184</v>
      </c>
      <c r="E1921" t="str">
        <f>_xlfn.IFNA(INDEX(names_no_uri!$A$2:$Z$20000,MATCH($D1921,names_no_uri!$D$2:$D$20000,0),5),"")</f>
        <v>nop</v>
      </c>
      <c r="F1921">
        <f>_xlfn.IFNA(INDEX(names_no_uri!$A$2:$Z$20000,MATCH($D1921,names_no_uri!$D$2:$D$20000,0),6),"")</f>
        <v>0</v>
      </c>
      <c r="G1921">
        <f>_xlfn.IFNA(INDEX(names_no_uri!$A$2:$Z$20000,MATCH($D1921,names_no_uri!$D$2:$D$20000,0),7),"")</f>
        <v>0</v>
      </c>
      <c r="H1921">
        <f>_xlfn.IFNA(INDEX(names_no_uri!$A$2:$Z$20000,MATCH($D1921,names_no_uri!$D$2:$D$20000,0),8),"")</f>
        <v>0</v>
      </c>
      <c r="I1921">
        <f>_xlfn.IFNA(INDEX(names_no_uri!$A$2:$Z$20000,MATCH($D1921,names_no_uri!$D$2:$D$20000,0),9),"")</f>
        <v>0</v>
      </c>
    </row>
    <row r="1922" spans="1:9" x14ac:dyDescent="0.25">
      <c r="A1922" t="s">
        <v>125</v>
      </c>
      <c r="B1922" t="s">
        <v>1</v>
      </c>
      <c r="C1922" s="7">
        <v>20150617054622</v>
      </c>
      <c r="D1922" t="s">
        <v>184</v>
      </c>
      <c r="E1922" t="str">
        <f>_xlfn.IFNA(INDEX(names_no_uri!$A$2:$Z$20000,MATCH($D1922,names_no_uri!$D$2:$D$20000,0),5),"")</f>
        <v>nop</v>
      </c>
      <c r="F1922">
        <f>_xlfn.IFNA(INDEX(names_no_uri!$A$2:$Z$20000,MATCH($D1922,names_no_uri!$D$2:$D$20000,0),6),"")</f>
        <v>0</v>
      </c>
      <c r="G1922">
        <f>_xlfn.IFNA(INDEX(names_no_uri!$A$2:$Z$20000,MATCH($D1922,names_no_uri!$D$2:$D$20000,0),7),"")</f>
        <v>0</v>
      </c>
      <c r="H1922">
        <f>_xlfn.IFNA(INDEX(names_no_uri!$A$2:$Z$20000,MATCH($D1922,names_no_uri!$D$2:$D$20000,0),8),"")</f>
        <v>0</v>
      </c>
      <c r="I1922">
        <f>_xlfn.IFNA(INDEX(names_no_uri!$A$2:$Z$20000,MATCH($D1922,names_no_uri!$D$2:$D$20000,0),9),"")</f>
        <v>0</v>
      </c>
    </row>
    <row r="1923" spans="1:9" x14ac:dyDescent="0.25">
      <c r="A1923" t="s">
        <v>125</v>
      </c>
      <c r="B1923" t="s">
        <v>1</v>
      </c>
      <c r="C1923" s="7">
        <v>20150617054630</v>
      </c>
      <c r="D1923" t="s">
        <v>179</v>
      </c>
      <c r="E1923" t="str">
        <f>_xlfn.IFNA(INDEX(names_no_uri!$A$2:$Z$20000,MATCH($D1923,names_no_uri!$D$2:$D$20000,0),5),"")</f>
        <v/>
      </c>
      <c r="F1923" t="str">
        <f>_xlfn.IFNA(INDEX(names_no_uri!$A$2:$Z$20000,MATCH($D1923,names_no_uri!$D$2:$D$20000,0),6),"")</f>
        <v/>
      </c>
      <c r="G1923" t="str">
        <f>_xlfn.IFNA(INDEX(names_no_uri!$A$2:$Z$20000,MATCH($D1923,names_no_uri!$D$2:$D$20000,0),7),"")</f>
        <v/>
      </c>
      <c r="H1923" t="str">
        <f>_xlfn.IFNA(INDEX(names_no_uri!$A$2:$Z$20000,MATCH($D1923,names_no_uri!$D$2:$D$20000,0),8),"")</f>
        <v/>
      </c>
      <c r="I1923" t="str">
        <f>_xlfn.IFNA(INDEX(names_no_uri!$A$2:$Z$20000,MATCH($D1923,names_no_uri!$D$2:$D$20000,0),9),"")</f>
        <v/>
      </c>
    </row>
    <row r="1924" spans="1:9" x14ac:dyDescent="0.25">
      <c r="A1924" t="s">
        <v>1352</v>
      </c>
      <c r="B1924" t="s">
        <v>214</v>
      </c>
      <c r="C1924" s="7">
        <v>20150617054657</v>
      </c>
      <c r="D1924" t="s">
        <v>2304</v>
      </c>
      <c r="E1924" t="str">
        <f>_xlfn.IFNA(INDEX(names_no_uri!$A$2:$Z$20000,MATCH($D1924,names_no_uri!$D$2:$D$20000,0),5),"")</f>
        <v>nop</v>
      </c>
      <c r="F1924">
        <f>_xlfn.IFNA(INDEX(names_no_uri!$A$2:$Z$20000,MATCH($D1924,names_no_uri!$D$2:$D$20000,0),6),"")</f>
        <v>0</v>
      </c>
      <c r="G1924">
        <f>_xlfn.IFNA(INDEX(names_no_uri!$A$2:$Z$20000,MATCH($D1924,names_no_uri!$D$2:$D$20000,0),7),"")</f>
        <v>0</v>
      </c>
      <c r="H1924">
        <f>_xlfn.IFNA(INDEX(names_no_uri!$A$2:$Z$20000,MATCH($D1924,names_no_uri!$D$2:$D$20000,0),8),"")</f>
        <v>0</v>
      </c>
      <c r="I1924">
        <f>_xlfn.IFNA(INDEX(names_no_uri!$A$2:$Z$20000,MATCH($D1924,names_no_uri!$D$2:$D$20000,0),9),"")</f>
        <v>0</v>
      </c>
    </row>
    <row r="1925" spans="1:9" x14ac:dyDescent="0.25">
      <c r="A1925" t="s">
        <v>125</v>
      </c>
      <c r="B1925" t="s">
        <v>1</v>
      </c>
      <c r="C1925" s="7">
        <v>20150617054630</v>
      </c>
      <c r="D1925" t="s">
        <v>163</v>
      </c>
      <c r="E1925" t="str">
        <f>_xlfn.IFNA(INDEX(names_no_uri!$A$2:$Z$20000,MATCH($D1925,names_no_uri!$D$2:$D$20000,0),5),"")</f>
        <v>o</v>
      </c>
      <c r="F1925">
        <f>_xlfn.IFNA(INDEX(names_no_uri!$A$2:$Z$20000,MATCH($D1925,names_no_uri!$D$2:$D$20000,0),6),"")</f>
        <v>0</v>
      </c>
      <c r="G1925">
        <f>_xlfn.IFNA(INDEX(names_no_uri!$A$2:$Z$20000,MATCH($D1925,names_no_uri!$D$2:$D$20000,0),7),"")</f>
        <v>0</v>
      </c>
      <c r="H1925">
        <f>_xlfn.IFNA(INDEX(names_no_uri!$A$2:$Z$20000,MATCH($D1925,names_no_uri!$D$2:$D$20000,0),8),"")</f>
        <v>0</v>
      </c>
      <c r="I1925" t="str">
        <f>_xlfn.IFNA(INDEX(names_no_uri!$A$2:$Z$20000,MATCH($D1925,names_no_uri!$D$2:$D$20000,0),9),"")</f>
        <v>None</v>
      </c>
    </row>
    <row r="1926" spans="1:9" x14ac:dyDescent="0.25">
      <c r="A1926" t="s">
        <v>125</v>
      </c>
      <c r="B1926" t="s">
        <v>1</v>
      </c>
      <c r="C1926" s="7">
        <v>20150617054630</v>
      </c>
      <c r="D1926" t="s">
        <v>137</v>
      </c>
      <c r="E1926" t="str">
        <f>_xlfn.IFNA(INDEX(names_no_uri!$A$2:$Z$20000,MATCH($D1926,names_no_uri!$D$2:$D$20000,0),5),"")</f>
        <v>nop</v>
      </c>
      <c r="F1926">
        <f>_xlfn.IFNA(INDEX(names_no_uri!$A$2:$Z$20000,MATCH($D1926,names_no_uri!$D$2:$D$20000,0),6),"")</f>
        <v>0</v>
      </c>
      <c r="G1926">
        <f>_xlfn.IFNA(INDEX(names_no_uri!$A$2:$Z$20000,MATCH($D1926,names_no_uri!$D$2:$D$20000,0),7),"")</f>
        <v>0</v>
      </c>
      <c r="H1926">
        <f>_xlfn.IFNA(INDEX(names_no_uri!$A$2:$Z$20000,MATCH($D1926,names_no_uri!$D$2:$D$20000,0),8),"")</f>
        <v>0</v>
      </c>
      <c r="I1926">
        <f>_xlfn.IFNA(INDEX(names_no_uri!$A$2:$Z$20000,MATCH($D1926,names_no_uri!$D$2:$D$20000,0),9),"")</f>
        <v>0</v>
      </c>
    </row>
    <row r="1927" spans="1:9" x14ac:dyDescent="0.25">
      <c r="A1927" t="s">
        <v>125</v>
      </c>
      <c r="B1927" t="s">
        <v>1</v>
      </c>
      <c r="C1927" s="7">
        <v>20150617054630</v>
      </c>
      <c r="D1927" t="s">
        <v>188</v>
      </c>
      <c r="E1927" t="str">
        <f>_xlfn.IFNA(INDEX(names_no_uri!$A$2:$Z$20000,MATCH($D1927,names_no_uri!$D$2:$D$20000,0),5),"")</f>
        <v>nop</v>
      </c>
      <c r="F1927">
        <f>_xlfn.IFNA(INDEX(names_no_uri!$A$2:$Z$20000,MATCH($D1927,names_no_uri!$D$2:$D$20000,0),6),"")</f>
        <v>0</v>
      </c>
      <c r="G1927">
        <f>_xlfn.IFNA(INDEX(names_no_uri!$A$2:$Z$20000,MATCH($D1927,names_no_uri!$D$2:$D$20000,0),7),"")</f>
        <v>0</v>
      </c>
      <c r="H1927">
        <f>_xlfn.IFNA(INDEX(names_no_uri!$A$2:$Z$20000,MATCH($D1927,names_no_uri!$D$2:$D$20000,0),8),"")</f>
        <v>0</v>
      </c>
      <c r="I1927">
        <f>_xlfn.IFNA(INDEX(names_no_uri!$A$2:$Z$20000,MATCH($D1927,names_no_uri!$D$2:$D$20000,0),9),"")</f>
        <v>0</v>
      </c>
    </row>
    <row r="1928" spans="1:9" x14ac:dyDescent="0.25">
      <c r="A1928" t="s">
        <v>125</v>
      </c>
      <c r="B1928" t="s">
        <v>1</v>
      </c>
      <c r="C1928" s="7">
        <v>20150617054622</v>
      </c>
      <c r="D1928" t="s">
        <v>188</v>
      </c>
      <c r="E1928" t="str">
        <f>_xlfn.IFNA(INDEX(names_no_uri!$A$2:$Z$20000,MATCH($D1928,names_no_uri!$D$2:$D$20000,0),5),"")</f>
        <v>nop</v>
      </c>
      <c r="F1928">
        <f>_xlfn.IFNA(INDEX(names_no_uri!$A$2:$Z$20000,MATCH($D1928,names_no_uri!$D$2:$D$20000,0),6),"")</f>
        <v>0</v>
      </c>
      <c r="G1928">
        <f>_xlfn.IFNA(INDEX(names_no_uri!$A$2:$Z$20000,MATCH($D1928,names_no_uri!$D$2:$D$20000,0),7),"")</f>
        <v>0</v>
      </c>
      <c r="H1928">
        <f>_xlfn.IFNA(INDEX(names_no_uri!$A$2:$Z$20000,MATCH($D1928,names_no_uri!$D$2:$D$20000,0),8),"")</f>
        <v>0</v>
      </c>
      <c r="I1928">
        <f>_xlfn.IFNA(INDEX(names_no_uri!$A$2:$Z$20000,MATCH($D1928,names_no_uri!$D$2:$D$20000,0),9),"")</f>
        <v>0</v>
      </c>
    </row>
    <row r="1929" spans="1:9" x14ac:dyDescent="0.25">
      <c r="A1929" t="s">
        <v>125</v>
      </c>
      <c r="B1929" t="s">
        <v>1</v>
      </c>
      <c r="C1929" s="7">
        <v>20150617054630</v>
      </c>
      <c r="D1929" t="s">
        <v>158</v>
      </c>
      <c r="E1929" t="str">
        <f>_xlfn.IFNA(INDEX(names_no_uri!$A$2:$Z$20000,MATCH($D1929,names_no_uri!$D$2:$D$20000,0),5),"")</f>
        <v>nop</v>
      </c>
      <c r="F1929">
        <f>_xlfn.IFNA(INDEX(names_no_uri!$A$2:$Z$20000,MATCH($D1929,names_no_uri!$D$2:$D$20000,0),6),"")</f>
        <v>0</v>
      </c>
      <c r="G1929">
        <f>_xlfn.IFNA(INDEX(names_no_uri!$A$2:$Z$20000,MATCH($D1929,names_no_uri!$D$2:$D$20000,0),7),"")</f>
        <v>0</v>
      </c>
      <c r="H1929">
        <f>_xlfn.IFNA(INDEX(names_no_uri!$A$2:$Z$20000,MATCH($D1929,names_no_uri!$D$2:$D$20000,0),8),"")</f>
        <v>0</v>
      </c>
      <c r="I1929">
        <f>_xlfn.IFNA(INDEX(names_no_uri!$A$2:$Z$20000,MATCH($D1929,names_no_uri!$D$2:$D$20000,0),9),"")</f>
        <v>0</v>
      </c>
    </row>
    <row r="1930" spans="1:9" x14ac:dyDescent="0.25">
      <c r="A1930" t="s">
        <v>125</v>
      </c>
      <c r="B1930" t="s">
        <v>1</v>
      </c>
      <c r="C1930" s="7">
        <v>20150617054622</v>
      </c>
      <c r="D1930" t="s">
        <v>158</v>
      </c>
      <c r="E1930" t="str">
        <f>_xlfn.IFNA(INDEX(names_no_uri!$A$2:$Z$20000,MATCH($D1930,names_no_uri!$D$2:$D$20000,0),5),"")</f>
        <v>nop</v>
      </c>
      <c r="F1930">
        <f>_xlfn.IFNA(INDEX(names_no_uri!$A$2:$Z$20000,MATCH($D1930,names_no_uri!$D$2:$D$20000,0),6),"")</f>
        <v>0</v>
      </c>
      <c r="G1930">
        <f>_xlfn.IFNA(INDEX(names_no_uri!$A$2:$Z$20000,MATCH($D1930,names_no_uri!$D$2:$D$20000,0),7),"")</f>
        <v>0</v>
      </c>
      <c r="H1930">
        <f>_xlfn.IFNA(INDEX(names_no_uri!$A$2:$Z$20000,MATCH($D1930,names_no_uri!$D$2:$D$20000,0),8),"")</f>
        <v>0</v>
      </c>
      <c r="I1930">
        <f>_xlfn.IFNA(INDEX(names_no_uri!$A$2:$Z$20000,MATCH($D1930,names_no_uri!$D$2:$D$20000,0),9),"")</f>
        <v>0</v>
      </c>
    </row>
    <row r="1931" spans="1:9" x14ac:dyDescent="0.25">
      <c r="A1931" t="s">
        <v>967</v>
      </c>
      <c r="B1931" t="s">
        <v>1</v>
      </c>
      <c r="C1931" s="7">
        <v>20150617054630</v>
      </c>
      <c r="D1931" t="s">
        <v>1659</v>
      </c>
      <c r="E1931" t="str">
        <f>_xlfn.IFNA(INDEX(names_no_uri!$A$2:$Z$20000,MATCH($D1931,names_no_uri!$D$2:$D$20000,0),5),"")</f>
        <v/>
      </c>
      <c r="F1931" t="str">
        <f>_xlfn.IFNA(INDEX(names_no_uri!$A$2:$Z$20000,MATCH($D1931,names_no_uri!$D$2:$D$20000,0),6),"")</f>
        <v/>
      </c>
      <c r="G1931" t="str">
        <f>_xlfn.IFNA(INDEX(names_no_uri!$A$2:$Z$20000,MATCH($D1931,names_no_uri!$D$2:$D$20000,0),7),"")</f>
        <v/>
      </c>
      <c r="H1931" t="str">
        <f>_xlfn.IFNA(INDEX(names_no_uri!$A$2:$Z$20000,MATCH($D1931,names_no_uri!$D$2:$D$20000,0),8),"")</f>
        <v/>
      </c>
      <c r="I1931" t="str">
        <f>_xlfn.IFNA(INDEX(names_no_uri!$A$2:$Z$20000,MATCH($D1931,names_no_uri!$D$2:$D$20000,0),9),"")</f>
        <v/>
      </c>
    </row>
    <row r="1932" spans="1:9" x14ac:dyDescent="0.25">
      <c r="A1932" t="s">
        <v>1358</v>
      </c>
      <c r="B1932" t="s">
        <v>214</v>
      </c>
      <c r="C1932" s="7">
        <v>20150617054744</v>
      </c>
      <c r="D1932" t="s">
        <v>1659</v>
      </c>
      <c r="E1932" t="str">
        <f>_xlfn.IFNA(INDEX(names_no_uri!$A$2:$Z$20000,MATCH($D1932,names_no_uri!$D$2:$D$20000,0),5),"")</f>
        <v/>
      </c>
      <c r="F1932" t="str">
        <f>_xlfn.IFNA(INDEX(names_no_uri!$A$2:$Z$20000,MATCH($D1932,names_no_uri!$D$2:$D$20000,0),6),"")</f>
        <v/>
      </c>
      <c r="G1932" t="str">
        <f>_xlfn.IFNA(INDEX(names_no_uri!$A$2:$Z$20000,MATCH($D1932,names_no_uri!$D$2:$D$20000,0),7),"")</f>
        <v/>
      </c>
      <c r="H1932" t="str">
        <f>_xlfn.IFNA(INDEX(names_no_uri!$A$2:$Z$20000,MATCH($D1932,names_no_uri!$D$2:$D$20000,0),8),"")</f>
        <v/>
      </c>
      <c r="I1932" t="str">
        <f>_xlfn.IFNA(INDEX(names_no_uri!$A$2:$Z$20000,MATCH($D1932,names_no_uri!$D$2:$D$20000,0),9),"")</f>
        <v/>
      </c>
    </row>
    <row r="1933" spans="1:9" x14ac:dyDescent="0.25">
      <c r="A1933" t="s">
        <v>1293</v>
      </c>
      <c r="B1933" t="s">
        <v>1294</v>
      </c>
      <c r="C1933" s="7">
        <v>20150617054820</v>
      </c>
      <c r="D1933" t="s">
        <v>1659</v>
      </c>
      <c r="E1933" t="str">
        <f>_xlfn.IFNA(INDEX(names_no_uri!$A$2:$Z$20000,MATCH($D1933,names_no_uri!$D$2:$D$20000,0),5),"")</f>
        <v/>
      </c>
      <c r="F1933" t="str">
        <f>_xlfn.IFNA(INDEX(names_no_uri!$A$2:$Z$20000,MATCH($D1933,names_no_uri!$D$2:$D$20000,0),6),"")</f>
        <v/>
      </c>
      <c r="G1933" t="str">
        <f>_xlfn.IFNA(INDEX(names_no_uri!$A$2:$Z$20000,MATCH($D1933,names_no_uri!$D$2:$D$20000,0),7),"")</f>
        <v/>
      </c>
      <c r="H1933" t="str">
        <f>_xlfn.IFNA(INDEX(names_no_uri!$A$2:$Z$20000,MATCH($D1933,names_no_uri!$D$2:$D$20000,0),8),"")</f>
        <v/>
      </c>
      <c r="I1933" t="str">
        <f>_xlfn.IFNA(INDEX(names_no_uri!$A$2:$Z$20000,MATCH($D1933,names_no_uri!$D$2:$D$20000,0),9),"")</f>
        <v/>
      </c>
    </row>
    <row r="1934" spans="1:9" x14ac:dyDescent="0.25">
      <c r="A1934" t="s">
        <v>1355</v>
      </c>
      <c r="B1934" t="s">
        <v>1</v>
      </c>
      <c r="C1934" s="7">
        <v>20150617054926</v>
      </c>
      <c r="D1934" t="s">
        <v>2105</v>
      </c>
      <c r="E1934" t="str">
        <f>_xlfn.IFNA(INDEX(names_no_uri!$A$2:$Z$20000,MATCH($D1934,names_no_uri!$D$2:$D$20000,0),5),"")</f>
        <v>p</v>
      </c>
      <c r="F1934">
        <f>_xlfn.IFNA(INDEX(names_no_uri!$A$2:$Z$20000,MATCH($D1934,names_no_uri!$D$2:$D$20000,0),6),"")</f>
        <v>0</v>
      </c>
      <c r="G1934">
        <f>_xlfn.IFNA(INDEX(names_no_uri!$A$2:$Z$20000,MATCH($D1934,names_no_uri!$D$2:$D$20000,0),7),"")</f>
        <v>0</v>
      </c>
      <c r="H1934">
        <f>_xlfn.IFNA(INDEX(names_no_uri!$A$2:$Z$20000,MATCH($D1934,names_no_uri!$D$2:$D$20000,0),8),"")</f>
        <v>0</v>
      </c>
      <c r="I1934" t="str">
        <f>_xlfn.IFNA(INDEX(names_no_uri!$A$2:$Z$20000,MATCH($D1934,names_no_uri!$D$2:$D$20000,0),9),"")</f>
        <v>16.12.1986</v>
      </c>
    </row>
    <row r="1935" spans="1:9" x14ac:dyDescent="0.25">
      <c r="A1935" t="s">
        <v>223</v>
      </c>
      <c r="B1935" t="s">
        <v>214</v>
      </c>
      <c r="C1935" s="7">
        <v>20150617054633</v>
      </c>
      <c r="D1935" t="s">
        <v>296</v>
      </c>
      <c r="E1935" t="str">
        <f>_xlfn.IFNA(INDEX(names_no_uri!$A$2:$Z$20000,MATCH($D1935,names_no_uri!$D$2:$D$20000,0),5),"")</f>
        <v>p</v>
      </c>
      <c r="F1935" t="str">
        <f>_xlfn.IFNA(INDEX(names_no_uri!$A$2:$Z$20000,MATCH($D1935,names_no_uri!$D$2:$D$20000,0),6),"")</f>
        <v>multi</v>
      </c>
      <c r="G1935">
        <f>_xlfn.IFNA(INDEX(names_no_uri!$A$2:$Z$20000,MATCH($D1935,names_no_uri!$D$2:$D$20000,0),7),"")</f>
        <v>0</v>
      </c>
      <c r="H1935">
        <f>_xlfn.IFNA(INDEX(names_no_uri!$A$2:$Z$20000,MATCH($D1935,names_no_uri!$D$2:$D$20000,0),8),"")</f>
        <v>0</v>
      </c>
      <c r="I1935">
        <f>_xlfn.IFNA(INDEX(names_no_uri!$A$2:$Z$20000,MATCH($D1935,names_no_uri!$D$2:$D$20000,0),9),"")</f>
        <v>0</v>
      </c>
    </row>
    <row r="1936" spans="1:9" x14ac:dyDescent="0.25">
      <c r="A1936" t="s">
        <v>1115</v>
      </c>
      <c r="B1936" t="s">
        <v>30</v>
      </c>
      <c r="C1936" s="7">
        <v>20150617055000</v>
      </c>
      <c r="D1936" t="s">
        <v>1116</v>
      </c>
      <c r="E1936" t="str">
        <f>_xlfn.IFNA(INDEX(names_no_uri!$A$2:$Z$20000,MATCH($D1936,names_no_uri!$D$2:$D$20000,0),5),"")</f>
        <v>p</v>
      </c>
      <c r="F1936">
        <f>_xlfn.IFNA(INDEX(names_no_uri!$A$2:$Z$20000,MATCH($D1936,names_no_uri!$D$2:$D$20000,0),6),"")</f>
        <v>0</v>
      </c>
      <c r="G1936">
        <f>_xlfn.IFNA(INDEX(names_no_uri!$A$2:$Z$20000,MATCH($D1936,names_no_uri!$D$2:$D$20000,0),7),"")</f>
        <v>0</v>
      </c>
      <c r="H1936">
        <f>_xlfn.IFNA(INDEX(names_no_uri!$A$2:$Z$20000,MATCH($D1936,names_no_uri!$D$2:$D$20000,0),8),"")</f>
        <v>0</v>
      </c>
      <c r="I1936" t="str">
        <f>_xlfn.IFNA(INDEX(names_no_uri!$A$2:$Z$20000,MATCH($D1936,names_no_uri!$D$2:$D$20000,0),9),"")</f>
        <v>05.09.1964</v>
      </c>
    </row>
    <row r="1937" spans="1:9" x14ac:dyDescent="0.25">
      <c r="A1937" t="s">
        <v>1115</v>
      </c>
      <c r="B1937" t="s">
        <v>30</v>
      </c>
      <c r="C1937" s="7">
        <v>20150617054630</v>
      </c>
      <c r="D1937" t="s">
        <v>1116</v>
      </c>
      <c r="E1937" t="str">
        <f>_xlfn.IFNA(INDEX(names_no_uri!$A$2:$Z$20000,MATCH($D1937,names_no_uri!$D$2:$D$20000,0),5),"")</f>
        <v>p</v>
      </c>
      <c r="F1937">
        <f>_xlfn.IFNA(INDEX(names_no_uri!$A$2:$Z$20000,MATCH($D1937,names_no_uri!$D$2:$D$20000,0),6),"")</f>
        <v>0</v>
      </c>
      <c r="G1937">
        <f>_xlfn.IFNA(INDEX(names_no_uri!$A$2:$Z$20000,MATCH($D1937,names_no_uri!$D$2:$D$20000,0),7),"")</f>
        <v>0</v>
      </c>
      <c r="H1937">
        <f>_xlfn.IFNA(INDEX(names_no_uri!$A$2:$Z$20000,MATCH($D1937,names_no_uri!$D$2:$D$20000,0),8),"")</f>
        <v>0</v>
      </c>
      <c r="I1937" t="str">
        <f>_xlfn.IFNA(INDEX(names_no_uri!$A$2:$Z$20000,MATCH($D1937,names_no_uri!$D$2:$D$20000,0),9),"")</f>
        <v>05.09.1964</v>
      </c>
    </row>
    <row r="1938" spans="1:9" x14ac:dyDescent="0.25">
      <c r="A1938" t="s">
        <v>1293</v>
      </c>
      <c r="B1938" t="s">
        <v>1294</v>
      </c>
      <c r="C1938" s="7">
        <v>20150617054820</v>
      </c>
      <c r="D1938" t="s">
        <v>2106</v>
      </c>
      <c r="E1938" t="str">
        <f>_xlfn.IFNA(INDEX(names_no_uri!$A$2:$Z$20000,MATCH($D1938,names_no_uri!$D$2:$D$20000,0),5),"")</f>
        <v>p</v>
      </c>
      <c r="F1938">
        <f>_xlfn.IFNA(INDEX(names_no_uri!$A$2:$Z$20000,MATCH($D1938,names_no_uri!$D$2:$D$20000,0),6),"")</f>
        <v>0</v>
      </c>
      <c r="G1938">
        <f>_xlfn.IFNA(INDEX(names_no_uri!$A$2:$Z$20000,MATCH($D1938,names_no_uri!$D$2:$D$20000,0),7),"")</f>
        <v>0</v>
      </c>
      <c r="H1938">
        <f>_xlfn.IFNA(INDEX(names_no_uri!$A$2:$Z$20000,MATCH($D1938,names_no_uri!$D$2:$D$20000,0),8),"")</f>
        <v>0</v>
      </c>
      <c r="I1938" t="str">
        <f>_xlfn.IFNA(INDEX(names_no_uri!$A$2:$Z$20000,MATCH($D1938,names_no_uri!$D$2:$D$20000,0),9),"")</f>
        <v>None</v>
      </c>
    </row>
    <row r="1939" spans="1:9" x14ac:dyDescent="0.25">
      <c r="A1939" t="s">
        <v>553</v>
      </c>
      <c r="B1939" t="s">
        <v>554</v>
      </c>
      <c r="C1939" s="7">
        <v>20150617054718</v>
      </c>
      <c r="D1939" t="s">
        <v>564</v>
      </c>
      <c r="E1939" t="str">
        <f>_xlfn.IFNA(INDEX(names_no_uri!$A$2:$Z$20000,MATCH($D1939,names_no_uri!$D$2:$D$20000,0),5),"")</f>
        <v/>
      </c>
      <c r="F1939" t="str">
        <f>_xlfn.IFNA(INDEX(names_no_uri!$A$2:$Z$20000,MATCH($D1939,names_no_uri!$D$2:$D$20000,0),6),"")</f>
        <v/>
      </c>
      <c r="G1939" t="str">
        <f>_xlfn.IFNA(INDEX(names_no_uri!$A$2:$Z$20000,MATCH($D1939,names_no_uri!$D$2:$D$20000,0),7),"")</f>
        <v/>
      </c>
      <c r="H1939" t="str">
        <f>_xlfn.IFNA(INDEX(names_no_uri!$A$2:$Z$20000,MATCH($D1939,names_no_uri!$D$2:$D$20000,0),8),"")</f>
        <v/>
      </c>
      <c r="I1939" t="str">
        <f>_xlfn.IFNA(INDEX(names_no_uri!$A$2:$Z$20000,MATCH($D1939,names_no_uri!$D$2:$D$20000,0),9),"")</f>
        <v/>
      </c>
    </row>
    <row r="1940" spans="1:9" x14ac:dyDescent="0.25">
      <c r="A1940" t="s">
        <v>553</v>
      </c>
      <c r="B1940" t="s">
        <v>1107</v>
      </c>
      <c r="C1940" s="7">
        <v>20150617054950</v>
      </c>
      <c r="D1940" t="s">
        <v>564</v>
      </c>
      <c r="E1940" t="str">
        <f>_xlfn.IFNA(INDEX(names_no_uri!$A$2:$Z$20000,MATCH($D1940,names_no_uri!$D$2:$D$20000,0),5),"")</f>
        <v/>
      </c>
      <c r="F1940" t="str">
        <f>_xlfn.IFNA(INDEX(names_no_uri!$A$2:$Z$20000,MATCH($D1940,names_no_uri!$D$2:$D$20000,0),6),"")</f>
        <v/>
      </c>
      <c r="G1940" t="str">
        <f>_xlfn.IFNA(INDEX(names_no_uri!$A$2:$Z$20000,MATCH($D1940,names_no_uri!$D$2:$D$20000,0),7),"")</f>
        <v/>
      </c>
      <c r="H1940" t="str">
        <f>_xlfn.IFNA(INDEX(names_no_uri!$A$2:$Z$20000,MATCH($D1940,names_no_uri!$D$2:$D$20000,0),8),"")</f>
        <v/>
      </c>
      <c r="I1940" t="str">
        <f>_xlfn.IFNA(INDEX(names_no_uri!$A$2:$Z$20000,MATCH($D1940,names_no_uri!$D$2:$D$20000,0),9),"")</f>
        <v/>
      </c>
    </row>
    <row r="1941" spans="1:9" x14ac:dyDescent="0.25">
      <c r="A1941" t="s">
        <v>553</v>
      </c>
      <c r="B1941" t="s">
        <v>1305</v>
      </c>
      <c r="C1941" s="7">
        <v>20150617055109</v>
      </c>
      <c r="D1941" t="s">
        <v>564</v>
      </c>
      <c r="E1941" t="str">
        <f>_xlfn.IFNA(INDEX(names_no_uri!$A$2:$Z$20000,MATCH($D1941,names_no_uri!$D$2:$D$20000,0),5),"")</f>
        <v/>
      </c>
      <c r="F1941" t="str">
        <f>_xlfn.IFNA(INDEX(names_no_uri!$A$2:$Z$20000,MATCH($D1941,names_no_uri!$D$2:$D$20000,0),6),"")</f>
        <v/>
      </c>
      <c r="G1941" t="str">
        <f>_xlfn.IFNA(INDEX(names_no_uri!$A$2:$Z$20000,MATCH($D1941,names_no_uri!$D$2:$D$20000,0),7),"")</f>
        <v/>
      </c>
      <c r="H1941" t="str">
        <f>_xlfn.IFNA(INDEX(names_no_uri!$A$2:$Z$20000,MATCH($D1941,names_no_uri!$D$2:$D$20000,0),8),"")</f>
        <v/>
      </c>
      <c r="I1941" t="str">
        <f>_xlfn.IFNA(INDEX(names_no_uri!$A$2:$Z$20000,MATCH($D1941,names_no_uri!$D$2:$D$20000,0),9),"")</f>
        <v/>
      </c>
    </row>
    <row r="1942" spans="1:9" x14ac:dyDescent="0.25">
      <c r="A1942" t="s">
        <v>1290</v>
      </c>
      <c r="B1942" t="s">
        <v>214</v>
      </c>
      <c r="C1942" s="7">
        <v>20150617054642</v>
      </c>
      <c r="D1942" t="s">
        <v>1429</v>
      </c>
      <c r="E1942" t="str">
        <f>_xlfn.IFNA(INDEX(names_no_uri!$A$2:$Z$20000,MATCH($D1942,names_no_uri!$D$2:$D$20000,0),5),"")</f>
        <v/>
      </c>
      <c r="F1942" t="str">
        <f>_xlfn.IFNA(INDEX(names_no_uri!$A$2:$Z$20000,MATCH($D1942,names_no_uri!$D$2:$D$20000,0),6),"")</f>
        <v/>
      </c>
      <c r="G1942" t="str">
        <f>_xlfn.IFNA(INDEX(names_no_uri!$A$2:$Z$20000,MATCH($D1942,names_no_uri!$D$2:$D$20000,0),7),"")</f>
        <v/>
      </c>
      <c r="H1942" t="str">
        <f>_xlfn.IFNA(INDEX(names_no_uri!$A$2:$Z$20000,MATCH($D1942,names_no_uri!$D$2:$D$20000,0),8),"")</f>
        <v/>
      </c>
      <c r="I1942" t="str">
        <f>_xlfn.IFNA(INDEX(names_no_uri!$A$2:$Z$20000,MATCH($D1942,names_no_uri!$D$2:$D$20000,0),9),"")</f>
        <v/>
      </c>
    </row>
    <row r="1943" spans="1:9" x14ac:dyDescent="0.25">
      <c r="A1943" t="s">
        <v>1355</v>
      </c>
      <c r="B1943" t="s">
        <v>1</v>
      </c>
      <c r="C1943" s="7">
        <v>20150617054926</v>
      </c>
      <c r="D1943" t="s">
        <v>2429</v>
      </c>
      <c r="E1943">
        <f>_xlfn.IFNA(INDEX(names_no_uri!$A$2:$Z$20000,MATCH($D1943,names_no_uri!$D$2:$D$20000,0),5),"")</f>
        <v>0</v>
      </c>
      <c r="F1943" t="str">
        <f>_xlfn.IFNA(INDEX(names_no_uri!$A$2:$Z$20000,MATCH($D1943,names_no_uri!$D$2:$D$20000,0),6),"")</f>
        <v>multi</v>
      </c>
      <c r="G1943">
        <f>_xlfn.IFNA(INDEX(names_no_uri!$A$2:$Z$20000,MATCH($D1943,names_no_uri!$D$2:$D$20000,0),7),"")</f>
        <v>0</v>
      </c>
      <c r="H1943">
        <f>_xlfn.IFNA(INDEX(names_no_uri!$A$2:$Z$20000,MATCH($D1943,names_no_uri!$D$2:$D$20000,0),8),"")</f>
        <v>0</v>
      </c>
      <c r="I1943">
        <f>_xlfn.IFNA(INDEX(names_no_uri!$A$2:$Z$20000,MATCH($D1943,names_no_uri!$D$2:$D$20000,0),9),"")</f>
        <v>0</v>
      </c>
    </row>
    <row r="1944" spans="1:9" x14ac:dyDescent="0.25">
      <c r="A1944" t="s">
        <v>677</v>
      </c>
      <c r="B1944" t="s">
        <v>678</v>
      </c>
      <c r="C1944" s="7">
        <v>20150617054749</v>
      </c>
      <c r="D1944" t="s">
        <v>691</v>
      </c>
      <c r="E1944" t="str">
        <f>_xlfn.IFNA(INDEX(names_no_uri!$A$2:$Z$20000,MATCH($D1944,names_no_uri!$D$2:$D$20000,0),5),"")</f>
        <v>p</v>
      </c>
      <c r="F1944">
        <f>_xlfn.IFNA(INDEX(names_no_uri!$A$2:$Z$20000,MATCH($D1944,names_no_uri!$D$2:$D$20000,0),6),"")</f>
        <v>0</v>
      </c>
      <c r="G1944">
        <f>_xlfn.IFNA(INDEX(names_no_uri!$A$2:$Z$20000,MATCH($D1944,names_no_uri!$D$2:$D$20000,0),7),"")</f>
        <v>0</v>
      </c>
      <c r="H1944">
        <f>_xlfn.IFNA(INDEX(names_no_uri!$A$2:$Z$20000,MATCH($D1944,names_no_uri!$D$2:$D$20000,0),8),"")</f>
        <v>0</v>
      </c>
      <c r="I1944" t="str">
        <f>_xlfn.IFNA(INDEX(names_no_uri!$A$2:$Z$20000,MATCH($D1944,names_no_uri!$D$2:$D$20000,0),9),"")</f>
        <v>03.11.1967</v>
      </c>
    </row>
    <row r="1945" spans="1:9" x14ac:dyDescent="0.25">
      <c r="A1945" t="s">
        <v>478</v>
      </c>
      <c r="B1945" t="s">
        <v>1</v>
      </c>
      <c r="C1945" s="7">
        <v>20150617054642</v>
      </c>
      <c r="D1945" t="s">
        <v>487</v>
      </c>
      <c r="E1945" t="str">
        <f>_xlfn.IFNA(INDEX(names_no_uri!$A$2:$Z$20000,MATCH($D1945,names_no_uri!$D$2:$D$20000,0),5),"")</f>
        <v/>
      </c>
      <c r="F1945" t="str">
        <f>_xlfn.IFNA(INDEX(names_no_uri!$A$2:$Z$20000,MATCH($D1945,names_no_uri!$D$2:$D$20000,0),6),"")</f>
        <v/>
      </c>
      <c r="G1945" t="str">
        <f>_xlfn.IFNA(INDEX(names_no_uri!$A$2:$Z$20000,MATCH($D1945,names_no_uri!$D$2:$D$20000,0),7),"")</f>
        <v/>
      </c>
      <c r="H1945" t="str">
        <f>_xlfn.IFNA(INDEX(names_no_uri!$A$2:$Z$20000,MATCH($D1945,names_no_uri!$D$2:$D$20000,0),8),"")</f>
        <v/>
      </c>
      <c r="I1945" t="str">
        <f>_xlfn.IFNA(INDEX(names_no_uri!$A$2:$Z$20000,MATCH($D1945,names_no_uri!$D$2:$D$20000,0),9),"")</f>
        <v/>
      </c>
    </row>
    <row r="1946" spans="1:9" x14ac:dyDescent="0.25">
      <c r="A1946" t="s">
        <v>85</v>
      </c>
      <c r="B1946" t="s">
        <v>86</v>
      </c>
      <c r="C1946" s="7">
        <v>20150617054627</v>
      </c>
      <c r="D1946" t="s">
        <v>98</v>
      </c>
      <c r="E1946" t="str">
        <f>_xlfn.IFNA(INDEX(names_no_uri!$A$2:$Z$20000,MATCH($D1946,names_no_uri!$D$2:$D$20000,0),5),"")</f>
        <v/>
      </c>
      <c r="F1946" t="str">
        <f>_xlfn.IFNA(INDEX(names_no_uri!$A$2:$Z$20000,MATCH($D1946,names_no_uri!$D$2:$D$20000,0),6),"")</f>
        <v/>
      </c>
      <c r="G1946" t="str">
        <f>_xlfn.IFNA(INDEX(names_no_uri!$A$2:$Z$20000,MATCH($D1946,names_no_uri!$D$2:$D$20000,0),7),"")</f>
        <v/>
      </c>
      <c r="H1946" t="str">
        <f>_xlfn.IFNA(INDEX(names_no_uri!$A$2:$Z$20000,MATCH($D1946,names_no_uri!$D$2:$D$20000,0),8),"")</f>
        <v/>
      </c>
      <c r="I1946" t="str">
        <f>_xlfn.IFNA(INDEX(names_no_uri!$A$2:$Z$20000,MATCH($D1946,names_no_uri!$D$2:$D$20000,0),9),"")</f>
        <v/>
      </c>
    </row>
    <row r="1947" spans="1:9" x14ac:dyDescent="0.25">
      <c r="A1947" t="s">
        <v>85</v>
      </c>
      <c r="B1947" t="s">
        <v>1003</v>
      </c>
      <c r="C1947" s="7">
        <v>20150617055007</v>
      </c>
      <c r="D1947" t="s">
        <v>1144</v>
      </c>
      <c r="E1947" t="str">
        <f>_xlfn.IFNA(INDEX(names_no_uri!$A$2:$Z$20000,MATCH($D1947,names_no_uri!$D$2:$D$20000,0),5),"")</f>
        <v>p</v>
      </c>
      <c r="F1947">
        <f>_xlfn.IFNA(INDEX(names_no_uri!$A$2:$Z$20000,MATCH($D1947,names_no_uri!$D$2:$D$20000,0),6),"")</f>
        <v>0</v>
      </c>
      <c r="G1947">
        <f>_xlfn.IFNA(INDEX(names_no_uri!$A$2:$Z$20000,MATCH($D1947,names_no_uri!$D$2:$D$20000,0),7),"")</f>
        <v>0</v>
      </c>
      <c r="H1947">
        <f>_xlfn.IFNA(INDEX(names_no_uri!$A$2:$Z$20000,MATCH($D1947,names_no_uri!$D$2:$D$20000,0),8),"")</f>
        <v>0</v>
      </c>
      <c r="I1947" t="str">
        <f>_xlfn.IFNA(INDEX(names_no_uri!$A$2:$Z$20000,MATCH($D1947,names_no_uri!$D$2:$D$20000,0),9),"")</f>
        <v>19.03.1948</v>
      </c>
    </row>
    <row r="1948" spans="1:9" x14ac:dyDescent="0.25">
      <c r="A1948" t="s">
        <v>1404</v>
      </c>
      <c r="B1948" t="s">
        <v>1</v>
      </c>
      <c r="C1948" s="7">
        <v>20150617054621</v>
      </c>
      <c r="D1948" t="s">
        <v>1974</v>
      </c>
      <c r="E1948" t="str">
        <f>_xlfn.IFNA(INDEX(names_no_uri!$A$2:$Z$20000,MATCH($D1948,names_no_uri!$D$2:$D$20000,0),5),"")</f>
        <v>p</v>
      </c>
      <c r="F1948" t="str">
        <f>_xlfn.IFNA(INDEX(names_no_uri!$A$2:$Z$20000,MATCH($D1948,names_no_uri!$D$2:$D$20000,0),6),"")</f>
        <v>famous</v>
      </c>
      <c r="G1948">
        <f>_xlfn.IFNA(INDEX(names_no_uri!$A$2:$Z$20000,MATCH($D1948,names_no_uri!$D$2:$D$20000,0),7),"")</f>
        <v>0</v>
      </c>
      <c r="H1948">
        <f>_xlfn.IFNA(INDEX(names_no_uri!$A$2:$Z$20000,MATCH($D1948,names_no_uri!$D$2:$D$20000,0),8),"")</f>
        <v>0</v>
      </c>
      <c r="I1948">
        <f>_xlfn.IFNA(INDEX(names_no_uri!$A$2:$Z$20000,MATCH($D1948,names_no_uri!$D$2:$D$20000,0),9),"")</f>
        <v>0</v>
      </c>
    </row>
    <row r="1949" spans="1:9" x14ac:dyDescent="0.25">
      <c r="A1949" t="s">
        <v>223</v>
      </c>
      <c r="B1949" t="s">
        <v>214</v>
      </c>
      <c r="C1949" s="7">
        <v>20150617054633</v>
      </c>
      <c r="D1949" t="s">
        <v>371</v>
      </c>
      <c r="E1949" t="str">
        <f>_xlfn.IFNA(INDEX(names_no_uri!$A$2:$Z$20000,MATCH($D1949,names_no_uri!$D$2:$D$20000,0),5),"")</f>
        <v>p</v>
      </c>
      <c r="F1949">
        <f>_xlfn.IFNA(INDEX(names_no_uri!$A$2:$Z$20000,MATCH($D1949,names_no_uri!$D$2:$D$20000,0),6),"")</f>
        <v>0</v>
      </c>
      <c r="G1949">
        <f>_xlfn.IFNA(INDEX(names_no_uri!$A$2:$Z$20000,MATCH($D1949,names_no_uri!$D$2:$D$20000,0),7),"")</f>
        <v>0</v>
      </c>
      <c r="H1949">
        <f>_xlfn.IFNA(INDEX(names_no_uri!$A$2:$Z$20000,MATCH($D1949,names_no_uri!$D$2:$D$20000,0),8),"")</f>
        <v>0</v>
      </c>
      <c r="I1949" t="str">
        <f>_xlfn.IFNA(INDEX(names_no_uri!$A$2:$Z$20000,MATCH($D1949,names_no_uri!$D$2:$D$20000,0),9),"")</f>
        <v>none</v>
      </c>
    </row>
    <row r="1950" spans="1:9" x14ac:dyDescent="0.25">
      <c r="A1950" t="s">
        <v>1290</v>
      </c>
      <c r="B1950" t="s">
        <v>214</v>
      </c>
      <c r="C1950" s="7">
        <v>20150617054642</v>
      </c>
      <c r="D1950" t="s">
        <v>2107</v>
      </c>
      <c r="E1950" t="str">
        <f>_xlfn.IFNA(INDEX(names_no_uri!$A$2:$Z$20000,MATCH($D1950,names_no_uri!$D$2:$D$20000,0),5),"")</f>
        <v>p</v>
      </c>
      <c r="F1950">
        <f>_xlfn.IFNA(INDEX(names_no_uri!$A$2:$Z$20000,MATCH($D1950,names_no_uri!$D$2:$D$20000,0),6),"")</f>
        <v>0</v>
      </c>
      <c r="G1950">
        <f>_xlfn.IFNA(INDEX(names_no_uri!$A$2:$Z$20000,MATCH($D1950,names_no_uri!$D$2:$D$20000,0),7),"")</f>
        <v>0</v>
      </c>
      <c r="H1950">
        <f>_xlfn.IFNA(INDEX(names_no_uri!$A$2:$Z$20000,MATCH($D1950,names_no_uri!$D$2:$D$20000,0),8),"")</f>
        <v>0</v>
      </c>
      <c r="I1950" t="str">
        <f>_xlfn.IFNA(INDEX(names_no_uri!$A$2:$Z$20000,MATCH($D1950,names_no_uri!$D$2:$D$20000,0),9),"")</f>
        <v>15.12.1923</v>
      </c>
    </row>
    <row r="1951" spans="1:9" x14ac:dyDescent="0.25">
      <c r="A1951" t="s">
        <v>1355</v>
      </c>
      <c r="B1951" t="s">
        <v>1</v>
      </c>
      <c r="C1951" s="7">
        <v>20150617054926</v>
      </c>
      <c r="D1951" t="s">
        <v>2108</v>
      </c>
      <c r="E1951" t="str">
        <f>_xlfn.IFNA(INDEX(names_no_uri!$A$2:$Z$20000,MATCH($D1951,names_no_uri!$D$2:$D$20000,0),5),"")</f>
        <v>p</v>
      </c>
      <c r="F1951" t="str">
        <f>_xlfn.IFNA(INDEX(names_no_uri!$A$2:$Z$20000,MATCH($D1951,names_no_uri!$D$2:$D$20000,0),6),"")</f>
        <v>multi</v>
      </c>
      <c r="G1951">
        <f>_xlfn.IFNA(INDEX(names_no_uri!$A$2:$Z$20000,MATCH($D1951,names_no_uri!$D$2:$D$20000,0),7),"")</f>
        <v>0</v>
      </c>
      <c r="H1951">
        <f>_xlfn.IFNA(INDEX(names_no_uri!$A$2:$Z$20000,MATCH($D1951,names_no_uri!$D$2:$D$20000,0),8),"")</f>
        <v>0</v>
      </c>
      <c r="I1951" t="str">
        <f>_xlfn.IFNA(INDEX(names_no_uri!$A$2:$Z$20000,MATCH($D1951,names_no_uri!$D$2:$D$20000,0),9),"")</f>
        <v>31.07.1964</v>
      </c>
    </row>
    <row r="1952" spans="1:9" x14ac:dyDescent="0.25">
      <c r="A1952" t="s">
        <v>39</v>
      </c>
      <c r="B1952" t="s">
        <v>1</v>
      </c>
      <c r="C1952" s="7">
        <v>20150617054622</v>
      </c>
      <c r="D1952" t="s">
        <v>54</v>
      </c>
      <c r="E1952" t="str">
        <f>_xlfn.IFNA(INDEX(names_no_uri!$A$2:$Z$20000,MATCH($D1952,names_no_uri!$D$2:$D$20000,0),5),"")</f>
        <v>p</v>
      </c>
      <c r="F1952" t="str">
        <f>_xlfn.IFNA(INDEX(names_no_uri!$A$2:$Z$20000,MATCH($D1952,names_no_uri!$D$2:$D$20000,0),6),"")</f>
        <v>multi</v>
      </c>
      <c r="G1952">
        <f>_xlfn.IFNA(INDEX(names_no_uri!$A$2:$Z$20000,MATCH($D1952,names_no_uri!$D$2:$D$20000,0),7),"")</f>
        <v>0</v>
      </c>
      <c r="H1952">
        <f>_xlfn.IFNA(INDEX(names_no_uri!$A$2:$Z$20000,MATCH($D1952,names_no_uri!$D$2:$D$20000,0),8),"")</f>
        <v>0</v>
      </c>
      <c r="I1952" t="str">
        <f>_xlfn.IFNA(INDEX(names_no_uri!$A$2:$Z$20000,MATCH($D1952,names_no_uri!$D$2:$D$20000,0),9),"")</f>
        <v>28.02.1966</v>
      </c>
    </row>
    <row r="1953" spans="1:9" x14ac:dyDescent="0.25">
      <c r="A1953" t="s">
        <v>39</v>
      </c>
      <c r="B1953" t="s">
        <v>1274</v>
      </c>
      <c r="C1953" s="7">
        <v>20150617055059</v>
      </c>
      <c r="D1953" t="s">
        <v>54</v>
      </c>
      <c r="E1953" t="str">
        <f>_xlfn.IFNA(INDEX(names_no_uri!$A$2:$Z$20000,MATCH($D1953,names_no_uri!$D$2:$D$20000,0),5),"")</f>
        <v>p</v>
      </c>
      <c r="F1953" t="str">
        <f>_xlfn.IFNA(INDEX(names_no_uri!$A$2:$Z$20000,MATCH($D1953,names_no_uri!$D$2:$D$20000,0),6),"")</f>
        <v>multi</v>
      </c>
      <c r="G1953">
        <f>_xlfn.IFNA(INDEX(names_no_uri!$A$2:$Z$20000,MATCH($D1953,names_no_uri!$D$2:$D$20000,0),7),"")</f>
        <v>0</v>
      </c>
      <c r="H1953">
        <f>_xlfn.IFNA(INDEX(names_no_uri!$A$2:$Z$20000,MATCH($D1953,names_no_uri!$D$2:$D$20000,0),8),"")</f>
        <v>0</v>
      </c>
      <c r="I1953" t="str">
        <f>_xlfn.IFNA(INDEX(names_no_uri!$A$2:$Z$20000,MATCH($D1953,names_no_uri!$D$2:$D$20000,0),9),"")</f>
        <v>28.02.1966</v>
      </c>
    </row>
    <row r="1954" spans="1:9" x14ac:dyDescent="0.25">
      <c r="A1954" t="s">
        <v>885</v>
      </c>
      <c r="B1954" t="s">
        <v>886</v>
      </c>
      <c r="C1954" s="7">
        <v>20150617054852</v>
      </c>
      <c r="D1954" t="s">
        <v>900</v>
      </c>
      <c r="E1954">
        <f>_xlfn.IFNA(INDEX(names_no_uri!$A$2:$Z$20000,MATCH($D1954,names_no_uri!$D$2:$D$20000,0),5),"")</f>
        <v>0</v>
      </c>
      <c r="F1954" t="str">
        <f>_xlfn.IFNA(INDEX(names_no_uri!$A$2:$Z$20000,MATCH($D1954,names_no_uri!$D$2:$D$20000,0),6),"")</f>
        <v>multi</v>
      </c>
      <c r="G1954">
        <f>_xlfn.IFNA(INDEX(names_no_uri!$A$2:$Z$20000,MATCH($D1954,names_no_uri!$D$2:$D$20000,0),7),"")</f>
        <v>0</v>
      </c>
      <c r="H1954">
        <f>_xlfn.IFNA(INDEX(names_no_uri!$A$2:$Z$20000,MATCH($D1954,names_no_uri!$D$2:$D$20000,0),8),"")</f>
        <v>0</v>
      </c>
      <c r="I1954">
        <f>_xlfn.IFNA(INDEX(names_no_uri!$A$2:$Z$20000,MATCH($D1954,names_no_uri!$D$2:$D$20000,0),9),"")</f>
        <v>0</v>
      </c>
    </row>
    <row r="1955" spans="1:9" x14ac:dyDescent="0.25">
      <c r="A1955" t="s">
        <v>885</v>
      </c>
      <c r="B1955" t="s">
        <v>1</v>
      </c>
      <c r="C1955" s="7">
        <v>20150617054628</v>
      </c>
      <c r="D1955" t="s">
        <v>900</v>
      </c>
      <c r="E1955">
        <f>_xlfn.IFNA(INDEX(names_no_uri!$A$2:$Z$20000,MATCH($D1955,names_no_uri!$D$2:$D$20000,0),5),"")</f>
        <v>0</v>
      </c>
      <c r="F1955" t="str">
        <f>_xlfn.IFNA(INDEX(names_no_uri!$A$2:$Z$20000,MATCH($D1955,names_no_uri!$D$2:$D$20000,0),6),"")</f>
        <v>multi</v>
      </c>
      <c r="G1955">
        <f>_xlfn.IFNA(INDEX(names_no_uri!$A$2:$Z$20000,MATCH($D1955,names_no_uri!$D$2:$D$20000,0),7),"")</f>
        <v>0</v>
      </c>
      <c r="H1955">
        <f>_xlfn.IFNA(INDEX(names_no_uri!$A$2:$Z$20000,MATCH($D1955,names_no_uri!$D$2:$D$20000,0),8),"")</f>
        <v>0</v>
      </c>
      <c r="I1955">
        <f>_xlfn.IFNA(INDEX(names_no_uri!$A$2:$Z$20000,MATCH($D1955,names_no_uri!$D$2:$D$20000,0),9),"")</f>
        <v>0</v>
      </c>
    </row>
    <row r="1956" spans="1:9" x14ac:dyDescent="0.25">
      <c r="A1956" t="s">
        <v>885</v>
      </c>
      <c r="B1956" t="s">
        <v>886</v>
      </c>
      <c r="C1956" s="7">
        <v>20150617054852</v>
      </c>
      <c r="D1956" t="s">
        <v>908</v>
      </c>
      <c r="E1956" t="str">
        <f>_xlfn.IFNA(INDEX(names_no_uri!$A$2:$Z$20000,MATCH($D1956,names_no_uri!$D$2:$D$20000,0),5),"")</f>
        <v/>
      </c>
      <c r="F1956" t="str">
        <f>_xlfn.IFNA(INDEX(names_no_uri!$A$2:$Z$20000,MATCH($D1956,names_no_uri!$D$2:$D$20000,0),6),"")</f>
        <v/>
      </c>
      <c r="G1956" t="str">
        <f>_xlfn.IFNA(INDEX(names_no_uri!$A$2:$Z$20000,MATCH($D1956,names_no_uri!$D$2:$D$20000,0),7),"")</f>
        <v/>
      </c>
      <c r="H1956" t="str">
        <f>_xlfn.IFNA(INDEX(names_no_uri!$A$2:$Z$20000,MATCH($D1956,names_no_uri!$D$2:$D$20000,0),8),"")</f>
        <v/>
      </c>
      <c r="I1956" t="str">
        <f>_xlfn.IFNA(INDEX(names_no_uri!$A$2:$Z$20000,MATCH($D1956,names_no_uri!$D$2:$D$20000,0),9),"")</f>
        <v/>
      </c>
    </row>
    <row r="1957" spans="1:9" x14ac:dyDescent="0.25">
      <c r="A1957" t="s">
        <v>885</v>
      </c>
      <c r="B1957" t="s">
        <v>1</v>
      </c>
      <c r="C1957" s="7">
        <v>20150617054628</v>
      </c>
      <c r="D1957" t="s">
        <v>908</v>
      </c>
      <c r="E1957" t="str">
        <f>_xlfn.IFNA(INDEX(names_no_uri!$A$2:$Z$20000,MATCH($D1957,names_no_uri!$D$2:$D$20000,0),5),"")</f>
        <v/>
      </c>
      <c r="F1957" t="str">
        <f>_xlfn.IFNA(INDEX(names_no_uri!$A$2:$Z$20000,MATCH($D1957,names_no_uri!$D$2:$D$20000,0),6),"")</f>
        <v/>
      </c>
      <c r="G1957" t="str">
        <f>_xlfn.IFNA(INDEX(names_no_uri!$A$2:$Z$20000,MATCH($D1957,names_no_uri!$D$2:$D$20000,0),7),"")</f>
        <v/>
      </c>
      <c r="H1957" t="str">
        <f>_xlfn.IFNA(INDEX(names_no_uri!$A$2:$Z$20000,MATCH($D1957,names_no_uri!$D$2:$D$20000,0),8),"")</f>
        <v/>
      </c>
      <c r="I1957" t="str">
        <f>_xlfn.IFNA(INDEX(names_no_uri!$A$2:$Z$20000,MATCH($D1957,names_no_uri!$D$2:$D$20000,0),9),"")</f>
        <v/>
      </c>
    </row>
    <row r="1958" spans="1:9" x14ac:dyDescent="0.25">
      <c r="A1958" t="s">
        <v>885</v>
      </c>
      <c r="B1958" t="s">
        <v>886</v>
      </c>
      <c r="C1958" s="7">
        <v>20150617054852</v>
      </c>
      <c r="D1958" t="s">
        <v>906</v>
      </c>
      <c r="E1958" t="str">
        <f>_xlfn.IFNA(INDEX(names_no_uri!$A$2:$Z$20000,MATCH($D1958,names_no_uri!$D$2:$D$20000,0),5),"")</f>
        <v>o</v>
      </c>
      <c r="F1958" t="str">
        <f>_xlfn.IFNA(INDEX(names_no_uri!$A$2:$Z$20000,MATCH($D1958,names_no_uri!$D$2:$D$20000,0),6),"")</f>
        <v>multi</v>
      </c>
      <c r="G1958">
        <f>_xlfn.IFNA(INDEX(names_no_uri!$A$2:$Z$20000,MATCH($D1958,names_no_uri!$D$2:$D$20000,0),7),"")</f>
        <v>0</v>
      </c>
      <c r="H1958">
        <f>_xlfn.IFNA(INDEX(names_no_uri!$A$2:$Z$20000,MATCH($D1958,names_no_uri!$D$2:$D$20000,0),8),"")</f>
        <v>0</v>
      </c>
      <c r="I1958">
        <f>_xlfn.IFNA(INDEX(names_no_uri!$A$2:$Z$20000,MATCH($D1958,names_no_uri!$D$2:$D$20000,0),9),"")</f>
        <v>0</v>
      </c>
    </row>
    <row r="1959" spans="1:9" x14ac:dyDescent="0.25">
      <c r="A1959" t="s">
        <v>885</v>
      </c>
      <c r="B1959" t="s">
        <v>1</v>
      </c>
      <c r="C1959" s="7">
        <v>20150617054628</v>
      </c>
      <c r="D1959" t="s">
        <v>906</v>
      </c>
      <c r="E1959" t="str">
        <f>_xlfn.IFNA(INDEX(names_no_uri!$A$2:$Z$20000,MATCH($D1959,names_no_uri!$D$2:$D$20000,0),5),"")</f>
        <v>o</v>
      </c>
      <c r="F1959" t="str">
        <f>_xlfn.IFNA(INDEX(names_no_uri!$A$2:$Z$20000,MATCH($D1959,names_no_uri!$D$2:$D$20000,0),6),"")</f>
        <v>multi</v>
      </c>
      <c r="G1959">
        <f>_xlfn.IFNA(INDEX(names_no_uri!$A$2:$Z$20000,MATCH($D1959,names_no_uri!$D$2:$D$20000,0),7),"")</f>
        <v>0</v>
      </c>
      <c r="H1959">
        <f>_xlfn.IFNA(INDEX(names_no_uri!$A$2:$Z$20000,MATCH($D1959,names_no_uri!$D$2:$D$20000,0),8),"")</f>
        <v>0</v>
      </c>
      <c r="I1959">
        <f>_xlfn.IFNA(INDEX(names_no_uri!$A$2:$Z$20000,MATCH($D1959,names_no_uri!$D$2:$D$20000,0),9),"")</f>
        <v>0</v>
      </c>
    </row>
    <row r="1960" spans="1:9" x14ac:dyDescent="0.25">
      <c r="A1960" t="s">
        <v>832</v>
      </c>
      <c r="B1960" t="s">
        <v>833</v>
      </c>
      <c r="C1960" s="7">
        <v>20150617054832</v>
      </c>
      <c r="D1960" t="s">
        <v>839</v>
      </c>
      <c r="E1960" t="str">
        <f>_xlfn.IFNA(INDEX(names_no_uri!$A$2:$Z$20000,MATCH($D1960,names_no_uri!$D$2:$D$20000,0),5),"")</f>
        <v/>
      </c>
      <c r="F1960" t="str">
        <f>_xlfn.IFNA(INDEX(names_no_uri!$A$2:$Z$20000,MATCH($D1960,names_no_uri!$D$2:$D$20000,0),6),"")</f>
        <v/>
      </c>
      <c r="G1960" t="str">
        <f>_xlfn.IFNA(INDEX(names_no_uri!$A$2:$Z$20000,MATCH($D1960,names_no_uri!$D$2:$D$20000,0),7),"")</f>
        <v/>
      </c>
      <c r="H1960" t="str">
        <f>_xlfn.IFNA(INDEX(names_no_uri!$A$2:$Z$20000,MATCH($D1960,names_no_uri!$D$2:$D$20000,0),8),"")</f>
        <v/>
      </c>
      <c r="I1960" t="str">
        <f>_xlfn.IFNA(INDEX(names_no_uri!$A$2:$Z$20000,MATCH($D1960,names_no_uri!$D$2:$D$20000,0),9),"")</f>
        <v/>
      </c>
    </row>
    <row r="1961" spans="1:9" x14ac:dyDescent="0.25">
      <c r="A1961" t="s">
        <v>1211</v>
      </c>
      <c r="B1961" t="s">
        <v>214</v>
      </c>
      <c r="C1961" s="7">
        <v>20150617054658</v>
      </c>
      <c r="D1961" t="s">
        <v>2305</v>
      </c>
      <c r="E1961" t="str">
        <f>_xlfn.IFNA(INDEX(names_no_uri!$A$2:$Z$20000,MATCH($D1961,names_no_uri!$D$2:$D$20000,0),5),"")</f>
        <v>o</v>
      </c>
      <c r="F1961" t="str">
        <f>_xlfn.IFNA(INDEX(names_no_uri!$A$2:$Z$20000,MATCH($D1961,names_no_uri!$D$2:$D$20000,0),6),"")</f>
        <v>int</v>
      </c>
      <c r="G1961">
        <f>_xlfn.IFNA(INDEX(names_no_uri!$A$2:$Z$20000,MATCH($D1961,names_no_uri!$D$2:$D$20000,0),7),"")</f>
        <v>0</v>
      </c>
      <c r="H1961">
        <f>_xlfn.IFNA(INDEX(names_no_uri!$A$2:$Z$20000,MATCH($D1961,names_no_uri!$D$2:$D$20000,0),8),"")</f>
        <v>0</v>
      </c>
      <c r="I1961">
        <f>_xlfn.IFNA(INDEX(names_no_uri!$A$2:$Z$20000,MATCH($D1961,names_no_uri!$D$2:$D$20000,0),9),"")</f>
        <v>0</v>
      </c>
    </row>
    <row r="1962" spans="1:9" x14ac:dyDescent="0.25">
      <c r="A1962" t="s">
        <v>1355</v>
      </c>
      <c r="B1962" t="s">
        <v>1</v>
      </c>
      <c r="C1962" s="7">
        <v>20150617054926</v>
      </c>
      <c r="D1962" t="s">
        <v>2409</v>
      </c>
      <c r="E1962">
        <f>_xlfn.IFNA(INDEX(names_no_uri!$A$2:$Z$20000,MATCH($D1962,names_no_uri!$D$2:$D$20000,0),5),"")</f>
        <v>0</v>
      </c>
      <c r="F1962" t="str">
        <f>_xlfn.IFNA(INDEX(names_no_uri!$A$2:$Z$20000,MATCH($D1962,names_no_uri!$D$2:$D$20000,0),6),"")</f>
        <v>multi</v>
      </c>
      <c r="G1962">
        <f>_xlfn.IFNA(INDEX(names_no_uri!$A$2:$Z$20000,MATCH($D1962,names_no_uri!$D$2:$D$20000,0),7),"")</f>
        <v>0</v>
      </c>
      <c r="H1962">
        <f>_xlfn.IFNA(INDEX(names_no_uri!$A$2:$Z$20000,MATCH($D1962,names_no_uri!$D$2:$D$20000,0),8),"")</f>
        <v>0</v>
      </c>
      <c r="I1962">
        <f>_xlfn.IFNA(INDEX(names_no_uri!$A$2:$Z$20000,MATCH($D1962,names_no_uri!$D$2:$D$20000,0),9),"")</f>
        <v>0</v>
      </c>
    </row>
    <row r="1963" spans="1:9" x14ac:dyDescent="0.25">
      <c r="A1963" t="s">
        <v>1358</v>
      </c>
      <c r="B1963" t="s">
        <v>214</v>
      </c>
      <c r="C1963" s="7">
        <v>20150617054744</v>
      </c>
      <c r="D1963" t="s">
        <v>2306</v>
      </c>
      <c r="E1963" t="str">
        <f>_xlfn.IFNA(INDEX(names_no_uri!$A$2:$Z$20000,MATCH($D1963,names_no_uri!$D$2:$D$20000,0),5),"")</f>
        <v>o</v>
      </c>
      <c r="F1963">
        <f>_xlfn.IFNA(INDEX(names_no_uri!$A$2:$Z$20000,MATCH($D1963,names_no_uri!$D$2:$D$20000,0),6),"")</f>
        <v>0</v>
      </c>
      <c r="G1963" t="str">
        <f>_xlfn.IFNA(INDEX(names_no_uri!$A$2:$Z$20000,MATCH($D1963,names_no_uri!$D$2:$D$20000,0),7),"")</f>
        <v>sihtasutus Põhja-Eesti Regionaalhaigla</v>
      </c>
      <c r="H1963">
        <f>_xlfn.IFNA(INDEX(names_no_uri!$A$2:$Z$20000,MATCH($D1963,names_no_uri!$D$2:$D$20000,0),8),"")</f>
        <v>0</v>
      </c>
      <c r="I1963">
        <f>_xlfn.IFNA(INDEX(names_no_uri!$A$2:$Z$20000,MATCH($D1963,names_no_uri!$D$2:$D$20000,0),9),"")</f>
        <v>90006399</v>
      </c>
    </row>
    <row r="1964" spans="1:9" x14ac:dyDescent="0.25">
      <c r="A1964" t="s">
        <v>1308</v>
      </c>
      <c r="B1964" t="s">
        <v>30</v>
      </c>
      <c r="C1964" s="7">
        <v>20150617054802</v>
      </c>
      <c r="D1964" t="s">
        <v>2307</v>
      </c>
      <c r="E1964" t="str">
        <f>_xlfn.IFNA(INDEX(names_no_uri!$A$2:$Z$20000,MATCH($D1964,names_no_uri!$D$2:$D$20000,0),5),"")</f>
        <v>nan</v>
      </c>
      <c r="F1964">
        <f>_xlfn.IFNA(INDEX(names_no_uri!$A$2:$Z$20000,MATCH($D1964,names_no_uri!$D$2:$D$20000,0),6),"")</f>
        <v>0</v>
      </c>
      <c r="G1964">
        <f>_xlfn.IFNA(INDEX(names_no_uri!$A$2:$Z$20000,MATCH($D1964,names_no_uri!$D$2:$D$20000,0),7),"")</f>
        <v>0</v>
      </c>
      <c r="H1964">
        <f>_xlfn.IFNA(INDEX(names_no_uri!$A$2:$Z$20000,MATCH($D1964,names_no_uri!$D$2:$D$20000,0),8),"")</f>
        <v>0</v>
      </c>
      <c r="I1964">
        <f>_xlfn.IFNA(INDEX(names_no_uri!$A$2:$Z$20000,MATCH($D1964,names_no_uri!$D$2:$D$20000,0),9),"")</f>
        <v>0</v>
      </c>
    </row>
    <row r="1965" spans="1:9" x14ac:dyDescent="0.25">
      <c r="A1965" t="s">
        <v>942</v>
      </c>
      <c r="B1965" t="s">
        <v>1037</v>
      </c>
      <c r="C1965" s="7">
        <v>20150617054942</v>
      </c>
      <c r="D1965" t="s">
        <v>1067</v>
      </c>
      <c r="E1965" t="str">
        <f>_xlfn.IFNA(INDEX(names_no_uri!$A$2:$Z$20000,MATCH($D1965,names_no_uri!$D$2:$D$20000,0),5),"")</f>
        <v>p</v>
      </c>
      <c r="F1965" t="str">
        <f>_xlfn.IFNA(INDEX(names_no_uri!$A$2:$Z$20000,MATCH($D1965,names_no_uri!$D$2:$D$20000,0),6),"")</f>
        <v>famous</v>
      </c>
      <c r="G1965">
        <f>_xlfn.IFNA(INDEX(names_no_uri!$A$2:$Z$20000,MATCH($D1965,names_no_uri!$D$2:$D$20000,0),7),"")</f>
        <v>0</v>
      </c>
      <c r="H1965">
        <f>_xlfn.IFNA(INDEX(names_no_uri!$A$2:$Z$20000,MATCH($D1965,names_no_uri!$D$2:$D$20000,0),8),"")</f>
        <v>0</v>
      </c>
      <c r="I1965">
        <f>_xlfn.IFNA(INDEX(names_no_uri!$A$2:$Z$20000,MATCH($D1965,names_no_uri!$D$2:$D$20000,0),9),"")</f>
        <v>0</v>
      </c>
    </row>
    <row r="1966" spans="1:9" x14ac:dyDescent="0.25">
      <c r="A1966" t="s">
        <v>942</v>
      </c>
      <c r="B1966" t="s">
        <v>1</v>
      </c>
      <c r="C1966" s="7">
        <v>20150617054631</v>
      </c>
      <c r="D1966" t="s">
        <v>1067</v>
      </c>
      <c r="E1966" t="str">
        <f>_xlfn.IFNA(INDEX(names_no_uri!$A$2:$Z$20000,MATCH($D1966,names_no_uri!$D$2:$D$20000,0),5),"")</f>
        <v>p</v>
      </c>
      <c r="F1966" t="str">
        <f>_xlfn.IFNA(INDEX(names_no_uri!$A$2:$Z$20000,MATCH($D1966,names_no_uri!$D$2:$D$20000,0),6),"")</f>
        <v>famous</v>
      </c>
      <c r="G1966">
        <f>_xlfn.IFNA(INDEX(names_no_uri!$A$2:$Z$20000,MATCH($D1966,names_no_uri!$D$2:$D$20000,0),7),"")</f>
        <v>0</v>
      </c>
      <c r="H1966">
        <f>_xlfn.IFNA(INDEX(names_no_uri!$A$2:$Z$20000,MATCH($D1966,names_no_uri!$D$2:$D$20000,0),8),"")</f>
        <v>0</v>
      </c>
      <c r="I1966">
        <f>_xlfn.IFNA(INDEX(names_no_uri!$A$2:$Z$20000,MATCH($D1966,names_no_uri!$D$2:$D$20000,0),9),"")</f>
        <v>0</v>
      </c>
    </row>
    <row r="1967" spans="1:9" x14ac:dyDescent="0.25">
      <c r="A1967" t="s">
        <v>635</v>
      </c>
      <c r="B1967" t="s">
        <v>636</v>
      </c>
      <c r="C1967" s="7">
        <v>20150617054730</v>
      </c>
      <c r="D1967" t="s">
        <v>641</v>
      </c>
      <c r="E1967" t="str">
        <f>_xlfn.IFNA(INDEX(names_no_uri!$A$2:$Z$20000,MATCH($D1967,names_no_uri!$D$2:$D$20000,0),5),"")</f>
        <v/>
      </c>
      <c r="F1967" t="str">
        <f>_xlfn.IFNA(INDEX(names_no_uri!$A$2:$Z$20000,MATCH($D1967,names_no_uri!$D$2:$D$20000,0),6),"")</f>
        <v/>
      </c>
      <c r="G1967" t="str">
        <f>_xlfn.IFNA(INDEX(names_no_uri!$A$2:$Z$20000,MATCH($D1967,names_no_uri!$D$2:$D$20000,0),7),"")</f>
        <v/>
      </c>
      <c r="H1967" t="str">
        <f>_xlfn.IFNA(INDEX(names_no_uri!$A$2:$Z$20000,MATCH($D1967,names_no_uri!$D$2:$D$20000,0),8),"")</f>
        <v/>
      </c>
      <c r="I1967" t="str">
        <f>_xlfn.IFNA(INDEX(names_no_uri!$A$2:$Z$20000,MATCH($D1967,names_no_uri!$D$2:$D$20000,0),9),"")</f>
        <v/>
      </c>
    </row>
    <row r="1968" spans="1:9" x14ac:dyDescent="0.25">
      <c r="A1968" t="s">
        <v>635</v>
      </c>
      <c r="B1968" t="s">
        <v>1</v>
      </c>
      <c r="C1968" s="7">
        <v>20150617054628</v>
      </c>
      <c r="D1968" t="s">
        <v>641</v>
      </c>
      <c r="E1968" t="str">
        <f>_xlfn.IFNA(INDEX(names_no_uri!$A$2:$Z$20000,MATCH($D1968,names_no_uri!$D$2:$D$20000,0),5),"")</f>
        <v/>
      </c>
      <c r="F1968" t="str">
        <f>_xlfn.IFNA(INDEX(names_no_uri!$A$2:$Z$20000,MATCH($D1968,names_no_uri!$D$2:$D$20000,0),6),"")</f>
        <v/>
      </c>
      <c r="G1968" t="str">
        <f>_xlfn.IFNA(INDEX(names_no_uri!$A$2:$Z$20000,MATCH($D1968,names_no_uri!$D$2:$D$20000,0),7),"")</f>
        <v/>
      </c>
      <c r="H1968" t="str">
        <f>_xlfn.IFNA(INDEX(names_no_uri!$A$2:$Z$20000,MATCH($D1968,names_no_uri!$D$2:$D$20000,0),8),"")</f>
        <v/>
      </c>
      <c r="I1968" t="str">
        <f>_xlfn.IFNA(INDEX(names_no_uri!$A$2:$Z$20000,MATCH($D1968,names_no_uri!$D$2:$D$20000,0),9),"")</f>
        <v/>
      </c>
    </row>
    <row r="1969" spans="1:9" x14ac:dyDescent="0.25">
      <c r="A1969" t="s">
        <v>1358</v>
      </c>
      <c r="B1969" t="s">
        <v>214</v>
      </c>
      <c r="C1969" s="7">
        <v>20150617054744</v>
      </c>
      <c r="D1969" t="s">
        <v>641</v>
      </c>
      <c r="E1969" t="str">
        <f>_xlfn.IFNA(INDEX(names_no_uri!$A$2:$Z$20000,MATCH($D1969,names_no_uri!$D$2:$D$20000,0),5),"")</f>
        <v/>
      </c>
      <c r="F1969" t="str">
        <f>_xlfn.IFNA(INDEX(names_no_uri!$A$2:$Z$20000,MATCH($D1969,names_no_uri!$D$2:$D$20000,0),6),"")</f>
        <v/>
      </c>
      <c r="G1969" t="str">
        <f>_xlfn.IFNA(INDEX(names_no_uri!$A$2:$Z$20000,MATCH($D1969,names_no_uri!$D$2:$D$20000,0),7),"")</f>
        <v/>
      </c>
      <c r="H1969" t="str">
        <f>_xlfn.IFNA(INDEX(names_no_uri!$A$2:$Z$20000,MATCH($D1969,names_no_uri!$D$2:$D$20000,0),8),"")</f>
        <v/>
      </c>
      <c r="I1969" t="str">
        <f>_xlfn.IFNA(INDEX(names_no_uri!$A$2:$Z$20000,MATCH($D1969,names_no_uri!$D$2:$D$20000,0),9),"")</f>
        <v/>
      </c>
    </row>
    <row r="1970" spans="1:9" x14ac:dyDescent="0.25">
      <c r="A1970" t="s">
        <v>223</v>
      </c>
      <c r="B1970" t="s">
        <v>214</v>
      </c>
      <c r="C1970" s="7">
        <v>20150617054633</v>
      </c>
      <c r="D1970" t="s">
        <v>244</v>
      </c>
      <c r="E1970" t="str">
        <f>_xlfn.IFNA(INDEX(names_no_uri!$A$2:$Z$20000,MATCH($D1970,names_no_uri!$D$2:$D$20000,0),5),"")</f>
        <v>o</v>
      </c>
      <c r="F1970" t="str">
        <f>_xlfn.IFNA(INDEX(names_no_uri!$A$2:$Z$20000,MATCH($D1970,names_no_uri!$D$2:$D$20000,0),6),"")</f>
        <v>int</v>
      </c>
      <c r="G1970">
        <f>_xlfn.IFNA(INDEX(names_no_uri!$A$2:$Z$20000,MATCH($D1970,names_no_uri!$D$2:$D$20000,0),7),"")</f>
        <v>0</v>
      </c>
      <c r="H1970">
        <f>_xlfn.IFNA(INDEX(names_no_uri!$A$2:$Z$20000,MATCH($D1970,names_no_uri!$D$2:$D$20000,0),8),"")</f>
        <v>0</v>
      </c>
      <c r="I1970">
        <f>_xlfn.IFNA(INDEX(names_no_uri!$A$2:$Z$20000,MATCH($D1970,names_no_uri!$D$2:$D$20000,0),9),"")</f>
        <v>0</v>
      </c>
    </row>
    <row r="1971" spans="1:9" x14ac:dyDescent="0.25">
      <c r="A1971" t="s">
        <v>223</v>
      </c>
      <c r="B1971" t="s">
        <v>214</v>
      </c>
      <c r="C1971" s="7">
        <v>20150617054633</v>
      </c>
      <c r="D1971" t="s">
        <v>321</v>
      </c>
      <c r="E1971" t="str">
        <f>_xlfn.IFNA(INDEX(names_no_uri!$A$2:$Z$20000,MATCH($D1971,names_no_uri!$D$2:$D$20000,0),5),"")</f>
        <v/>
      </c>
      <c r="F1971" t="str">
        <f>_xlfn.IFNA(INDEX(names_no_uri!$A$2:$Z$20000,MATCH($D1971,names_no_uri!$D$2:$D$20000,0),6),"")</f>
        <v/>
      </c>
      <c r="G1971" t="str">
        <f>_xlfn.IFNA(INDEX(names_no_uri!$A$2:$Z$20000,MATCH($D1971,names_no_uri!$D$2:$D$20000,0),7),"")</f>
        <v/>
      </c>
      <c r="H1971" t="str">
        <f>_xlfn.IFNA(INDEX(names_no_uri!$A$2:$Z$20000,MATCH($D1971,names_no_uri!$D$2:$D$20000,0),8),"")</f>
        <v/>
      </c>
      <c r="I1971" t="str">
        <f>_xlfn.IFNA(INDEX(names_no_uri!$A$2:$Z$20000,MATCH($D1971,names_no_uri!$D$2:$D$20000,0),9),"")</f>
        <v/>
      </c>
    </row>
    <row r="1972" spans="1:9" x14ac:dyDescent="0.25">
      <c r="A1972" t="s">
        <v>885</v>
      </c>
      <c r="B1972" t="s">
        <v>886</v>
      </c>
      <c r="C1972" s="7">
        <v>20150617054852</v>
      </c>
      <c r="D1972" t="s">
        <v>902</v>
      </c>
      <c r="E1972" t="str">
        <f>_xlfn.IFNA(INDEX(names_no_uri!$A$2:$Z$20000,MATCH($D1972,names_no_uri!$D$2:$D$20000,0),5),"")</f>
        <v/>
      </c>
      <c r="F1972" t="str">
        <f>_xlfn.IFNA(INDEX(names_no_uri!$A$2:$Z$20000,MATCH($D1972,names_no_uri!$D$2:$D$20000,0),6),"")</f>
        <v/>
      </c>
      <c r="G1972" t="str">
        <f>_xlfn.IFNA(INDEX(names_no_uri!$A$2:$Z$20000,MATCH($D1972,names_no_uri!$D$2:$D$20000,0),7),"")</f>
        <v/>
      </c>
      <c r="H1972" t="str">
        <f>_xlfn.IFNA(INDEX(names_no_uri!$A$2:$Z$20000,MATCH($D1972,names_no_uri!$D$2:$D$20000,0),8),"")</f>
        <v/>
      </c>
      <c r="I1972" t="str">
        <f>_xlfn.IFNA(INDEX(names_no_uri!$A$2:$Z$20000,MATCH($D1972,names_no_uri!$D$2:$D$20000,0),9),"")</f>
        <v/>
      </c>
    </row>
    <row r="1973" spans="1:9" x14ac:dyDescent="0.25">
      <c r="A1973" t="s">
        <v>885</v>
      </c>
      <c r="B1973" t="s">
        <v>1</v>
      </c>
      <c r="C1973" s="7">
        <v>20150617054628</v>
      </c>
      <c r="D1973" t="s">
        <v>902</v>
      </c>
      <c r="E1973" t="str">
        <f>_xlfn.IFNA(INDEX(names_no_uri!$A$2:$Z$20000,MATCH($D1973,names_no_uri!$D$2:$D$20000,0),5),"")</f>
        <v/>
      </c>
      <c r="F1973" t="str">
        <f>_xlfn.IFNA(INDEX(names_no_uri!$A$2:$Z$20000,MATCH($D1973,names_no_uri!$D$2:$D$20000,0),6),"")</f>
        <v/>
      </c>
      <c r="G1973" t="str">
        <f>_xlfn.IFNA(INDEX(names_no_uri!$A$2:$Z$20000,MATCH($D1973,names_no_uri!$D$2:$D$20000,0),7),"")</f>
        <v/>
      </c>
      <c r="H1973" t="str">
        <f>_xlfn.IFNA(INDEX(names_no_uri!$A$2:$Z$20000,MATCH($D1973,names_no_uri!$D$2:$D$20000,0),8),"")</f>
        <v/>
      </c>
      <c r="I1973" t="str">
        <f>_xlfn.IFNA(INDEX(names_no_uri!$A$2:$Z$20000,MATCH($D1973,names_no_uri!$D$2:$D$20000,0),9),"")</f>
        <v/>
      </c>
    </row>
    <row r="1974" spans="1:9" x14ac:dyDescent="0.25">
      <c r="A1974" t="s">
        <v>1290</v>
      </c>
      <c r="B1974" t="s">
        <v>214</v>
      </c>
      <c r="C1974" s="7">
        <v>20150617054642</v>
      </c>
      <c r="D1974" t="s">
        <v>2109</v>
      </c>
      <c r="E1974" t="str">
        <f>_xlfn.IFNA(INDEX(names_no_uri!$A$2:$Z$20000,MATCH($D1974,names_no_uri!$D$2:$D$20000,0),5),"")</f>
        <v>p</v>
      </c>
      <c r="F1974">
        <f>_xlfn.IFNA(INDEX(names_no_uri!$A$2:$Z$20000,MATCH($D1974,names_no_uri!$D$2:$D$20000,0),6),"")</f>
        <v>0</v>
      </c>
      <c r="G1974">
        <f>_xlfn.IFNA(INDEX(names_no_uri!$A$2:$Z$20000,MATCH($D1974,names_no_uri!$D$2:$D$20000,0),7),"")</f>
        <v>0</v>
      </c>
      <c r="H1974">
        <f>_xlfn.IFNA(INDEX(names_no_uri!$A$2:$Z$20000,MATCH($D1974,names_no_uri!$D$2:$D$20000,0),8),"")</f>
        <v>0</v>
      </c>
      <c r="I1974" t="str">
        <f>_xlfn.IFNA(INDEX(names_no_uri!$A$2:$Z$20000,MATCH($D1974,names_no_uri!$D$2:$D$20000,0),9),"")</f>
        <v>12.07.1971</v>
      </c>
    </row>
    <row r="1975" spans="1:9" x14ac:dyDescent="0.25">
      <c r="A1975" t="s">
        <v>1293</v>
      </c>
      <c r="B1975" t="s">
        <v>1294</v>
      </c>
      <c r="C1975" s="7">
        <v>20150617054820</v>
      </c>
      <c r="D1975" t="s">
        <v>1660</v>
      </c>
      <c r="E1975" t="str">
        <f>_xlfn.IFNA(INDEX(names_no_uri!$A$2:$Z$20000,MATCH($D1975,names_no_uri!$D$2:$D$20000,0),5),"")</f>
        <v/>
      </c>
      <c r="F1975" t="str">
        <f>_xlfn.IFNA(INDEX(names_no_uri!$A$2:$Z$20000,MATCH($D1975,names_no_uri!$D$2:$D$20000,0),6),"")</f>
        <v/>
      </c>
      <c r="G1975" t="str">
        <f>_xlfn.IFNA(INDEX(names_no_uri!$A$2:$Z$20000,MATCH($D1975,names_no_uri!$D$2:$D$20000,0),7),"")</f>
        <v/>
      </c>
      <c r="H1975" t="str">
        <f>_xlfn.IFNA(INDEX(names_no_uri!$A$2:$Z$20000,MATCH($D1975,names_no_uri!$D$2:$D$20000,0),8),"")</f>
        <v/>
      </c>
      <c r="I1975" t="str">
        <f>_xlfn.IFNA(INDEX(names_no_uri!$A$2:$Z$20000,MATCH($D1975,names_no_uri!$D$2:$D$20000,0),9),"")</f>
        <v/>
      </c>
    </row>
    <row r="1976" spans="1:9" x14ac:dyDescent="0.25">
      <c r="A1976" t="s">
        <v>663</v>
      </c>
      <c r="B1976" t="s">
        <v>1</v>
      </c>
      <c r="C1976" s="7">
        <v>20150617054622</v>
      </c>
      <c r="D1976" t="s">
        <v>2308</v>
      </c>
      <c r="E1976" t="str">
        <f>_xlfn.IFNA(INDEX(names_no_uri!$A$2:$Z$20000,MATCH($D1976,names_no_uri!$D$2:$D$20000,0),5),"")</f>
        <v>o</v>
      </c>
      <c r="F1976">
        <f>_xlfn.IFNA(INDEX(names_no_uri!$A$2:$Z$20000,MATCH($D1976,names_no_uri!$D$2:$D$20000,0),6),"")</f>
        <v>0</v>
      </c>
      <c r="G1976" t="str">
        <f>_xlfn.IFNA(INDEX(names_no_uri!$A$2:$Z$20000,MATCH($D1976,names_no_uri!$D$2:$D$20000,0),7),"")</f>
        <v>Tartu lastead Piilupesa</v>
      </c>
      <c r="H1976">
        <f>_xlfn.IFNA(INDEX(names_no_uri!$A$2:$Z$20000,MATCH($D1976,names_no_uri!$D$2:$D$20000,0),8),"")</f>
        <v>0</v>
      </c>
      <c r="I1976">
        <f>_xlfn.IFNA(INDEX(names_no_uri!$A$2:$Z$20000,MATCH($D1976,names_no_uri!$D$2:$D$20000,0),9),"")</f>
        <v>75007215</v>
      </c>
    </row>
    <row r="1977" spans="1:9" x14ac:dyDescent="0.25">
      <c r="A1977" t="s">
        <v>1596</v>
      </c>
      <c r="B1977" t="s">
        <v>1597</v>
      </c>
      <c r="C1977" s="7">
        <v>20150617054707</v>
      </c>
      <c r="D1977" t="s">
        <v>2410</v>
      </c>
      <c r="E1977">
        <f>_xlfn.IFNA(INDEX(names_no_uri!$A$2:$Z$20000,MATCH($D1977,names_no_uri!$D$2:$D$20000,0),5),"")</f>
        <v>0</v>
      </c>
      <c r="F1977" t="str">
        <f>_xlfn.IFNA(INDEX(names_no_uri!$A$2:$Z$20000,MATCH($D1977,names_no_uri!$D$2:$D$20000,0),6),"")</f>
        <v>multi</v>
      </c>
      <c r="G1977">
        <f>_xlfn.IFNA(INDEX(names_no_uri!$A$2:$Z$20000,MATCH($D1977,names_no_uri!$D$2:$D$20000,0),7),"")</f>
        <v>0</v>
      </c>
      <c r="H1977">
        <f>_xlfn.IFNA(INDEX(names_no_uri!$A$2:$Z$20000,MATCH($D1977,names_no_uri!$D$2:$D$20000,0),8),"")</f>
        <v>0</v>
      </c>
      <c r="I1977">
        <f>_xlfn.IFNA(INDEX(names_no_uri!$A$2:$Z$20000,MATCH($D1977,names_no_uri!$D$2:$D$20000,0),9),"")</f>
        <v>0</v>
      </c>
    </row>
    <row r="1978" spans="1:9" x14ac:dyDescent="0.25">
      <c r="A1978" t="s">
        <v>1293</v>
      </c>
      <c r="B1978" t="s">
        <v>1294</v>
      </c>
      <c r="C1978" s="7">
        <v>20150617054820</v>
      </c>
      <c r="D1978" t="s">
        <v>1516</v>
      </c>
      <c r="E1978" t="str">
        <f>_xlfn.IFNA(INDEX(names_no_uri!$A$2:$Z$20000,MATCH($D1978,names_no_uri!$D$2:$D$20000,0),5),"")</f>
        <v>nop</v>
      </c>
      <c r="F1978">
        <f>_xlfn.IFNA(INDEX(names_no_uri!$A$2:$Z$20000,MATCH($D1978,names_no_uri!$D$2:$D$20000,0),6),"")</f>
        <v>0</v>
      </c>
      <c r="G1978">
        <f>_xlfn.IFNA(INDEX(names_no_uri!$A$2:$Z$20000,MATCH($D1978,names_no_uri!$D$2:$D$20000,0),7),"")</f>
        <v>0</v>
      </c>
      <c r="H1978">
        <f>_xlfn.IFNA(INDEX(names_no_uri!$A$2:$Z$20000,MATCH($D1978,names_no_uri!$D$2:$D$20000,0),8),"")</f>
        <v>0</v>
      </c>
      <c r="I1978">
        <f>_xlfn.IFNA(INDEX(names_no_uri!$A$2:$Z$20000,MATCH($D1978,names_no_uri!$D$2:$D$20000,0),9),"")</f>
        <v>0</v>
      </c>
    </row>
    <row r="1979" spans="1:9" x14ac:dyDescent="0.25">
      <c r="A1979" t="s">
        <v>885</v>
      </c>
      <c r="B1979" t="s">
        <v>886</v>
      </c>
      <c r="C1979" s="7">
        <v>20150617054852</v>
      </c>
      <c r="D1979" t="s">
        <v>894</v>
      </c>
      <c r="E1979" t="str">
        <f>_xlfn.IFNA(INDEX(names_no_uri!$A$2:$Z$20000,MATCH($D1979,names_no_uri!$D$2:$D$20000,0),5),"")</f>
        <v/>
      </c>
      <c r="F1979" t="str">
        <f>_xlfn.IFNA(INDEX(names_no_uri!$A$2:$Z$20000,MATCH($D1979,names_no_uri!$D$2:$D$20000,0),6),"")</f>
        <v/>
      </c>
      <c r="G1979" t="str">
        <f>_xlfn.IFNA(INDEX(names_no_uri!$A$2:$Z$20000,MATCH($D1979,names_no_uri!$D$2:$D$20000,0),7),"")</f>
        <v/>
      </c>
      <c r="H1979" t="str">
        <f>_xlfn.IFNA(INDEX(names_no_uri!$A$2:$Z$20000,MATCH($D1979,names_no_uri!$D$2:$D$20000,0),8),"")</f>
        <v/>
      </c>
      <c r="I1979" t="str">
        <f>_xlfn.IFNA(INDEX(names_no_uri!$A$2:$Z$20000,MATCH($D1979,names_no_uri!$D$2:$D$20000,0),9),"")</f>
        <v/>
      </c>
    </row>
    <row r="1980" spans="1:9" x14ac:dyDescent="0.25">
      <c r="A1980" t="s">
        <v>885</v>
      </c>
      <c r="B1980" t="s">
        <v>1</v>
      </c>
      <c r="C1980" s="7">
        <v>20150617054628</v>
      </c>
      <c r="D1980" t="s">
        <v>894</v>
      </c>
      <c r="E1980" t="str">
        <f>_xlfn.IFNA(INDEX(names_no_uri!$A$2:$Z$20000,MATCH($D1980,names_no_uri!$D$2:$D$20000,0),5),"")</f>
        <v/>
      </c>
      <c r="F1980" t="str">
        <f>_xlfn.IFNA(INDEX(names_no_uri!$A$2:$Z$20000,MATCH($D1980,names_no_uri!$D$2:$D$20000,0),6),"")</f>
        <v/>
      </c>
      <c r="G1980" t="str">
        <f>_xlfn.IFNA(INDEX(names_no_uri!$A$2:$Z$20000,MATCH($D1980,names_no_uri!$D$2:$D$20000,0),7),"")</f>
        <v/>
      </c>
      <c r="H1980" t="str">
        <f>_xlfn.IFNA(INDEX(names_no_uri!$A$2:$Z$20000,MATCH($D1980,names_no_uri!$D$2:$D$20000,0),8),"")</f>
        <v/>
      </c>
      <c r="I1980" t="str">
        <f>_xlfn.IFNA(INDEX(names_no_uri!$A$2:$Z$20000,MATCH($D1980,names_no_uri!$D$2:$D$20000,0),9),"")</f>
        <v/>
      </c>
    </row>
    <row r="1981" spans="1:9" x14ac:dyDescent="0.25">
      <c r="A1981" t="s">
        <v>62</v>
      </c>
      <c r="B1981" t="s">
        <v>1</v>
      </c>
      <c r="C1981" s="7">
        <v>20150617054623</v>
      </c>
      <c r="D1981" t="s">
        <v>68</v>
      </c>
      <c r="E1981" t="str">
        <f>_xlfn.IFNA(INDEX(names_no_uri!$A$2:$Z$20000,MATCH($D1981,names_no_uri!$D$2:$D$20000,0),5),"")</f>
        <v>p</v>
      </c>
      <c r="F1981">
        <f>_xlfn.IFNA(INDEX(names_no_uri!$A$2:$Z$20000,MATCH($D1981,names_no_uri!$D$2:$D$20000,0),6),"")</f>
        <v>0</v>
      </c>
      <c r="G1981">
        <f>_xlfn.IFNA(INDEX(names_no_uri!$A$2:$Z$20000,MATCH($D1981,names_no_uri!$D$2:$D$20000,0),7),"")</f>
        <v>0</v>
      </c>
      <c r="H1981">
        <f>_xlfn.IFNA(INDEX(names_no_uri!$A$2:$Z$20000,MATCH($D1981,names_no_uri!$D$2:$D$20000,0),8),"")</f>
        <v>0</v>
      </c>
      <c r="I1981" t="str">
        <f>_xlfn.IFNA(INDEX(names_no_uri!$A$2:$Z$20000,MATCH($D1981,names_no_uri!$D$2:$D$20000,0),9),"")</f>
        <v>16.01.1983</v>
      </c>
    </row>
    <row r="1982" spans="1:9" x14ac:dyDescent="0.25">
      <c r="A1982" t="s">
        <v>1293</v>
      </c>
      <c r="B1982" t="s">
        <v>1294</v>
      </c>
      <c r="C1982" s="7">
        <v>20150617054820</v>
      </c>
      <c r="D1982" t="s">
        <v>1430</v>
      </c>
      <c r="E1982" t="str">
        <f>_xlfn.IFNA(INDEX(names_no_uri!$A$2:$Z$20000,MATCH($D1982,names_no_uri!$D$2:$D$20000,0),5),"")</f>
        <v/>
      </c>
      <c r="F1982" t="str">
        <f>_xlfn.IFNA(INDEX(names_no_uri!$A$2:$Z$20000,MATCH($D1982,names_no_uri!$D$2:$D$20000,0),6),"")</f>
        <v/>
      </c>
      <c r="G1982" t="str">
        <f>_xlfn.IFNA(INDEX(names_no_uri!$A$2:$Z$20000,MATCH($D1982,names_no_uri!$D$2:$D$20000,0),7),"")</f>
        <v/>
      </c>
      <c r="H1982" t="str">
        <f>_xlfn.IFNA(INDEX(names_no_uri!$A$2:$Z$20000,MATCH($D1982,names_no_uri!$D$2:$D$20000,0),8),"")</f>
        <v/>
      </c>
      <c r="I1982" t="str">
        <f>_xlfn.IFNA(INDEX(names_no_uri!$A$2:$Z$20000,MATCH($D1982,names_no_uri!$D$2:$D$20000,0),9),"")</f>
        <v/>
      </c>
    </row>
    <row r="1983" spans="1:9" x14ac:dyDescent="0.25">
      <c r="A1983" t="s">
        <v>1431</v>
      </c>
      <c r="B1983" t="s">
        <v>1432</v>
      </c>
      <c r="C1983" s="7">
        <v>20150617054722</v>
      </c>
      <c r="D1983" t="s">
        <v>1433</v>
      </c>
      <c r="E1983" t="str">
        <f>_xlfn.IFNA(INDEX(names_no_uri!$A$2:$Z$20000,MATCH($D1983,names_no_uri!$D$2:$D$20000,0),5),"")</f>
        <v/>
      </c>
      <c r="F1983" t="str">
        <f>_xlfn.IFNA(INDEX(names_no_uri!$A$2:$Z$20000,MATCH($D1983,names_no_uri!$D$2:$D$20000,0),6),"")</f>
        <v/>
      </c>
      <c r="G1983" t="str">
        <f>_xlfn.IFNA(INDEX(names_no_uri!$A$2:$Z$20000,MATCH($D1983,names_no_uri!$D$2:$D$20000,0),7),"")</f>
        <v/>
      </c>
      <c r="H1983" t="str">
        <f>_xlfn.IFNA(INDEX(names_no_uri!$A$2:$Z$20000,MATCH($D1983,names_no_uri!$D$2:$D$20000,0),8),"")</f>
        <v/>
      </c>
      <c r="I1983" t="str">
        <f>_xlfn.IFNA(INDEX(names_no_uri!$A$2:$Z$20000,MATCH($D1983,names_no_uri!$D$2:$D$20000,0),9),"")</f>
        <v/>
      </c>
    </row>
    <row r="1984" spans="1:9" x14ac:dyDescent="0.25">
      <c r="A1984" t="s">
        <v>1175</v>
      </c>
      <c r="B1984" t="s">
        <v>1176</v>
      </c>
      <c r="C1984" s="7">
        <v>20150617055019</v>
      </c>
      <c r="D1984" t="s">
        <v>1178</v>
      </c>
      <c r="E1984" t="str">
        <f>_xlfn.IFNA(INDEX(names_no_uri!$A$2:$Z$20000,MATCH($D1984,names_no_uri!$D$2:$D$20000,0),5),"")</f>
        <v/>
      </c>
      <c r="F1984" t="str">
        <f>_xlfn.IFNA(INDEX(names_no_uri!$A$2:$Z$20000,MATCH($D1984,names_no_uri!$D$2:$D$20000,0),6),"")</f>
        <v/>
      </c>
      <c r="G1984" t="str">
        <f>_xlfn.IFNA(INDEX(names_no_uri!$A$2:$Z$20000,MATCH($D1984,names_no_uri!$D$2:$D$20000,0),7),"")</f>
        <v/>
      </c>
      <c r="H1984" t="str">
        <f>_xlfn.IFNA(INDEX(names_no_uri!$A$2:$Z$20000,MATCH($D1984,names_no_uri!$D$2:$D$20000,0),8),"")</f>
        <v/>
      </c>
      <c r="I1984" t="str">
        <f>_xlfn.IFNA(INDEX(names_no_uri!$A$2:$Z$20000,MATCH($D1984,names_no_uri!$D$2:$D$20000,0),9),"")</f>
        <v/>
      </c>
    </row>
    <row r="1985" spans="1:9" x14ac:dyDescent="0.25">
      <c r="A1985" t="s">
        <v>488</v>
      </c>
      <c r="B1985" t="s">
        <v>1661</v>
      </c>
      <c r="C1985" s="7">
        <v>20150617054911</v>
      </c>
      <c r="D1985" t="s">
        <v>1662</v>
      </c>
      <c r="E1985" t="str">
        <f>_xlfn.IFNA(INDEX(names_no_uri!$A$2:$Z$20000,MATCH($D1985,names_no_uri!$D$2:$D$20000,0),5),"")</f>
        <v/>
      </c>
      <c r="F1985" t="str">
        <f>_xlfn.IFNA(INDEX(names_no_uri!$A$2:$Z$20000,MATCH($D1985,names_no_uri!$D$2:$D$20000,0),6),"")</f>
        <v/>
      </c>
      <c r="G1985" t="str">
        <f>_xlfn.IFNA(INDEX(names_no_uri!$A$2:$Z$20000,MATCH($D1985,names_no_uri!$D$2:$D$20000,0),7),"")</f>
        <v/>
      </c>
      <c r="H1985" t="str">
        <f>_xlfn.IFNA(INDEX(names_no_uri!$A$2:$Z$20000,MATCH($D1985,names_no_uri!$D$2:$D$20000,0),8),"")</f>
        <v/>
      </c>
      <c r="I1985" t="str">
        <f>_xlfn.IFNA(INDEX(names_no_uri!$A$2:$Z$20000,MATCH($D1985,names_no_uri!$D$2:$D$20000,0),9),"")</f>
        <v/>
      </c>
    </row>
    <row r="1986" spans="1:9" x14ac:dyDescent="0.25">
      <c r="A1986" t="s">
        <v>488</v>
      </c>
      <c r="B1986" t="s">
        <v>1663</v>
      </c>
      <c r="C1986" s="7">
        <v>20150617055042</v>
      </c>
      <c r="D1986" t="s">
        <v>1662</v>
      </c>
      <c r="E1986" t="str">
        <f>_xlfn.IFNA(INDEX(names_no_uri!$A$2:$Z$20000,MATCH($D1986,names_no_uri!$D$2:$D$20000,0),5),"")</f>
        <v/>
      </c>
      <c r="F1986" t="str">
        <f>_xlfn.IFNA(INDEX(names_no_uri!$A$2:$Z$20000,MATCH($D1986,names_no_uri!$D$2:$D$20000,0),6),"")</f>
        <v/>
      </c>
      <c r="G1986" t="str">
        <f>_xlfn.IFNA(INDEX(names_no_uri!$A$2:$Z$20000,MATCH($D1986,names_no_uri!$D$2:$D$20000,0),7),"")</f>
        <v/>
      </c>
      <c r="H1986" t="str">
        <f>_xlfn.IFNA(INDEX(names_no_uri!$A$2:$Z$20000,MATCH($D1986,names_no_uri!$D$2:$D$20000,0),8),"")</f>
        <v/>
      </c>
      <c r="I1986" t="str">
        <f>_xlfn.IFNA(INDEX(names_no_uri!$A$2:$Z$20000,MATCH($D1986,names_no_uri!$D$2:$D$20000,0),9),"")</f>
        <v/>
      </c>
    </row>
    <row r="1987" spans="1:9" x14ac:dyDescent="0.25">
      <c r="A1987" t="s">
        <v>1291</v>
      </c>
      <c r="B1987" t="s">
        <v>1436</v>
      </c>
      <c r="C1987" s="7">
        <v>20150617054906</v>
      </c>
      <c r="D1987" t="s">
        <v>1664</v>
      </c>
      <c r="E1987" t="str">
        <f>_xlfn.IFNA(INDEX(names_no_uri!$A$2:$Z$20000,MATCH($D1987,names_no_uri!$D$2:$D$20000,0),5),"")</f>
        <v/>
      </c>
      <c r="F1987" t="str">
        <f>_xlfn.IFNA(INDEX(names_no_uri!$A$2:$Z$20000,MATCH($D1987,names_no_uri!$D$2:$D$20000,0),6),"")</f>
        <v/>
      </c>
      <c r="G1987" t="str">
        <f>_xlfn.IFNA(INDEX(names_no_uri!$A$2:$Z$20000,MATCH($D1987,names_no_uri!$D$2:$D$20000,0),7),"")</f>
        <v/>
      </c>
      <c r="H1987" t="str">
        <f>_xlfn.IFNA(INDEX(names_no_uri!$A$2:$Z$20000,MATCH($D1987,names_no_uri!$D$2:$D$20000,0),8),"")</f>
        <v/>
      </c>
      <c r="I1987" t="str">
        <f>_xlfn.IFNA(INDEX(names_no_uri!$A$2:$Z$20000,MATCH($D1987,names_no_uri!$D$2:$D$20000,0),9),"")</f>
        <v/>
      </c>
    </row>
    <row r="1988" spans="1:9" x14ac:dyDescent="0.25">
      <c r="A1988" t="s">
        <v>1291</v>
      </c>
      <c r="B1988" t="s">
        <v>1436</v>
      </c>
      <c r="C1988" s="7">
        <v>20150617054906</v>
      </c>
      <c r="D1988" t="s">
        <v>1665</v>
      </c>
      <c r="E1988" t="str">
        <f>_xlfn.IFNA(INDEX(names_no_uri!$A$2:$Z$20000,MATCH($D1988,names_no_uri!$D$2:$D$20000,0),5),"")</f>
        <v/>
      </c>
      <c r="F1988" t="str">
        <f>_xlfn.IFNA(INDEX(names_no_uri!$A$2:$Z$20000,MATCH($D1988,names_no_uri!$D$2:$D$20000,0),6),"")</f>
        <v/>
      </c>
      <c r="G1988" t="str">
        <f>_xlfn.IFNA(INDEX(names_no_uri!$A$2:$Z$20000,MATCH($D1988,names_no_uri!$D$2:$D$20000,0),7),"")</f>
        <v/>
      </c>
      <c r="H1988" t="str">
        <f>_xlfn.IFNA(INDEX(names_no_uri!$A$2:$Z$20000,MATCH($D1988,names_no_uri!$D$2:$D$20000,0),8),"")</f>
        <v/>
      </c>
      <c r="I1988" t="str">
        <f>_xlfn.IFNA(INDEX(names_no_uri!$A$2:$Z$20000,MATCH($D1988,names_no_uri!$D$2:$D$20000,0),9),"")</f>
        <v/>
      </c>
    </row>
    <row r="1989" spans="1:9" x14ac:dyDescent="0.25">
      <c r="A1989" t="s">
        <v>223</v>
      </c>
      <c r="B1989" t="s">
        <v>214</v>
      </c>
      <c r="C1989" s="7">
        <v>20150617054633</v>
      </c>
      <c r="D1989" t="s">
        <v>280</v>
      </c>
      <c r="E1989" t="str">
        <f>_xlfn.IFNA(INDEX(names_no_uri!$A$2:$Z$20000,MATCH($D1989,names_no_uri!$D$2:$D$20000,0),5),"")</f>
        <v>p</v>
      </c>
      <c r="F1989" t="str">
        <f>_xlfn.IFNA(INDEX(names_no_uri!$A$2:$Z$20000,MATCH($D1989,names_no_uri!$D$2:$D$20000,0),6),"")</f>
        <v>famous</v>
      </c>
      <c r="G1989">
        <f>_xlfn.IFNA(INDEX(names_no_uri!$A$2:$Z$20000,MATCH($D1989,names_no_uri!$D$2:$D$20000,0),7),"")</f>
        <v>0</v>
      </c>
      <c r="H1989">
        <f>_xlfn.IFNA(INDEX(names_no_uri!$A$2:$Z$20000,MATCH($D1989,names_no_uri!$D$2:$D$20000,0),8),"")</f>
        <v>0</v>
      </c>
      <c r="I1989">
        <f>_xlfn.IFNA(INDEX(names_no_uri!$A$2:$Z$20000,MATCH($D1989,names_no_uri!$D$2:$D$20000,0),9),"")</f>
        <v>0</v>
      </c>
    </row>
    <row r="1990" spans="1:9" x14ac:dyDescent="0.25">
      <c r="A1990" t="s">
        <v>1293</v>
      </c>
      <c r="B1990" t="s">
        <v>1294</v>
      </c>
      <c r="C1990" s="7">
        <v>20150617054820</v>
      </c>
      <c r="D1990" t="s">
        <v>1889</v>
      </c>
      <c r="E1990" t="str">
        <f>_xlfn.IFNA(INDEX(names_no_uri!$A$2:$Z$20000,MATCH($D1990,names_no_uri!$D$2:$D$20000,0),5),"")</f>
        <v>o</v>
      </c>
      <c r="F1990">
        <f>_xlfn.IFNA(INDEX(names_no_uri!$A$2:$Z$20000,MATCH($D1990,names_no_uri!$D$2:$D$20000,0),6),"")</f>
        <v>0</v>
      </c>
      <c r="G1990">
        <f>_xlfn.IFNA(INDEX(names_no_uri!$A$2:$Z$20000,MATCH($D1990,names_no_uri!$D$2:$D$20000,0),7),"")</f>
        <v>0</v>
      </c>
      <c r="H1990">
        <f>_xlfn.IFNA(INDEX(names_no_uri!$A$2:$Z$20000,MATCH($D1990,names_no_uri!$D$2:$D$20000,0),8),"")</f>
        <v>0</v>
      </c>
      <c r="I1990">
        <f>_xlfn.IFNA(INDEX(names_no_uri!$A$2:$Z$20000,MATCH($D1990,names_no_uri!$D$2:$D$20000,0),9),"")</f>
        <v>10858008</v>
      </c>
    </row>
    <row r="1991" spans="1:9" x14ac:dyDescent="0.25">
      <c r="A1991" t="s">
        <v>1293</v>
      </c>
      <c r="B1991" t="s">
        <v>1294</v>
      </c>
      <c r="C1991" s="7">
        <v>20150617054820</v>
      </c>
      <c r="D1991" t="s">
        <v>1890</v>
      </c>
      <c r="E1991" t="str">
        <f>_xlfn.IFNA(INDEX(names_no_uri!$A$2:$Z$20000,MATCH($D1991,names_no_uri!$D$2:$D$20000,0),5),"")</f>
        <v>o</v>
      </c>
      <c r="F1991">
        <f>_xlfn.IFNA(INDEX(names_no_uri!$A$2:$Z$20000,MATCH($D1991,names_no_uri!$D$2:$D$20000,0),6),"")</f>
        <v>0</v>
      </c>
      <c r="G1991">
        <f>_xlfn.IFNA(INDEX(names_no_uri!$A$2:$Z$20000,MATCH($D1991,names_no_uri!$D$2:$D$20000,0),7),"")</f>
        <v>0</v>
      </c>
      <c r="H1991">
        <f>_xlfn.IFNA(INDEX(names_no_uri!$A$2:$Z$20000,MATCH($D1991,names_no_uri!$D$2:$D$20000,0),8),"")</f>
        <v>0</v>
      </c>
      <c r="I1991">
        <f>_xlfn.IFNA(INDEX(names_no_uri!$A$2:$Z$20000,MATCH($D1991,names_no_uri!$D$2:$D$20000,0),9),"")</f>
        <v>10858008</v>
      </c>
    </row>
    <row r="1992" spans="1:9" x14ac:dyDescent="0.25">
      <c r="A1992" t="s">
        <v>1293</v>
      </c>
      <c r="B1992" t="s">
        <v>1294</v>
      </c>
      <c r="C1992" s="7">
        <v>20150617054820</v>
      </c>
      <c r="D1992" t="s">
        <v>1891</v>
      </c>
      <c r="E1992" t="str">
        <f>_xlfn.IFNA(INDEX(names_no_uri!$A$2:$Z$20000,MATCH($D1992,names_no_uri!$D$2:$D$20000,0),5),"")</f>
        <v>o</v>
      </c>
      <c r="F1992" t="str">
        <f>_xlfn.IFNA(INDEX(names_no_uri!$A$2:$Z$20000,MATCH($D1992,names_no_uri!$D$2:$D$20000,0),6),"")</f>
        <v>faulty</v>
      </c>
      <c r="G1992" t="str">
        <f>_xlfn.IFNA(INDEX(names_no_uri!$A$2:$Z$20000,MATCH($D1992,names_no_uri!$D$2:$D$20000,0),7),"")</f>
        <v>PKC Eesti AS</v>
      </c>
      <c r="H1992">
        <f>_xlfn.IFNA(INDEX(names_no_uri!$A$2:$Z$20000,MATCH($D1992,names_no_uri!$D$2:$D$20000,0),8),"")</f>
        <v>0</v>
      </c>
      <c r="I1992">
        <f>_xlfn.IFNA(INDEX(names_no_uri!$A$2:$Z$20000,MATCH($D1992,names_no_uri!$D$2:$D$20000,0),9),"")</f>
        <v>10858008</v>
      </c>
    </row>
    <row r="1993" spans="1:9" x14ac:dyDescent="0.25">
      <c r="A1993" t="s">
        <v>1293</v>
      </c>
      <c r="B1993" t="s">
        <v>1294</v>
      </c>
      <c r="C1993" s="7">
        <v>20150617054820</v>
      </c>
      <c r="D1993" t="s">
        <v>1892</v>
      </c>
      <c r="E1993" t="str">
        <f>_xlfn.IFNA(INDEX(names_no_uri!$A$2:$Z$20000,MATCH($D1993,names_no_uri!$D$2:$D$20000,0),5),"")</f>
        <v>o</v>
      </c>
      <c r="F1993">
        <f>_xlfn.IFNA(INDEX(names_no_uri!$A$2:$Z$20000,MATCH($D1993,names_no_uri!$D$2:$D$20000,0),6),"")</f>
        <v>0</v>
      </c>
      <c r="G1993">
        <f>_xlfn.IFNA(INDEX(names_no_uri!$A$2:$Z$20000,MATCH($D1993,names_no_uri!$D$2:$D$20000,0),7),"")</f>
        <v>0</v>
      </c>
      <c r="H1993">
        <f>_xlfn.IFNA(INDEX(names_no_uri!$A$2:$Z$20000,MATCH($D1993,names_no_uri!$D$2:$D$20000,0),8),"")</f>
        <v>0</v>
      </c>
      <c r="I1993" t="str">
        <f>_xlfn.IFNA(INDEX(names_no_uri!$A$2:$Z$20000,MATCH($D1993,names_no_uri!$D$2:$D$20000,0),9),"")</f>
        <v>XX595.615</v>
      </c>
    </row>
    <row r="1994" spans="1:9" x14ac:dyDescent="0.25">
      <c r="A1994" t="s">
        <v>488</v>
      </c>
      <c r="B1994" t="s">
        <v>1402</v>
      </c>
      <c r="C1994" s="7">
        <v>20150617054842</v>
      </c>
      <c r="D1994" t="s">
        <v>2309</v>
      </c>
      <c r="E1994" t="str">
        <f>_xlfn.IFNA(INDEX(names_no_uri!$A$2:$Z$20000,MATCH($D1994,names_no_uri!$D$2:$D$20000,0),5),"")</f>
        <v>nop</v>
      </c>
      <c r="F1994">
        <f>_xlfn.IFNA(INDEX(names_no_uri!$A$2:$Z$20000,MATCH($D1994,names_no_uri!$D$2:$D$20000,0),6),"")</f>
        <v>0</v>
      </c>
      <c r="G1994">
        <f>_xlfn.IFNA(INDEX(names_no_uri!$A$2:$Z$20000,MATCH($D1994,names_no_uri!$D$2:$D$20000,0),7),"")</f>
        <v>0</v>
      </c>
      <c r="H1994">
        <f>_xlfn.IFNA(INDEX(names_no_uri!$A$2:$Z$20000,MATCH($D1994,names_no_uri!$D$2:$D$20000,0),8),"")</f>
        <v>0</v>
      </c>
      <c r="I1994">
        <f>_xlfn.IFNA(INDEX(names_no_uri!$A$2:$Z$20000,MATCH($D1994,names_no_uri!$D$2:$D$20000,0),9),"")</f>
        <v>0</v>
      </c>
    </row>
    <row r="1995" spans="1:9" x14ac:dyDescent="0.25">
      <c r="A1995" t="s">
        <v>1211</v>
      </c>
      <c r="B1995" t="s">
        <v>214</v>
      </c>
      <c r="C1995" s="7">
        <v>20150617054658</v>
      </c>
      <c r="D1995" t="s">
        <v>1434</v>
      </c>
      <c r="E1995" t="str">
        <f>_xlfn.IFNA(INDEX(names_no_uri!$A$2:$Z$20000,MATCH($D1995,names_no_uri!$D$2:$D$20000,0),5),"")</f>
        <v/>
      </c>
      <c r="F1995" t="str">
        <f>_xlfn.IFNA(INDEX(names_no_uri!$A$2:$Z$20000,MATCH($D1995,names_no_uri!$D$2:$D$20000,0),6),"")</f>
        <v/>
      </c>
      <c r="G1995" t="str">
        <f>_xlfn.IFNA(INDEX(names_no_uri!$A$2:$Z$20000,MATCH($D1995,names_no_uri!$D$2:$D$20000,0),7),"")</f>
        <v/>
      </c>
      <c r="H1995" t="str">
        <f>_xlfn.IFNA(INDEX(names_no_uri!$A$2:$Z$20000,MATCH($D1995,names_no_uri!$D$2:$D$20000,0),8),"")</f>
        <v/>
      </c>
      <c r="I1995" t="str">
        <f>_xlfn.IFNA(INDEX(names_no_uri!$A$2:$Z$20000,MATCH($D1995,names_no_uri!$D$2:$D$20000,0),9),"")</f>
        <v/>
      </c>
    </row>
    <row r="1996" spans="1:9" x14ac:dyDescent="0.25">
      <c r="A1996" t="s">
        <v>1164</v>
      </c>
      <c r="B1996" t="s">
        <v>1165</v>
      </c>
      <c r="C1996" s="7">
        <v>20150617055012</v>
      </c>
      <c r="D1996" t="s">
        <v>1166</v>
      </c>
      <c r="E1996" t="str">
        <f>_xlfn.IFNA(INDEX(names_no_uri!$A$2:$Z$20000,MATCH($D1996,names_no_uri!$D$2:$D$20000,0),5),"")</f>
        <v/>
      </c>
      <c r="F1996" t="str">
        <f>_xlfn.IFNA(INDEX(names_no_uri!$A$2:$Z$20000,MATCH($D1996,names_no_uri!$D$2:$D$20000,0),6),"")</f>
        <v/>
      </c>
      <c r="G1996" t="str">
        <f>_xlfn.IFNA(INDEX(names_no_uri!$A$2:$Z$20000,MATCH($D1996,names_no_uri!$D$2:$D$20000,0),7),"")</f>
        <v/>
      </c>
      <c r="H1996" t="str">
        <f>_xlfn.IFNA(INDEX(names_no_uri!$A$2:$Z$20000,MATCH($D1996,names_no_uri!$D$2:$D$20000,0),8),"")</f>
        <v/>
      </c>
      <c r="I1996" t="str">
        <f>_xlfn.IFNA(INDEX(names_no_uri!$A$2:$Z$20000,MATCH($D1996,names_no_uri!$D$2:$D$20000,0),9),"")</f>
        <v/>
      </c>
    </row>
    <row r="1997" spans="1:9" x14ac:dyDescent="0.25">
      <c r="A1997" t="s">
        <v>1290</v>
      </c>
      <c r="B1997" t="s">
        <v>214</v>
      </c>
      <c r="C1997" s="7">
        <v>20150617054642</v>
      </c>
      <c r="D1997" t="s">
        <v>1893</v>
      </c>
      <c r="E1997" t="str">
        <f>_xlfn.IFNA(INDEX(names_no_uri!$A$2:$Z$20000,MATCH($D1997,names_no_uri!$D$2:$D$20000,0),5),"")</f>
        <v>o</v>
      </c>
      <c r="F1997">
        <f>_xlfn.IFNA(INDEX(names_no_uri!$A$2:$Z$20000,MATCH($D1997,names_no_uri!$D$2:$D$20000,0),6),"")</f>
        <v>0</v>
      </c>
      <c r="G1997" t="str">
        <f>_xlfn.IFNA(INDEX(names_no_uri!$A$2:$Z$20000,MATCH($D1997,names_no_uri!$D$2:$D$20000,0),7),"")</f>
        <v>sihtasutus Põhja-Eesti Regionaalhaigla</v>
      </c>
      <c r="H1997">
        <f>_xlfn.IFNA(INDEX(names_no_uri!$A$2:$Z$20000,MATCH($D1997,names_no_uri!$D$2:$D$20000,0),8),"")</f>
        <v>0</v>
      </c>
      <c r="I1997">
        <f>_xlfn.IFNA(INDEX(names_no_uri!$A$2:$Z$20000,MATCH($D1997,names_no_uri!$D$2:$D$20000,0),9),"")</f>
        <v>90006399</v>
      </c>
    </row>
    <row r="1998" spans="1:9" x14ac:dyDescent="0.25">
      <c r="A1998" t="s">
        <v>1358</v>
      </c>
      <c r="B1998" t="s">
        <v>214</v>
      </c>
      <c r="C1998" s="7">
        <v>20150617054744</v>
      </c>
      <c r="D1998" t="s">
        <v>1893</v>
      </c>
      <c r="E1998" t="str">
        <f>_xlfn.IFNA(INDEX(names_no_uri!$A$2:$Z$20000,MATCH($D1998,names_no_uri!$D$2:$D$20000,0),5),"")</f>
        <v>o</v>
      </c>
      <c r="F1998">
        <f>_xlfn.IFNA(INDEX(names_no_uri!$A$2:$Z$20000,MATCH($D1998,names_no_uri!$D$2:$D$20000,0),6),"")</f>
        <v>0</v>
      </c>
      <c r="G1998" t="str">
        <f>_xlfn.IFNA(INDEX(names_no_uri!$A$2:$Z$20000,MATCH($D1998,names_no_uri!$D$2:$D$20000,0),7),"")</f>
        <v>sihtasutus Põhja-Eesti Regionaalhaigla</v>
      </c>
      <c r="H1998">
        <f>_xlfn.IFNA(INDEX(names_no_uri!$A$2:$Z$20000,MATCH($D1998,names_no_uri!$D$2:$D$20000,0),8),"")</f>
        <v>0</v>
      </c>
      <c r="I1998">
        <f>_xlfn.IFNA(INDEX(names_no_uri!$A$2:$Z$20000,MATCH($D1998,names_no_uri!$D$2:$D$20000,0),9),"")</f>
        <v>90006399</v>
      </c>
    </row>
    <row r="1999" spans="1:9" x14ac:dyDescent="0.25">
      <c r="A1999" t="s">
        <v>85</v>
      </c>
      <c r="B1999" t="s">
        <v>1003</v>
      </c>
      <c r="C1999" s="7">
        <v>20150617054937</v>
      </c>
      <c r="D1999" t="s">
        <v>1011</v>
      </c>
      <c r="E1999" t="str">
        <f>_xlfn.IFNA(INDEX(names_no_uri!$A$2:$Z$20000,MATCH($D1999,names_no_uri!$D$2:$D$20000,0),5),"")</f>
        <v/>
      </c>
      <c r="F1999" t="str">
        <f>_xlfn.IFNA(INDEX(names_no_uri!$A$2:$Z$20000,MATCH($D1999,names_no_uri!$D$2:$D$20000,0),6),"")</f>
        <v/>
      </c>
      <c r="G1999" t="str">
        <f>_xlfn.IFNA(INDEX(names_no_uri!$A$2:$Z$20000,MATCH($D1999,names_no_uri!$D$2:$D$20000,0),7),"")</f>
        <v/>
      </c>
      <c r="H1999" t="str">
        <f>_xlfn.IFNA(INDEX(names_no_uri!$A$2:$Z$20000,MATCH($D1999,names_no_uri!$D$2:$D$20000,0),8),"")</f>
        <v/>
      </c>
      <c r="I1999" t="str">
        <f>_xlfn.IFNA(INDEX(names_no_uri!$A$2:$Z$20000,MATCH($D1999,names_no_uri!$D$2:$D$20000,0),9),"")</f>
        <v/>
      </c>
    </row>
    <row r="2000" spans="1:9" x14ac:dyDescent="0.25">
      <c r="A2000" t="s">
        <v>85</v>
      </c>
      <c r="B2000" t="s">
        <v>1003</v>
      </c>
      <c r="C2000" s="7">
        <v>20150617055007</v>
      </c>
      <c r="D2000" t="s">
        <v>1011</v>
      </c>
      <c r="E2000" t="str">
        <f>_xlfn.IFNA(INDEX(names_no_uri!$A$2:$Z$20000,MATCH($D2000,names_no_uri!$D$2:$D$20000,0),5),"")</f>
        <v/>
      </c>
      <c r="F2000" t="str">
        <f>_xlfn.IFNA(INDEX(names_no_uri!$A$2:$Z$20000,MATCH($D2000,names_no_uri!$D$2:$D$20000,0),6),"")</f>
        <v/>
      </c>
      <c r="G2000" t="str">
        <f>_xlfn.IFNA(INDEX(names_no_uri!$A$2:$Z$20000,MATCH($D2000,names_no_uri!$D$2:$D$20000,0),7),"")</f>
        <v/>
      </c>
      <c r="H2000" t="str">
        <f>_xlfn.IFNA(INDEX(names_no_uri!$A$2:$Z$20000,MATCH($D2000,names_no_uri!$D$2:$D$20000,0),8),"")</f>
        <v/>
      </c>
      <c r="I2000" t="str">
        <f>_xlfn.IFNA(INDEX(names_no_uri!$A$2:$Z$20000,MATCH($D2000,names_no_uri!$D$2:$D$20000,0),9),"")</f>
        <v/>
      </c>
    </row>
    <row r="2001" spans="1:9" x14ac:dyDescent="0.25">
      <c r="A2001" t="s">
        <v>553</v>
      </c>
      <c r="B2001" t="s">
        <v>554</v>
      </c>
      <c r="C2001" s="7">
        <v>20150617054718</v>
      </c>
      <c r="D2001" t="s">
        <v>586</v>
      </c>
      <c r="E2001" t="str">
        <f>_xlfn.IFNA(INDEX(names_no_uri!$A$2:$Z$20000,MATCH($D2001,names_no_uri!$D$2:$D$20000,0),5),"")</f>
        <v/>
      </c>
      <c r="F2001" t="str">
        <f>_xlfn.IFNA(INDEX(names_no_uri!$A$2:$Z$20000,MATCH($D2001,names_no_uri!$D$2:$D$20000,0),6),"")</f>
        <v/>
      </c>
      <c r="G2001" t="str">
        <f>_xlfn.IFNA(INDEX(names_no_uri!$A$2:$Z$20000,MATCH($D2001,names_no_uri!$D$2:$D$20000,0),7),"")</f>
        <v/>
      </c>
      <c r="H2001" t="str">
        <f>_xlfn.IFNA(INDEX(names_no_uri!$A$2:$Z$20000,MATCH($D2001,names_no_uri!$D$2:$D$20000,0),8),"")</f>
        <v/>
      </c>
      <c r="I2001" t="str">
        <f>_xlfn.IFNA(INDEX(names_no_uri!$A$2:$Z$20000,MATCH($D2001,names_no_uri!$D$2:$D$20000,0),9),"")</f>
        <v/>
      </c>
    </row>
    <row r="2002" spans="1:9" x14ac:dyDescent="0.25">
      <c r="A2002" t="s">
        <v>553</v>
      </c>
      <c r="B2002" t="s">
        <v>1107</v>
      </c>
      <c r="C2002" s="7">
        <v>20150617054950</v>
      </c>
      <c r="D2002" t="s">
        <v>586</v>
      </c>
      <c r="E2002" t="str">
        <f>_xlfn.IFNA(INDEX(names_no_uri!$A$2:$Z$20000,MATCH($D2002,names_no_uri!$D$2:$D$20000,0),5),"")</f>
        <v/>
      </c>
      <c r="F2002" t="str">
        <f>_xlfn.IFNA(INDEX(names_no_uri!$A$2:$Z$20000,MATCH($D2002,names_no_uri!$D$2:$D$20000,0),6),"")</f>
        <v/>
      </c>
      <c r="G2002" t="str">
        <f>_xlfn.IFNA(INDEX(names_no_uri!$A$2:$Z$20000,MATCH($D2002,names_no_uri!$D$2:$D$20000,0),7),"")</f>
        <v/>
      </c>
      <c r="H2002" t="str">
        <f>_xlfn.IFNA(INDEX(names_no_uri!$A$2:$Z$20000,MATCH($D2002,names_no_uri!$D$2:$D$20000,0),8),"")</f>
        <v/>
      </c>
      <c r="I2002" t="str">
        <f>_xlfn.IFNA(INDEX(names_no_uri!$A$2:$Z$20000,MATCH($D2002,names_no_uri!$D$2:$D$20000,0),9),"")</f>
        <v/>
      </c>
    </row>
    <row r="2003" spans="1:9" x14ac:dyDescent="0.25">
      <c r="A2003" t="s">
        <v>1161</v>
      </c>
      <c r="B2003" t="s">
        <v>1</v>
      </c>
      <c r="C2003" s="7">
        <v>20150617055034</v>
      </c>
      <c r="D2003" t="s">
        <v>586</v>
      </c>
      <c r="E2003" t="str">
        <f>_xlfn.IFNA(INDEX(names_no_uri!$A$2:$Z$20000,MATCH($D2003,names_no_uri!$D$2:$D$20000,0),5),"")</f>
        <v/>
      </c>
      <c r="F2003" t="str">
        <f>_xlfn.IFNA(INDEX(names_no_uri!$A$2:$Z$20000,MATCH($D2003,names_no_uri!$D$2:$D$20000,0),6),"")</f>
        <v/>
      </c>
      <c r="G2003" t="str">
        <f>_xlfn.IFNA(INDEX(names_no_uri!$A$2:$Z$20000,MATCH($D2003,names_no_uri!$D$2:$D$20000,0),7),"")</f>
        <v/>
      </c>
      <c r="H2003" t="str">
        <f>_xlfn.IFNA(INDEX(names_no_uri!$A$2:$Z$20000,MATCH($D2003,names_no_uri!$D$2:$D$20000,0),8),"")</f>
        <v/>
      </c>
      <c r="I2003" t="str">
        <f>_xlfn.IFNA(INDEX(names_no_uri!$A$2:$Z$20000,MATCH($D2003,names_no_uri!$D$2:$D$20000,0),9),"")</f>
        <v/>
      </c>
    </row>
    <row r="2004" spans="1:9" x14ac:dyDescent="0.25">
      <c r="A2004" t="s">
        <v>1184</v>
      </c>
      <c r="B2004" t="s">
        <v>1185</v>
      </c>
      <c r="C2004" s="7">
        <v>20150617055026</v>
      </c>
      <c r="D2004" t="s">
        <v>586</v>
      </c>
      <c r="E2004" t="str">
        <f>_xlfn.IFNA(INDEX(names_no_uri!$A$2:$Z$20000,MATCH($D2004,names_no_uri!$D$2:$D$20000,0),5),"")</f>
        <v/>
      </c>
      <c r="F2004" t="str">
        <f>_xlfn.IFNA(INDEX(names_no_uri!$A$2:$Z$20000,MATCH($D2004,names_no_uri!$D$2:$D$20000,0),6),"")</f>
        <v/>
      </c>
      <c r="G2004" t="str">
        <f>_xlfn.IFNA(INDEX(names_no_uri!$A$2:$Z$20000,MATCH($D2004,names_no_uri!$D$2:$D$20000,0),7),"")</f>
        <v/>
      </c>
      <c r="H2004" t="str">
        <f>_xlfn.IFNA(INDEX(names_no_uri!$A$2:$Z$20000,MATCH($D2004,names_no_uri!$D$2:$D$20000,0),8),"")</f>
        <v/>
      </c>
      <c r="I2004" t="str">
        <f>_xlfn.IFNA(INDEX(names_no_uri!$A$2:$Z$20000,MATCH($D2004,names_no_uri!$D$2:$D$20000,0),9),"")</f>
        <v/>
      </c>
    </row>
    <row r="2005" spans="1:9" x14ac:dyDescent="0.25">
      <c r="A2005" t="s">
        <v>967</v>
      </c>
      <c r="B2005" t="s">
        <v>1</v>
      </c>
      <c r="C2005" s="7">
        <v>20150617054630</v>
      </c>
      <c r="D2005" t="s">
        <v>586</v>
      </c>
      <c r="E2005" t="str">
        <f>_xlfn.IFNA(INDEX(names_no_uri!$A$2:$Z$20000,MATCH($D2005,names_no_uri!$D$2:$D$20000,0),5),"")</f>
        <v/>
      </c>
      <c r="F2005" t="str">
        <f>_xlfn.IFNA(INDEX(names_no_uri!$A$2:$Z$20000,MATCH($D2005,names_no_uri!$D$2:$D$20000,0),6),"")</f>
        <v/>
      </c>
      <c r="G2005" t="str">
        <f>_xlfn.IFNA(INDEX(names_no_uri!$A$2:$Z$20000,MATCH($D2005,names_no_uri!$D$2:$D$20000,0),7),"")</f>
        <v/>
      </c>
      <c r="H2005" t="str">
        <f>_xlfn.IFNA(INDEX(names_no_uri!$A$2:$Z$20000,MATCH($D2005,names_no_uri!$D$2:$D$20000,0),8),"")</f>
        <v/>
      </c>
      <c r="I2005" t="str">
        <f>_xlfn.IFNA(INDEX(names_no_uri!$A$2:$Z$20000,MATCH($D2005,names_no_uri!$D$2:$D$20000,0),9),"")</f>
        <v/>
      </c>
    </row>
    <row r="2006" spans="1:9" x14ac:dyDescent="0.25">
      <c r="A2006" t="s">
        <v>1293</v>
      </c>
      <c r="B2006" t="s">
        <v>1294</v>
      </c>
      <c r="C2006" s="7">
        <v>20150617054820</v>
      </c>
      <c r="D2006" t="s">
        <v>1435</v>
      </c>
      <c r="E2006" t="str">
        <f>_xlfn.IFNA(INDEX(names_no_uri!$A$2:$Z$20000,MATCH($D2006,names_no_uri!$D$2:$D$20000,0),5),"")</f>
        <v/>
      </c>
      <c r="F2006" t="str">
        <f>_xlfn.IFNA(INDEX(names_no_uri!$A$2:$Z$20000,MATCH($D2006,names_no_uri!$D$2:$D$20000,0),6),"")</f>
        <v/>
      </c>
      <c r="G2006" t="str">
        <f>_xlfn.IFNA(INDEX(names_no_uri!$A$2:$Z$20000,MATCH($D2006,names_no_uri!$D$2:$D$20000,0),7),"")</f>
        <v/>
      </c>
      <c r="H2006" t="str">
        <f>_xlfn.IFNA(INDEX(names_no_uri!$A$2:$Z$20000,MATCH($D2006,names_no_uri!$D$2:$D$20000,0),8),"")</f>
        <v/>
      </c>
      <c r="I2006" t="str">
        <f>_xlfn.IFNA(INDEX(names_no_uri!$A$2:$Z$20000,MATCH($D2006,names_no_uri!$D$2:$D$20000,0),9),"")</f>
        <v/>
      </c>
    </row>
    <row r="2007" spans="1:9" x14ac:dyDescent="0.25">
      <c r="A2007" t="s">
        <v>677</v>
      </c>
      <c r="B2007" t="s">
        <v>678</v>
      </c>
      <c r="C2007" s="7">
        <v>20150617054749</v>
      </c>
      <c r="D2007" t="s">
        <v>700</v>
      </c>
      <c r="E2007" t="str">
        <f>_xlfn.IFNA(INDEX(names_no_uri!$A$2:$Z$20000,MATCH($D2007,names_no_uri!$D$2:$D$20000,0),5),"")</f>
        <v/>
      </c>
      <c r="F2007" t="str">
        <f>_xlfn.IFNA(INDEX(names_no_uri!$A$2:$Z$20000,MATCH($D2007,names_no_uri!$D$2:$D$20000,0),6),"")</f>
        <v/>
      </c>
      <c r="G2007" t="str">
        <f>_xlfn.IFNA(INDEX(names_no_uri!$A$2:$Z$20000,MATCH($D2007,names_no_uri!$D$2:$D$20000,0),7),"")</f>
        <v/>
      </c>
      <c r="H2007" t="str">
        <f>_xlfn.IFNA(INDEX(names_no_uri!$A$2:$Z$20000,MATCH($D2007,names_no_uri!$D$2:$D$20000,0),8),"")</f>
        <v/>
      </c>
      <c r="I2007" t="str">
        <f>_xlfn.IFNA(INDEX(names_no_uri!$A$2:$Z$20000,MATCH($D2007,names_no_uri!$D$2:$D$20000,0),9),"")</f>
        <v/>
      </c>
    </row>
    <row r="2008" spans="1:9" x14ac:dyDescent="0.25">
      <c r="A2008" t="s">
        <v>1291</v>
      </c>
      <c r="B2008" t="s">
        <v>1436</v>
      </c>
      <c r="C2008" s="7">
        <v>20150617054906</v>
      </c>
      <c r="D2008" t="s">
        <v>1437</v>
      </c>
      <c r="E2008" t="str">
        <f>_xlfn.IFNA(INDEX(names_no_uri!$A$2:$Z$20000,MATCH($D2008,names_no_uri!$D$2:$D$20000,0),5),"")</f>
        <v/>
      </c>
      <c r="F2008" t="str">
        <f>_xlfn.IFNA(INDEX(names_no_uri!$A$2:$Z$20000,MATCH($D2008,names_no_uri!$D$2:$D$20000,0),6),"")</f>
        <v/>
      </c>
      <c r="G2008" t="str">
        <f>_xlfn.IFNA(INDEX(names_no_uri!$A$2:$Z$20000,MATCH($D2008,names_no_uri!$D$2:$D$20000,0),7),"")</f>
        <v/>
      </c>
      <c r="H2008" t="str">
        <f>_xlfn.IFNA(INDEX(names_no_uri!$A$2:$Z$20000,MATCH($D2008,names_no_uri!$D$2:$D$20000,0),8),"")</f>
        <v/>
      </c>
      <c r="I2008" t="str">
        <f>_xlfn.IFNA(INDEX(names_no_uri!$A$2:$Z$20000,MATCH($D2008,names_no_uri!$D$2:$D$20000,0),9),"")</f>
        <v/>
      </c>
    </row>
    <row r="2009" spans="1:9" x14ac:dyDescent="0.25">
      <c r="A2009" t="s">
        <v>1293</v>
      </c>
      <c r="B2009" t="s">
        <v>1294</v>
      </c>
      <c r="C2009" s="7">
        <v>20150617054820</v>
      </c>
      <c r="D2009" t="s">
        <v>1666</v>
      </c>
      <c r="E2009" t="str">
        <f>_xlfn.IFNA(INDEX(names_no_uri!$A$2:$Z$20000,MATCH($D2009,names_no_uri!$D$2:$D$20000,0),5),"")</f>
        <v/>
      </c>
      <c r="F2009" t="str">
        <f>_xlfn.IFNA(INDEX(names_no_uri!$A$2:$Z$20000,MATCH($D2009,names_no_uri!$D$2:$D$20000,0),6),"")</f>
        <v/>
      </c>
      <c r="G2009" t="str">
        <f>_xlfn.IFNA(INDEX(names_no_uri!$A$2:$Z$20000,MATCH($D2009,names_no_uri!$D$2:$D$20000,0),7),"")</f>
        <v/>
      </c>
      <c r="H2009" t="str">
        <f>_xlfn.IFNA(INDEX(names_no_uri!$A$2:$Z$20000,MATCH($D2009,names_no_uri!$D$2:$D$20000,0),8),"")</f>
        <v/>
      </c>
      <c r="I2009" t="str">
        <f>_xlfn.IFNA(INDEX(names_no_uri!$A$2:$Z$20000,MATCH($D2009,names_no_uri!$D$2:$D$20000,0),9),"")</f>
        <v/>
      </c>
    </row>
    <row r="2010" spans="1:9" x14ac:dyDescent="0.25">
      <c r="A2010" t="s">
        <v>1358</v>
      </c>
      <c r="B2010" t="s">
        <v>214</v>
      </c>
      <c r="C2010" s="7">
        <v>20150617054744</v>
      </c>
      <c r="D2010" t="s">
        <v>1667</v>
      </c>
      <c r="E2010" t="str">
        <f>_xlfn.IFNA(INDEX(names_no_uri!$A$2:$Z$20000,MATCH($D2010,names_no_uri!$D$2:$D$20000,0),5),"")</f>
        <v/>
      </c>
      <c r="F2010" t="str">
        <f>_xlfn.IFNA(INDEX(names_no_uri!$A$2:$Z$20000,MATCH($D2010,names_no_uri!$D$2:$D$20000,0),6),"")</f>
        <v/>
      </c>
      <c r="G2010" t="str">
        <f>_xlfn.IFNA(INDEX(names_no_uri!$A$2:$Z$20000,MATCH($D2010,names_no_uri!$D$2:$D$20000,0),7),"")</f>
        <v/>
      </c>
      <c r="H2010" t="str">
        <f>_xlfn.IFNA(INDEX(names_no_uri!$A$2:$Z$20000,MATCH($D2010,names_no_uri!$D$2:$D$20000,0),8),"")</f>
        <v/>
      </c>
      <c r="I2010" t="str">
        <f>_xlfn.IFNA(INDEX(names_no_uri!$A$2:$Z$20000,MATCH($D2010,names_no_uri!$D$2:$D$20000,0),9),"")</f>
        <v/>
      </c>
    </row>
    <row r="2011" spans="1:9" x14ac:dyDescent="0.25">
      <c r="A2011" t="s">
        <v>1358</v>
      </c>
      <c r="B2011" t="s">
        <v>214</v>
      </c>
      <c r="C2011" s="7">
        <v>20150617054744</v>
      </c>
      <c r="D2011" t="s">
        <v>1668</v>
      </c>
      <c r="E2011" t="str">
        <f>_xlfn.IFNA(INDEX(names_no_uri!$A$2:$Z$20000,MATCH($D2011,names_no_uri!$D$2:$D$20000,0),5),"")</f>
        <v/>
      </c>
      <c r="F2011" t="str">
        <f>_xlfn.IFNA(INDEX(names_no_uri!$A$2:$Z$20000,MATCH($D2011,names_no_uri!$D$2:$D$20000,0),6),"")</f>
        <v/>
      </c>
      <c r="G2011" t="str">
        <f>_xlfn.IFNA(INDEX(names_no_uri!$A$2:$Z$20000,MATCH($D2011,names_no_uri!$D$2:$D$20000,0),7),"")</f>
        <v/>
      </c>
      <c r="H2011" t="str">
        <f>_xlfn.IFNA(INDEX(names_no_uri!$A$2:$Z$20000,MATCH($D2011,names_no_uri!$D$2:$D$20000,0),8),"")</f>
        <v/>
      </c>
      <c r="I2011" t="str">
        <f>_xlfn.IFNA(INDEX(names_no_uri!$A$2:$Z$20000,MATCH($D2011,names_no_uri!$D$2:$D$20000,0),9),"")</f>
        <v/>
      </c>
    </row>
    <row r="2012" spans="1:9" x14ac:dyDescent="0.25">
      <c r="A2012" t="s">
        <v>1286</v>
      </c>
      <c r="B2012" t="s">
        <v>214</v>
      </c>
      <c r="C2012" s="7">
        <v>20150617054700</v>
      </c>
      <c r="D2012" t="s">
        <v>2310</v>
      </c>
      <c r="E2012" t="str">
        <f>_xlfn.IFNA(INDEX(names_no_uri!$A$2:$Z$20000,MATCH($D2012,names_no_uri!$D$2:$D$20000,0),5),"")</f>
        <v>nan</v>
      </c>
      <c r="F2012">
        <f>_xlfn.IFNA(INDEX(names_no_uri!$A$2:$Z$20000,MATCH($D2012,names_no_uri!$D$2:$D$20000,0),6),"")</f>
        <v>0</v>
      </c>
      <c r="G2012">
        <f>_xlfn.IFNA(INDEX(names_no_uri!$A$2:$Z$20000,MATCH($D2012,names_no_uri!$D$2:$D$20000,0),7),"")</f>
        <v>0</v>
      </c>
      <c r="H2012">
        <f>_xlfn.IFNA(INDEX(names_no_uri!$A$2:$Z$20000,MATCH($D2012,names_no_uri!$D$2:$D$20000,0),8),"")</f>
        <v>0</v>
      </c>
      <c r="I2012">
        <f>_xlfn.IFNA(INDEX(names_no_uri!$A$2:$Z$20000,MATCH($D2012,names_no_uri!$D$2:$D$20000,0),9),"")</f>
        <v>0</v>
      </c>
    </row>
    <row r="2013" spans="1:9" x14ac:dyDescent="0.25">
      <c r="A2013" t="s">
        <v>1161</v>
      </c>
      <c r="B2013" t="s">
        <v>1</v>
      </c>
      <c r="C2013" s="7">
        <v>20150617055034</v>
      </c>
      <c r="D2013" t="s">
        <v>1149</v>
      </c>
      <c r="E2013" t="str">
        <f>_xlfn.IFNA(INDEX(names_no_uri!$A$2:$Z$20000,MATCH($D2013,names_no_uri!$D$2:$D$20000,0),5),"")</f>
        <v/>
      </c>
      <c r="F2013" t="str">
        <f>_xlfn.IFNA(INDEX(names_no_uri!$A$2:$Z$20000,MATCH($D2013,names_no_uri!$D$2:$D$20000,0),6),"")</f>
        <v/>
      </c>
      <c r="G2013" t="str">
        <f>_xlfn.IFNA(INDEX(names_no_uri!$A$2:$Z$20000,MATCH($D2013,names_no_uri!$D$2:$D$20000,0),7),"")</f>
        <v/>
      </c>
      <c r="H2013" t="str">
        <f>_xlfn.IFNA(INDEX(names_no_uri!$A$2:$Z$20000,MATCH($D2013,names_no_uri!$D$2:$D$20000,0),8),"")</f>
        <v/>
      </c>
      <c r="I2013" t="str">
        <f>_xlfn.IFNA(INDEX(names_no_uri!$A$2:$Z$20000,MATCH($D2013,names_no_uri!$D$2:$D$20000,0),9),"")</f>
        <v/>
      </c>
    </row>
    <row r="2014" spans="1:9" x14ac:dyDescent="0.25">
      <c r="A2014" t="s">
        <v>85</v>
      </c>
      <c r="B2014" t="s">
        <v>1003</v>
      </c>
      <c r="C2014" s="7">
        <v>20150617055007</v>
      </c>
      <c r="D2014" t="s">
        <v>1149</v>
      </c>
      <c r="E2014" t="str">
        <f>_xlfn.IFNA(INDEX(names_no_uri!$A$2:$Z$20000,MATCH($D2014,names_no_uri!$D$2:$D$20000,0),5),"")</f>
        <v/>
      </c>
      <c r="F2014" t="str">
        <f>_xlfn.IFNA(INDEX(names_no_uri!$A$2:$Z$20000,MATCH($D2014,names_no_uri!$D$2:$D$20000,0),6),"")</f>
        <v/>
      </c>
      <c r="G2014" t="str">
        <f>_xlfn.IFNA(INDEX(names_no_uri!$A$2:$Z$20000,MATCH($D2014,names_no_uri!$D$2:$D$20000,0),7),"")</f>
        <v/>
      </c>
      <c r="H2014" t="str">
        <f>_xlfn.IFNA(INDEX(names_no_uri!$A$2:$Z$20000,MATCH($D2014,names_no_uri!$D$2:$D$20000,0),8),"")</f>
        <v/>
      </c>
      <c r="I2014" t="str">
        <f>_xlfn.IFNA(INDEX(names_no_uri!$A$2:$Z$20000,MATCH($D2014,names_no_uri!$D$2:$D$20000,0),9),"")</f>
        <v/>
      </c>
    </row>
    <row r="2015" spans="1:9" x14ac:dyDescent="0.25">
      <c r="A2015" t="s">
        <v>1438</v>
      </c>
      <c r="B2015" t="s">
        <v>214</v>
      </c>
      <c r="C2015" s="7">
        <v>20150617054631</v>
      </c>
      <c r="D2015" t="s">
        <v>1439</v>
      </c>
      <c r="E2015" t="str">
        <f>_xlfn.IFNA(INDEX(names_no_uri!$A$2:$Z$20000,MATCH($D2015,names_no_uri!$D$2:$D$20000,0),5),"")</f>
        <v/>
      </c>
      <c r="F2015" t="str">
        <f>_xlfn.IFNA(INDEX(names_no_uri!$A$2:$Z$20000,MATCH($D2015,names_no_uri!$D$2:$D$20000,0),6),"")</f>
        <v/>
      </c>
      <c r="G2015" t="str">
        <f>_xlfn.IFNA(INDEX(names_no_uri!$A$2:$Z$20000,MATCH($D2015,names_no_uri!$D$2:$D$20000,0),7),"")</f>
        <v/>
      </c>
      <c r="H2015" t="str">
        <f>_xlfn.IFNA(INDEX(names_no_uri!$A$2:$Z$20000,MATCH($D2015,names_no_uri!$D$2:$D$20000,0),8),"")</f>
        <v/>
      </c>
      <c r="I2015" t="str">
        <f>_xlfn.IFNA(INDEX(names_no_uri!$A$2:$Z$20000,MATCH($D2015,names_no_uri!$D$2:$D$20000,0),9),"")</f>
        <v/>
      </c>
    </row>
    <row r="2016" spans="1:9" x14ac:dyDescent="0.25">
      <c r="A2016" t="s">
        <v>1293</v>
      </c>
      <c r="B2016" t="s">
        <v>1294</v>
      </c>
      <c r="C2016" s="7">
        <v>20150617054820</v>
      </c>
      <c r="D2016" t="s">
        <v>1762</v>
      </c>
      <c r="E2016" t="str">
        <f>_xlfn.IFNA(INDEX(names_no_uri!$A$2:$Z$20000,MATCH($D2016,names_no_uri!$D$2:$D$20000,0),5),"")</f>
        <v>o</v>
      </c>
      <c r="F2016" t="str">
        <f>_xlfn.IFNA(INDEX(names_no_uri!$A$2:$Z$20000,MATCH($D2016,names_no_uri!$D$2:$D$20000,0),6),"")</f>
        <v>int</v>
      </c>
      <c r="G2016">
        <f>_xlfn.IFNA(INDEX(names_no_uri!$A$2:$Z$20000,MATCH($D2016,names_no_uri!$D$2:$D$20000,0),7),"")</f>
        <v>0</v>
      </c>
      <c r="H2016">
        <f>_xlfn.IFNA(INDEX(names_no_uri!$A$2:$Z$20000,MATCH($D2016,names_no_uri!$D$2:$D$20000,0),8),"")</f>
        <v>0</v>
      </c>
      <c r="I2016">
        <f>_xlfn.IFNA(INDEX(names_no_uri!$A$2:$Z$20000,MATCH($D2016,names_no_uri!$D$2:$D$20000,0),9),"")</f>
        <v>0</v>
      </c>
    </row>
    <row r="2017" spans="1:9" x14ac:dyDescent="0.25">
      <c r="A2017" t="s">
        <v>1894</v>
      </c>
      <c r="B2017" t="s">
        <v>1</v>
      </c>
      <c r="C2017" s="7">
        <v>20150617054623</v>
      </c>
      <c r="D2017" t="s">
        <v>1895</v>
      </c>
      <c r="E2017" t="str">
        <f>_xlfn.IFNA(INDEX(names_no_uri!$A$2:$Z$20000,MATCH($D2017,names_no_uri!$D$2:$D$20000,0),5),"")</f>
        <v>nop</v>
      </c>
      <c r="F2017">
        <f>_xlfn.IFNA(INDEX(names_no_uri!$A$2:$Z$20000,MATCH($D2017,names_no_uri!$D$2:$D$20000,0),6),"")</f>
        <v>0</v>
      </c>
      <c r="G2017" t="str">
        <f>_xlfn.IFNA(INDEX(names_no_uri!$A$2:$Z$20000,MATCH($D2017,names_no_uri!$D$2:$D$20000,0),7),"")</f>
        <v>Omniva OÜ</v>
      </c>
      <c r="H2017">
        <f>_xlfn.IFNA(INDEX(names_no_uri!$A$2:$Z$20000,MATCH($D2017,names_no_uri!$D$2:$D$20000,0),8),"")</f>
        <v>0</v>
      </c>
      <c r="I2017">
        <f>_xlfn.IFNA(INDEX(names_no_uri!$A$2:$Z$20000,MATCH($D2017,names_no_uri!$D$2:$D$20000,0),9),"")</f>
        <v>12670875</v>
      </c>
    </row>
    <row r="2018" spans="1:9" x14ac:dyDescent="0.25">
      <c r="A2018" t="s">
        <v>714</v>
      </c>
      <c r="B2018" t="s">
        <v>715</v>
      </c>
      <c r="C2018" s="7">
        <v>20150617054818</v>
      </c>
      <c r="D2018" t="s">
        <v>336</v>
      </c>
      <c r="E2018" t="str">
        <f>_xlfn.IFNA(INDEX(names_no_uri!$A$2:$Z$20000,MATCH($D2018,names_no_uri!$D$2:$D$20000,0),5),"")</f>
        <v/>
      </c>
      <c r="F2018" t="str">
        <f>_xlfn.IFNA(INDEX(names_no_uri!$A$2:$Z$20000,MATCH($D2018,names_no_uri!$D$2:$D$20000,0),6),"")</f>
        <v/>
      </c>
      <c r="G2018" t="str">
        <f>_xlfn.IFNA(INDEX(names_no_uri!$A$2:$Z$20000,MATCH($D2018,names_no_uri!$D$2:$D$20000,0),7),"")</f>
        <v/>
      </c>
      <c r="H2018" t="str">
        <f>_xlfn.IFNA(INDEX(names_no_uri!$A$2:$Z$20000,MATCH($D2018,names_no_uri!$D$2:$D$20000,0),8),"")</f>
        <v/>
      </c>
      <c r="I2018" t="str">
        <f>_xlfn.IFNA(INDEX(names_no_uri!$A$2:$Z$20000,MATCH($D2018,names_no_uri!$D$2:$D$20000,0),9),"")</f>
        <v/>
      </c>
    </row>
    <row r="2019" spans="1:9" x14ac:dyDescent="0.25">
      <c r="A2019" t="s">
        <v>223</v>
      </c>
      <c r="B2019" t="s">
        <v>214</v>
      </c>
      <c r="C2019" s="7">
        <v>20150617054633</v>
      </c>
      <c r="D2019" t="s">
        <v>336</v>
      </c>
      <c r="E2019" t="str">
        <f>_xlfn.IFNA(INDEX(names_no_uri!$A$2:$Z$20000,MATCH($D2019,names_no_uri!$D$2:$D$20000,0),5),"")</f>
        <v/>
      </c>
      <c r="F2019" t="str">
        <f>_xlfn.IFNA(INDEX(names_no_uri!$A$2:$Z$20000,MATCH($D2019,names_no_uri!$D$2:$D$20000,0),6),"")</f>
        <v/>
      </c>
      <c r="G2019" t="str">
        <f>_xlfn.IFNA(INDEX(names_no_uri!$A$2:$Z$20000,MATCH($D2019,names_no_uri!$D$2:$D$20000,0),7),"")</f>
        <v/>
      </c>
      <c r="H2019" t="str">
        <f>_xlfn.IFNA(INDEX(names_no_uri!$A$2:$Z$20000,MATCH($D2019,names_no_uri!$D$2:$D$20000,0),8),"")</f>
        <v/>
      </c>
      <c r="I2019" t="str">
        <f>_xlfn.IFNA(INDEX(names_no_uri!$A$2:$Z$20000,MATCH($D2019,names_no_uri!$D$2:$D$20000,0),9),"")</f>
        <v/>
      </c>
    </row>
    <row r="2020" spans="1:9" x14ac:dyDescent="0.25">
      <c r="A2020" t="s">
        <v>125</v>
      </c>
      <c r="B2020" t="s">
        <v>1</v>
      </c>
      <c r="C2020" s="7">
        <v>20150617054630</v>
      </c>
      <c r="D2020" t="s">
        <v>172</v>
      </c>
      <c r="E2020" t="str">
        <f>_xlfn.IFNA(INDEX(names_no_uri!$A$2:$Z$20000,MATCH($D2020,names_no_uri!$D$2:$D$20000,0),5),"")</f>
        <v>nop</v>
      </c>
      <c r="F2020">
        <f>_xlfn.IFNA(INDEX(names_no_uri!$A$2:$Z$20000,MATCH($D2020,names_no_uri!$D$2:$D$20000,0),6),"")</f>
        <v>0</v>
      </c>
      <c r="G2020">
        <f>_xlfn.IFNA(INDEX(names_no_uri!$A$2:$Z$20000,MATCH($D2020,names_no_uri!$D$2:$D$20000,0),7),"")</f>
        <v>0</v>
      </c>
      <c r="H2020">
        <f>_xlfn.IFNA(INDEX(names_no_uri!$A$2:$Z$20000,MATCH($D2020,names_no_uri!$D$2:$D$20000,0),8),"")</f>
        <v>0</v>
      </c>
      <c r="I2020">
        <f>_xlfn.IFNA(INDEX(names_no_uri!$A$2:$Z$20000,MATCH($D2020,names_no_uri!$D$2:$D$20000,0),9),"")</f>
        <v>10472757</v>
      </c>
    </row>
    <row r="2021" spans="1:9" x14ac:dyDescent="0.25">
      <c r="A2021" t="s">
        <v>125</v>
      </c>
      <c r="B2021" t="s">
        <v>1</v>
      </c>
      <c r="C2021" s="7">
        <v>20150617054622</v>
      </c>
      <c r="D2021" t="s">
        <v>1896</v>
      </c>
      <c r="E2021" t="str">
        <f>_xlfn.IFNA(INDEX(names_no_uri!$A$2:$Z$20000,MATCH($D2021,names_no_uri!$D$2:$D$20000,0),5),"")</f>
        <v>o</v>
      </c>
      <c r="F2021">
        <f>_xlfn.IFNA(INDEX(names_no_uri!$A$2:$Z$20000,MATCH($D2021,names_no_uri!$D$2:$D$20000,0),6),"")</f>
        <v>0</v>
      </c>
      <c r="G2021" t="str">
        <f>_xlfn.IFNA(INDEX(names_no_uri!$A$2:$Z$20000,MATCH($D2021,names_no_uri!$D$2:$D$20000,0),7),"")</f>
        <v>AS POSTIMEES GRUPP</v>
      </c>
      <c r="H2021">
        <f>_xlfn.IFNA(INDEX(names_no_uri!$A$2:$Z$20000,MATCH($D2021,names_no_uri!$D$2:$D$20000,0),8),"")</f>
        <v>0</v>
      </c>
      <c r="I2021">
        <f>_xlfn.IFNA(INDEX(names_no_uri!$A$2:$Z$20000,MATCH($D2021,names_no_uri!$D$2:$D$20000,0),9),"")</f>
        <v>10472757</v>
      </c>
    </row>
    <row r="2022" spans="1:9" x14ac:dyDescent="0.25">
      <c r="A2022" t="s">
        <v>125</v>
      </c>
      <c r="B2022" t="s">
        <v>1</v>
      </c>
      <c r="C2022" s="7">
        <v>20150617054630</v>
      </c>
      <c r="D2022" t="s">
        <v>131</v>
      </c>
      <c r="E2022" t="str">
        <f>_xlfn.IFNA(INDEX(names_no_uri!$A$2:$Z$20000,MATCH($D2022,names_no_uri!$D$2:$D$20000,0),5),"")</f>
        <v>nop</v>
      </c>
      <c r="F2022">
        <f>_xlfn.IFNA(INDEX(names_no_uri!$A$2:$Z$20000,MATCH($D2022,names_no_uri!$D$2:$D$20000,0),6),"")</f>
        <v>0</v>
      </c>
      <c r="G2022" t="str">
        <f>_xlfn.IFNA(INDEX(names_no_uri!$A$2:$Z$20000,MATCH($D2022,names_no_uri!$D$2:$D$20000,0),7),"")</f>
        <v>Mediainvest Holding AS</v>
      </c>
      <c r="H2022">
        <f>_xlfn.IFNA(INDEX(names_no_uri!$A$2:$Z$20000,MATCH($D2022,names_no_uri!$D$2:$D$20000,0),8),"")</f>
        <v>0</v>
      </c>
      <c r="I2022">
        <f>_xlfn.IFNA(INDEX(names_no_uri!$A$2:$Z$20000,MATCH($D2022,names_no_uri!$D$2:$D$20000,0),9),"")</f>
        <v>10490979</v>
      </c>
    </row>
    <row r="2023" spans="1:9" x14ac:dyDescent="0.25">
      <c r="A2023" t="s">
        <v>125</v>
      </c>
      <c r="B2023" t="s">
        <v>1</v>
      </c>
      <c r="C2023" s="7">
        <v>20150617054622</v>
      </c>
      <c r="D2023" t="s">
        <v>131</v>
      </c>
      <c r="E2023" t="str">
        <f>_xlfn.IFNA(INDEX(names_no_uri!$A$2:$Z$20000,MATCH($D2023,names_no_uri!$D$2:$D$20000,0),5),"")</f>
        <v>nop</v>
      </c>
      <c r="F2023">
        <f>_xlfn.IFNA(INDEX(names_no_uri!$A$2:$Z$20000,MATCH($D2023,names_no_uri!$D$2:$D$20000,0),6),"")</f>
        <v>0</v>
      </c>
      <c r="G2023" t="str">
        <f>_xlfn.IFNA(INDEX(names_no_uri!$A$2:$Z$20000,MATCH($D2023,names_no_uri!$D$2:$D$20000,0),7),"")</f>
        <v>Mediainvest Holding AS</v>
      </c>
      <c r="H2023">
        <f>_xlfn.IFNA(INDEX(names_no_uri!$A$2:$Z$20000,MATCH($D2023,names_no_uri!$D$2:$D$20000,0),8),"")</f>
        <v>0</v>
      </c>
      <c r="I2023">
        <f>_xlfn.IFNA(INDEX(names_no_uri!$A$2:$Z$20000,MATCH($D2023,names_no_uri!$D$2:$D$20000,0),9),"")</f>
        <v>10490979</v>
      </c>
    </row>
    <row r="2024" spans="1:9" x14ac:dyDescent="0.25">
      <c r="A2024" t="s">
        <v>1293</v>
      </c>
      <c r="B2024" t="s">
        <v>1294</v>
      </c>
      <c r="C2024" s="7">
        <v>20150617054820</v>
      </c>
      <c r="D2024" t="s">
        <v>2311</v>
      </c>
      <c r="E2024" t="str">
        <f>_xlfn.IFNA(INDEX(names_no_uri!$A$2:$Z$20000,MATCH($D2024,names_no_uri!$D$2:$D$20000,0),5),"")</f>
        <v>p</v>
      </c>
      <c r="F2024">
        <f>_xlfn.IFNA(INDEX(names_no_uri!$A$2:$Z$20000,MATCH($D2024,names_no_uri!$D$2:$D$20000,0),6),"")</f>
        <v>0</v>
      </c>
      <c r="G2024">
        <f>_xlfn.IFNA(INDEX(names_no_uri!$A$2:$Z$20000,MATCH($D2024,names_no_uri!$D$2:$D$20000,0),7),"")</f>
        <v>0</v>
      </c>
      <c r="H2024">
        <f>_xlfn.IFNA(INDEX(names_no_uri!$A$2:$Z$20000,MATCH($D2024,names_no_uri!$D$2:$D$20000,0),8),"")</f>
        <v>0</v>
      </c>
      <c r="I2024" t="str">
        <f>_xlfn.IFNA(INDEX(names_no_uri!$A$2:$Z$20000,MATCH($D2024,names_no_uri!$D$2:$D$20000,0),9),"")</f>
        <v>None</v>
      </c>
    </row>
    <row r="2025" spans="1:9" x14ac:dyDescent="0.25">
      <c r="A2025" t="s">
        <v>622</v>
      </c>
      <c r="B2025" t="s">
        <v>1</v>
      </c>
      <c r="C2025" s="7">
        <v>20150617054724</v>
      </c>
      <c r="D2025" t="s">
        <v>386</v>
      </c>
      <c r="E2025" t="str">
        <f>_xlfn.IFNA(INDEX(names_no_uri!$A$2:$Z$20000,MATCH($D2025,names_no_uri!$D$2:$D$20000,0),5),"")</f>
        <v/>
      </c>
      <c r="F2025" t="str">
        <f>_xlfn.IFNA(INDEX(names_no_uri!$A$2:$Z$20000,MATCH($D2025,names_no_uri!$D$2:$D$20000,0),6),"")</f>
        <v/>
      </c>
      <c r="G2025" t="str">
        <f>_xlfn.IFNA(INDEX(names_no_uri!$A$2:$Z$20000,MATCH($D2025,names_no_uri!$D$2:$D$20000,0),7),"")</f>
        <v/>
      </c>
      <c r="H2025" t="str">
        <f>_xlfn.IFNA(INDEX(names_no_uri!$A$2:$Z$20000,MATCH($D2025,names_no_uri!$D$2:$D$20000,0),8),"")</f>
        <v/>
      </c>
      <c r="I2025" t="str">
        <f>_xlfn.IFNA(INDEX(names_no_uri!$A$2:$Z$20000,MATCH($D2025,names_no_uri!$D$2:$D$20000,0),9),"")</f>
        <v/>
      </c>
    </row>
    <row r="2026" spans="1:9" x14ac:dyDescent="0.25">
      <c r="A2026" t="s">
        <v>223</v>
      </c>
      <c r="B2026" t="s">
        <v>214</v>
      </c>
      <c r="C2026" s="7">
        <v>20150617054633</v>
      </c>
      <c r="D2026" t="s">
        <v>386</v>
      </c>
      <c r="E2026" t="str">
        <f>_xlfn.IFNA(INDEX(names_no_uri!$A$2:$Z$20000,MATCH($D2026,names_no_uri!$D$2:$D$20000,0),5),"")</f>
        <v/>
      </c>
      <c r="F2026" t="str">
        <f>_xlfn.IFNA(INDEX(names_no_uri!$A$2:$Z$20000,MATCH($D2026,names_no_uri!$D$2:$D$20000,0),6),"")</f>
        <v/>
      </c>
      <c r="G2026" t="str">
        <f>_xlfn.IFNA(INDEX(names_no_uri!$A$2:$Z$20000,MATCH($D2026,names_no_uri!$D$2:$D$20000,0),7),"")</f>
        <v/>
      </c>
      <c r="H2026" t="str">
        <f>_xlfn.IFNA(INDEX(names_no_uri!$A$2:$Z$20000,MATCH($D2026,names_no_uri!$D$2:$D$20000,0),8),"")</f>
        <v/>
      </c>
      <c r="I2026" t="str">
        <f>_xlfn.IFNA(INDEX(names_no_uri!$A$2:$Z$20000,MATCH($D2026,names_no_uri!$D$2:$D$20000,0),9),"")</f>
        <v/>
      </c>
    </row>
    <row r="2027" spans="1:9" x14ac:dyDescent="0.25">
      <c r="A2027" t="s">
        <v>832</v>
      </c>
      <c r="B2027" t="s">
        <v>1444</v>
      </c>
      <c r="C2027" s="7">
        <v>20150617055103</v>
      </c>
      <c r="D2027" t="s">
        <v>1669</v>
      </c>
      <c r="E2027" t="str">
        <f>_xlfn.IFNA(INDEX(names_no_uri!$A$2:$Z$20000,MATCH($D2027,names_no_uri!$D$2:$D$20000,0),5),"")</f>
        <v/>
      </c>
      <c r="F2027" t="str">
        <f>_xlfn.IFNA(INDEX(names_no_uri!$A$2:$Z$20000,MATCH($D2027,names_no_uri!$D$2:$D$20000,0),6),"")</f>
        <v/>
      </c>
      <c r="G2027" t="str">
        <f>_xlfn.IFNA(INDEX(names_no_uri!$A$2:$Z$20000,MATCH($D2027,names_no_uri!$D$2:$D$20000,0),7),"")</f>
        <v/>
      </c>
      <c r="H2027" t="str">
        <f>_xlfn.IFNA(INDEX(names_no_uri!$A$2:$Z$20000,MATCH($D2027,names_no_uri!$D$2:$D$20000,0),8),"")</f>
        <v/>
      </c>
      <c r="I2027" t="str">
        <f>_xlfn.IFNA(INDEX(names_no_uri!$A$2:$Z$20000,MATCH($D2027,names_no_uri!$D$2:$D$20000,0),9),"")</f>
        <v/>
      </c>
    </row>
    <row r="2028" spans="1:9" x14ac:dyDescent="0.25">
      <c r="A2028" t="s">
        <v>223</v>
      </c>
      <c r="B2028" t="s">
        <v>214</v>
      </c>
      <c r="C2028" s="7">
        <v>20150617054633</v>
      </c>
      <c r="D2028" t="s">
        <v>376</v>
      </c>
      <c r="E2028" t="str">
        <f>_xlfn.IFNA(INDEX(names_no_uri!$A$2:$Z$20000,MATCH($D2028,names_no_uri!$D$2:$D$20000,0),5),"")</f>
        <v>nop</v>
      </c>
      <c r="F2028" t="str">
        <f>_xlfn.IFNA(INDEX(names_no_uri!$A$2:$Z$20000,MATCH($D2028,names_no_uri!$D$2:$D$20000,0),6),"")</f>
        <v>int</v>
      </c>
      <c r="G2028">
        <f>_xlfn.IFNA(INDEX(names_no_uri!$A$2:$Z$20000,MATCH($D2028,names_no_uri!$D$2:$D$20000,0),7),"")</f>
        <v>0</v>
      </c>
      <c r="H2028">
        <f>_xlfn.IFNA(INDEX(names_no_uri!$A$2:$Z$20000,MATCH($D2028,names_no_uri!$D$2:$D$20000,0),8),"")</f>
        <v>0</v>
      </c>
      <c r="I2028">
        <f>_xlfn.IFNA(INDEX(names_no_uri!$A$2:$Z$20000,MATCH($D2028,names_no_uri!$D$2:$D$20000,0),9),"")</f>
        <v>0</v>
      </c>
    </row>
    <row r="2029" spans="1:9" x14ac:dyDescent="0.25">
      <c r="A2029" t="s">
        <v>223</v>
      </c>
      <c r="B2029" t="s">
        <v>214</v>
      </c>
      <c r="C2029" s="7">
        <v>20150617054633</v>
      </c>
      <c r="D2029" t="s">
        <v>272</v>
      </c>
      <c r="E2029" t="str">
        <f>_xlfn.IFNA(INDEX(names_no_uri!$A$2:$Z$20000,MATCH($D2029,names_no_uri!$D$2:$D$20000,0),5),"")</f>
        <v/>
      </c>
      <c r="F2029" t="str">
        <f>_xlfn.IFNA(INDEX(names_no_uri!$A$2:$Z$20000,MATCH($D2029,names_no_uri!$D$2:$D$20000,0),6),"")</f>
        <v/>
      </c>
      <c r="G2029" t="str">
        <f>_xlfn.IFNA(INDEX(names_no_uri!$A$2:$Z$20000,MATCH($D2029,names_no_uri!$D$2:$D$20000,0),7),"")</f>
        <v/>
      </c>
      <c r="H2029" t="str">
        <f>_xlfn.IFNA(INDEX(names_no_uri!$A$2:$Z$20000,MATCH($D2029,names_no_uri!$D$2:$D$20000,0),8),"")</f>
        <v/>
      </c>
      <c r="I2029" t="str">
        <f>_xlfn.IFNA(INDEX(names_no_uri!$A$2:$Z$20000,MATCH($D2029,names_no_uri!$D$2:$D$20000,0),9),"")</f>
        <v/>
      </c>
    </row>
    <row r="2030" spans="1:9" x14ac:dyDescent="0.25">
      <c r="A2030" t="s">
        <v>1290</v>
      </c>
      <c r="B2030" t="s">
        <v>214</v>
      </c>
      <c r="C2030" s="7">
        <v>20150617054642</v>
      </c>
      <c r="D2030" t="s">
        <v>2110</v>
      </c>
      <c r="E2030" t="str">
        <f>_xlfn.IFNA(INDEX(names_no_uri!$A$2:$Z$20000,MATCH($D2030,names_no_uri!$D$2:$D$20000,0),5),"")</f>
        <v>p</v>
      </c>
      <c r="F2030" t="str">
        <f>_xlfn.IFNA(INDEX(names_no_uri!$A$2:$Z$20000,MATCH($D2030,names_no_uri!$D$2:$D$20000,0),6),"")</f>
        <v>multi</v>
      </c>
      <c r="G2030">
        <f>_xlfn.IFNA(INDEX(names_no_uri!$A$2:$Z$20000,MATCH($D2030,names_no_uri!$D$2:$D$20000,0),7),"")</f>
        <v>0</v>
      </c>
      <c r="H2030">
        <f>_xlfn.IFNA(INDEX(names_no_uri!$A$2:$Z$20000,MATCH($D2030,names_no_uri!$D$2:$D$20000,0),8),"")</f>
        <v>0</v>
      </c>
      <c r="I2030">
        <f>_xlfn.IFNA(INDEX(names_no_uri!$A$2:$Z$20000,MATCH($D2030,names_no_uri!$D$2:$D$20000,0),9),"")</f>
        <v>0</v>
      </c>
    </row>
    <row r="2031" spans="1:9" x14ac:dyDescent="0.25">
      <c r="A2031" t="s">
        <v>223</v>
      </c>
      <c r="B2031" t="s">
        <v>214</v>
      </c>
      <c r="C2031" s="7">
        <v>20150617054633</v>
      </c>
      <c r="D2031" t="s">
        <v>397</v>
      </c>
      <c r="E2031" t="str">
        <f>_xlfn.IFNA(INDEX(names_no_uri!$A$2:$Z$20000,MATCH($D2031,names_no_uri!$D$2:$D$20000,0),5),"")</f>
        <v/>
      </c>
      <c r="F2031" t="str">
        <f>_xlfn.IFNA(INDEX(names_no_uri!$A$2:$Z$20000,MATCH($D2031,names_no_uri!$D$2:$D$20000,0),6),"")</f>
        <v/>
      </c>
      <c r="G2031" t="str">
        <f>_xlfn.IFNA(INDEX(names_no_uri!$A$2:$Z$20000,MATCH($D2031,names_no_uri!$D$2:$D$20000,0),7),"")</f>
        <v/>
      </c>
      <c r="H2031" t="str">
        <f>_xlfn.IFNA(INDEX(names_no_uri!$A$2:$Z$20000,MATCH($D2031,names_no_uri!$D$2:$D$20000,0),8),"")</f>
        <v/>
      </c>
      <c r="I2031" t="str">
        <f>_xlfn.IFNA(INDEX(names_no_uri!$A$2:$Z$20000,MATCH($D2031,names_no_uri!$D$2:$D$20000,0),9),"")</f>
        <v/>
      </c>
    </row>
    <row r="2032" spans="1:9" x14ac:dyDescent="0.25">
      <c r="A2032" t="s">
        <v>223</v>
      </c>
      <c r="B2032" t="s">
        <v>214</v>
      </c>
      <c r="C2032" s="7">
        <v>20150617054633</v>
      </c>
      <c r="D2032" t="s">
        <v>312</v>
      </c>
      <c r="E2032" t="str">
        <f>_xlfn.IFNA(INDEX(names_no_uri!$A$2:$Z$20000,MATCH($D2032,names_no_uri!$D$2:$D$20000,0),5),"")</f>
        <v/>
      </c>
      <c r="F2032" t="str">
        <f>_xlfn.IFNA(INDEX(names_no_uri!$A$2:$Z$20000,MATCH($D2032,names_no_uri!$D$2:$D$20000,0),6),"")</f>
        <v/>
      </c>
      <c r="G2032" t="str">
        <f>_xlfn.IFNA(INDEX(names_no_uri!$A$2:$Z$20000,MATCH($D2032,names_no_uri!$D$2:$D$20000,0),7),"")</f>
        <v/>
      </c>
      <c r="H2032" t="str">
        <f>_xlfn.IFNA(INDEX(names_no_uri!$A$2:$Z$20000,MATCH($D2032,names_no_uri!$D$2:$D$20000,0),8),"")</f>
        <v/>
      </c>
      <c r="I2032" t="str">
        <f>_xlfn.IFNA(INDEX(names_no_uri!$A$2:$Z$20000,MATCH($D2032,names_no_uri!$D$2:$D$20000,0),9),"")</f>
        <v/>
      </c>
    </row>
    <row r="2033" spans="1:9" x14ac:dyDescent="0.25">
      <c r="A2033" t="s">
        <v>1358</v>
      </c>
      <c r="B2033" t="s">
        <v>214</v>
      </c>
      <c r="C2033" s="7">
        <v>20150617054744</v>
      </c>
      <c r="D2033" t="s">
        <v>2312</v>
      </c>
      <c r="E2033" t="str">
        <f>_xlfn.IFNA(INDEX(names_no_uri!$A$2:$Z$20000,MATCH($D2033,names_no_uri!$D$2:$D$20000,0),5),"")</f>
        <v>nan</v>
      </c>
      <c r="F2033">
        <f>_xlfn.IFNA(INDEX(names_no_uri!$A$2:$Z$20000,MATCH($D2033,names_no_uri!$D$2:$D$20000,0),6),"")</f>
        <v>0</v>
      </c>
      <c r="G2033">
        <f>_xlfn.IFNA(INDEX(names_no_uri!$A$2:$Z$20000,MATCH($D2033,names_no_uri!$D$2:$D$20000,0),7),"")</f>
        <v>0</v>
      </c>
      <c r="H2033">
        <f>_xlfn.IFNA(INDEX(names_no_uri!$A$2:$Z$20000,MATCH($D2033,names_no_uri!$D$2:$D$20000,0),8),"")</f>
        <v>0</v>
      </c>
      <c r="I2033">
        <f>_xlfn.IFNA(INDEX(names_no_uri!$A$2:$Z$20000,MATCH($D2033,names_no_uri!$D$2:$D$20000,0),9),"")</f>
        <v>0</v>
      </c>
    </row>
    <row r="2034" spans="1:9" x14ac:dyDescent="0.25">
      <c r="A2034" t="s">
        <v>885</v>
      </c>
      <c r="B2034" t="s">
        <v>886</v>
      </c>
      <c r="C2034" s="7">
        <v>20150617054852</v>
      </c>
      <c r="D2034" t="s">
        <v>897</v>
      </c>
      <c r="E2034" t="str">
        <f>_xlfn.IFNA(INDEX(names_no_uri!$A$2:$Z$20000,MATCH($D2034,names_no_uri!$D$2:$D$20000,0),5),"")</f>
        <v>o</v>
      </c>
      <c r="F2034" t="str">
        <f>_xlfn.IFNA(INDEX(names_no_uri!$A$2:$Z$20000,MATCH($D2034,names_no_uri!$D$2:$D$20000,0),6),"")</f>
        <v>multi</v>
      </c>
      <c r="G2034">
        <f>_xlfn.IFNA(INDEX(names_no_uri!$A$2:$Z$20000,MATCH($D2034,names_no_uri!$D$2:$D$20000,0),7),"")</f>
        <v>0</v>
      </c>
      <c r="H2034">
        <f>_xlfn.IFNA(INDEX(names_no_uri!$A$2:$Z$20000,MATCH($D2034,names_no_uri!$D$2:$D$20000,0),8),"")</f>
        <v>0</v>
      </c>
      <c r="I2034">
        <f>_xlfn.IFNA(INDEX(names_no_uri!$A$2:$Z$20000,MATCH($D2034,names_no_uri!$D$2:$D$20000,0),9),"")</f>
        <v>0</v>
      </c>
    </row>
    <row r="2035" spans="1:9" x14ac:dyDescent="0.25">
      <c r="A2035" t="s">
        <v>885</v>
      </c>
      <c r="B2035" t="s">
        <v>1</v>
      </c>
      <c r="C2035" s="7">
        <v>20150617054628</v>
      </c>
      <c r="D2035" t="s">
        <v>897</v>
      </c>
      <c r="E2035" t="str">
        <f>_xlfn.IFNA(INDEX(names_no_uri!$A$2:$Z$20000,MATCH($D2035,names_no_uri!$D$2:$D$20000,0),5),"")</f>
        <v>o</v>
      </c>
      <c r="F2035" t="str">
        <f>_xlfn.IFNA(INDEX(names_no_uri!$A$2:$Z$20000,MATCH($D2035,names_no_uri!$D$2:$D$20000,0),6),"")</f>
        <v>multi</v>
      </c>
      <c r="G2035">
        <f>_xlfn.IFNA(INDEX(names_no_uri!$A$2:$Z$20000,MATCH($D2035,names_no_uri!$D$2:$D$20000,0),7),"")</f>
        <v>0</v>
      </c>
      <c r="H2035">
        <f>_xlfn.IFNA(INDEX(names_no_uri!$A$2:$Z$20000,MATCH($D2035,names_no_uri!$D$2:$D$20000,0),8),"")</f>
        <v>0</v>
      </c>
      <c r="I2035">
        <f>_xlfn.IFNA(INDEX(names_no_uri!$A$2:$Z$20000,MATCH($D2035,names_no_uri!$D$2:$D$20000,0),9),"")</f>
        <v>0</v>
      </c>
    </row>
    <row r="2036" spans="1:9" x14ac:dyDescent="0.25">
      <c r="A2036" t="s">
        <v>1290</v>
      </c>
      <c r="B2036" t="s">
        <v>214</v>
      </c>
      <c r="C2036" s="7">
        <v>20150617054642</v>
      </c>
      <c r="D2036" t="s">
        <v>1670</v>
      </c>
      <c r="E2036" t="str">
        <f>_xlfn.IFNA(INDEX(names_no_uri!$A$2:$Z$20000,MATCH($D2036,names_no_uri!$D$2:$D$20000,0),5),"")</f>
        <v/>
      </c>
      <c r="F2036" t="str">
        <f>_xlfn.IFNA(INDEX(names_no_uri!$A$2:$Z$20000,MATCH($D2036,names_no_uri!$D$2:$D$20000,0),6),"")</f>
        <v/>
      </c>
      <c r="G2036" t="str">
        <f>_xlfn.IFNA(INDEX(names_no_uri!$A$2:$Z$20000,MATCH($D2036,names_no_uri!$D$2:$D$20000,0),7),"")</f>
        <v/>
      </c>
      <c r="H2036" t="str">
        <f>_xlfn.IFNA(INDEX(names_no_uri!$A$2:$Z$20000,MATCH($D2036,names_no_uri!$D$2:$D$20000,0),8),"")</f>
        <v/>
      </c>
      <c r="I2036" t="str">
        <f>_xlfn.IFNA(INDEX(names_no_uri!$A$2:$Z$20000,MATCH($D2036,names_no_uri!$D$2:$D$20000,0),9),"")</f>
        <v/>
      </c>
    </row>
    <row r="2037" spans="1:9" x14ac:dyDescent="0.25">
      <c r="A2037" t="s">
        <v>198</v>
      </c>
      <c r="B2037" t="s">
        <v>1</v>
      </c>
      <c r="C2037" s="7">
        <v>20150617054630</v>
      </c>
      <c r="D2037" t="s">
        <v>199</v>
      </c>
      <c r="E2037" t="str">
        <f>_xlfn.IFNA(INDEX(names_no_uri!$A$2:$Z$20000,MATCH($D2037,names_no_uri!$D$2:$D$20000,0),5),"")</f>
        <v/>
      </c>
      <c r="F2037" t="str">
        <f>_xlfn.IFNA(INDEX(names_no_uri!$A$2:$Z$20000,MATCH($D2037,names_no_uri!$D$2:$D$20000,0),6),"")</f>
        <v/>
      </c>
      <c r="G2037" t="str">
        <f>_xlfn.IFNA(INDEX(names_no_uri!$A$2:$Z$20000,MATCH($D2037,names_no_uri!$D$2:$D$20000,0),7),"")</f>
        <v/>
      </c>
      <c r="H2037" t="str">
        <f>_xlfn.IFNA(INDEX(names_no_uri!$A$2:$Z$20000,MATCH($D2037,names_no_uri!$D$2:$D$20000,0),8),"")</f>
        <v/>
      </c>
      <c r="I2037" t="str">
        <f>_xlfn.IFNA(INDEX(names_no_uri!$A$2:$Z$20000,MATCH($D2037,names_no_uri!$D$2:$D$20000,0),9),"")</f>
        <v/>
      </c>
    </row>
    <row r="2038" spans="1:9" x14ac:dyDescent="0.25">
      <c r="A2038" t="s">
        <v>198</v>
      </c>
      <c r="B2038" t="s">
        <v>1300</v>
      </c>
      <c r="C2038" s="7">
        <v>20150617055109</v>
      </c>
      <c r="D2038" t="s">
        <v>199</v>
      </c>
      <c r="E2038" t="str">
        <f>_xlfn.IFNA(INDEX(names_no_uri!$A$2:$Z$20000,MATCH($D2038,names_no_uri!$D$2:$D$20000,0),5),"")</f>
        <v/>
      </c>
      <c r="F2038" t="str">
        <f>_xlfn.IFNA(INDEX(names_no_uri!$A$2:$Z$20000,MATCH($D2038,names_no_uri!$D$2:$D$20000,0),6),"")</f>
        <v/>
      </c>
      <c r="G2038" t="str">
        <f>_xlfn.IFNA(INDEX(names_no_uri!$A$2:$Z$20000,MATCH($D2038,names_no_uri!$D$2:$D$20000,0),7),"")</f>
        <v/>
      </c>
      <c r="H2038" t="str">
        <f>_xlfn.IFNA(INDEX(names_no_uri!$A$2:$Z$20000,MATCH($D2038,names_no_uri!$D$2:$D$20000,0),8),"")</f>
        <v/>
      </c>
      <c r="I2038" t="str">
        <f>_xlfn.IFNA(INDEX(names_no_uri!$A$2:$Z$20000,MATCH($D2038,names_no_uri!$D$2:$D$20000,0),9),"")</f>
        <v/>
      </c>
    </row>
    <row r="2039" spans="1:9" x14ac:dyDescent="0.25">
      <c r="A2039" t="s">
        <v>198</v>
      </c>
      <c r="B2039" t="s">
        <v>1300</v>
      </c>
      <c r="C2039" s="7">
        <v>20150617055109</v>
      </c>
      <c r="D2039" t="s">
        <v>1440</v>
      </c>
      <c r="E2039" t="str">
        <f>_xlfn.IFNA(INDEX(names_no_uri!$A$2:$Z$20000,MATCH($D2039,names_no_uri!$D$2:$D$20000,0),5),"")</f>
        <v/>
      </c>
      <c r="F2039" t="str">
        <f>_xlfn.IFNA(INDEX(names_no_uri!$A$2:$Z$20000,MATCH($D2039,names_no_uri!$D$2:$D$20000,0),6),"")</f>
        <v/>
      </c>
      <c r="G2039" t="str">
        <f>_xlfn.IFNA(INDEX(names_no_uri!$A$2:$Z$20000,MATCH($D2039,names_no_uri!$D$2:$D$20000,0),7),"")</f>
        <v/>
      </c>
      <c r="H2039" t="str">
        <f>_xlfn.IFNA(INDEX(names_no_uri!$A$2:$Z$20000,MATCH($D2039,names_no_uri!$D$2:$D$20000,0),8),"")</f>
        <v/>
      </c>
      <c r="I2039" t="str">
        <f>_xlfn.IFNA(INDEX(names_no_uri!$A$2:$Z$20000,MATCH($D2039,names_no_uri!$D$2:$D$20000,0),9),"")</f>
        <v/>
      </c>
    </row>
    <row r="2040" spans="1:9" x14ac:dyDescent="0.25">
      <c r="A2040" t="s">
        <v>909</v>
      </c>
      <c r="B2040" t="s">
        <v>1</v>
      </c>
      <c r="C2040" s="7">
        <v>20150617054856</v>
      </c>
      <c r="D2040" t="s">
        <v>912</v>
      </c>
      <c r="E2040" t="str">
        <f>_xlfn.IFNA(INDEX(names_no_uri!$A$2:$Z$20000,MATCH($D2040,names_no_uri!$D$2:$D$20000,0),5),"")</f>
        <v/>
      </c>
      <c r="F2040" t="str">
        <f>_xlfn.IFNA(INDEX(names_no_uri!$A$2:$Z$20000,MATCH($D2040,names_no_uri!$D$2:$D$20000,0),6),"")</f>
        <v/>
      </c>
      <c r="G2040" t="str">
        <f>_xlfn.IFNA(INDEX(names_no_uri!$A$2:$Z$20000,MATCH($D2040,names_no_uri!$D$2:$D$20000,0),7),"")</f>
        <v/>
      </c>
      <c r="H2040" t="str">
        <f>_xlfn.IFNA(INDEX(names_no_uri!$A$2:$Z$20000,MATCH($D2040,names_no_uri!$D$2:$D$20000,0),8),"")</f>
        <v/>
      </c>
      <c r="I2040" t="str">
        <f>_xlfn.IFNA(INDEX(names_no_uri!$A$2:$Z$20000,MATCH($D2040,names_no_uri!$D$2:$D$20000,0),9),"")</f>
        <v/>
      </c>
    </row>
    <row r="2041" spans="1:9" x14ac:dyDescent="0.25">
      <c r="A2041" t="s">
        <v>85</v>
      </c>
      <c r="B2041" t="s">
        <v>1003</v>
      </c>
      <c r="C2041" s="7">
        <v>20150617055007</v>
      </c>
      <c r="D2041" t="s">
        <v>1139</v>
      </c>
      <c r="E2041" t="str">
        <f>_xlfn.IFNA(INDEX(names_no_uri!$A$2:$Z$20000,MATCH($D2041,names_no_uri!$D$2:$D$20000,0),5),"")</f>
        <v/>
      </c>
      <c r="F2041" t="str">
        <f>_xlfn.IFNA(INDEX(names_no_uri!$A$2:$Z$20000,MATCH($D2041,names_no_uri!$D$2:$D$20000,0),6),"")</f>
        <v/>
      </c>
      <c r="G2041" t="str">
        <f>_xlfn.IFNA(INDEX(names_no_uri!$A$2:$Z$20000,MATCH($D2041,names_no_uri!$D$2:$D$20000,0),7),"")</f>
        <v/>
      </c>
      <c r="H2041" t="str">
        <f>_xlfn.IFNA(INDEX(names_no_uri!$A$2:$Z$20000,MATCH($D2041,names_no_uri!$D$2:$D$20000,0),8),"")</f>
        <v/>
      </c>
      <c r="I2041" t="str">
        <f>_xlfn.IFNA(INDEX(names_no_uri!$A$2:$Z$20000,MATCH($D2041,names_no_uri!$D$2:$D$20000,0),9),"")</f>
        <v/>
      </c>
    </row>
    <row r="2042" spans="1:9" x14ac:dyDescent="0.25">
      <c r="A2042" t="s">
        <v>945</v>
      </c>
      <c r="B2042" t="s">
        <v>1089</v>
      </c>
      <c r="C2042" s="7">
        <v>20150617054944</v>
      </c>
      <c r="D2042" t="s">
        <v>1098</v>
      </c>
      <c r="E2042" t="str">
        <f>_xlfn.IFNA(INDEX(names_no_uri!$A$2:$Z$20000,MATCH($D2042,names_no_uri!$D$2:$D$20000,0),5),"")</f>
        <v/>
      </c>
      <c r="F2042" t="str">
        <f>_xlfn.IFNA(INDEX(names_no_uri!$A$2:$Z$20000,MATCH($D2042,names_no_uri!$D$2:$D$20000,0),6),"")</f>
        <v/>
      </c>
      <c r="G2042" t="str">
        <f>_xlfn.IFNA(INDEX(names_no_uri!$A$2:$Z$20000,MATCH($D2042,names_no_uri!$D$2:$D$20000,0),7),"")</f>
        <v/>
      </c>
      <c r="H2042" t="str">
        <f>_xlfn.IFNA(INDEX(names_no_uri!$A$2:$Z$20000,MATCH($D2042,names_no_uri!$D$2:$D$20000,0),8),"")</f>
        <v/>
      </c>
      <c r="I2042" t="str">
        <f>_xlfn.IFNA(INDEX(names_no_uri!$A$2:$Z$20000,MATCH($D2042,names_no_uri!$D$2:$D$20000,0),9),"")</f>
        <v/>
      </c>
    </row>
    <row r="2043" spans="1:9" x14ac:dyDescent="0.25">
      <c r="A2043" t="s">
        <v>1290</v>
      </c>
      <c r="B2043" t="s">
        <v>214</v>
      </c>
      <c r="C2043" s="7">
        <v>20150617054642</v>
      </c>
      <c r="D2043" t="s">
        <v>1441</v>
      </c>
      <c r="E2043" t="str">
        <f>_xlfn.IFNA(INDEX(names_no_uri!$A$2:$Z$20000,MATCH($D2043,names_no_uri!$D$2:$D$20000,0),5),"")</f>
        <v/>
      </c>
      <c r="F2043" t="str">
        <f>_xlfn.IFNA(INDEX(names_no_uri!$A$2:$Z$20000,MATCH($D2043,names_no_uri!$D$2:$D$20000,0),6),"")</f>
        <v/>
      </c>
      <c r="G2043" t="str">
        <f>_xlfn.IFNA(INDEX(names_no_uri!$A$2:$Z$20000,MATCH($D2043,names_no_uri!$D$2:$D$20000,0),7),"")</f>
        <v/>
      </c>
      <c r="H2043" t="str">
        <f>_xlfn.IFNA(INDEX(names_no_uri!$A$2:$Z$20000,MATCH($D2043,names_no_uri!$D$2:$D$20000,0),8),"")</f>
        <v/>
      </c>
      <c r="I2043" t="str">
        <f>_xlfn.IFNA(INDEX(names_no_uri!$A$2:$Z$20000,MATCH($D2043,names_no_uri!$D$2:$D$20000,0),9),"")</f>
        <v/>
      </c>
    </row>
    <row r="2044" spans="1:9" x14ac:dyDescent="0.25">
      <c r="A2044" t="s">
        <v>1290</v>
      </c>
      <c r="B2044" t="s">
        <v>214</v>
      </c>
      <c r="C2044" s="7">
        <v>20150617054642</v>
      </c>
      <c r="D2044" t="s">
        <v>1970</v>
      </c>
      <c r="E2044" t="str">
        <f>_xlfn.IFNA(INDEX(names_no_uri!$A$2:$Z$20000,MATCH($D2044,names_no_uri!$D$2:$D$20000,0),5),"")</f>
        <v>p</v>
      </c>
      <c r="F2044" t="str">
        <f>_xlfn.IFNA(INDEX(names_no_uri!$A$2:$Z$20000,MATCH($D2044,names_no_uri!$D$2:$D$20000,0),6),"")</f>
        <v>multi</v>
      </c>
      <c r="G2044">
        <f>_xlfn.IFNA(INDEX(names_no_uri!$A$2:$Z$20000,MATCH($D2044,names_no_uri!$D$2:$D$20000,0),7),"")</f>
        <v>0</v>
      </c>
      <c r="H2044">
        <f>_xlfn.IFNA(INDEX(names_no_uri!$A$2:$Z$20000,MATCH($D2044,names_no_uri!$D$2:$D$20000,0),8),"")</f>
        <v>0</v>
      </c>
      <c r="I2044" t="str">
        <f>_xlfn.IFNA(INDEX(names_no_uri!$A$2:$Z$20000,MATCH($D2044,names_no_uri!$D$2:$D$20000,0),9),"")</f>
        <v>None</v>
      </c>
    </row>
    <row r="2045" spans="1:9" x14ac:dyDescent="0.25">
      <c r="A2045" t="s">
        <v>874</v>
      </c>
      <c r="B2045" t="s">
        <v>673</v>
      </c>
      <c r="C2045" s="7">
        <v>20150617054847</v>
      </c>
      <c r="D2045" t="s">
        <v>876</v>
      </c>
      <c r="E2045" t="str">
        <f>_xlfn.IFNA(INDEX(names_no_uri!$A$2:$Z$20000,MATCH($D2045,names_no_uri!$D$2:$D$20000,0),5),"")</f>
        <v/>
      </c>
      <c r="F2045" t="str">
        <f>_xlfn.IFNA(INDEX(names_no_uri!$A$2:$Z$20000,MATCH($D2045,names_no_uri!$D$2:$D$20000,0),6),"")</f>
        <v/>
      </c>
      <c r="G2045" t="str">
        <f>_xlfn.IFNA(INDEX(names_no_uri!$A$2:$Z$20000,MATCH($D2045,names_no_uri!$D$2:$D$20000,0),7),"")</f>
        <v/>
      </c>
      <c r="H2045" t="str">
        <f>_xlfn.IFNA(INDEX(names_no_uri!$A$2:$Z$20000,MATCH($D2045,names_no_uri!$D$2:$D$20000,0),8),"")</f>
        <v/>
      </c>
      <c r="I2045" t="str">
        <f>_xlfn.IFNA(INDEX(names_no_uri!$A$2:$Z$20000,MATCH($D2045,names_no_uri!$D$2:$D$20000,0),9),"")</f>
        <v/>
      </c>
    </row>
    <row r="2046" spans="1:9" x14ac:dyDescent="0.25">
      <c r="A2046" t="s">
        <v>223</v>
      </c>
      <c r="B2046" t="s">
        <v>214</v>
      </c>
      <c r="C2046" s="7">
        <v>20150617054633</v>
      </c>
      <c r="D2046" t="s">
        <v>252</v>
      </c>
      <c r="E2046" t="str">
        <f>_xlfn.IFNA(INDEX(names_no_uri!$A$2:$Z$20000,MATCH($D2046,names_no_uri!$D$2:$D$20000,0),5),"")</f>
        <v/>
      </c>
      <c r="F2046" t="str">
        <f>_xlfn.IFNA(INDEX(names_no_uri!$A$2:$Z$20000,MATCH($D2046,names_no_uri!$D$2:$D$20000,0),6),"")</f>
        <v/>
      </c>
      <c r="G2046" t="str">
        <f>_xlfn.IFNA(INDEX(names_no_uri!$A$2:$Z$20000,MATCH($D2046,names_no_uri!$D$2:$D$20000,0),7),"")</f>
        <v/>
      </c>
      <c r="H2046" t="str">
        <f>_xlfn.IFNA(INDEX(names_no_uri!$A$2:$Z$20000,MATCH($D2046,names_no_uri!$D$2:$D$20000,0),8),"")</f>
        <v/>
      </c>
      <c r="I2046" t="str">
        <f>_xlfn.IFNA(INDEX(names_no_uri!$A$2:$Z$20000,MATCH($D2046,names_no_uri!$D$2:$D$20000,0),9),"")</f>
        <v/>
      </c>
    </row>
    <row r="2047" spans="1:9" x14ac:dyDescent="0.25">
      <c r="A2047" t="s">
        <v>1290</v>
      </c>
      <c r="B2047" t="s">
        <v>214</v>
      </c>
      <c r="C2047" s="7">
        <v>20150617054642</v>
      </c>
      <c r="D2047" t="s">
        <v>1971</v>
      </c>
      <c r="E2047" t="str">
        <f>_xlfn.IFNA(INDEX(names_no_uri!$A$2:$Z$20000,MATCH($D2047,names_no_uri!$D$2:$D$20000,0),5),"")</f>
        <v>p</v>
      </c>
      <c r="F2047" t="str">
        <f>_xlfn.IFNA(INDEX(names_no_uri!$A$2:$Z$20000,MATCH($D2047,names_no_uri!$D$2:$D$20000,0),6),"")</f>
        <v>multi</v>
      </c>
      <c r="G2047">
        <f>_xlfn.IFNA(INDEX(names_no_uri!$A$2:$Z$20000,MATCH($D2047,names_no_uri!$D$2:$D$20000,0),7),"")</f>
        <v>0</v>
      </c>
      <c r="H2047">
        <f>_xlfn.IFNA(INDEX(names_no_uri!$A$2:$Z$20000,MATCH($D2047,names_no_uri!$D$2:$D$20000,0),8),"")</f>
        <v>0</v>
      </c>
      <c r="I2047" t="str">
        <f>_xlfn.IFNA(INDEX(names_no_uri!$A$2:$Z$20000,MATCH($D2047,names_no_uri!$D$2:$D$20000,0),9),"")</f>
        <v>None</v>
      </c>
    </row>
    <row r="2048" spans="1:9" x14ac:dyDescent="0.25">
      <c r="A2048" t="s">
        <v>885</v>
      </c>
      <c r="B2048" t="s">
        <v>886</v>
      </c>
      <c r="C2048" s="7">
        <v>20150617054852</v>
      </c>
      <c r="D2048" t="s">
        <v>892</v>
      </c>
      <c r="E2048" t="str">
        <f>_xlfn.IFNA(INDEX(names_no_uri!$A$2:$Z$20000,MATCH($D2048,names_no_uri!$D$2:$D$20000,0),5),"")</f>
        <v/>
      </c>
      <c r="F2048" t="str">
        <f>_xlfn.IFNA(INDEX(names_no_uri!$A$2:$Z$20000,MATCH($D2048,names_no_uri!$D$2:$D$20000,0),6),"")</f>
        <v/>
      </c>
      <c r="G2048" t="str">
        <f>_xlfn.IFNA(INDEX(names_no_uri!$A$2:$Z$20000,MATCH($D2048,names_no_uri!$D$2:$D$20000,0),7),"")</f>
        <v/>
      </c>
      <c r="H2048" t="str">
        <f>_xlfn.IFNA(INDEX(names_no_uri!$A$2:$Z$20000,MATCH($D2048,names_no_uri!$D$2:$D$20000,0),8),"")</f>
        <v/>
      </c>
      <c r="I2048" t="str">
        <f>_xlfn.IFNA(INDEX(names_no_uri!$A$2:$Z$20000,MATCH($D2048,names_no_uri!$D$2:$D$20000,0),9),"")</f>
        <v/>
      </c>
    </row>
    <row r="2049" spans="1:9" x14ac:dyDescent="0.25">
      <c r="A2049" t="s">
        <v>885</v>
      </c>
      <c r="B2049" t="s">
        <v>1</v>
      </c>
      <c r="C2049" s="7">
        <v>20150617054628</v>
      </c>
      <c r="D2049" t="s">
        <v>892</v>
      </c>
      <c r="E2049" t="str">
        <f>_xlfn.IFNA(INDEX(names_no_uri!$A$2:$Z$20000,MATCH($D2049,names_no_uri!$D$2:$D$20000,0),5),"")</f>
        <v/>
      </c>
      <c r="F2049" t="str">
        <f>_xlfn.IFNA(INDEX(names_no_uri!$A$2:$Z$20000,MATCH($D2049,names_no_uri!$D$2:$D$20000,0),6),"")</f>
        <v/>
      </c>
      <c r="G2049" t="str">
        <f>_xlfn.IFNA(INDEX(names_no_uri!$A$2:$Z$20000,MATCH($D2049,names_no_uri!$D$2:$D$20000,0),7),"")</f>
        <v/>
      </c>
      <c r="H2049" t="str">
        <f>_xlfn.IFNA(INDEX(names_no_uri!$A$2:$Z$20000,MATCH($D2049,names_no_uri!$D$2:$D$20000,0),8),"")</f>
        <v/>
      </c>
      <c r="I2049" t="str">
        <f>_xlfn.IFNA(INDEX(names_no_uri!$A$2:$Z$20000,MATCH($D2049,names_no_uri!$D$2:$D$20000,0),9),"")</f>
        <v/>
      </c>
    </row>
    <row r="2050" spans="1:9" x14ac:dyDescent="0.25">
      <c r="A2050" t="s">
        <v>1438</v>
      </c>
      <c r="B2050" t="s">
        <v>214</v>
      </c>
      <c r="C2050" s="7">
        <v>20150617054631</v>
      </c>
      <c r="D2050" t="s">
        <v>1442</v>
      </c>
      <c r="E2050" t="str">
        <f>_xlfn.IFNA(INDEX(names_no_uri!$A$2:$Z$20000,MATCH($D2050,names_no_uri!$D$2:$D$20000,0),5),"")</f>
        <v/>
      </c>
      <c r="F2050" t="str">
        <f>_xlfn.IFNA(INDEX(names_no_uri!$A$2:$Z$20000,MATCH($D2050,names_no_uri!$D$2:$D$20000,0),6),"")</f>
        <v/>
      </c>
      <c r="G2050" t="str">
        <f>_xlfn.IFNA(INDEX(names_no_uri!$A$2:$Z$20000,MATCH($D2050,names_no_uri!$D$2:$D$20000,0),7),"")</f>
        <v/>
      </c>
      <c r="H2050" t="str">
        <f>_xlfn.IFNA(INDEX(names_no_uri!$A$2:$Z$20000,MATCH($D2050,names_no_uri!$D$2:$D$20000,0),8),"")</f>
        <v/>
      </c>
      <c r="I2050" t="str">
        <f>_xlfn.IFNA(INDEX(names_no_uri!$A$2:$Z$20000,MATCH($D2050,names_no_uri!$D$2:$D$20000,0),9),"")</f>
        <v/>
      </c>
    </row>
    <row r="2051" spans="1:9" x14ac:dyDescent="0.25">
      <c r="A2051" t="s">
        <v>832</v>
      </c>
      <c r="B2051" t="s">
        <v>1444</v>
      </c>
      <c r="C2051" s="7">
        <v>20150617055103</v>
      </c>
      <c r="D2051" t="s">
        <v>2313</v>
      </c>
      <c r="E2051" t="str">
        <f>_xlfn.IFNA(INDEX(names_no_uri!$A$2:$Z$20000,MATCH($D2051,names_no_uri!$D$2:$D$20000,0),5),"")</f>
        <v/>
      </c>
      <c r="F2051" t="str">
        <f>_xlfn.IFNA(INDEX(names_no_uri!$A$2:$Z$20000,MATCH($D2051,names_no_uri!$D$2:$D$20000,0),6),"")</f>
        <v/>
      </c>
      <c r="G2051" t="str">
        <f>_xlfn.IFNA(INDEX(names_no_uri!$A$2:$Z$20000,MATCH($D2051,names_no_uri!$D$2:$D$20000,0),7),"")</f>
        <v/>
      </c>
      <c r="H2051" t="str">
        <f>_xlfn.IFNA(INDEX(names_no_uri!$A$2:$Z$20000,MATCH($D2051,names_no_uri!$D$2:$D$20000,0),8),"")</f>
        <v/>
      </c>
      <c r="I2051" t="str">
        <f>_xlfn.IFNA(INDEX(names_no_uri!$A$2:$Z$20000,MATCH($D2051,names_no_uri!$D$2:$D$20000,0),9),"")</f>
        <v/>
      </c>
    </row>
    <row r="2052" spans="1:9" x14ac:dyDescent="0.25">
      <c r="A2052" t="s">
        <v>1438</v>
      </c>
      <c r="B2052" t="s">
        <v>214</v>
      </c>
      <c r="C2052" s="7">
        <v>20150617054631</v>
      </c>
      <c r="D2052" t="s">
        <v>1443</v>
      </c>
      <c r="E2052" t="str">
        <f>_xlfn.IFNA(INDEX(names_no_uri!$A$2:$Z$20000,MATCH($D2052,names_no_uri!$D$2:$D$20000,0),5),"")</f>
        <v/>
      </c>
      <c r="F2052" t="str">
        <f>_xlfn.IFNA(INDEX(names_no_uri!$A$2:$Z$20000,MATCH($D2052,names_no_uri!$D$2:$D$20000,0),6),"")</f>
        <v/>
      </c>
      <c r="G2052" t="str">
        <f>_xlfn.IFNA(INDEX(names_no_uri!$A$2:$Z$20000,MATCH($D2052,names_no_uri!$D$2:$D$20000,0),7),"")</f>
        <v/>
      </c>
      <c r="H2052" t="str">
        <f>_xlfn.IFNA(INDEX(names_no_uri!$A$2:$Z$20000,MATCH($D2052,names_no_uri!$D$2:$D$20000,0),8),"")</f>
        <v/>
      </c>
      <c r="I2052" t="str">
        <f>_xlfn.IFNA(INDEX(names_no_uri!$A$2:$Z$20000,MATCH($D2052,names_no_uri!$D$2:$D$20000,0),9),"")</f>
        <v/>
      </c>
    </row>
    <row r="2053" spans="1:9" x14ac:dyDescent="0.25">
      <c r="A2053" t="s">
        <v>938</v>
      </c>
      <c r="B2053" t="s">
        <v>939</v>
      </c>
      <c r="C2053" s="7">
        <v>20150617055104</v>
      </c>
      <c r="D2053" t="s">
        <v>1233</v>
      </c>
      <c r="E2053" t="str">
        <f>_xlfn.IFNA(INDEX(names_no_uri!$A$2:$Z$20000,MATCH($D2053,names_no_uri!$D$2:$D$20000,0),5),"")</f>
        <v/>
      </c>
      <c r="F2053" t="str">
        <f>_xlfn.IFNA(INDEX(names_no_uri!$A$2:$Z$20000,MATCH($D2053,names_no_uri!$D$2:$D$20000,0),6),"")</f>
        <v/>
      </c>
      <c r="G2053" t="str">
        <f>_xlfn.IFNA(INDEX(names_no_uri!$A$2:$Z$20000,MATCH($D2053,names_no_uri!$D$2:$D$20000,0),7),"")</f>
        <v/>
      </c>
      <c r="H2053" t="str">
        <f>_xlfn.IFNA(INDEX(names_no_uri!$A$2:$Z$20000,MATCH($D2053,names_no_uri!$D$2:$D$20000,0),8),"")</f>
        <v/>
      </c>
      <c r="I2053" t="str">
        <f>_xlfn.IFNA(INDEX(names_no_uri!$A$2:$Z$20000,MATCH($D2053,names_no_uri!$D$2:$D$20000,0),9),"")</f>
        <v/>
      </c>
    </row>
    <row r="2054" spans="1:9" x14ac:dyDescent="0.25">
      <c r="A2054" t="s">
        <v>1316</v>
      </c>
      <c r="B2054" t="s">
        <v>1</v>
      </c>
      <c r="C2054" s="7">
        <v>20150617054622</v>
      </c>
      <c r="D2054" t="s">
        <v>1671</v>
      </c>
      <c r="E2054" t="str">
        <f>_xlfn.IFNA(INDEX(names_no_uri!$A$2:$Z$20000,MATCH($D2054,names_no_uri!$D$2:$D$20000,0),5),"")</f>
        <v/>
      </c>
      <c r="F2054" t="str">
        <f>_xlfn.IFNA(INDEX(names_no_uri!$A$2:$Z$20000,MATCH($D2054,names_no_uri!$D$2:$D$20000,0),6),"")</f>
        <v/>
      </c>
      <c r="G2054" t="str">
        <f>_xlfn.IFNA(INDEX(names_no_uri!$A$2:$Z$20000,MATCH($D2054,names_no_uri!$D$2:$D$20000,0),7),"")</f>
        <v/>
      </c>
      <c r="H2054" t="str">
        <f>_xlfn.IFNA(INDEX(names_no_uri!$A$2:$Z$20000,MATCH($D2054,names_no_uri!$D$2:$D$20000,0),8),"")</f>
        <v/>
      </c>
      <c r="I2054" t="str">
        <f>_xlfn.IFNA(INDEX(names_no_uri!$A$2:$Z$20000,MATCH($D2054,names_no_uri!$D$2:$D$20000,0),9),"")</f>
        <v/>
      </c>
    </row>
    <row r="2055" spans="1:9" x14ac:dyDescent="0.25">
      <c r="A2055" t="s">
        <v>832</v>
      </c>
      <c r="B2055" t="s">
        <v>1444</v>
      </c>
      <c r="C2055" s="7">
        <v>20150617055103</v>
      </c>
      <c r="D2055" t="s">
        <v>1445</v>
      </c>
      <c r="E2055" t="str">
        <f>_xlfn.IFNA(INDEX(names_no_uri!$A$2:$Z$20000,MATCH($D2055,names_no_uri!$D$2:$D$20000,0),5),"")</f>
        <v/>
      </c>
      <c r="F2055" t="str">
        <f>_xlfn.IFNA(INDEX(names_no_uri!$A$2:$Z$20000,MATCH($D2055,names_no_uri!$D$2:$D$20000,0),6),"")</f>
        <v/>
      </c>
      <c r="G2055" t="str">
        <f>_xlfn.IFNA(INDEX(names_no_uri!$A$2:$Z$20000,MATCH($D2055,names_no_uri!$D$2:$D$20000,0),7),"")</f>
        <v/>
      </c>
      <c r="H2055" t="str">
        <f>_xlfn.IFNA(INDEX(names_no_uri!$A$2:$Z$20000,MATCH($D2055,names_no_uri!$D$2:$D$20000,0),8),"")</f>
        <v/>
      </c>
      <c r="I2055" t="str">
        <f>_xlfn.IFNA(INDEX(names_no_uri!$A$2:$Z$20000,MATCH($D2055,names_no_uri!$D$2:$D$20000,0),9),"")</f>
        <v/>
      </c>
    </row>
    <row r="2056" spans="1:9" x14ac:dyDescent="0.25">
      <c r="A2056" t="s">
        <v>832</v>
      </c>
      <c r="B2056" t="s">
        <v>1444</v>
      </c>
      <c r="C2056" s="7">
        <v>20150617055103</v>
      </c>
      <c r="D2056" t="s">
        <v>1897</v>
      </c>
      <c r="E2056" t="str">
        <f>_xlfn.IFNA(INDEX(names_no_uri!$A$2:$Z$20000,MATCH($D2056,names_no_uri!$D$2:$D$20000,0),5),"")</f>
        <v>o</v>
      </c>
      <c r="F2056" t="str">
        <f>_xlfn.IFNA(INDEX(names_no_uri!$A$2:$Z$20000,MATCH($D2056,names_no_uri!$D$2:$D$20000,0),6),"")</f>
        <v>int</v>
      </c>
      <c r="G2056">
        <f>_xlfn.IFNA(INDEX(names_no_uri!$A$2:$Z$20000,MATCH($D2056,names_no_uri!$D$2:$D$20000,0),7),"")</f>
        <v>0</v>
      </c>
      <c r="H2056">
        <f>_xlfn.IFNA(INDEX(names_no_uri!$A$2:$Z$20000,MATCH($D2056,names_no_uri!$D$2:$D$20000,0),8),"")</f>
        <v>0</v>
      </c>
      <c r="I2056">
        <f>_xlfn.IFNA(INDEX(names_no_uri!$A$2:$Z$20000,MATCH($D2056,names_no_uri!$D$2:$D$20000,0),9),"")</f>
        <v>0</v>
      </c>
    </row>
    <row r="2057" spans="1:9" x14ac:dyDescent="0.25">
      <c r="A2057" t="s">
        <v>677</v>
      </c>
      <c r="B2057" t="s">
        <v>678</v>
      </c>
      <c r="C2057" s="7">
        <v>20150617054749</v>
      </c>
      <c r="D2057" t="s">
        <v>694</v>
      </c>
      <c r="E2057" t="str">
        <f>_xlfn.IFNA(INDEX(names_no_uri!$A$2:$Z$20000,MATCH($D2057,names_no_uri!$D$2:$D$20000,0),5),"")</f>
        <v>p</v>
      </c>
      <c r="F2057" t="str">
        <f>_xlfn.IFNA(INDEX(names_no_uri!$A$2:$Z$20000,MATCH($D2057,names_no_uri!$D$2:$D$20000,0),6),"")</f>
        <v>famous</v>
      </c>
      <c r="G2057">
        <f>_xlfn.IFNA(INDEX(names_no_uri!$A$2:$Z$20000,MATCH($D2057,names_no_uri!$D$2:$D$20000,0),7),"")</f>
        <v>0</v>
      </c>
      <c r="H2057">
        <f>_xlfn.IFNA(INDEX(names_no_uri!$A$2:$Z$20000,MATCH($D2057,names_no_uri!$D$2:$D$20000,0),8),"")</f>
        <v>0</v>
      </c>
      <c r="I2057" t="str">
        <f>_xlfn.IFNA(INDEX(names_no_uri!$A$2:$Z$20000,MATCH($D2057,names_no_uri!$D$2:$D$20000,0),9),"")</f>
        <v>07.10.1913</v>
      </c>
    </row>
    <row r="2058" spans="1:9" x14ac:dyDescent="0.25">
      <c r="A2058" t="s">
        <v>125</v>
      </c>
      <c r="B2058" t="s">
        <v>1</v>
      </c>
      <c r="C2058" s="7">
        <v>20150617054630</v>
      </c>
      <c r="D2058" t="s">
        <v>154</v>
      </c>
      <c r="E2058" t="str">
        <f>_xlfn.IFNA(INDEX(names_no_uri!$A$2:$Z$20000,MATCH($D2058,names_no_uri!$D$2:$D$20000,0),5),"")</f>
        <v/>
      </c>
      <c r="F2058" t="str">
        <f>_xlfn.IFNA(INDEX(names_no_uri!$A$2:$Z$20000,MATCH($D2058,names_no_uri!$D$2:$D$20000,0),6),"")</f>
        <v/>
      </c>
      <c r="G2058" t="str">
        <f>_xlfn.IFNA(INDEX(names_no_uri!$A$2:$Z$20000,MATCH($D2058,names_no_uri!$D$2:$D$20000,0),7),"")</f>
        <v/>
      </c>
      <c r="H2058" t="str">
        <f>_xlfn.IFNA(INDEX(names_no_uri!$A$2:$Z$20000,MATCH($D2058,names_no_uri!$D$2:$D$20000,0),8),"")</f>
        <v/>
      </c>
      <c r="I2058" t="str">
        <f>_xlfn.IFNA(INDEX(names_no_uri!$A$2:$Z$20000,MATCH($D2058,names_no_uri!$D$2:$D$20000,0),9),"")</f>
        <v/>
      </c>
    </row>
    <row r="2059" spans="1:9" x14ac:dyDescent="0.25">
      <c r="A2059" t="s">
        <v>223</v>
      </c>
      <c r="B2059" t="s">
        <v>214</v>
      </c>
      <c r="C2059" s="7">
        <v>20150617054633</v>
      </c>
      <c r="D2059" t="s">
        <v>362</v>
      </c>
      <c r="E2059" t="str">
        <f>_xlfn.IFNA(INDEX(names_no_uri!$A$2:$Z$20000,MATCH($D2059,names_no_uri!$D$2:$D$20000,0),5),"")</f>
        <v/>
      </c>
      <c r="F2059" t="str">
        <f>_xlfn.IFNA(INDEX(names_no_uri!$A$2:$Z$20000,MATCH($D2059,names_no_uri!$D$2:$D$20000,0),6),"")</f>
        <v/>
      </c>
      <c r="G2059" t="str">
        <f>_xlfn.IFNA(INDEX(names_no_uri!$A$2:$Z$20000,MATCH($D2059,names_no_uri!$D$2:$D$20000,0),7),"")</f>
        <v/>
      </c>
      <c r="H2059" t="str">
        <f>_xlfn.IFNA(INDEX(names_no_uri!$A$2:$Z$20000,MATCH($D2059,names_no_uri!$D$2:$D$20000,0),8),"")</f>
        <v/>
      </c>
      <c r="I2059" t="str">
        <f>_xlfn.IFNA(INDEX(names_no_uri!$A$2:$Z$20000,MATCH($D2059,names_no_uri!$D$2:$D$20000,0),9),"")</f>
        <v/>
      </c>
    </row>
    <row r="2060" spans="1:9" x14ac:dyDescent="0.25">
      <c r="A2060" t="s">
        <v>1293</v>
      </c>
      <c r="B2060" t="s">
        <v>1294</v>
      </c>
      <c r="C2060" s="7">
        <v>20150617054820</v>
      </c>
      <c r="D2060" t="s">
        <v>2111</v>
      </c>
      <c r="E2060" t="str">
        <f>_xlfn.IFNA(INDEX(names_no_uri!$A$2:$Z$20000,MATCH($D2060,names_no_uri!$D$2:$D$20000,0),5),"")</f>
        <v>p</v>
      </c>
      <c r="F2060">
        <f>_xlfn.IFNA(INDEX(names_no_uri!$A$2:$Z$20000,MATCH($D2060,names_no_uri!$D$2:$D$20000,0),6),"")</f>
        <v>0</v>
      </c>
      <c r="G2060">
        <f>_xlfn.IFNA(INDEX(names_no_uri!$A$2:$Z$20000,MATCH($D2060,names_no_uri!$D$2:$D$20000,0),7),"")</f>
        <v>0</v>
      </c>
      <c r="H2060">
        <f>_xlfn.IFNA(INDEX(names_no_uri!$A$2:$Z$20000,MATCH($D2060,names_no_uri!$D$2:$D$20000,0),8),"")</f>
        <v>0</v>
      </c>
      <c r="I2060" t="str">
        <f>_xlfn.IFNA(INDEX(names_no_uri!$A$2:$Z$20000,MATCH($D2060,names_no_uri!$D$2:$D$20000,0),9),"")</f>
        <v>None</v>
      </c>
    </row>
    <row r="2061" spans="1:9" x14ac:dyDescent="0.25">
      <c r="A2061" t="s">
        <v>125</v>
      </c>
      <c r="B2061" t="s">
        <v>1</v>
      </c>
      <c r="C2061" s="7">
        <v>20150617054630</v>
      </c>
      <c r="D2061" t="s">
        <v>157</v>
      </c>
      <c r="E2061" t="str">
        <f>_xlfn.IFNA(INDEX(names_no_uri!$A$2:$Z$20000,MATCH($D2061,names_no_uri!$D$2:$D$20000,0),5),"")</f>
        <v>p</v>
      </c>
      <c r="F2061" t="str">
        <f>_xlfn.IFNA(INDEX(names_no_uri!$A$2:$Z$20000,MATCH($D2061,names_no_uri!$D$2:$D$20000,0),6),"")</f>
        <v>multi</v>
      </c>
      <c r="G2061">
        <f>_xlfn.IFNA(INDEX(names_no_uri!$A$2:$Z$20000,MATCH($D2061,names_no_uri!$D$2:$D$20000,0),7),"")</f>
        <v>0</v>
      </c>
      <c r="H2061">
        <f>_xlfn.IFNA(INDEX(names_no_uri!$A$2:$Z$20000,MATCH($D2061,names_no_uri!$D$2:$D$20000,0),8),"")</f>
        <v>0</v>
      </c>
      <c r="I2061" t="str">
        <f>_xlfn.IFNA(INDEX(names_no_uri!$A$2:$Z$20000,MATCH($D2061,names_no_uri!$D$2:$D$20000,0),9),"")</f>
        <v>02.06.1965</v>
      </c>
    </row>
    <row r="2062" spans="1:9" x14ac:dyDescent="0.25">
      <c r="A2062" t="s">
        <v>125</v>
      </c>
      <c r="B2062" t="s">
        <v>1</v>
      </c>
      <c r="C2062" s="7">
        <v>20150617054622</v>
      </c>
      <c r="D2062" t="s">
        <v>157</v>
      </c>
      <c r="E2062" t="str">
        <f>_xlfn.IFNA(INDEX(names_no_uri!$A$2:$Z$20000,MATCH($D2062,names_no_uri!$D$2:$D$20000,0),5),"")</f>
        <v>p</v>
      </c>
      <c r="F2062" t="str">
        <f>_xlfn.IFNA(INDEX(names_no_uri!$A$2:$Z$20000,MATCH($D2062,names_no_uri!$D$2:$D$20000,0),6),"")</f>
        <v>multi</v>
      </c>
      <c r="G2062">
        <f>_xlfn.IFNA(INDEX(names_no_uri!$A$2:$Z$20000,MATCH($D2062,names_no_uri!$D$2:$D$20000,0),7),"")</f>
        <v>0</v>
      </c>
      <c r="H2062">
        <f>_xlfn.IFNA(INDEX(names_no_uri!$A$2:$Z$20000,MATCH($D2062,names_no_uri!$D$2:$D$20000,0),8),"")</f>
        <v>0</v>
      </c>
      <c r="I2062" t="str">
        <f>_xlfn.IFNA(INDEX(names_no_uri!$A$2:$Z$20000,MATCH($D2062,names_no_uri!$D$2:$D$20000,0),9),"")</f>
        <v>02.06.1965</v>
      </c>
    </row>
    <row r="2063" spans="1:9" x14ac:dyDescent="0.25">
      <c r="A2063" t="s">
        <v>1293</v>
      </c>
      <c r="B2063" t="s">
        <v>1294</v>
      </c>
      <c r="C2063" s="7">
        <v>20150617054820</v>
      </c>
      <c r="D2063" t="s">
        <v>2112</v>
      </c>
      <c r="E2063" t="str">
        <f>_xlfn.IFNA(INDEX(names_no_uri!$A$2:$Z$20000,MATCH($D2063,names_no_uri!$D$2:$D$20000,0),5),"")</f>
        <v>p</v>
      </c>
      <c r="F2063">
        <f>_xlfn.IFNA(INDEX(names_no_uri!$A$2:$Z$20000,MATCH($D2063,names_no_uri!$D$2:$D$20000,0),6),"")</f>
        <v>0</v>
      </c>
      <c r="G2063">
        <f>_xlfn.IFNA(INDEX(names_no_uri!$A$2:$Z$20000,MATCH($D2063,names_no_uri!$D$2:$D$20000,0),7),"")</f>
        <v>0</v>
      </c>
      <c r="H2063">
        <f>_xlfn.IFNA(INDEX(names_no_uri!$A$2:$Z$20000,MATCH($D2063,names_no_uri!$D$2:$D$20000,0),8),"")</f>
        <v>0</v>
      </c>
      <c r="I2063" t="str">
        <f>_xlfn.IFNA(INDEX(names_no_uri!$A$2:$Z$20000,MATCH($D2063,names_no_uri!$D$2:$D$20000,0),9),"")</f>
        <v>None</v>
      </c>
    </row>
    <row r="2064" spans="1:9" x14ac:dyDescent="0.25">
      <c r="A2064" t="s">
        <v>1290</v>
      </c>
      <c r="B2064" t="s">
        <v>214</v>
      </c>
      <c r="C2064" s="7">
        <v>20150617054642</v>
      </c>
      <c r="D2064" t="s">
        <v>2113</v>
      </c>
      <c r="E2064" t="str">
        <f>_xlfn.IFNA(INDEX(names_no_uri!$A$2:$Z$20000,MATCH($D2064,names_no_uri!$D$2:$D$20000,0),5),"")</f>
        <v>p</v>
      </c>
      <c r="F2064" t="str">
        <f>_xlfn.IFNA(INDEX(names_no_uri!$A$2:$Z$20000,MATCH($D2064,names_no_uri!$D$2:$D$20000,0),6),"")</f>
        <v>multi</v>
      </c>
      <c r="G2064">
        <f>_xlfn.IFNA(INDEX(names_no_uri!$A$2:$Z$20000,MATCH($D2064,names_no_uri!$D$2:$D$20000,0),7),"")</f>
        <v>0</v>
      </c>
      <c r="H2064">
        <f>_xlfn.IFNA(INDEX(names_no_uri!$A$2:$Z$20000,MATCH($D2064,names_no_uri!$D$2:$D$20000,0),8),"")</f>
        <v>0</v>
      </c>
      <c r="I2064">
        <f>_xlfn.IFNA(INDEX(names_no_uri!$A$2:$Z$20000,MATCH($D2064,names_no_uri!$D$2:$D$20000,0),9),"")</f>
        <v>0</v>
      </c>
    </row>
    <row r="2065" spans="1:9" x14ac:dyDescent="0.25">
      <c r="A2065" t="s">
        <v>1312</v>
      </c>
      <c r="B2065" t="s">
        <v>1</v>
      </c>
      <c r="C2065" s="7">
        <v>20150617054637</v>
      </c>
      <c r="D2065" t="s">
        <v>1672</v>
      </c>
      <c r="E2065" t="str">
        <f>_xlfn.IFNA(INDEX(names_no_uri!$A$2:$Z$20000,MATCH($D2065,names_no_uri!$D$2:$D$20000,0),5),"")</f>
        <v/>
      </c>
      <c r="F2065" t="str">
        <f>_xlfn.IFNA(INDEX(names_no_uri!$A$2:$Z$20000,MATCH($D2065,names_no_uri!$D$2:$D$20000,0),6),"")</f>
        <v/>
      </c>
      <c r="G2065" t="str">
        <f>_xlfn.IFNA(INDEX(names_no_uri!$A$2:$Z$20000,MATCH($D2065,names_no_uri!$D$2:$D$20000,0),7),"")</f>
        <v/>
      </c>
      <c r="H2065" t="str">
        <f>_xlfn.IFNA(INDEX(names_no_uri!$A$2:$Z$20000,MATCH($D2065,names_no_uri!$D$2:$D$20000,0),8),"")</f>
        <v/>
      </c>
      <c r="I2065" t="str">
        <f>_xlfn.IFNA(INDEX(names_no_uri!$A$2:$Z$20000,MATCH($D2065,names_no_uri!$D$2:$D$20000,0),9),"")</f>
        <v/>
      </c>
    </row>
    <row r="2066" spans="1:9" x14ac:dyDescent="0.25">
      <c r="A2066" t="s">
        <v>1352</v>
      </c>
      <c r="B2066" t="s">
        <v>214</v>
      </c>
      <c r="C2066" s="7">
        <v>20150617054657</v>
      </c>
      <c r="D2066" t="s">
        <v>1672</v>
      </c>
      <c r="E2066" t="str">
        <f>_xlfn.IFNA(INDEX(names_no_uri!$A$2:$Z$20000,MATCH($D2066,names_no_uri!$D$2:$D$20000,0),5),"")</f>
        <v/>
      </c>
      <c r="F2066" t="str">
        <f>_xlfn.IFNA(INDEX(names_no_uri!$A$2:$Z$20000,MATCH($D2066,names_no_uri!$D$2:$D$20000,0),6),"")</f>
        <v/>
      </c>
      <c r="G2066" t="str">
        <f>_xlfn.IFNA(INDEX(names_no_uri!$A$2:$Z$20000,MATCH($D2066,names_no_uri!$D$2:$D$20000,0),7),"")</f>
        <v/>
      </c>
      <c r="H2066" t="str">
        <f>_xlfn.IFNA(INDEX(names_no_uri!$A$2:$Z$20000,MATCH($D2066,names_no_uri!$D$2:$D$20000,0),8),"")</f>
        <v/>
      </c>
      <c r="I2066" t="str">
        <f>_xlfn.IFNA(INDEX(names_no_uri!$A$2:$Z$20000,MATCH($D2066,names_no_uri!$D$2:$D$20000,0),9),"")</f>
        <v/>
      </c>
    </row>
    <row r="2067" spans="1:9" x14ac:dyDescent="0.25">
      <c r="A2067" t="s">
        <v>1358</v>
      </c>
      <c r="B2067" t="s">
        <v>214</v>
      </c>
      <c r="C2067" s="7">
        <v>20150617054744</v>
      </c>
      <c r="D2067" t="s">
        <v>1672</v>
      </c>
      <c r="E2067" t="str">
        <f>_xlfn.IFNA(INDEX(names_no_uri!$A$2:$Z$20000,MATCH($D2067,names_no_uri!$D$2:$D$20000,0),5),"")</f>
        <v/>
      </c>
      <c r="F2067" t="str">
        <f>_xlfn.IFNA(INDEX(names_no_uri!$A$2:$Z$20000,MATCH($D2067,names_no_uri!$D$2:$D$20000,0),6),"")</f>
        <v/>
      </c>
      <c r="G2067" t="str">
        <f>_xlfn.IFNA(INDEX(names_no_uri!$A$2:$Z$20000,MATCH($D2067,names_no_uri!$D$2:$D$20000,0),7),"")</f>
        <v/>
      </c>
      <c r="H2067" t="str">
        <f>_xlfn.IFNA(INDEX(names_no_uri!$A$2:$Z$20000,MATCH($D2067,names_no_uri!$D$2:$D$20000,0),8),"")</f>
        <v/>
      </c>
      <c r="I2067" t="str">
        <f>_xlfn.IFNA(INDEX(names_no_uri!$A$2:$Z$20000,MATCH($D2067,names_no_uri!$D$2:$D$20000,0),9),"")</f>
        <v/>
      </c>
    </row>
    <row r="2068" spans="1:9" x14ac:dyDescent="0.25">
      <c r="A2068" t="s">
        <v>125</v>
      </c>
      <c r="B2068" t="s">
        <v>1</v>
      </c>
      <c r="C2068" s="7">
        <v>20150617054630</v>
      </c>
      <c r="D2068" t="s">
        <v>183</v>
      </c>
      <c r="E2068" t="str">
        <f>_xlfn.IFNA(INDEX(names_no_uri!$A$2:$Z$20000,MATCH($D2068,names_no_uri!$D$2:$D$20000,0),5),"")</f>
        <v>o</v>
      </c>
      <c r="F2068">
        <f>_xlfn.IFNA(INDEX(names_no_uri!$A$2:$Z$20000,MATCH($D2068,names_no_uri!$D$2:$D$20000,0),6),"")</f>
        <v>0</v>
      </c>
      <c r="G2068" t="str">
        <f>_xlfn.IFNA(INDEX(names_no_uri!$A$2:$Z$20000,MATCH($D2068,names_no_uri!$D$2:$D$20000,0),7),"")</f>
        <v>AS HKScan Estonia</v>
      </c>
      <c r="H2068">
        <f>_xlfn.IFNA(INDEX(names_no_uri!$A$2:$Z$20000,MATCH($D2068,names_no_uri!$D$2:$D$20000,0),8),"")</f>
        <v>0</v>
      </c>
      <c r="I2068">
        <f>_xlfn.IFNA(INDEX(names_no_uri!$A$2:$Z$20000,MATCH($D2068,names_no_uri!$D$2:$D$20000,0),9),"")</f>
        <v>10156832</v>
      </c>
    </row>
    <row r="2069" spans="1:9" x14ac:dyDescent="0.25">
      <c r="A2069" t="s">
        <v>125</v>
      </c>
      <c r="B2069" t="s">
        <v>1</v>
      </c>
      <c r="C2069" s="7">
        <v>20150617054622</v>
      </c>
      <c r="D2069" t="s">
        <v>183</v>
      </c>
      <c r="E2069" t="str">
        <f>_xlfn.IFNA(INDEX(names_no_uri!$A$2:$Z$20000,MATCH($D2069,names_no_uri!$D$2:$D$20000,0),5),"")</f>
        <v>o</v>
      </c>
      <c r="F2069">
        <f>_xlfn.IFNA(INDEX(names_no_uri!$A$2:$Z$20000,MATCH($D2069,names_no_uri!$D$2:$D$20000,0),6),"")</f>
        <v>0</v>
      </c>
      <c r="G2069" t="str">
        <f>_xlfn.IFNA(INDEX(names_no_uri!$A$2:$Z$20000,MATCH($D2069,names_no_uri!$D$2:$D$20000,0),7),"")</f>
        <v>AS HKScan Estonia</v>
      </c>
      <c r="H2069">
        <f>_xlfn.IFNA(INDEX(names_no_uri!$A$2:$Z$20000,MATCH($D2069,names_no_uri!$D$2:$D$20000,0),8),"")</f>
        <v>0</v>
      </c>
      <c r="I2069">
        <f>_xlfn.IFNA(INDEX(names_no_uri!$A$2:$Z$20000,MATCH($D2069,names_no_uri!$D$2:$D$20000,0),9),"")</f>
        <v>10156832</v>
      </c>
    </row>
    <row r="2070" spans="1:9" x14ac:dyDescent="0.25">
      <c r="A2070" t="s">
        <v>223</v>
      </c>
      <c r="B2070" t="s">
        <v>214</v>
      </c>
      <c r="C2070" s="7">
        <v>20150617054633</v>
      </c>
      <c r="D2070" t="s">
        <v>320</v>
      </c>
      <c r="E2070" t="str">
        <f>_xlfn.IFNA(INDEX(names_no_uri!$A$2:$Z$20000,MATCH($D2070,names_no_uri!$D$2:$D$20000,0),5),"")</f>
        <v/>
      </c>
      <c r="F2070" t="str">
        <f>_xlfn.IFNA(INDEX(names_no_uri!$A$2:$Z$20000,MATCH($D2070,names_no_uri!$D$2:$D$20000,0),6),"")</f>
        <v/>
      </c>
      <c r="G2070" t="str">
        <f>_xlfn.IFNA(INDEX(names_no_uri!$A$2:$Z$20000,MATCH($D2070,names_no_uri!$D$2:$D$20000,0),7),"")</f>
        <v/>
      </c>
      <c r="H2070" t="str">
        <f>_xlfn.IFNA(INDEX(names_no_uri!$A$2:$Z$20000,MATCH($D2070,names_no_uri!$D$2:$D$20000,0),8),"")</f>
        <v/>
      </c>
      <c r="I2070" t="str">
        <f>_xlfn.IFNA(INDEX(names_no_uri!$A$2:$Z$20000,MATCH($D2070,names_no_uri!$D$2:$D$20000,0),9),"")</f>
        <v/>
      </c>
    </row>
    <row r="2071" spans="1:9" x14ac:dyDescent="0.25">
      <c r="A2071" t="s">
        <v>843</v>
      </c>
      <c r="B2071" t="s">
        <v>844</v>
      </c>
      <c r="C2071" s="7">
        <v>20150617054835</v>
      </c>
      <c r="D2071" t="s">
        <v>845</v>
      </c>
      <c r="E2071" t="str">
        <f>_xlfn.IFNA(INDEX(names_no_uri!$A$2:$Z$20000,MATCH($D2071,names_no_uri!$D$2:$D$20000,0),5),"")</f>
        <v>o</v>
      </c>
      <c r="F2071" t="str">
        <f>_xlfn.IFNA(INDEX(names_no_uri!$A$2:$Z$20000,MATCH($D2071,names_no_uri!$D$2:$D$20000,0),6),"")</f>
        <v>multi</v>
      </c>
      <c r="G2071">
        <f>_xlfn.IFNA(INDEX(names_no_uri!$A$2:$Z$20000,MATCH($D2071,names_no_uri!$D$2:$D$20000,0),7),"")</f>
        <v>0</v>
      </c>
      <c r="H2071">
        <f>_xlfn.IFNA(INDEX(names_no_uri!$A$2:$Z$20000,MATCH($D2071,names_no_uri!$D$2:$D$20000,0),8),"")</f>
        <v>0</v>
      </c>
      <c r="I2071">
        <f>_xlfn.IFNA(INDEX(names_no_uri!$A$2:$Z$20000,MATCH($D2071,names_no_uri!$D$2:$D$20000,0),9),"")</f>
        <v>0</v>
      </c>
    </row>
    <row r="2072" spans="1:9" x14ac:dyDescent="0.25">
      <c r="A2072" t="s">
        <v>843</v>
      </c>
      <c r="B2072" t="s">
        <v>2314</v>
      </c>
      <c r="C2072" s="7">
        <v>20150617054842</v>
      </c>
      <c r="D2072" t="s">
        <v>845</v>
      </c>
      <c r="E2072" t="str">
        <f>_xlfn.IFNA(INDEX(names_no_uri!$A$2:$Z$20000,MATCH($D2072,names_no_uri!$D$2:$D$20000,0),5),"")</f>
        <v>o</v>
      </c>
      <c r="F2072" t="str">
        <f>_xlfn.IFNA(INDEX(names_no_uri!$A$2:$Z$20000,MATCH($D2072,names_no_uri!$D$2:$D$20000,0),6),"")</f>
        <v>multi</v>
      </c>
      <c r="G2072">
        <f>_xlfn.IFNA(INDEX(names_no_uri!$A$2:$Z$20000,MATCH($D2072,names_no_uri!$D$2:$D$20000,0),7),"")</f>
        <v>0</v>
      </c>
      <c r="H2072">
        <f>_xlfn.IFNA(INDEX(names_no_uri!$A$2:$Z$20000,MATCH($D2072,names_no_uri!$D$2:$D$20000,0),8),"")</f>
        <v>0</v>
      </c>
      <c r="I2072">
        <f>_xlfn.IFNA(INDEX(names_no_uri!$A$2:$Z$20000,MATCH($D2072,names_no_uri!$D$2:$D$20000,0),9),"")</f>
        <v>0</v>
      </c>
    </row>
    <row r="2073" spans="1:9" x14ac:dyDescent="0.25">
      <c r="A2073" t="s">
        <v>553</v>
      </c>
      <c r="B2073" t="s">
        <v>554</v>
      </c>
      <c r="C2073" s="7">
        <v>20150617054718</v>
      </c>
      <c r="D2073" t="s">
        <v>555</v>
      </c>
      <c r="E2073" t="str">
        <f>_xlfn.IFNA(INDEX(names_no_uri!$A$2:$Z$20000,MATCH($D2073,names_no_uri!$D$2:$D$20000,0),5),"")</f>
        <v/>
      </c>
      <c r="F2073" t="str">
        <f>_xlfn.IFNA(INDEX(names_no_uri!$A$2:$Z$20000,MATCH($D2073,names_no_uri!$D$2:$D$20000,0),6),"")</f>
        <v/>
      </c>
      <c r="G2073" t="str">
        <f>_xlfn.IFNA(INDEX(names_no_uri!$A$2:$Z$20000,MATCH($D2073,names_no_uri!$D$2:$D$20000,0),7),"")</f>
        <v/>
      </c>
      <c r="H2073" t="str">
        <f>_xlfn.IFNA(INDEX(names_no_uri!$A$2:$Z$20000,MATCH($D2073,names_no_uri!$D$2:$D$20000,0),8),"")</f>
        <v/>
      </c>
      <c r="I2073" t="str">
        <f>_xlfn.IFNA(INDEX(names_no_uri!$A$2:$Z$20000,MATCH($D2073,names_no_uri!$D$2:$D$20000,0),9),"")</f>
        <v/>
      </c>
    </row>
    <row r="2074" spans="1:9" x14ac:dyDescent="0.25">
      <c r="A2074" t="s">
        <v>553</v>
      </c>
      <c r="B2074" t="s">
        <v>1107</v>
      </c>
      <c r="C2074" s="7">
        <v>20150617054950</v>
      </c>
      <c r="D2074" t="s">
        <v>555</v>
      </c>
      <c r="E2074" t="str">
        <f>_xlfn.IFNA(INDEX(names_no_uri!$A$2:$Z$20000,MATCH($D2074,names_no_uri!$D$2:$D$20000,0),5),"")</f>
        <v/>
      </c>
      <c r="F2074" t="str">
        <f>_xlfn.IFNA(INDEX(names_no_uri!$A$2:$Z$20000,MATCH($D2074,names_no_uri!$D$2:$D$20000,0),6),"")</f>
        <v/>
      </c>
      <c r="G2074" t="str">
        <f>_xlfn.IFNA(INDEX(names_no_uri!$A$2:$Z$20000,MATCH($D2074,names_no_uri!$D$2:$D$20000,0),7),"")</f>
        <v/>
      </c>
      <c r="H2074" t="str">
        <f>_xlfn.IFNA(INDEX(names_no_uri!$A$2:$Z$20000,MATCH($D2074,names_no_uri!$D$2:$D$20000,0),8),"")</f>
        <v/>
      </c>
      <c r="I2074" t="str">
        <f>_xlfn.IFNA(INDEX(names_no_uri!$A$2:$Z$20000,MATCH($D2074,names_no_uri!$D$2:$D$20000,0),9),"")</f>
        <v/>
      </c>
    </row>
    <row r="2075" spans="1:9" x14ac:dyDescent="0.25">
      <c r="A2075" t="s">
        <v>663</v>
      </c>
      <c r="B2075" t="s">
        <v>1</v>
      </c>
      <c r="C2075" s="7">
        <v>20150617054622</v>
      </c>
      <c r="D2075" t="s">
        <v>2315</v>
      </c>
      <c r="E2075" t="str">
        <f>_xlfn.IFNA(INDEX(names_no_uri!$A$2:$Z$20000,MATCH($D2075,names_no_uri!$D$2:$D$20000,0),5),"")</f>
        <v>nop</v>
      </c>
      <c r="F2075">
        <f>_xlfn.IFNA(INDEX(names_no_uri!$A$2:$Z$20000,MATCH($D2075,names_no_uri!$D$2:$D$20000,0),6),"")</f>
        <v>0</v>
      </c>
      <c r="G2075">
        <f>_xlfn.IFNA(INDEX(names_no_uri!$A$2:$Z$20000,MATCH($D2075,names_no_uri!$D$2:$D$20000,0),7),"")</f>
        <v>0</v>
      </c>
      <c r="H2075">
        <f>_xlfn.IFNA(INDEX(names_no_uri!$A$2:$Z$20000,MATCH($D2075,names_no_uri!$D$2:$D$20000,0),8),"")</f>
        <v>0</v>
      </c>
      <c r="I2075">
        <f>_xlfn.IFNA(INDEX(names_no_uri!$A$2:$Z$20000,MATCH($D2075,names_no_uri!$D$2:$D$20000,0),9),"")</f>
        <v>0</v>
      </c>
    </row>
    <row r="2076" spans="1:9" x14ac:dyDescent="0.25">
      <c r="A2076" t="s">
        <v>615</v>
      </c>
      <c r="B2076" t="s">
        <v>616</v>
      </c>
      <c r="C2076" s="7">
        <v>20150617054724</v>
      </c>
      <c r="D2076" t="s">
        <v>617</v>
      </c>
      <c r="E2076" t="str">
        <f>_xlfn.IFNA(INDEX(names_no_uri!$A$2:$Z$20000,MATCH($D2076,names_no_uri!$D$2:$D$20000,0),5),"")</f>
        <v>o</v>
      </c>
      <c r="F2076">
        <f>_xlfn.IFNA(INDEX(names_no_uri!$A$2:$Z$20000,MATCH($D2076,names_no_uri!$D$2:$D$20000,0),6),"")</f>
        <v>0</v>
      </c>
      <c r="G2076">
        <f>_xlfn.IFNA(INDEX(names_no_uri!$A$2:$Z$20000,MATCH($D2076,names_no_uri!$D$2:$D$20000,0),7),"")</f>
        <v>0</v>
      </c>
      <c r="H2076">
        <f>_xlfn.IFNA(INDEX(names_no_uri!$A$2:$Z$20000,MATCH($D2076,names_no_uri!$D$2:$D$20000,0),8),"")</f>
        <v>0</v>
      </c>
      <c r="I2076">
        <f>_xlfn.IFNA(INDEX(names_no_uri!$A$2:$Z$20000,MATCH($D2076,names_no_uri!$D$2:$D$20000,0),9),"")</f>
        <v>70002420</v>
      </c>
    </row>
    <row r="2077" spans="1:9" x14ac:dyDescent="0.25">
      <c r="A2077" t="s">
        <v>1352</v>
      </c>
      <c r="B2077" t="s">
        <v>214</v>
      </c>
      <c r="C2077" s="7">
        <v>20150617054657</v>
      </c>
      <c r="D2077" t="s">
        <v>1673</v>
      </c>
      <c r="E2077" t="str">
        <f>_xlfn.IFNA(INDEX(names_no_uri!$A$2:$Z$20000,MATCH($D2077,names_no_uri!$D$2:$D$20000,0),5),"")</f>
        <v/>
      </c>
      <c r="F2077" t="str">
        <f>_xlfn.IFNA(INDEX(names_no_uri!$A$2:$Z$20000,MATCH($D2077,names_no_uri!$D$2:$D$20000,0),6),"")</f>
        <v/>
      </c>
      <c r="G2077" t="str">
        <f>_xlfn.IFNA(INDEX(names_no_uri!$A$2:$Z$20000,MATCH($D2077,names_no_uri!$D$2:$D$20000,0),7),"")</f>
        <v/>
      </c>
      <c r="H2077" t="str">
        <f>_xlfn.IFNA(INDEX(names_no_uri!$A$2:$Z$20000,MATCH($D2077,names_no_uri!$D$2:$D$20000,0),8),"")</f>
        <v/>
      </c>
      <c r="I2077" t="str">
        <f>_xlfn.IFNA(INDEX(names_no_uri!$A$2:$Z$20000,MATCH($D2077,names_no_uri!$D$2:$D$20000,0),9),"")</f>
        <v/>
      </c>
    </row>
    <row r="2078" spans="1:9" x14ac:dyDescent="0.25">
      <c r="A2078" t="s">
        <v>1674</v>
      </c>
      <c r="B2078" t="s">
        <v>1</v>
      </c>
      <c r="C2078" s="7">
        <v>20150617054642</v>
      </c>
      <c r="D2078" t="s">
        <v>1675</v>
      </c>
      <c r="E2078" t="str">
        <f>_xlfn.IFNA(INDEX(names_no_uri!$A$2:$Z$20000,MATCH($D2078,names_no_uri!$D$2:$D$20000,0),5),"")</f>
        <v/>
      </c>
      <c r="F2078" t="str">
        <f>_xlfn.IFNA(INDEX(names_no_uri!$A$2:$Z$20000,MATCH($D2078,names_no_uri!$D$2:$D$20000,0),6),"")</f>
        <v/>
      </c>
      <c r="G2078" t="str">
        <f>_xlfn.IFNA(INDEX(names_no_uri!$A$2:$Z$20000,MATCH($D2078,names_no_uri!$D$2:$D$20000,0),7),"")</f>
        <v/>
      </c>
      <c r="H2078" t="str">
        <f>_xlfn.IFNA(INDEX(names_no_uri!$A$2:$Z$20000,MATCH($D2078,names_no_uri!$D$2:$D$20000,0),8),"")</f>
        <v/>
      </c>
      <c r="I2078" t="str">
        <f>_xlfn.IFNA(INDEX(names_no_uri!$A$2:$Z$20000,MATCH($D2078,names_no_uri!$D$2:$D$20000,0),9),"")</f>
        <v/>
      </c>
    </row>
    <row r="2079" spans="1:9" x14ac:dyDescent="0.25">
      <c r="A2079" t="s">
        <v>1352</v>
      </c>
      <c r="B2079" t="s">
        <v>214</v>
      </c>
      <c r="C2079" s="7">
        <v>20150617054657</v>
      </c>
      <c r="D2079" t="s">
        <v>1898</v>
      </c>
      <c r="E2079" t="str">
        <f>_xlfn.IFNA(INDEX(names_no_uri!$A$2:$Z$20000,MATCH($D2079,names_no_uri!$D$2:$D$20000,0),5),"")</f>
        <v>o</v>
      </c>
      <c r="F2079">
        <f>_xlfn.IFNA(INDEX(names_no_uri!$A$2:$Z$20000,MATCH($D2079,names_no_uri!$D$2:$D$20000,0),6),"")</f>
        <v>0</v>
      </c>
      <c r="G2079">
        <f>_xlfn.IFNA(INDEX(names_no_uri!$A$2:$Z$20000,MATCH($D2079,names_no_uri!$D$2:$D$20000,0),7),"")</f>
        <v>0</v>
      </c>
      <c r="H2079">
        <f>_xlfn.IFNA(INDEX(names_no_uri!$A$2:$Z$20000,MATCH($D2079,names_no_uri!$D$2:$D$20000,0),8),"")</f>
        <v>0</v>
      </c>
      <c r="I2079">
        <f>_xlfn.IFNA(INDEX(names_no_uri!$A$2:$Z$20000,MATCH($D2079,names_no_uri!$D$2:$D$20000,0),9),"")</f>
        <v>80356159</v>
      </c>
    </row>
    <row r="2080" spans="1:9" x14ac:dyDescent="0.25">
      <c r="A2080" t="s">
        <v>412</v>
      </c>
      <c r="B2080" t="s">
        <v>413</v>
      </c>
      <c r="C2080" s="7">
        <v>20150617054635</v>
      </c>
      <c r="D2080" t="s">
        <v>418</v>
      </c>
      <c r="E2080" t="str">
        <f>_xlfn.IFNA(INDEX(names_no_uri!$A$2:$Z$20000,MATCH($D2080,names_no_uri!$D$2:$D$20000,0),5),"")</f>
        <v>p</v>
      </c>
      <c r="F2080" t="str">
        <f>_xlfn.IFNA(INDEX(names_no_uri!$A$2:$Z$20000,MATCH($D2080,names_no_uri!$D$2:$D$20000,0),6),"")</f>
        <v>faulty</v>
      </c>
      <c r="G2080" t="str">
        <f>_xlfn.IFNA(INDEX(names_no_uri!$A$2:$Z$20000,MATCH($D2080,names_no_uri!$D$2:$D$20000,0),7),"")</f>
        <v>Rasmus Kabun</v>
      </c>
      <c r="H2080">
        <f>_xlfn.IFNA(INDEX(names_no_uri!$A$2:$Z$20000,MATCH($D2080,names_no_uri!$D$2:$D$20000,0),8),"")</f>
        <v>0</v>
      </c>
      <c r="I2080">
        <f>_xlfn.IFNA(INDEX(names_no_uri!$A$2:$Z$20000,MATCH($D2080,names_no_uri!$D$2:$D$20000,0),9),"")</f>
        <v>0</v>
      </c>
    </row>
    <row r="2081" spans="1:9" x14ac:dyDescent="0.25">
      <c r="A2081" t="s">
        <v>412</v>
      </c>
      <c r="B2081" t="s">
        <v>1240</v>
      </c>
      <c r="C2081" s="7">
        <v>20150617055105</v>
      </c>
      <c r="D2081" t="s">
        <v>418</v>
      </c>
      <c r="E2081" t="str">
        <f>_xlfn.IFNA(INDEX(names_no_uri!$A$2:$Z$20000,MATCH($D2081,names_no_uri!$D$2:$D$20000,0),5),"")</f>
        <v>p</v>
      </c>
      <c r="F2081" t="str">
        <f>_xlfn.IFNA(INDEX(names_no_uri!$A$2:$Z$20000,MATCH($D2081,names_no_uri!$D$2:$D$20000,0),6),"")</f>
        <v>faulty</v>
      </c>
      <c r="G2081" t="str">
        <f>_xlfn.IFNA(INDEX(names_no_uri!$A$2:$Z$20000,MATCH($D2081,names_no_uri!$D$2:$D$20000,0),7),"")</f>
        <v>Rasmus Kabun</v>
      </c>
      <c r="H2081">
        <f>_xlfn.IFNA(INDEX(names_no_uri!$A$2:$Z$20000,MATCH($D2081,names_no_uri!$D$2:$D$20000,0),8),"")</f>
        <v>0</v>
      </c>
      <c r="I2081">
        <f>_xlfn.IFNA(INDEX(names_no_uri!$A$2:$Z$20000,MATCH($D2081,names_no_uri!$D$2:$D$20000,0),9),"")</f>
        <v>0</v>
      </c>
    </row>
    <row r="2082" spans="1:9" x14ac:dyDescent="0.25">
      <c r="A2082" t="s">
        <v>1438</v>
      </c>
      <c r="B2082" t="s">
        <v>214</v>
      </c>
      <c r="C2082" s="7">
        <v>20150617054631</v>
      </c>
      <c r="D2082" t="s">
        <v>1446</v>
      </c>
      <c r="E2082" t="str">
        <f>_xlfn.IFNA(INDEX(names_no_uri!$A$2:$Z$20000,MATCH($D2082,names_no_uri!$D$2:$D$20000,0),5),"")</f>
        <v/>
      </c>
      <c r="F2082" t="str">
        <f>_xlfn.IFNA(INDEX(names_no_uri!$A$2:$Z$20000,MATCH($D2082,names_no_uri!$D$2:$D$20000,0),6),"")</f>
        <v/>
      </c>
      <c r="G2082" t="str">
        <f>_xlfn.IFNA(INDEX(names_no_uri!$A$2:$Z$20000,MATCH($D2082,names_no_uri!$D$2:$D$20000,0),7),"")</f>
        <v/>
      </c>
      <c r="H2082" t="str">
        <f>_xlfn.IFNA(INDEX(names_no_uri!$A$2:$Z$20000,MATCH($D2082,names_no_uri!$D$2:$D$20000,0),8),"")</f>
        <v/>
      </c>
      <c r="I2082" t="str">
        <f>_xlfn.IFNA(INDEX(names_no_uri!$A$2:$Z$20000,MATCH($D2082,names_no_uri!$D$2:$D$20000,0),9),"")</f>
        <v/>
      </c>
    </row>
    <row r="2083" spans="1:9" x14ac:dyDescent="0.25">
      <c r="A2083" t="s">
        <v>85</v>
      </c>
      <c r="B2083" t="s">
        <v>1003</v>
      </c>
      <c r="C2083" s="7">
        <v>20150617054937</v>
      </c>
      <c r="D2083" t="s">
        <v>1027</v>
      </c>
      <c r="E2083" t="str">
        <f>_xlfn.IFNA(INDEX(names_no_uri!$A$2:$Z$20000,MATCH($D2083,names_no_uri!$D$2:$D$20000,0),5),"")</f>
        <v>p</v>
      </c>
      <c r="F2083">
        <f>_xlfn.IFNA(INDEX(names_no_uri!$A$2:$Z$20000,MATCH($D2083,names_no_uri!$D$2:$D$20000,0),6),"")</f>
        <v>0</v>
      </c>
      <c r="G2083">
        <f>_xlfn.IFNA(INDEX(names_no_uri!$A$2:$Z$20000,MATCH($D2083,names_no_uri!$D$2:$D$20000,0),7),"")</f>
        <v>0</v>
      </c>
      <c r="H2083">
        <f>_xlfn.IFNA(INDEX(names_no_uri!$A$2:$Z$20000,MATCH($D2083,names_no_uri!$D$2:$D$20000,0),8),"")</f>
        <v>0</v>
      </c>
      <c r="I2083" t="str">
        <f>_xlfn.IFNA(INDEX(names_no_uri!$A$2:$Z$20000,MATCH($D2083,names_no_uri!$D$2:$D$20000,0),9),"")</f>
        <v>05.07.1964</v>
      </c>
    </row>
    <row r="2084" spans="1:9" x14ac:dyDescent="0.25">
      <c r="A2084" t="s">
        <v>85</v>
      </c>
      <c r="B2084" t="s">
        <v>1003</v>
      </c>
      <c r="C2084" s="7">
        <v>20150617055007</v>
      </c>
      <c r="D2084" t="s">
        <v>1027</v>
      </c>
      <c r="E2084" t="str">
        <f>_xlfn.IFNA(INDEX(names_no_uri!$A$2:$Z$20000,MATCH($D2084,names_no_uri!$D$2:$D$20000,0),5),"")</f>
        <v>p</v>
      </c>
      <c r="F2084">
        <f>_xlfn.IFNA(INDEX(names_no_uri!$A$2:$Z$20000,MATCH($D2084,names_no_uri!$D$2:$D$20000,0),6),"")</f>
        <v>0</v>
      </c>
      <c r="G2084">
        <f>_xlfn.IFNA(INDEX(names_no_uri!$A$2:$Z$20000,MATCH($D2084,names_no_uri!$D$2:$D$20000,0),7),"")</f>
        <v>0</v>
      </c>
      <c r="H2084">
        <f>_xlfn.IFNA(INDEX(names_no_uri!$A$2:$Z$20000,MATCH($D2084,names_no_uri!$D$2:$D$20000,0),8),"")</f>
        <v>0</v>
      </c>
      <c r="I2084" t="str">
        <f>_xlfn.IFNA(INDEX(names_no_uri!$A$2:$Z$20000,MATCH($D2084,names_no_uri!$D$2:$D$20000,0),9),"")</f>
        <v>05.07.1964</v>
      </c>
    </row>
    <row r="2085" spans="1:9" x14ac:dyDescent="0.25">
      <c r="A2085" t="s">
        <v>677</v>
      </c>
      <c r="B2085" t="s">
        <v>678</v>
      </c>
      <c r="C2085" s="7">
        <v>20150617054749</v>
      </c>
      <c r="D2085" t="s">
        <v>698</v>
      </c>
      <c r="E2085" t="str">
        <f>_xlfn.IFNA(INDEX(names_no_uri!$A$2:$Z$20000,MATCH($D2085,names_no_uri!$D$2:$D$20000,0),5),"")</f>
        <v>p</v>
      </c>
      <c r="F2085">
        <f>_xlfn.IFNA(INDEX(names_no_uri!$A$2:$Z$20000,MATCH($D2085,names_no_uri!$D$2:$D$20000,0),6),"")</f>
        <v>0</v>
      </c>
      <c r="G2085">
        <f>_xlfn.IFNA(INDEX(names_no_uri!$A$2:$Z$20000,MATCH($D2085,names_no_uri!$D$2:$D$20000,0),7),"")</f>
        <v>0</v>
      </c>
      <c r="H2085">
        <f>_xlfn.IFNA(INDEX(names_no_uri!$A$2:$Z$20000,MATCH($D2085,names_no_uri!$D$2:$D$20000,0),8),"")</f>
        <v>0</v>
      </c>
      <c r="I2085" t="str">
        <f>_xlfn.IFNA(INDEX(names_no_uri!$A$2:$Z$20000,MATCH($D2085,names_no_uri!$D$2:$D$20000,0),9),"")</f>
        <v>None</v>
      </c>
    </row>
    <row r="2086" spans="1:9" x14ac:dyDescent="0.25">
      <c r="A2086" t="s">
        <v>223</v>
      </c>
      <c r="B2086" t="s">
        <v>214</v>
      </c>
      <c r="C2086" s="7">
        <v>20150617054633</v>
      </c>
      <c r="D2086" t="s">
        <v>270</v>
      </c>
      <c r="E2086" t="str">
        <f>_xlfn.IFNA(INDEX(names_no_uri!$A$2:$Z$20000,MATCH($D2086,names_no_uri!$D$2:$D$20000,0),5),"")</f>
        <v/>
      </c>
      <c r="F2086" t="str">
        <f>_xlfn.IFNA(INDEX(names_no_uri!$A$2:$Z$20000,MATCH($D2086,names_no_uri!$D$2:$D$20000,0),6),"")</f>
        <v/>
      </c>
      <c r="G2086" t="str">
        <f>_xlfn.IFNA(INDEX(names_no_uri!$A$2:$Z$20000,MATCH($D2086,names_no_uri!$D$2:$D$20000,0),7),"")</f>
        <v/>
      </c>
      <c r="H2086" t="str">
        <f>_xlfn.IFNA(INDEX(names_no_uri!$A$2:$Z$20000,MATCH($D2086,names_no_uri!$D$2:$D$20000,0),8),"")</f>
        <v/>
      </c>
      <c r="I2086" t="str">
        <f>_xlfn.IFNA(INDEX(names_no_uri!$A$2:$Z$20000,MATCH($D2086,names_no_uri!$D$2:$D$20000,0),9),"")</f>
        <v/>
      </c>
    </row>
    <row r="2087" spans="1:9" x14ac:dyDescent="0.25">
      <c r="A2087" t="s">
        <v>942</v>
      </c>
      <c r="B2087" t="s">
        <v>1037</v>
      </c>
      <c r="C2087" s="7">
        <v>20150617054942</v>
      </c>
      <c r="D2087" t="s">
        <v>1053</v>
      </c>
      <c r="E2087" t="str">
        <f>_xlfn.IFNA(INDEX(names_no_uri!$A$2:$Z$20000,MATCH($D2087,names_no_uri!$D$2:$D$20000,0),5),"")</f>
        <v>o</v>
      </c>
      <c r="F2087" t="str">
        <f>_xlfn.IFNA(INDEX(names_no_uri!$A$2:$Z$20000,MATCH($D2087,names_no_uri!$D$2:$D$20000,0),6),"")</f>
        <v>int</v>
      </c>
      <c r="G2087">
        <f>_xlfn.IFNA(INDEX(names_no_uri!$A$2:$Z$20000,MATCH($D2087,names_no_uri!$D$2:$D$20000,0),7),"")</f>
        <v>0</v>
      </c>
      <c r="H2087">
        <f>_xlfn.IFNA(INDEX(names_no_uri!$A$2:$Z$20000,MATCH($D2087,names_no_uri!$D$2:$D$20000,0),8),"")</f>
        <v>0</v>
      </c>
      <c r="I2087">
        <f>_xlfn.IFNA(INDEX(names_no_uri!$A$2:$Z$20000,MATCH($D2087,names_no_uri!$D$2:$D$20000,0),9),"")</f>
        <v>0</v>
      </c>
    </row>
    <row r="2088" spans="1:9" x14ac:dyDescent="0.25">
      <c r="A2088" t="s">
        <v>942</v>
      </c>
      <c r="B2088" t="s">
        <v>1</v>
      </c>
      <c r="C2088" s="7">
        <v>20150617054631</v>
      </c>
      <c r="D2088" t="s">
        <v>1053</v>
      </c>
      <c r="E2088" t="str">
        <f>_xlfn.IFNA(INDEX(names_no_uri!$A$2:$Z$20000,MATCH($D2088,names_no_uri!$D$2:$D$20000,0),5),"")</f>
        <v>o</v>
      </c>
      <c r="F2088" t="str">
        <f>_xlfn.IFNA(INDEX(names_no_uri!$A$2:$Z$20000,MATCH($D2088,names_no_uri!$D$2:$D$20000,0),6),"")</f>
        <v>int</v>
      </c>
      <c r="G2088">
        <f>_xlfn.IFNA(INDEX(names_no_uri!$A$2:$Z$20000,MATCH($D2088,names_no_uri!$D$2:$D$20000,0),7),"")</f>
        <v>0</v>
      </c>
      <c r="H2088">
        <f>_xlfn.IFNA(INDEX(names_no_uri!$A$2:$Z$20000,MATCH($D2088,names_no_uri!$D$2:$D$20000,0),8),"")</f>
        <v>0</v>
      </c>
      <c r="I2088">
        <f>_xlfn.IFNA(INDEX(names_no_uri!$A$2:$Z$20000,MATCH($D2088,names_no_uri!$D$2:$D$20000,0),9),"")</f>
        <v>0</v>
      </c>
    </row>
    <row r="2089" spans="1:9" x14ac:dyDescent="0.25">
      <c r="A2089" t="s">
        <v>1293</v>
      </c>
      <c r="B2089" t="s">
        <v>1294</v>
      </c>
      <c r="C2089" s="7">
        <v>20150617054820</v>
      </c>
      <c r="D2089" t="s">
        <v>1517</v>
      </c>
      <c r="E2089" t="str">
        <f>_xlfn.IFNA(INDEX(names_no_uri!$A$2:$Z$20000,MATCH($D2089,names_no_uri!$D$2:$D$20000,0),5),"")</f>
        <v>o</v>
      </c>
      <c r="F2089" t="str">
        <f>_xlfn.IFNA(INDEX(names_no_uri!$A$2:$Z$20000,MATCH($D2089,names_no_uri!$D$2:$D$20000,0),6),"")</f>
        <v>int</v>
      </c>
      <c r="G2089">
        <f>_xlfn.IFNA(INDEX(names_no_uri!$A$2:$Z$20000,MATCH($D2089,names_no_uri!$D$2:$D$20000,0),7),"")</f>
        <v>0</v>
      </c>
      <c r="H2089">
        <f>_xlfn.IFNA(INDEX(names_no_uri!$A$2:$Z$20000,MATCH($D2089,names_no_uri!$D$2:$D$20000,0),8),"")</f>
        <v>0</v>
      </c>
      <c r="I2089">
        <f>_xlfn.IFNA(INDEX(names_no_uri!$A$2:$Z$20000,MATCH($D2089,names_no_uri!$D$2:$D$20000,0),9),"")</f>
        <v>0</v>
      </c>
    </row>
    <row r="2090" spans="1:9" x14ac:dyDescent="0.25">
      <c r="A2090" t="s">
        <v>515</v>
      </c>
      <c r="B2090" t="s">
        <v>214</v>
      </c>
      <c r="C2090" s="7">
        <v>20150617054707</v>
      </c>
      <c r="D2090" t="s">
        <v>534</v>
      </c>
      <c r="E2090" t="str">
        <f>_xlfn.IFNA(INDEX(names_no_uri!$A$2:$Z$20000,MATCH($D2090,names_no_uri!$D$2:$D$20000,0),5),"")</f>
        <v/>
      </c>
      <c r="F2090" t="str">
        <f>_xlfn.IFNA(INDEX(names_no_uri!$A$2:$Z$20000,MATCH($D2090,names_no_uri!$D$2:$D$20000,0),6),"")</f>
        <v/>
      </c>
      <c r="G2090" t="str">
        <f>_xlfn.IFNA(INDEX(names_no_uri!$A$2:$Z$20000,MATCH($D2090,names_no_uri!$D$2:$D$20000,0),7),"")</f>
        <v/>
      </c>
      <c r="H2090" t="str">
        <f>_xlfn.IFNA(INDEX(names_no_uri!$A$2:$Z$20000,MATCH($D2090,names_no_uri!$D$2:$D$20000,0),8),"")</f>
        <v/>
      </c>
      <c r="I2090" t="str">
        <f>_xlfn.IFNA(INDEX(names_no_uri!$A$2:$Z$20000,MATCH($D2090,names_no_uri!$D$2:$D$20000,0),9),"")</f>
        <v/>
      </c>
    </row>
    <row r="2091" spans="1:9" x14ac:dyDescent="0.25">
      <c r="A2091" t="s">
        <v>1290</v>
      </c>
      <c r="B2091" t="s">
        <v>214</v>
      </c>
      <c r="C2091" s="7">
        <v>20150617054642</v>
      </c>
      <c r="D2091" t="s">
        <v>2114</v>
      </c>
      <c r="E2091" t="str">
        <f>_xlfn.IFNA(INDEX(names_no_uri!$A$2:$Z$20000,MATCH($D2091,names_no_uri!$D$2:$D$20000,0),5),"")</f>
        <v>p</v>
      </c>
      <c r="F2091">
        <f>_xlfn.IFNA(INDEX(names_no_uri!$A$2:$Z$20000,MATCH($D2091,names_no_uri!$D$2:$D$20000,0),6),"")</f>
        <v>0</v>
      </c>
      <c r="G2091" t="str">
        <f>_xlfn.IFNA(INDEX(names_no_uri!$A$2:$Z$20000,MATCH($D2091,names_no_uri!$D$2:$D$20000,0),7),"")</f>
        <v>Reet Kuuse</v>
      </c>
      <c r="H2091">
        <f>_xlfn.IFNA(INDEX(names_no_uri!$A$2:$Z$20000,MATCH($D2091,names_no_uri!$D$2:$D$20000,0),8),"")</f>
        <v>0</v>
      </c>
      <c r="I2091" t="str">
        <f>_xlfn.IFNA(INDEX(names_no_uri!$A$2:$Z$20000,MATCH($D2091,names_no_uri!$D$2:$D$20000,0),9),"")</f>
        <v>None</v>
      </c>
    </row>
    <row r="2092" spans="1:9" x14ac:dyDescent="0.25">
      <c r="A2092" t="s">
        <v>85</v>
      </c>
      <c r="B2092" t="s">
        <v>1003</v>
      </c>
      <c r="C2092" s="7">
        <v>20150617055007</v>
      </c>
      <c r="D2092" t="s">
        <v>1137</v>
      </c>
      <c r="E2092" t="str">
        <f>_xlfn.IFNA(INDEX(names_no_uri!$A$2:$Z$20000,MATCH($D2092,names_no_uri!$D$2:$D$20000,0),5),"")</f>
        <v/>
      </c>
      <c r="F2092" t="str">
        <f>_xlfn.IFNA(INDEX(names_no_uri!$A$2:$Z$20000,MATCH($D2092,names_no_uri!$D$2:$D$20000,0),6),"")</f>
        <v/>
      </c>
      <c r="G2092" t="str">
        <f>_xlfn.IFNA(INDEX(names_no_uri!$A$2:$Z$20000,MATCH($D2092,names_no_uri!$D$2:$D$20000,0),7),"")</f>
        <v/>
      </c>
      <c r="H2092" t="str">
        <f>_xlfn.IFNA(INDEX(names_no_uri!$A$2:$Z$20000,MATCH($D2092,names_no_uri!$D$2:$D$20000,0),8),"")</f>
        <v/>
      </c>
      <c r="I2092" t="str">
        <f>_xlfn.IFNA(INDEX(names_no_uri!$A$2:$Z$20000,MATCH($D2092,names_no_uri!$D$2:$D$20000,0),9),"")</f>
        <v/>
      </c>
    </row>
    <row r="2093" spans="1:9" x14ac:dyDescent="0.25">
      <c r="A2093" t="s">
        <v>1316</v>
      </c>
      <c r="B2093" t="s">
        <v>1</v>
      </c>
      <c r="C2093" s="7">
        <v>20150617054622</v>
      </c>
      <c r="D2093" t="s">
        <v>2115</v>
      </c>
      <c r="E2093" t="str">
        <f>_xlfn.IFNA(INDEX(names_no_uri!$A$2:$Z$20000,MATCH($D2093,names_no_uri!$D$2:$D$20000,0),5),"")</f>
        <v>p</v>
      </c>
      <c r="F2093">
        <f>_xlfn.IFNA(INDEX(names_no_uri!$A$2:$Z$20000,MATCH($D2093,names_no_uri!$D$2:$D$20000,0),6),"")</f>
        <v>0</v>
      </c>
      <c r="G2093">
        <f>_xlfn.IFNA(INDEX(names_no_uri!$A$2:$Z$20000,MATCH($D2093,names_no_uri!$D$2:$D$20000,0),7),"")</f>
        <v>0</v>
      </c>
      <c r="H2093">
        <f>_xlfn.IFNA(INDEX(names_no_uri!$A$2:$Z$20000,MATCH($D2093,names_no_uri!$D$2:$D$20000,0),8),"")</f>
        <v>0</v>
      </c>
      <c r="I2093" t="str">
        <f>_xlfn.IFNA(INDEX(names_no_uri!$A$2:$Z$20000,MATCH($D2093,names_no_uri!$D$2:$D$20000,0),9),"")</f>
        <v>10.12.1990</v>
      </c>
    </row>
    <row r="2094" spans="1:9" x14ac:dyDescent="0.25">
      <c r="A2094" t="s">
        <v>1648</v>
      </c>
      <c r="B2094" t="s">
        <v>1649</v>
      </c>
      <c r="C2094" s="7">
        <v>20150617054715</v>
      </c>
      <c r="D2094" t="s">
        <v>2316</v>
      </c>
      <c r="E2094">
        <f>_xlfn.IFNA(INDEX(names_no_uri!$A$2:$Z$20000,MATCH($D2094,names_no_uri!$D$2:$D$20000,0),5),"")</f>
        <v>0</v>
      </c>
      <c r="F2094" t="str">
        <f>_xlfn.IFNA(INDEX(names_no_uri!$A$2:$Z$20000,MATCH($D2094,names_no_uri!$D$2:$D$20000,0),6),"")</f>
        <v>multi</v>
      </c>
      <c r="G2094">
        <f>_xlfn.IFNA(INDEX(names_no_uri!$A$2:$Z$20000,MATCH($D2094,names_no_uri!$D$2:$D$20000,0),7),"")</f>
        <v>0</v>
      </c>
      <c r="H2094">
        <f>_xlfn.IFNA(INDEX(names_no_uri!$A$2:$Z$20000,MATCH($D2094,names_no_uri!$D$2:$D$20000,0),8),"")</f>
        <v>0</v>
      </c>
      <c r="I2094">
        <f>_xlfn.IFNA(INDEX(names_no_uri!$A$2:$Z$20000,MATCH($D2094,names_no_uri!$D$2:$D$20000,0),9),"")</f>
        <v>0</v>
      </c>
    </row>
    <row r="2095" spans="1:9" x14ac:dyDescent="0.25">
      <c r="A2095" t="s">
        <v>1648</v>
      </c>
      <c r="B2095" t="s">
        <v>1651</v>
      </c>
      <c r="C2095" s="7">
        <v>20150617054753</v>
      </c>
      <c r="D2095" t="s">
        <v>2316</v>
      </c>
      <c r="E2095">
        <f>_xlfn.IFNA(INDEX(names_no_uri!$A$2:$Z$20000,MATCH($D2095,names_no_uri!$D$2:$D$20000,0),5),"")</f>
        <v>0</v>
      </c>
      <c r="F2095" t="str">
        <f>_xlfn.IFNA(INDEX(names_no_uri!$A$2:$Z$20000,MATCH($D2095,names_no_uri!$D$2:$D$20000,0),6),"")</f>
        <v>multi</v>
      </c>
      <c r="G2095">
        <f>_xlfn.IFNA(INDEX(names_no_uri!$A$2:$Z$20000,MATCH($D2095,names_no_uri!$D$2:$D$20000,0),7),"")</f>
        <v>0</v>
      </c>
      <c r="H2095">
        <f>_xlfn.IFNA(INDEX(names_no_uri!$A$2:$Z$20000,MATCH($D2095,names_no_uri!$D$2:$D$20000,0),8),"")</f>
        <v>0</v>
      </c>
      <c r="I2095">
        <f>_xlfn.IFNA(INDEX(names_no_uri!$A$2:$Z$20000,MATCH($D2095,names_no_uri!$D$2:$D$20000,0),9),"")</f>
        <v>0</v>
      </c>
    </row>
    <row r="2096" spans="1:9" x14ac:dyDescent="0.25">
      <c r="A2096" t="s">
        <v>1648</v>
      </c>
      <c r="B2096" t="s">
        <v>1649</v>
      </c>
      <c r="C2096" s="7">
        <v>20150617054715</v>
      </c>
      <c r="D2096" t="s">
        <v>2317</v>
      </c>
      <c r="E2096" t="str">
        <f>_xlfn.IFNA(INDEX(names_no_uri!$A$2:$Z$20000,MATCH($D2096,names_no_uri!$D$2:$D$20000,0),5),"")</f>
        <v/>
      </c>
      <c r="F2096" t="str">
        <f>_xlfn.IFNA(INDEX(names_no_uri!$A$2:$Z$20000,MATCH($D2096,names_no_uri!$D$2:$D$20000,0),6),"")</f>
        <v/>
      </c>
      <c r="G2096" t="str">
        <f>_xlfn.IFNA(INDEX(names_no_uri!$A$2:$Z$20000,MATCH($D2096,names_no_uri!$D$2:$D$20000,0),7),"")</f>
        <v/>
      </c>
      <c r="H2096" t="str">
        <f>_xlfn.IFNA(INDEX(names_no_uri!$A$2:$Z$20000,MATCH($D2096,names_no_uri!$D$2:$D$20000,0),8),"")</f>
        <v/>
      </c>
      <c r="I2096" t="str">
        <f>_xlfn.IFNA(INDEX(names_no_uri!$A$2:$Z$20000,MATCH($D2096,names_no_uri!$D$2:$D$20000,0),9),"")</f>
        <v/>
      </c>
    </row>
    <row r="2097" spans="1:9" x14ac:dyDescent="0.25">
      <c r="A2097" t="s">
        <v>1648</v>
      </c>
      <c r="B2097" t="s">
        <v>1651</v>
      </c>
      <c r="C2097" s="7">
        <v>20150617054753</v>
      </c>
      <c r="D2097" t="s">
        <v>2317</v>
      </c>
      <c r="E2097" t="str">
        <f>_xlfn.IFNA(INDEX(names_no_uri!$A$2:$Z$20000,MATCH($D2097,names_no_uri!$D$2:$D$20000,0),5),"")</f>
        <v/>
      </c>
      <c r="F2097" t="str">
        <f>_xlfn.IFNA(INDEX(names_no_uri!$A$2:$Z$20000,MATCH($D2097,names_no_uri!$D$2:$D$20000,0),6),"")</f>
        <v/>
      </c>
      <c r="G2097" t="str">
        <f>_xlfn.IFNA(INDEX(names_no_uri!$A$2:$Z$20000,MATCH($D2097,names_no_uri!$D$2:$D$20000,0),7),"")</f>
        <v/>
      </c>
      <c r="H2097" t="str">
        <f>_xlfn.IFNA(INDEX(names_no_uri!$A$2:$Z$20000,MATCH($D2097,names_no_uri!$D$2:$D$20000,0),8),"")</f>
        <v/>
      </c>
      <c r="I2097" t="str">
        <f>_xlfn.IFNA(INDEX(names_no_uri!$A$2:$Z$20000,MATCH($D2097,names_no_uri!$D$2:$D$20000,0),9),"")</f>
        <v/>
      </c>
    </row>
    <row r="2098" spans="1:9" x14ac:dyDescent="0.25">
      <c r="A2098" t="s">
        <v>1115</v>
      </c>
      <c r="B2098" t="s">
        <v>30</v>
      </c>
      <c r="C2098" s="7">
        <v>20150617054630</v>
      </c>
      <c r="D2098" t="s">
        <v>2411</v>
      </c>
      <c r="E2098">
        <f>_xlfn.IFNA(INDEX(names_no_uri!$A$2:$Z$20000,MATCH($D2098,names_no_uri!$D$2:$D$20000,0),5),"")</f>
        <v>0</v>
      </c>
      <c r="F2098" t="str">
        <f>_xlfn.IFNA(INDEX(names_no_uri!$A$2:$Z$20000,MATCH($D2098,names_no_uri!$D$2:$D$20000,0),6),"")</f>
        <v>multi</v>
      </c>
      <c r="G2098">
        <f>_xlfn.IFNA(INDEX(names_no_uri!$A$2:$Z$20000,MATCH($D2098,names_no_uri!$D$2:$D$20000,0),7),"")</f>
        <v>0</v>
      </c>
      <c r="H2098">
        <f>_xlfn.IFNA(INDEX(names_no_uri!$A$2:$Z$20000,MATCH($D2098,names_no_uri!$D$2:$D$20000,0),8),"")</f>
        <v>0</v>
      </c>
      <c r="I2098">
        <f>_xlfn.IFNA(INDEX(names_no_uri!$A$2:$Z$20000,MATCH($D2098,names_no_uri!$D$2:$D$20000,0),9),"")</f>
        <v>0</v>
      </c>
    </row>
    <row r="2099" spans="1:9" x14ac:dyDescent="0.25">
      <c r="A2099" t="s">
        <v>1290</v>
      </c>
      <c r="B2099" t="s">
        <v>214</v>
      </c>
      <c r="C2099" s="7">
        <v>20150617054642</v>
      </c>
      <c r="D2099" t="s">
        <v>2116</v>
      </c>
      <c r="E2099" t="str">
        <f>_xlfn.IFNA(INDEX(names_no_uri!$A$2:$Z$20000,MATCH($D2099,names_no_uri!$D$2:$D$20000,0),5),"")</f>
        <v>p</v>
      </c>
      <c r="F2099" t="str">
        <f>_xlfn.IFNA(INDEX(names_no_uri!$A$2:$Z$20000,MATCH($D2099,names_no_uri!$D$2:$D$20000,0),6),"")</f>
        <v>multi</v>
      </c>
      <c r="G2099">
        <f>_xlfn.IFNA(INDEX(names_no_uri!$A$2:$Z$20000,MATCH($D2099,names_no_uri!$D$2:$D$20000,0),7),"")</f>
        <v>0</v>
      </c>
      <c r="H2099">
        <f>_xlfn.IFNA(INDEX(names_no_uri!$A$2:$Z$20000,MATCH($D2099,names_no_uri!$D$2:$D$20000,0),8),"")</f>
        <v>0</v>
      </c>
      <c r="I2099" t="str">
        <f>_xlfn.IFNA(INDEX(names_no_uri!$A$2:$Z$20000,MATCH($D2099,names_no_uri!$D$2:$D$20000,0),9),"")</f>
        <v>16.06.1934</v>
      </c>
    </row>
    <row r="2100" spans="1:9" x14ac:dyDescent="0.25">
      <c r="A2100" t="s">
        <v>942</v>
      </c>
      <c r="B2100" t="s">
        <v>1037</v>
      </c>
      <c r="C2100" s="7">
        <v>20150617054942</v>
      </c>
      <c r="D2100" t="s">
        <v>1070</v>
      </c>
      <c r="E2100" t="str">
        <f>_xlfn.IFNA(INDEX(names_no_uri!$A$2:$Z$20000,MATCH($D2100,names_no_uri!$D$2:$D$20000,0),5),"")</f>
        <v/>
      </c>
      <c r="F2100" t="str">
        <f>_xlfn.IFNA(INDEX(names_no_uri!$A$2:$Z$20000,MATCH($D2100,names_no_uri!$D$2:$D$20000,0),6),"")</f>
        <v/>
      </c>
      <c r="G2100" t="str">
        <f>_xlfn.IFNA(INDEX(names_no_uri!$A$2:$Z$20000,MATCH($D2100,names_no_uri!$D$2:$D$20000,0),7),"")</f>
        <v/>
      </c>
      <c r="H2100" t="str">
        <f>_xlfn.IFNA(INDEX(names_no_uri!$A$2:$Z$20000,MATCH($D2100,names_no_uri!$D$2:$D$20000,0),8),"")</f>
        <v/>
      </c>
      <c r="I2100" t="str">
        <f>_xlfn.IFNA(INDEX(names_no_uri!$A$2:$Z$20000,MATCH($D2100,names_no_uri!$D$2:$D$20000,0),9),"")</f>
        <v/>
      </c>
    </row>
    <row r="2101" spans="1:9" x14ac:dyDescent="0.25">
      <c r="A2101" t="s">
        <v>942</v>
      </c>
      <c r="B2101" t="s">
        <v>1</v>
      </c>
      <c r="C2101" s="7">
        <v>20150617054631</v>
      </c>
      <c r="D2101" t="s">
        <v>1070</v>
      </c>
      <c r="E2101" t="str">
        <f>_xlfn.IFNA(INDEX(names_no_uri!$A$2:$Z$20000,MATCH($D2101,names_no_uri!$D$2:$D$20000,0),5),"")</f>
        <v/>
      </c>
      <c r="F2101" t="str">
        <f>_xlfn.IFNA(INDEX(names_no_uri!$A$2:$Z$20000,MATCH($D2101,names_no_uri!$D$2:$D$20000,0),6),"")</f>
        <v/>
      </c>
      <c r="G2101" t="str">
        <f>_xlfn.IFNA(INDEX(names_no_uri!$A$2:$Z$20000,MATCH($D2101,names_no_uri!$D$2:$D$20000,0),7),"")</f>
        <v/>
      </c>
      <c r="H2101" t="str">
        <f>_xlfn.IFNA(INDEX(names_no_uri!$A$2:$Z$20000,MATCH($D2101,names_no_uri!$D$2:$D$20000,0),8),"")</f>
        <v/>
      </c>
      <c r="I2101" t="str">
        <f>_xlfn.IFNA(INDEX(names_no_uri!$A$2:$Z$20000,MATCH($D2101,names_no_uri!$D$2:$D$20000,0),9),"")</f>
        <v/>
      </c>
    </row>
    <row r="2102" spans="1:9" x14ac:dyDescent="0.25">
      <c r="A2102" t="s">
        <v>85</v>
      </c>
      <c r="B2102" t="s">
        <v>1003</v>
      </c>
      <c r="C2102" s="7">
        <v>20150617055007</v>
      </c>
      <c r="D2102" t="s">
        <v>1148</v>
      </c>
      <c r="E2102" t="str">
        <f>_xlfn.IFNA(INDEX(names_no_uri!$A$2:$Z$20000,MATCH($D2102,names_no_uri!$D$2:$D$20000,0),5),"")</f>
        <v>o</v>
      </c>
      <c r="F2102" t="str">
        <f>_xlfn.IFNA(INDEX(names_no_uri!$A$2:$Z$20000,MATCH($D2102,names_no_uri!$D$2:$D$20000,0),6),"")</f>
        <v>multi</v>
      </c>
      <c r="G2102">
        <f>_xlfn.IFNA(INDEX(names_no_uri!$A$2:$Z$20000,MATCH($D2102,names_no_uri!$D$2:$D$20000,0),7),"")</f>
        <v>0</v>
      </c>
      <c r="H2102">
        <f>_xlfn.IFNA(INDEX(names_no_uri!$A$2:$Z$20000,MATCH($D2102,names_no_uri!$D$2:$D$20000,0),8),"")</f>
        <v>0</v>
      </c>
      <c r="I2102">
        <f>_xlfn.IFNA(INDEX(names_no_uri!$A$2:$Z$20000,MATCH($D2102,names_no_uri!$D$2:$D$20000,0),9),"")</f>
        <v>0</v>
      </c>
    </row>
    <row r="2103" spans="1:9" x14ac:dyDescent="0.25">
      <c r="A2103" t="s">
        <v>85</v>
      </c>
      <c r="B2103" t="s">
        <v>1003</v>
      </c>
      <c r="C2103" s="7">
        <v>20150617054937</v>
      </c>
      <c r="D2103" t="s">
        <v>1020</v>
      </c>
      <c r="E2103" t="str">
        <f>_xlfn.IFNA(INDEX(names_no_uri!$A$2:$Z$20000,MATCH($D2103,names_no_uri!$D$2:$D$20000,0),5),"")</f>
        <v>o</v>
      </c>
      <c r="F2103" t="str">
        <f>_xlfn.IFNA(INDEX(names_no_uri!$A$2:$Z$20000,MATCH($D2103,names_no_uri!$D$2:$D$20000,0),6),"")</f>
        <v>multi</v>
      </c>
      <c r="G2103">
        <f>_xlfn.IFNA(INDEX(names_no_uri!$A$2:$Z$20000,MATCH($D2103,names_no_uri!$D$2:$D$20000,0),7),"")</f>
        <v>0</v>
      </c>
      <c r="H2103">
        <f>_xlfn.IFNA(INDEX(names_no_uri!$A$2:$Z$20000,MATCH($D2103,names_no_uri!$D$2:$D$20000,0),8),"")</f>
        <v>0</v>
      </c>
      <c r="I2103">
        <f>_xlfn.IFNA(INDEX(names_no_uri!$A$2:$Z$20000,MATCH($D2103,names_no_uri!$D$2:$D$20000,0),9),"")</f>
        <v>0</v>
      </c>
    </row>
    <row r="2104" spans="1:9" x14ac:dyDescent="0.25">
      <c r="A2104" t="s">
        <v>85</v>
      </c>
      <c r="B2104" t="s">
        <v>1003</v>
      </c>
      <c r="C2104" s="7">
        <v>20150617055007</v>
      </c>
      <c r="D2104" t="s">
        <v>1020</v>
      </c>
      <c r="E2104" t="str">
        <f>_xlfn.IFNA(INDEX(names_no_uri!$A$2:$Z$20000,MATCH($D2104,names_no_uri!$D$2:$D$20000,0),5),"")</f>
        <v>o</v>
      </c>
      <c r="F2104" t="str">
        <f>_xlfn.IFNA(INDEX(names_no_uri!$A$2:$Z$20000,MATCH($D2104,names_no_uri!$D$2:$D$20000,0),6),"")</f>
        <v>multi</v>
      </c>
      <c r="G2104">
        <f>_xlfn.IFNA(INDEX(names_no_uri!$A$2:$Z$20000,MATCH($D2104,names_no_uri!$D$2:$D$20000,0),7),"")</f>
        <v>0</v>
      </c>
      <c r="H2104">
        <f>_xlfn.IFNA(INDEX(names_no_uri!$A$2:$Z$20000,MATCH($D2104,names_no_uri!$D$2:$D$20000,0),8),"")</f>
        <v>0</v>
      </c>
      <c r="I2104">
        <f>_xlfn.IFNA(INDEX(names_no_uri!$A$2:$Z$20000,MATCH($D2104,names_no_uri!$D$2:$D$20000,0),9),"")</f>
        <v>0</v>
      </c>
    </row>
    <row r="2105" spans="1:9" x14ac:dyDescent="0.25">
      <c r="A2105" t="s">
        <v>85</v>
      </c>
      <c r="B2105" t="s">
        <v>86</v>
      </c>
      <c r="C2105" s="7">
        <v>20150617054627</v>
      </c>
      <c r="D2105" t="s">
        <v>99</v>
      </c>
      <c r="E2105" t="str">
        <f>_xlfn.IFNA(INDEX(names_no_uri!$A$2:$Z$20000,MATCH($D2105,names_no_uri!$D$2:$D$20000,0),5),"")</f>
        <v>o</v>
      </c>
      <c r="F2105" t="str">
        <f>_xlfn.IFNA(INDEX(names_no_uri!$A$2:$Z$20000,MATCH($D2105,names_no_uri!$D$2:$D$20000,0),6),"")</f>
        <v>multi</v>
      </c>
      <c r="G2105">
        <f>_xlfn.IFNA(INDEX(names_no_uri!$A$2:$Z$20000,MATCH($D2105,names_no_uri!$D$2:$D$20000,0),7),"")</f>
        <v>0</v>
      </c>
      <c r="H2105">
        <f>_xlfn.IFNA(INDEX(names_no_uri!$A$2:$Z$20000,MATCH($D2105,names_no_uri!$D$2:$D$20000,0),8),"")</f>
        <v>0</v>
      </c>
      <c r="I2105">
        <f>_xlfn.IFNA(INDEX(names_no_uri!$A$2:$Z$20000,MATCH($D2105,names_no_uri!$D$2:$D$20000,0),9),"")</f>
        <v>0</v>
      </c>
    </row>
    <row r="2106" spans="1:9" x14ac:dyDescent="0.25">
      <c r="A2106" t="s">
        <v>1447</v>
      </c>
      <c r="B2106" t="s">
        <v>1448</v>
      </c>
      <c r="C2106" s="7">
        <v>20150617055009</v>
      </c>
      <c r="D2106" t="s">
        <v>1449</v>
      </c>
      <c r="E2106" t="str">
        <f>_xlfn.IFNA(INDEX(names_no_uri!$A$2:$Z$20000,MATCH($D2106,names_no_uri!$D$2:$D$20000,0),5),"")</f>
        <v/>
      </c>
      <c r="F2106" t="str">
        <f>_xlfn.IFNA(INDEX(names_no_uri!$A$2:$Z$20000,MATCH($D2106,names_no_uri!$D$2:$D$20000,0),6),"")</f>
        <v/>
      </c>
      <c r="G2106" t="str">
        <f>_xlfn.IFNA(INDEX(names_no_uri!$A$2:$Z$20000,MATCH($D2106,names_no_uri!$D$2:$D$20000,0),7),"")</f>
        <v/>
      </c>
      <c r="H2106" t="str">
        <f>_xlfn.IFNA(INDEX(names_no_uri!$A$2:$Z$20000,MATCH($D2106,names_no_uri!$D$2:$D$20000,0),8),"")</f>
        <v/>
      </c>
      <c r="I2106" t="str">
        <f>_xlfn.IFNA(INDEX(names_no_uri!$A$2:$Z$20000,MATCH($D2106,names_no_uri!$D$2:$D$20000,0),9),"")</f>
        <v/>
      </c>
    </row>
    <row r="2107" spans="1:9" x14ac:dyDescent="0.25">
      <c r="A2107" t="s">
        <v>1447</v>
      </c>
      <c r="B2107" t="s">
        <v>1448</v>
      </c>
      <c r="C2107" s="7">
        <v>20150617055009</v>
      </c>
      <c r="D2107" t="s">
        <v>1450</v>
      </c>
      <c r="E2107" t="str">
        <f>_xlfn.IFNA(INDEX(names_no_uri!$A$2:$Z$20000,MATCH($D2107,names_no_uri!$D$2:$D$20000,0),5),"")</f>
        <v/>
      </c>
      <c r="F2107" t="str">
        <f>_xlfn.IFNA(INDEX(names_no_uri!$A$2:$Z$20000,MATCH($D2107,names_no_uri!$D$2:$D$20000,0),6),"")</f>
        <v/>
      </c>
      <c r="G2107" t="str">
        <f>_xlfn.IFNA(INDEX(names_no_uri!$A$2:$Z$20000,MATCH($D2107,names_no_uri!$D$2:$D$20000,0),7),"")</f>
        <v/>
      </c>
      <c r="H2107" t="str">
        <f>_xlfn.IFNA(INDEX(names_no_uri!$A$2:$Z$20000,MATCH($D2107,names_no_uri!$D$2:$D$20000,0),8),"")</f>
        <v/>
      </c>
      <c r="I2107" t="str">
        <f>_xlfn.IFNA(INDEX(names_no_uri!$A$2:$Z$20000,MATCH($D2107,names_no_uri!$D$2:$D$20000,0),9),"")</f>
        <v/>
      </c>
    </row>
    <row r="2108" spans="1:9" x14ac:dyDescent="0.25">
      <c r="A2108" t="s">
        <v>1211</v>
      </c>
      <c r="B2108" t="s">
        <v>214</v>
      </c>
      <c r="C2108" s="7">
        <v>20150617054658</v>
      </c>
      <c r="D2108" t="s">
        <v>1899</v>
      </c>
      <c r="E2108" t="str">
        <f>_xlfn.IFNA(INDEX(names_no_uri!$A$2:$Z$20000,MATCH($D2108,names_no_uri!$D$2:$D$20000,0),5),"")</f>
        <v>o</v>
      </c>
      <c r="F2108">
        <f>_xlfn.IFNA(INDEX(names_no_uri!$A$2:$Z$20000,MATCH($D2108,names_no_uri!$D$2:$D$20000,0),6),"")</f>
        <v>0</v>
      </c>
      <c r="G2108" t="str">
        <f>_xlfn.IFNA(INDEX(names_no_uri!$A$2:$Z$20000,MATCH($D2108,names_no_uri!$D$2:$D$20000,0),7),"")</f>
        <v>Remmers Baltica OÜ</v>
      </c>
      <c r="H2108">
        <f>_xlfn.IFNA(INDEX(names_no_uri!$A$2:$Z$20000,MATCH($D2108,names_no_uri!$D$2:$D$20000,0),8),"")</f>
        <v>0</v>
      </c>
      <c r="I2108">
        <f>_xlfn.IFNA(INDEX(names_no_uri!$A$2:$Z$20000,MATCH($D2108,names_no_uri!$D$2:$D$20000,0),9),"")</f>
        <v>10141888</v>
      </c>
    </row>
    <row r="2109" spans="1:9" x14ac:dyDescent="0.25">
      <c r="A2109" t="s">
        <v>1211</v>
      </c>
      <c r="B2109" t="s">
        <v>214</v>
      </c>
      <c r="C2109" s="7">
        <v>20150617054658</v>
      </c>
      <c r="D2109" t="s">
        <v>1900</v>
      </c>
      <c r="E2109" t="str">
        <f>_xlfn.IFNA(INDEX(names_no_uri!$A$2:$Z$20000,MATCH($D2109,names_no_uri!$D$2:$D$20000,0),5),"")</f>
        <v>o</v>
      </c>
      <c r="F2109">
        <f>_xlfn.IFNA(INDEX(names_no_uri!$A$2:$Z$20000,MATCH($D2109,names_no_uri!$D$2:$D$20000,0),6),"")</f>
        <v>0</v>
      </c>
      <c r="G2109">
        <f>_xlfn.IFNA(INDEX(names_no_uri!$A$2:$Z$20000,MATCH($D2109,names_no_uri!$D$2:$D$20000,0),7),"")</f>
        <v>0</v>
      </c>
      <c r="H2109">
        <f>_xlfn.IFNA(INDEX(names_no_uri!$A$2:$Z$20000,MATCH($D2109,names_no_uri!$D$2:$D$20000,0),8),"")</f>
        <v>0</v>
      </c>
      <c r="I2109">
        <f>_xlfn.IFNA(INDEX(names_no_uri!$A$2:$Z$20000,MATCH($D2109,names_no_uri!$D$2:$D$20000,0),9),"")</f>
        <v>10141888</v>
      </c>
    </row>
    <row r="2110" spans="1:9" x14ac:dyDescent="0.25">
      <c r="A2110" t="s">
        <v>1211</v>
      </c>
      <c r="B2110" t="s">
        <v>214</v>
      </c>
      <c r="C2110" s="7">
        <v>20150617054658</v>
      </c>
      <c r="D2110" t="s">
        <v>1901</v>
      </c>
      <c r="E2110" t="str">
        <f>_xlfn.IFNA(INDEX(names_no_uri!$A$2:$Z$20000,MATCH($D2110,names_no_uri!$D$2:$D$20000,0),5),"")</f>
        <v>o</v>
      </c>
      <c r="F2110" t="str">
        <f>_xlfn.IFNA(INDEX(names_no_uri!$A$2:$Z$20000,MATCH($D2110,names_no_uri!$D$2:$D$20000,0),6),"")</f>
        <v>int</v>
      </c>
      <c r="G2110">
        <f>_xlfn.IFNA(INDEX(names_no_uri!$A$2:$Z$20000,MATCH($D2110,names_no_uri!$D$2:$D$20000,0),7),"")</f>
        <v>0</v>
      </c>
      <c r="H2110">
        <f>_xlfn.IFNA(INDEX(names_no_uri!$A$2:$Z$20000,MATCH($D2110,names_no_uri!$D$2:$D$20000,0),8),"")</f>
        <v>0</v>
      </c>
      <c r="I2110">
        <f>_xlfn.IFNA(INDEX(names_no_uri!$A$2:$Z$20000,MATCH($D2110,names_no_uri!$D$2:$D$20000,0),9),"")</f>
        <v>0</v>
      </c>
    </row>
    <row r="2111" spans="1:9" x14ac:dyDescent="0.25">
      <c r="A2111" t="s">
        <v>1211</v>
      </c>
      <c r="B2111" t="s">
        <v>214</v>
      </c>
      <c r="C2111" s="7">
        <v>20150617054658</v>
      </c>
      <c r="D2111" t="s">
        <v>1902</v>
      </c>
      <c r="E2111" t="str">
        <f>_xlfn.IFNA(INDEX(names_no_uri!$A$2:$Z$20000,MATCH($D2111,names_no_uri!$D$2:$D$20000,0),5),"")</f>
        <v>o</v>
      </c>
      <c r="F2111" t="str">
        <f>_xlfn.IFNA(INDEX(names_no_uri!$A$2:$Z$20000,MATCH($D2111,names_no_uri!$D$2:$D$20000,0),6),"")</f>
        <v>int</v>
      </c>
      <c r="G2111">
        <f>_xlfn.IFNA(INDEX(names_no_uri!$A$2:$Z$20000,MATCH($D2111,names_no_uri!$D$2:$D$20000,0),7),"")</f>
        <v>0</v>
      </c>
      <c r="H2111">
        <f>_xlfn.IFNA(INDEX(names_no_uri!$A$2:$Z$20000,MATCH($D2111,names_no_uri!$D$2:$D$20000,0),8),"")</f>
        <v>0</v>
      </c>
      <c r="I2111">
        <f>_xlfn.IFNA(INDEX(names_no_uri!$A$2:$Z$20000,MATCH($D2111,names_no_uri!$D$2:$D$20000,0),9),"")</f>
        <v>0</v>
      </c>
    </row>
    <row r="2112" spans="1:9" x14ac:dyDescent="0.25">
      <c r="A2112" t="s">
        <v>1211</v>
      </c>
      <c r="B2112" t="s">
        <v>214</v>
      </c>
      <c r="C2112" s="7">
        <v>20150617054658</v>
      </c>
      <c r="D2112" t="s">
        <v>1903</v>
      </c>
      <c r="E2112" t="str">
        <f>_xlfn.IFNA(INDEX(names_no_uri!$A$2:$Z$20000,MATCH($D2112,names_no_uri!$D$2:$D$20000,0),5),"")</f>
        <v>o</v>
      </c>
      <c r="F2112">
        <f>_xlfn.IFNA(INDEX(names_no_uri!$A$2:$Z$20000,MATCH($D2112,names_no_uri!$D$2:$D$20000,0),6),"")</f>
        <v>0</v>
      </c>
      <c r="G2112" t="str">
        <f>_xlfn.IFNA(INDEX(names_no_uri!$A$2:$Z$20000,MATCH($D2112,names_no_uri!$D$2:$D$20000,0),7),"")</f>
        <v>Remmers Baltica OÜ</v>
      </c>
      <c r="H2112">
        <f>_xlfn.IFNA(INDEX(names_no_uri!$A$2:$Z$20000,MATCH($D2112,names_no_uri!$D$2:$D$20000,0),8),"")</f>
        <v>0</v>
      </c>
      <c r="I2112">
        <f>_xlfn.IFNA(INDEX(names_no_uri!$A$2:$Z$20000,MATCH($D2112,names_no_uri!$D$2:$D$20000,0),9),"")</f>
        <v>10141888</v>
      </c>
    </row>
    <row r="2113" spans="1:9" x14ac:dyDescent="0.25">
      <c r="A2113" t="s">
        <v>1211</v>
      </c>
      <c r="B2113" t="s">
        <v>214</v>
      </c>
      <c r="C2113" s="7">
        <v>20150617054658</v>
      </c>
      <c r="D2113" t="s">
        <v>1772</v>
      </c>
      <c r="E2113" t="str">
        <f>_xlfn.IFNA(INDEX(names_no_uri!$A$2:$Z$20000,MATCH($D2113,names_no_uri!$D$2:$D$20000,0),5),"")</f>
        <v>o</v>
      </c>
      <c r="F2113" t="str">
        <f>_xlfn.IFNA(INDEX(names_no_uri!$A$2:$Z$20000,MATCH($D2113,names_no_uri!$D$2:$D$20000,0),6),"")</f>
        <v>faulty</v>
      </c>
      <c r="G2113" t="str">
        <f>_xlfn.IFNA(INDEX(names_no_uri!$A$2:$Z$20000,MATCH($D2113,names_no_uri!$D$2:$D$20000,0),7),"")</f>
        <v>Remmers Baltica OÜ</v>
      </c>
      <c r="H2113">
        <f>_xlfn.IFNA(INDEX(names_no_uri!$A$2:$Z$20000,MATCH($D2113,names_no_uri!$D$2:$D$20000,0),8),"")</f>
        <v>0</v>
      </c>
      <c r="I2113">
        <f>_xlfn.IFNA(INDEX(names_no_uri!$A$2:$Z$20000,MATCH($D2113,names_no_uri!$D$2:$D$20000,0),9),"")</f>
        <v>10141888</v>
      </c>
    </row>
    <row r="2114" spans="1:9" x14ac:dyDescent="0.25">
      <c r="A2114" t="s">
        <v>832</v>
      </c>
      <c r="B2114" t="s">
        <v>1555</v>
      </c>
      <c r="C2114" s="7">
        <v>20150617054623</v>
      </c>
      <c r="D2114" t="s">
        <v>2117</v>
      </c>
      <c r="E2114" t="str">
        <f>_xlfn.IFNA(INDEX(names_no_uri!$A$2:$Z$20000,MATCH($D2114,names_no_uri!$D$2:$D$20000,0),5),"")</f>
        <v>p</v>
      </c>
      <c r="F2114">
        <f>_xlfn.IFNA(INDEX(names_no_uri!$A$2:$Z$20000,MATCH($D2114,names_no_uri!$D$2:$D$20000,0),6),"")</f>
        <v>0</v>
      </c>
      <c r="G2114">
        <f>_xlfn.IFNA(INDEX(names_no_uri!$A$2:$Z$20000,MATCH($D2114,names_no_uri!$D$2:$D$20000,0),7),"")</f>
        <v>0</v>
      </c>
      <c r="H2114">
        <f>_xlfn.IFNA(INDEX(names_no_uri!$A$2:$Z$20000,MATCH($D2114,names_no_uri!$D$2:$D$20000,0),8),"")</f>
        <v>0</v>
      </c>
      <c r="I2114" t="str">
        <f>_xlfn.IFNA(INDEX(names_no_uri!$A$2:$Z$20000,MATCH($D2114,names_no_uri!$D$2:$D$20000,0),9),"")</f>
        <v>None</v>
      </c>
    </row>
    <row r="2115" spans="1:9" x14ac:dyDescent="0.25">
      <c r="A2115" t="s">
        <v>832</v>
      </c>
      <c r="B2115" t="s">
        <v>1555</v>
      </c>
      <c r="C2115" s="7">
        <v>20150617054623</v>
      </c>
      <c r="D2115" t="s">
        <v>2118</v>
      </c>
      <c r="E2115" t="str">
        <f>_xlfn.IFNA(INDEX(names_no_uri!$A$2:$Z$20000,MATCH($D2115,names_no_uri!$D$2:$D$20000,0),5),"")</f>
        <v>p</v>
      </c>
      <c r="F2115">
        <f>_xlfn.IFNA(INDEX(names_no_uri!$A$2:$Z$20000,MATCH($D2115,names_no_uri!$D$2:$D$20000,0),6),"")</f>
        <v>0</v>
      </c>
      <c r="G2115">
        <f>_xlfn.IFNA(INDEX(names_no_uri!$A$2:$Z$20000,MATCH($D2115,names_no_uri!$D$2:$D$20000,0),7),"")</f>
        <v>0</v>
      </c>
      <c r="H2115">
        <f>_xlfn.IFNA(INDEX(names_no_uri!$A$2:$Z$20000,MATCH($D2115,names_no_uri!$D$2:$D$20000,0),8),"")</f>
        <v>0</v>
      </c>
      <c r="I2115" t="str">
        <f>_xlfn.IFNA(INDEX(names_no_uri!$A$2:$Z$20000,MATCH($D2115,names_no_uri!$D$2:$D$20000,0),9),"")</f>
        <v>None</v>
      </c>
    </row>
    <row r="2116" spans="1:9" x14ac:dyDescent="0.25">
      <c r="A2116" t="s">
        <v>1355</v>
      </c>
      <c r="B2116" t="s">
        <v>1</v>
      </c>
      <c r="C2116" s="7">
        <v>20150617054926</v>
      </c>
      <c r="D2116" t="s">
        <v>2119</v>
      </c>
      <c r="E2116" t="str">
        <f>_xlfn.IFNA(INDEX(names_no_uri!$A$2:$Z$20000,MATCH($D2116,names_no_uri!$D$2:$D$20000,0),5),"")</f>
        <v>p</v>
      </c>
      <c r="F2116">
        <f>_xlfn.IFNA(INDEX(names_no_uri!$A$2:$Z$20000,MATCH($D2116,names_no_uri!$D$2:$D$20000,0),6),"")</f>
        <v>0</v>
      </c>
      <c r="G2116">
        <f>_xlfn.IFNA(INDEX(names_no_uri!$A$2:$Z$20000,MATCH($D2116,names_no_uri!$D$2:$D$20000,0),7),"")</f>
        <v>0</v>
      </c>
      <c r="H2116">
        <f>_xlfn.IFNA(INDEX(names_no_uri!$A$2:$Z$20000,MATCH($D2116,names_no_uri!$D$2:$D$20000,0),8),"")</f>
        <v>0</v>
      </c>
      <c r="I2116" t="str">
        <f>_xlfn.IFNA(INDEX(names_no_uri!$A$2:$Z$20000,MATCH($D2116,names_no_uri!$D$2:$D$20000,0),9),"")</f>
        <v>21.07.1974</v>
      </c>
    </row>
    <row r="2117" spans="1:9" x14ac:dyDescent="0.25">
      <c r="A2117" t="s">
        <v>445</v>
      </c>
      <c r="B2117" t="s">
        <v>214</v>
      </c>
      <c r="C2117" s="7">
        <v>20150617054640</v>
      </c>
      <c r="D2117" t="s">
        <v>476</v>
      </c>
      <c r="E2117" t="str">
        <f>_xlfn.IFNA(INDEX(names_no_uri!$A$2:$Z$20000,MATCH($D2117,names_no_uri!$D$2:$D$20000,0),5),"")</f>
        <v/>
      </c>
      <c r="F2117" t="str">
        <f>_xlfn.IFNA(INDEX(names_no_uri!$A$2:$Z$20000,MATCH($D2117,names_no_uri!$D$2:$D$20000,0),6),"")</f>
        <v/>
      </c>
      <c r="G2117" t="str">
        <f>_xlfn.IFNA(INDEX(names_no_uri!$A$2:$Z$20000,MATCH($D2117,names_no_uri!$D$2:$D$20000,0),7),"")</f>
        <v/>
      </c>
      <c r="H2117" t="str">
        <f>_xlfn.IFNA(INDEX(names_no_uri!$A$2:$Z$20000,MATCH($D2117,names_no_uri!$D$2:$D$20000,0),8),"")</f>
        <v/>
      </c>
      <c r="I2117" t="str">
        <f>_xlfn.IFNA(INDEX(names_no_uri!$A$2:$Z$20000,MATCH($D2117,names_no_uri!$D$2:$D$20000,0),9),"")</f>
        <v/>
      </c>
    </row>
    <row r="2118" spans="1:9" x14ac:dyDescent="0.25">
      <c r="A2118" t="s">
        <v>445</v>
      </c>
      <c r="B2118" t="s">
        <v>214</v>
      </c>
      <c r="C2118" s="7">
        <v>20150617054640</v>
      </c>
      <c r="D2118" t="s">
        <v>456</v>
      </c>
      <c r="E2118" t="str">
        <f>_xlfn.IFNA(INDEX(names_no_uri!$A$2:$Z$20000,MATCH($D2118,names_no_uri!$D$2:$D$20000,0),5),"")</f>
        <v/>
      </c>
      <c r="F2118" t="str">
        <f>_xlfn.IFNA(INDEX(names_no_uri!$A$2:$Z$20000,MATCH($D2118,names_no_uri!$D$2:$D$20000,0),6),"")</f>
        <v/>
      </c>
      <c r="G2118" t="str">
        <f>_xlfn.IFNA(INDEX(names_no_uri!$A$2:$Z$20000,MATCH($D2118,names_no_uri!$D$2:$D$20000,0),7),"")</f>
        <v/>
      </c>
      <c r="H2118" t="str">
        <f>_xlfn.IFNA(INDEX(names_no_uri!$A$2:$Z$20000,MATCH($D2118,names_no_uri!$D$2:$D$20000,0),8),"")</f>
        <v/>
      </c>
      <c r="I2118" t="str">
        <f>_xlfn.IFNA(INDEX(names_no_uri!$A$2:$Z$20000,MATCH($D2118,names_no_uri!$D$2:$D$20000,0),9),"")</f>
        <v/>
      </c>
    </row>
    <row r="2119" spans="1:9" x14ac:dyDescent="0.25">
      <c r="A2119" t="s">
        <v>488</v>
      </c>
      <c r="B2119" t="s">
        <v>489</v>
      </c>
      <c r="C2119" s="7">
        <v>20150617054658</v>
      </c>
      <c r="D2119" t="s">
        <v>492</v>
      </c>
      <c r="E2119" t="str">
        <f>_xlfn.IFNA(INDEX(names_no_uri!$A$2:$Z$20000,MATCH($D2119,names_no_uri!$D$2:$D$20000,0),5),"")</f>
        <v/>
      </c>
      <c r="F2119" t="str">
        <f>_xlfn.IFNA(INDEX(names_no_uri!$A$2:$Z$20000,MATCH($D2119,names_no_uri!$D$2:$D$20000,0),6),"")</f>
        <v/>
      </c>
      <c r="G2119" t="str">
        <f>_xlfn.IFNA(INDEX(names_no_uri!$A$2:$Z$20000,MATCH($D2119,names_no_uri!$D$2:$D$20000,0),7),"")</f>
        <v/>
      </c>
      <c r="H2119" t="str">
        <f>_xlfn.IFNA(INDEX(names_no_uri!$A$2:$Z$20000,MATCH($D2119,names_no_uri!$D$2:$D$20000,0),8),"")</f>
        <v/>
      </c>
      <c r="I2119" t="str">
        <f>_xlfn.IFNA(INDEX(names_no_uri!$A$2:$Z$20000,MATCH($D2119,names_no_uri!$D$2:$D$20000,0),9),"")</f>
        <v/>
      </c>
    </row>
    <row r="2120" spans="1:9" x14ac:dyDescent="0.25">
      <c r="A2120" t="s">
        <v>488</v>
      </c>
      <c r="B2120" t="s">
        <v>489</v>
      </c>
      <c r="C2120" s="7">
        <v>20150617054658</v>
      </c>
      <c r="D2120" t="s">
        <v>497</v>
      </c>
      <c r="E2120" t="str">
        <f>_xlfn.IFNA(INDEX(names_no_uri!$A$2:$Z$20000,MATCH($D2120,names_no_uri!$D$2:$D$20000,0),5),"")</f>
        <v/>
      </c>
      <c r="F2120" t="str">
        <f>_xlfn.IFNA(INDEX(names_no_uri!$A$2:$Z$20000,MATCH($D2120,names_no_uri!$D$2:$D$20000,0),6),"")</f>
        <v/>
      </c>
      <c r="G2120" t="str">
        <f>_xlfn.IFNA(INDEX(names_no_uri!$A$2:$Z$20000,MATCH($D2120,names_no_uri!$D$2:$D$20000,0),7),"")</f>
        <v/>
      </c>
      <c r="H2120" t="str">
        <f>_xlfn.IFNA(INDEX(names_no_uri!$A$2:$Z$20000,MATCH($D2120,names_no_uri!$D$2:$D$20000,0),8),"")</f>
        <v/>
      </c>
      <c r="I2120" t="str">
        <f>_xlfn.IFNA(INDEX(names_no_uri!$A$2:$Z$20000,MATCH($D2120,names_no_uri!$D$2:$D$20000,0),9),"")</f>
        <v/>
      </c>
    </row>
    <row r="2121" spans="1:9" x14ac:dyDescent="0.25">
      <c r="A2121" t="s">
        <v>1312</v>
      </c>
      <c r="B2121" t="s">
        <v>1</v>
      </c>
      <c r="C2121" s="7">
        <v>20150617054637</v>
      </c>
      <c r="D2121" t="s">
        <v>1451</v>
      </c>
      <c r="E2121" t="str">
        <f>_xlfn.IFNA(INDEX(names_no_uri!$A$2:$Z$20000,MATCH($D2121,names_no_uri!$D$2:$D$20000,0),5),"")</f>
        <v/>
      </c>
      <c r="F2121" t="str">
        <f>_xlfn.IFNA(INDEX(names_no_uri!$A$2:$Z$20000,MATCH($D2121,names_no_uri!$D$2:$D$20000,0),6),"")</f>
        <v/>
      </c>
      <c r="G2121" t="str">
        <f>_xlfn.IFNA(INDEX(names_no_uri!$A$2:$Z$20000,MATCH($D2121,names_no_uri!$D$2:$D$20000,0),7),"")</f>
        <v/>
      </c>
      <c r="H2121" t="str">
        <f>_xlfn.IFNA(INDEX(names_no_uri!$A$2:$Z$20000,MATCH($D2121,names_no_uri!$D$2:$D$20000,0),8),"")</f>
        <v/>
      </c>
      <c r="I2121" t="str">
        <f>_xlfn.IFNA(INDEX(names_no_uri!$A$2:$Z$20000,MATCH($D2121,names_no_uri!$D$2:$D$20000,0),9),"")</f>
        <v/>
      </c>
    </row>
    <row r="2122" spans="1:9" x14ac:dyDescent="0.25">
      <c r="A2122" t="s">
        <v>125</v>
      </c>
      <c r="B2122" t="s">
        <v>1</v>
      </c>
      <c r="C2122" s="7">
        <v>20150617054630</v>
      </c>
      <c r="D2122" t="s">
        <v>197</v>
      </c>
      <c r="E2122" t="str">
        <f>_xlfn.IFNA(INDEX(names_no_uri!$A$2:$Z$20000,MATCH($D2122,names_no_uri!$D$2:$D$20000,0),5),"")</f>
        <v/>
      </c>
      <c r="F2122" t="str">
        <f>_xlfn.IFNA(INDEX(names_no_uri!$A$2:$Z$20000,MATCH($D2122,names_no_uri!$D$2:$D$20000,0),6),"")</f>
        <v/>
      </c>
      <c r="G2122" t="str">
        <f>_xlfn.IFNA(INDEX(names_no_uri!$A$2:$Z$20000,MATCH($D2122,names_no_uri!$D$2:$D$20000,0),7),"")</f>
        <v/>
      </c>
      <c r="H2122" t="str">
        <f>_xlfn.IFNA(INDEX(names_no_uri!$A$2:$Z$20000,MATCH($D2122,names_no_uri!$D$2:$D$20000,0),8),"")</f>
        <v/>
      </c>
      <c r="I2122" t="str">
        <f>_xlfn.IFNA(INDEX(names_no_uri!$A$2:$Z$20000,MATCH($D2122,names_no_uri!$D$2:$D$20000,0),9),"")</f>
        <v/>
      </c>
    </row>
    <row r="2123" spans="1:9" x14ac:dyDescent="0.25">
      <c r="A2123" t="s">
        <v>445</v>
      </c>
      <c r="B2123" t="s">
        <v>214</v>
      </c>
      <c r="C2123" s="7">
        <v>20150617054640</v>
      </c>
      <c r="D2123" t="s">
        <v>474</v>
      </c>
      <c r="E2123" t="str">
        <f>_xlfn.IFNA(INDEX(names_no_uri!$A$2:$Z$20000,MATCH($D2123,names_no_uri!$D$2:$D$20000,0),5),"")</f>
        <v/>
      </c>
      <c r="F2123" t="str">
        <f>_xlfn.IFNA(INDEX(names_no_uri!$A$2:$Z$20000,MATCH($D2123,names_no_uri!$D$2:$D$20000,0),6),"")</f>
        <v/>
      </c>
      <c r="G2123" t="str">
        <f>_xlfn.IFNA(INDEX(names_no_uri!$A$2:$Z$20000,MATCH($D2123,names_no_uri!$D$2:$D$20000,0),7),"")</f>
        <v/>
      </c>
      <c r="H2123" t="str">
        <f>_xlfn.IFNA(INDEX(names_no_uri!$A$2:$Z$20000,MATCH($D2123,names_no_uri!$D$2:$D$20000,0),8),"")</f>
        <v/>
      </c>
      <c r="I2123" t="str">
        <f>_xlfn.IFNA(INDEX(names_no_uri!$A$2:$Z$20000,MATCH($D2123,names_no_uri!$D$2:$D$20000,0),9),"")</f>
        <v/>
      </c>
    </row>
    <row r="2124" spans="1:9" x14ac:dyDescent="0.25">
      <c r="A2124" t="s">
        <v>1290</v>
      </c>
      <c r="B2124" t="s">
        <v>214</v>
      </c>
      <c r="C2124" s="7">
        <v>20150617054642</v>
      </c>
      <c r="D2124" t="s">
        <v>2374</v>
      </c>
      <c r="E2124" t="str">
        <f>_xlfn.IFNA(INDEX(names_no_uri!$A$2:$Z$20000,MATCH($D2124,names_no_uri!$D$2:$D$20000,0),5),"")</f>
        <v/>
      </c>
      <c r="F2124" t="str">
        <f>_xlfn.IFNA(INDEX(names_no_uri!$A$2:$Z$20000,MATCH($D2124,names_no_uri!$D$2:$D$20000,0),6),"")</f>
        <v/>
      </c>
      <c r="G2124" t="str">
        <f>_xlfn.IFNA(INDEX(names_no_uri!$A$2:$Z$20000,MATCH($D2124,names_no_uri!$D$2:$D$20000,0),7),"")</f>
        <v/>
      </c>
      <c r="H2124" t="str">
        <f>_xlfn.IFNA(INDEX(names_no_uri!$A$2:$Z$20000,MATCH($D2124,names_no_uri!$D$2:$D$20000,0),8),"")</f>
        <v/>
      </c>
      <c r="I2124" t="str">
        <f>_xlfn.IFNA(INDEX(names_no_uri!$A$2:$Z$20000,MATCH($D2124,names_no_uri!$D$2:$D$20000,0),9),"")</f>
        <v/>
      </c>
    </row>
    <row r="2125" spans="1:9" x14ac:dyDescent="0.25">
      <c r="A2125" t="s">
        <v>223</v>
      </c>
      <c r="B2125" t="s">
        <v>214</v>
      </c>
      <c r="C2125" s="7">
        <v>20150617054633</v>
      </c>
      <c r="D2125" t="s">
        <v>273</v>
      </c>
      <c r="E2125" t="str">
        <f>_xlfn.IFNA(INDEX(names_no_uri!$A$2:$Z$20000,MATCH($D2125,names_no_uri!$D$2:$D$20000,0),5),"")</f>
        <v>p</v>
      </c>
      <c r="F2125">
        <f>_xlfn.IFNA(INDEX(names_no_uri!$A$2:$Z$20000,MATCH($D2125,names_no_uri!$D$2:$D$20000,0),6),"")</f>
        <v>0</v>
      </c>
      <c r="G2125">
        <f>_xlfn.IFNA(INDEX(names_no_uri!$A$2:$Z$20000,MATCH($D2125,names_no_uri!$D$2:$D$20000,0),7),"")</f>
        <v>0</v>
      </c>
      <c r="H2125">
        <f>_xlfn.IFNA(INDEX(names_no_uri!$A$2:$Z$20000,MATCH($D2125,names_no_uri!$D$2:$D$20000,0),8),"")</f>
        <v>0</v>
      </c>
      <c r="I2125" t="str">
        <f>_xlfn.IFNA(INDEX(names_no_uri!$A$2:$Z$20000,MATCH($D2125,names_no_uri!$D$2:$D$20000,0),9),"")</f>
        <v>None</v>
      </c>
    </row>
    <row r="2126" spans="1:9" x14ac:dyDescent="0.25">
      <c r="A2126" t="s">
        <v>445</v>
      </c>
      <c r="B2126" t="s">
        <v>214</v>
      </c>
      <c r="C2126" s="7">
        <v>20150617054640</v>
      </c>
      <c r="D2126" t="s">
        <v>462</v>
      </c>
      <c r="E2126" t="str">
        <f>_xlfn.IFNA(INDEX(names_no_uri!$A$2:$Z$20000,MATCH($D2126,names_no_uri!$D$2:$D$20000,0),5),"")</f>
        <v/>
      </c>
      <c r="F2126" t="str">
        <f>_xlfn.IFNA(INDEX(names_no_uri!$A$2:$Z$20000,MATCH($D2126,names_no_uri!$D$2:$D$20000,0),6),"")</f>
        <v/>
      </c>
      <c r="G2126" t="str">
        <f>_xlfn.IFNA(INDEX(names_no_uri!$A$2:$Z$20000,MATCH($D2126,names_no_uri!$D$2:$D$20000,0),7),"")</f>
        <v/>
      </c>
      <c r="H2126" t="str">
        <f>_xlfn.IFNA(INDEX(names_no_uri!$A$2:$Z$20000,MATCH($D2126,names_no_uri!$D$2:$D$20000,0),8),"")</f>
        <v/>
      </c>
      <c r="I2126" t="str">
        <f>_xlfn.IFNA(INDEX(names_no_uri!$A$2:$Z$20000,MATCH($D2126,names_no_uri!$D$2:$D$20000,0),9),"")</f>
        <v/>
      </c>
    </row>
    <row r="2127" spans="1:9" x14ac:dyDescent="0.25">
      <c r="A2127" t="s">
        <v>85</v>
      </c>
      <c r="B2127" t="s">
        <v>1003</v>
      </c>
      <c r="C2127" s="7">
        <v>20150617054937</v>
      </c>
      <c r="D2127" t="s">
        <v>1024</v>
      </c>
      <c r="E2127" t="str">
        <f>_xlfn.IFNA(INDEX(names_no_uri!$A$2:$Z$20000,MATCH($D2127,names_no_uri!$D$2:$D$20000,0),5),"")</f>
        <v>p</v>
      </c>
      <c r="F2127">
        <f>_xlfn.IFNA(INDEX(names_no_uri!$A$2:$Z$20000,MATCH($D2127,names_no_uri!$D$2:$D$20000,0),6),"")</f>
        <v>0</v>
      </c>
      <c r="G2127">
        <f>_xlfn.IFNA(INDEX(names_no_uri!$A$2:$Z$20000,MATCH($D2127,names_no_uri!$D$2:$D$20000,0),7),"")</f>
        <v>0</v>
      </c>
      <c r="H2127">
        <f>_xlfn.IFNA(INDEX(names_no_uri!$A$2:$Z$20000,MATCH($D2127,names_no_uri!$D$2:$D$20000,0),8),"")</f>
        <v>0</v>
      </c>
      <c r="I2127" t="str">
        <f>_xlfn.IFNA(INDEX(names_no_uri!$A$2:$Z$20000,MATCH($D2127,names_no_uri!$D$2:$D$20000,0),9),"")</f>
        <v>28.11.1944</v>
      </c>
    </row>
    <row r="2128" spans="1:9" x14ac:dyDescent="0.25">
      <c r="A2128" t="s">
        <v>85</v>
      </c>
      <c r="B2128" t="s">
        <v>1003</v>
      </c>
      <c r="C2128" s="7">
        <v>20150617055007</v>
      </c>
      <c r="D2128" t="s">
        <v>1024</v>
      </c>
      <c r="E2128" t="str">
        <f>_xlfn.IFNA(INDEX(names_no_uri!$A$2:$Z$20000,MATCH($D2128,names_no_uri!$D$2:$D$20000,0),5),"")</f>
        <v>p</v>
      </c>
      <c r="F2128">
        <f>_xlfn.IFNA(INDEX(names_no_uri!$A$2:$Z$20000,MATCH($D2128,names_no_uri!$D$2:$D$20000,0),6),"")</f>
        <v>0</v>
      </c>
      <c r="G2128">
        <f>_xlfn.IFNA(INDEX(names_no_uri!$A$2:$Z$20000,MATCH($D2128,names_no_uri!$D$2:$D$20000,0),7),"")</f>
        <v>0</v>
      </c>
      <c r="H2128">
        <f>_xlfn.IFNA(INDEX(names_no_uri!$A$2:$Z$20000,MATCH($D2128,names_no_uri!$D$2:$D$20000,0),8),"")</f>
        <v>0</v>
      </c>
      <c r="I2128" t="str">
        <f>_xlfn.IFNA(INDEX(names_no_uri!$A$2:$Z$20000,MATCH($D2128,names_no_uri!$D$2:$D$20000,0),9),"")</f>
        <v>28.11.1944</v>
      </c>
    </row>
    <row r="2129" spans="1:9" x14ac:dyDescent="0.25">
      <c r="A2129" t="s">
        <v>1505</v>
      </c>
      <c r="B2129" t="s">
        <v>30</v>
      </c>
      <c r="C2129" s="7">
        <v>20150617054905</v>
      </c>
      <c r="D2129" t="s">
        <v>2120</v>
      </c>
      <c r="E2129" t="str">
        <f>_xlfn.IFNA(INDEX(names_no_uri!$A$2:$Z$20000,MATCH($D2129,names_no_uri!$D$2:$D$20000,0),5),"")</f>
        <v>p</v>
      </c>
      <c r="F2129">
        <f>_xlfn.IFNA(INDEX(names_no_uri!$A$2:$Z$20000,MATCH($D2129,names_no_uri!$D$2:$D$20000,0),6),"")</f>
        <v>0</v>
      </c>
      <c r="G2129">
        <f>_xlfn.IFNA(INDEX(names_no_uri!$A$2:$Z$20000,MATCH($D2129,names_no_uri!$D$2:$D$20000,0),7),"")</f>
        <v>0</v>
      </c>
      <c r="H2129">
        <f>_xlfn.IFNA(INDEX(names_no_uri!$A$2:$Z$20000,MATCH($D2129,names_no_uri!$D$2:$D$20000,0),8),"")</f>
        <v>0</v>
      </c>
      <c r="I2129" t="str">
        <f>_xlfn.IFNA(INDEX(names_no_uri!$A$2:$Z$20000,MATCH($D2129,names_no_uri!$D$2:$D$20000,0),9),"")</f>
        <v>None</v>
      </c>
    </row>
    <row r="2130" spans="1:9" x14ac:dyDescent="0.25">
      <c r="A2130" t="s">
        <v>85</v>
      </c>
      <c r="B2130" t="s">
        <v>1003</v>
      </c>
      <c r="C2130" s="7">
        <v>20150617054937</v>
      </c>
      <c r="D2130" t="s">
        <v>1009</v>
      </c>
      <c r="E2130" t="str">
        <f>_xlfn.IFNA(INDEX(names_no_uri!$A$2:$Z$20000,MATCH($D2130,names_no_uri!$D$2:$D$20000,0),5),"")</f>
        <v>o</v>
      </c>
      <c r="F2130">
        <f>_xlfn.IFNA(INDEX(names_no_uri!$A$2:$Z$20000,MATCH($D2130,names_no_uri!$D$2:$D$20000,0),6),"")</f>
        <v>0</v>
      </c>
      <c r="G2130">
        <f>_xlfn.IFNA(INDEX(names_no_uri!$A$2:$Z$20000,MATCH($D2130,names_no_uri!$D$2:$D$20000,0),7),"")</f>
        <v>0</v>
      </c>
      <c r="H2130">
        <f>_xlfn.IFNA(INDEX(names_no_uri!$A$2:$Z$20000,MATCH($D2130,names_no_uri!$D$2:$D$20000,0),8),"")</f>
        <v>0</v>
      </c>
      <c r="I2130" t="str">
        <f>_xlfn.IFNA(INDEX(names_no_uri!$A$2:$Z$20000,MATCH($D2130,names_no_uri!$D$2:$D$20000,0),9),"")</f>
        <v>None</v>
      </c>
    </row>
    <row r="2131" spans="1:9" x14ac:dyDescent="0.25">
      <c r="A2131" t="s">
        <v>85</v>
      </c>
      <c r="B2131" t="s">
        <v>1003</v>
      </c>
      <c r="C2131" s="7">
        <v>20150617055007</v>
      </c>
      <c r="D2131" t="s">
        <v>1009</v>
      </c>
      <c r="E2131" t="str">
        <f>_xlfn.IFNA(INDEX(names_no_uri!$A$2:$Z$20000,MATCH($D2131,names_no_uri!$D$2:$D$20000,0),5),"")</f>
        <v>o</v>
      </c>
      <c r="F2131">
        <f>_xlfn.IFNA(INDEX(names_no_uri!$A$2:$Z$20000,MATCH($D2131,names_no_uri!$D$2:$D$20000,0),6),"")</f>
        <v>0</v>
      </c>
      <c r="G2131">
        <f>_xlfn.IFNA(INDEX(names_no_uri!$A$2:$Z$20000,MATCH($D2131,names_no_uri!$D$2:$D$20000,0),7),"")</f>
        <v>0</v>
      </c>
      <c r="H2131">
        <f>_xlfn.IFNA(INDEX(names_no_uri!$A$2:$Z$20000,MATCH($D2131,names_no_uri!$D$2:$D$20000,0),8),"")</f>
        <v>0</v>
      </c>
      <c r="I2131" t="str">
        <f>_xlfn.IFNA(INDEX(names_no_uri!$A$2:$Z$20000,MATCH($D2131,names_no_uri!$D$2:$D$20000,0),9),"")</f>
        <v>None</v>
      </c>
    </row>
    <row r="2132" spans="1:9" x14ac:dyDescent="0.25">
      <c r="A2132" t="s">
        <v>85</v>
      </c>
      <c r="B2132" t="s">
        <v>1003</v>
      </c>
      <c r="C2132" s="7">
        <v>20150617055007</v>
      </c>
      <c r="D2132" t="s">
        <v>1155</v>
      </c>
      <c r="E2132" t="str">
        <f>_xlfn.IFNA(INDEX(names_no_uri!$A$2:$Z$20000,MATCH($D2132,names_no_uri!$D$2:$D$20000,0),5),"")</f>
        <v>o</v>
      </c>
      <c r="F2132">
        <f>_xlfn.IFNA(INDEX(names_no_uri!$A$2:$Z$20000,MATCH($D2132,names_no_uri!$D$2:$D$20000,0),6),"")</f>
        <v>0</v>
      </c>
      <c r="G2132">
        <f>_xlfn.IFNA(INDEX(names_no_uri!$A$2:$Z$20000,MATCH($D2132,names_no_uri!$D$2:$D$20000,0),7),"")</f>
        <v>0</v>
      </c>
      <c r="H2132">
        <f>_xlfn.IFNA(INDEX(names_no_uri!$A$2:$Z$20000,MATCH($D2132,names_no_uri!$D$2:$D$20000,0),8),"")</f>
        <v>0</v>
      </c>
      <c r="I2132" t="str">
        <f>_xlfn.IFNA(INDEX(names_no_uri!$A$2:$Z$20000,MATCH($D2132,names_no_uri!$D$2:$D$20000,0),9),"")</f>
        <v>None</v>
      </c>
    </row>
    <row r="2133" spans="1:9" x14ac:dyDescent="0.25">
      <c r="A2133" t="s">
        <v>1312</v>
      </c>
      <c r="B2133" t="s">
        <v>1</v>
      </c>
      <c r="C2133" s="7">
        <v>20150617054637</v>
      </c>
      <c r="D2133" t="s">
        <v>1009</v>
      </c>
      <c r="E2133" t="str">
        <f>_xlfn.IFNA(INDEX(names_no_uri!$A$2:$Z$20000,MATCH($D2133,names_no_uri!$D$2:$D$20000,0),5),"")</f>
        <v>o</v>
      </c>
      <c r="F2133">
        <f>_xlfn.IFNA(INDEX(names_no_uri!$A$2:$Z$20000,MATCH($D2133,names_no_uri!$D$2:$D$20000,0),6),"")</f>
        <v>0</v>
      </c>
      <c r="G2133">
        <f>_xlfn.IFNA(INDEX(names_no_uri!$A$2:$Z$20000,MATCH($D2133,names_no_uri!$D$2:$D$20000,0),7),"")</f>
        <v>0</v>
      </c>
      <c r="H2133">
        <f>_xlfn.IFNA(INDEX(names_no_uri!$A$2:$Z$20000,MATCH($D2133,names_no_uri!$D$2:$D$20000,0),8),"")</f>
        <v>0</v>
      </c>
      <c r="I2133" t="str">
        <f>_xlfn.IFNA(INDEX(names_no_uri!$A$2:$Z$20000,MATCH($D2133,names_no_uri!$D$2:$D$20000,0),9),"")</f>
        <v>None</v>
      </c>
    </row>
    <row r="2134" spans="1:9" x14ac:dyDescent="0.25">
      <c r="A2134" t="s">
        <v>223</v>
      </c>
      <c r="B2134" t="s">
        <v>214</v>
      </c>
      <c r="C2134" s="7">
        <v>20150617054633</v>
      </c>
      <c r="D2134" t="s">
        <v>311</v>
      </c>
      <c r="E2134" t="str">
        <f>_xlfn.IFNA(INDEX(names_no_uri!$A$2:$Z$20000,MATCH($D2134,names_no_uri!$D$2:$D$20000,0),5),"")</f>
        <v>o</v>
      </c>
      <c r="F2134" t="str">
        <f>_xlfn.IFNA(INDEX(names_no_uri!$A$2:$Z$20000,MATCH($D2134,names_no_uri!$D$2:$D$20000,0),6),"")</f>
        <v>faulty</v>
      </c>
      <c r="G2134" t="str">
        <f>_xlfn.IFNA(INDEX(names_no_uri!$A$2:$Z$20000,MATCH($D2134,names_no_uri!$D$2:$D$20000,0),7),"")</f>
        <v>EESTI RIIKLIK SÜMFOONIAORKESTER SA</v>
      </c>
      <c r="H2134">
        <f>_xlfn.IFNA(INDEX(names_no_uri!$A$2:$Z$20000,MATCH($D2134,names_no_uri!$D$2:$D$20000,0),8),"")</f>
        <v>0</v>
      </c>
      <c r="I2134">
        <f>_xlfn.IFNA(INDEX(names_no_uri!$A$2:$Z$20000,MATCH($D2134,names_no_uri!$D$2:$D$20000,0),9),"")</f>
        <v>90012610</v>
      </c>
    </row>
    <row r="2135" spans="1:9" x14ac:dyDescent="0.25">
      <c r="A2135" t="s">
        <v>1290</v>
      </c>
      <c r="B2135" t="s">
        <v>214</v>
      </c>
      <c r="C2135" s="7">
        <v>20150617054642</v>
      </c>
      <c r="D2135" t="s">
        <v>2121</v>
      </c>
      <c r="E2135" t="str">
        <f>_xlfn.IFNA(INDEX(names_no_uri!$A$2:$Z$20000,MATCH($D2135,names_no_uri!$D$2:$D$20000,0),5),"")</f>
        <v>p</v>
      </c>
      <c r="F2135">
        <f>_xlfn.IFNA(INDEX(names_no_uri!$A$2:$Z$20000,MATCH($D2135,names_no_uri!$D$2:$D$20000,0),6),"")</f>
        <v>0</v>
      </c>
      <c r="G2135">
        <f>_xlfn.IFNA(INDEX(names_no_uri!$A$2:$Z$20000,MATCH($D2135,names_no_uri!$D$2:$D$20000,0),7),"")</f>
        <v>0</v>
      </c>
      <c r="H2135">
        <f>_xlfn.IFNA(INDEX(names_no_uri!$A$2:$Z$20000,MATCH($D2135,names_no_uri!$D$2:$D$20000,0),8),"")</f>
        <v>0</v>
      </c>
      <c r="I2135" t="str">
        <f>_xlfn.IFNA(INDEX(names_no_uri!$A$2:$Z$20000,MATCH($D2135,names_no_uri!$D$2:$D$20000,0),9),"")</f>
        <v>07.06.1948</v>
      </c>
    </row>
    <row r="2136" spans="1:9" x14ac:dyDescent="0.25">
      <c r="A2136" t="s">
        <v>1293</v>
      </c>
      <c r="B2136" t="s">
        <v>1294</v>
      </c>
      <c r="C2136" s="7">
        <v>20150617054820</v>
      </c>
      <c r="D2136" t="s">
        <v>1904</v>
      </c>
      <c r="E2136" t="str">
        <f>_xlfn.IFNA(INDEX(names_no_uri!$A$2:$Z$20000,MATCH($D2136,names_no_uri!$D$2:$D$20000,0),5),"")</f>
        <v>o</v>
      </c>
      <c r="F2136" t="str">
        <f>_xlfn.IFNA(INDEX(names_no_uri!$A$2:$Z$20000,MATCH($D2136,names_no_uri!$D$2:$D$20000,0),6),"")</f>
        <v>int</v>
      </c>
      <c r="G2136">
        <f>_xlfn.IFNA(INDEX(names_no_uri!$A$2:$Z$20000,MATCH($D2136,names_no_uri!$D$2:$D$20000,0),7),"")</f>
        <v>0</v>
      </c>
      <c r="H2136">
        <f>_xlfn.IFNA(INDEX(names_no_uri!$A$2:$Z$20000,MATCH($D2136,names_no_uri!$D$2:$D$20000,0),8),"")</f>
        <v>0</v>
      </c>
      <c r="I2136">
        <f>_xlfn.IFNA(INDEX(names_no_uri!$A$2:$Z$20000,MATCH($D2136,names_no_uri!$D$2:$D$20000,0),9),"")</f>
        <v>0</v>
      </c>
    </row>
    <row r="2137" spans="1:9" x14ac:dyDescent="0.25">
      <c r="A2137" t="s">
        <v>1293</v>
      </c>
      <c r="B2137" t="s">
        <v>1294</v>
      </c>
      <c r="C2137" s="7">
        <v>20150617054820</v>
      </c>
      <c r="D2137" t="s">
        <v>1905</v>
      </c>
      <c r="E2137" t="str">
        <f>_xlfn.IFNA(INDEX(names_no_uri!$A$2:$Z$20000,MATCH($D2137,names_no_uri!$D$2:$D$20000,0),5),"")</f>
        <v>o</v>
      </c>
      <c r="F2137" t="str">
        <f>_xlfn.IFNA(INDEX(names_no_uri!$A$2:$Z$20000,MATCH($D2137,names_no_uri!$D$2:$D$20000,0),6),"")</f>
        <v>faulty</v>
      </c>
      <c r="G2137" t="str">
        <f>_xlfn.IFNA(INDEX(names_no_uri!$A$2:$Z$20000,MATCH($D2137,names_no_uri!$D$2:$D$20000,0),7),"")</f>
        <v>Rimac Automobili</v>
      </c>
      <c r="H2137">
        <f>_xlfn.IFNA(INDEX(names_no_uri!$A$2:$Z$20000,MATCH($D2137,names_no_uri!$D$2:$D$20000,0),8),"")</f>
        <v>0</v>
      </c>
      <c r="I2137">
        <f>_xlfn.IFNA(INDEX(names_no_uri!$A$2:$Z$20000,MATCH($D2137,names_no_uri!$D$2:$D$20000,0),9),"")</f>
        <v>0</v>
      </c>
    </row>
    <row r="2138" spans="1:9" x14ac:dyDescent="0.25">
      <c r="A2138" t="s">
        <v>988</v>
      </c>
      <c r="B2138" t="s">
        <v>989</v>
      </c>
      <c r="C2138" s="7">
        <v>20150617054930</v>
      </c>
      <c r="D2138" t="s">
        <v>997</v>
      </c>
      <c r="E2138" t="str">
        <f>_xlfn.IFNA(INDEX(names_no_uri!$A$2:$Z$20000,MATCH($D2138,names_no_uri!$D$2:$D$20000,0),5),"")</f>
        <v/>
      </c>
      <c r="F2138" t="str">
        <f>_xlfn.IFNA(INDEX(names_no_uri!$A$2:$Z$20000,MATCH($D2138,names_no_uri!$D$2:$D$20000,0),6),"")</f>
        <v/>
      </c>
      <c r="G2138" t="str">
        <f>_xlfn.IFNA(INDEX(names_no_uri!$A$2:$Z$20000,MATCH($D2138,names_no_uri!$D$2:$D$20000,0),7),"")</f>
        <v/>
      </c>
      <c r="H2138" t="str">
        <f>_xlfn.IFNA(INDEX(names_no_uri!$A$2:$Z$20000,MATCH($D2138,names_no_uri!$D$2:$D$20000,0),8),"")</f>
        <v/>
      </c>
      <c r="I2138" t="str">
        <f>_xlfn.IFNA(INDEX(names_no_uri!$A$2:$Z$20000,MATCH($D2138,names_no_uri!$D$2:$D$20000,0),9),"")</f>
        <v/>
      </c>
    </row>
    <row r="2139" spans="1:9" x14ac:dyDescent="0.25">
      <c r="A2139" t="s">
        <v>832</v>
      </c>
      <c r="B2139" t="s">
        <v>1444</v>
      </c>
      <c r="C2139" s="7">
        <v>20150617055103</v>
      </c>
      <c r="D2139" t="s">
        <v>2318</v>
      </c>
      <c r="E2139">
        <f>_xlfn.IFNA(INDEX(names_no_uri!$A$2:$Z$20000,MATCH($D2139,names_no_uri!$D$2:$D$20000,0),5),"")</f>
        <v>0</v>
      </c>
      <c r="F2139" t="str">
        <f>_xlfn.IFNA(INDEX(names_no_uri!$A$2:$Z$20000,MATCH($D2139,names_no_uri!$D$2:$D$20000,0),6),"")</f>
        <v>multi</v>
      </c>
      <c r="G2139">
        <f>_xlfn.IFNA(INDEX(names_no_uri!$A$2:$Z$20000,MATCH($D2139,names_no_uri!$D$2:$D$20000,0),7),"")</f>
        <v>0</v>
      </c>
      <c r="H2139">
        <f>_xlfn.IFNA(INDEX(names_no_uri!$A$2:$Z$20000,MATCH($D2139,names_no_uri!$D$2:$D$20000,0),8),"")</f>
        <v>0</v>
      </c>
      <c r="I2139">
        <f>_xlfn.IFNA(INDEX(names_no_uri!$A$2:$Z$20000,MATCH($D2139,names_no_uri!$D$2:$D$20000,0),9),"")</f>
        <v>0</v>
      </c>
    </row>
    <row r="2140" spans="1:9" x14ac:dyDescent="0.25">
      <c r="A2140" t="s">
        <v>223</v>
      </c>
      <c r="B2140" t="s">
        <v>214</v>
      </c>
      <c r="C2140" s="7">
        <v>20150617054633</v>
      </c>
      <c r="D2140" t="s">
        <v>406</v>
      </c>
      <c r="E2140" t="str">
        <f>_xlfn.IFNA(INDEX(names_no_uri!$A$2:$Z$20000,MATCH($D2140,names_no_uri!$D$2:$D$20000,0),5),"")</f>
        <v>p</v>
      </c>
      <c r="F2140" t="str">
        <f>_xlfn.IFNA(INDEX(names_no_uri!$A$2:$Z$20000,MATCH($D2140,names_no_uri!$D$2:$D$20000,0),6),"")</f>
        <v>multi</v>
      </c>
      <c r="G2140">
        <f>_xlfn.IFNA(INDEX(names_no_uri!$A$2:$Z$20000,MATCH($D2140,names_no_uri!$D$2:$D$20000,0),7),"")</f>
        <v>0</v>
      </c>
      <c r="H2140">
        <f>_xlfn.IFNA(INDEX(names_no_uri!$A$2:$Z$20000,MATCH($D2140,names_no_uri!$D$2:$D$20000,0),8),"")</f>
        <v>0</v>
      </c>
      <c r="I2140" t="str">
        <f>_xlfn.IFNA(INDEX(names_no_uri!$A$2:$Z$20000,MATCH($D2140,names_no_uri!$D$2:$D$20000,0),9),"")</f>
        <v>22.06.1980</v>
      </c>
    </row>
    <row r="2141" spans="1:9" x14ac:dyDescent="0.25">
      <c r="A2141" t="s">
        <v>1358</v>
      </c>
      <c r="B2141" t="s">
        <v>214</v>
      </c>
      <c r="C2141" s="7">
        <v>20150617054744</v>
      </c>
      <c r="D2141" t="s">
        <v>2122</v>
      </c>
      <c r="E2141" t="str">
        <f>_xlfn.IFNA(INDEX(names_no_uri!$A$2:$Z$20000,MATCH($D2141,names_no_uri!$D$2:$D$20000,0),5),"")</f>
        <v>p</v>
      </c>
      <c r="F2141" t="str">
        <f>_xlfn.IFNA(INDEX(names_no_uri!$A$2:$Z$20000,MATCH($D2141,names_no_uri!$D$2:$D$20000,0),6),"")</f>
        <v>multi</v>
      </c>
      <c r="G2141">
        <f>_xlfn.IFNA(INDEX(names_no_uri!$A$2:$Z$20000,MATCH($D2141,names_no_uri!$D$2:$D$20000,0),7),"")</f>
        <v>0</v>
      </c>
      <c r="H2141">
        <f>_xlfn.IFNA(INDEX(names_no_uri!$A$2:$Z$20000,MATCH($D2141,names_no_uri!$D$2:$D$20000,0),8),"")</f>
        <v>0</v>
      </c>
      <c r="I2141" t="str">
        <f>_xlfn.IFNA(INDEX(names_no_uri!$A$2:$Z$20000,MATCH($D2141,names_no_uri!$D$2:$D$20000,0),9),"")</f>
        <v>22.06.1980</v>
      </c>
    </row>
    <row r="2142" spans="1:9" x14ac:dyDescent="0.25">
      <c r="A2142" t="s">
        <v>1354</v>
      </c>
      <c r="B2142" t="s">
        <v>1</v>
      </c>
      <c r="C2142" s="7">
        <v>20150617054621</v>
      </c>
      <c r="D2142" t="s">
        <v>2319</v>
      </c>
      <c r="E2142">
        <f>_xlfn.IFNA(INDEX(names_no_uri!$A$2:$Z$20000,MATCH($D2142,names_no_uri!$D$2:$D$20000,0),5),"")</f>
        <v>0</v>
      </c>
      <c r="F2142" t="str">
        <f>_xlfn.IFNA(INDEX(names_no_uri!$A$2:$Z$20000,MATCH($D2142,names_no_uri!$D$2:$D$20000,0),6),"")</f>
        <v>multi</v>
      </c>
      <c r="G2142">
        <f>_xlfn.IFNA(INDEX(names_no_uri!$A$2:$Z$20000,MATCH($D2142,names_no_uri!$D$2:$D$20000,0),7),"")</f>
        <v>0</v>
      </c>
      <c r="H2142">
        <f>_xlfn.IFNA(INDEX(names_no_uri!$A$2:$Z$20000,MATCH($D2142,names_no_uri!$D$2:$D$20000,0),8),"")</f>
        <v>0</v>
      </c>
      <c r="I2142">
        <f>_xlfn.IFNA(INDEX(names_no_uri!$A$2:$Z$20000,MATCH($D2142,names_no_uri!$D$2:$D$20000,0),9),"")</f>
        <v>0</v>
      </c>
    </row>
    <row r="2143" spans="1:9" x14ac:dyDescent="0.25">
      <c r="A2143" t="s">
        <v>85</v>
      </c>
      <c r="B2143" t="s">
        <v>1003</v>
      </c>
      <c r="C2143" s="7">
        <v>20150617055007</v>
      </c>
      <c r="D2143" t="s">
        <v>1129</v>
      </c>
      <c r="E2143" t="str">
        <f>_xlfn.IFNA(INDEX(names_no_uri!$A$2:$Z$20000,MATCH($D2143,names_no_uri!$D$2:$D$20000,0),5),"")</f>
        <v/>
      </c>
      <c r="F2143" t="str">
        <f>_xlfn.IFNA(INDEX(names_no_uri!$A$2:$Z$20000,MATCH($D2143,names_no_uri!$D$2:$D$20000,0),6),"")</f>
        <v/>
      </c>
      <c r="G2143" t="str">
        <f>_xlfn.IFNA(INDEX(names_no_uri!$A$2:$Z$20000,MATCH($D2143,names_no_uri!$D$2:$D$20000,0),7),"")</f>
        <v/>
      </c>
      <c r="H2143" t="str">
        <f>_xlfn.IFNA(INDEX(names_no_uri!$A$2:$Z$20000,MATCH($D2143,names_no_uri!$D$2:$D$20000,0),8),"")</f>
        <v/>
      </c>
      <c r="I2143" t="str">
        <f>_xlfn.IFNA(INDEX(names_no_uri!$A$2:$Z$20000,MATCH($D2143,names_no_uri!$D$2:$D$20000,0),9),"")</f>
        <v/>
      </c>
    </row>
    <row r="2144" spans="1:9" x14ac:dyDescent="0.25">
      <c r="A2144" t="s">
        <v>223</v>
      </c>
      <c r="B2144" t="s">
        <v>214</v>
      </c>
      <c r="C2144" s="7">
        <v>20150617054633</v>
      </c>
      <c r="D2144" t="s">
        <v>293</v>
      </c>
      <c r="E2144" t="str">
        <f>_xlfn.IFNA(INDEX(names_no_uri!$A$2:$Z$20000,MATCH($D2144,names_no_uri!$D$2:$D$20000,0),5),"")</f>
        <v>o</v>
      </c>
      <c r="F2144">
        <f>_xlfn.IFNA(INDEX(names_no_uri!$A$2:$Z$20000,MATCH($D2144,names_no_uri!$D$2:$D$20000,0),6),"")</f>
        <v>0</v>
      </c>
      <c r="G2144" t="str">
        <f>_xlfn.IFNA(INDEX(names_no_uri!$A$2:$Z$20000,MATCH($D2144,names_no_uri!$D$2:$D$20000,0),7),"")</f>
        <v>Rahvusooper Estonia</v>
      </c>
      <c r="H2144">
        <f>_xlfn.IFNA(INDEX(names_no_uri!$A$2:$Z$20000,MATCH($D2144,names_no_uri!$D$2:$D$20000,0),8),"")</f>
        <v>0</v>
      </c>
      <c r="I2144">
        <f>_xlfn.IFNA(INDEX(names_no_uri!$A$2:$Z$20000,MATCH($D2144,names_no_uri!$D$2:$D$20000,0),9),"")</f>
        <v>74000033</v>
      </c>
    </row>
    <row r="2145" spans="1:9" x14ac:dyDescent="0.25">
      <c r="A2145" t="s">
        <v>223</v>
      </c>
      <c r="B2145" t="s">
        <v>1</v>
      </c>
      <c r="C2145" s="7">
        <v>20150617054624</v>
      </c>
      <c r="D2145" t="s">
        <v>293</v>
      </c>
      <c r="E2145" t="str">
        <f>_xlfn.IFNA(INDEX(names_no_uri!$A$2:$Z$20000,MATCH($D2145,names_no_uri!$D$2:$D$20000,0),5),"")</f>
        <v>o</v>
      </c>
      <c r="F2145">
        <f>_xlfn.IFNA(INDEX(names_no_uri!$A$2:$Z$20000,MATCH($D2145,names_no_uri!$D$2:$D$20000,0),6),"")</f>
        <v>0</v>
      </c>
      <c r="G2145" t="str">
        <f>_xlfn.IFNA(INDEX(names_no_uri!$A$2:$Z$20000,MATCH($D2145,names_no_uri!$D$2:$D$20000,0),7),"")</f>
        <v>Rahvusooper Estonia</v>
      </c>
      <c r="H2145">
        <f>_xlfn.IFNA(INDEX(names_no_uri!$A$2:$Z$20000,MATCH($D2145,names_no_uri!$D$2:$D$20000,0),8),"")</f>
        <v>0</v>
      </c>
      <c r="I2145">
        <f>_xlfn.IFNA(INDEX(names_no_uri!$A$2:$Z$20000,MATCH($D2145,names_no_uri!$D$2:$D$20000,0),9),"")</f>
        <v>74000033</v>
      </c>
    </row>
    <row r="2146" spans="1:9" x14ac:dyDescent="0.25">
      <c r="A2146" t="s">
        <v>223</v>
      </c>
      <c r="B2146" t="s">
        <v>214</v>
      </c>
      <c r="C2146" s="7">
        <v>20150617054633</v>
      </c>
      <c r="D2146" t="s">
        <v>243</v>
      </c>
      <c r="E2146" t="str">
        <f>_xlfn.IFNA(INDEX(names_no_uri!$A$2:$Z$20000,MATCH($D2146,names_no_uri!$D$2:$D$20000,0),5),"")</f>
        <v/>
      </c>
      <c r="F2146" t="str">
        <f>_xlfn.IFNA(INDEX(names_no_uri!$A$2:$Z$20000,MATCH($D2146,names_no_uri!$D$2:$D$20000,0),6),"")</f>
        <v/>
      </c>
      <c r="G2146" t="str">
        <f>_xlfn.IFNA(INDEX(names_no_uri!$A$2:$Z$20000,MATCH($D2146,names_no_uri!$D$2:$D$20000,0),7),"")</f>
        <v/>
      </c>
      <c r="H2146" t="str">
        <f>_xlfn.IFNA(INDEX(names_no_uri!$A$2:$Z$20000,MATCH($D2146,names_no_uri!$D$2:$D$20000,0),8),"")</f>
        <v/>
      </c>
      <c r="I2146" t="str">
        <f>_xlfn.IFNA(INDEX(names_no_uri!$A$2:$Z$20000,MATCH($D2146,names_no_uri!$D$2:$D$20000,0),9),"")</f>
        <v/>
      </c>
    </row>
    <row r="2147" spans="1:9" x14ac:dyDescent="0.25">
      <c r="A2147" t="s">
        <v>223</v>
      </c>
      <c r="B2147" t="s">
        <v>214</v>
      </c>
      <c r="C2147" s="7">
        <v>20150617054633</v>
      </c>
      <c r="D2147" t="s">
        <v>363</v>
      </c>
      <c r="E2147" t="str">
        <f>_xlfn.IFNA(INDEX(names_no_uri!$A$2:$Z$20000,MATCH($D2147,names_no_uri!$D$2:$D$20000,0),5),"")</f>
        <v>p</v>
      </c>
      <c r="F2147">
        <f>_xlfn.IFNA(INDEX(names_no_uri!$A$2:$Z$20000,MATCH($D2147,names_no_uri!$D$2:$D$20000,0),6),"")</f>
        <v>0</v>
      </c>
      <c r="G2147">
        <f>_xlfn.IFNA(INDEX(names_no_uri!$A$2:$Z$20000,MATCH($D2147,names_no_uri!$D$2:$D$20000,0),7),"")</f>
        <v>0</v>
      </c>
      <c r="H2147">
        <f>_xlfn.IFNA(INDEX(names_no_uri!$A$2:$Z$20000,MATCH($D2147,names_no_uri!$D$2:$D$20000,0),8),"")</f>
        <v>0</v>
      </c>
      <c r="I2147" t="str">
        <f>_xlfn.IFNA(INDEX(names_no_uri!$A$2:$Z$20000,MATCH($D2147,names_no_uri!$D$2:$D$20000,0),9),"")</f>
        <v>None</v>
      </c>
    </row>
    <row r="2148" spans="1:9" x14ac:dyDescent="0.25">
      <c r="A2148" t="s">
        <v>223</v>
      </c>
      <c r="B2148" t="s">
        <v>214</v>
      </c>
      <c r="C2148" s="7">
        <v>20150617054633</v>
      </c>
      <c r="D2148" t="s">
        <v>399</v>
      </c>
      <c r="E2148" t="str">
        <f>_xlfn.IFNA(INDEX(names_no_uri!$A$2:$Z$20000,MATCH($D2148,names_no_uri!$D$2:$D$20000,0),5),"")</f>
        <v>p</v>
      </c>
      <c r="F2148">
        <f>_xlfn.IFNA(INDEX(names_no_uri!$A$2:$Z$20000,MATCH($D2148,names_no_uri!$D$2:$D$20000,0),6),"")</f>
        <v>0</v>
      </c>
      <c r="G2148">
        <f>_xlfn.IFNA(INDEX(names_no_uri!$A$2:$Z$20000,MATCH($D2148,names_no_uri!$D$2:$D$20000,0),7),"")</f>
        <v>0</v>
      </c>
      <c r="H2148">
        <f>_xlfn.IFNA(INDEX(names_no_uri!$A$2:$Z$20000,MATCH($D2148,names_no_uri!$D$2:$D$20000,0),8),"")</f>
        <v>0</v>
      </c>
      <c r="I2148" t="str">
        <f>_xlfn.IFNA(INDEX(names_no_uri!$A$2:$Z$20000,MATCH($D2148,names_no_uri!$D$2:$D$20000,0),9),"")</f>
        <v>None</v>
      </c>
    </row>
    <row r="2149" spans="1:9" x14ac:dyDescent="0.25">
      <c r="A2149" t="s">
        <v>223</v>
      </c>
      <c r="B2149" t="s">
        <v>214</v>
      </c>
      <c r="C2149" s="7">
        <v>20150617054633</v>
      </c>
      <c r="D2149" t="s">
        <v>368</v>
      </c>
      <c r="E2149" t="str">
        <f>_xlfn.IFNA(INDEX(names_no_uri!$A$2:$Z$20000,MATCH($D2149,names_no_uri!$D$2:$D$20000,0),5),"")</f>
        <v>p</v>
      </c>
      <c r="F2149">
        <f>_xlfn.IFNA(INDEX(names_no_uri!$A$2:$Z$20000,MATCH($D2149,names_no_uri!$D$2:$D$20000,0),6),"")</f>
        <v>0</v>
      </c>
      <c r="G2149">
        <f>_xlfn.IFNA(INDEX(names_no_uri!$A$2:$Z$20000,MATCH($D2149,names_no_uri!$D$2:$D$20000,0),7),"")</f>
        <v>0</v>
      </c>
      <c r="H2149">
        <f>_xlfn.IFNA(INDEX(names_no_uri!$A$2:$Z$20000,MATCH($D2149,names_no_uri!$D$2:$D$20000,0),8),"")</f>
        <v>0</v>
      </c>
      <c r="I2149" t="str">
        <f>_xlfn.IFNA(INDEX(names_no_uri!$A$2:$Z$20000,MATCH($D2149,names_no_uri!$D$2:$D$20000,0),9),"")</f>
        <v>None</v>
      </c>
    </row>
    <row r="2150" spans="1:9" x14ac:dyDescent="0.25">
      <c r="A2150" t="s">
        <v>1293</v>
      </c>
      <c r="B2150" t="s">
        <v>1294</v>
      </c>
      <c r="C2150" s="7">
        <v>20150617054820</v>
      </c>
      <c r="D2150" t="s">
        <v>1676</v>
      </c>
      <c r="E2150" t="str">
        <f>_xlfn.IFNA(INDEX(names_no_uri!$A$2:$Z$20000,MATCH($D2150,names_no_uri!$D$2:$D$20000,0),5),"")</f>
        <v/>
      </c>
      <c r="F2150" t="str">
        <f>_xlfn.IFNA(INDEX(names_no_uri!$A$2:$Z$20000,MATCH($D2150,names_no_uri!$D$2:$D$20000,0),6),"")</f>
        <v/>
      </c>
      <c r="G2150" t="str">
        <f>_xlfn.IFNA(INDEX(names_no_uri!$A$2:$Z$20000,MATCH($D2150,names_no_uri!$D$2:$D$20000,0),7),"")</f>
        <v/>
      </c>
      <c r="H2150" t="str">
        <f>_xlfn.IFNA(INDEX(names_no_uri!$A$2:$Z$20000,MATCH($D2150,names_no_uri!$D$2:$D$20000,0),8),"")</f>
        <v/>
      </c>
      <c r="I2150" t="str">
        <f>_xlfn.IFNA(INDEX(names_no_uri!$A$2:$Z$20000,MATCH($D2150,names_no_uri!$D$2:$D$20000,0),9),"")</f>
        <v/>
      </c>
    </row>
    <row r="2151" spans="1:9" x14ac:dyDescent="0.25">
      <c r="A2151" t="s">
        <v>846</v>
      </c>
      <c r="B2151" t="s">
        <v>30</v>
      </c>
      <c r="C2151" s="7">
        <v>20150617054646</v>
      </c>
      <c r="D2151" t="s">
        <v>2320</v>
      </c>
      <c r="E2151" t="str">
        <f>_xlfn.IFNA(INDEX(names_no_uri!$A$2:$Z$20000,MATCH($D2151,names_no_uri!$D$2:$D$20000,0),5),"")</f>
        <v>o</v>
      </c>
      <c r="F2151" t="str">
        <f>_xlfn.IFNA(INDEX(names_no_uri!$A$2:$Z$20000,MATCH($D2151,names_no_uri!$D$2:$D$20000,0),6),"")</f>
        <v>multi</v>
      </c>
      <c r="G2151">
        <f>_xlfn.IFNA(INDEX(names_no_uri!$A$2:$Z$20000,MATCH($D2151,names_no_uri!$D$2:$D$20000,0),7),"")</f>
        <v>0</v>
      </c>
      <c r="H2151">
        <f>_xlfn.IFNA(INDEX(names_no_uri!$A$2:$Z$20000,MATCH($D2151,names_no_uri!$D$2:$D$20000,0),8),"")</f>
        <v>0</v>
      </c>
      <c r="I2151">
        <f>_xlfn.IFNA(INDEX(names_no_uri!$A$2:$Z$20000,MATCH($D2151,names_no_uri!$D$2:$D$20000,0),9),"")</f>
        <v>0</v>
      </c>
    </row>
    <row r="2152" spans="1:9" x14ac:dyDescent="0.25">
      <c r="A2152" t="s">
        <v>942</v>
      </c>
      <c r="B2152" t="s">
        <v>1037</v>
      </c>
      <c r="C2152" s="7">
        <v>20150617054942</v>
      </c>
      <c r="D2152" t="s">
        <v>1051</v>
      </c>
      <c r="E2152">
        <f>_xlfn.IFNA(INDEX(names_no_uri!$A$2:$Z$20000,MATCH($D2152,names_no_uri!$D$2:$D$20000,0),5),"")</f>
        <v>0</v>
      </c>
      <c r="F2152" t="str">
        <f>_xlfn.IFNA(INDEX(names_no_uri!$A$2:$Z$20000,MATCH($D2152,names_no_uri!$D$2:$D$20000,0),6),"")</f>
        <v>multi</v>
      </c>
      <c r="G2152">
        <f>_xlfn.IFNA(INDEX(names_no_uri!$A$2:$Z$20000,MATCH($D2152,names_no_uri!$D$2:$D$20000,0),7),"")</f>
        <v>0</v>
      </c>
      <c r="H2152">
        <f>_xlfn.IFNA(INDEX(names_no_uri!$A$2:$Z$20000,MATCH($D2152,names_no_uri!$D$2:$D$20000,0),8),"")</f>
        <v>0</v>
      </c>
      <c r="I2152">
        <f>_xlfn.IFNA(INDEX(names_no_uri!$A$2:$Z$20000,MATCH($D2152,names_no_uri!$D$2:$D$20000,0),9),"")</f>
        <v>0</v>
      </c>
    </row>
    <row r="2153" spans="1:9" x14ac:dyDescent="0.25">
      <c r="A2153" t="s">
        <v>1184</v>
      </c>
      <c r="B2153" t="s">
        <v>1185</v>
      </c>
      <c r="C2153" s="7">
        <v>20150617055026</v>
      </c>
      <c r="D2153" t="s">
        <v>1187</v>
      </c>
      <c r="E2153">
        <f>_xlfn.IFNA(INDEX(names_no_uri!$A$2:$Z$20000,MATCH($D2153,names_no_uri!$D$2:$D$20000,0),5),"")</f>
        <v>0</v>
      </c>
      <c r="F2153" t="str">
        <f>_xlfn.IFNA(INDEX(names_no_uri!$A$2:$Z$20000,MATCH($D2153,names_no_uri!$D$2:$D$20000,0),6),"")</f>
        <v>multi</v>
      </c>
      <c r="G2153">
        <f>_xlfn.IFNA(INDEX(names_no_uri!$A$2:$Z$20000,MATCH($D2153,names_no_uri!$D$2:$D$20000,0),7),"")</f>
        <v>0</v>
      </c>
      <c r="H2153">
        <f>_xlfn.IFNA(INDEX(names_no_uri!$A$2:$Z$20000,MATCH($D2153,names_no_uri!$D$2:$D$20000,0),8),"")</f>
        <v>0</v>
      </c>
      <c r="I2153">
        <f>_xlfn.IFNA(INDEX(names_no_uri!$A$2:$Z$20000,MATCH($D2153,names_no_uri!$D$2:$D$20000,0),9),"")</f>
        <v>0</v>
      </c>
    </row>
    <row r="2154" spans="1:9" x14ac:dyDescent="0.25">
      <c r="A2154" t="s">
        <v>942</v>
      </c>
      <c r="B2154" t="s">
        <v>1</v>
      </c>
      <c r="C2154" s="7">
        <v>20150617054631</v>
      </c>
      <c r="D2154" t="s">
        <v>1051</v>
      </c>
      <c r="E2154">
        <f>_xlfn.IFNA(INDEX(names_no_uri!$A$2:$Z$20000,MATCH($D2154,names_no_uri!$D$2:$D$20000,0),5),"")</f>
        <v>0</v>
      </c>
      <c r="F2154" t="str">
        <f>_xlfn.IFNA(INDEX(names_no_uri!$A$2:$Z$20000,MATCH($D2154,names_no_uri!$D$2:$D$20000,0),6),"")</f>
        <v>multi</v>
      </c>
      <c r="G2154">
        <f>_xlfn.IFNA(INDEX(names_no_uri!$A$2:$Z$20000,MATCH($D2154,names_no_uri!$D$2:$D$20000,0),7),"")</f>
        <v>0</v>
      </c>
      <c r="H2154">
        <f>_xlfn.IFNA(INDEX(names_no_uri!$A$2:$Z$20000,MATCH($D2154,names_no_uri!$D$2:$D$20000,0),8),"")</f>
        <v>0</v>
      </c>
      <c r="I2154">
        <f>_xlfn.IFNA(INDEX(names_no_uri!$A$2:$Z$20000,MATCH($D2154,names_no_uri!$D$2:$D$20000,0),9),"")</f>
        <v>0</v>
      </c>
    </row>
    <row r="2155" spans="1:9" x14ac:dyDescent="0.25">
      <c r="A2155" t="s">
        <v>445</v>
      </c>
      <c r="B2155" t="s">
        <v>214</v>
      </c>
      <c r="C2155" s="7">
        <v>20150617054640</v>
      </c>
      <c r="D2155" t="s">
        <v>455</v>
      </c>
      <c r="E2155" t="str">
        <f>_xlfn.IFNA(INDEX(names_no_uri!$A$2:$Z$20000,MATCH($D2155,names_no_uri!$D$2:$D$20000,0),5),"")</f>
        <v/>
      </c>
      <c r="F2155" t="str">
        <f>_xlfn.IFNA(INDEX(names_no_uri!$A$2:$Z$20000,MATCH($D2155,names_no_uri!$D$2:$D$20000,0),6),"")</f>
        <v/>
      </c>
      <c r="G2155" t="str">
        <f>_xlfn.IFNA(INDEX(names_no_uri!$A$2:$Z$20000,MATCH($D2155,names_no_uri!$D$2:$D$20000,0),7),"")</f>
        <v/>
      </c>
      <c r="H2155" t="str">
        <f>_xlfn.IFNA(INDEX(names_no_uri!$A$2:$Z$20000,MATCH($D2155,names_no_uri!$D$2:$D$20000,0),8),"")</f>
        <v/>
      </c>
      <c r="I2155" t="str">
        <f>_xlfn.IFNA(INDEX(names_no_uri!$A$2:$Z$20000,MATCH($D2155,names_no_uri!$D$2:$D$20000,0),9),"")</f>
        <v/>
      </c>
    </row>
    <row r="2156" spans="1:9" x14ac:dyDescent="0.25">
      <c r="A2156" t="s">
        <v>223</v>
      </c>
      <c r="B2156" t="s">
        <v>214</v>
      </c>
      <c r="C2156" s="7">
        <v>20150617054633</v>
      </c>
      <c r="D2156" t="s">
        <v>326</v>
      </c>
      <c r="E2156" t="str">
        <f>_xlfn.IFNA(INDEX(names_no_uri!$A$2:$Z$20000,MATCH($D2156,names_no_uri!$D$2:$D$20000,0),5),"")</f>
        <v>p</v>
      </c>
      <c r="F2156" t="str">
        <f>_xlfn.IFNA(INDEX(names_no_uri!$A$2:$Z$20000,MATCH($D2156,names_no_uri!$D$2:$D$20000,0),6),"")</f>
        <v>famous</v>
      </c>
      <c r="G2156">
        <f>_xlfn.IFNA(INDEX(names_no_uri!$A$2:$Z$20000,MATCH($D2156,names_no_uri!$D$2:$D$20000,0),7),"")</f>
        <v>0</v>
      </c>
      <c r="H2156">
        <f>_xlfn.IFNA(INDEX(names_no_uri!$A$2:$Z$20000,MATCH($D2156,names_no_uri!$D$2:$D$20000,0),8),"")</f>
        <v>0</v>
      </c>
      <c r="I2156" t="str">
        <f>_xlfn.IFNA(INDEX(names_no_uri!$A$2:$Z$20000,MATCH($D2156,names_no_uri!$D$2:$D$20000,0),9),"")</f>
        <v>None</v>
      </c>
    </row>
    <row r="2157" spans="1:9" x14ac:dyDescent="0.25">
      <c r="A2157" t="s">
        <v>832</v>
      </c>
      <c r="B2157" t="s">
        <v>1555</v>
      </c>
      <c r="C2157" s="7">
        <v>20150617054623</v>
      </c>
      <c r="D2157" t="s">
        <v>2123</v>
      </c>
      <c r="E2157" t="str">
        <f>_xlfn.IFNA(INDEX(names_no_uri!$A$2:$Z$20000,MATCH($D2157,names_no_uri!$D$2:$D$20000,0),5),"")</f>
        <v>p</v>
      </c>
      <c r="F2157" t="str">
        <f>_xlfn.IFNA(INDEX(names_no_uri!$A$2:$Z$20000,MATCH($D2157,names_no_uri!$D$2:$D$20000,0),6),"")</f>
        <v>multi</v>
      </c>
      <c r="G2157">
        <f>_xlfn.IFNA(INDEX(names_no_uri!$A$2:$Z$20000,MATCH($D2157,names_no_uri!$D$2:$D$20000,0),7),"")</f>
        <v>0</v>
      </c>
      <c r="H2157">
        <f>_xlfn.IFNA(INDEX(names_no_uri!$A$2:$Z$20000,MATCH($D2157,names_no_uri!$D$2:$D$20000,0),8),"")</f>
        <v>0</v>
      </c>
      <c r="I2157">
        <f>_xlfn.IFNA(INDEX(names_no_uri!$A$2:$Z$20000,MATCH($D2157,names_no_uri!$D$2:$D$20000,0),9),"")</f>
        <v>0</v>
      </c>
    </row>
    <row r="2158" spans="1:9" x14ac:dyDescent="0.25">
      <c r="A2158" t="s">
        <v>223</v>
      </c>
      <c r="B2158" t="s">
        <v>214</v>
      </c>
      <c r="C2158" s="7">
        <v>20150617054633</v>
      </c>
      <c r="D2158" t="s">
        <v>370</v>
      </c>
      <c r="E2158" t="str">
        <f>_xlfn.IFNA(INDEX(names_no_uri!$A$2:$Z$20000,MATCH($D2158,names_no_uri!$D$2:$D$20000,0),5),"")</f>
        <v>p</v>
      </c>
      <c r="F2158" t="str">
        <f>_xlfn.IFNA(INDEX(names_no_uri!$A$2:$Z$20000,MATCH($D2158,names_no_uri!$D$2:$D$20000,0),6),"")</f>
        <v>multi</v>
      </c>
      <c r="G2158">
        <f>_xlfn.IFNA(INDEX(names_no_uri!$A$2:$Z$20000,MATCH($D2158,names_no_uri!$D$2:$D$20000,0),7),"")</f>
        <v>0</v>
      </c>
      <c r="H2158">
        <f>_xlfn.IFNA(INDEX(names_no_uri!$A$2:$Z$20000,MATCH($D2158,names_no_uri!$D$2:$D$20000,0),8),"")</f>
        <v>0</v>
      </c>
      <c r="I2158" t="str">
        <f>_xlfn.IFNA(INDEX(names_no_uri!$A$2:$Z$20000,MATCH($D2158,names_no_uri!$D$2:$D$20000,0),9),"")</f>
        <v>02.11.1981</v>
      </c>
    </row>
    <row r="2159" spans="1:9" x14ac:dyDescent="0.25">
      <c r="A2159" t="s">
        <v>1290</v>
      </c>
      <c r="B2159" t="s">
        <v>214</v>
      </c>
      <c r="C2159" s="7">
        <v>20150617054642</v>
      </c>
      <c r="D2159" t="s">
        <v>2321</v>
      </c>
      <c r="E2159" t="str">
        <f>_xlfn.IFNA(INDEX(names_no_uri!$A$2:$Z$20000,MATCH($D2159,names_no_uri!$D$2:$D$20000,0),5),"")</f>
        <v>p</v>
      </c>
      <c r="F2159" t="str">
        <f>_xlfn.IFNA(INDEX(names_no_uri!$A$2:$Z$20000,MATCH($D2159,names_no_uri!$D$2:$D$20000,0),6),"")</f>
        <v>multi</v>
      </c>
      <c r="G2159">
        <f>_xlfn.IFNA(INDEX(names_no_uri!$A$2:$Z$20000,MATCH($D2159,names_no_uri!$D$2:$D$20000,0),7),"")</f>
        <v>0</v>
      </c>
      <c r="H2159">
        <f>_xlfn.IFNA(INDEX(names_no_uri!$A$2:$Z$20000,MATCH($D2159,names_no_uri!$D$2:$D$20000,0),8),"")</f>
        <v>0</v>
      </c>
      <c r="I2159">
        <f>_xlfn.IFNA(INDEX(names_no_uri!$A$2:$Z$20000,MATCH($D2159,names_no_uri!$D$2:$D$20000,0),9),"")</f>
        <v>0</v>
      </c>
    </row>
    <row r="2160" spans="1:9" x14ac:dyDescent="0.25">
      <c r="A2160" t="s">
        <v>938</v>
      </c>
      <c r="B2160" t="s">
        <v>939</v>
      </c>
      <c r="C2160" s="7">
        <v>20150617055104</v>
      </c>
      <c r="D2160" t="s">
        <v>884</v>
      </c>
      <c r="E2160" t="str">
        <f>_xlfn.IFNA(INDEX(names_no_uri!$A$2:$Z$20000,MATCH($D2160,names_no_uri!$D$2:$D$20000,0),5),"")</f>
        <v/>
      </c>
      <c r="F2160" t="str">
        <f>_xlfn.IFNA(INDEX(names_no_uri!$A$2:$Z$20000,MATCH($D2160,names_no_uri!$D$2:$D$20000,0),6),"")</f>
        <v/>
      </c>
      <c r="G2160" t="str">
        <f>_xlfn.IFNA(INDEX(names_no_uri!$A$2:$Z$20000,MATCH($D2160,names_no_uri!$D$2:$D$20000,0),7),"")</f>
        <v/>
      </c>
      <c r="H2160" t="str">
        <f>_xlfn.IFNA(INDEX(names_no_uri!$A$2:$Z$20000,MATCH($D2160,names_no_uri!$D$2:$D$20000,0),8),"")</f>
        <v/>
      </c>
      <c r="I2160" t="str">
        <f>_xlfn.IFNA(INDEX(names_no_uri!$A$2:$Z$20000,MATCH($D2160,names_no_uri!$D$2:$D$20000,0),9),"")</f>
        <v/>
      </c>
    </row>
    <row r="2161" spans="1:9" x14ac:dyDescent="0.25">
      <c r="A2161" t="s">
        <v>879</v>
      </c>
      <c r="B2161" t="s">
        <v>1</v>
      </c>
      <c r="C2161" s="7">
        <v>20150617054848</v>
      </c>
      <c r="D2161" t="s">
        <v>884</v>
      </c>
      <c r="E2161" t="str">
        <f>_xlfn.IFNA(INDEX(names_no_uri!$A$2:$Z$20000,MATCH($D2161,names_no_uri!$D$2:$D$20000,0),5),"")</f>
        <v/>
      </c>
      <c r="F2161" t="str">
        <f>_xlfn.IFNA(INDEX(names_no_uri!$A$2:$Z$20000,MATCH($D2161,names_no_uri!$D$2:$D$20000,0),6),"")</f>
        <v/>
      </c>
      <c r="G2161" t="str">
        <f>_xlfn.IFNA(INDEX(names_no_uri!$A$2:$Z$20000,MATCH($D2161,names_no_uri!$D$2:$D$20000,0),7),"")</f>
        <v/>
      </c>
      <c r="H2161" t="str">
        <f>_xlfn.IFNA(INDEX(names_no_uri!$A$2:$Z$20000,MATCH($D2161,names_no_uri!$D$2:$D$20000,0),8),"")</f>
        <v/>
      </c>
      <c r="I2161" t="str">
        <f>_xlfn.IFNA(INDEX(names_no_uri!$A$2:$Z$20000,MATCH($D2161,names_no_uri!$D$2:$D$20000,0),9),"")</f>
        <v/>
      </c>
    </row>
    <row r="2162" spans="1:9" x14ac:dyDescent="0.25">
      <c r="A2162" t="s">
        <v>1290</v>
      </c>
      <c r="B2162" t="s">
        <v>214</v>
      </c>
      <c r="C2162" s="7">
        <v>20150617054642</v>
      </c>
      <c r="D2162" t="s">
        <v>884</v>
      </c>
      <c r="E2162" t="str">
        <f>_xlfn.IFNA(INDEX(names_no_uri!$A$2:$Z$20000,MATCH($D2162,names_no_uri!$D$2:$D$20000,0),5),"")</f>
        <v/>
      </c>
      <c r="F2162" t="str">
        <f>_xlfn.IFNA(INDEX(names_no_uri!$A$2:$Z$20000,MATCH($D2162,names_no_uri!$D$2:$D$20000,0),6),"")</f>
        <v/>
      </c>
      <c r="G2162" t="str">
        <f>_xlfn.IFNA(INDEX(names_no_uri!$A$2:$Z$20000,MATCH($D2162,names_no_uri!$D$2:$D$20000,0),7),"")</f>
        <v/>
      </c>
      <c r="H2162" t="str">
        <f>_xlfn.IFNA(INDEX(names_no_uri!$A$2:$Z$20000,MATCH($D2162,names_no_uri!$D$2:$D$20000,0),8),"")</f>
        <v/>
      </c>
      <c r="I2162" t="str">
        <f>_xlfn.IFNA(INDEX(names_no_uri!$A$2:$Z$20000,MATCH($D2162,names_no_uri!$D$2:$D$20000,0),9),"")</f>
        <v/>
      </c>
    </row>
    <row r="2163" spans="1:9" x14ac:dyDescent="0.25">
      <c r="A2163" t="s">
        <v>1293</v>
      </c>
      <c r="B2163" t="s">
        <v>1294</v>
      </c>
      <c r="C2163" s="7">
        <v>20150617054820</v>
      </c>
      <c r="D2163" t="s">
        <v>884</v>
      </c>
      <c r="E2163" t="str">
        <f>_xlfn.IFNA(INDEX(names_no_uri!$A$2:$Z$20000,MATCH($D2163,names_no_uri!$D$2:$D$20000,0),5),"")</f>
        <v/>
      </c>
      <c r="F2163" t="str">
        <f>_xlfn.IFNA(INDEX(names_no_uri!$A$2:$Z$20000,MATCH($D2163,names_no_uri!$D$2:$D$20000,0),6),"")</f>
        <v/>
      </c>
      <c r="G2163" t="str">
        <f>_xlfn.IFNA(INDEX(names_no_uri!$A$2:$Z$20000,MATCH($D2163,names_no_uri!$D$2:$D$20000,0),7),"")</f>
        <v/>
      </c>
      <c r="H2163" t="str">
        <f>_xlfn.IFNA(INDEX(names_no_uri!$A$2:$Z$20000,MATCH($D2163,names_no_uri!$D$2:$D$20000,0),8),"")</f>
        <v/>
      </c>
      <c r="I2163" t="str">
        <f>_xlfn.IFNA(INDEX(names_no_uri!$A$2:$Z$20000,MATCH($D2163,names_no_uri!$D$2:$D$20000,0),9),"")</f>
        <v/>
      </c>
    </row>
    <row r="2164" spans="1:9" x14ac:dyDescent="0.25">
      <c r="A2164" t="s">
        <v>1572</v>
      </c>
      <c r="B2164" t="s">
        <v>1573</v>
      </c>
      <c r="C2164" s="7">
        <v>20150617054822</v>
      </c>
      <c r="D2164" t="s">
        <v>884</v>
      </c>
      <c r="E2164" t="str">
        <f>_xlfn.IFNA(INDEX(names_no_uri!$A$2:$Z$20000,MATCH($D2164,names_no_uri!$D$2:$D$20000,0),5),"")</f>
        <v/>
      </c>
      <c r="F2164" t="str">
        <f>_xlfn.IFNA(INDEX(names_no_uri!$A$2:$Z$20000,MATCH($D2164,names_no_uri!$D$2:$D$20000,0),6),"")</f>
        <v/>
      </c>
      <c r="G2164" t="str">
        <f>_xlfn.IFNA(INDEX(names_no_uri!$A$2:$Z$20000,MATCH($D2164,names_no_uri!$D$2:$D$20000,0),7),"")</f>
        <v/>
      </c>
      <c r="H2164" t="str">
        <f>_xlfn.IFNA(INDEX(names_no_uri!$A$2:$Z$20000,MATCH($D2164,names_no_uri!$D$2:$D$20000,0),8),"")</f>
        <v/>
      </c>
      <c r="I2164" t="str">
        <f>_xlfn.IFNA(INDEX(names_no_uri!$A$2:$Z$20000,MATCH($D2164,names_no_uri!$D$2:$D$20000,0),9),"")</f>
        <v/>
      </c>
    </row>
    <row r="2165" spans="1:9" x14ac:dyDescent="0.25">
      <c r="A2165" t="s">
        <v>879</v>
      </c>
      <c r="B2165" t="s">
        <v>847</v>
      </c>
      <c r="C2165" s="7">
        <v>20150617054831</v>
      </c>
      <c r="D2165" t="s">
        <v>884</v>
      </c>
      <c r="E2165" t="str">
        <f>_xlfn.IFNA(INDEX(names_no_uri!$A$2:$Z$20000,MATCH($D2165,names_no_uri!$D$2:$D$20000,0),5),"")</f>
        <v/>
      </c>
      <c r="F2165" t="str">
        <f>_xlfn.IFNA(INDEX(names_no_uri!$A$2:$Z$20000,MATCH($D2165,names_no_uri!$D$2:$D$20000,0),6),"")</f>
        <v/>
      </c>
      <c r="G2165" t="str">
        <f>_xlfn.IFNA(INDEX(names_no_uri!$A$2:$Z$20000,MATCH($D2165,names_no_uri!$D$2:$D$20000,0),7),"")</f>
        <v/>
      </c>
      <c r="H2165" t="str">
        <f>_xlfn.IFNA(INDEX(names_no_uri!$A$2:$Z$20000,MATCH($D2165,names_no_uri!$D$2:$D$20000,0),8),"")</f>
        <v/>
      </c>
      <c r="I2165" t="str">
        <f>_xlfn.IFNA(INDEX(names_no_uri!$A$2:$Z$20000,MATCH($D2165,names_no_uri!$D$2:$D$20000,0),9),"")</f>
        <v/>
      </c>
    </row>
    <row r="2166" spans="1:9" x14ac:dyDescent="0.25">
      <c r="A2166" t="s">
        <v>1289</v>
      </c>
      <c r="B2166" t="s">
        <v>1576</v>
      </c>
      <c r="C2166" s="7">
        <v>20150617055038</v>
      </c>
      <c r="D2166" t="s">
        <v>884</v>
      </c>
      <c r="E2166" t="str">
        <f>_xlfn.IFNA(INDEX(names_no_uri!$A$2:$Z$20000,MATCH($D2166,names_no_uri!$D$2:$D$20000,0),5),"")</f>
        <v/>
      </c>
      <c r="F2166" t="str">
        <f>_xlfn.IFNA(INDEX(names_no_uri!$A$2:$Z$20000,MATCH($D2166,names_no_uri!$D$2:$D$20000,0),6),"")</f>
        <v/>
      </c>
      <c r="G2166" t="str">
        <f>_xlfn.IFNA(INDEX(names_no_uri!$A$2:$Z$20000,MATCH($D2166,names_no_uri!$D$2:$D$20000,0),7),"")</f>
        <v/>
      </c>
      <c r="H2166" t="str">
        <f>_xlfn.IFNA(INDEX(names_no_uri!$A$2:$Z$20000,MATCH($D2166,names_no_uri!$D$2:$D$20000,0),8),"")</f>
        <v/>
      </c>
      <c r="I2166" t="str">
        <f>_xlfn.IFNA(INDEX(names_no_uri!$A$2:$Z$20000,MATCH($D2166,names_no_uri!$D$2:$D$20000,0),9),"")</f>
        <v/>
      </c>
    </row>
    <row r="2167" spans="1:9" x14ac:dyDescent="0.25">
      <c r="A2167" t="s">
        <v>1596</v>
      </c>
      <c r="B2167" t="s">
        <v>1597</v>
      </c>
      <c r="C2167" s="7">
        <v>20150617054707</v>
      </c>
      <c r="D2167" t="s">
        <v>2412</v>
      </c>
      <c r="E2167">
        <f>_xlfn.IFNA(INDEX(names_no_uri!$A$2:$Z$20000,MATCH($D2167,names_no_uri!$D$2:$D$20000,0),5),"")</f>
        <v>0</v>
      </c>
      <c r="F2167" t="str">
        <f>_xlfn.IFNA(INDEX(names_no_uri!$A$2:$Z$20000,MATCH($D2167,names_no_uri!$D$2:$D$20000,0),6),"")</f>
        <v>multi</v>
      </c>
      <c r="G2167">
        <f>_xlfn.IFNA(INDEX(names_no_uri!$A$2:$Z$20000,MATCH($D2167,names_no_uri!$D$2:$D$20000,0),7),"")</f>
        <v>0</v>
      </c>
      <c r="H2167">
        <f>_xlfn.IFNA(INDEX(names_no_uri!$A$2:$Z$20000,MATCH($D2167,names_no_uri!$D$2:$D$20000,0),8),"")</f>
        <v>0</v>
      </c>
      <c r="I2167">
        <f>_xlfn.IFNA(INDEX(names_no_uri!$A$2:$Z$20000,MATCH($D2167,names_no_uri!$D$2:$D$20000,0),9),"")</f>
        <v>0</v>
      </c>
    </row>
    <row r="2168" spans="1:9" x14ac:dyDescent="0.25">
      <c r="A2168" t="s">
        <v>938</v>
      </c>
      <c r="B2168" t="s">
        <v>939</v>
      </c>
      <c r="C2168" s="7">
        <v>20150617055034</v>
      </c>
      <c r="D2168" t="s">
        <v>1202</v>
      </c>
      <c r="E2168" t="str">
        <f>_xlfn.IFNA(INDEX(names_no_uri!$A$2:$Z$20000,MATCH($D2168,names_no_uri!$D$2:$D$20000,0),5),"")</f>
        <v/>
      </c>
      <c r="F2168" t="str">
        <f>_xlfn.IFNA(INDEX(names_no_uri!$A$2:$Z$20000,MATCH($D2168,names_no_uri!$D$2:$D$20000,0),6),"")</f>
        <v/>
      </c>
      <c r="G2168" t="str">
        <f>_xlfn.IFNA(INDEX(names_no_uri!$A$2:$Z$20000,MATCH($D2168,names_no_uri!$D$2:$D$20000,0),7),"")</f>
        <v/>
      </c>
      <c r="H2168" t="str">
        <f>_xlfn.IFNA(INDEX(names_no_uri!$A$2:$Z$20000,MATCH($D2168,names_no_uri!$D$2:$D$20000,0),8),"")</f>
        <v/>
      </c>
      <c r="I2168" t="str">
        <f>_xlfn.IFNA(INDEX(names_no_uri!$A$2:$Z$20000,MATCH($D2168,names_no_uri!$D$2:$D$20000,0),9),"")</f>
        <v/>
      </c>
    </row>
    <row r="2169" spans="1:9" x14ac:dyDescent="0.25">
      <c r="A2169" t="s">
        <v>938</v>
      </c>
      <c r="B2169" t="s">
        <v>939</v>
      </c>
      <c r="C2169" s="7">
        <v>20150617055034</v>
      </c>
      <c r="D2169" t="s">
        <v>1200</v>
      </c>
      <c r="E2169" t="str">
        <f>_xlfn.IFNA(INDEX(names_no_uri!$A$2:$Z$20000,MATCH($D2169,names_no_uri!$D$2:$D$20000,0),5),"")</f>
        <v/>
      </c>
      <c r="F2169" t="str">
        <f>_xlfn.IFNA(INDEX(names_no_uri!$A$2:$Z$20000,MATCH($D2169,names_no_uri!$D$2:$D$20000,0),6),"")</f>
        <v/>
      </c>
      <c r="G2169" t="str">
        <f>_xlfn.IFNA(INDEX(names_no_uri!$A$2:$Z$20000,MATCH($D2169,names_no_uri!$D$2:$D$20000,0),7),"")</f>
        <v/>
      </c>
      <c r="H2169" t="str">
        <f>_xlfn.IFNA(INDEX(names_no_uri!$A$2:$Z$20000,MATCH($D2169,names_no_uri!$D$2:$D$20000,0),8),"")</f>
        <v/>
      </c>
      <c r="I2169" t="str">
        <f>_xlfn.IFNA(INDEX(names_no_uri!$A$2:$Z$20000,MATCH($D2169,names_no_uri!$D$2:$D$20000,0),9),"")</f>
        <v/>
      </c>
    </row>
    <row r="2170" spans="1:9" x14ac:dyDescent="0.25">
      <c r="A2170" t="s">
        <v>938</v>
      </c>
      <c r="B2170" t="s">
        <v>939</v>
      </c>
      <c r="C2170" s="7">
        <v>20150617055034</v>
      </c>
      <c r="D2170" t="s">
        <v>1203</v>
      </c>
      <c r="E2170" t="str">
        <f>_xlfn.IFNA(INDEX(names_no_uri!$A$2:$Z$20000,MATCH($D2170,names_no_uri!$D$2:$D$20000,0),5),"")</f>
        <v/>
      </c>
      <c r="F2170" t="str">
        <f>_xlfn.IFNA(INDEX(names_no_uri!$A$2:$Z$20000,MATCH($D2170,names_no_uri!$D$2:$D$20000,0),6),"")</f>
        <v/>
      </c>
      <c r="G2170" t="str">
        <f>_xlfn.IFNA(INDEX(names_no_uri!$A$2:$Z$20000,MATCH($D2170,names_no_uri!$D$2:$D$20000,0),7),"")</f>
        <v/>
      </c>
      <c r="H2170" t="str">
        <f>_xlfn.IFNA(INDEX(names_no_uri!$A$2:$Z$20000,MATCH($D2170,names_no_uri!$D$2:$D$20000,0),8),"")</f>
        <v/>
      </c>
      <c r="I2170" t="str">
        <f>_xlfn.IFNA(INDEX(names_no_uri!$A$2:$Z$20000,MATCH($D2170,names_no_uri!$D$2:$D$20000,0),9),"")</f>
        <v/>
      </c>
    </row>
    <row r="2171" spans="1:9" x14ac:dyDescent="0.25">
      <c r="A2171" t="s">
        <v>938</v>
      </c>
      <c r="B2171" t="s">
        <v>939</v>
      </c>
      <c r="C2171" s="7">
        <v>20150617055034</v>
      </c>
      <c r="D2171" t="s">
        <v>1198</v>
      </c>
      <c r="E2171" t="str">
        <f>_xlfn.IFNA(INDEX(names_no_uri!$A$2:$Z$20000,MATCH($D2171,names_no_uri!$D$2:$D$20000,0),5),"")</f>
        <v/>
      </c>
      <c r="F2171" t="str">
        <f>_xlfn.IFNA(INDEX(names_no_uri!$A$2:$Z$20000,MATCH($D2171,names_no_uri!$D$2:$D$20000,0),6),"")</f>
        <v/>
      </c>
      <c r="G2171" t="str">
        <f>_xlfn.IFNA(INDEX(names_no_uri!$A$2:$Z$20000,MATCH($D2171,names_no_uri!$D$2:$D$20000,0),7),"")</f>
        <v/>
      </c>
      <c r="H2171" t="str">
        <f>_xlfn.IFNA(INDEX(names_no_uri!$A$2:$Z$20000,MATCH($D2171,names_no_uri!$D$2:$D$20000,0),8),"")</f>
        <v/>
      </c>
      <c r="I2171" t="str">
        <f>_xlfn.IFNA(INDEX(names_no_uri!$A$2:$Z$20000,MATCH($D2171,names_no_uri!$D$2:$D$20000,0),9),"")</f>
        <v/>
      </c>
    </row>
    <row r="2172" spans="1:9" x14ac:dyDescent="0.25">
      <c r="A2172" t="s">
        <v>846</v>
      </c>
      <c r="B2172" t="s">
        <v>30</v>
      </c>
      <c r="C2172" s="7">
        <v>20150617054646</v>
      </c>
      <c r="D2172" t="s">
        <v>2322</v>
      </c>
      <c r="E2172">
        <f>_xlfn.IFNA(INDEX(names_no_uri!$A$2:$Z$20000,MATCH($D2172,names_no_uri!$D$2:$D$20000,0),5),"")</f>
        <v>0</v>
      </c>
      <c r="F2172" t="str">
        <f>_xlfn.IFNA(INDEX(names_no_uri!$A$2:$Z$20000,MATCH($D2172,names_no_uri!$D$2:$D$20000,0),6),"")</f>
        <v>multi</v>
      </c>
      <c r="G2172">
        <f>_xlfn.IFNA(INDEX(names_no_uri!$A$2:$Z$20000,MATCH($D2172,names_no_uri!$D$2:$D$20000,0),7),"")</f>
        <v>0</v>
      </c>
      <c r="H2172">
        <f>_xlfn.IFNA(INDEX(names_no_uri!$A$2:$Z$20000,MATCH($D2172,names_no_uri!$D$2:$D$20000,0),8),"")</f>
        <v>0</v>
      </c>
      <c r="I2172">
        <f>_xlfn.IFNA(INDEX(names_no_uri!$A$2:$Z$20000,MATCH($D2172,names_no_uri!$D$2:$D$20000,0),9),"")</f>
        <v>0</v>
      </c>
    </row>
    <row r="2173" spans="1:9" x14ac:dyDescent="0.25">
      <c r="A2173" t="s">
        <v>223</v>
      </c>
      <c r="B2173" t="s">
        <v>214</v>
      </c>
      <c r="C2173" s="7">
        <v>20150617054633</v>
      </c>
      <c r="D2173" t="s">
        <v>380</v>
      </c>
      <c r="E2173" t="str">
        <f>_xlfn.IFNA(INDEX(names_no_uri!$A$2:$Z$20000,MATCH($D2173,names_no_uri!$D$2:$D$20000,0),5),"")</f>
        <v>p</v>
      </c>
      <c r="F2173" t="str">
        <f>_xlfn.IFNA(INDEX(names_no_uri!$A$2:$Z$20000,MATCH($D2173,names_no_uri!$D$2:$D$20000,0),6),"")</f>
        <v>famous</v>
      </c>
      <c r="G2173" t="str">
        <f>_xlfn.IFNA(INDEX(names_no_uri!$A$2:$Z$20000,MATCH($D2173,names_no_uri!$D$2:$D$20000,0),7),"")</f>
        <v>Gennadi Roždestvenski</v>
      </c>
      <c r="H2173">
        <f>_xlfn.IFNA(INDEX(names_no_uri!$A$2:$Z$20000,MATCH($D2173,names_no_uri!$D$2:$D$20000,0),8),"")</f>
        <v>0</v>
      </c>
      <c r="I2173" t="str">
        <f>_xlfn.IFNA(INDEX(names_no_uri!$A$2:$Z$20000,MATCH($D2173,names_no_uri!$D$2:$D$20000,0),9),"")</f>
        <v>None</v>
      </c>
    </row>
    <row r="2174" spans="1:9" x14ac:dyDescent="0.25">
      <c r="A2174" t="s">
        <v>39</v>
      </c>
      <c r="B2174" t="s">
        <v>645</v>
      </c>
      <c r="C2174" s="7">
        <v>20150617054733</v>
      </c>
      <c r="D2174" t="s">
        <v>662</v>
      </c>
      <c r="E2174" t="str">
        <f>_xlfn.IFNA(INDEX(names_no_uri!$A$2:$Z$20000,MATCH($D2174,names_no_uri!$D$2:$D$20000,0),5),"")</f>
        <v/>
      </c>
      <c r="F2174" t="str">
        <f>_xlfn.IFNA(INDEX(names_no_uri!$A$2:$Z$20000,MATCH($D2174,names_no_uri!$D$2:$D$20000,0),6),"")</f>
        <v/>
      </c>
      <c r="G2174" t="str">
        <f>_xlfn.IFNA(INDEX(names_no_uri!$A$2:$Z$20000,MATCH($D2174,names_no_uri!$D$2:$D$20000,0),7),"")</f>
        <v/>
      </c>
      <c r="H2174" t="str">
        <f>_xlfn.IFNA(INDEX(names_no_uri!$A$2:$Z$20000,MATCH($D2174,names_no_uri!$D$2:$D$20000,0),8),"")</f>
        <v/>
      </c>
      <c r="I2174" t="str">
        <f>_xlfn.IFNA(INDEX(names_no_uri!$A$2:$Z$20000,MATCH($D2174,names_no_uri!$D$2:$D$20000,0),9),"")</f>
        <v/>
      </c>
    </row>
    <row r="2175" spans="1:9" x14ac:dyDescent="0.25">
      <c r="A2175" t="s">
        <v>223</v>
      </c>
      <c r="B2175" t="s">
        <v>214</v>
      </c>
      <c r="C2175" s="7">
        <v>20150617054633</v>
      </c>
      <c r="D2175" t="s">
        <v>395</v>
      </c>
      <c r="E2175" t="str">
        <f>_xlfn.IFNA(INDEX(names_no_uri!$A$2:$Z$20000,MATCH($D2175,names_no_uri!$D$2:$D$20000,0),5),"")</f>
        <v>p</v>
      </c>
      <c r="F2175" t="str">
        <f>_xlfn.IFNA(INDEX(names_no_uri!$A$2:$Z$20000,MATCH($D2175,names_no_uri!$D$2:$D$20000,0),6),"")</f>
        <v>famous</v>
      </c>
      <c r="G2175">
        <f>_xlfn.IFNA(INDEX(names_no_uri!$A$2:$Z$20000,MATCH($D2175,names_no_uri!$D$2:$D$20000,0),7),"")</f>
        <v>0</v>
      </c>
      <c r="H2175">
        <f>_xlfn.IFNA(INDEX(names_no_uri!$A$2:$Z$20000,MATCH($D2175,names_no_uri!$D$2:$D$20000,0),8),"")</f>
        <v>0</v>
      </c>
      <c r="I2175" t="str">
        <f>_xlfn.IFNA(INDEX(names_no_uri!$A$2:$Z$20000,MATCH($D2175,names_no_uri!$D$2:$D$20000,0),9),"")</f>
        <v>None</v>
      </c>
    </row>
    <row r="2176" spans="1:9" x14ac:dyDescent="0.25">
      <c r="A2176" t="s">
        <v>706</v>
      </c>
      <c r="B2176" t="s">
        <v>1318</v>
      </c>
      <c r="C2176" s="7">
        <v>20150617054830</v>
      </c>
      <c r="D2176" t="s">
        <v>1677</v>
      </c>
      <c r="E2176" t="str">
        <f>_xlfn.IFNA(INDEX(names_no_uri!$A$2:$Z$20000,MATCH($D2176,names_no_uri!$D$2:$D$20000,0),5),"")</f>
        <v/>
      </c>
      <c r="F2176" t="str">
        <f>_xlfn.IFNA(INDEX(names_no_uri!$A$2:$Z$20000,MATCH($D2176,names_no_uri!$D$2:$D$20000,0),6),"")</f>
        <v/>
      </c>
      <c r="G2176" t="str">
        <f>_xlfn.IFNA(INDEX(names_no_uri!$A$2:$Z$20000,MATCH($D2176,names_no_uri!$D$2:$D$20000,0),7),"")</f>
        <v/>
      </c>
      <c r="H2176" t="str">
        <f>_xlfn.IFNA(INDEX(names_no_uri!$A$2:$Z$20000,MATCH($D2176,names_no_uri!$D$2:$D$20000,0),8),"")</f>
        <v/>
      </c>
      <c r="I2176" t="str">
        <f>_xlfn.IFNA(INDEX(names_no_uri!$A$2:$Z$20000,MATCH($D2176,names_no_uri!$D$2:$D$20000,0),9),"")</f>
        <v/>
      </c>
    </row>
    <row r="2177" spans="1:9" x14ac:dyDescent="0.25">
      <c r="A2177" t="s">
        <v>1531</v>
      </c>
      <c r="B2177" t="s">
        <v>1532</v>
      </c>
      <c r="C2177" s="7">
        <v>20150617055039</v>
      </c>
      <c r="D2177" t="s">
        <v>1678</v>
      </c>
      <c r="E2177" t="str">
        <f>_xlfn.IFNA(INDEX(names_no_uri!$A$2:$Z$20000,MATCH($D2177,names_no_uri!$D$2:$D$20000,0),5),"")</f>
        <v/>
      </c>
      <c r="F2177" t="str">
        <f>_xlfn.IFNA(INDEX(names_no_uri!$A$2:$Z$20000,MATCH($D2177,names_no_uri!$D$2:$D$20000,0),6),"")</f>
        <v/>
      </c>
      <c r="G2177" t="str">
        <f>_xlfn.IFNA(INDEX(names_no_uri!$A$2:$Z$20000,MATCH($D2177,names_no_uri!$D$2:$D$20000,0),7),"")</f>
        <v/>
      </c>
      <c r="H2177" t="str">
        <f>_xlfn.IFNA(INDEX(names_no_uri!$A$2:$Z$20000,MATCH($D2177,names_no_uri!$D$2:$D$20000,0),8),"")</f>
        <v/>
      </c>
      <c r="I2177" t="str">
        <f>_xlfn.IFNA(INDEX(names_no_uri!$A$2:$Z$20000,MATCH($D2177,names_no_uri!$D$2:$D$20000,0),9),"")</f>
        <v/>
      </c>
    </row>
    <row r="2178" spans="1:9" x14ac:dyDescent="0.25">
      <c r="A2178" t="s">
        <v>1161</v>
      </c>
      <c r="B2178" t="s">
        <v>1</v>
      </c>
      <c r="C2178" s="7">
        <v>20150617055034</v>
      </c>
      <c r="D2178" t="s">
        <v>1193</v>
      </c>
      <c r="E2178" t="str">
        <f>_xlfn.IFNA(INDEX(names_no_uri!$A$2:$Z$20000,MATCH($D2178,names_no_uri!$D$2:$D$20000,0),5),"")</f>
        <v/>
      </c>
      <c r="F2178" t="str">
        <f>_xlfn.IFNA(INDEX(names_no_uri!$A$2:$Z$20000,MATCH($D2178,names_no_uri!$D$2:$D$20000,0),6),"")</f>
        <v/>
      </c>
      <c r="G2178" t="str">
        <f>_xlfn.IFNA(INDEX(names_no_uri!$A$2:$Z$20000,MATCH($D2178,names_no_uri!$D$2:$D$20000,0),7),"")</f>
        <v/>
      </c>
      <c r="H2178" t="str">
        <f>_xlfn.IFNA(INDEX(names_no_uri!$A$2:$Z$20000,MATCH($D2178,names_no_uri!$D$2:$D$20000,0),8),"")</f>
        <v/>
      </c>
      <c r="I2178" t="str">
        <f>_xlfn.IFNA(INDEX(names_no_uri!$A$2:$Z$20000,MATCH($D2178,names_no_uri!$D$2:$D$20000,0),9),"")</f>
        <v/>
      </c>
    </row>
    <row r="2179" spans="1:9" x14ac:dyDescent="0.25">
      <c r="A2179" t="s">
        <v>1302</v>
      </c>
      <c r="B2179" t="s">
        <v>214</v>
      </c>
      <c r="C2179" s="7">
        <v>20150617054738</v>
      </c>
      <c r="D2179" t="s">
        <v>1452</v>
      </c>
      <c r="E2179" t="str">
        <f>_xlfn.IFNA(INDEX(names_no_uri!$A$2:$Z$20000,MATCH($D2179,names_no_uri!$D$2:$D$20000,0),5),"")</f>
        <v/>
      </c>
      <c r="F2179" t="str">
        <f>_xlfn.IFNA(INDEX(names_no_uri!$A$2:$Z$20000,MATCH($D2179,names_no_uri!$D$2:$D$20000,0),6),"")</f>
        <v/>
      </c>
      <c r="G2179" t="str">
        <f>_xlfn.IFNA(INDEX(names_no_uri!$A$2:$Z$20000,MATCH($D2179,names_no_uri!$D$2:$D$20000,0),7),"")</f>
        <v/>
      </c>
      <c r="H2179" t="str">
        <f>_xlfn.IFNA(INDEX(names_no_uri!$A$2:$Z$20000,MATCH($D2179,names_no_uri!$D$2:$D$20000,0),8),"")</f>
        <v/>
      </c>
      <c r="I2179" t="str">
        <f>_xlfn.IFNA(INDEX(names_no_uri!$A$2:$Z$20000,MATCH($D2179,names_no_uri!$D$2:$D$20000,0),9),"")</f>
        <v/>
      </c>
    </row>
    <row r="2180" spans="1:9" x14ac:dyDescent="0.25">
      <c r="A2180" t="s">
        <v>1290</v>
      </c>
      <c r="B2180" t="s">
        <v>214</v>
      </c>
      <c r="C2180" s="7">
        <v>20150617054642</v>
      </c>
      <c r="D2180" t="s">
        <v>2124</v>
      </c>
      <c r="E2180" t="str">
        <f>_xlfn.IFNA(INDEX(names_no_uri!$A$2:$Z$20000,MATCH($D2180,names_no_uri!$D$2:$D$20000,0),5),"")</f>
        <v>p</v>
      </c>
      <c r="F2180" t="str">
        <f>_xlfn.IFNA(INDEX(names_no_uri!$A$2:$Z$20000,MATCH($D2180,names_no_uri!$D$2:$D$20000,0),6),"")</f>
        <v>multi</v>
      </c>
      <c r="G2180">
        <f>_xlfn.IFNA(INDEX(names_no_uri!$A$2:$Z$20000,MATCH($D2180,names_no_uri!$D$2:$D$20000,0),7),"")</f>
        <v>0</v>
      </c>
      <c r="H2180">
        <f>_xlfn.IFNA(INDEX(names_no_uri!$A$2:$Z$20000,MATCH($D2180,names_no_uri!$D$2:$D$20000,0),8),"")</f>
        <v>0</v>
      </c>
      <c r="I2180" t="str">
        <f>_xlfn.IFNA(INDEX(names_no_uri!$A$2:$Z$20000,MATCH($D2180,names_no_uri!$D$2:$D$20000,0),9),"")</f>
        <v>08.09.1954</v>
      </c>
    </row>
    <row r="2181" spans="1:9" x14ac:dyDescent="0.25">
      <c r="A2181" t="s">
        <v>445</v>
      </c>
      <c r="B2181" t="s">
        <v>214</v>
      </c>
      <c r="C2181" s="7">
        <v>20150617054640</v>
      </c>
      <c r="D2181" t="s">
        <v>472</v>
      </c>
      <c r="E2181" t="str">
        <f>_xlfn.IFNA(INDEX(names_no_uri!$A$2:$Z$20000,MATCH($D2181,names_no_uri!$D$2:$D$20000,0),5),"")</f>
        <v/>
      </c>
      <c r="F2181" t="str">
        <f>_xlfn.IFNA(INDEX(names_no_uri!$A$2:$Z$20000,MATCH($D2181,names_no_uri!$D$2:$D$20000,0),6),"")</f>
        <v/>
      </c>
      <c r="G2181" t="str">
        <f>_xlfn.IFNA(INDEX(names_no_uri!$A$2:$Z$20000,MATCH($D2181,names_no_uri!$D$2:$D$20000,0),7),"")</f>
        <v/>
      </c>
      <c r="H2181" t="str">
        <f>_xlfn.IFNA(INDEX(names_no_uri!$A$2:$Z$20000,MATCH($D2181,names_no_uri!$D$2:$D$20000,0),8),"")</f>
        <v/>
      </c>
      <c r="I2181" t="str">
        <f>_xlfn.IFNA(INDEX(names_no_uri!$A$2:$Z$20000,MATCH($D2181,names_no_uri!$D$2:$D$20000,0),9),"")</f>
        <v/>
      </c>
    </row>
    <row r="2182" spans="1:9" x14ac:dyDescent="0.25">
      <c r="A2182" t="s">
        <v>945</v>
      </c>
      <c r="B2182" t="s">
        <v>1089</v>
      </c>
      <c r="C2182" s="7">
        <v>20150617054944</v>
      </c>
      <c r="D2182" t="s">
        <v>1092</v>
      </c>
      <c r="E2182" t="str">
        <f>_xlfn.IFNA(INDEX(names_no_uri!$A$2:$Z$20000,MATCH($D2182,names_no_uri!$D$2:$D$20000,0),5),"")</f>
        <v/>
      </c>
      <c r="F2182" t="str">
        <f>_xlfn.IFNA(INDEX(names_no_uri!$A$2:$Z$20000,MATCH($D2182,names_no_uri!$D$2:$D$20000,0),6),"")</f>
        <v/>
      </c>
      <c r="G2182" t="str">
        <f>_xlfn.IFNA(INDEX(names_no_uri!$A$2:$Z$20000,MATCH($D2182,names_no_uri!$D$2:$D$20000,0),7),"")</f>
        <v/>
      </c>
      <c r="H2182" t="str">
        <f>_xlfn.IFNA(INDEX(names_no_uri!$A$2:$Z$20000,MATCH($D2182,names_no_uri!$D$2:$D$20000,0),8),"")</f>
        <v/>
      </c>
      <c r="I2182" t="str">
        <f>_xlfn.IFNA(INDEX(names_no_uri!$A$2:$Z$20000,MATCH($D2182,names_no_uri!$D$2:$D$20000,0),9),"")</f>
        <v/>
      </c>
    </row>
    <row r="2183" spans="1:9" x14ac:dyDescent="0.25">
      <c r="A2183" t="s">
        <v>223</v>
      </c>
      <c r="B2183" t="s">
        <v>214</v>
      </c>
      <c r="C2183" s="7">
        <v>20150617054633</v>
      </c>
      <c r="D2183" t="s">
        <v>403</v>
      </c>
      <c r="E2183" t="str">
        <f>_xlfn.IFNA(INDEX(names_no_uri!$A$2:$Z$20000,MATCH($D2183,names_no_uri!$D$2:$D$20000,0),5),"")</f>
        <v/>
      </c>
      <c r="F2183" t="str">
        <f>_xlfn.IFNA(INDEX(names_no_uri!$A$2:$Z$20000,MATCH($D2183,names_no_uri!$D$2:$D$20000,0),6),"")</f>
        <v/>
      </c>
      <c r="G2183" t="str">
        <f>_xlfn.IFNA(INDEX(names_no_uri!$A$2:$Z$20000,MATCH($D2183,names_no_uri!$D$2:$D$20000,0),7),"")</f>
        <v/>
      </c>
      <c r="H2183" t="str">
        <f>_xlfn.IFNA(INDEX(names_no_uri!$A$2:$Z$20000,MATCH($D2183,names_no_uri!$D$2:$D$20000,0),8),"")</f>
        <v/>
      </c>
      <c r="I2183" t="str">
        <f>_xlfn.IFNA(INDEX(names_no_uri!$A$2:$Z$20000,MATCH($D2183,names_no_uri!$D$2:$D$20000,0),9),"")</f>
        <v/>
      </c>
    </row>
    <row r="2184" spans="1:9" x14ac:dyDescent="0.25">
      <c r="A2184" t="s">
        <v>1312</v>
      </c>
      <c r="B2184" t="s">
        <v>1</v>
      </c>
      <c r="C2184" s="7">
        <v>20150617054637</v>
      </c>
      <c r="D2184" t="s">
        <v>1679</v>
      </c>
      <c r="E2184" t="str">
        <f>_xlfn.IFNA(INDEX(names_no_uri!$A$2:$Z$20000,MATCH($D2184,names_no_uri!$D$2:$D$20000,0),5),"")</f>
        <v/>
      </c>
      <c r="F2184" t="str">
        <f>_xlfn.IFNA(INDEX(names_no_uri!$A$2:$Z$20000,MATCH($D2184,names_no_uri!$D$2:$D$20000,0),6),"")</f>
        <v/>
      </c>
      <c r="G2184" t="str">
        <f>_xlfn.IFNA(INDEX(names_no_uri!$A$2:$Z$20000,MATCH($D2184,names_no_uri!$D$2:$D$20000,0),7),"")</f>
        <v/>
      </c>
      <c r="H2184" t="str">
        <f>_xlfn.IFNA(INDEX(names_no_uri!$A$2:$Z$20000,MATCH($D2184,names_no_uri!$D$2:$D$20000,0),8),"")</f>
        <v/>
      </c>
      <c r="I2184" t="str">
        <f>_xlfn.IFNA(INDEX(names_no_uri!$A$2:$Z$20000,MATCH($D2184,names_no_uri!$D$2:$D$20000,0),9),"")</f>
        <v/>
      </c>
    </row>
    <row r="2185" spans="1:9" x14ac:dyDescent="0.25">
      <c r="A2185" t="s">
        <v>1293</v>
      </c>
      <c r="B2185" t="s">
        <v>1294</v>
      </c>
      <c r="C2185" s="7">
        <v>20150617054820</v>
      </c>
      <c r="D2185" t="s">
        <v>1680</v>
      </c>
      <c r="E2185" t="str">
        <f>_xlfn.IFNA(INDEX(names_no_uri!$A$2:$Z$20000,MATCH($D2185,names_no_uri!$D$2:$D$20000,0),5),"")</f>
        <v/>
      </c>
      <c r="F2185" t="str">
        <f>_xlfn.IFNA(INDEX(names_no_uri!$A$2:$Z$20000,MATCH($D2185,names_no_uri!$D$2:$D$20000,0),6),"")</f>
        <v/>
      </c>
      <c r="G2185" t="str">
        <f>_xlfn.IFNA(INDEX(names_no_uri!$A$2:$Z$20000,MATCH($D2185,names_no_uri!$D$2:$D$20000,0),7),"")</f>
        <v/>
      </c>
      <c r="H2185" t="str">
        <f>_xlfn.IFNA(INDEX(names_no_uri!$A$2:$Z$20000,MATCH($D2185,names_no_uri!$D$2:$D$20000,0),8),"")</f>
        <v/>
      </c>
      <c r="I2185" t="str">
        <f>_xlfn.IFNA(INDEX(names_no_uri!$A$2:$Z$20000,MATCH($D2185,names_no_uri!$D$2:$D$20000,0),9),"")</f>
        <v/>
      </c>
    </row>
    <row r="2186" spans="1:9" x14ac:dyDescent="0.25">
      <c r="A2186" t="s">
        <v>677</v>
      </c>
      <c r="B2186" t="s">
        <v>678</v>
      </c>
      <c r="C2186" s="7">
        <v>20150617054749</v>
      </c>
      <c r="D2186" t="s">
        <v>681</v>
      </c>
      <c r="E2186" t="str">
        <f>_xlfn.IFNA(INDEX(names_no_uri!$A$2:$Z$20000,MATCH($D2186,names_no_uri!$D$2:$D$20000,0),5),"")</f>
        <v/>
      </c>
      <c r="F2186" t="str">
        <f>_xlfn.IFNA(INDEX(names_no_uri!$A$2:$Z$20000,MATCH($D2186,names_no_uri!$D$2:$D$20000,0),6),"")</f>
        <v/>
      </c>
      <c r="G2186" t="str">
        <f>_xlfn.IFNA(INDEX(names_no_uri!$A$2:$Z$20000,MATCH($D2186,names_no_uri!$D$2:$D$20000,0),7),"")</f>
        <v/>
      </c>
      <c r="H2186" t="str">
        <f>_xlfn.IFNA(INDEX(names_no_uri!$A$2:$Z$20000,MATCH($D2186,names_no_uri!$D$2:$D$20000,0),8),"")</f>
        <v/>
      </c>
      <c r="I2186" t="str">
        <f>_xlfn.IFNA(INDEX(names_no_uri!$A$2:$Z$20000,MATCH($D2186,names_no_uri!$D$2:$D$20000,0),9),"")</f>
        <v/>
      </c>
    </row>
    <row r="2187" spans="1:9" x14ac:dyDescent="0.25">
      <c r="A2187" t="s">
        <v>885</v>
      </c>
      <c r="B2187" t="s">
        <v>886</v>
      </c>
      <c r="C2187" s="7">
        <v>20150617054852</v>
      </c>
      <c r="D2187" t="s">
        <v>887</v>
      </c>
      <c r="E2187" t="str">
        <f>_xlfn.IFNA(INDEX(names_no_uri!$A$2:$Z$20000,MATCH($D2187,names_no_uri!$D$2:$D$20000,0),5),"")</f>
        <v/>
      </c>
      <c r="F2187" t="str">
        <f>_xlfn.IFNA(INDEX(names_no_uri!$A$2:$Z$20000,MATCH($D2187,names_no_uri!$D$2:$D$20000,0),6),"")</f>
        <v/>
      </c>
      <c r="G2187" t="str">
        <f>_xlfn.IFNA(INDEX(names_no_uri!$A$2:$Z$20000,MATCH($D2187,names_no_uri!$D$2:$D$20000,0),7),"")</f>
        <v/>
      </c>
      <c r="H2187" t="str">
        <f>_xlfn.IFNA(INDEX(names_no_uri!$A$2:$Z$20000,MATCH($D2187,names_no_uri!$D$2:$D$20000,0),8),"")</f>
        <v/>
      </c>
      <c r="I2187" t="str">
        <f>_xlfn.IFNA(INDEX(names_no_uri!$A$2:$Z$20000,MATCH($D2187,names_no_uri!$D$2:$D$20000,0),9),"")</f>
        <v/>
      </c>
    </row>
    <row r="2188" spans="1:9" x14ac:dyDescent="0.25">
      <c r="A2188" t="s">
        <v>885</v>
      </c>
      <c r="B2188" t="s">
        <v>1</v>
      </c>
      <c r="C2188" s="7">
        <v>20150617054628</v>
      </c>
      <c r="D2188" t="s">
        <v>887</v>
      </c>
      <c r="E2188" t="str">
        <f>_xlfn.IFNA(INDEX(names_no_uri!$A$2:$Z$20000,MATCH($D2188,names_no_uri!$D$2:$D$20000,0),5),"")</f>
        <v/>
      </c>
      <c r="F2188" t="str">
        <f>_xlfn.IFNA(INDEX(names_no_uri!$A$2:$Z$20000,MATCH($D2188,names_no_uri!$D$2:$D$20000,0),6),"")</f>
        <v/>
      </c>
      <c r="G2188" t="str">
        <f>_xlfn.IFNA(INDEX(names_no_uri!$A$2:$Z$20000,MATCH($D2188,names_no_uri!$D$2:$D$20000,0),7),"")</f>
        <v/>
      </c>
      <c r="H2188" t="str">
        <f>_xlfn.IFNA(INDEX(names_no_uri!$A$2:$Z$20000,MATCH($D2188,names_no_uri!$D$2:$D$20000,0),8),"")</f>
        <v/>
      </c>
      <c r="I2188" t="str">
        <f>_xlfn.IFNA(INDEX(names_no_uri!$A$2:$Z$20000,MATCH($D2188,names_no_uri!$D$2:$D$20000,0),9),"")</f>
        <v/>
      </c>
    </row>
    <row r="2189" spans="1:9" x14ac:dyDescent="0.25">
      <c r="A2189" t="s">
        <v>1319</v>
      </c>
      <c r="B2189" t="s">
        <v>1320</v>
      </c>
      <c r="C2189" s="7">
        <v>20150617054922</v>
      </c>
      <c r="D2189" t="s">
        <v>887</v>
      </c>
      <c r="E2189" t="str">
        <f>_xlfn.IFNA(INDEX(names_no_uri!$A$2:$Z$20000,MATCH($D2189,names_no_uri!$D$2:$D$20000,0),5),"")</f>
        <v/>
      </c>
      <c r="F2189" t="str">
        <f>_xlfn.IFNA(INDEX(names_no_uri!$A$2:$Z$20000,MATCH($D2189,names_no_uri!$D$2:$D$20000,0),6),"")</f>
        <v/>
      </c>
      <c r="G2189" t="str">
        <f>_xlfn.IFNA(INDEX(names_no_uri!$A$2:$Z$20000,MATCH($D2189,names_no_uri!$D$2:$D$20000,0),7),"")</f>
        <v/>
      </c>
      <c r="H2189" t="str">
        <f>_xlfn.IFNA(INDEX(names_no_uri!$A$2:$Z$20000,MATCH($D2189,names_no_uri!$D$2:$D$20000,0),8),"")</f>
        <v/>
      </c>
      <c r="I2189" t="str">
        <f>_xlfn.IFNA(INDEX(names_no_uri!$A$2:$Z$20000,MATCH($D2189,names_no_uri!$D$2:$D$20000,0),9),"")</f>
        <v/>
      </c>
    </row>
    <row r="2190" spans="1:9" x14ac:dyDescent="0.25">
      <c r="A2190" t="s">
        <v>1531</v>
      </c>
      <c r="B2190" t="s">
        <v>1532</v>
      </c>
      <c r="C2190" s="7">
        <v>20150617055039</v>
      </c>
      <c r="D2190" t="s">
        <v>887</v>
      </c>
      <c r="E2190" t="str">
        <f>_xlfn.IFNA(INDEX(names_no_uri!$A$2:$Z$20000,MATCH($D2190,names_no_uri!$D$2:$D$20000,0),5),"")</f>
        <v/>
      </c>
      <c r="F2190" t="str">
        <f>_xlfn.IFNA(INDEX(names_no_uri!$A$2:$Z$20000,MATCH($D2190,names_no_uri!$D$2:$D$20000,0),6),"")</f>
        <v/>
      </c>
      <c r="G2190" t="str">
        <f>_xlfn.IFNA(INDEX(names_no_uri!$A$2:$Z$20000,MATCH($D2190,names_no_uri!$D$2:$D$20000,0),7),"")</f>
        <v/>
      </c>
      <c r="H2190" t="str">
        <f>_xlfn.IFNA(INDEX(names_no_uri!$A$2:$Z$20000,MATCH($D2190,names_no_uri!$D$2:$D$20000,0),8),"")</f>
        <v/>
      </c>
      <c r="I2190" t="str">
        <f>_xlfn.IFNA(INDEX(names_no_uri!$A$2:$Z$20000,MATCH($D2190,names_no_uri!$D$2:$D$20000,0),9),"")</f>
        <v/>
      </c>
    </row>
    <row r="2191" spans="1:9" x14ac:dyDescent="0.25">
      <c r="A2191" t="s">
        <v>714</v>
      </c>
      <c r="B2191" t="s">
        <v>715</v>
      </c>
      <c r="C2191" s="7">
        <v>20150617054818</v>
      </c>
      <c r="D2191" t="s">
        <v>722</v>
      </c>
      <c r="E2191" t="str">
        <f>_xlfn.IFNA(INDEX(names_no_uri!$A$2:$Z$20000,MATCH($D2191,names_no_uri!$D$2:$D$20000,0),5),"")</f>
        <v/>
      </c>
      <c r="F2191" t="str">
        <f>_xlfn.IFNA(INDEX(names_no_uri!$A$2:$Z$20000,MATCH($D2191,names_no_uri!$D$2:$D$20000,0),6),"")</f>
        <v/>
      </c>
      <c r="G2191" t="str">
        <f>_xlfn.IFNA(INDEX(names_no_uri!$A$2:$Z$20000,MATCH($D2191,names_no_uri!$D$2:$D$20000,0),7),"")</f>
        <v/>
      </c>
      <c r="H2191" t="str">
        <f>_xlfn.IFNA(INDEX(names_no_uri!$A$2:$Z$20000,MATCH($D2191,names_no_uri!$D$2:$D$20000,0),8),"")</f>
        <v/>
      </c>
      <c r="I2191" t="str">
        <f>_xlfn.IFNA(INDEX(names_no_uri!$A$2:$Z$20000,MATCH($D2191,names_no_uri!$D$2:$D$20000,0),9),"")</f>
        <v/>
      </c>
    </row>
    <row r="2192" spans="1:9" x14ac:dyDescent="0.25">
      <c r="A2192" t="s">
        <v>714</v>
      </c>
      <c r="B2192" t="s">
        <v>715</v>
      </c>
      <c r="C2192" s="7">
        <v>20150617054818</v>
      </c>
      <c r="D2192" t="s">
        <v>737</v>
      </c>
      <c r="E2192" t="str">
        <f>_xlfn.IFNA(INDEX(names_no_uri!$A$2:$Z$20000,MATCH($D2192,names_no_uri!$D$2:$D$20000,0),5),"")</f>
        <v>o</v>
      </c>
      <c r="F2192">
        <f>_xlfn.IFNA(INDEX(names_no_uri!$A$2:$Z$20000,MATCH($D2192,names_no_uri!$D$2:$D$20000,0),6),"")</f>
        <v>0</v>
      </c>
      <c r="G2192">
        <f>_xlfn.IFNA(INDEX(names_no_uri!$A$2:$Z$20000,MATCH($D2192,names_no_uri!$D$2:$D$20000,0),7),"")</f>
        <v>0</v>
      </c>
      <c r="H2192">
        <f>_xlfn.IFNA(INDEX(names_no_uri!$A$2:$Z$20000,MATCH($D2192,names_no_uri!$D$2:$D$20000,0),8),"")</f>
        <v>0</v>
      </c>
      <c r="I2192">
        <f>_xlfn.IFNA(INDEX(names_no_uri!$A$2:$Z$20000,MATCH($D2192,names_no_uri!$D$2:$D$20000,0),9),"")</f>
        <v>11952560</v>
      </c>
    </row>
    <row r="2193" spans="1:9" x14ac:dyDescent="0.25">
      <c r="A2193" t="s">
        <v>553</v>
      </c>
      <c r="B2193" t="s">
        <v>1305</v>
      </c>
      <c r="C2193" s="7">
        <v>20150617055109</v>
      </c>
      <c r="D2193" t="s">
        <v>1681</v>
      </c>
      <c r="E2193" t="str">
        <f>_xlfn.IFNA(INDEX(names_no_uri!$A$2:$Z$20000,MATCH($D2193,names_no_uri!$D$2:$D$20000,0),5),"")</f>
        <v/>
      </c>
      <c r="F2193" t="str">
        <f>_xlfn.IFNA(INDEX(names_no_uri!$A$2:$Z$20000,MATCH($D2193,names_no_uri!$D$2:$D$20000,0),6),"")</f>
        <v/>
      </c>
      <c r="G2193" t="str">
        <f>_xlfn.IFNA(INDEX(names_no_uri!$A$2:$Z$20000,MATCH($D2193,names_no_uri!$D$2:$D$20000,0),7),"")</f>
        <v/>
      </c>
      <c r="H2193" t="str">
        <f>_xlfn.IFNA(INDEX(names_no_uri!$A$2:$Z$20000,MATCH($D2193,names_no_uri!$D$2:$D$20000,0),8),"")</f>
        <v/>
      </c>
      <c r="I2193" t="str">
        <f>_xlfn.IFNA(INDEX(names_no_uri!$A$2:$Z$20000,MATCH($D2193,names_no_uri!$D$2:$D$20000,0),9),"")</f>
        <v/>
      </c>
    </row>
    <row r="2194" spans="1:9" x14ac:dyDescent="0.25">
      <c r="A2194" t="s">
        <v>553</v>
      </c>
      <c r="B2194" t="s">
        <v>554</v>
      </c>
      <c r="C2194" s="7">
        <v>20150617054718</v>
      </c>
      <c r="D2194" t="s">
        <v>599</v>
      </c>
      <c r="E2194" t="str">
        <f>_xlfn.IFNA(INDEX(names_no_uri!$A$2:$Z$20000,MATCH($D2194,names_no_uri!$D$2:$D$20000,0),5),"")</f>
        <v>o</v>
      </c>
      <c r="F2194" t="str">
        <f>_xlfn.IFNA(INDEX(names_no_uri!$A$2:$Z$20000,MATCH($D2194,names_no_uri!$D$2:$D$20000,0),6),"")</f>
        <v>faulty</v>
      </c>
      <c r="G2194" t="str">
        <f>_xlfn.IFNA(INDEX(names_no_uri!$A$2:$Z$20000,MATCH($D2194,names_no_uri!$D$2:$D$20000,0),7),"")</f>
        <v>Elering</v>
      </c>
      <c r="H2194">
        <f>_xlfn.IFNA(INDEX(names_no_uri!$A$2:$Z$20000,MATCH($D2194,names_no_uri!$D$2:$D$20000,0),8),"")</f>
        <v>0</v>
      </c>
      <c r="I2194">
        <f>_xlfn.IFNA(INDEX(names_no_uri!$A$2:$Z$20000,MATCH($D2194,names_no_uri!$D$2:$D$20000,0),9),"")</f>
        <v>11022625</v>
      </c>
    </row>
    <row r="2195" spans="1:9" x14ac:dyDescent="0.25">
      <c r="A2195" t="s">
        <v>553</v>
      </c>
      <c r="B2195" t="s">
        <v>1107</v>
      </c>
      <c r="C2195" s="7">
        <v>20150617054950</v>
      </c>
      <c r="D2195" t="s">
        <v>599</v>
      </c>
      <c r="E2195" t="str">
        <f>_xlfn.IFNA(INDEX(names_no_uri!$A$2:$Z$20000,MATCH($D2195,names_no_uri!$D$2:$D$20000,0),5),"")</f>
        <v>o</v>
      </c>
      <c r="F2195" t="str">
        <f>_xlfn.IFNA(INDEX(names_no_uri!$A$2:$Z$20000,MATCH($D2195,names_no_uri!$D$2:$D$20000,0),6),"")</f>
        <v>faulty</v>
      </c>
      <c r="G2195" t="str">
        <f>_xlfn.IFNA(INDEX(names_no_uri!$A$2:$Z$20000,MATCH($D2195,names_no_uri!$D$2:$D$20000,0),7),"")</f>
        <v>Elering</v>
      </c>
      <c r="H2195">
        <f>_xlfn.IFNA(INDEX(names_no_uri!$A$2:$Z$20000,MATCH($D2195,names_no_uri!$D$2:$D$20000,0),8),"")</f>
        <v>0</v>
      </c>
      <c r="I2195">
        <f>_xlfn.IFNA(INDEX(names_no_uri!$A$2:$Z$20000,MATCH($D2195,names_no_uri!$D$2:$D$20000,0),9),"")</f>
        <v>11022625</v>
      </c>
    </row>
    <row r="2196" spans="1:9" x14ac:dyDescent="0.25">
      <c r="A2196" t="s">
        <v>1312</v>
      </c>
      <c r="B2196" t="s">
        <v>1</v>
      </c>
      <c r="C2196" s="7">
        <v>20150617054637</v>
      </c>
      <c r="D2196" t="s">
        <v>1453</v>
      </c>
      <c r="E2196" t="str">
        <f>_xlfn.IFNA(INDEX(names_no_uri!$A$2:$Z$20000,MATCH($D2196,names_no_uri!$D$2:$D$20000,0),5),"")</f>
        <v/>
      </c>
      <c r="F2196" t="str">
        <f>_xlfn.IFNA(INDEX(names_no_uri!$A$2:$Z$20000,MATCH($D2196,names_no_uri!$D$2:$D$20000,0),6),"")</f>
        <v/>
      </c>
      <c r="G2196" t="str">
        <f>_xlfn.IFNA(INDEX(names_no_uri!$A$2:$Z$20000,MATCH($D2196,names_no_uri!$D$2:$D$20000,0),7),"")</f>
        <v/>
      </c>
      <c r="H2196" t="str">
        <f>_xlfn.IFNA(INDEX(names_no_uri!$A$2:$Z$20000,MATCH($D2196,names_no_uri!$D$2:$D$20000,0),8),"")</f>
        <v/>
      </c>
      <c r="I2196" t="str">
        <f>_xlfn.IFNA(INDEX(names_no_uri!$A$2:$Z$20000,MATCH($D2196,names_no_uri!$D$2:$D$20000,0),9),"")</f>
        <v/>
      </c>
    </row>
    <row r="2197" spans="1:9" x14ac:dyDescent="0.25">
      <c r="A2197" t="s">
        <v>1164</v>
      </c>
      <c r="B2197" t="s">
        <v>1536</v>
      </c>
      <c r="C2197" s="7">
        <v>20150617054953</v>
      </c>
      <c r="D2197" t="s">
        <v>1682</v>
      </c>
      <c r="E2197" t="str">
        <f>_xlfn.IFNA(INDEX(names_no_uri!$A$2:$Z$20000,MATCH($D2197,names_no_uri!$D$2:$D$20000,0),5),"")</f>
        <v/>
      </c>
      <c r="F2197" t="str">
        <f>_xlfn.IFNA(INDEX(names_no_uri!$A$2:$Z$20000,MATCH($D2197,names_no_uri!$D$2:$D$20000,0),6),"")</f>
        <v/>
      </c>
      <c r="G2197" t="str">
        <f>_xlfn.IFNA(INDEX(names_no_uri!$A$2:$Z$20000,MATCH($D2197,names_no_uri!$D$2:$D$20000,0),7),"")</f>
        <v/>
      </c>
      <c r="H2197" t="str">
        <f>_xlfn.IFNA(INDEX(names_no_uri!$A$2:$Z$20000,MATCH($D2197,names_no_uri!$D$2:$D$20000,0),8),"")</f>
        <v/>
      </c>
      <c r="I2197" t="str">
        <f>_xlfn.IFNA(INDEX(names_no_uri!$A$2:$Z$20000,MATCH($D2197,names_no_uri!$D$2:$D$20000,0),9),"")</f>
        <v/>
      </c>
    </row>
    <row r="2198" spans="1:9" x14ac:dyDescent="0.25">
      <c r="A2198" t="s">
        <v>1354</v>
      </c>
      <c r="B2198" t="s">
        <v>1</v>
      </c>
      <c r="C2198" s="7">
        <v>20150617054621</v>
      </c>
      <c r="D2198" t="s">
        <v>2323</v>
      </c>
      <c r="E2198" t="str">
        <f>_xlfn.IFNA(INDEX(names_no_uri!$A$2:$Z$20000,MATCH($D2198,names_no_uri!$D$2:$D$20000,0),5),"")</f>
        <v>nan</v>
      </c>
      <c r="F2198">
        <f>_xlfn.IFNA(INDEX(names_no_uri!$A$2:$Z$20000,MATCH($D2198,names_no_uri!$D$2:$D$20000,0),6),"")</f>
        <v>0</v>
      </c>
      <c r="G2198">
        <f>_xlfn.IFNA(INDEX(names_no_uri!$A$2:$Z$20000,MATCH($D2198,names_no_uri!$D$2:$D$20000,0),7),"")</f>
        <v>0</v>
      </c>
      <c r="H2198">
        <f>_xlfn.IFNA(INDEX(names_no_uri!$A$2:$Z$20000,MATCH($D2198,names_no_uri!$D$2:$D$20000,0),8),"")</f>
        <v>0</v>
      </c>
      <c r="I2198">
        <f>_xlfn.IFNA(INDEX(names_no_uri!$A$2:$Z$20000,MATCH($D2198,names_no_uri!$D$2:$D$20000,0),9),"")</f>
        <v>0</v>
      </c>
    </row>
    <row r="2199" spans="1:9" x14ac:dyDescent="0.25">
      <c r="A2199" t="s">
        <v>1290</v>
      </c>
      <c r="B2199" t="s">
        <v>214</v>
      </c>
      <c r="C2199" s="7">
        <v>20150617054642</v>
      </c>
      <c r="D2199" t="s">
        <v>2324</v>
      </c>
      <c r="E2199" t="str">
        <f>_xlfn.IFNA(INDEX(names_no_uri!$A$2:$Z$20000,MATCH($D2199,names_no_uri!$D$2:$D$20000,0),5),"")</f>
        <v>o</v>
      </c>
      <c r="F2199" t="str">
        <f>_xlfn.IFNA(INDEX(names_no_uri!$A$2:$Z$20000,MATCH($D2199,names_no_uri!$D$2:$D$20000,0),6),"")</f>
        <v>multi</v>
      </c>
      <c r="G2199">
        <f>_xlfn.IFNA(INDEX(names_no_uri!$A$2:$Z$20000,MATCH($D2199,names_no_uri!$D$2:$D$20000,0),7),"")</f>
        <v>0</v>
      </c>
      <c r="H2199">
        <f>_xlfn.IFNA(INDEX(names_no_uri!$A$2:$Z$20000,MATCH($D2199,names_no_uri!$D$2:$D$20000,0),8),"")</f>
        <v>0</v>
      </c>
      <c r="I2199">
        <f>_xlfn.IFNA(INDEX(names_no_uri!$A$2:$Z$20000,MATCH($D2199,names_no_uri!$D$2:$D$20000,0),9),"")</f>
        <v>0</v>
      </c>
    </row>
    <row r="2200" spans="1:9" x14ac:dyDescent="0.25">
      <c r="A2200" t="s">
        <v>1290</v>
      </c>
      <c r="B2200" t="s">
        <v>214</v>
      </c>
      <c r="C2200" s="7">
        <v>20150617054642</v>
      </c>
      <c r="D2200" t="s">
        <v>2125</v>
      </c>
      <c r="E2200" t="str">
        <f>_xlfn.IFNA(INDEX(names_no_uri!$A$2:$Z$20000,MATCH($D2200,names_no_uri!$D$2:$D$20000,0),5),"")</f>
        <v>p</v>
      </c>
      <c r="F2200">
        <f>_xlfn.IFNA(INDEX(names_no_uri!$A$2:$Z$20000,MATCH($D2200,names_no_uri!$D$2:$D$20000,0),6),"")</f>
        <v>0</v>
      </c>
      <c r="G2200">
        <f>_xlfn.IFNA(INDEX(names_no_uri!$A$2:$Z$20000,MATCH($D2200,names_no_uri!$D$2:$D$20000,0),7),"")</f>
        <v>0</v>
      </c>
      <c r="H2200">
        <f>_xlfn.IFNA(INDEX(names_no_uri!$A$2:$Z$20000,MATCH($D2200,names_no_uri!$D$2:$D$20000,0),8),"")</f>
        <v>0</v>
      </c>
      <c r="I2200" t="str">
        <f>_xlfn.IFNA(INDEX(names_no_uri!$A$2:$Z$20000,MATCH($D2200,names_no_uri!$D$2:$D$20000,0),9),"")</f>
        <v>07.10.1946</v>
      </c>
    </row>
    <row r="2201" spans="1:9" x14ac:dyDescent="0.25">
      <c r="A2201" t="s">
        <v>1648</v>
      </c>
      <c r="B2201" t="s">
        <v>1649</v>
      </c>
      <c r="C2201" s="7">
        <v>20150617054715</v>
      </c>
      <c r="D2201" t="s">
        <v>2325</v>
      </c>
      <c r="E2201" t="str">
        <f>_xlfn.IFNA(INDEX(names_no_uri!$A$2:$Z$20000,MATCH($D2201,names_no_uri!$D$2:$D$20000,0),5),"")</f>
        <v>nop</v>
      </c>
      <c r="F2201">
        <f>_xlfn.IFNA(INDEX(names_no_uri!$A$2:$Z$20000,MATCH($D2201,names_no_uri!$D$2:$D$20000,0),6),"")</f>
        <v>0</v>
      </c>
      <c r="G2201">
        <f>_xlfn.IFNA(INDEX(names_no_uri!$A$2:$Z$20000,MATCH($D2201,names_no_uri!$D$2:$D$20000,0),7),"")</f>
        <v>0</v>
      </c>
      <c r="H2201">
        <f>_xlfn.IFNA(INDEX(names_no_uri!$A$2:$Z$20000,MATCH($D2201,names_no_uri!$D$2:$D$20000,0),8),"")</f>
        <v>0</v>
      </c>
      <c r="I2201">
        <f>_xlfn.IFNA(INDEX(names_no_uri!$A$2:$Z$20000,MATCH($D2201,names_no_uri!$D$2:$D$20000,0),9),"")</f>
        <v>0</v>
      </c>
    </row>
    <row r="2202" spans="1:9" x14ac:dyDescent="0.25">
      <c r="A2202" t="s">
        <v>1648</v>
      </c>
      <c r="B2202" t="s">
        <v>1651</v>
      </c>
      <c r="C2202" s="7">
        <v>20150617054753</v>
      </c>
      <c r="D2202" t="s">
        <v>2325</v>
      </c>
      <c r="E2202" t="str">
        <f>_xlfn.IFNA(INDEX(names_no_uri!$A$2:$Z$20000,MATCH($D2202,names_no_uri!$D$2:$D$20000,0),5),"")</f>
        <v>nop</v>
      </c>
      <c r="F2202">
        <f>_xlfn.IFNA(INDEX(names_no_uri!$A$2:$Z$20000,MATCH($D2202,names_no_uri!$D$2:$D$20000,0),6),"")</f>
        <v>0</v>
      </c>
      <c r="G2202">
        <f>_xlfn.IFNA(INDEX(names_no_uri!$A$2:$Z$20000,MATCH($D2202,names_no_uri!$D$2:$D$20000,0),7),"")</f>
        <v>0</v>
      </c>
      <c r="H2202">
        <f>_xlfn.IFNA(INDEX(names_no_uri!$A$2:$Z$20000,MATCH($D2202,names_no_uri!$D$2:$D$20000,0),8),"")</f>
        <v>0</v>
      </c>
      <c r="I2202">
        <f>_xlfn.IFNA(INDEX(names_no_uri!$A$2:$Z$20000,MATCH($D2202,names_no_uri!$D$2:$D$20000,0),9),"")</f>
        <v>0</v>
      </c>
    </row>
    <row r="2203" spans="1:9" x14ac:dyDescent="0.25">
      <c r="A2203" t="s">
        <v>622</v>
      </c>
      <c r="B2203" t="s">
        <v>1</v>
      </c>
      <c r="C2203" s="7">
        <v>20150617054724</v>
      </c>
      <c r="D2203" t="s">
        <v>626</v>
      </c>
      <c r="E2203" t="str">
        <f>_xlfn.IFNA(INDEX(names_no_uri!$A$2:$Z$20000,MATCH($D2203,names_no_uri!$D$2:$D$20000,0),5),"")</f>
        <v/>
      </c>
      <c r="F2203" t="str">
        <f>_xlfn.IFNA(INDEX(names_no_uri!$A$2:$Z$20000,MATCH($D2203,names_no_uri!$D$2:$D$20000,0),6),"")</f>
        <v/>
      </c>
      <c r="G2203" t="str">
        <f>_xlfn.IFNA(INDEX(names_no_uri!$A$2:$Z$20000,MATCH($D2203,names_no_uri!$D$2:$D$20000,0),7),"")</f>
        <v/>
      </c>
      <c r="H2203" t="str">
        <f>_xlfn.IFNA(INDEX(names_no_uri!$A$2:$Z$20000,MATCH($D2203,names_no_uri!$D$2:$D$20000,0),8),"")</f>
        <v/>
      </c>
      <c r="I2203" t="str">
        <f>_xlfn.IFNA(INDEX(names_no_uri!$A$2:$Z$20000,MATCH($D2203,names_no_uri!$D$2:$D$20000,0),9),"")</f>
        <v/>
      </c>
    </row>
    <row r="2204" spans="1:9" x14ac:dyDescent="0.25">
      <c r="A2204" t="s">
        <v>1211</v>
      </c>
      <c r="B2204" t="s">
        <v>214</v>
      </c>
      <c r="C2204" s="7">
        <v>20150617054658</v>
      </c>
      <c r="D2204" t="s">
        <v>626</v>
      </c>
      <c r="E2204" t="str">
        <f>_xlfn.IFNA(INDEX(names_no_uri!$A$2:$Z$20000,MATCH($D2204,names_no_uri!$D$2:$D$20000,0),5),"")</f>
        <v/>
      </c>
      <c r="F2204" t="str">
        <f>_xlfn.IFNA(INDEX(names_no_uri!$A$2:$Z$20000,MATCH($D2204,names_no_uri!$D$2:$D$20000,0),6),"")</f>
        <v/>
      </c>
      <c r="G2204" t="str">
        <f>_xlfn.IFNA(INDEX(names_no_uri!$A$2:$Z$20000,MATCH($D2204,names_no_uri!$D$2:$D$20000,0),7),"")</f>
        <v/>
      </c>
      <c r="H2204" t="str">
        <f>_xlfn.IFNA(INDEX(names_no_uri!$A$2:$Z$20000,MATCH($D2204,names_no_uri!$D$2:$D$20000,0),8),"")</f>
        <v/>
      </c>
      <c r="I2204" t="str">
        <f>_xlfn.IFNA(INDEX(names_no_uri!$A$2:$Z$20000,MATCH($D2204,names_no_uri!$D$2:$D$20000,0),9),"")</f>
        <v/>
      </c>
    </row>
    <row r="2205" spans="1:9" x14ac:dyDescent="0.25">
      <c r="A2205" t="s">
        <v>1211</v>
      </c>
      <c r="B2205" t="s">
        <v>214</v>
      </c>
      <c r="C2205" s="7">
        <v>20150617054658</v>
      </c>
      <c r="D2205" t="s">
        <v>1683</v>
      </c>
      <c r="E2205" t="str">
        <f>_xlfn.IFNA(INDEX(names_no_uri!$A$2:$Z$20000,MATCH($D2205,names_no_uri!$D$2:$D$20000,0),5),"")</f>
        <v/>
      </c>
      <c r="F2205" t="str">
        <f>_xlfn.IFNA(INDEX(names_no_uri!$A$2:$Z$20000,MATCH($D2205,names_no_uri!$D$2:$D$20000,0),6),"")</f>
        <v/>
      </c>
      <c r="G2205" t="str">
        <f>_xlfn.IFNA(INDEX(names_no_uri!$A$2:$Z$20000,MATCH($D2205,names_no_uri!$D$2:$D$20000,0),7),"")</f>
        <v/>
      </c>
      <c r="H2205" t="str">
        <f>_xlfn.IFNA(INDEX(names_no_uri!$A$2:$Z$20000,MATCH($D2205,names_no_uri!$D$2:$D$20000,0),8),"")</f>
        <v/>
      </c>
      <c r="I2205" t="str">
        <f>_xlfn.IFNA(INDEX(names_no_uri!$A$2:$Z$20000,MATCH($D2205,names_no_uri!$D$2:$D$20000,0),9),"")</f>
        <v/>
      </c>
    </row>
    <row r="2206" spans="1:9" x14ac:dyDescent="0.25">
      <c r="A2206" t="s">
        <v>1289</v>
      </c>
      <c r="B2206" t="s">
        <v>1576</v>
      </c>
      <c r="C2206" s="7">
        <v>20150617055038</v>
      </c>
      <c r="D2206" t="s">
        <v>1683</v>
      </c>
      <c r="E2206" t="str">
        <f>_xlfn.IFNA(INDEX(names_no_uri!$A$2:$Z$20000,MATCH($D2206,names_no_uri!$D$2:$D$20000,0),5),"")</f>
        <v/>
      </c>
      <c r="F2206" t="str">
        <f>_xlfn.IFNA(INDEX(names_no_uri!$A$2:$Z$20000,MATCH($D2206,names_no_uri!$D$2:$D$20000,0),6),"")</f>
        <v/>
      </c>
      <c r="G2206" t="str">
        <f>_xlfn.IFNA(INDEX(names_no_uri!$A$2:$Z$20000,MATCH($D2206,names_no_uri!$D$2:$D$20000,0),7),"")</f>
        <v/>
      </c>
      <c r="H2206" t="str">
        <f>_xlfn.IFNA(INDEX(names_no_uri!$A$2:$Z$20000,MATCH($D2206,names_no_uri!$D$2:$D$20000,0),8),"")</f>
        <v/>
      </c>
      <c r="I2206" t="str">
        <f>_xlfn.IFNA(INDEX(names_no_uri!$A$2:$Z$20000,MATCH($D2206,names_no_uri!$D$2:$D$20000,0),9),"")</f>
        <v/>
      </c>
    </row>
    <row r="2207" spans="1:9" x14ac:dyDescent="0.25">
      <c r="A2207" t="s">
        <v>1531</v>
      </c>
      <c r="B2207" t="s">
        <v>1532</v>
      </c>
      <c r="C2207" s="7">
        <v>20150617055039</v>
      </c>
      <c r="D2207" t="s">
        <v>1683</v>
      </c>
      <c r="E2207" t="str">
        <f>_xlfn.IFNA(INDEX(names_no_uri!$A$2:$Z$20000,MATCH($D2207,names_no_uri!$D$2:$D$20000,0),5),"")</f>
        <v/>
      </c>
      <c r="F2207" t="str">
        <f>_xlfn.IFNA(INDEX(names_no_uri!$A$2:$Z$20000,MATCH($D2207,names_no_uri!$D$2:$D$20000,0),6),"")</f>
        <v/>
      </c>
      <c r="G2207" t="str">
        <f>_xlfn.IFNA(INDEX(names_no_uri!$A$2:$Z$20000,MATCH($D2207,names_no_uri!$D$2:$D$20000,0),7),"")</f>
        <v/>
      </c>
      <c r="H2207" t="str">
        <f>_xlfn.IFNA(INDEX(names_no_uri!$A$2:$Z$20000,MATCH($D2207,names_no_uri!$D$2:$D$20000,0),8),"")</f>
        <v/>
      </c>
      <c r="I2207" t="str">
        <f>_xlfn.IFNA(INDEX(names_no_uri!$A$2:$Z$20000,MATCH($D2207,names_no_uri!$D$2:$D$20000,0),9),"")</f>
        <v/>
      </c>
    </row>
    <row r="2208" spans="1:9" x14ac:dyDescent="0.25">
      <c r="A2208" t="s">
        <v>29</v>
      </c>
      <c r="B2208" t="s">
        <v>30</v>
      </c>
      <c r="C2208" s="7">
        <v>20150617054730</v>
      </c>
      <c r="D2208" t="s">
        <v>1684</v>
      </c>
      <c r="E2208" t="str">
        <f>_xlfn.IFNA(INDEX(names_no_uri!$A$2:$Z$20000,MATCH($D2208,names_no_uri!$D$2:$D$20000,0),5),"")</f>
        <v/>
      </c>
      <c r="F2208" t="str">
        <f>_xlfn.IFNA(INDEX(names_no_uri!$A$2:$Z$20000,MATCH($D2208,names_no_uri!$D$2:$D$20000,0),6),"")</f>
        <v/>
      </c>
      <c r="G2208" t="str">
        <f>_xlfn.IFNA(INDEX(names_no_uri!$A$2:$Z$20000,MATCH($D2208,names_no_uri!$D$2:$D$20000,0),7),"")</f>
        <v/>
      </c>
      <c r="H2208" t="str">
        <f>_xlfn.IFNA(INDEX(names_no_uri!$A$2:$Z$20000,MATCH($D2208,names_no_uri!$D$2:$D$20000,0),8),"")</f>
        <v/>
      </c>
      <c r="I2208" t="str">
        <f>_xlfn.IFNA(INDEX(names_no_uri!$A$2:$Z$20000,MATCH($D2208,names_no_uri!$D$2:$D$20000,0),9),"")</f>
        <v/>
      </c>
    </row>
    <row r="2209" spans="1:9" x14ac:dyDescent="0.25">
      <c r="A2209" t="s">
        <v>85</v>
      </c>
      <c r="B2209" t="s">
        <v>1003</v>
      </c>
      <c r="C2209" s="7">
        <v>20150617055007</v>
      </c>
      <c r="D2209" t="s">
        <v>318</v>
      </c>
      <c r="E2209" t="str">
        <f>_xlfn.IFNA(INDEX(names_no_uri!$A$2:$Z$20000,MATCH($D2209,names_no_uri!$D$2:$D$20000,0),5),"")</f>
        <v/>
      </c>
      <c r="F2209" t="str">
        <f>_xlfn.IFNA(INDEX(names_no_uri!$A$2:$Z$20000,MATCH($D2209,names_no_uri!$D$2:$D$20000,0),6),"")</f>
        <v/>
      </c>
      <c r="G2209" t="str">
        <f>_xlfn.IFNA(INDEX(names_no_uri!$A$2:$Z$20000,MATCH($D2209,names_no_uri!$D$2:$D$20000,0),7),"")</f>
        <v/>
      </c>
      <c r="H2209" t="str">
        <f>_xlfn.IFNA(INDEX(names_no_uri!$A$2:$Z$20000,MATCH($D2209,names_no_uri!$D$2:$D$20000,0),8),"")</f>
        <v/>
      </c>
      <c r="I2209" t="str">
        <f>_xlfn.IFNA(INDEX(names_no_uri!$A$2:$Z$20000,MATCH($D2209,names_no_uri!$D$2:$D$20000,0),9),"")</f>
        <v/>
      </c>
    </row>
    <row r="2210" spans="1:9" x14ac:dyDescent="0.25">
      <c r="A2210" t="s">
        <v>223</v>
      </c>
      <c r="B2210" t="s">
        <v>214</v>
      </c>
      <c r="C2210" s="7">
        <v>20150617054633</v>
      </c>
      <c r="D2210" t="s">
        <v>318</v>
      </c>
      <c r="E2210" t="str">
        <f>_xlfn.IFNA(INDEX(names_no_uri!$A$2:$Z$20000,MATCH($D2210,names_no_uri!$D$2:$D$20000,0),5),"")</f>
        <v/>
      </c>
      <c r="F2210" t="str">
        <f>_xlfn.IFNA(INDEX(names_no_uri!$A$2:$Z$20000,MATCH($D2210,names_no_uri!$D$2:$D$20000,0),6),"")</f>
        <v/>
      </c>
      <c r="G2210" t="str">
        <f>_xlfn.IFNA(INDEX(names_no_uri!$A$2:$Z$20000,MATCH($D2210,names_no_uri!$D$2:$D$20000,0),7),"")</f>
        <v/>
      </c>
      <c r="H2210" t="str">
        <f>_xlfn.IFNA(INDEX(names_no_uri!$A$2:$Z$20000,MATCH($D2210,names_no_uri!$D$2:$D$20000,0),8),"")</f>
        <v/>
      </c>
      <c r="I2210" t="str">
        <f>_xlfn.IFNA(INDEX(names_no_uri!$A$2:$Z$20000,MATCH($D2210,names_no_uri!$D$2:$D$20000,0),9),"")</f>
        <v/>
      </c>
    </row>
    <row r="2211" spans="1:9" x14ac:dyDescent="0.25">
      <c r="A2211" t="s">
        <v>600</v>
      </c>
      <c r="B2211" t="s">
        <v>601</v>
      </c>
      <c r="C2211" s="7">
        <v>20150617054720</v>
      </c>
      <c r="D2211" t="s">
        <v>318</v>
      </c>
      <c r="E2211" t="str">
        <f>_xlfn.IFNA(INDEX(names_no_uri!$A$2:$Z$20000,MATCH($D2211,names_no_uri!$D$2:$D$20000,0),5),"")</f>
        <v/>
      </c>
      <c r="F2211" t="str">
        <f>_xlfn.IFNA(INDEX(names_no_uri!$A$2:$Z$20000,MATCH($D2211,names_no_uri!$D$2:$D$20000,0),6),"")</f>
        <v/>
      </c>
      <c r="G2211" t="str">
        <f>_xlfn.IFNA(INDEX(names_no_uri!$A$2:$Z$20000,MATCH($D2211,names_no_uri!$D$2:$D$20000,0),7),"")</f>
        <v/>
      </c>
      <c r="H2211" t="str">
        <f>_xlfn.IFNA(INDEX(names_no_uri!$A$2:$Z$20000,MATCH($D2211,names_no_uri!$D$2:$D$20000,0),8),"")</f>
        <v/>
      </c>
      <c r="I2211" t="str">
        <f>_xlfn.IFNA(INDEX(names_no_uri!$A$2:$Z$20000,MATCH($D2211,names_no_uri!$D$2:$D$20000,0),9),"")</f>
        <v/>
      </c>
    </row>
    <row r="2212" spans="1:9" x14ac:dyDescent="0.25">
      <c r="A2212" t="s">
        <v>1584</v>
      </c>
      <c r="B2212" t="s">
        <v>1</v>
      </c>
      <c r="C2212" s="7">
        <v>20150617054623</v>
      </c>
      <c r="D2212" t="s">
        <v>318</v>
      </c>
      <c r="E2212" t="str">
        <f>_xlfn.IFNA(INDEX(names_no_uri!$A$2:$Z$20000,MATCH($D2212,names_no_uri!$D$2:$D$20000,0),5),"")</f>
        <v/>
      </c>
      <c r="F2212" t="str">
        <f>_xlfn.IFNA(INDEX(names_no_uri!$A$2:$Z$20000,MATCH($D2212,names_no_uri!$D$2:$D$20000,0),6),"")</f>
        <v/>
      </c>
      <c r="G2212" t="str">
        <f>_xlfn.IFNA(INDEX(names_no_uri!$A$2:$Z$20000,MATCH($D2212,names_no_uri!$D$2:$D$20000,0),7),"")</f>
        <v/>
      </c>
      <c r="H2212" t="str">
        <f>_xlfn.IFNA(INDEX(names_no_uri!$A$2:$Z$20000,MATCH($D2212,names_no_uri!$D$2:$D$20000,0),8),"")</f>
        <v/>
      </c>
      <c r="I2212" t="str">
        <f>_xlfn.IFNA(INDEX(names_no_uri!$A$2:$Z$20000,MATCH($D2212,names_no_uri!$D$2:$D$20000,0),9),"")</f>
        <v/>
      </c>
    </row>
    <row r="2213" spans="1:9" x14ac:dyDescent="0.25">
      <c r="A2213" t="s">
        <v>1290</v>
      </c>
      <c r="B2213" t="s">
        <v>214</v>
      </c>
      <c r="C2213" s="7">
        <v>20150617054642</v>
      </c>
      <c r="D2213" t="s">
        <v>318</v>
      </c>
      <c r="E2213" t="str">
        <f>_xlfn.IFNA(INDEX(names_no_uri!$A$2:$Z$20000,MATCH($D2213,names_no_uri!$D$2:$D$20000,0),5),"")</f>
        <v/>
      </c>
      <c r="F2213" t="str">
        <f>_xlfn.IFNA(INDEX(names_no_uri!$A$2:$Z$20000,MATCH($D2213,names_no_uri!$D$2:$D$20000,0),6),"")</f>
        <v/>
      </c>
      <c r="G2213" t="str">
        <f>_xlfn.IFNA(INDEX(names_no_uri!$A$2:$Z$20000,MATCH($D2213,names_no_uri!$D$2:$D$20000,0),7),"")</f>
        <v/>
      </c>
      <c r="H2213" t="str">
        <f>_xlfn.IFNA(INDEX(names_no_uri!$A$2:$Z$20000,MATCH($D2213,names_no_uri!$D$2:$D$20000,0),8),"")</f>
        <v/>
      </c>
      <c r="I2213" t="str">
        <f>_xlfn.IFNA(INDEX(names_no_uri!$A$2:$Z$20000,MATCH($D2213,names_no_uri!$D$2:$D$20000,0),9),"")</f>
        <v/>
      </c>
    </row>
    <row r="2214" spans="1:9" x14ac:dyDescent="0.25">
      <c r="A2214" t="s">
        <v>1293</v>
      </c>
      <c r="B2214" t="s">
        <v>1294</v>
      </c>
      <c r="C2214" s="7">
        <v>20150617054820</v>
      </c>
      <c r="D2214" t="s">
        <v>318</v>
      </c>
      <c r="E2214" t="str">
        <f>_xlfn.IFNA(INDEX(names_no_uri!$A$2:$Z$20000,MATCH($D2214,names_no_uri!$D$2:$D$20000,0),5),"")</f>
        <v/>
      </c>
      <c r="F2214" t="str">
        <f>_xlfn.IFNA(INDEX(names_no_uri!$A$2:$Z$20000,MATCH($D2214,names_no_uri!$D$2:$D$20000,0),6),"")</f>
        <v/>
      </c>
      <c r="G2214" t="str">
        <f>_xlfn.IFNA(INDEX(names_no_uri!$A$2:$Z$20000,MATCH($D2214,names_no_uri!$D$2:$D$20000,0),7),"")</f>
        <v/>
      </c>
      <c r="H2214" t="str">
        <f>_xlfn.IFNA(INDEX(names_no_uri!$A$2:$Z$20000,MATCH($D2214,names_no_uri!$D$2:$D$20000,0),8),"")</f>
        <v/>
      </c>
      <c r="I2214" t="str">
        <f>_xlfn.IFNA(INDEX(names_no_uri!$A$2:$Z$20000,MATCH($D2214,names_no_uri!$D$2:$D$20000,0),9),"")</f>
        <v/>
      </c>
    </row>
    <row r="2215" spans="1:9" x14ac:dyDescent="0.25">
      <c r="A2215" t="s">
        <v>1531</v>
      </c>
      <c r="B2215" t="s">
        <v>1532</v>
      </c>
      <c r="C2215" s="7">
        <v>20150617055039</v>
      </c>
      <c r="D2215" t="s">
        <v>318</v>
      </c>
      <c r="E2215" t="str">
        <f>_xlfn.IFNA(INDEX(names_no_uri!$A$2:$Z$20000,MATCH($D2215,names_no_uri!$D$2:$D$20000,0),5),"")</f>
        <v/>
      </c>
      <c r="F2215" t="str">
        <f>_xlfn.IFNA(INDEX(names_no_uri!$A$2:$Z$20000,MATCH($D2215,names_no_uri!$D$2:$D$20000,0),6),"")</f>
        <v/>
      </c>
      <c r="G2215" t="str">
        <f>_xlfn.IFNA(INDEX(names_no_uri!$A$2:$Z$20000,MATCH($D2215,names_no_uri!$D$2:$D$20000,0),7),"")</f>
        <v/>
      </c>
      <c r="H2215" t="str">
        <f>_xlfn.IFNA(INDEX(names_no_uri!$A$2:$Z$20000,MATCH($D2215,names_no_uri!$D$2:$D$20000,0),8),"")</f>
        <v/>
      </c>
      <c r="I2215" t="str">
        <f>_xlfn.IFNA(INDEX(names_no_uri!$A$2:$Z$20000,MATCH($D2215,names_no_uri!$D$2:$D$20000,0),9),"")</f>
        <v/>
      </c>
    </row>
    <row r="2216" spans="1:9" x14ac:dyDescent="0.25">
      <c r="A2216" t="s">
        <v>1352</v>
      </c>
      <c r="B2216" t="s">
        <v>214</v>
      </c>
      <c r="C2216" s="7">
        <v>20150617054657</v>
      </c>
      <c r="D2216" t="s">
        <v>1685</v>
      </c>
      <c r="E2216" t="str">
        <f>_xlfn.IFNA(INDEX(names_no_uri!$A$2:$Z$20000,MATCH($D2216,names_no_uri!$D$2:$D$20000,0),5),"")</f>
        <v/>
      </c>
      <c r="F2216" t="str">
        <f>_xlfn.IFNA(INDEX(names_no_uri!$A$2:$Z$20000,MATCH($D2216,names_no_uri!$D$2:$D$20000,0),6),"")</f>
        <v/>
      </c>
      <c r="G2216" t="str">
        <f>_xlfn.IFNA(INDEX(names_no_uri!$A$2:$Z$20000,MATCH($D2216,names_no_uri!$D$2:$D$20000,0),7),"")</f>
        <v/>
      </c>
      <c r="H2216" t="str">
        <f>_xlfn.IFNA(INDEX(names_no_uri!$A$2:$Z$20000,MATCH($D2216,names_no_uri!$D$2:$D$20000,0),8),"")</f>
        <v/>
      </c>
      <c r="I2216" t="str">
        <f>_xlfn.IFNA(INDEX(names_no_uri!$A$2:$Z$20000,MATCH($D2216,names_no_uri!$D$2:$D$20000,0),9),"")</f>
        <v/>
      </c>
    </row>
    <row r="2217" spans="1:9" x14ac:dyDescent="0.25">
      <c r="A2217" t="s">
        <v>1293</v>
      </c>
      <c r="B2217" t="s">
        <v>1294</v>
      </c>
      <c r="C2217" s="7">
        <v>20150617054820</v>
      </c>
      <c r="D2217" t="s">
        <v>1906</v>
      </c>
      <c r="E2217" t="str">
        <f>_xlfn.IFNA(INDEX(names_no_uri!$A$2:$Z$20000,MATCH($D2217,names_no_uri!$D$2:$D$20000,0),5),"")</f>
        <v>o</v>
      </c>
      <c r="F2217">
        <f>_xlfn.IFNA(INDEX(names_no_uri!$A$2:$Z$20000,MATCH($D2217,names_no_uri!$D$2:$D$20000,0),6),"")</f>
        <v>0</v>
      </c>
      <c r="G2217" t="str">
        <f>_xlfn.IFNA(INDEX(names_no_uri!$A$2:$Z$20000,MATCH($D2217,names_no_uri!$D$2:$D$20000,0),7),"")</f>
        <v>Best Idea OÜ</v>
      </c>
      <c r="H2217">
        <f>_xlfn.IFNA(INDEX(names_no_uri!$A$2:$Z$20000,MATCH($D2217,names_no_uri!$D$2:$D$20000,0),8),"")</f>
        <v>0</v>
      </c>
      <c r="I2217">
        <f>_xlfn.IFNA(INDEX(names_no_uri!$A$2:$Z$20000,MATCH($D2217,names_no_uri!$D$2:$D$20000,0),9),"")</f>
        <v>10955220</v>
      </c>
    </row>
    <row r="2218" spans="1:9" x14ac:dyDescent="0.25">
      <c r="A2218" t="s">
        <v>1352</v>
      </c>
      <c r="B2218" t="s">
        <v>214</v>
      </c>
      <c r="C2218" s="7">
        <v>20150617054657</v>
      </c>
      <c r="D2218" t="s">
        <v>1907</v>
      </c>
      <c r="E2218" t="str">
        <f>_xlfn.IFNA(INDEX(names_no_uri!$A$2:$Z$20000,MATCH($D2218,names_no_uri!$D$2:$D$20000,0),5),"")</f>
        <v>o</v>
      </c>
      <c r="F2218">
        <f>_xlfn.IFNA(INDEX(names_no_uri!$A$2:$Z$20000,MATCH($D2218,names_no_uri!$D$2:$D$20000,0),6),"")</f>
        <v>0</v>
      </c>
      <c r="G2218" t="str">
        <f>_xlfn.IFNA(INDEX(names_no_uri!$A$2:$Z$20000,MATCH($D2218,names_no_uri!$D$2:$D$20000,0),7),"")</f>
        <v>Saku Taipoksi Klubi</v>
      </c>
      <c r="H2218">
        <f>_xlfn.IFNA(INDEX(names_no_uri!$A$2:$Z$20000,MATCH($D2218,names_no_uri!$D$2:$D$20000,0),8),"")</f>
        <v>0</v>
      </c>
      <c r="I2218">
        <f>_xlfn.IFNA(INDEX(names_no_uri!$A$2:$Z$20000,MATCH($D2218,names_no_uri!$D$2:$D$20000,0),9),"")</f>
        <v>80366264</v>
      </c>
    </row>
    <row r="2219" spans="1:9" x14ac:dyDescent="0.25">
      <c r="A2219" t="s">
        <v>412</v>
      </c>
      <c r="B2219" t="s">
        <v>413</v>
      </c>
      <c r="C2219" s="7">
        <v>20150617054635</v>
      </c>
      <c r="D2219" t="s">
        <v>422</v>
      </c>
      <c r="E2219" t="str">
        <f>_xlfn.IFNA(INDEX(names_no_uri!$A$2:$Z$20000,MATCH($D2219,names_no_uri!$D$2:$D$20000,0),5),"")</f>
        <v/>
      </c>
      <c r="F2219" t="str">
        <f>_xlfn.IFNA(INDEX(names_no_uri!$A$2:$Z$20000,MATCH($D2219,names_no_uri!$D$2:$D$20000,0),6),"")</f>
        <v/>
      </c>
      <c r="G2219" t="str">
        <f>_xlfn.IFNA(INDEX(names_no_uri!$A$2:$Z$20000,MATCH($D2219,names_no_uri!$D$2:$D$20000,0),7),"")</f>
        <v/>
      </c>
      <c r="H2219" t="str">
        <f>_xlfn.IFNA(INDEX(names_no_uri!$A$2:$Z$20000,MATCH($D2219,names_no_uri!$D$2:$D$20000,0),8),"")</f>
        <v/>
      </c>
      <c r="I2219" t="str">
        <f>_xlfn.IFNA(INDEX(names_no_uri!$A$2:$Z$20000,MATCH($D2219,names_no_uri!$D$2:$D$20000,0),9),"")</f>
        <v/>
      </c>
    </row>
    <row r="2220" spans="1:9" x14ac:dyDescent="0.25">
      <c r="A2220" t="s">
        <v>412</v>
      </c>
      <c r="B2220" t="s">
        <v>1240</v>
      </c>
      <c r="C2220" s="7">
        <v>20150617055105</v>
      </c>
      <c r="D2220" t="s">
        <v>422</v>
      </c>
      <c r="E2220" t="str">
        <f>_xlfn.IFNA(INDEX(names_no_uri!$A$2:$Z$20000,MATCH($D2220,names_no_uri!$D$2:$D$20000,0),5),"")</f>
        <v/>
      </c>
      <c r="F2220" t="str">
        <f>_xlfn.IFNA(INDEX(names_no_uri!$A$2:$Z$20000,MATCH($D2220,names_no_uri!$D$2:$D$20000,0),6),"")</f>
        <v/>
      </c>
      <c r="G2220" t="str">
        <f>_xlfn.IFNA(INDEX(names_no_uri!$A$2:$Z$20000,MATCH($D2220,names_no_uri!$D$2:$D$20000,0),7),"")</f>
        <v/>
      </c>
      <c r="H2220" t="str">
        <f>_xlfn.IFNA(INDEX(names_no_uri!$A$2:$Z$20000,MATCH($D2220,names_no_uri!$D$2:$D$20000,0),8),"")</f>
        <v/>
      </c>
      <c r="I2220" t="str">
        <f>_xlfn.IFNA(INDEX(names_no_uri!$A$2:$Z$20000,MATCH($D2220,names_no_uri!$D$2:$D$20000,0),9),"")</f>
        <v/>
      </c>
    </row>
    <row r="2221" spans="1:9" x14ac:dyDescent="0.25">
      <c r="A2221" t="s">
        <v>125</v>
      </c>
      <c r="B2221" t="s">
        <v>1</v>
      </c>
      <c r="C2221" s="7">
        <v>20150617054630</v>
      </c>
      <c r="D2221" t="s">
        <v>126</v>
      </c>
      <c r="E2221" t="str">
        <f>_xlfn.IFNA(INDEX(names_no_uri!$A$2:$Z$20000,MATCH($D2221,names_no_uri!$D$2:$D$20000,0),5),"")</f>
        <v/>
      </c>
      <c r="F2221" t="str">
        <f>_xlfn.IFNA(INDEX(names_no_uri!$A$2:$Z$20000,MATCH($D2221,names_no_uri!$D$2:$D$20000,0),6),"")</f>
        <v/>
      </c>
      <c r="G2221" t="str">
        <f>_xlfn.IFNA(INDEX(names_no_uri!$A$2:$Z$20000,MATCH($D2221,names_no_uri!$D$2:$D$20000,0),7),"")</f>
        <v/>
      </c>
      <c r="H2221" t="str">
        <f>_xlfn.IFNA(INDEX(names_no_uri!$A$2:$Z$20000,MATCH($D2221,names_no_uri!$D$2:$D$20000,0),8),"")</f>
        <v/>
      </c>
      <c r="I2221" t="str">
        <f>_xlfn.IFNA(INDEX(names_no_uri!$A$2:$Z$20000,MATCH($D2221,names_no_uri!$D$2:$D$20000,0),9),"")</f>
        <v/>
      </c>
    </row>
    <row r="2222" spans="1:9" x14ac:dyDescent="0.25">
      <c r="A2222" t="s">
        <v>942</v>
      </c>
      <c r="B2222" t="s">
        <v>1037</v>
      </c>
      <c r="C2222" s="7">
        <v>20150617054942</v>
      </c>
      <c r="D2222" t="s">
        <v>1055</v>
      </c>
      <c r="E2222" t="str">
        <f>_xlfn.IFNA(INDEX(names_no_uri!$A$2:$Z$20000,MATCH($D2222,names_no_uri!$D$2:$D$20000,0),5),"")</f>
        <v>o</v>
      </c>
      <c r="F2222" t="str">
        <f>_xlfn.IFNA(INDEX(names_no_uri!$A$2:$Z$20000,MATCH($D2222,names_no_uri!$D$2:$D$20000,0),6),"")</f>
        <v>int</v>
      </c>
      <c r="G2222">
        <f>_xlfn.IFNA(INDEX(names_no_uri!$A$2:$Z$20000,MATCH($D2222,names_no_uri!$D$2:$D$20000,0),7),"")</f>
        <v>0</v>
      </c>
      <c r="H2222">
        <f>_xlfn.IFNA(INDEX(names_no_uri!$A$2:$Z$20000,MATCH($D2222,names_no_uri!$D$2:$D$20000,0),8),"")</f>
        <v>0</v>
      </c>
      <c r="I2222">
        <f>_xlfn.IFNA(INDEX(names_no_uri!$A$2:$Z$20000,MATCH($D2222,names_no_uri!$D$2:$D$20000,0),9),"")</f>
        <v>0</v>
      </c>
    </row>
    <row r="2223" spans="1:9" x14ac:dyDescent="0.25">
      <c r="A2223" t="s">
        <v>942</v>
      </c>
      <c r="B2223" t="s">
        <v>1</v>
      </c>
      <c r="C2223" s="7">
        <v>20150617054631</v>
      </c>
      <c r="D2223" t="s">
        <v>1055</v>
      </c>
      <c r="E2223" t="str">
        <f>_xlfn.IFNA(INDEX(names_no_uri!$A$2:$Z$20000,MATCH($D2223,names_no_uri!$D$2:$D$20000,0),5),"")</f>
        <v>o</v>
      </c>
      <c r="F2223" t="str">
        <f>_xlfn.IFNA(INDEX(names_no_uri!$A$2:$Z$20000,MATCH($D2223,names_no_uri!$D$2:$D$20000,0),6),"")</f>
        <v>int</v>
      </c>
      <c r="G2223">
        <f>_xlfn.IFNA(INDEX(names_no_uri!$A$2:$Z$20000,MATCH($D2223,names_no_uri!$D$2:$D$20000,0),7),"")</f>
        <v>0</v>
      </c>
      <c r="H2223">
        <f>_xlfn.IFNA(INDEX(names_no_uri!$A$2:$Z$20000,MATCH($D2223,names_no_uri!$D$2:$D$20000,0),8),"")</f>
        <v>0</v>
      </c>
      <c r="I2223">
        <f>_xlfn.IFNA(INDEX(names_no_uri!$A$2:$Z$20000,MATCH($D2223,names_no_uri!$D$2:$D$20000,0),9),"")</f>
        <v>0</v>
      </c>
    </row>
    <row r="2224" spans="1:9" x14ac:dyDescent="0.25">
      <c r="A2224" t="s">
        <v>942</v>
      </c>
      <c r="B2224" t="s">
        <v>1037</v>
      </c>
      <c r="C2224" s="7">
        <v>20150617054942</v>
      </c>
      <c r="D2224" t="s">
        <v>1066</v>
      </c>
      <c r="E2224" t="str">
        <f>_xlfn.IFNA(INDEX(names_no_uri!$A$2:$Z$20000,MATCH($D2224,names_no_uri!$D$2:$D$20000,0),5),"")</f>
        <v>o</v>
      </c>
      <c r="F2224" t="str">
        <f>_xlfn.IFNA(INDEX(names_no_uri!$A$2:$Z$20000,MATCH($D2224,names_no_uri!$D$2:$D$20000,0),6),"")</f>
        <v>faulty</v>
      </c>
      <c r="G2224" t="str">
        <f>_xlfn.IFNA(INDEX(names_no_uri!$A$2:$Z$20000,MATCH($D2224,names_no_uri!$D$2:$D$20000,0),7),"")</f>
        <v>Samsung</v>
      </c>
      <c r="H2224">
        <f>_xlfn.IFNA(INDEX(names_no_uri!$A$2:$Z$20000,MATCH($D2224,names_no_uri!$D$2:$D$20000,0),8),"")</f>
        <v>0</v>
      </c>
      <c r="I2224">
        <f>_xlfn.IFNA(INDEX(names_no_uri!$A$2:$Z$20000,MATCH($D2224,names_no_uri!$D$2:$D$20000,0),9),"")</f>
        <v>0</v>
      </c>
    </row>
    <row r="2225" spans="1:9" x14ac:dyDescent="0.25">
      <c r="A2225" t="s">
        <v>942</v>
      </c>
      <c r="B2225" t="s">
        <v>1</v>
      </c>
      <c r="C2225" s="7">
        <v>20150617054631</v>
      </c>
      <c r="D2225" t="s">
        <v>1066</v>
      </c>
      <c r="E2225" t="str">
        <f>_xlfn.IFNA(INDEX(names_no_uri!$A$2:$Z$20000,MATCH($D2225,names_no_uri!$D$2:$D$20000,0),5),"")</f>
        <v>o</v>
      </c>
      <c r="F2225" t="str">
        <f>_xlfn.IFNA(INDEX(names_no_uri!$A$2:$Z$20000,MATCH($D2225,names_no_uri!$D$2:$D$20000,0),6),"")</f>
        <v>faulty</v>
      </c>
      <c r="G2225" t="str">
        <f>_xlfn.IFNA(INDEX(names_no_uri!$A$2:$Z$20000,MATCH($D2225,names_no_uri!$D$2:$D$20000,0),7),"")</f>
        <v>Samsung</v>
      </c>
      <c r="H2225">
        <f>_xlfn.IFNA(INDEX(names_no_uri!$A$2:$Z$20000,MATCH($D2225,names_no_uri!$D$2:$D$20000,0),8),"")</f>
        <v>0</v>
      </c>
      <c r="I2225">
        <f>_xlfn.IFNA(INDEX(names_no_uri!$A$2:$Z$20000,MATCH($D2225,names_no_uri!$D$2:$D$20000,0),9),"")</f>
        <v>0</v>
      </c>
    </row>
    <row r="2226" spans="1:9" x14ac:dyDescent="0.25">
      <c r="A2226" t="s">
        <v>942</v>
      </c>
      <c r="B2226" t="s">
        <v>1037</v>
      </c>
      <c r="C2226" s="7">
        <v>20150617054942</v>
      </c>
      <c r="D2226" t="s">
        <v>1048</v>
      </c>
      <c r="E2226" t="str">
        <f>_xlfn.IFNA(INDEX(names_no_uri!$A$2:$Z$20000,MATCH($D2226,names_no_uri!$D$2:$D$20000,0),5),"")</f>
        <v>o</v>
      </c>
      <c r="F2226" t="str">
        <f>_xlfn.IFNA(INDEX(names_no_uri!$A$2:$Z$20000,MATCH($D2226,names_no_uri!$D$2:$D$20000,0),6),"")</f>
        <v>int</v>
      </c>
      <c r="G2226" t="str">
        <f>_xlfn.IFNA(INDEX(names_no_uri!$A$2:$Z$20000,MATCH($D2226,names_no_uri!$D$2:$D$20000,0),7),"")</f>
        <v>Samsung</v>
      </c>
      <c r="H2226">
        <f>_xlfn.IFNA(INDEX(names_no_uri!$A$2:$Z$20000,MATCH($D2226,names_no_uri!$D$2:$D$20000,0),8),"")</f>
        <v>0</v>
      </c>
      <c r="I2226">
        <f>_xlfn.IFNA(INDEX(names_no_uri!$A$2:$Z$20000,MATCH($D2226,names_no_uri!$D$2:$D$20000,0),9),"")</f>
        <v>0</v>
      </c>
    </row>
    <row r="2227" spans="1:9" x14ac:dyDescent="0.25">
      <c r="A2227" t="s">
        <v>942</v>
      </c>
      <c r="B2227" t="s">
        <v>1</v>
      </c>
      <c r="C2227" s="7">
        <v>20150617054631</v>
      </c>
      <c r="D2227" t="s">
        <v>1048</v>
      </c>
      <c r="E2227" t="str">
        <f>_xlfn.IFNA(INDEX(names_no_uri!$A$2:$Z$20000,MATCH($D2227,names_no_uri!$D$2:$D$20000,0),5),"")</f>
        <v>o</v>
      </c>
      <c r="F2227" t="str">
        <f>_xlfn.IFNA(INDEX(names_no_uri!$A$2:$Z$20000,MATCH($D2227,names_no_uri!$D$2:$D$20000,0),6),"")</f>
        <v>int</v>
      </c>
      <c r="G2227" t="str">
        <f>_xlfn.IFNA(INDEX(names_no_uri!$A$2:$Z$20000,MATCH($D2227,names_no_uri!$D$2:$D$20000,0),7),"")</f>
        <v>Samsung</v>
      </c>
      <c r="H2227">
        <f>_xlfn.IFNA(INDEX(names_no_uri!$A$2:$Z$20000,MATCH($D2227,names_no_uri!$D$2:$D$20000,0),8),"")</f>
        <v>0</v>
      </c>
      <c r="I2227">
        <f>_xlfn.IFNA(INDEX(names_no_uri!$A$2:$Z$20000,MATCH($D2227,names_no_uri!$D$2:$D$20000,0),9),"")</f>
        <v>0</v>
      </c>
    </row>
    <row r="2228" spans="1:9" x14ac:dyDescent="0.25">
      <c r="A2228" t="s">
        <v>942</v>
      </c>
      <c r="B2228" t="s">
        <v>1037</v>
      </c>
      <c r="C2228" s="7">
        <v>20150617054942</v>
      </c>
      <c r="D2228" t="s">
        <v>1054</v>
      </c>
      <c r="E2228" t="str">
        <f>_xlfn.IFNA(INDEX(names_no_uri!$A$2:$Z$20000,MATCH($D2228,names_no_uri!$D$2:$D$20000,0),5),"")</f>
        <v/>
      </c>
      <c r="F2228" t="str">
        <f>_xlfn.IFNA(INDEX(names_no_uri!$A$2:$Z$20000,MATCH($D2228,names_no_uri!$D$2:$D$20000,0),6),"")</f>
        <v/>
      </c>
      <c r="G2228" t="str">
        <f>_xlfn.IFNA(INDEX(names_no_uri!$A$2:$Z$20000,MATCH($D2228,names_no_uri!$D$2:$D$20000,0),7),"")</f>
        <v/>
      </c>
      <c r="H2228" t="str">
        <f>_xlfn.IFNA(INDEX(names_no_uri!$A$2:$Z$20000,MATCH($D2228,names_no_uri!$D$2:$D$20000,0),8),"")</f>
        <v/>
      </c>
      <c r="I2228" t="str">
        <f>_xlfn.IFNA(INDEX(names_no_uri!$A$2:$Z$20000,MATCH($D2228,names_no_uri!$D$2:$D$20000,0),9),"")</f>
        <v/>
      </c>
    </row>
    <row r="2229" spans="1:9" x14ac:dyDescent="0.25">
      <c r="A2229" t="s">
        <v>942</v>
      </c>
      <c r="B2229" t="s">
        <v>1</v>
      </c>
      <c r="C2229" s="7">
        <v>20150617054631</v>
      </c>
      <c r="D2229" t="s">
        <v>1054</v>
      </c>
      <c r="E2229" t="str">
        <f>_xlfn.IFNA(INDEX(names_no_uri!$A$2:$Z$20000,MATCH($D2229,names_no_uri!$D$2:$D$20000,0),5),"")</f>
        <v/>
      </c>
      <c r="F2229" t="str">
        <f>_xlfn.IFNA(INDEX(names_no_uri!$A$2:$Z$20000,MATCH($D2229,names_no_uri!$D$2:$D$20000,0),6),"")</f>
        <v/>
      </c>
      <c r="G2229" t="str">
        <f>_xlfn.IFNA(INDEX(names_no_uri!$A$2:$Z$20000,MATCH($D2229,names_no_uri!$D$2:$D$20000,0),7),"")</f>
        <v/>
      </c>
      <c r="H2229" t="str">
        <f>_xlfn.IFNA(INDEX(names_no_uri!$A$2:$Z$20000,MATCH($D2229,names_no_uri!$D$2:$D$20000,0),8),"")</f>
        <v/>
      </c>
      <c r="I2229" t="str">
        <f>_xlfn.IFNA(INDEX(names_no_uri!$A$2:$Z$20000,MATCH($D2229,names_no_uri!$D$2:$D$20000,0),9),"")</f>
        <v/>
      </c>
    </row>
    <row r="2230" spans="1:9" x14ac:dyDescent="0.25">
      <c r="A2230" t="s">
        <v>1293</v>
      </c>
      <c r="B2230" t="s">
        <v>1294</v>
      </c>
      <c r="C2230" s="7">
        <v>20150617054820</v>
      </c>
      <c r="D2230" t="s">
        <v>2413</v>
      </c>
      <c r="E2230">
        <f>_xlfn.IFNA(INDEX(names_no_uri!$A$2:$Z$20000,MATCH($D2230,names_no_uri!$D$2:$D$20000,0),5),"")</f>
        <v>0</v>
      </c>
      <c r="F2230" t="str">
        <f>_xlfn.IFNA(INDEX(names_no_uri!$A$2:$Z$20000,MATCH($D2230,names_no_uri!$D$2:$D$20000,0),6),"")</f>
        <v>multi</v>
      </c>
      <c r="G2230">
        <f>_xlfn.IFNA(INDEX(names_no_uri!$A$2:$Z$20000,MATCH($D2230,names_no_uri!$D$2:$D$20000,0),7),"")</f>
        <v>0</v>
      </c>
      <c r="H2230">
        <f>_xlfn.IFNA(INDEX(names_no_uri!$A$2:$Z$20000,MATCH($D2230,names_no_uri!$D$2:$D$20000,0),8),"")</f>
        <v>0</v>
      </c>
      <c r="I2230">
        <f>_xlfn.IFNA(INDEX(names_no_uri!$A$2:$Z$20000,MATCH($D2230,names_no_uri!$D$2:$D$20000,0),9),"")</f>
        <v>0</v>
      </c>
    </row>
    <row r="2231" spans="1:9" x14ac:dyDescent="0.25">
      <c r="A2231" t="s">
        <v>1293</v>
      </c>
      <c r="B2231" t="s">
        <v>1294</v>
      </c>
      <c r="C2231" s="7">
        <v>20150617054820</v>
      </c>
      <c r="D2231" t="s">
        <v>2126</v>
      </c>
      <c r="E2231" t="str">
        <f>_xlfn.IFNA(INDEX(names_no_uri!$A$2:$Z$20000,MATCH($D2231,names_no_uri!$D$2:$D$20000,0),5),"")</f>
        <v>p</v>
      </c>
      <c r="F2231">
        <f>_xlfn.IFNA(INDEX(names_no_uri!$A$2:$Z$20000,MATCH($D2231,names_no_uri!$D$2:$D$20000,0),6),"")</f>
        <v>0</v>
      </c>
      <c r="G2231">
        <f>_xlfn.IFNA(INDEX(names_no_uri!$A$2:$Z$20000,MATCH($D2231,names_no_uri!$D$2:$D$20000,0),7),"")</f>
        <v>0</v>
      </c>
      <c r="H2231">
        <f>_xlfn.IFNA(INDEX(names_no_uri!$A$2:$Z$20000,MATCH($D2231,names_no_uri!$D$2:$D$20000,0),8),"")</f>
        <v>0</v>
      </c>
      <c r="I2231" t="str">
        <f>_xlfn.IFNA(INDEX(names_no_uri!$A$2:$Z$20000,MATCH($D2231,names_no_uri!$D$2:$D$20000,0),9),"")</f>
        <v>12.06.1991</v>
      </c>
    </row>
    <row r="2232" spans="1:9" x14ac:dyDescent="0.25">
      <c r="A2232" t="s">
        <v>1293</v>
      </c>
      <c r="B2232" t="s">
        <v>1294</v>
      </c>
      <c r="C2232" s="7">
        <v>20150617054820</v>
      </c>
      <c r="D2232" t="s">
        <v>2127</v>
      </c>
      <c r="E2232" t="str">
        <f>_xlfn.IFNA(INDEX(names_no_uri!$A$2:$Z$20000,MATCH($D2232,names_no_uri!$D$2:$D$20000,0),5),"")</f>
        <v>p</v>
      </c>
      <c r="F2232" t="str">
        <f>_xlfn.IFNA(INDEX(names_no_uri!$A$2:$Z$20000,MATCH($D2232,names_no_uri!$D$2:$D$20000,0),6),"")</f>
        <v>multi</v>
      </c>
      <c r="G2232">
        <f>_xlfn.IFNA(INDEX(names_no_uri!$A$2:$Z$20000,MATCH($D2232,names_no_uri!$D$2:$D$20000,0),7),"")</f>
        <v>0</v>
      </c>
      <c r="H2232">
        <f>_xlfn.IFNA(INDEX(names_no_uri!$A$2:$Z$20000,MATCH($D2232,names_no_uri!$D$2:$D$20000,0),8),"")</f>
        <v>0</v>
      </c>
      <c r="I2232" t="str">
        <f>_xlfn.IFNA(INDEX(names_no_uri!$A$2:$Z$20000,MATCH($D2232,names_no_uri!$D$2:$D$20000,0),9),"")</f>
        <v>01.10.1994</v>
      </c>
    </row>
    <row r="2233" spans="1:9" x14ac:dyDescent="0.25">
      <c r="A2233" t="s">
        <v>1293</v>
      </c>
      <c r="B2233" t="s">
        <v>1294</v>
      </c>
      <c r="C2233" s="7">
        <v>20150617054820</v>
      </c>
      <c r="D2233" t="s">
        <v>2128</v>
      </c>
      <c r="E2233" t="str">
        <f>_xlfn.IFNA(INDEX(names_no_uri!$A$2:$Z$20000,MATCH($D2233,names_no_uri!$D$2:$D$20000,0),5),"")</f>
        <v>p</v>
      </c>
      <c r="F2233">
        <f>_xlfn.IFNA(INDEX(names_no_uri!$A$2:$Z$20000,MATCH($D2233,names_no_uri!$D$2:$D$20000,0),6),"")</f>
        <v>0</v>
      </c>
      <c r="G2233">
        <f>_xlfn.IFNA(INDEX(names_no_uri!$A$2:$Z$20000,MATCH($D2233,names_no_uri!$D$2:$D$20000,0),7),"")</f>
        <v>0</v>
      </c>
      <c r="H2233">
        <f>_xlfn.IFNA(INDEX(names_no_uri!$A$2:$Z$20000,MATCH($D2233,names_no_uri!$D$2:$D$20000,0),8),"")</f>
        <v>0</v>
      </c>
      <c r="I2233" t="str">
        <f>_xlfn.IFNA(INDEX(names_no_uri!$A$2:$Z$20000,MATCH($D2233,names_no_uri!$D$2:$D$20000,0),9),"")</f>
        <v>11.08.1977</v>
      </c>
    </row>
    <row r="2234" spans="1:9" x14ac:dyDescent="0.25">
      <c r="A2234" t="s">
        <v>1293</v>
      </c>
      <c r="B2234" t="s">
        <v>1294</v>
      </c>
      <c r="C2234" s="7">
        <v>20150617054820</v>
      </c>
      <c r="D2234" t="s">
        <v>2129</v>
      </c>
      <c r="E2234" t="str">
        <f>_xlfn.IFNA(INDEX(names_no_uri!$A$2:$Z$20000,MATCH($D2234,names_no_uri!$D$2:$D$20000,0),5),"")</f>
        <v>p</v>
      </c>
      <c r="F2234">
        <f>_xlfn.IFNA(INDEX(names_no_uri!$A$2:$Z$20000,MATCH($D2234,names_no_uri!$D$2:$D$20000,0),6),"")</f>
        <v>0</v>
      </c>
      <c r="G2234">
        <f>_xlfn.IFNA(INDEX(names_no_uri!$A$2:$Z$20000,MATCH($D2234,names_no_uri!$D$2:$D$20000,0),7),"")</f>
        <v>0</v>
      </c>
      <c r="H2234">
        <f>_xlfn.IFNA(INDEX(names_no_uri!$A$2:$Z$20000,MATCH($D2234,names_no_uri!$D$2:$D$20000,0),8),"")</f>
        <v>0</v>
      </c>
      <c r="I2234" t="str">
        <f>_xlfn.IFNA(INDEX(names_no_uri!$A$2:$Z$20000,MATCH($D2234,names_no_uri!$D$2:$D$20000,0),9),"")</f>
        <v>None</v>
      </c>
    </row>
    <row r="2235" spans="1:9" x14ac:dyDescent="0.25">
      <c r="A2235" t="s">
        <v>1355</v>
      </c>
      <c r="B2235" t="s">
        <v>1</v>
      </c>
      <c r="C2235" s="7">
        <v>20150617054926</v>
      </c>
      <c r="D2235" t="s">
        <v>2130</v>
      </c>
      <c r="E2235" t="str">
        <f>_xlfn.IFNA(INDEX(names_no_uri!$A$2:$Z$20000,MATCH($D2235,names_no_uri!$D$2:$D$20000,0),5),"")</f>
        <v>p</v>
      </c>
      <c r="F2235">
        <f>_xlfn.IFNA(INDEX(names_no_uri!$A$2:$Z$20000,MATCH($D2235,names_no_uri!$D$2:$D$20000,0),6),"")</f>
        <v>0</v>
      </c>
      <c r="G2235">
        <f>_xlfn.IFNA(INDEX(names_no_uri!$A$2:$Z$20000,MATCH($D2235,names_no_uri!$D$2:$D$20000,0),7),"")</f>
        <v>0</v>
      </c>
      <c r="H2235">
        <f>_xlfn.IFNA(INDEX(names_no_uri!$A$2:$Z$20000,MATCH($D2235,names_no_uri!$D$2:$D$20000,0),8),"")</f>
        <v>0</v>
      </c>
      <c r="I2235" t="str">
        <f>_xlfn.IFNA(INDEX(names_no_uri!$A$2:$Z$20000,MATCH($D2235,names_no_uri!$D$2:$D$20000,0),9),"")</f>
        <v>None</v>
      </c>
    </row>
    <row r="2236" spans="1:9" x14ac:dyDescent="0.25">
      <c r="A2236" t="s">
        <v>1554</v>
      </c>
      <c r="B2236" t="s">
        <v>1</v>
      </c>
      <c r="C2236" s="7">
        <v>20150617054628</v>
      </c>
      <c r="D2236" t="s">
        <v>1908</v>
      </c>
      <c r="E2236" t="str">
        <f>_xlfn.IFNA(INDEX(names_no_uri!$A$2:$Z$20000,MATCH($D2236,names_no_uri!$D$2:$D$20000,0),5),"")</f>
        <v>o</v>
      </c>
      <c r="F2236">
        <f>_xlfn.IFNA(INDEX(names_no_uri!$A$2:$Z$20000,MATCH($D2236,names_no_uri!$D$2:$D$20000,0),6),"")</f>
        <v>0</v>
      </c>
      <c r="G2236">
        <f>_xlfn.IFNA(INDEX(names_no_uri!$A$2:$Z$20000,MATCH($D2236,names_no_uri!$D$2:$D$20000,0),7),"")</f>
        <v>0</v>
      </c>
      <c r="H2236">
        <f>_xlfn.IFNA(INDEX(names_no_uri!$A$2:$Z$20000,MATCH($D2236,names_no_uri!$D$2:$D$20000,0),8),"")</f>
        <v>0</v>
      </c>
      <c r="I2236">
        <f>_xlfn.IFNA(INDEX(names_no_uri!$A$2:$Z$20000,MATCH($D2236,names_no_uri!$D$2:$D$20000,0),9),"")</f>
        <v>80237354</v>
      </c>
    </row>
    <row r="2237" spans="1:9" x14ac:dyDescent="0.25">
      <c r="A2237" t="s">
        <v>1554</v>
      </c>
      <c r="B2237" t="s">
        <v>1</v>
      </c>
      <c r="C2237" s="7">
        <v>20150617054628</v>
      </c>
      <c r="D2237" t="s">
        <v>1909</v>
      </c>
      <c r="E2237" t="str">
        <f>_xlfn.IFNA(INDEX(names_no_uri!$A$2:$Z$20000,MATCH($D2237,names_no_uri!$D$2:$D$20000,0),5),"")</f>
        <v>o</v>
      </c>
      <c r="F2237">
        <f>_xlfn.IFNA(INDEX(names_no_uri!$A$2:$Z$20000,MATCH($D2237,names_no_uri!$D$2:$D$20000,0),6),"")</f>
        <v>0</v>
      </c>
      <c r="G2237">
        <f>_xlfn.IFNA(INDEX(names_no_uri!$A$2:$Z$20000,MATCH($D2237,names_no_uri!$D$2:$D$20000,0),7),"")</f>
        <v>0</v>
      </c>
      <c r="H2237">
        <f>_xlfn.IFNA(INDEX(names_no_uri!$A$2:$Z$20000,MATCH($D2237,names_no_uri!$D$2:$D$20000,0),8),"")</f>
        <v>0</v>
      </c>
      <c r="I2237">
        <f>_xlfn.IFNA(INDEX(names_no_uri!$A$2:$Z$20000,MATCH($D2237,names_no_uri!$D$2:$D$20000,0),9),"")</f>
        <v>80237354</v>
      </c>
    </row>
    <row r="2238" spans="1:9" x14ac:dyDescent="0.25">
      <c r="A2238" t="s">
        <v>1352</v>
      </c>
      <c r="B2238" t="s">
        <v>214</v>
      </c>
      <c r="C2238" s="7">
        <v>20150617054657</v>
      </c>
      <c r="D2238" t="s">
        <v>1686</v>
      </c>
      <c r="E2238" t="str">
        <f>_xlfn.IFNA(INDEX(names_no_uri!$A$2:$Z$20000,MATCH($D2238,names_no_uri!$D$2:$D$20000,0),5),"")</f>
        <v/>
      </c>
      <c r="F2238" t="str">
        <f>_xlfn.IFNA(INDEX(names_no_uri!$A$2:$Z$20000,MATCH($D2238,names_no_uri!$D$2:$D$20000,0),6),"")</f>
        <v/>
      </c>
      <c r="G2238" t="str">
        <f>_xlfn.IFNA(INDEX(names_no_uri!$A$2:$Z$20000,MATCH($D2238,names_no_uri!$D$2:$D$20000,0),7),"")</f>
        <v/>
      </c>
      <c r="H2238" t="str">
        <f>_xlfn.IFNA(INDEX(names_no_uri!$A$2:$Z$20000,MATCH($D2238,names_no_uri!$D$2:$D$20000,0),8),"")</f>
        <v/>
      </c>
      <c r="I2238" t="str">
        <f>_xlfn.IFNA(INDEX(names_no_uri!$A$2:$Z$20000,MATCH($D2238,names_no_uri!$D$2:$D$20000,0),9),"")</f>
        <v/>
      </c>
    </row>
    <row r="2239" spans="1:9" x14ac:dyDescent="0.25">
      <c r="A2239" t="s">
        <v>1352</v>
      </c>
      <c r="B2239" t="s">
        <v>214</v>
      </c>
      <c r="C2239" s="7">
        <v>20150617054657</v>
      </c>
      <c r="D2239" t="s">
        <v>1910</v>
      </c>
      <c r="E2239" t="str">
        <f>_xlfn.IFNA(INDEX(names_no_uri!$A$2:$Z$20000,MATCH($D2239,names_no_uri!$D$2:$D$20000,0),5),"")</f>
        <v>o</v>
      </c>
      <c r="F2239">
        <f>_xlfn.IFNA(INDEX(names_no_uri!$A$2:$Z$20000,MATCH($D2239,names_no_uri!$D$2:$D$20000,0),6),"")</f>
        <v>0</v>
      </c>
      <c r="G2239" t="str">
        <f>_xlfn.IFNA(INDEX(names_no_uri!$A$2:$Z$20000,MATCH($D2239,names_no_uri!$D$2:$D$20000,0),7),"")</f>
        <v>Sauga Taipoksi Klubi</v>
      </c>
      <c r="H2239">
        <f>_xlfn.IFNA(INDEX(names_no_uri!$A$2:$Z$20000,MATCH($D2239,names_no_uri!$D$2:$D$20000,0),8),"")</f>
        <v>0</v>
      </c>
      <c r="I2239">
        <f>_xlfn.IFNA(INDEX(names_no_uri!$A$2:$Z$20000,MATCH($D2239,names_no_uri!$D$2:$D$20000,0),9),"")</f>
        <v>80345523</v>
      </c>
    </row>
    <row r="2240" spans="1:9" x14ac:dyDescent="0.25">
      <c r="A2240" t="s">
        <v>1302</v>
      </c>
      <c r="B2240" t="s">
        <v>214</v>
      </c>
      <c r="C2240" s="7">
        <v>20150617054738</v>
      </c>
      <c r="D2240" t="s">
        <v>1454</v>
      </c>
      <c r="E2240" t="str">
        <f>_xlfn.IFNA(INDEX(names_no_uri!$A$2:$Z$20000,MATCH($D2240,names_no_uri!$D$2:$D$20000,0),5),"")</f>
        <v/>
      </c>
      <c r="F2240" t="str">
        <f>_xlfn.IFNA(INDEX(names_no_uri!$A$2:$Z$20000,MATCH($D2240,names_no_uri!$D$2:$D$20000,0),6),"")</f>
        <v/>
      </c>
      <c r="G2240" t="str">
        <f>_xlfn.IFNA(INDEX(names_no_uri!$A$2:$Z$20000,MATCH($D2240,names_no_uri!$D$2:$D$20000,0),7),"")</f>
        <v/>
      </c>
      <c r="H2240" t="str">
        <f>_xlfn.IFNA(INDEX(names_no_uri!$A$2:$Z$20000,MATCH($D2240,names_no_uri!$D$2:$D$20000,0),8),"")</f>
        <v/>
      </c>
      <c r="I2240" t="str">
        <f>_xlfn.IFNA(INDEX(names_no_uri!$A$2:$Z$20000,MATCH($D2240,names_no_uri!$D$2:$D$20000,0),9),"")</f>
        <v/>
      </c>
    </row>
    <row r="2241" spans="1:9" x14ac:dyDescent="0.25">
      <c r="A2241" t="s">
        <v>1211</v>
      </c>
      <c r="B2241" t="s">
        <v>214</v>
      </c>
      <c r="C2241" s="7">
        <v>20150617054658</v>
      </c>
      <c r="D2241" t="s">
        <v>1911</v>
      </c>
      <c r="E2241" t="str">
        <f>_xlfn.IFNA(INDEX(names_no_uri!$A$2:$Z$20000,MATCH($D2241,names_no_uri!$D$2:$D$20000,0),5),"")</f>
        <v>o</v>
      </c>
      <c r="F2241">
        <f>_xlfn.IFNA(INDEX(names_no_uri!$A$2:$Z$20000,MATCH($D2241,names_no_uri!$D$2:$D$20000,0),6),"")</f>
        <v>0</v>
      </c>
      <c r="G2241">
        <f>_xlfn.IFNA(INDEX(names_no_uri!$A$2:$Z$20000,MATCH($D2241,names_no_uri!$D$2:$D$20000,0),7),"")</f>
        <v>0</v>
      </c>
      <c r="H2241">
        <f>_xlfn.IFNA(INDEX(names_no_uri!$A$2:$Z$20000,MATCH($D2241,names_no_uri!$D$2:$D$20000,0),8),"")</f>
        <v>0</v>
      </c>
      <c r="I2241">
        <f>_xlfn.IFNA(INDEX(names_no_uri!$A$2:$Z$20000,MATCH($D2241,names_no_uri!$D$2:$D$20000,0),9),"")</f>
        <v>10003471</v>
      </c>
    </row>
    <row r="2242" spans="1:9" x14ac:dyDescent="0.25">
      <c r="A2242" t="s">
        <v>1312</v>
      </c>
      <c r="B2242" t="s">
        <v>1</v>
      </c>
      <c r="C2242" s="7">
        <v>20150617054637</v>
      </c>
      <c r="D2242" t="s">
        <v>1455</v>
      </c>
      <c r="E2242" t="str">
        <f>_xlfn.IFNA(INDEX(names_no_uri!$A$2:$Z$20000,MATCH($D2242,names_no_uri!$D$2:$D$20000,0),5),"")</f>
        <v/>
      </c>
      <c r="F2242" t="str">
        <f>_xlfn.IFNA(INDEX(names_no_uri!$A$2:$Z$20000,MATCH($D2242,names_no_uri!$D$2:$D$20000,0),6),"")</f>
        <v/>
      </c>
      <c r="G2242" t="str">
        <f>_xlfn.IFNA(INDEX(names_no_uri!$A$2:$Z$20000,MATCH($D2242,names_no_uri!$D$2:$D$20000,0),7),"")</f>
        <v/>
      </c>
      <c r="H2242" t="str">
        <f>_xlfn.IFNA(INDEX(names_no_uri!$A$2:$Z$20000,MATCH($D2242,names_no_uri!$D$2:$D$20000,0),8),"")</f>
        <v/>
      </c>
      <c r="I2242" t="str">
        <f>_xlfn.IFNA(INDEX(names_no_uri!$A$2:$Z$20000,MATCH($D2242,names_no_uri!$D$2:$D$20000,0),9),"")</f>
        <v/>
      </c>
    </row>
    <row r="2243" spans="1:9" x14ac:dyDescent="0.25">
      <c r="A2243" t="s">
        <v>1211</v>
      </c>
      <c r="B2243" t="s">
        <v>214</v>
      </c>
      <c r="C2243" s="7">
        <v>20150617054658</v>
      </c>
      <c r="D2243" t="s">
        <v>1687</v>
      </c>
      <c r="E2243" t="str">
        <f>_xlfn.IFNA(INDEX(names_no_uri!$A$2:$Z$20000,MATCH($D2243,names_no_uri!$D$2:$D$20000,0),5),"")</f>
        <v/>
      </c>
      <c r="F2243" t="str">
        <f>_xlfn.IFNA(INDEX(names_no_uri!$A$2:$Z$20000,MATCH($D2243,names_no_uri!$D$2:$D$20000,0),6),"")</f>
        <v/>
      </c>
      <c r="G2243" t="str">
        <f>_xlfn.IFNA(INDEX(names_no_uri!$A$2:$Z$20000,MATCH($D2243,names_no_uri!$D$2:$D$20000,0),7),"")</f>
        <v/>
      </c>
      <c r="H2243" t="str">
        <f>_xlfn.IFNA(INDEX(names_no_uri!$A$2:$Z$20000,MATCH($D2243,names_no_uri!$D$2:$D$20000,0),8),"")</f>
        <v/>
      </c>
      <c r="I2243" t="str">
        <f>_xlfn.IFNA(INDEX(names_no_uri!$A$2:$Z$20000,MATCH($D2243,names_no_uri!$D$2:$D$20000,0),9),"")</f>
        <v/>
      </c>
    </row>
    <row r="2244" spans="1:9" x14ac:dyDescent="0.25">
      <c r="A2244" t="s">
        <v>125</v>
      </c>
      <c r="B2244" t="s">
        <v>1</v>
      </c>
      <c r="C2244" s="7">
        <v>20150617054630</v>
      </c>
      <c r="D2244" t="s">
        <v>191</v>
      </c>
      <c r="E2244" t="str">
        <f>_xlfn.IFNA(INDEX(names_no_uri!$A$2:$Z$20000,MATCH($D2244,names_no_uri!$D$2:$D$20000,0),5),"")</f>
        <v/>
      </c>
      <c r="F2244" t="str">
        <f>_xlfn.IFNA(INDEX(names_no_uri!$A$2:$Z$20000,MATCH($D2244,names_no_uri!$D$2:$D$20000,0),6),"")</f>
        <v/>
      </c>
      <c r="G2244" t="str">
        <f>_xlfn.IFNA(INDEX(names_no_uri!$A$2:$Z$20000,MATCH($D2244,names_no_uri!$D$2:$D$20000,0),7),"")</f>
        <v/>
      </c>
      <c r="H2244" t="str">
        <f>_xlfn.IFNA(INDEX(names_no_uri!$A$2:$Z$20000,MATCH($D2244,names_no_uri!$D$2:$D$20000,0),8),"")</f>
        <v/>
      </c>
      <c r="I2244" t="str">
        <f>_xlfn.IFNA(INDEX(names_no_uri!$A$2:$Z$20000,MATCH($D2244,names_no_uri!$D$2:$D$20000,0),9),"")</f>
        <v/>
      </c>
    </row>
    <row r="2245" spans="1:9" x14ac:dyDescent="0.25">
      <c r="A2245" t="s">
        <v>1293</v>
      </c>
      <c r="B2245" t="s">
        <v>1294</v>
      </c>
      <c r="C2245" s="7">
        <v>20150617054820</v>
      </c>
      <c r="D2245" t="s">
        <v>1912</v>
      </c>
      <c r="E2245" t="str">
        <f>_xlfn.IFNA(INDEX(names_no_uri!$A$2:$Z$20000,MATCH($D2245,names_no_uri!$D$2:$D$20000,0),5),"")</f>
        <v>o</v>
      </c>
      <c r="F2245">
        <f>_xlfn.IFNA(INDEX(names_no_uri!$A$2:$Z$20000,MATCH($D2245,names_no_uri!$D$2:$D$20000,0),6),"")</f>
        <v>0</v>
      </c>
      <c r="G2245">
        <f>_xlfn.IFNA(INDEX(names_no_uri!$A$2:$Z$20000,MATCH($D2245,names_no_uri!$D$2:$D$20000,0),7),"")</f>
        <v>0</v>
      </c>
      <c r="H2245">
        <f>_xlfn.IFNA(INDEX(names_no_uri!$A$2:$Z$20000,MATCH($D2245,names_no_uri!$D$2:$D$20000,0),8),"")</f>
        <v>0</v>
      </c>
      <c r="I2245">
        <f>_xlfn.IFNA(INDEX(names_no_uri!$A$2:$Z$20000,MATCH($D2245,names_no_uri!$D$2:$D$20000,0),9),"")</f>
        <v>10393880</v>
      </c>
    </row>
    <row r="2246" spans="1:9" x14ac:dyDescent="0.25">
      <c r="A2246" t="s">
        <v>1293</v>
      </c>
      <c r="B2246" t="s">
        <v>1294</v>
      </c>
      <c r="C2246" s="7">
        <v>20150617054820</v>
      </c>
      <c r="D2246" t="s">
        <v>1913</v>
      </c>
      <c r="E2246" t="str">
        <f>_xlfn.IFNA(INDEX(names_no_uri!$A$2:$Z$20000,MATCH($D2246,names_no_uri!$D$2:$D$20000,0),5),"")</f>
        <v>o</v>
      </c>
      <c r="F2246" t="str">
        <f>_xlfn.IFNA(INDEX(names_no_uri!$A$2:$Z$20000,MATCH($D2246,names_no_uri!$D$2:$D$20000,0),6),"")</f>
        <v>faulty</v>
      </c>
      <c r="G2246" t="str">
        <f>_xlfn.IFNA(INDEX(names_no_uri!$A$2:$Z$20000,MATCH($D2246,names_no_uri!$D$2:$D$20000,0),7),"")</f>
        <v>Scanweld AS</v>
      </c>
      <c r="H2246">
        <f>_xlfn.IFNA(INDEX(names_no_uri!$A$2:$Z$20000,MATCH($D2246,names_no_uri!$D$2:$D$20000,0),8),"")</f>
        <v>0</v>
      </c>
      <c r="I2246">
        <f>_xlfn.IFNA(INDEX(names_no_uri!$A$2:$Z$20000,MATCH($D2246,names_no_uri!$D$2:$D$20000,0),9),"")</f>
        <v>10393880</v>
      </c>
    </row>
    <row r="2247" spans="1:9" x14ac:dyDescent="0.25">
      <c r="A2247" t="s">
        <v>1293</v>
      </c>
      <c r="B2247" t="s">
        <v>1294</v>
      </c>
      <c r="C2247" s="7">
        <v>20150617054820</v>
      </c>
      <c r="D2247" t="s">
        <v>1914</v>
      </c>
      <c r="E2247" t="str">
        <f>_xlfn.IFNA(INDEX(names_no_uri!$A$2:$Z$20000,MATCH($D2247,names_no_uri!$D$2:$D$20000,0),5),"")</f>
        <v>o</v>
      </c>
      <c r="F2247">
        <f>_xlfn.IFNA(INDEX(names_no_uri!$A$2:$Z$20000,MATCH($D2247,names_no_uri!$D$2:$D$20000,0),6),"")</f>
        <v>0</v>
      </c>
      <c r="G2247" t="str">
        <f>_xlfn.IFNA(INDEX(names_no_uri!$A$2:$Z$20000,MATCH($D2247,names_no_uri!$D$2:$D$20000,0),7),"")</f>
        <v>Scanweld AS</v>
      </c>
      <c r="H2247">
        <f>_xlfn.IFNA(INDEX(names_no_uri!$A$2:$Z$20000,MATCH($D2247,names_no_uri!$D$2:$D$20000,0),8),"")</f>
        <v>0</v>
      </c>
      <c r="I2247">
        <f>_xlfn.IFNA(INDEX(names_no_uri!$A$2:$Z$20000,MATCH($D2247,names_no_uri!$D$2:$D$20000,0),9),"")</f>
        <v>10393880</v>
      </c>
    </row>
    <row r="2248" spans="1:9" x14ac:dyDescent="0.25">
      <c r="A2248" t="s">
        <v>1293</v>
      </c>
      <c r="B2248" t="s">
        <v>1294</v>
      </c>
      <c r="C2248" s="7">
        <v>20150617054820</v>
      </c>
      <c r="D2248" t="s">
        <v>1456</v>
      </c>
      <c r="E2248" t="str">
        <f>_xlfn.IFNA(INDEX(names_no_uri!$A$2:$Z$20000,MATCH($D2248,names_no_uri!$D$2:$D$20000,0),5),"")</f>
        <v/>
      </c>
      <c r="F2248" t="str">
        <f>_xlfn.IFNA(INDEX(names_no_uri!$A$2:$Z$20000,MATCH($D2248,names_no_uri!$D$2:$D$20000,0),6),"")</f>
        <v/>
      </c>
      <c r="G2248" t="str">
        <f>_xlfn.IFNA(INDEX(names_no_uri!$A$2:$Z$20000,MATCH($D2248,names_no_uri!$D$2:$D$20000,0),7),"")</f>
        <v/>
      </c>
      <c r="H2248" t="str">
        <f>_xlfn.IFNA(INDEX(names_no_uri!$A$2:$Z$20000,MATCH($D2248,names_no_uri!$D$2:$D$20000,0),8),"")</f>
        <v/>
      </c>
      <c r="I2248" t="str">
        <f>_xlfn.IFNA(INDEX(names_no_uri!$A$2:$Z$20000,MATCH($D2248,names_no_uri!$D$2:$D$20000,0),9),"")</f>
        <v/>
      </c>
    </row>
    <row r="2249" spans="1:9" x14ac:dyDescent="0.25">
      <c r="A2249" t="s">
        <v>223</v>
      </c>
      <c r="B2249" t="s">
        <v>214</v>
      </c>
      <c r="C2249" s="7">
        <v>20150617054633</v>
      </c>
      <c r="D2249" t="s">
        <v>356</v>
      </c>
      <c r="E2249" t="str">
        <f>_xlfn.IFNA(INDEX(names_no_uri!$A$2:$Z$20000,MATCH($D2249,names_no_uri!$D$2:$D$20000,0),5),"")</f>
        <v>p</v>
      </c>
      <c r="F2249" t="str">
        <f>_xlfn.IFNA(INDEX(names_no_uri!$A$2:$Z$20000,MATCH($D2249,names_no_uri!$D$2:$D$20000,0),6),"")</f>
        <v>famous</v>
      </c>
      <c r="G2249" t="str">
        <f>_xlfn.IFNA(INDEX(names_no_uri!$A$2:$Z$20000,MATCH($D2249,names_no_uri!$D$2:$D$20000,0),7),"")</f>
        <v>Franz Schubert</v>
      </c>
      <c r="H2249">
        <f>_xlfn.IFNA(INDEX(names_no_uri!$A$2:$Z$20000,MATCH($D2249,names_no_uri!$D$2:$D$20000,0),8),"")</f>
        <v>0</v>
      </c>
      <c r="I2249" t="str">
        <f>_xlfn.IFNA(INDEX(names_no_uri!$A$2:$Z$20000,MATCH($D2249,names_no_uri!$D$2:$D$20000,0),9),"")</f>
        <v>None</v>
      </c>
    </row>
    <row r="2250" spans="1:9" x14ac:dyDescent="0.25">
      <c r="A2250" t="s">
        <v>85</v>
      </c>
      <c r="B2250" t="s">
        <v>1003</v>
      </c>
      <c r="C2250" s="7">
        <v>20150617055007</v>
      </c>
      <c r="D2250" t="s">
        <v>1152</v>
      </c>
      <c r="E2250" t="str">
        <f>_xlfn.IFNA(INDEX(names_no_uri!$A$2:$Z$20000,MATCH($D2250,names_no_uri!$D$2:$D$20000,0),5),"")</f>
        <v/>
      </c>
      <c r="F2250" t="str">
        <f>_xlfn.IFNA(INDEX(names_no_uri!$A$2:$Z$20000,MATCH($D2250,names_no_uri!$D$2:$D$20000,0),6),"")</f>
        <v/>
      </c>
      <c r="G2250" t="str">
        <f>_xlfn.IFNA(INDEX(names_no_uri!$A$2:$Z$20000,MATCH($D2250,names_no_uri!$D$2:$D$20000,0),7),"")</f>
        <v/>
      </c>
      <c r="H2250" t="str">
        <f>_xlfn.IFNA(INDEX(names_no_uri!$A$2:$Z$20000,MATCH($D2250,names_no_uri!$D$2:$D$20000,0),8),"")</f>
        <v/>
      </c>
      <c r="I2250" t="str">
        <f>_xlfn.IFNA(INDEX(names_no_uri!$A$2:$Z$20000,MATCH($D2250,names_no_uri!$D$2:$D$20000,0),9),"")</f>
        <v/>
      </c>
    </row>
    <row r="2251" spans="1:9" x14ac:dyDescent="0.25">
      <c r="A2251" t="s">
        <v>85</v>
      </c>
      <c r="B2251" t="s">
        <v>1003</v>
      </c>
      <c r="C2251" s="7">
        <v>20150617055007</v>
      </c>
      <c r="D2251" t="s">
        <v>1154</v>
      </c>
      <c r="E2251" t="str">
        <f>_xlfn.IFNA(INDEX(names_no_uri!$A$2:$Z$20000,MATCH($D2251,names_no_uri!$D$2:$D$20000,0),5),"")</f>
        <v/>
      </c>
      <c r="F2251" t="str">
        <f>_xlfn.IFNA(INDEX(names_no_uri!$A$2:$Z$20000,MATCH($D2251,names_no_uri!$D$2:$D$20000,0),6),"")</f>
        <v/>
      </c>
      <c r="G2251" t="str">
        <f>_xlfn.IFNA(INDEX(names_no_uri!$A$2:$Z$20000,MATCH($D2251,names_no_uri!$D$2:$D$20000,0),7),"")</f>
        <v/>
      </c>
      <c r="H2251" t="str">
        <f>_xlfn.IFNA(INDEX(names_no_uri!$A$2:$Z$20000,MATCH($D2251,names_no_uri!$D$2:$D$20000,0),8),"")</f>
        <v/>
      </c>
      <c r="I2251" t="str">
        <f>_xlfn.IFNA(INDEX(names_no_uri!$A$2:$Z$20000,MATCH($D2251,names_no_uri!$D$2:$D$20000,0),9),"")</f>
        <v/>
      </c>
    </row>
    <row r="2252" spans="1:9" x14ac:dyDescent="0.25">
      <c r="A2252" t="s">
        <v>1312</v>
      </c>
      <c r="B2252" t="s">
        <v>1</v>
      </c>
      <c r="C2252" s="7">
        <v>20150617054637</v>
      </c>
      <c r="D2252" t="s">
        <v>1154</v>
      </c>
      <c r="E2252" t="str">
        <f>_xlfn.IFNA(INDEX(names_no_uri!$A$2:$Z$20000,MATCH($D2252,names_no_uri!$D$2:$D$20000,0),5),"")</f>
        <v/>
      </c>
      <c r="F2252" t="str">
        <f>_xlfn.IFNA(INDEX(names_no_uri!$A$2:$Z$20000,MATCH($D2252,names_no_uri!$D$2:$D$20000,0),6),"")</f>
        <v/>
      </c>
      <c r="G2252" t="str">
        <f>_xlfn.IFNA(INDEX(names_no_uri!$A$2:$Z$20000,MATCH($D2252,names_no_uri!$D$2:$D$20000,0),7),"")</f>
        <v/>
      </c>
      <c r="H2252" t="str">
        <f>_xlfn.IFNA(INDEX(names_no_uri!$A$2:$Z$20000,MATCH($D2252,names_no_uri!$D$2:$D$20000,0),8),"")</f>
        <v/>
      </c>
      <c r="I2252" t="str">
        <f>_xlfn.IFNA(INDEX(names_no_uri!$A$2:$Z$20000,MATCH($D2252,names_no_uri!$D$2:$D$20000,0),9),"")</f>
        <v/>
      </c>
    </row>
    <row r="2253" spans="1:9" x14ac:dyDescent="0.25">
      <c r="A2253" t="s">
        <v>85</v>
      </c>
      <c r="B2253" t="s">
        <v>1003</v>
      </c>
      <c r="C2253" s="7">
        <v>20150617055007</v>
      </c>
      <c r="D2253" t="s">
        <v>1140</v>
      </c>
      <c r="E2253" t="str">
        <f>_xlfn.IFNA(INDEX(names_no_uri!$A$2:$Z$20000,MATCH($D2253,names_no_uri!$D$2:$D$20000,0),5),"")</f>
        <v/>
      </c>
      <c r="F2253" t="str">
        <f>_xlfn.IFNA(INDEX(names_no_uri!$A$2:$Z$20000,MATCH($D2253,names_no_uri!$D$2:$D$20000,0),6),"")</f>
        <v/>
      </c>
      <c r="G2253" t="str">
        <f>_xlfn.IFNA(INDEX(names_no_uri!$A$2:$Z$20000,MATCH($D2253,names_no_uri!$D$2:$D$20000,0),7),"")</f>
        <v/>
      </c>
      <c r="H2253" t="str">
        <f>_xlfn.IFNA(INDEX(names_no_uri!$A$2:$Z$20000,MATCH($D2253,names_no_uri!$D$2:$D$20000,0),8),"")</f>
        <v/>
      </c>
      <c r="I2253" t="str">
        <f>_xlfn.IFNA(INDEX(names_no_uri!$A$2:$Z$20000,MATCH($D2253,names_no_uri!$D$2:$D$20000,0),9),"")</f>
        <v/>
      </c>
    </row>
    <row r="2254" spans="1:9" x14ac:dyDescent="0.25">
      <c r="A2254" t="s">
        <v>445</v>
      </c>
      <c r="B2254" t="s">
        <v>214</v>
      </c>
      <c r="C2254" s="7">
        <v>20150617054640</v>
      </c>
      <c r="D2254" t="s">
        <v>471</v>
      </c>
      <c r="E2254" t="str">
        <f>_xlfn.IFNA(INDEX(names_no_uri!$A$2:$Z$20000,MATCH($D2254,names_no_uri!$D$2:$D$20000,0),5),"")</f>
        <v/>
      </c>
      <c r="F2254" t="str">
        <f>_xlfn.IFNA(INDEX(names_no_uri!$A$2:$Z$20000,MATCH($D2254,names_no_uri!$D$2:$D$20000,0),6),"")</f>
        <v/>
      </c>
      <c r="G2254" t="str">
        <f>_xlfn.IFNA(INDEX(names_no_uri!$A$2:$Z$20000,MATCH($D2254,names_no_uri!$D$2:$D$20000,0),7),"")</f>
        <v/>
      </c>
      <c r="H2254" t="str">
        <f>_xlfn.IFNA(INDEX(names_no_uri!$A$2:$Z$20000,MATCH($D2254,names_no_uri!$D$2:$D$20000,0),8),"")</f>
        <v/>
      </c>
      <c r="I2254" t="str">
        <f>_xlfn.IFNA(INDEX(names_no_uri!$A$2:$Z$20000,MATCH($D2254,names_no_uri!$D$2:$D$20000,0),9),"")</f>
        <v/>
      </c>
    </row>
    <row r="2255" spans="1:9" x14ac:dyDescent="0.25">
      <c r="A2255" t="s">
        <v>62</v>
      </c>
      <c r="B2255" t="s">
        <v>1</v>
      </c>
      <c r="C2255" s="7">
        <v>20150617054623</v>
      </c>
      <c r="D2255" t="s">
        <v>82</v>
      </c>
      <c r="E2255" t="str">
        <f>_xlfn.IFNA(INDEX(names_no_uri!$A$2:$Z$20000,MATCH($D2255,names_no_uri!$D$2:$D$20000,0),5),"")</f>
        <v>o</v>
      </c>
      <c r="F2255">
        <f>_xlfn.IFNA(INDEX(names_no_uri!$A$2:$Z$20000,MATCH($D2255,names_no_uri!$D$2:$D$20000,0),6),"")</f>
        <v>0</v>
      </c>
      <c r="G2255">
        <f>_xlfn.IFNA(INDEX(names_no_uri!$A$2:$Z$20000,MATCH($D2255,names_no_uri!$D$2:$D$20000,0),7),"")</f>
        <v>0</v>
      </c>
      <c r="H2255">
        <f>_xlfn.IFNA(INDEX(names_no_uri!$A$2:$Z$20000,MATCH($D2255,names_no_uri!$D$2:$D$20000,0),8),"")</f>
        <v>0</v>
      </c>
      <c r="I2255">
        <f>_xlfn.IFNA(INDEX(names_no_uri!$A$2:$Z$20000,MATCH($D2255,names_no_uri!$D$2:$D$20000,0),9),"")</f>
        <v>10004252</v>
      </c>
    </row>
    <row r="2256" spans="1:9" x14ac:dyDescent="0.25">
      <c r="A2256" t="s">
        <v>39</v>
      </c>
      <c r="B2256" t="s">
        <v>1</v>
      </c>
      <c r="C2256" s="7">
        <v>20150617054622</v>
      </c>
      <c r="D2256" t="s">
        <v>41</v>
      </c>
      <c r="E2256" t="str">
        <f>_xlfn.IFNA(INDEX(names_no_uri!$A$2:$Z$20000,MATCH($D2256,names_no_uri!$D$2:$D$20000,0),5),"")</f>
        <v>o</v>
      </c>
      <c r="F2256" t="str">
        <f>_xlfn.IFNA(INDEX(names_no_uri!$A$2:$Z$20000,MATCH($D2256,names_no_uri!$D$2:$D$20000,0),6),"")</f>
        <v>faulty</v>
      </c>
      <c r="G2256" t="str">
        <f>_xlfn.IFNA(INDEX(names_no_uri!$A$2:$Z$20000,MATCH($D2256,names_no_uri!$D$2:$D$20000,0),7),"")</f>
        <v>SEB</v>
      </c>
      <c r="H2256">
        <f>_xlfn.IFNA(INDEX(names_no_uri!$A$2:$Z$20000,MATCH($D2256,names_no_uri!$D$2:$D$20000,0),8),"")</f>
        <v>0</v>
      </c>
      <c r="I2256">
        <f>_xlfn.IFNA(INDEX(names_no_uri!$A$2:$Z$20000,MATCH($D2256,names_no_uri!$D$2:$D$20000,0),9),"")</f>
        <v>10004252</v>
      </c>
    </row>
    <row r="2257" spans="1:9" x14ac:dyDescent="0.25">
      <c r="A2257" t="s">
        <v>39</v>
      </c>
      <c r="B2257" t="s">
        <v>1274</v>
      </c>
      <c r="C2257" s="7">
        <v>20150617055059</v>
      </c>
      <c r="D2257" t="s">
        <v>41</v>
      </c>
      <c r="E2257" t="str">
        <f>_xlfn.IFNA(INDEX(names_no_uri!$A$2:$Z$20000,MATCH($D2257,names_no_uri!$D$2:$D$20000,0),5),"")</f>
        <v>o</v>
      </c>
      <c r="F2257" t="str">
        <f>_xlfn.IFNA(INDEX(names_no_uri!$A$2:$Z$20000,MATCH($D2257,names_no_uri!$D$2:$D$20000,0),6),"")</f>
        <v>faulty</v>
      </c>
      <c r="G2257" t="str">
        <f>_xlfn.IFNA(INDEX(names_no_uri!$A$2:$Z$20000,MATCH($D2257,names_no_uri!$D$2:$D$20000,0),7),"")</f>
        <v>SEB</v>
      </c>
      <c r="H2257">
        <f>_xlfn.IFNA(INDEX(names_no_uri!$A$2:$Z$20000,MATCH($D2257,names_no_uri!$D$2:$D$20000,0),8),"")</f>
        <v>0</v>
      </c>
      <c r="I2257">
        <f>_xlfn.IFNA(INDEX(names_no_uri!$A$2:$Z$20000,MATCH($D2257,names_no_uri!$D$2:$D$20000,0),9),"")</f>
        <v>10004252</v>
      </c>
    </row>
    <row r="2258" spans="1:9" x14ac:dyDescent="0.25">
      <c r="A2258" t="s">
        <v>980</v>
      </c>
      <c r="B2258" t="s">
        <v>981</v>
      </c>
      <c r="C2258" s="7">
        <v>20150617054929</v>
      </c>
      <c r="D2258" t="s">
        <v>982</v>
      </c>
      <c r="E2258" t="str">
        <f>_xlfn.IFNA(INDEX(names_no_uri!$A$2:$Z$20000,MATCH($D2258,names_no_uri!$D$2:$D$20000,0),5),"")</f>
        <v>o</v>
      </c>
      <c r="F2258" t="str">
        <f>_xlfn.IFNA(INDEX(names_no_uri!$A$2:$Z$20000,MATCH($D2258,names_no_uri!$D$2:$D$20000,0),6),"")</f>
        <v>int</v>
      </c>
      <c r="G2258" t="str">
        <f>_xlfn.IFNA(INDEX(names_no_uri!$A$2:$Z$20000,MATCH($D2258,names_no_uri!$D$2:$D$20000,0),7),"")</f>
        <v>SEF Electricpumps</v>
      </c>
      <c r="H2258">
        <f>_xlfn.IFNA(INDEX(names_no_uri!$A$2:$Z$20000,MATCH($D2258,names_no_uri!$D$2:$D$20000,0),8),"")</f>
        <v>0</v>
      </c>
      <c r="I2258">
        <f>_xlfn.IFNA(INDEX(names_no_uri!$A$2:$Z$20000,MATCH($D2258,names_no_uri!$D$2:$D$20000,0),9),"")</f>
        <v>0</v>
      </c>
    </row>
    <row r="2259" spans="1:9" x14ac:dyDescent="0.25">
      <c r="A2259" t="s">
        <v>980</v>
      </c>
      <c r="B2259" t="s">
        <v>981</v>
      </c>
      <c r="C2259" s="7">
        <v>20150617054929</v>
      </c>
      <c r="D2259" t="s">
        <v>986</v>
      </c>
      <c r="E2259" t="str">
        <f>_xlfn.IFNA(INDEX(names_no_uri!$A$2:$Z$20000,MATCH($D2259,names_no_uri!$D$2:$D$20000,0),5),"")</f>
        <v>o</v>
      </c>
      <c r="F2259" t="str">
        <f>_xlfn.IFNA(INDEX(names_no_uri!$A$2:$Z$20000,MATCH($D2259,names_no_uri!$D$2:$D$20000,0),6),"")</f>
        <v>int</v>
      </c>
      <c r="G2259" t="str">
        <f>_xlfn.IFNA(INDEX(names_no_uri!$A$2:$Z$20000,MATCH($D2259,names_no_uri!$D$2:$D$20000,0),7),"")</f>
        <v>SEF Electricpumps</v>
      </c>
      <c r="H2259">
        <f>_xlfn.IFNA(INDEX(names_no_uri!$A$2:$Z$20000,MATCH($D2259,names_no_uri!$D$2:$D$20000,0),8),"")</f>
        <v>0</v>
      </c>
      <c r="I2259">
        <f>_xlfn.IFNA(INDEX(names_no_uri!$A$2:$Z$20000,MATCH($D2259,names_no_uri!$D$2:$D$20000,0),9),"")</f>
        <v>0</v>
      </c>
    </row>
    <row r="2260" spans="1:9" x14ac:dyDescent="0.25">
      <c r="A2260" t="s">
        <v>1569</v>
      </c>
      <c r="B2260" t="s">
        <v>30</v>
      </c>
      <c r="C2260" s="7">
        <v>20150617054740</v>
      </c>
      <c r="D2260" t="s">
        <v>1915</v>
      </c>
      <c r="E2260" t="str">
        <f>_xlfn.IFNA(INDEX(names_no_uri!$A$2:$Z$20000,MATCH($D2260,names_no_uri!$D$2:$D$20000,0),5),"")</f>
        <v>o</v>
      </c>
      <c r="F2260">
        <f>_xlfn.IFNA(INDEX(names_no_uri!$A$2:$Z$20000,MATCH($D2260,names_no_uri!$D$2:$D$20000,0),6),"")</f>
        <v>0</v>
      </c>
      <c r="G2260" t="str">
        <f>_xlfn.IFNA(INDEX(names_no_uri!$A$2:$Z$20000,MATCH($D2260,names_no_uri!$D$2:$D$20000,0),7),"")</f>
        <v>Atlas Segud AS</v>
      </c>
      <c r="H2260">
        <f>_xlfn.IFNA(INDEX(names_no_uri!$A$2:$Z$20000,MATCH($D2260,names_no_uri!$D$2:$D$20000,0),8),"")</f>
        <v>0</v>
      </c>
      <c r="I2260">
        <f>_xlfn.IFNA(INDEX(names_no_uri!$A$2:$Z$20000,MATCH($D2260,names_no_uri!$D$2:$D$20000,0),9),"")</f>
        <v>10239765</v>
      </c>
    </row>
    <row r="2261" spans="1:9" x14ac:dyDescent="0.25">
      <c r="A2261" t="s">
        <v>1302</v>
      </c>
      <c r="B2261" t="s">
        <v>214</v>
      </c>
      <c r="C2261" s="7">
        <v>20150617054738</v>
      </c>
      <c r="D2261" t="s">
        <v>1457</v>
      </c>
      <c r="E2261" t="str">
        <f>_xlfn.IFNA(INDEX(names_no_uri!$A$2:$Z$20000,MATCH($D2261,names_no_uri!$D$2:$D$20000,0),5),"")</f>
        <v/>
      </c>
      <c r="F2261" t="str">
        <f>_xlfn.IFNA(INDEX(names_no_uri!$A$2:$Z$20000,MATCH($D2261,names_no_uri!$D$2:$D$20000,0),6),"")</f>
        <v/>
      </c>
      <c r="G2261" t="str">
        <f>_xlfn.IFNA(INDEX(names_no_uri!$A$2:$Z$20000,MATCH($D2261,names_no_uri!$D$2:$D$20000,0),7),"")</f>
        <v/>
      </c>
      <c r="H2261" t="str">
        <f>_xlfn.IFNA(INDEX(names_no_uri!$A$2:$Z$20000,MATCH($D2261,names_no_uri!$D$2:$D$20000,0),8),"")</f>
        <v/>
      </c>
      <c r="I2261" t="str">
        <f>_xlfn.IFNA(INDEX(names_no_uri!$A$2:$Z$20000,MATCH($D2261,names_no_uri!$D$2:$D$20000,0),9),"")</f>
        <v/>
      </c>
    </row>
    <row r="2262" spans="1:9" x14ac:dyDescent="0.25">
      <c r="A2262" t="s">
        <v>832</v>
      </c>
      <c r="B2262" t="s">
        <v>926</v>
      </c>
      <c r="C2262" s="7">
        <v>20150617054906</v>
      </c>
      <c r="D2262" t="s">
        <v>931</v>
      </c>
      <c r="E2262" t="str">
        <f>_xlfn.IFNA(INDEX(names_no_uri!$A$2:$Z$20000,MATCH($D2262,names_no_uri!$D$2:$D$20000,0),5),"")</f>
        <v/>
      </c>
      <c r="F2262" t="str">
        <f>_xlfn.IFNA(INDEX(names_no_uri!$A$2:$Z$20000,MATCH($D2262,names_no_uri!$D$2:$D$20000,0),6),"")</f>
        <v/>
      </c>
      <c r="G2262" t="str">
        <f>_xlfn.IFNA(INDEX(names_no_uri!$A$2:$Z$20000,MATCH($D2262,names_no_uri!$D$2:$D$20000,0),7),"")</f>
        <v/>
      </c>
      <c r="H2262" t="str">
        <f>_xlfn.IFNA(INDEX(names_no_uri!$A$2:$Z$20000,MATCH($D2262,names_no_uri!$D$2:$D$20000,0),8),"")</f>
        <v/>
      </c>
      <c r="I2262" t="str">
        <f>_xlfn.IFNA(INDEX(names_no_uri!$A$2:$Z$20000,MATCH($D2262,names_no_uri!$D$2:$D$20000,0),9),"")</f>
        <v/>
      </c>
    </row>
    <row r="2263" spans="1:9" x14ac:dyDescent="0.25">
      <c r="A2263" t="s">
        <v>967</v>
      </c>
      <c r="B2263" t="s">
        <v>1458</v>
      </c>
      <c r="C2263" s="7">
        <v>20150617054842</v>
      </c>
      <c r="D2263" t="s">
        <v>1459</v>
      </c>
      <c r="E2263" t="str">
        <f>_xlfn.IFNA(INDEX(names_no_uri!$A$2:$Z$20000,MATCH($D2263,names_no_uri!$D$2:$D$20000,0),5),"")</f>
        <v/>
      </c>
      <c r="F2263" t="str">
        <f>_xlfn.IFNA(INDEX(names_no_uri!$A$2:$Z$20000,MATCH($D2263,names_no_uri!$D$2:$D$20000,0),6),"")</f>
        <v/>
      </c>
      <c r="G2263" t="str">
        <f>_xlfn.IFNA(INDEX(names_no_uri!$A$2:$Z$20000,MATCH($D2263,names_no_uri!$D$2:$D$20000,0),7),"")</f>
        <v/>
      </c>
      <c r="H2263" t="str">
        <f>_xlfn.IFNA(INDEX(names_no_uri!$A$2:$Z$20000,MATCH($D2263,names_no_uri!$D$2:$D$20000,0),8),"")</f>
        <v/>
      </c>
      <c r="I2263" t="str">
        <f>_xlfn.IFNA(INDEX(names_no_uri!$A$2:$Z$20000,MATCH($D2263,names_no_uri!$D$2:$D$20000,0),9),"")</f>
        <v/>
      </c>
    </row>
    <row r="2264" spans="1:9" x14ac:dyDescent="0.25">
      <c r="A2264" t="s">
        <v>967</v>
      </c>
      <c r="B2264" t="s">
        <v>968</v>
      </c>
      <c r="C2264" s="7">
        <v>20150617054922</v>
      </c>
      <c r="D2264" t="s">
        <v>972</v>
      </c>
      <c r="E2264" t="str">
        <f>_xlfn.IFNA(INDEX(names_no_uri!$A$2:$Z$20000,MATCH($D2264,names_no_uri!$D$2:$D$20000,0),5),"")</f>
        <v/>
      </c>
      <c r="F2264" t="str">
        <f>_xlfn.IFNA(INDEX(names_no_uri!$A$2:$Z$20000,MATCH($D2264,names_no_uri!$D$2:$D$20000,0),6),"")</f>
        <v/>
      </c>
      <c r="G2264" t="str">
        <f>_xlfn.IFNA(INDEX(names_no_uri!$A$2:$Z$20000,MATCH($D2264,names_no_uri!$D$2:$D$20000,0),7),"")</f>
        <v/>
      </c>
      <c r="H2264" t="str">
        <f>_xlfn.IFNA(INDEX(names_no_uri!$A$2:$Z$20000,MATCH($D2264,names_no_uri!$D$2:$D$20000,0),8),"")</f>
        <v/>
      </c>
      <c r="I2264" t="str">
        <f>_xlfn.IFNA(INDEX(names_no_uri!$A$2:$Z$20000,MATCH($D2264,names_no_uri!$D$2:$D$20000,0),9),"")</f>
        <v/>
      </c>
    </row>
    <row r="2265" spans="1:9" x14ac:dyDescent="0.25">
      <c r="A2265" t="s">
        <v>1290</v>
      </c>
      <c r="B2265" t="s">
        <v>214</v>
      </c>
      <c r="C2265" s="7">
        <v>20150617054642</v>
      </c>
      <c r="D2265" t="s">
        <v>972</v>
      </c>
      <c r="E2265" t="str">
        <f>_xlfn.IFNA(INDEX(names_no_uri!$A$2:$Z$20000,MATCH($D2265,names_no_uri!$D$2:$D$20000,0),5),"")</f>
        <v/>
      </c>
      <c r="F2265" t="str">
        <f>_xlfn.IFNA(INDEX(names_no_uri!$A$2:$Z$20000,MATCH($D2265,names_no_uri!$D$2:$D$20000,0),6),"")</f>
        <v/>
      </c>
      <c r="G2265" t="str">
        <f>_xlfn.IFNA(INDEX(names_no_uri!$A$2:$Z$20000,MATCH($D2265,names_no_uri!$D$2:$D$20000,0),7),"")</f>
        <v/>
      </c>
      <c r="H2265" t="str">
        <f>_xlfn.IFNA(INDEX(names_no_uri!$A$2:$Z$20000,MATCH($D2265,names_no_uri!$D$2:$D$20000,0),8),"")</f>
        <v/>
      </c>
      <c r="I2265" t="str">
        <f>_xlfn.IFNA(INDEX(names_no_uri!$A$2:$Z$20000,MATCH($D2265,names_no_uri!$D$2:$D$20000,0),9),"")</f>
        <v/>
      </c>
    </row>
    <row r="2266" spans="1:9" x14ac:dyDescent="0.25">
      <c r="A2266" t="s">
        <v>666</v>
      </c>
      <c r="B2266" t="s">
        <v>667</v>
      </c>
      <c r="C2266" s="7">
        <v>20150617054733</v>
      </c>
      <c r="D2266" t="s">
        <v>671</v>
      </c>
      <c r="E2266" t="str">
        <f>_xlfn.IFNA(INDEX(names_no_uri!$A$2:$Z$20000,MATCH($D2266,names_no_uri!$D$2:$D$20000,0),5),"")</f>
        <v/>
      </c>
      <c r="F2266" t="str">
        <f>_xlfn.IFNA(INDEX(names_no_uri!$A$2:$Z$20000,MATCH($D2266,names_no_uri!$D$2:$D$20000,0),6),"")</f>
        <v/>
      </c>
      <c r="G2266" t="str">
        <f>_xlfn.IFNA(INDEX(names_no_uri!$A$2:$Z$20000,MATCH($D2266,names_no_uri!$D$2:$D$20000,0),7),"")</f>
        <v/>
      </c>
      <c r="H2266" t="str">
        <f>_xlfn.IFNA(INDEX(names_no_uri!$A$2:$Z$20000,MATCH($D2266,names_no_uri!$D$2:$D$20000,0),8),"")</f>
        <v/>
      </c>
      <c r="I2266" t="str">
        <f>_xlfn.IFNA(INDEX(names_no_uri!$A$2:$Z$20000,MATCH($D2266,names_no_uri!$D$2:$D$20000,0),9),"")</f>
        <v/>
      </c>
    </row>
    <row r="2267" spans="1:9" x14ac:dyDescent="0.25">
      <c r="A2267" t="s">
        <v>714</v>
      </c>
      <c r="B2267" t="s">
        <v>715</v>
      </c>
      <c r="C2267" s="7">
        <v>20150617054818</v>
      </c>
      <c r="D2267" t="s">
        <v>762</v>
      </c>
      <c r="E2267" t="str">
        <f>_xlfn.IFNA(INDEX(names_no_uri!$A$2:$Z$20000,MATCH($D2267,names_no_uri!$D$2:$D$20000,0),5),"")</f>
        <v/>
      </c>
      <c r="F2267" t="str">
        <f>_xlfn.IFNA(INDEX(names_no_uri!$A$2:$Z$20000,MATCH($D2267,names_no_uri!$D$2:$D$20000,0),6),"")</f>
        <v/>
      </c>
      <c r="G2267" t="str">
        <f>_xlfn.IFNA(INDEX(names_no_uri!$A$2:$Z$20000,MATCH($D2267,names_no_uri!$D$2:$D$20000,0),7),"")</f>
        <v/>
      </c>
      <c r="H2267" t="str">
        <f>_xlfn.IFNA(INDEX(names_no_uri!$A$2:$Z$20000,MATCH($D2267,names_no_uri!$D$2:$D$20000,0),8),"")</f>
        <v/>
      </c>
      <c r="I2267" t="str">
        <f>_xlfn.IFNA(INDEX(names_no_uri!$A$2:$Z$20000,MATCH($D2267,names_no_uri!$D$2:$D$20000,0),9),"")</f>
        <v/>
      </c>
    </row>
    <row r="2268" spans="1:9" x14ac:dyDescent="0.25">
      <c r="A2268" t="s">
        <v>553</v>
      </c>
      <c r="B2268" t="s">
        <v>1305</v>
      </c>
      <c r="C2268" s="7">
        <v>20150617055109</v>
      </c>
      <c r="D2268" t="s">
        <v>762</v>
      </c>
      <c r="E2268" t="str">
        <f>_xlfn.IFNA(INDEX(names_no_uri!$A$2:$Z$20000,MATCH($D2268,names_no_uri!$D$2:$D$20000,0),5),"")</f>
        <v/>
      </c>
      <c r="F2268" t="str">
        <f>_xlfn.IFNA(INDEX(names_no_uri!$A$2:$Z$20000,MATCH($D2268,names_no_uri!$D$2:$D$20000,0),6),"")</f>
        <v/>
      </c>
      <c r="G2268" t="str">
        <f>_xlfn.IFNA(INDEX(names_no_uri!$A$2:$Z$20000,MATCH($D2268,names_no_uri!$D$2:$D$20000,0),7),"")</f>
        <v/>
      </c>
      <c r="H2268" t="str">
        <f>_xlfn.IFNA(INDEX(names_no_uri!$A$2:$Z$20000,MATCH($D2268,names_no_uri!$D$2:$D$20000,0),8),"")</f>
        <v/>
      </c>
      <c r="I2268" t="str">
        <f>_xlfn.IFNA(INDEX(names_no_uri!$A$2:$Z$20000,MATCH($D2268,names_no_uri!$D$2:$D$20000,0),9),"")</f>
        <v/>
      </c>
    </row>
    <row r="2269" spans="1:9" x14ac:dyDescent="0.25">
      <c r="A2269" t="s">
        <v>832</v>
      </c>
      <c r="B2269" t="s">
        <v>833</v>
      </c>
      <c r="C2269" s="7">
        <v>20150617054832</v>
      </c>
      <c r="D2269" t="s">
        <v>838</v>
      </c>
      <c r="E2269" t="str">
        <f>_xlfn.IFNA(INDEX(names_no_uri!$A$2:$Z$20000,MATCH($D2269,names_no_uri!$D$2:$D$20000,0),5),"")</f>
        <v>p</v>
      </c>
      <c r="F2269">
        <f>_xlfn.IFNA(INDEX(names_no_uri!$A$2:$Z$20000,MATCH($D2269,names_no_uri!$D$2:$D$20000,0),6),"")</f>
        <v>0</v>
      </c>
      <c r="G2269">
        <f>_xlfn.IFNA(INDEX(names_no_uri!$A$2:$Z$20000,MATCH($D2269,names_no_uri!$D$2:$D$20000,0),7),"")</f>
        <v>0</v>
      </c>
      <c r="H2269">
        <f>_xlfn.IFNA(INDEX(names_no_uri!$A$2:$Z$20000,MATCH($D2269,names_no_uri!$D$2:$D$20000,0),8),"")</f>
        <v>0</v>
      </c>
      <c r="I2269" t="str">
        <f>_xlfn.IFNA(INDEX(names_no_uri!$A$2:$Z$20000,MATCH($D2269,names_no_uri!$D$2:$D$20000,0),9),"")</f>
        <v>02.05.1983</v>
      </c>
    </row>
    <row r="2270" spans="1:9" x14ac:dyDescent="0.25">
      <c r="A2270" t="s">
        <v>223</v>
      </c>
      <c r="B2270" t="s">
        <v>214</v>
      </c>
      <c r="C2270" s="7">
        <v>20150617054633</v>
      </c>
      <c r="D2270" t="s">
        <v>302</v>
      </c>
      <c r="E2270" t="str">
        <f>_xlfn.IFNA(INDEX(names_no_uri!$A$2:$Z$20000,MATCH($D2270,names_no_uri!$D$2:$D$20000,0),5),"")</f>
        <v>p</v>
      </c>
      <c r="F2270" t="str">
        <f>_xlfn.IFNA(INDEX(names_no_uri!$A$2:$Z$20000,MATCH($D2270,names_no_uri!$D$2:$D$20000,0),6),"")</f>
        <v>multi</v>
      </c>
      <c r="G2270">
        <f>_xlfn.IFNA(INDEX(names_no_uri!$A$2:$Z$20000,MATCH($D2270,names_no_uri!$D$2:$D$20000,0),7),"")</f>
        <v>0</v>
      </c>
      <c r="H2270">
        <f>_xlfn.IFNA(INDEX(names_no_uri!$A$2:$Z$20000,MATCH($D2270,names_no_uri!$D$2:$D$20000,0),8),"")</f>
        <v>0</v>
      </c>
      <c r="I2270">
        <f>_xlfn.IFNA(INDEX(names_no_uri!$A$2:$Z$20000,MATCH($D2270,names_no_uri!$D$2:$D$20000,0),9),"")</f>
        <v>0</v>
      </c>
    </row>
    <row r="2271" spans="1:9" x14ac:dyDescent="0.25">
      <c r="A2271" t="s">
        <v>445</v>
      </c>
      <c r="B2271" t="s">
        <v>214</v>
      </c>
      <c r="C2271" s="7">
        <v>20150617054640</v>
      </c>
      <c r="D2271" t="s">
        <v>458</v>
      </c>
      <c r="E2271" t="str">
        <f>_xlfn.IFNA(INDEX(names_no_uri!$A$2:$Z$20000,MATCH($D2271,names_no_uri!$D$2:$D$20000,0),5),"")</f>
        <v/>
      </c>
      <c r="F2271" t="str">
        <f>_xlfn.IFNA(INDEX(names_no_uri!$A$2:$Z$20000,MATCH($D2271,names_no_uri!$D$2:$D$20000,0),6),"")</f>
        <v/>
      </c>
      <c r="G2271" t="str">
        <f>_xlfn.IFNA(INDEX(names_no_uri!$A$2:$Z$20000,MATCH($D2271,names_no_uri!$D$2:$D$20000,0),7),"")</f>
        <v/>
      </c>
      <c r="H2271" t="str">
        <f>_xlfn.IFNA(INDEX(names_no_uri!$A$2:$Z$20000,MATCH($D2271,names_no_uri!$D$2:$D$20000,0),8),"")</f>
        <v/>
      </c>
      <c r="I2271" t="str">
        <f>_xlfn.IFNA(INDEX(names_no_uri!$A$2:$Z$20000,MATCH($D2271,names_no_uri!$D$2:$D$20000,0),9),"")</f>
        <v/>
      </c>
    </row>
    <row r="2272" spans="1:9" x14ac:dyDescent="0.25">
      <c r="A2272" t="s">
        <v>1302</v>
      </c>
      <c r="B2272" t="s">
        <v>214</v>
      </c>
      <c r="C2272" s="7">
        <v>20150617054738</v>
      </c>
      <c r="D2272" t="s">
        <v>1460</v>
      </c>
      <c r="E2272" t="str">
        <f>_xlfn.IFNA(INDEX(names_no_uri!$A$2:$Z$20000,MATCH($D2272,names_no_uri!$D$2:$D$20000,0),5),"")</f>
        <v/>
      </c>
      <c r="F2272" t="str">
        <f>_xlfn.IFNA(INDEX(names_no_uri!$A$2:$Z$20000,MATCH($D2272,names_no_uri!$D$2:$D$20000,0),6),"")</f>
        <v/>
      </c>
      <c r="G2272" t="str">
        <f>_xlfn.IFNA(INDEX(names_no_uri!$A$2:$Z$20000,MATCH($D2272,names_no_uri!$D$2:$D$20000,0),7),"")</f>
        <v/>
      </c>
      <c r="H2272" t="str">
        <f>_xlfn.IFNA(INDEX(names_no_uri!$A$2:$Z$20000,MATCH($D2272,names_no_uri!$D$2:$D$20000,0),8),"")</f>
        <v/>
      </c>
      <c r="I2272" t="str">
        <f>_xlfn.IFNA(INDEX(names_no_uri!$A$2:$Z$20000,MATCH($D2272,names_no_uri!$D$2:$D$20000,0),9),"")</f>
        <v/>
      </c>
    </row>
    <row r="2273" spans="1:9" x14ac:dyDescent="0.25">
      <c r="A2273" t="s">
        <v>1302</v>
      </c>
      <c r="B2273" t="s">
        <v>214</v>
      </c>
      <c r="C2273" s="7">
        <v>20150617054738</v>
      </c>
      <c r="D2273" t="s">
        <v>1461</v>
      </c>
      <c r="E2273" t="str">
        <f>_xlfn.IFNA(INDEX(names_no_uri!$A$2:$Z$20000,MATCH($D2273,names_no_uri!$D$2:$D$20000,0),5),"")</f>
        <v/>
      </c>
      <c r="F2273" t="str">
        <f>_xlfn.IFNA(INDEX(names_no_uri!$A$2:$Z$20000,MATCH($D2273,names_no_uri!$D$2:$D$20000,0),6),"")</f>
        <v/>
      </c>
      <c r="G2273" t="str">
        <f>_xlfn.IFNA(INDEX(names_no_uri!$A$2:$Z$20000,MATCH($D2273,names_no_uri!$D$2:$D$20000,0),7),"")</f>
        <v/>
      </c>
      <c r="H2273" t="str">
        <f>_xlfn.IFNA(INDEX(names_no_uri!$A$2:$Z$20000,MATCH($D2273,names_no_uri!$D$2:$D$20000,0),8),"")</f>
        <v/>
      </c>
      <c r="I2273" t="str">
        <f>_xlfn.IFNA(INDEX(names_no_uri!$A$2:$Z$20000,MATCH($D2273,names_no_uri!$D$2:$D$20000,0),9),"")</f>
        <v/>
      </c>
    </row>
    <row r="2274" spans="1:9" x14ac:dyDescent="0.25">
      <c r="A2274" t="s">
        <v>1404</v>
      </c>
      <c r="B2274" t="s">
        <v>1</v>
      </c>
      <c r="C2274" s="7">
        <v>20150617054621</v>
      </c>
      <c r="D2274" t="s">
        <v>1462</v>
      </c>
      <c r="E2274" t="str">
        <f>_xlfn.IFNA(INDEX(names_no_uri!$A$2:$Z$20000,MATCH($D2274,names_no_uri!$D$2:$D$20000,0),5),"")</f>
        <v/>
      </c>
      <c r="F2274" t="str">
        <f>_xlfn.IFNA(INDEX(names_no_uri!$A$2:$Z$20000,MATCH($D2274,names_no_uri!$D$2:$D$20000,0),6),"")</f>
        <v/>
      </c>
      <c r="G2274" t="str">
        <f>_xlfn.IFNA(INDEX(names_no_uri!$A$2:$Z$20000,MATCH($D2274,names_no_uri!$D$2:$D$20000,0),7),"")</f>
        <v/>
      </c>
      <c r="H2274" t="str">
        <f>_xlfn.IFNA(INDEX(names_no_uri!$A$2:$Z$20000,MATCH($D2274,names_no_uri!$D$2:$D$20000,0),8),"")</f>
        <v/>
      </c>
      <c r="I2274" t="str">
        <f>_xlfn.IFNA(INDEX(names_no_uri!$A$2:$Z$20000,MATCH($D2274,names_no_uri!$D$2:$D$20000,0),9),"")</f>
        <v/>
      </c>
    </row>
    <row r="2275" spans="1:9" x14ac:dyDescent="0.25">
      <c r="A2275" t="s">
        <v>714</v>
      </c>
      <c r="B2275" t="s">
        <v>715</v>
      </c>
      <c r="C2275" s="7">
        <v>20150617054818</v>
      </c>
      <c r="D2275" t="s">
        <v>742</v>
      </c>
      <c r="E2275" t="str">
        <f>_xlfn.IFNA(INDEX(names_no_uri!$A$2:$Z$20000,MATCH($D2275,names_no_uri!$D$2:$D$20000,0),5),"")</f>
        <v/>
      </c>
      <c r="F2275" t="str">
        <f>_xlfn.IFNA(INDEX(names_no_uri!$A$2:$Z$20000,MATCH($D2275,names_no_uri!$D$2:$D$20000,0),6),"")</f>
        <v/>
      </c>
      <c r="G2275" t="str">
        <f>_xlfn.IFNA(INDEX(names_no_uri!$A$2:$Z$20000,MATCH($D2275,names_no_uri!$D$2:$D$20000,0),7),"")</f>
        <v/>
      </c>
      <c r="H2275" t="str">
        <f>_xlfn.IFNA(INDEX(names_no_uri!$A$2:$Z$20000,MATCH($D2275,names_no_uri!$D$2:$D$20000,0),8),"")</f>
        <v/>
      </c>
      <c r="I2275" t="str">
        <f>_xlfn.IFNA(INDEX(names_no_uri!$A$2:$Z$20000,MATCH($D2275,names_no_uri!$D$2:$D$20000,0),9),"")</f>
        <v/>
      </c>
    </row>
    <row r="2276" spans="1:9" x14ac:dyDescent="0.25">
      <c r="A2276" t="s">
        <v>1355</v>
      </c>
      <c r="B2276" t="s">
        <v>1</v>
      </c>
      <c r="C2276" s="7">
        <v>20150617054926</v>
      </c>
      <c r="D2276" t="s">
        <v>2414</v>
      </c>
      <c r="E2276">
        <f>_xlfn.IFNA(INDEX(names_no_uri!$A$2:$Z$20000,MATCH($D2276,names_no_uri!$D$2:$D$20000,0),5),"")</f>
        <v>0</v>
      </c>
      <c r="F2276" t="str">
        <f>_xlfn.IFNA(INDEX(names_no_uri!$A$2:$Z$20000,MATCH($D2276,names_no_uri!$D$2:$D$20000,0),6),"")</f>
        <v>multi</v>
      </c>
      <c r="G2276">
        <f>_xlfn.IFNA(INDEX(names_no_uri!$A$2:$Z$20000,MATCH($D2276,names_no_uri!$D$2:$D$20000,0),7),"")</f>
        <v>0</v>
      </c>
      <c r="H2276">
        <f>_xlfn.IFNA(INDEX(names_no_uri!$A$2:$Z$20000,MATCH($D2276,names_no_uri!$D$2:$D$20000,0),8),"")</f>
        <v>0</v>
      </c>
      <c r="I2276">
        <f>_xlfn.IFNA(INDEX(names_no_uri!$A$2:$Z$20000,MATCH($D2276,names_no_uri!$D$2:$D$20000,0),9),"")</f>
        <v>0</v>
      </c>
    </row>
    <row r="2277" spans="1:9" x14ac:dyDescent="0.25">
      <c r="A2277" t="s">
        <v>1355</v>
      </c>
      <c r="B2277" t="s">
        <v>1</v>
      </c>
      <c r="C2277" s="7">
        <v>20150617054926</v>
      </c>
      <c r="D2277" t="s">
        <v>2415</v>
      </c>
      <c r="E2277">
        <f>_xlfn.IFNA(INDEX(names_no_uri!$A$2:$Z$20000,MATCH($D2277,names_no_uri!$D$2:$D$20000,0),5),"")</f>
        <v>0</v>
      </c>
      <c r="F2277" t="str">
        <f>_xlfn.IFNA(INDEX(names_no_uri!$A$2:$Z$20000,MATCH($D2277,names_no_uri!$D$2:$D$20000,0),6),"")</f>
        <v>multi</v>
      </c>
      <c r="G2277">
        <f>_xlfn.IFNA(INDEX(names_no_uri!$A$2:$Z$20000,MATCH($D2277,names_no_uri!$D$2:$D$20000,0),7),"")</f>
        <v>0</v>
      </c>
      <c r="H2277">
        <f>_xlfn.IFNA(INDEX(names_no_uri!$A$2:$Z$20000,MATCH($D2277,names_no_uri!$D$2:$D$20000,0),8),"")</f>
        <v>0</v>
      </c>
      <c r="I2277">
        <f>_xlfn.IFNA(INDEX(names_no_uri!$A$2:$Z$20000,MATCH($D2277,names_no_uri!$D$2:$D$20000,0),9),"")</f>
        <v>0</v>
      </c>
    </row>
    <row r="2278" spans="1:9" x14ac:dyDescent="0.25">
      <c r="A2278" t="s">
        <v>412</v>
      </c>
      <c r="B2278" t="s">
        <v>413</v>
      </c>
      <c r="C2278" s="7">
        <v>20150617054635</v>
      </c>
      <c r="D2278" t="s">
        <v>421</v>
      </c>
      <c r="E2278" t="str">
        <f>_xlfn.IFNA(INDEX(names_no_uri!$A$2:$Z$20000,MATCH($D2278,names_no_uri!$D$2:$D$20000,0),5),"")</f>
        <v/>
      </c>
      <c r="F2278" t="str">
        <f>_xlfn.IFNA(INDEX(names_no_uri!$A$2:$Z$20000,MATCH($D2278,names_no_uri!$D$2:$D$20000,0),6),"")</f>
        <v/>
      </c>
      <c r="G2278" t="str">
        <f>_xlfn.IFNA(INDEX(names_no_uri!$A$2:$Z$20000,MATCH($D2278,names_no_uri!$D$2:$D$20000,0),7),"")</f>
        <v/>
      </c>
      <c r="H2278" t="str">
        <f>_xlfn.IFNA(INDEX(names_no_uri!$A$2:$Z$20000,MATCH($D2278,names_no_uri!$D$2:$D$20000,0),8),"")</f>
        <v/>
      </c>
      <c r="I2278" t="str">
        <f>_xlfn.IFNA(INDEX(names_no_uri!$A$2:$Z$20000,MATCH($D2278,names_no_uri!$D$2:$D$20000,0),9),"")</f>
        <v/>
      </c>
    </row>
    <row r="2279" spans="1:9" x14ac:dyDescent="0.25">
      <c r="A2279" t="s">
        <v>412</v>
      </c>
      <c r="B2279" t="s">
        <v>413</v>
      </c>
      <c r="C2279" s="7">
        <v>20150617054635</v>
      </c>
      <c r="D2279" t="s">
        <v>420</v>
      </c>
      <c r="E2279" t="str">
        <f>_xlfn.IFNA(INDEX(names_no_uri!$A$2:$Z$20000,MATCH($D2279,names_no_uri!$D$2:$D$20000,0),5),"")</f>
        <v/>
      </c>
      <c r="F2279" t="str">
        <f>_xlfn.IFNA(INDEX(names_no_uri!$A$2:$Z$20000,MATCH($D2279,names_no_uri!$D$2:$D$20000,0),6),"")</f>
        <v/>
      </c>
      <c r="G2279" t="str">
        <f>_xlfn.IFNA(INDEX(names_no_uri!$A$2:$Z$20000,MATCH($D2279,names_no_uri!$D$2:$D$20000,0),7),"")</f>
        <v/>
      </c>
      <c r="H2279" t="str">
        <f>_xlfn.IFNA(INDEX(names_no_uri!$A$2:$Z$20000,MATCH($D2279,names_no_uri!$D$2:$D$20000,0),8),"")</f>
        <v/>
      </c>
      <c r="I2279" t="str">
        <f>_xlfn.IFNA(INDEX(names_no_uri!$A$2:$Z$20000,MATCH($D2279,names_no_uri!$D$2:$D$20000,0),9),"")</f>
        <v/>
      </c>
    </row>
    <row r="2280" spans="1:9" x14ac:dyDescent="0.25">
      <c r="A2280" t="s">
        <v>714</v>
      </c>
      <c r="B2280" t="s">
        <v>715</v>
      </c>
      <c r="C2280" s="7">
        <v>20150617054818</v>
      </c>
      <c r="D2280" t="s">
        <v>721</v>
      </c>
      <c r="E2280" t="str">
        <f>_xlfn.IFNA(INDEX(names_no_uri!$A$2:$Z$20000,MATCH($D2280,names_no_uri!$D$2:$D$20000,0),5),"")</f>
        <v/>
      </c>
      <c r="F2280" t="str">
        <f>_xlfn.IFNA(INDEX(names_no_uri!$A$2:$Z$20000,MATCH($D2280,names_no_uri!$D$2:$D$20000,0),6),"")</f>
        <v/>
      </c>
      <c r="G2280" t="str">
        <f>_xlfn.IFNA(INDEX(names_no_uri!$A$2:$Z$20000,MATCH($D2280,names_no_uri!$D$2:$D$20000,0),7),"")</f>
        <v/>
      </c>
      <c r="H2280" t="str">
        <f>_xlfn.IFNA(INDEX(names_no_uri!$A$2:$Z$20000,MATCH($D2280,names_no_uri!$D$2:$D$20000,0),8),"")</f>
        <v/>
      </c>
      <c r="I2280" t="str">
        <f>_xlfn.IFNA(INDEX(names_no_uri!$A$2:$Z$20000,MATCH($D2280,names_no_uri!$D$2:$D$20000,0),9),"")</f>
        <v/>
      </c>
    </row>
    <row r="2281" spans="1:9" x14ac:dyDescent="0.25">
      <c r="A2281" t="s">
        <v>223</v>
      </c>
      <c r="B2281" t="s">
        <v>214</v>
      </c>
      <c r="C2281" s="7">
        <v>20150617054633</v>
      </c>
      <c r="D2281" t="s">
        <v>254</v>
      </c>
      <c r="E2281" t="str">
        <f>_xlfn.IFNA(INDEX(names_no_uri!$A$2:$Z$20000,MATCH($D2281,names_no_uri!$D$2:$D$20000,0),5),"")</f>
        <v>p</v>
      </c>
      <c r="F2281" t="str">
        <f>_xlfn.IFNA(INDEX(names_no_uri!$A$2:$Z$20000,MATCH($D2281,names_no_uri!$D$2:$D$20000,0),6),"")</f>
        <v>famous</v>
      </c>
      <c r="G2281" t="str">
        <f>_xlfn.IFNA(INDEX(names_no_uri!$A$2:$Z$20000,MATCH($D2281,names_no_uri!$D$2:$D$20000,0),7),"")</f>
        <v>Jean Sibelius</v>
      </c>
      <c r="H2281">
        <f>_xlfn.IFNA(INDEX(names_no_uri!$A$2:$Z$20000,MATCH($D2281,names_no_uri!$D$2:$D$20000,0),8),"")</f>
        <v>0</v>
      </c>
      <c r="I2281" t="str">
        <f>_xlfn.IFNA(INDEX(names_no_uri!$A$2:$Z$20000,MATCH($D2281,names_no_uri!$D$2:$D$20000,0),9),"")</f>
        <v>None</v>
      </c>
    </row>
    <row r="2282" spans="1:9" x14ac:dyDescent="0.25">
      <c r="A2282" t="s">
        <v>223</v>
      </c>
      <c r="B2282" t="s">
        <v>214</v>
      </c>
      <c r="C2282" s="7">
        <v>20150617054633</v>
      </c>
      <c r="D2282" t="s">
        <v>305</v>
      </c>
      <c r="E2282" t="str">
        <f>_xlfn.IFNA(INDEX(names_no_uri!$A$2:$Z$20000,MATCH($D2282,names_no_uri!$D$2:$D$20000,0),5),"")</f>
        <v/>
      </c>
      <c r="F2282" t="str">
        <f>_xlfn.IFNA(INDEX(names_no_uri!$A$2:$Z$20000,MATCH($D2282,names_no_uri!$D$2:$D$20000,0),6),"")</f>
        <v/>
      </c>
      <c r="G2282" t="str">
        <f>_xlfn.IFNA(INDEX(names_no_uri!$A$2:$Z$20000,MATCH($D2282,names_no_uri!$D$2:$D$20000,0),7),"")</f>
        <v/>
      </c>
      <c r="H2282" t="str">
        <f>_xlfn.IFNA(INDEX(names_no_uri!$A$2:$Z$20000,MATCH($D2282,names_no_uri!$D$2:$D$20000,0),8),"")</f>
        <v/>
      </c>
      <c r="I2282" t="str">
        <f>_xlfn.IFNA(INDEX(names_no_uri!$A$2:$Z$20000,MATCH($D2282,names_no_uri!$D$2:$D$20000,0),9),"")</f>
        <v/>
      </c>
    </row>
    <row r="2283" spans="1:9" x14ac:dyDescent="0.25">
      <c r="A2283" t="s">
        <v>1355</v>
      </c>
      <c r="B2283" t="s">
        <v>1</v>
      </c>
      <c r="C2283" s="7">
        <v>20150617054926</v>
      </c>
      <c r="D2283" t="s">
        <v>305</v>
      </c>
      <c r="E2283" t="str">
        <f>_xlfn.IFNA(INDEX(names_no_uri!$A$2:$Z$20000,MATCH($D2283,names_no_uri!$D$2:$D$20000,0),5),"")</f>
        <v/>
      </c>
      <c r="F2283" t="str">
        <f>_xlfn.IFNA(INDEX(names_no_uri!$A$2:$Z$20000,MATCH($D2283,names_no_uri!$D$2:$D$20000,0),6),"")</f>
        <v/>
      </c>
      <c r="G2283" t="str">
        <f>_xlfn.IFNA(INDEX(names_no_uri!$A$2:$Z$20000,MATCH($D2283,names_no_uri!$D$2:$D$20000,0),7),"")</f>
        <v/>
      </c>
      <c r="H2283" t="str">
        <f>_xlfn.IFNA(INDEX(names_no_uri!$A$2:$Z$20000,MATCH($D2283,names_no_uri!$D$2:$D$20000,0),8),"")</f>
        <v/>
      </c>
      <c r="I2283" t="str">
        <f>_xlfn.IFNA(INDEX(names_no_uri!$A$2:$Z$20000,MATCH($D2283,names_no_uri!$D$2:$D$20000,0),9),"")</f>
        <v/>
      </c>
    </row>
    <row r="2284" spans="1:9" x14ac:dyDescent="0.25">
      <c r="A2284" t="s">
        <v>1431</v>
      </c>
      <c r="B2284" t="s">
        <v>1432</v>
      </c>
      <c r="C2284" s="7">
        <v>20150617054722</v>
      </c>
      <c r="D2284" t="s">
        <v>1763</v>
      </c>
      <c r="E2284" t="str">
        <f>_xlfn.IFNA(INDEX(names_no_uri!$A$2:$Z$20000,MATCH($D2284,names_no_uri!$D$2:$D$20000,0),5),"")</f>
        <v>o</v>
      </c>
      <c r="F2284" t="str">
        <f>_xlfn.IFNA(INDEX(names_no_uri!$A$2:$Z$20000,MATCH($D2284,names_no_uri!$D$2:$D$20000,0),6),"")</f>
        <v>int</v>
      </c>
      <c r="G2284">
        <f>_xlfn.IFNA(INDEX(names_no_uri!$A$2:$Z$20000,MATCH($D2284,names_no_uri!$D$2:$D$20000,0),7),"")</f>
        <v>0</v>
      </c>
      <c r="H2284">
        <f>_xlfn.IFNA(INDEX(names_no_uri!$A$2:$Z$20000,MATCH($D2284,names_no_uri!$D$2:$D$20000,0),8),"")</f>
        <v>0</v>
      </c>
      <c r="I2284">
        <f>_xlfn.IFNA(INDEX(names_no_uri!$A$2:$Z$20000,MATCH($D2284,names_no_uri!$D$2:$D$20000,0),9),"")</f>
        <v>0</v>
      </c>
    </row>
    <row r="2285" spans="1:9" x14ac:dyDescent="0.25">
      <c r="A2285" t="s">
        <v>85</v>
      </c>
      <c r="B2285" t="s">
        <v>1003</v>
      </c>
      <c r="C2285" s="7">
        <v>20150617054937</v>
      </c>
      <c r="D2285" t="s">
        <v>1034</v>
      </c>
      <c r="E2285" t="str">
        <f>_xlfn.IFNA(INDEX(names_no_uri!$A$2:$Z$20000,MATCH($D2285,names_no_uri!$D$2:$D$20000,0),5),"")</f>
        <v>p</v>
      </c>
      <c r="F2285">
        <f>_xlfn.IFNA(INDEX(names_no_uri!$A$2:$Z$20000,MATCH($D2285,names_no_uri!$D$2:$D$20000,0),6),"")</f>
        <v>0</v>
      </c>
      <c r="G2285">
        <f>_xlfn.IFNA(INDEX(names_no_uri!$A$2:$Z$20000,MATCH($D2285,names_no_uri!$D$2:$D$20000,0),7),"")</f>
        <v>0</v>
      </c>
      <c r="H2285">
        <f>_xlfn.IFNA(INDEX(names_no_uri!$A$2:$Z$20000,MATCH($D2285,names_no_uri!$D$2:$D$20000,0),8),"")</f>
        <v>0</v>
      </c>
      <c r="I2285" t="str">
        <f>_xlfn.IFNA(INDEX(names_no_uri!$A$2:$Z$20000,MATCH($D2285,names_no_uri!$D$2:$D$20000,0),9),"")</f>
        <v>24.02.1957</v>
      </c>
    </row>
    <row r="2286" spans="1:9" x14ac:dyDescent="0.25">
      <c r="A2286" t="s">
        <v>85</v>
      </c>
      <c r="B2286" t="s">
        <v>1003</v>
      </c>
      <c r="C2286" s="7">
        <v>20150617055007</v>
      </c>
      <c r="D2286" t="s">
        <v>1034</v>
      </c>
      <c r="E2286" t="str">
        <f>_xlfn.IFNA(INDEX(names_no_uri!$A$2:$Z$20000,MATCH($D2286,names_no_uri!$D$2:$D$20000,0),5),"")</f>
        <v>p</v>
      </c>
      <c r="F2286">
        <f>_xlfn.IFNA(INDEX(names_no_uri!$A$2:$Z$20000,MATCH($D2286,names_no_uri!$D$2:$D$20000,0),6),"")</f>
        <v>0</v>
      </c>
      <c r="G2286">
        <f>_xlfn.IFNA(INDEX(names_no_uri!$A$2:$Z$20000,MATCH($D2286,names_no_uri!$D$2:$D$20000,0),7),"")</f>
        <v>0</v>
      </c>
      <c r="H2286">
        <f>_xlfn.IFNA(INDEX(names_no_uri!$A$2:$Z$20000,MATCH($D2286,names_no_uri!$D$2:$D$20000,0),8),"")</f>
        <v>0</v>
      </c>
      <c r="I2286" t="str">
        <f>_xlfn.IFNA(INDEX(names_no_uri!$A$2:$Z$20000,MATCH($D2286,names_no_uri!$D$2:$D$20000,0),9),"")</f>
        <v>24.02.1957</v>
      </c>
    </row>
    <row r="2287" spans="1:9" x14ac:dyDescent="0.25">
      <c r="A2287" t="s">
        <v>85</v>
      </c>
      <c r="B2287" t="s">
        <v>1003</v>
      </c>
      <c r="C2287" s="7">
        <v>20150617055007</v>
      </c>
      <c r="D2287" t="s">
        <v>1133</v>
      </c>
      <c r="E2287" t="str">
        <f>_xlfn.IFNA(INDEX(names_no_uri!$A$2:$Z$20000,MATCH($D2287,names_no_uri!$D$2:$D$20000,0),5),"")</f>
        <v>p</v>
      </c>
      <c r="F2287">
        <f>_xlfn.IFNA(INDEX(names_no_uri!$A$2:$Z$20000,MATCH($D2287,names_no_uri!$D$2:$D$20000,0),6),"")</f>
        <v>0</v>
      </c>
      <c r="G2287">
        <f>_xlfn.IFNA(INDEX(names_no_uri!$A$2:$Z$20000,MATCH($D2287,names_no_uri!$D$2:$D$20000,0),7),"")</f>
        <v>0</v>
      </c>
      <c r="H2287">
        <f>_xlfn.IFNA(INDEX(names_no_uri!$A$2:$Z$20000,MATCH($D2287,names_no_uri!$D$2:$D$20000,0),8),"")</f>
        <v>0</v>
      </c>
      <c r="I2287" t="str">
        <f>_xlfn.IFNA(INDEX(names_no_uri!$A$2:$Z$20000,MATCH($D2287,names_no_uri!$D$2:$D$20000,0),9),"")</f>
        <v>24.02.1957</v>
      </c>
    </row>
    <row r="2288" spans="1:9" x14ac:dyDescent="0.25">
      <c r="A2288" t="s">
        <v>1293</v>
      </c>
      <c r="B2288" t="s">
        <v>1294</v>
      </c>
      <c r="C2288" s="7">
        <v>20150617054820</v>
      </c>
      <c r="D2288" t="s">
        <v>2326</v>
      </c>
      <c r="E2288" t="str">
        <f>_xlfn.IFNA(INDEX(names_no_uri!$A$2:$Z$20000,MATCH($D2288,names_no_uri!$D$2:$D$20000,0),5),"")</f>
        <v>o</v>
      </c>
      <c r="F2288">
        <f>_xlfn.IFNA(INDEX(names_no_uri!$A$2:$Z$20000,MATCH($D2288,names_no_uri!$D$2:$D$20000,0),6),"")</f>
        <v>0</v>
      </c>
      <c r="G2288" t="str">
        <f>_xlfn.IFNA(INDEX(names_no_uri!$A$2:$Z$20000,MATCH($D2288,names_no_uri!$D$2:$D$20000,0),7),"")</f>
        <v>Signiti OÜ</v>
      </c>
      <c r="H2288">
        <f>_xlfn.IFNA(INDEX(names_no_uri!$A$2:$Z$20000,MATCH($D2288,names_no_uri!$D$2:$D$20000,0),8),"")</f>
        <v>0</v>
      </c>
      <c r="I2288">
        <f>_xlfn.IFNA(INDEX(names_no_uri!$A$2:$Z$20000,MATCH($D2288,names_no_uri!$D$2:$D$20000,0),9),"")</f>
        <v>10788294</v>
      </c>
    </row>
    <row r="2289" spans="1:9" x14ac:dyDescent="0.25">
      <c r="A2289" t="s">
        <v>423</v>
      </c>
      <c r="B2289" t="s">
        <v>424</v>
      </c>
      <c r="C2289" s="7">
        <v>20150617054637</v>
      </c>
      <c r="D2289" t="s">
        <v>427</v>
      </c>
      <c r="E2289" t="str">
        <f>_xlfn.IFNA(INDEX(names_no_uri!$A$2:$Z$20000,MATCH($D2289,names_no_uri!$D$2:$D$20000,0),5),"")</f>
        <v>p</v>
      </c>
      <c r="F2289" t="str">
        <f>_xlfn.IFNA(INDEX(names_no_uri!$A$2:$Z$20000,MATCH($D2289,names_no_uri!$D$2:$D$20000,0),6),"")</f>
        <v>faulty</v>
      </c>
      <c r="G2289" t="str">
        <f>_xlfn.IFNA(INDEX(names_no_uri!$A$2:$Z$20000,MATCH($D2289,names_no_uri!$D$2:$D$20000,0),7),"")</f>
        <v>Sigrid Alla</v>
      </c>
      <c r="H2289">
        <f>_xlfn.IFNA(INDEX(names_no_uri!$A$2:$Z$20000,MATCH($D2289,names_no_uri!$D$2:$D$20000,0),8),"")</f>
        <v>0</v>
      </c>
      <c r="I2289" t="str">
        <f>_xlfn.IFNA(INDEX(names_no_uri!$A$2:$Z$20000,MATCH($D2289,names_no_uri!$D$2:$D$20000,0),9),"")</f>
        <v>26.12.1984</v>
      </c>
    </row>
    <row r="2290" spans="1:9" x14ac:dyDescent="0.25">
      <c r="A2290" t="s">
        <v>1290</v>
      </c>
      <c r="B2290" t="s">
        <v>214</v>
      </c>
      <c r="C2290" s="7">
        <v>20150617054642</v>
      </c>
      <c r="D2290" t="s">
        <v>2131</v>
      </c>
      <c r="E2290" t="str">
        <f>_xlfn.IFNA(INDEX(names_no_uri!$A$2:$Z$20000,MATCH($D2290,names_no_uri!$D$2:$D$20000,0),5),"")</f>
        <v>p</v>
      </c>
      <c r="F2290">
        <f>_xlfn.IFNA(INDEX(names_no_uri!$A$2:$Z$20000,MATCH($D2290,names_no_uri!$D$2:$D$20000,0),6),"")</f>
        <v>0</v>
      </c>
      <c r="G2290">
        <f>_xlfn.IFNA(INDEX(names_no_uri!$A$2:$Z$20000,MATCH($D2290,names_no_uri!$D$2:$D$20000,0),7),"")</f>
        <v>0</v>
      </c>
      <c r="H2290">
        <f>_xlfn.IFNA(INDEX(names_no_uri!$A$2:$Z$20000,MATCH($D2290,names_no_uri!$D$2:$D$20000,0),8),"")</f>
        <v>0</v>
      </c>
      <c r="I2290" t="str">
        <f>_xlfn.IFNA(INDEX(names_no_uri!$A$2:$Z$20000,MATCH($D2290,names_no_uri!$D$2:$D$20000,0),9),"")</f>
        <v>25.06.1966</v>
      </c>
    </row>
    <row r="2291" spans="1:9" x14ac:dyDescent="0.25">
      <c r="A2291" t="s">
        <v>1293</v>
      </c>
      <c r="B2291" t="s">
        <v>1294</v>
      </c>
      <c r="C2291" s="7">
        <v>20150617054820</v>
      </c>
      <c r="D2291" t="s">
        <v>2416</v>
      </c>
      <c r="E2291">
        <f>_xlfn.IFNA(INDEX(names_no_uri!$A$2:$Z$20000,MATCH($D2291,names_no_uri!$D$2:$D$20000,0),5),"")</f>
        <v>0</v>
      </c>
      <c r="F2291" t="str">
        <f>_xlfn.IFNA(INDEX(names_no_uri!$A$2:$Z$20000,MATCH($D2291,names_no_uri!$D$2:$D$20000,0),6),"")</f>
        <v>multi</v>
      </c>
      <c r="G2291">
        <f>_xlfn.IFNA(INDEX(names_no_uri!$A$2:$Z$20000,MATCH($D2291,names_no_uri!$D$2:$D$20000,0),7),"")</f>
        <v>0</v>
      </c>
      <c r="H2291">
        <f>_xlfn.IFNA(INDEX(names_no_uri!$A$2:$Z$20000,MATCH($D2291,names_no_uri!$D$2:$D$20000,0),8),"")</f>
        <v>0</v>
      </c>
      <c r="I2291">
        <f>_xlfn.IFNA(INDEX(names_no_uri!$A$2:$Z$20000,MATCH($D2291,names_no_uri!$D$2:$D$20000,0),9),"")</f>
        <v>0</v>
      </c>
    </row>
    <row r="2292" spans="1:9" x14ac:dyDescent="0.25">
      <c r="A2292" t="s">
        <v>1293</v>
      </c>
      <c r="B2292" t="s">
        <v>1294</v>
      </c>
      <c r="C2292" s="7">
        <v>20150617054820</v>
      </c>
      <c r="D2292" t="s">
        <v>2132</v>
      </c>
      <c r="E2292" t="str">
        <f>_xlfn.IFNA(INDEX(names_no_uri!$A$2:$Z$20000,MATCH($D2292,names_no_uri!$D$2:$D$20000,0),5),"")</f>
        <v>p</v>
      </c>
      <c r="F2292">
        <f>_xlfn.IFNA(INDEX(names_no_uri!$A$2:$Z$20000,MATCH($D2292,names_no_uri!$D$2:$D$20000,0),6),"")</f>
        <v>0</v>
      </c>
      <c r="G2292">
        <f>_xlfn.IFNA(INDEX(names_no_uri!$A$2:$Z$20000,MATCH($D2292,names_no_uri!$D$2:$D$20000,0),7),"")</f>
        <v>0</v>
      </c>
      <c r="H2292">
        <f>_xlfn.IFNA(INDEX(names_no_uri!$A$2:$Z$20000,MATCH($D2292,names_no_uri!$D$2:$D$20000,0),8),"")</f>
        <v>0</v>
      </c>
      <c r="I2292" t="str">
        <f>_xlfn.IFNA(INDEX(names_no_uri!$A$2:$Z$20000,MATCH($D2292,names_no_uri!$D$2:$D$20000,0),9),"")</f>
        <v>26.03.1989</v>
      </c>
    </row>
    <row r="2293" spans="1:9" x14ac:dyDescent="0.25">
      <c r="A2293" t="s">
        <v>1293</v>
      </c>
      <c r="B2293" t="s">
        <v>1294</v>
      </c>
      <c r="C2293" s="7">
        <v>20150617054820</v>
      </c>
      <c r="D2293" t="s">
        <v>2133</v>
      </c>
      <c r="E2293" t="str">
        <f>_xlfn.IFNA(INDEX(names_no_uri!$A$2:$Z$20000,MATCH($D2293,names_no_uri!$D$2:$D$20000,0),5),"")</f>
        <v>p</v>
      </c>
      <c r="F2293">
        <f>_xlfn.IFNA(INDEX(names_no_uri!$A$2:$Z$20000,MATCH($D2293,names_no_uri!$D$2:$D$20000,0),6),"")</f>
        <v>0</v>
      </c>
      <c r="G2293">
        <f>_xlfn.IFNA(INDEX(names_no_uri!$A$2:$Z$20000,MATCH($D2293,names_no_uri!$D$2:$D$20000,0),7),"")</f>
        <v>0</v>
      </c>
      <c r="H2293">
        <f>_xlfn.IFNA(INDEX(names_no_uri!$A$2:$Z$20000,MATCH($D2293,names_no_uri!$D$2:$D$20000,0),8),"")</f>
        <v>0</v>
      </c>
      <c r="I2293" t="str">
        <f>_xlfn.IFNA(INDEX(names_no_uri!$A$2:$Z$20000,MATCH($D2293,names_no_uri!$D$2:$D$20000,0),9),"")</f>
        <v>None</v>
      </c>
    </row>
    <row r="2294" spans="1:9" x14ac:dyDescent="0.25">
      <c r="A2294" t="s">
        <v>942</v>
      </c>
      <c r="B2294" t="s">
        <v>1037</v>
      </c>
      <c r="C2294" s="7">
        <v>20150617054942</v>
      </c>
      <c r="D2294" t="s">
        <v>1072</v>
      </c>
      <c r="E2294" t="str">
        <f>_xlfn.IFNA(INDEX(names_no_uri!$A$2:$Z$20000,MATCH($D2294,names_no_uri!$D$2:$D$20000,0),5),"")</f>
        <v/>
      </c>
      <c r="F2294" t="str">
        <f>_xlfn.IFNA(INDEX(names_no_uri!$A$2:$Z$20000,MATCH($D2294,names_no_uri!$D$2:$D$20000,0),6),"")</f>
        <v/>
      </c>
      <c r="G2294" t="str">
        <f>_xlfn.IFNA(INDEX(names_no_uri!$A$2:$Z$20000,MATCH($D2294,names_no_uri!$D$2:$D$20000,0),7),"")</f>
        <v/>
      </c>
      <c r="H2294" t="str">
        <f>_xlfn.IFNA(INDEX(names_no_uri!$A$2:$Z$20000,MATCH($D2294,names_no_uri!$D$2:$D$20000,0),8),"")</f>
        <v/>
      </c>
      <c r="I2294" t="str">
        <f>_xlfn.IFNA(INDEX(names_no_uri!$A$2:$Z$20000,MATCH($D2294,names_no_uri!$D$2:$D$20000,0),9),"")</f>
        <v/>
      </c>
    </row>
    <row r="2295" spans="1:9" x14ac:dyDescent="0.25">
      <c r="A2295" t="s">
        <v>942</v>
      </c>
      <c r="B2295" t="s">
        <v>1</v>
      </c>
      <c r="C2295" s="7">
        <v>20150617054631</v>
      </c>
      <c r="D2295" t="s">
        <v>1072</v>
      </c>
      <c r="E2295" t="str">
        <f>_xlfn.IFNA(INDEX(names_no_uri!$A$2:$Z$20000,MATCH($D2295,names_no_uri!$D$2:$D$20000,0),5),"")</f>
        <v/>
      </c>
      <c r="F2295" t="str">
        <f>_xlfn.IFNA(INDEX(names_no_uri!$A$2:$Z$20000,MATCH($D2295,names_no_uri!$D$2:$D$20000,0),6),"")</f>
        <v/>
      </c>
      <c r="G2295" t="str">
        <f>_xlfn.IFNA(INDEX(names_no_uri!$A$2:$Z$20000,MATCH($D2295,names_no_uri!$D$2:$D$20000,0),7),"")</f>
        <v/>
      </c>
      <c r="H2295" t="str">
        <f>_xlfn.IFNA(INDEX(names_no_uri!$A$2:$Z$20000,MATCH($D2295,names_no_uri!$D$2:$D$20000,0),8),"")</f>
        <v/>
      </c>
      <c r="I2295" t="str">
        <f>_xlfn.IFNA(INDEX(names_no_uri!$A$2:$Z$20000,MATCH($D2295,names_no_uri!$D$2:$D$20000,0),9),"")</f>
        <v/>
      </c>
    </row>
    <row r="2296" spans="1:9" x14ac:dyDescent="0.25">
      <c r="A2296" t="s">
        <v>1316</v>
      </c>
      <c r="B2296" t="s">
        <v>1</v>
      </c>
      <c r="C2296" s="7">
        <v>20150617054622</v>
      </c>
      <c r="D2296" t="s">
        <v>1916</v>
      </c>
      <c r="E2296" t="str">
        <f>_xlfn.IFNA(INDEX(names_no_uri!$A$2:$Z$20000,MATCH($D2296,names_no_uri!$D$2:$D$20000,0),5),"")</f>
        <v>o</v>
      </c>
      <c r="F2296" t="str">
        <f>_xlfn.IFNA(INDEX(names_no_uri!$A$2:$Z$20000,MATCH($D2296,names_no_uri!$D$2:$D$20000,0),6),"")</f>
        <v>faulty</v>
      </c>
      <c r="G2296" t="str">
        <f>_xlfn.IFNA(INDEX(names_no_uri!$A$2:$Z$20000,MATCH($D2296,names_no_uri!$D$2:$D$20000,0),7),"")</f>
        <v>Sillamäe kultuurikeskus</v>
      </c>
      <c r="H2296">
        <f>_xlfn.IFNA(INDEX(names_no_uri!$A$2:$Z$20000,MATCH($D2296,names_no_uri!$D$2:$D$20000,0),8),"")</f>
        <v>0</v>
      </c>
      <c r="I2296">
        <f>_xlfn.IFNA(INDEX(names_no_uri!$A$2:$Z$20000,MATCH($D2296,names_no_uri!$D$2:$D$20000,0),9),"")</f>
        <v>75024828</v>
      </c>
    </row>
    <row r="2297" spans="1:9" x14ac:dyDescent="0.25">
      <c r="A2297" t="s">
        <v>1584</v>
      </c>
      <c r="B2297" t="s">
        <v>1</v>
      </c>
      <c r="C2297" s="7">
        <v>20150617054623</v>
      </c>
      <c r="D2297" t="s">
        <v>2327</v>
      </c>
      <c r="E2297">
        <f>_xlfn.IFNA(INDEX(names_no_uri!$A$2:$Z$20000,MATCH($D2297,names_no_uri!$D$2:$D$20000,0),5),"")</f>
        <v>0</v>
      </c>
      <c r="F2297" t="str">
        <f>_xlfn.IFNA(INDEX(names_no_uri!$A$2:$Z$20000,MATCH($D2297,names_no_uri!$D$2:$D$20000,0),6),"")</f>
        <v>multi</v>
      </c>
      <c r="G2297">
        <f>_xlfn.IFNA(INDEX(names_no_uri!$A$2:$Z$20000,MATCH($D2297,names_no_uri!$D$2:$D$20000,0),7),"")</f>
        <v>0</v>
      </c>
      <c r="H2297">
        <f>_xlfn.IFNA(INDEX(names_no_uri!$A$2:$Z$20000,MATCH($D2297,names_no_uri!$D$2:$D$20000,0),8),"")</f>
        <v>0</v>
      </c>
      <c r="I2297">
        <f>_xlfn.IFNA(INDEX(names_no_uri!$A$2:$Z$20000,MATCH($D2297,names_no_uri!$D$2:$D$20000,0),9),"")</f>
        <v>0</v>
      </c>
    </row>
    <row r="2298" spans="1:9" x14ac:dyDescent="0.25">
      <c r="A2298" t="s">
        <v>677</v>
      </c>
      <c r="B2298" t="s">
        <v>678</v>
      </c>
      <c r="C2298" s="7">
        <v>20150617054749</v>
      </c>
      <c r="D2298" t="s">
        <v>683</v>
      </c>
      <c r="E2298" t="str">
        <f>_xlfn.IFNA(INDEX(names_no_uri!$A$2:$Z$20000,MATCH($D2298,names_no_uri!$D$2:$D$20000,0),5),"")</f>
        <v/>
      </c>
      <c r="F2298" t="str">
        <f>_xlfn.IFNA(INDEX(names_no_uri!$A$2:$Z$20000,MATCH($D2298,names_no_uri!$D$2:$D$20000,0),6),"")</f>
        <v/>
      </c>
      <c r="G2298" t="str">
        <f>_xlfn.IFNA(INDEX(names_no_uri!$A$2:$Z$20000,MATCH($D2298,names_no_uri!$D$2:$D$20000,0),7),"")</f>
        <v/>
      </c>
      <c r="H2298" t="str">
        <f>_xlfn.IFNA(INDEX(names_no_uri!$A$2:$Z$20000,MATCH($D2298,names_no_uri!$D$2:$D$20000,0),8),"")</f>
        <v/>
      </c>
      <c r="I2298" t="str">
        <f>_xlfn.IFNA(INDEX(names_no_uri!$A$2:$Z$20000,MATCH($D2298,names_no_uri!$D$2:$D$20000,0),9),"")</f>
        <v/>
      </c>
    </row>
    <row r="2299" spans="1:9" x14ac:dyDescent="0.25">
      <c r="A2299" t="s">
        <v>988</v>
      </c>
      <c r="B2299" t="s">
        <v>989</v>
      </c>
      <c r="C2299" s="7">
        <v>20150617054930</v>
      </c>
      <c r="D2299" t="s">
        <v>992</v>
      </c>
      <c r="E2299" t="str">
        <f>_xlfn.IFNA(INDEX(names_no_uri!$A$2:$Z$20000,MATCH($D2299,names_no_uri!$D$2:$D$20000,0),5),"")</f>
        <v/>
      </c>
      <c r="F2299" t="str">
        <f>_xlfn.IFNA(INDEX(names_no_uri!$A$2:$Z$20000,MATCH($D2299,names_no_uri!$D$2:$D$20000,0),6),"")</f>
        <v/>
      </c>
      <c r="G2299" t="str">
        <f>_xlfn.IFNA(INDEX(names_no_uri!$A$2:$Z$20000,MATCH($D2299,names_no_uri!$D$2:$D$20000,0),7),"")</f>
        <v/>
      </c>
      <c r="H2299" t="str">
        <f>_xlfn.IFNA(INDEX(names_no_uri!$A$2:$Z$20000,MATCH($D2299,names_no_uri!$D$2:$D$20000,0),8),"")</f>
        <v/>
      </c>
      <c r="I2299" t="str">
        <f>_xlfn.IFNA(INDEX(names_no_uri!$A$2:$Z$20000,MATCH($D2299,names_no_uri!$D$2:$D$20000,0),9),"")</f>
        <v/>
      </c>
    </row>
    <row r="2300" spans="1:9" x14ac:dyDescent="0.25">
      <c r="A2300" t="s">
        <v>859</v>
      </c>
      <c r="B2300" t="s">
        <v>860</v>
      </c>
      <c r="C2300" s="7">
        <v>20150617054841</v>
      </c>
      <c r="D2300" t="s">
        <v>861</v>
      </c>
      <c r="E2300" t="str">
        <f>_xlfn.IFNA(INDEX(names_no_uri!$A$2:$Z$20000,MATCH($D2300,names_no_uri!$D$2:$D$20000,0),5),"")</f>
        <v>nan</v>
      </c>
      <c r="F2300">
        <f>_xlfn.IFNA(INDEX(names_no_uri!$A$2:$Z$20000,MATCH($D2300,names_no_uri!$D$2:$D$20000,0),6),"")</f>
        <v>0</v>
      </c>
      <c r="G2300">
        <f>_xlfn.IFNA(INDEX(names_no_uri!$A$2:$Z$20000,MATCH($D2300,names_no_uri!$D$2:$D$20000,0),7),"")</f>
        <v>0</v>
      </c>
      <c r="H2300">
        <f>_xlfn.IFNA(INDEX(names_no_uri!$A$2:$Z$20000,MATCH($D2300,names_no_uri!$D$2:$D$20000,0),8),"")</f>
        <v>0</v>
      </c>
      <c r="I2300">
        <f>_xlfn.IFNA(INDEX(names_no_uri!$A$2:$Z$20000,MATCH($D2300,names_no_uri!$D$2:$D$20000,0),9),"")</f>
        <v>0</v>
      </c>
    </row>
    <row r="2301" spans="1:9" x14ac:dyDescent="0.25">
      <c r="A2301" t="s">
        <v>859</v>
      </c>
      <c r="B2301" t="s">
        <v>1</v>
      </c>
      <c r="C2301" s="7">
        <v>20150617054634</v>
      </c>
      <c r="D2301" t="s">
        <v>861</v>
      </c>
      <c r="E2301" t="str">
        <f>_xlfn.IFNA(INDEX(names_no_uri!$A$2:$Z$20000,MATCH($D2301,names_no_uri!$D$2:$D$20000,0),5),"")</f>
        <v>nan</v>
      </c>
      <c r="F2301">
        <f>_xlfn.IFNA(INDEX(names_no_uri!$A$2:$Z$20000,MATCH($D2301,names_no_uri!$D$2:$D$20000,0),6),"")</f>
        <v>0</v>
      </c>
      <c r="G2301">
        <f>_xlfn.IFNA(INDEX(names_no_uri!$A$2:$Z$20000,MATCH($D2301,names_no_uri!$D$2:$D$20000,0),7),"")</f>
        <v>0</v>
      </c>
      <c r="H2301">
        <f>_xlfn.IFNA(INDEX(names_no_uri!$A$2:$Z$20000,MATCH($D2301,names_no_uri!$D$2:$D$20000,0),8),"")</f>
        <v>0</v>
      </c>
      <c r="I2301">
        <f>_xlfn.IFNA(INDEX(names_no_uri!$A$2:$Z$20000,MATCH($D2301,names_no_uri!$D$2:$D$20000,0),9),"")</f>
        <v>0</v>
      </c>
    </row>
    <row r="2302" spans="1:9" x14ac:dyDescent="0.25">
      <c r="A2302" t="s">
        <v>859</v>
      </c>
      <c r="B2302" t="s">
        <v>554</v>
      </c>
      <c r="C2302" s="7">
        <v>20150617054821</v>
      </c>
      <c r="D2302" t="s">
        <v>861</v>
      </c>
      <c r="E2302" t="str">
        <f>_xlfn.IFNA(INDEX(names_no_uri!$A$2:$Z$20000,MATCH($D2302,names_no_uri!$D$2:$D$20000,0),5),"")</f>
        <v>nan</v>
      </c>
      <c r="F2302">
        <f>_xlfn.IFNA(INDEX(names_no_uri!$A$2:$Z$20000,MATCH($D2302,names_no_uri!$D$2:$D$20000,0),6),"")</f>
        <v>0</v>
      </c>
      <c r="G2302">
        <f>_xlfn.IFNA(INDEX(names_no_uri!$A$2:$Z$20000,MATCH($D2302,names_no_uri!$D$2:$D$20000,0),7),"")</f>
        <v>0</v>
      </c>
      <c r="H2302">
        <f>_xlfn.IFNA(INDEX(names_no_uri!$A$2:$Z$20000,MATCH($D2302,names_no_uri!$D$2:$D$20000,0),8),"")</f>
        <v>0</v>
      </c>
      <c r="I2302">
        <f>_xlfn.IFNA(INDEX(names_no_uri!$A$2:$Z$20000,MATCH($D2302,names_no_uri!$D$2:$D$20000,0),9),"")</f>
        <v>0</v>
      </c>
    </row>
    <row r="2303" spans="1:9" x14ac:dyDescent="0.25">
      <c r="A2303" t="s">
        <v>85</v>
      </c>
      <c r="B2303" t="s">
        <v>1003</v>
      </c>
      <c r="C2303" s="7">
        <v>20150617054937</v>
      </c>
      <c r="D2303" t="s">
        <v>1019</v>
      </c>
      <c r="E2303" t="str">
        <f>_xlfn.IFNA(INDEX(names_no_uri!$A$2:$Z$20000,MATCH($D2303,names_no_uri!$D$2:$D$20000,0),5),"")</f>
        <v>p</v>
      </c>
      <c r="F2303">
        <f>_xlfn.IFNA(INDEX(names_no_uri!$A$2:$Z$20000,MATCH($D2303,names_no_uri!$D$2:$D$20000,0),6),"")</f>
        <v>0</v>
      </c>
      <c r="G2303">
        <f>_xlfn.IFNA(INDEX(names_no_uri!$A$2:$Z$20000,MATCH($D2303,names_no_uri!$D$2:$D$20000,0),7),"")</f>
        <v>0</v>
      </c>
      <c r="H2303">
        <f>_xlfn.IFNA(INDEX(names_no_uri!$A$2:$Z$20000,MATCH($D2303,names_no_uri!$D$2:$D$20000,0),8),"")</f>
        <v>0</v>
      </c>
      <c r="I2303" t="str">
        <f>_xlfn.IFNA(INDEX(names_no_uri!$A$2:$Z$20000,MATCH($D2303,names_no_uri!$D$2:$D$20000,0),9),"")</f>
        <v>05.10.1967</v>
      </c>
    </row>
    <row r="2304" spans="1:9" x14ac:dyDescent="0.25">
      <c r="A2304" t="s">
        <v>85</v>
      </c>
      <c r="B2304" t="s">
        <v>1003</v>
      </c>
      <c r="C2304" s="7">
        <v>20150617055007</v>
      </c>
      <c r="D2304" t="s">
        <v>1019</v>
      </c>
      <c r="E2304" t="str">
        <f>_xlfn.IFNA(INDEX(names_no_uri!$A$2:$Z$20000,MATCH($D2304,names_no_uri!$D$2:$D$20000,0),5),"")</f>
        <v>p</v>
      </c>
      <c r="F2304">
        <f>_xlfn.IFNA(INDEX(names_no_uri!$A$2:$Z$20000,MATCH($D2304,names_no_uri!$D$2:$D$20000,0),6),"")</f>
        <v>0</v>
      </c>
      <c r="G2304">
        <f>_xlfn.IFNA(INDEX(names_no_uri!$A$2:$Z$20000,MATCH($D2304,names_no_uri!$D$2:$D$20000,0),7),"")</f>
        <v>0</v>
      </c>
      <c r="H2304">
        <f>_xlfn.IFNA(INDEX(names_no_uri!$A$2:$Z$20000,MATCH($D2304,names_no_uri!$D$2:$D$20000,0),8),"")</f>
        <v>0</v>
      </c>
      <c r="I2304" t="str">
        <f>_xlfn.IFNA(INDEX(names_no_uri!$A$2:$Z$20000,MATCH($D2304,names_no_uri!$D$2:$D$20000,0),9),"")</f>
        <v>05.10.1967</v>
      </c>
    </row>
    <row r="2305" spans="1:9" x14ac:dyDescent="0.25">
      <c r="A2305" t="s">
        <v>988</v>
      </c>
      <c r="B2305" t="s">
        <v>989</v>
      </c>
      <c r="C2305" s="7">
        <v>20150617054930</v>
      </c>
      <c r="D2305" t="s">
        <v>996</v>
      </c>
      <c r="E2305" t="str">
        <f>_xlfn.IFNA(INDEX(names_no_uri!$A$2:$Z$20000,MATCH($D2305,names_no_uri!$D$2:$D$20000,0),5),"")</f>
        <v/>
      </c>
      <c r="F2305" t="str">
        <f>_xlfn.IFNA(INDEX(names_no_uri!$A$2:$Z$20000,MATCH($D2305,names_no_uri!$D$2:$D$20000,0),6),"")</f>
        <v/>
      </c>
      <c r="G2305" t="str">
        <f>_xlfn.IFNA(INDEX(names_no_uri!$A$2:$Z$20000,MATCH($D2305,names_no_uri!$D$2:$D$20000,0),7),"")</f>
        <v/>
      </c>
      <c r="H2305" t="str">
        <f>_xlfn.IFNA(INDEX(names_no_uri!$A$2:$Z$20000,MATCH($D2305,names_no_uri!$D$2:$D$20000,0),8),"")</f>
        <v/>
      </c>
      <c r="I2305" t="str">
        <f>_xlfn.IFNA(INDEX(names_no_uri!$A$2:$Z$20000,MATCH($D2305,names_no_uri!$D$2:$D$20000,0),9),"")</f>
        <v/>
      </c>
    </row>
    <row r="2306" spans="1:9" x14ac:dyDescent="0.25">
      <c r="A2306" t="s">
        <v>832</v>
      </c>
      <c r="B2306" t="s">
        <v>1444</v>
      </c>
      <c r="C2306" s="7">
        <v>20150617055103</v>
      </c>
      <c r="D2306" t="s">
        <v>2328</v>
      </c>
      <c r="E2306" t="str">
        <f>_xlfn.IFNA(INDEX(names_no_uri!$A$2:$Z$20000,MATCH($D2306,names_no_uri!$D$2:$D$20000,0),5),"")</f>
        <v>p</v>
      </c>
      <c r="F2306" t="str">
        <f>_xlfn.IFNA(INDEX(names_no_uri!$A$2:$Z$20000,MATCH($D2306,names_no_uri!$D$2:$D$20000,0),6),"")</f>
        <v>famous</v>
      </c>
      <c r="G2306" t="str">
        <f>_xlfn.IFNA(INDEX(names_no_uri!$A$2:$Z$20000,MATCH($D2306,names_no_uri!$D$2:$D$20000,0),7),"")</f>
        <v>Shirobei Akiyama</v>
      </c>
      <c r="H2306">
        <f>_xlfn.IFNA(INDEX(names_no_uri!$A$2:$Z$20000,MATCH($D2306,names_no_uri!$D$2:$D$20000,0),8),"")</f>
        <v>0</v>
      </c>
      <c r="I2306" t="str">
        <f>_xlfn.IFNA(INDEX(names_no_uri!$A$2:$Z$20000,MATCH($D2306,names_no_uri!$D$2:$D$20000,0),9),"")</f>
        <v>None</v>
      </c>
    </row>
    <row r="2307" spans="1:9" x14ac:dyDescent="0.25">
      <c r="A2307" t="s">
        <v>1293</v>
      </c>
      <c r="B2307" t="s">
        <v>1294</v>
      </c>
      <c r="C2307" s="7">
        <v>20150617054820</v>
      </c>
      <c r="D2307" t="s">
        <v>1688</v>
      </c>
      <c r="E2307" t="str">
        <f>_xlfn.IFNA(INDEX(names_no_uri!$A$2:$Z$20000,MATCH($D2307,names_no_uri!$D$2:$D$20000,0),5),"")</f>
        <v/>
      </c>
      <c r="F2307" t="str">
        <f>_xlfn.IFNA(INDEX(names_no_uri!$A$2:$Z$20000,MATCH($D2307,names_no_uri!$D$2:$D$20000,0),6),"")</f>
        <v/>
      </c>
      <c r="G2307" t="str">
        <f>_xlfn.IFNA(INDEX(names_no_uri!$A$2:$Z$20000,MATCH($D2307,names_no_uri!$D$2:$D$20000,0),7),"")</f>
        <v/>
      </c>
      <c r="H2307" t="str">
        <f>_xlfn.IFNA(INDEX(names_no_uri!$A$2:$Z$20000,MATCH($D2307,names_no_uri!$D$2:$D$20000,0),8),"")</f>
        <v/>
      </c>
      <c r="I2307" t="str">
        <f>_xlfn.IFNA(INDEX(names_no_uri!$A$2:$Z$20000,MATCH($D2307,names_no_uri!$D$2:$D$20000,0),9),"")</f>
        <v/>
      </c>
    </row>
    <row r="2308" spans="1:9" x14ac:dyDescent="0.25">
      <c r="A2308" t="s">
        <v>1211</v>
      </c>
      <c r="B2308" t="s">
        <v>214</v>
      </c>
      <c r="C2308" s="7">
        <v>20150617054658</v>
      </c>
      <c r="D2308" t="s">
        <v>1689</v>
      </c>
      <c r="E2308" t="str">
        <f>_xlfn.IFNA(INDEX(names_no_uri!$A$2:$Z$20000,MATCH($D2308,names_no_uri!$D$2:$D$20000,0),5),"")</f>
        <v/>
      </c>
      <c r="F2308" t="str">
        <f>_xlfn.IFNA(INDEX(names_no_uri!$A$2:$Z$20000,MATCH($D2308,names_no_uri!$D$2:$D$20000,0),6),"")</f>
        <v/>
      </c>
      <c r="G2308" t="str">
        <f>_xlfn.IFNA(INDEX(names_no_uri!$A$2:$Z$20000,MATCH($D2308,names_no_uri!$D$2:$D$20000,0),7),"")</f>
        <v/>
      </c>
      <c r="H2308" t="str">
        <f>_xlfn.IFNA(INDEX(names_no_uri!$A$2:$Z$20000,MATCH($D2308,names_no_uri!$D$2:$D$20000,0),8),"")</f>
        <v/>
      </c>
      <c r="I2308" t="str">
        <f>_xlfn.IFNA(INDEX(names_no_uri!$A$2:$Z$20000,MATCH($D2308,names_no_uri!$D$2:$D$20000,0),9),"")</f>
        <v/>
      </c>
    </row>
    <row r="2309" spans="1:9" x14ac:dyDescent="0.25">
      <c r="A2309" t="s">
        <v>1358</v>
      </c>
      <c r="B2309" t="s">
        <v>214</v>
      </c>
      <c r="C2309" s="7">
        <v>20150617054744</v>
      </c>
      <c r="D2309" t="s">
        <v>1689</v>
      </c>
      <c r="E2309" t="str">
        <f>_xlfn.IFNA(INDEX(names_no_uri!$A$2:$Z$20000,MATCH($D2309,names_no_uri!$D$2:$D$20000,0),5),"")</f>
        <v/>
      </c>
      <c r="F2309" t="str">
        <f>_xlfn.IFNA(INDEX(names_no_uri!$A$2:$Z$20000,MATCH($D2309,names_no_uri!$D$2:$D$20000,0),6),"")</f>
        <v/>
      </c>
      <c r="G2309" t="str">
        <f>_xlfn.IFNA(INDEX(names_no_uri!$A$2:$Z$20000,MATCH($D2309,names_no_uri!$D$2:$D$20000,0),7),"")</f>
        <v/>
      </c>
      <c r="H2309" t="str">
        <f>_xlfn.IFNA(INDEX(names_no_uri!$A$2:$Z$20000,MATCH($D2309,names_no_uri!$D$2:$D$20000,0),8),"")</f>
        <v/>
      </c>
      <c r="I2309" t="str">
        <f>_xlfn.IFNA(INDEX(names_no_uri!$A$2:$Z$20000,MATCH($D2309,names_no_uri!$D$2:$D$20000,0),9),"")</f>
        <v/>
      </c>
    </row>
    <row r="2310" spans="1:9" x14ac:dyDescent="0.25">
      <c r="A2310" t="s">
        <v>1332</v>
      </c>
      <c r="B2310" t="s">
        <v>30</v>
      </c>
      <c r="C2310" s="7">
        <v>20150617054949</v>
      </c>
      <c r="D2310" t="s">
        <v>1764</v>
      </c>
      <c r="E2310" t="str">
        <f>_xlfn.IFNA(INDEX(names_no_uri!$A$2:$Z$20000,MATCH($D2310,names_no_uri!$D$2:$D$20000,0),5),"")</f>
        <v>o</v>
      </c>
      <c r="F2310" t="str">
        <f>_xlfn.IFNA(INDEX(names_no_uri!$A$2:$Z$20000,MATCH($D2310,names_no_uri!$D$2:$D$20000,0),6),"")</f>
        <v>int</v>
      </c>
      <c r="G2310">
        <f>_xlfn.IFNA(INDEX(names_no_uri!$A$2:$Z$20000,MATCH($D2310,names_no_uri!$D$2:$D$20000,0),7),"")</f>
        <v>0</v>
      </c>
      <c r="H2310">
        <f>_xlfn.IFNA(INDEX(names_no_uri!$A$2:$Z$20000,MATCH($D2310,names_no_uri!$D$2:$D$20000,0),8),"")</f>
        <v>0</v>
      </c>
      <c r="I2310">
        <f>_xlfn.IFNA(INDEX(names_no_uri!$A$2:$Z$20000,MATCH($D2310,names_no_uri!$D$2:$D$20000,0),9),"")</f>
        <v>0</v>
      </c>
    </row>
    <row r="2311" spans="1:9" x14ac:dyDescent="0.25">
      <c r="A2311" t="s">
        <v>1332</v>
      </c>
      <c r="B2311" t="s">
        <v>30</v>
      </c>
      <c r="C2311" s="7">
        <v>20150617054949</v>
      </c>
      <c r="D2311" t="s">
        <v>1690</v>
      </c>
      <c r="E2311" t="str">
        <f>_xlfn.IFNA(INDEX(names_no_uri!$A$2:$Z$20000,MATCH($D2311,names_no_uri!$D$2:$D$20000,0),5),"")</f>
        <v/>
      </c>
      <c r="F2311" t="str">
        <f>_xlfn.IFNA(INDEX(names_no_uri!$A$2:$Z$20000,MATCH($D2311,names_no_uri!$D$2:$D$20000,0),6),"")</f>
        <v/>
      </c>
      <c r="G2311" t="str">
        <f>_xlfn.IFNA(INDEX(names_no_uri!$A$2:$Z$20000,MATCH($D2311,names_no_uri!$D$2:$D$20000,0),7),"")</f>
        <v/>
      </c>
      <c r="H2311" t="str">
        <f>_xlfn.IFNA(INDEX(names_no_uri!$A$2:$Z$20000,MATCH($D2311,names_no_uri!$D$2:$D$20000,0),8),"")</f>
        <v/>
      </c>
      <c r="I2311" t="str">
        <f>_xlfn.IFNA(INDEX(names_no_uri!$A$2:$Z$20000,MATCH($D2311,names_no_uri!$D$2:$D$20000,0),9),"")</f>
        <v/>
      </c>
    </row>
    <row r="2312" spans="1:9" x14ac:dyDescent="0.25">
      <c r="A2312" t="s">
        <v>1332</v>
      </c>
      <c r="B2312" t="s">
        <v>30</v>
      </c>
      <c r="C2312" s="7">
        <v>20150617054949</v>
      </c>
      <c r="D2312" t="s">
        <v>1691</v>
      </c>
      <c r="E2312" t="str">
        <f>_xlfn.IFNA(INDEX(names_no_uri!$A$2:$Z$20000,MATCH($D2312,names_no_uri!$D$2:$D$20000,0),5),"")</f>
        <v/>
      </c>
      <c r="F2312" t="str">
        <f>_xlfn.IFNA(INDEX(names_no_uri!$A$2:$Z$20000,MATCH($D2312,names_no_uri!$D$2:$D$20000,0),6),"")</f>
        <v/>
      </c>
      <c r="G2312" t="str">
        <f>_xlfn.IFNA(INDEX(names_no_uri!$A$2:$Z$20000,MATCH($D2312,names_no_uri!$D$2:$D$20000,0),7),"")</f>
        <v/>
      </c>
      <c r="H2312" t="str">
        <f>_xlfn.IFNA(INDEX(names_no_uri!$A$2:$Z$20000,MATCH($D2312,names_no_uri!$D$2:$D$20000,0),8),"")</f>
        <v/>
      </c>
      <c r="I2312" t="str">
        <f>_xlfn.IFNA(INDEX(names_no_uri!$A$2:$Z$20000,MATCH($D2312,names_no_uri!$D$2:$D$20000,0),9),"")</f>
        <v/>
      </c>
    </row>
    <row r="2313" spans="1:9" x14ac:dyDescent="0.25">
      <c r="A2313" t="s">
        <v>1332</v>
      </c>
      <c r="B2313" t="s">
        <v>30</v>
      </c>
      <c r="C2313" s="7">
        <v>20150617054949</v>
      </c>
      <c r="D2313" t="s">
        <v>1692</v>
      </c>
      <c r="E2313" t="str">
        <f>_xlfn.IFNA(INDEX(names_no_uri!$A$2:$Z$20000,MATCH($D2313,names_no_uri!$D$2:$D$20000,0),5),"")</f>
        <v/>
      </c>
      <c r="F2313" t="str">
        <f>_xlfn.IFNA(INDEX(names_no_uri!$A$2:$Z$20000,MATCH($D2313,names_no_uri!$D$2:$D$20000,0),6),"")</f>
        <v/>
      </c>
      <c r="G2313" t="str">
        <f>_xlfn.IFNA(INDEX(names_no_uri!$A$2:$Z$20000,MATCH($D2313,names_no_uri!$D$2:$D$20000,0),7),"")</f>
        <v/>
      </c>
      <c r="H2313" t="str">
        <f>_xlfn.IFNA(INDEX(names_no_uri!$A$2:$Z$20000,MATCH($D2313,names_no_uri!$D$2:$D$20000,0),8),"")</f>
        <v/>
      </c>
      <c r="I2313" t="str">
        <f>_xlfn.IFNA(INDEX(names_no_uri!$A$2:$Z$20000,MATCH($D2313,names_no_uri!$D$2:$D$20000,0),9),"")</f>
        <v/>
      </c>
    </row>
    <row r="2314" spans="1:9" x14ac:dyDescent="0.25">
      <c r="A2314" t="s">
        <v>714</v>
      </c>
      <c r="B2314" t="s">
        <v>715</v>
      </c>
      <c r="C2314" s="7">
        <v>20150617054818</v>
      </c>
      <c r="D2314" t="s">
        <v>797</v>
      </c>
      <c r="E2314" t="str">
        <f>_xlfn.IFNA(INDEX(names_no_uri!$A$2:$Z$20000,MATCH($D2314,names_no_uri!$D$2:$D$20000,0),5),"")</f>
        <v>o</v>
      </c>
      <c r="F2314">
        <f>_xlfn.IFNA(INDEX(names_no_uri!$A$2:$Z$20000,MATCH($D2314,names_no_uri!$D$2:$D$20000,0),6),"")</f>
        <v>0</v>
      </c>
      <c r="G2314" t="str">
        <f>_xlfn.IFNA(INDEX(names_no_uri!$A$2:$Z$20000,MATCH($D2314,names_no_uri!$D$2:$D$20000,0),7),"")</f>
        <v>AS SL Õhtuleht</v>
      </c>
      <c r="H2314">
        <f>_xlfn.IFNA(INDEX(names_no_uri!$A$2:$Z$20000,MATCH($D2314,names_no_uri!$D$2:$D$20000,0),8),"")</f>
        <v>0</v>
      </c>
      <c r="I2314">
        <f>_xlfn.IFNA(INDEX(names_no_uri!$A$2:$Z$20000,MATCH($D2314,names_no_uri!$D$2:$D$20000,0),9),"")</f>
        <v>10678223</v>
      </c>
    </row>
    <row r="2315" spans="1:9" x14ac:dyDescent="0.25">
      <c r="A2315" t="s">
        <v>1161</v>
      </c>
      <c r="B2315" t="s">
        <v>1</v>
      </c>
      <c r="C2315" s="7">
        <v>20150617055034</v>
      </c>
      <c r="D2315" t="s">
        <v>1191</v>
      </c>
      <c r="E2315" t="str">
        <f>_xlfn.IFNA(INDEX(names_no_uri!$A$2:$Z$20000,MATCH($D2315,names_no_uri!$D$2:$D$20000,0),5),"")</f>
        <v/>
      </c>
      <c r="F2315" t="str">
        <f>_xlfn.IFNA(INDEX(names_no_uri!$A$2:$Z$20000,MATCH($D2315,names_no_uri!$D$2:$D$20000,0),6),"")</f>
        <v/>
      </c>
      <c r="G2315" t="str">
        <f>_xlfn.IFNA(INDEX(names_no_uri!$A$2:$Z$20000,MATCH($D2315,names_no_uri!$D$2:$D$20000,0),7),"")</f>
        <v/>
      </c>
      <c r="H2315" t="str">
        <f>_xlfn.IFNA(INDEX(names_no_uri!$A$2:$Z$20000,MATCH($D2315,names_no_uri!$D$2:$D$20000,0),8),"")</f>
        <v/>
      </c>
      <c r="I2315" t="str">
        <f>_xlfn.IFNA(INDEX(names_no_uri!$A$2:$Z$20000,MATCH($D2315,names_no_uri!$D$2:$D$20000,0),9),"")</f>
        <v/>
      </c>
    </row>
    <row r="2316" spans="1:9" x14ac:dyDescent="0.25">
      <c r="A2316" t="s">
        <v>1308</v>
      </c>
      <c r="B2316" t="s">
        <v>30</v>
      </c>
      <c r="C2316" s="7">
        <v>20150617054802</v>
      </c>
      <c r="D2316" t="s">
        <v>1917</v>
      </c>
      <c r="E2316" t="str">
        <f>_xlfn.IFNA(INDEX(names_no_uri!$A$2:$Z$20000,MATCH($D2316,names_no_uri!$D$2:$D$20000,0),5),"")</f>
        <v>o</v>
      </c>
      <c r="F2316">
        <f>_xlfn.IFNA(INDEX(names_no_uri!$A$2:$Z$20000,MATCH($D2316,names_no_uri!$D$2:$D$20000,0),6),"")</f>
        <v>0</v>
      </c>
      <c r="G2316">
        <f>_xlfn.IFNA(INDEX(names_no_uri!$A$2:$Z$20000,MATCH($D2316,names_no_uri!$D$2:$D$20000,0),7),"")</f>
        <v>0</v>
      </c>
      <c r="H2316">
        <f>_xlfn.IFNA(INDEX(names_no_uri!$A$2:$Z$20000,MATCH($D2316,names_no_uri!$D$2:$D$20000,0),8),"")</f>
        <v>0</v>
      </c>
      <c r="I2316">
        <f>_xlfn.IFNA(INDEX(names_no_uri!$A$2:$Z$20000,MATCH($D2316,names_no_uri!$D$2:$D$20000,0),9),"")</f>
        <v>11966786</v>
      </c>
    </row>
    <row r="2317" spans="1:9" x14ac:dyDescent="0.25">
      <c r="A2317" t="s">
        <v>942</v>
      </c>
      <c r="B2317" t="s">
        <v>1037</v>
      </c>
      <c r="C2317" s="7">
        <v>20150617054942</v>
      </c>
      <c r="D2317" t="s">
        <v>1044</v>
      </c>
      <c r="E2317" t="str">
        <f>_xlfn.IFNA(INDEX(names_no_uri!$A$2:$Z$20000,MATCH($D2317,names_no_uri!$D$2:$D$20000,0),5),"")</f>
        <v/>
      </c>
      <c r="F2317" t="str">
        <f>_xlfn.IFNA(INDEX(names_no_uri!$A$2:$Z$20000,MATCH($D2317,names_no_uri!$D$2:$D$20000,0),6),"")</f>
        <v/>
      </c>
      <c r="G2317" t="str">
        <f>_xlfn.IFNA(INDEX(names_no_uri!$A$2:$Z$20000,MATCH($D2317,names_no_uri!$D$2:$D$20000,0),7),"")</f>
        <v/>
      </c>
      <c r="H2317" t="str">
        <f>_xlfn.IFNA(INDEX(names_no_uri!$A$2:$Z$20000,MATCH($D2317,names_no_uri!$D$2:$D$20000,0),8),"")</f>
        <v/>
      </c>
      <c r="I2317" t="str">
        <f>_xlfn.IFNA(INDEX(names_no_uri!$A$2:$Z$20000,MATCH($D2317,names_no_uri!$D$2:$D$20000,0),9),"")</f>
        <v/>
      </c>
    </row>
    <row r="2318" spans="1:9" x14ac:dyDescent="0.25">
      <c r="A2318" t="s">
        <v>942</v>
      </c>
      <c r="B2318" t="s">
        <v>1</v>
      </c>
      <c r="C2318" s="7">
        <v>20150617054631</v>
      </c>
      <c r="D2318" t="s">
        <v>1044</v>
      </c>
      <c r="E2318" t="str">
        <f>_xlfn.IFNA(INDEX(names_no_uri!$A$2:$Z$20000,MATCH($D2318,names_no_uri!$D$2:$D$20000,0),5),"")</f>
        <v/>
      </c>
      <c r="F2318" t="str">
        <f>_xlfn.IFNA(INDEX(names_no_uri!$A$2:$Z$20000,MATCH($D2318,names_no_uri!$D$2:$D$20000,0),6),"")</f>
        <v/>
      </c>
      <c r="G2318" t="str">
        <f>_xlfn.IFNA(INDEX(names_no_uri!$A$2:$Z$20000,MATCH($D2318,names_no_uri!$D$2:$D$20000,0),7),"")</f>
        <v/>
      </c>
      <c r="H2318" t="str">
        <f>_xlfn.IFNA(INDEX(names_no_uri!$A$2:$Z$20000,MATCH($D2318,names_no_uri!$D$2:$D$20000,0),8),"")</f>
        <v/>
      </c>
      <c r="I2318" t="str">
        <f>_xlfn.IFNA(INDEX(names_no_uri!$A$2:$Z$20000,MATCH($D2318,names_no_uri!$D$2:$D$20000,0),9),"")</f>
        <v/>
      </c>
    </row>
    <row r="2319" spans="1:9" x14ac:dyDescent="0.25">
      <c r="A2319" t="s">
        <v>642</v>
      </c>
      <c r="B2319" t="s">
        <v>847</v>
      </c>
      <c r="C2319" s="7">
        <v>20150617054841</v>
      </c>
      <c r="D2319" t="s">
        <v>848</v>
      </c>
      <c r="E2319" t="str">
        <f>_xlfn.IFNA(INDEX(names_no_uri!$A$2:$Z$20000,MATCH($D2319,names_no_uri!$D$2:$D$20000,0),5),"")</f>
        <v>p</v>
      </c>
      <c r="F2319" t="str">
        <f>_xlfn.IFNA(INDEX(names_no_uri!$A$2:$Z$20000,MATCH($D2319,names_no_uri!$D$2:$D$20000,0),6),"")</f>
        <v>multi</v>
      </c>
      <c r="G2319">
        <f>_xlfn.IFNA(INDEX(names_no_uri!$A$2:$Z$20000,MATCH($D2319,names_no_uri!$D$2:$D$20000,0),7),"")</f>
        <v>0</v>
      </c>
      <c r="H2319">
        <f>_xlfn.IFNA(INDEX(names_no_uri!$A$2:$Z$20000,MATCH($D2319,names_no_uri!$D$2:$D$20000,0),8),"")</f>
        <v>0</v>
      </c>
      <c r="I2319">
        <f>_xlfn.IFNA(INDEX(names_no_uri!$A$2:$Z$20000,MATCH($D2319,names_no_uri!$D$2:$D$20000,0),9),"")</f>
        <v>0</v>
      </c>
    </row>
    <row r="2320" spans="1:9" x14ac:dyDescent="0.25">
      <c r="A2320" t="s">
        <v>642</v>
      </c>
      <c r="B2320" t="s">
        <v>30</v>
      </c>
      <c r="C2320" s="7">
        <v>20150617054713</v>
      </c>
      <c r="D2320" t="s">
        <v>848</v>
      </c>
      <c r="E2320" t="str">
        <f>_xlfn.IFNA(INDEX(names_no_uri!$A$2:$Z$20000,MATCH($D2320,names_no_uri!$D$2:$D$20000,0),5),"")</f>
        <v>p</v>
      </c>
      <c r="F2320" t="str">
        <f>_xlfn.IFNA(INDEX(names_no_uri!$A$2:$Z$20000,MATCH($D2320,names_no_uri!$D$2:$D$20000,0),6),"")</f>
        <v>multi</v>
      </c>
      <c r="G2320">
        <f>_xlfn.IFNA(INDEX(names_no_uri!$A$2:$Z$20000,MATCH($D2320,names_no_uri!$D$2:$D$20000,0),7),"")</f>
        <v>0</v>
      </c>
      <c r="H2320">
        <f>_xlfn.IFNA(INDEX(names_no_uri!$A$2:$Z$20000,MATCH($D2320,names_no_uri!$D$2:$D$20000,0),8),"")</f>
        <v>0</v>
      </c>
      <c r="I2320">
        <f>_xlfn.IFNA(INDEX(names_no_uri!$A$2:$Z$20000,MATCH($D2320,names_no_uri!$D$2:$D$20000,0),9),"")</f>
        <v>0</v>
      </c>
    </row>
    <row r="2321" spans="1:9" x14ac:dyDescent="0.25">
      <c r="A2321" t="s">
        <v>515</v>
      </c>
      <c r="B2321" t="s">
        <v>214</v>
      </c>
      <c r="C2321" s="7">
        <v>20150617054707</v>
      </c>
      <c r="D2321" t="s">
        <v>522</v>
      </c>
      <c r="E2321" t="str">
        <f>_xlfn.IFNA(INDEX(names_no_uri!$A$2:$Z$20000,MATCH($D2321,names_no_uri!$D$2:$D$20000,0),5),"")</f>
        <v/>
      </c>
      <c r="F2321" t="str">
        <f>_xlfn.IFNA(INDEX(names_no_uri!$A$2:$Z$20000,MATCH($D2321,names_no_uri!$D$2:$D$20000,0),6),"")</f>
        <v/>
      </c>
      <c r="G2321" t="str">
        <f>_xlfn.IFNA(INDEX(names_no_uri!$A$2:$Z$20000,MATCH($D2321,names_no_uri!$D$2:$D$20000,0),7),"")</f>
        <v/>
      </c>
      <c r="H2321" t="str">
        <f>_xlfn.IFNA(INDEX(names_no_uri!$A$2:$Z$20000,MATCH($D2321,names_no_uri!$D$2:$D$20000,0),8),"")</f>
        <v/>
      </c>
      <c r="I2321" t="str">
        <f>_xlfn.IFNA(INDEX(names_no_uri!$A$2:$Z$20000,MATCH($D2321,names_no_uri!$D$2:$D$20000,0),9),"")</f>
        <v/>
      </c>
    </row>
    <row r="2322" spans="1:9" x14ac:dyDescent="0.25">
      <c r="A2322" t="s">
        <v>515</v>
      </c>
      <c r="B2322" t="s">
        <v>214</v>
      </c>
      <c r="C2322" s="7">
        <v>20150617054707</v>
      </c>
      <c r="D2322" t="s">
        <v>535</v>
      </c>
      <c r="E2322" t="str">
        <f>_xlfn.IFNA(INDEX(names_no_uri!$A$2:$Z$20000,MATCH($D2322,names_no_uri!$D$2:$D$20000,0),5),"")</f>
        <v/>
      </c>
      <c r="F2322" t="str">
        <f>_xlfn.IFNA(INDEX(names_no_uri!$A$2:$Z$20000,MATCH($D2322,names_no_uri!$D$2:$D$20000,0),6),"")</f>
        <v/>
      </c>
      <c r="G2322" t="str">
        <f>_xlfn.IFNA(INDEX(names_no_uri!$A$2:$Z$20000,MATCH($D2322,names_no_uri!$D$2:$D$20000,0),7),"")</f>
        <v/>
      </c>
      <c r="H2322" t="str">
        <f>_xlfn.IFNA(INDEX(names_no_uri!$A$2:$Z$20000,MATCH($D2322,names_no_uri!$D$2:$D$20000,0),8),"")</f>
        <v/>
      </c>
      <c r="I2322" t="str">
        <f>_xlfn.IFNA(INDEX(names_no_uri!$A$2:$Z$20000,MATCH($D2322,names_no_uri!$D$2:$D$20000,0),9),"")</f>
        <v/>
      </c>
    </row>
    <row r="2323" spans="1:9" x14ac:dyDescent="0.25">
      <c r="A2323" t="s">
        <v>1290</v>
      </c>
      <c r="B2323" t="s">
        <v>214</v>
      </c>
      <c r="C2323" s="7">
        <v>20150617054642</v>
      </c>
      <c r="D2323" t="s">
        <v>2329</v>
      </c>
      <c r="E2323" t="str">
        <f>_xlfn.IFNA(INDEX(names_no_uri!$A$2:$Z$20000,MATCH($D2323,names_no_uri!$D$2:$D$20000,0),5),"")</f>
        <v>o</v>
      </c>
      <c r="F2323" t="str">
        <f>_xlfn.IFNA(INDEX(names_no_uri!$A$2:$Z$20000,MATCH($D2323,names_no_uri!$D$2:$D$20000,0),6),"")</f>
        <v>int</v>
      </c>
      <c r="G2323">
        <f>_xlfn.IFNA(INDEX(names_no_uri!$A$2:$Z$20000,MATCH($D2323,names_no_uri!$D$2:$D$20000,0),7),"")</f>
        <v>0</v>
      </c>
      <c r="H2323">
        <f>_xlfn.IFNA(INDEX(names_no_uri!$A$2:$Z$20000,MATCH($D2323,names_no_uri!$D$2:$D$20000,0),8),"")</f>
        <v>0</v>
      </c>
      <c r="I2323">
        <f>_xlfn.IFNA(INDEX(names_no_uri!$A$2:$Z$20000,MATCH($D2323,names_no_uri!$D$2:$D$20000,0),9),"")</f>
        <v>0</v>
      </c>
    </row>
    <row r="2324" spans="1:9" x14ac:dyDescent="0.25">
      <c r="A2324" t="s">
        <v>1354</v>
      </c>
      <c r="B2324" t="s">
        <v>1</v>
      </c>
      <c r="C2324" s="7">
        <v>20150617054621</v>
      </c>
      <c r="D2324" t="s">
        <v>2330</v>
      </c>
      <c r="E2324" t="str">
        <f>_xlfn.IFNA(INDEX(names_no_uri!$A$2:$Z$20000,MATCH($D2324,names_no_uri!$D$2:$D$20000,0),5),"")</f>
        <v>nan</v>
      </c>
      <c r="F2324">
        <f>_xlfn.IFNA(INDEX(names_no_uri!$A$2:$Z$20000,MATCH($D2324,names_no_uri!$D$2:$D$20000,0),6),"")</f>
        <v>0</v>
      </c>
      <c r="G2324">
        <f>_xlfn.IFNA(INDEX(names_no_uri!$A$2:$Z$20000,MATCH($D2324,names_no_uri!$D$2:$D$20000,0),7),"")</f>
        <v>0</v>
      </c>
      <c r="H2324">
        <f>_xlfn.IFNA(INDEX(names_no_uri!$A$2:$Z$20000,MATCH($D2324,names_no_uri!$D$2:$D$20000,0),8),"")</f>
        <v>0</v>
      </c>
      <c r="I2324">
        <f>_xlfn.IFNA(INDEX(names_no_uri!$A$2:$Z$20000,MATCH($D2324,names_no_uri!$D$2:$D$20000,0),9),"")</f>
        <v>0</v>
      </c>
    </row>
    <row r="2325" spans="1:9" x14ac:dyDescent="0.25">
      <c r="A2325" t="s">
        <v>714</v>
      </c>
      <c r="B2325" t="s">
        <v>715</v>
      </c>
      <c r="C2325" s="7">
        <v>20150617054818</v>
      </c>
      <c r="D2325" t="s">
        <v>738</v>
      </c>
      <c r="E2325" t="str">
        <f>_xlfn.IFNA(INDEX(names_no_uri!$A$2:$Z$20000,MATCH($D2325,names_no_uri!$D$2:$D$20000,0),5),"")</f>
        <v/>
      </c>
      <c r="F2325" t="str">
        <f>_xlfn.IFNA(INDEX(names_no_uri!$A$2:$Z$20000,MATCH($D2325,names_no_uri!$D$2:$D$20000,0),6),"")</f>
        <v/>
      </c>
      <c r="G2325" t="str">
        <f>_xlfn.IFNA(INDEX(names_no_uri!$A$2:$Z$20000,MATCH($D2325,names_no_uri!$D$2:$D$20000,0),7),"")</f>
        <v/>
      </c>
      <c r="H2325" t="str">
        <f>_xlfn.IFNA(INDEX(names_no_uri!$A$2:$Z$20000,MATCH($D2325,names_no_uri!$D$2:$D$20000,0),8),"")</f>
        <v/>
      </c>
      <c r="I2325" t="str">
        <f>_xlfn.IFNA(INDEX(names_no_uri!$A$2:$Z$20000,MATCH($D2325,names_no_uri!$D$2:$D$20000,0),9),"")</f>
        <v/>
      </c>
    </row>
    <row r="2326" spans="1:9" x14ac:dyDescent="0.25">
      <c r="A2326" t="s">
        <v>515</v>
      </c>
      <c r="B2326" t="s">
        <v>214</v>
      </c>
      <c r="C2326" s="7">
        <v>20150617054707</v>
      </c>
      <c r="D2326" t="s">
        <v>533</v>
      </c>
      <c r="E2326" t="str">
        <f>_xlfn.IFNA(INDEX(names_no_uri!$A$2:$Z$20000,MATCH($D2326,names_no_uri!$D$2:$D$20000,0),5),"")</f>
        <v/>
      </c>
      <c r="F2326" t="str">
        <f>_xlfn.IFNA(INDEX(names_no_uri!$A$2:$Z$20000,MATCH($D2326,names_no_uri!$D$2:$D$20000,0),6),"")</f>
        <v/>
      </c>
      <c r="G2326" t="str">
        <f>_xlfn.IFNA(INDEX(names_no_uri!$A$2:$Z$20000,MATCH($D2326,names_no_uri!$D$2:$D$20000,0),7),"")</f>
        <v/>
      </c>
      <c r="H2326" t="str">
        <f>_xlfn.IFNA(INDEX(names_no_uri!$A$2:$Z$20000,MATCH($D2326,names_no_uri!$D$2:$D$20000,0),8),"")</f>
        <v/>
      </c>
      <c r="I2326" t="str">
        <f>_xlfn.IFNA(INDEX(names_no_uri!$A$2:$Z$20000,MATCH($D2326,names_no_uri!$D$2:$D$20000,0),9),"")</f>
        <v/>
      </c>
    </row>
    <row r="2327" spans="1:9" x14ac:dyDescent="0.25">
      <c r="A2327" t="s">
        <v>223</v>
      </c>
      <c r="B2327" t="s">
        <v>214</v>
      </c>
      <c r="C2327" s="7">
        <v>20150617054633</v>
      </c>
      <c r="D2327" t="s">
        <v>339</v>
      </c>
      <c r="E2327" t="str">
        <f>_xlfn.IFNA(INDEX(names_no_uri!$A$2:$Z$20000,MATCH($D2327,names_no_uri!$D$2:$D$20000,0),5),"")</f>
        <v>p</v>
      </c>
      <c r="F2327">
        <f>_xlfn.IFNA(INDEX(names_no_uri!$A$2:$Z$20000,MATCH($D2327,names_no_uri!$D$2:$D$20000,0),6),"")</f>
        <v>0</v>
      </c>
      <c r="G2327">
        <f>_xlfn.IFNA(INDEX(names_no_uri!$A$2:$Z$20000,MATCH($D2327,names_no_uri!$D$2:$D$20000,0),7),"")</f>
        <v>0</v>
      </c>
      <c r="H2327">
        <f>_xlfn.IFNA(INDEX(names_no_uri!$A$2:$Z$20000,MATCH($D2327,names_no_uri!$D$2:$D$20000,0),8),"")</f>
        <v>0</v>
      </c>
      <c r="I2327" t="str">
        <f>_xlfn.IFNA(INDEX(names_no_uri!$A$2:$Z$20000,MATCH($D2327,names_no_uri!$D$2:$D$20000,0),9),"")</f>
        <v>None</v>
      </c>
    </row>
    <row r="2328" spans="1:9" x14ac:dyDescent="0.25">
      <c r="A2328" t="s">
        <v>83</v>
      </c>
      <c r="B2328" t="s">
        <v>1</v>
      </c>
      <c r="C2328" s="7">
        <v>20150617054621</v>
      </c>
      <c r="D2328" t="s">
        <v>84</v>
      </c>
      <c r="E2328" t="str">
        <f>_xlfn.IFNA(INDEX(names_no_uri!$A$2:$Z$20000,MATCH($D2328,names_no_uri!$D$2:$D$20000,0),5),"")</f>
        <v/>
      </c>
      <c r="F2328" t="str">
        <f>_xlfn.IFNA(INDEX(names_no_uri!$A$2:$Z$20000,MATCH($D2328,names_no_uri!$D$2:$D$20000,0),6),"")</f>
        <v/>
      </c>
      <c r="G2328" t="str">
        <f>_xlfn.IFNA(INDEX(names_no_uri!$A$2:$Z$20000,MATCH($D2328,names_no_uri!$D$2:$D$20000,0),7),"")</f>
        <v/>
      </c>
      <c r="H2328" t="str">
        <f>_xlfn.IFNA(INDEX(names_no_uri!$A$2:$Z$20000,MATCH($D2328,names_no_uri!$D$2:$D$20000,0),8),"")</f>
        <v/>
      </c>
      <c r="I2328" t="str">
        <f>_xlfn.IFNA(INDEX(names_no_uri!$A$2:$Z$20000,MATCH($D2328,names_no_uri!$D$2:$D$20000,0),9),"")</f>
        <v/>
      </c>
    </row>
    <row r="2329" spans="1:9" x14ac:dyDescent="0.25">
      <c r="A2329" t="s">
        <v>859</v>
      </c>
      <c r="B2329" t="s">
        <v>860</v>
      </c>
      <c r="C2329" s="7">
        <v>20150617054841</v>
      </c>
      <c r="D2329" t="s">
        <v>468</v>
      </c>
      <c r="E2329" t="str">
        <f>_xlfn.IFNA(INDEX(names_no_uri!$A$2:$Z$20000,MATCH($D2329,names_no_uri!$D$2:$D$20000,0),5),"")</f>
        <v/>
      </c>
      <c r="F2329" t="str">
        <f>_xlfn.IFNA(INDEX(names_no_uri!$A$2:$Z$20000,MATCH($D2329,names_no_uri!$D$2:$D$20000,0),6),"")</f>
        <v/>
      </c>
      <c r="G2329" t="str">
        <f>_xlfn.IFNA(INDEX(names_no_uri!$A$2:$Z$20000,MATCH($D2329,names_no_uri!$D$2:$D$20000,0),7),"")</f>
        <v/>
      </c>
      <c r="H2329" t="str">
        <f>_xlfn.IFNA(INDEX(names_no_uri!$A$2:$Z$20000,MATCH($D2329,names_no_uri!$D$2:$D$20000,0),8),"")</f>
        <v/>
      </c>
      <c r="I2329" t="str">
        <f>_xlfn.IFNA(INDEX(names_no_uri!$A$2:$Z$20000,MATCH($D2329,names_no_uri!$D$2:$D$20000,0),9),"")</f>
        <v/>
      </c>
    </row>
    <row r="2330" spans="1:9" x14ac:dyDescent="0.25">
      <c r="A2330" t="s">
        <v>553</v>
      </c>
      <c r="B2330" t="s">
        <v>554</v>
      </c>
      <c r="C2330" s="7">
        <v>20150617054718</v>
      </c>
      <c r="D2330" t="s">
        <v>468</v>
      </c>
      <c r="E2330" t="str">
        <f>_xlfn.IFNA(INDEX(names_no_uri!$A$2:$Z$20000,MATCH($D2330,names_no_uri!$D$2:$D$20000,0),5),"")</f>
        <v/>
      </c>
      <c r="F2330" t="str">
        <f>_xlfn.IFNA(INDEX(names_no_uri!$A$2:$Z$20000,MATCH($D2330,names_no_uri!$D$2:$D$20000,0),6),"")</f>
        <v/>
      </c>
      <c r="G2330" t="str">
        <f>_xlfn.IFNA(INDEX(names_no_uri!$A$2:$Z$20000,MATCH($D2330,names_no_uri!$D$2:$D$20000,0),7),"")</f>
        <v/>
      </c>
      <c r="H2330" t="str">
        <f>_xlfn.IFNA(INDEX(names_no_uri!$A$2:$Z$20000,MATCH($D2330,names_no_uri!$D$2:$D$20000,0),8),"")</f>
        <v/>
      </c>
      <c r="I2330" t="str">
        <f>_xlfn.IFNA(INDEX(names_no_uri!$A$2:$Z$20000,MATCH($D2330,names_no_uri!$D$2:$D$20000,0),9),"")</f>
        <v/>
      </c>
    </row>
    <row r="2331" spans="1:9" x14ac:dyDescent="0.25">
      <c r="A2331" t="s">
        <v>553</v>
      </c>
      <c r="B2331" t="s">
        <v>1107</v>
      </c>
      <c r="C2331" s="7">
        <v>20150617054950</v>
      </c>
      <c r="D2331" t="s">
        <v>468</v>
      </c>
      <c r="E2331" t="str">
        <f>_xlfn.IFNA(INDEX(names_no_uri!$A$2:$Z$20000,MATCH($D2331,names_no_uri!$D$2:$D$20000,0),5),"")</f>
        <v/>
      </c>
      <c r="F2331" t="str">
        <f>_xlfn.IFNA(INDEX(names_no_uri!$A$2:$Z$20000,MATCH($D2331,names_no_uri!$D$2:$D$20000,0),6),"")</f>
        <v/>
      </c>
      <c r="G2331" t="str">
        <f>_xlfn.IFNA(INDEX(names_no_uri!$A$2:$Z$20000,MATCH($D2331,names_no_uri!$D$2:$D$20000,0),7),"")</f>
        <v/>
      </c>
      <c r="H2331" t="str">
        <f>_xlfn.IFNA(INDEX(names_no_uri!$A$2:$Z$20000,MATCH($D2331,names_no_uri!$D$2:$D$20000,0),8),"")</f>
        <v/>
      </c>
      <c r="I2331" t="str">
        <f>_xlfn.IFNA(INDEX(names_no_uri!$A$2:$Z$20000,MATCH($D2331,names_no_uri!$D$2:$D$20000,0),9),"")</f>
        <v/>
      </c>
    </row>
    <row r="2332" spans="1:9" x14ac:dyDescent="0.25">
      <c r="A2332" t="s">
        <v>938</v>
      </c>
      <c r="B2332" t="s">
        <v>939</v>
      </c>
      <c r="C2332" s="7">
        <v>20150617055104</v>
      </c>
      <c r="D2332" t="s">
        <v>468</v>
      </c>
      <c r="E2332" t="str">
        <f>_xlfn.IFNA(INDEX(names_no_uri!$A$2:$Z$20000,MATCH($D2332,names_no_uri!$D$2:$D$20000,0),5),"")</f>
        <v/>
      </c>
      <c r="F2332" t="str">
        <f>_xlfn.IFNA(INDEX(names_no_uri!$A$2:$Z$20000,MATCH($D2332,names_no_uri!$D$2:$D$20000,0),6),"")</f>
        <v/>
      </c>
      <c r="G2332" t="str">
        <f>_xlfn.IFNA(INDEX(names_no_uri!$A$2:$Z$20000,MATCH($D2332,names_no_uri!$D$2:$D$20000,0),7),"")</f>
        <v/>
      </c>
      <c r="H2332" t="str">
        <f>_xlfn.IFNA(INDEX(names_no_uri!$A$2:$Z$20000,MATCH($D2332,names_no_uri!$D$2:$D$20000,0),8),"")</f>
        <v/>
      </c>
      <c r="I2332" t="str">
        <f>_xlfn.IFNA(INDEX(names_no_uri!$A$2:$Z$20000,MATCH($D2332,names_no_uri!$D$2:$D$20000,0),9),"")</f>
        <v/>
      </c>
    </row>
    <row r="2333" spans="1:9" x14ac:dyDescent="0.25">
      <c r="A2333" t="s">
        <v>445</v>
      </c>
      <c r="B2333" t="s">
        <v>214</v>
      </c>
      <c r="C2333" s="7">
        <v>20150617054640</v>
      </c>
      <c r="D2333" t="s">
        <v>468</v>
      </c>
      <c r="E2333" t="str">
        <f>_xlfn.IFNA(INDEX(names_no_uri!$A$2:$Z$20000,MATCH($D2333,names_no_uri!$D$2:$D$20000,0),5),"")</f>
        <v/>
      </c>
      <c r="F2333" t="str">
        <f>_xlfn.IFNA(INDEX(names_no_uri!$A$2:$Z$20000,MATCH($D2333,names_no_uri!$D$2:$D$20000,0),6),"")</f>
        <v/>
      </c>
      <c r="G2333" t="str">
        <f>_xlfn.IFNA(INDEX(names_no_uri!$A$2:$Z$20000,MATCH($D2333,names_no_uri!$D$2:$D$20000,0),7),"")</f>
        <v/>
      </c>
      <c r="H2333" t="str">
        <f>_xlfn.IFNA(INDEX(names_no_uri!$A$2:$Z$20000,MATCH($D2333,names_no_uri!$D$2:$D$20000,0),8),"")</f>
        <v/>
      </c>
      <c r="I2333" t="str">
        <f>_xlfn.IFNA(INDEX(names_no_uri!$A$2:$Z$20000,MATCH($D2333,names_no_uri!$D$2:$D$20000,0),9),"")</f>
        <v/>
      </c>
    </row>
    <row r="2334" spans="1:9" x14ac:dyDescent="0.25">
      <c r="A2334" t="s">
        <v>13</v>
      </c>
      <c r="B2334" t="s">
        <v>30</v>
      </c>
      <c r="C2334" s="7">
        <v>20150617055039</v>
      </c>
      <c r="D2334" t="s">
        <v>468</v>
      </c>
      <c r="E2334" t="str">
        <f>_xlfn.IFNA(INDEX(names_no_uri!$A$2:$Z$20000,MATCH($D2334,names_no_uri!$D$2:$D$20000,0),5),"")</f>
        <v/>
      </c>
      <c r="F2334" t="str">
        <f>_xlfn.IFNA(INDEX(names_no_uri!$A$2:$Z$20000,MATCH($D2334,names_no_uri!$D$2:$D$20000,0),6),"")</f>
        <v/>
      </c>
      <c r="G2334" t="str">
        <f>_xlfn.IFNA(INDEX(names_no_uri!$A$2:$Z$20000,MATCH($D2334,names_no_uri!$D$2:$D$20000,0),7),"")</f>
        <v/>
      </c>
      <c r="H2334" t="str">
        <f>_xlfn.IFNA(INDEX(names_no_uri!$A$2:$Z$20000,MATCH($D2334,names_no_uri!$D$2:$D$20000,0),8),"")</f>
        <v/>
      </c>
      <c r="I2334" t="str">
        <f>_xlfn.IFNA(INDEX(names_no_uri!$A$2:$Z$20000,MATCH($D2334,names_no_uri!$D$2:$D$20000,0),9),"")</f>
        <v/>
      </c>
    </row>
    <row r="2335" spans="1:9" x14ac:dyDescent="0.25">
      <c r="A2335" t="s">
        <v>832</v>
      </c>
      <c r="B2335" t="s">
        <v>1555</v>
      </c>
      <c r="C2335" s="7">
        <v>20150617054623</v>
      </c>
      <c r="D2335" t="s">
        <v>468</v>
      </c>
      <c r="E2335" t="str">
        <f>_xlfn.IFNA(INDEX(names_no_uri!$A$2:$Z$20000,MATCH($D2335,names_no_uri!$D$2:$D$20000,0),5),"")</f>
        <v/>
      </c>
      <c r="F2335" t="str">
        <f>_xlfn.IFNA(INDEX(names_no_uri!$A$2:$Z$20000,MATCH($D2335,names_no_uri!$D$2:$D$20000,0),6),"")</f>
        <v/>
      </c>
      <c r="G2335" t="str">
        <f>_xlfn.IFNA(INDEX(names_no_uri!$A$2:$Z$20000,MATCH($D2335,names_no_uri!$D$2:$D$20000,0),7),"")</f>
        <v/>
      </c>
      <c r="H2335" t="str">
        <f>_xlfn.IFNA(INDEX(names_no_uri!$A$2:$Z$20000,MATCH($D2335,names_no_uri!$D$2:$D$20000,0),8),"")</f>
        <v/>
      </c>
      <c r="I2335" t="str">
        <f>_xlfn.IFNA(INDEX(names_no_uri!$A$2:$Z$20000,MATCH($D2335,names_no_uri!$D$2:$D$20000,0),9),"")</f>
        <v/>
      </c>
    </row>
    <row r="2336" spans="1:9" x14ac:dyDescent="0.25">
      <c r="A2336" t="s">
        <v>1567</v>
      </c>
      <c r="B2336" t="s">
        <v>1</v>
      </c>
      <c r="C2336" s="7">
        <v>20150617054627</v>
      </c>
      <c r="D2336" t="s">
        <v>468</v>
      </c>
      <c r="E2336" t="str">
        <f>_xlfn.IFNA(INDEX(names_no_uri!$A$2:$Z$20000,MATCH($D2336,names_no_uri!$D$2:$D$20000,0),5),"")</f>
        <v/>
      </c>
      <c r="F2336" t="str">
        <f>_xlfn.IFNA(INDEX(names_no_uri!$A$2:$Z$20000,MATCH($D2336,names_no_uri!$D$2:$D$20000,0),6),"")</f>
        <v/>
      </c>
      <c r="G2336" t="str">
        <f>_xlfn.IFNA(INDEX(names_no_uri!$A$2:$Z$20000,MATCH($D2336,names_no_uri!$D$2:$D$20000,0),7),"")</f>
        <v/>
      </c>
      <c r="H2336" t="str">
        <f>_xlfn.IFNA(INDEX(names_no_uri!$A$2:$Z$20000,MATCH($D2336,names_no_uri!$D$2:$D$20000,0),8),"")</f>
        <v/>
      </c>
      <c r="I2336" t="str">
        <f>_xlfn.IFNA(INDEX(names_no_uri!$A$2:$Z$20000,MATCH($D2336,names_no_uri!$D$2:$D$20000,0),9),"")</f>
        <v/>
      </c>
    </row>
    <row r="2337" spans="1:9" x14ac:dyDescent="0.25">
      <c r="A2337" t="s">
        <v>1693</v>
      </c>
      <c r="B2337" t="s">
        <v>1</v>
      </c>
      <c r="C2337" s="7">
        <v>20150617054628</v>
      </c>
      <c r="D2337" t="s">
        <v>468</v>
      </c>
      <c r="E2337" t="str">
        <f>_xlfn.IFNA(INDEX(names_no_uri!$A$2:$Z$20000,MATCH($D2337,names_no_uri!$D$2:$D$20000,0),5),"")</f>
        <v/>
      </c>
      <c r="F2337" t="str">
        <f>_xlfn.IFNA(INDEX(names_no_uri!$A$2:$Z$20000,MATCH($D2337,names_no_uri!$D$2:$D$20000,0),6),"")</f>
        <v/>
      </c>
      <c r="G2337" t="str">
        <f>_xlfn.IFNA(INDEX(names_no_uri!$A$2:$Z$20000,MATCH($D2337,names_no_uri!$D$2:$D$20000,0),7),"")</f>
        <v/>
      </c>
      <c r="H2337" t="str">
        <f>_xlfn.IFNA(INDEX(names_no_uri!$A$2:$Z$20000,MATCH($D2337,names_no_uri!$D$2:$D$20000,0),8),"")</f>
        <v/>
      </c>
      <c r="I2337" t="str">
        <f>_xlfn.IFNA(INDEX(names_no_uri!$A$2:$Z$20000,MATCH($D2337,names_no_uri!$D$2:$D$20000,0),9),"")</f>
        <v/>
      </c>
    </row>
    <row r="2338" spans="1:9" x14ac:dyDescent="0.25">
      <c r="A2338" t="s">
        <v>1438</v>
      </c>
      <c r="B2338" t="s">
        <v>214</v>
      </c>
      <c r="C2338" s="7">
        <v>20150617054631</v>
      </c>
      <c r="D2338" t="s">
        <v>468</v>
      </c>
      <c r="E2338" t="str">
        <f>_xlfn.IFNA(INDEX(names_no_uri!$A$2:$Z$20000,MATCH($D2338,names_no_uri!$D$2:$D$20000,0),5),"")</f>
        <v/>
      </c>
      <c r="F2338" t="str">
        <f>_xlfn.IFNA(INDEX(names_no_uri!$A$2:$Z$20000,MATCH($D2338,names_no_uri!$D$2:$D$20000,0),6),"")</f>
        <v/>
      </c>
      <c r="G2338" t="str">
        <f>_xlfn.IFNA(INDEX(names_no_uri!$A$2:$Z$20000,MATCH($D2338,names_no_uri!$D$2:$D$20000,0),7),"")</f>
        <v/>
      </c>
      <c r="H2338" t="str">
        <f>_xlfn.IFNA(INDEX(names_no_uri!$A$2:$Z$20000,MATCH($D2338,names_no_uri!$D$2:$D$20000,0),8),"")</f>
        <v/>
      </c>
      <c r="I2338" t="str">
        <f>_xlfn.IFNA(INDEX(names_no_uri!$A$2:$Z$20000,MATCH($D2338,names_no_uri!$D$2:$D$20000,0),9),"")</f>
        <v/>
      </c>
    </row>
    <row r="2339" spans="1:9" x14ac:dyDescent="0.25">
      <c r="A2339" t="s">
        <v>859</v>
      </c>
      <c r="B2339" t="s">
        <v>1</v>
      </c>
      <c r="C2339" s="7">
        <v>20150617054634</v>
      </c>
      <c r="D2339" t="s">
        <v>468</v>
      </c>
      <c r="E2339" t="str">
        <f>_xlfn.IFNA(INDEX(names_no_uri!$A$2:$Z$20000,MATCH($D2339,names_no_uri!$D$2:$D$20000,0),5),"")</f>
        <v/>
      </c>
      <c r="F2339" t="str">
        <f>_xlfn.IFNA(INDEX(names_no_uri!$A$2:$Z$20000,MATCH($D2339,names_no_uri!$D$2:$D$20000,0),6),"")</f>
        <v/>
      </c>
      <c r="G2339" t="str">
        <f>_xlfn.IFNA(INDEX(names_no_uri!$A$2:$Z$20000,MATCH($D2339,names_no_uri!$D$2:$D$20000,0),7),"")</f>
        <v/>
      </c>
      <c r="H2339" t="str">
        <f>_xlfn.IFNA(INDEX(names_no_uri!$A$2:$Z$20000,MATCH($D2339,names_no_uri!$D$2:$D$20000,0),8),"")</f>
        <v/>
      </c>
      <c r="I2339" t="str">
        <f>_xlfn.IFNA(INDEX(names_no_uri!$A$2:$Z$20000,MATCH($D2339,names_no_uri!$D$2:$D$20000,0),9),"")</f>
        <v/>
      </c>
    </row>
    <row r="2340" spans="1:9" x14ac:dyDescent="0.25">
      <c r="A2340" t="s">
        <v>1312</v>
      </c>
      <c r="B2340" t="s">
        <v>1</v>
      </c>
      <c r="C2340" s="7">
        <v>20150617054637</v>
      </c>
      <c r="D2340" t="s">
        <v>468</v>
      </c>
      <c r="E2340" t="str">
        <f>_xlfn.IFNA(INDEX(names_no_uri!$A$2:$Z$20000,MATCH($D2340,names_no_uri!$D$2:$D$20000,0),5),"")</f>
        <v/>
      </c>
      <c r="F2340" t="str">
        <f>_xlfn.IFNA(INDEX(names_no_uri!$A$2:$Z$20000,MATCH($D2340,names_no_uri!$D$2:$D$20000,0),6),"")</f>
        <v/>
      </c>
      <c r="G2340" t="str">
        <f>_xlfn.IFNA(INDEX(names_no_uri!$A$2:$Z$20000,MATCH($D2340,names_no_uri!$D$2:$D$20000,0),7),"")</f>
        <v/>
      </c>
      <c r="H2340" t="str">
        <f>_xlfn.IFNA(INDEX(names_no_uri!$A$2:$Z$20000,MATCH($D2340,names_no_uri!$D$2:$D$20000,0),8),"")</f>
        <v/>
      </c>
      <c r="I2340" t="str">
        <f>_xlfn.IFNA(INDEX(names_no_uri!$A$2:$Z$20000,MATCH($D2340,names_no_uri!$D$2:$D$20000,0),9),"")</f>
        <v/>
      </c>
    </row>
    <row r="2341" spans="1:9" x14ac:dyDescent="0.25">
      <c r="A2341" t="s">
        <v>1290</v>
      </c>
      <c r="B2341" t="s">
        <v>214</v>
      </c>
      <c r="C2341" s="7">
        <v>20150617054642</v>
      </c>
      <c r="D2341" t="s">
        <v>468</v>
      </c>
      <c r="E2341" t="str">
        <f>_xlfn.IFNA(INDEX(names_no_uri!$A$2:$Z$20000,MATCH($D2341,names_no_uri!$D$2:$D$20000,0),5),"")</f>
        <v/>
      </c>
      <c r="F2341" t="str">
        <f>_xlfn.IFNA(INDEX(names_no_uri!$A$2:$Z$20000,MATCH($D2341,names_no_uri!$D$2:$D$20000,0),6),"")</f>
        <v/>
      </c>
      <c r="G2341" t="str">
        <f>_xlfn.IFNA(INDEX(names_no_uri!$A$2:$Z$20000,MATCH($D2341,names_no_uri!$D$2:$D$20000,0),7),"")</f>
        <v/>
      </c>
      <c r="H2341" t="str">
        <f>_xlfn.IFNA(INDEX(names_no_uri!$A$2:$Z$20000,MATCH($D2341,names_no_uri!$D$2:$D$20000,0),8),"")</f>
        <v/>
      </c>
      <c r="I2341" t="str">
        <f>_xlfn.IFNA(INDEX(names_no_uri!$A$2:$Z$20000,MATCH($D2341,names_no_uri!$D$2:$D$20000,0),9),"")</f>
        <v/>
      </c>
    </row>
    <row r="2342" spans="1:9" x14ac:dyDescent="0.25">
      <c r="A2342" t="s">
        <v>1352</v>
      </c>
      <c r="B2342" t="s">
        <v>214</v>
      </c>
      <c r="C2342" s="7">
        <v>20150617054657</v>
      </c>
      <c r="D2342" t="s">
        <v>468</v>
      </c>
      <c r="E2342" t="str">
        <f>_xlfn.IFNA(INDEX(names_no_uri!$A$2:$Z$20000,MATCH($D2342,names_no_uri!$D$2:$D$20000,0),5),"")</f>
        <v/>
      </c>
      <c r="F2342" t="str">
        <f>_xlfn.IFNA(INDEX(names_no_uri!$A$2:$Z$20000,MATCH($D2342,names_no_uri!$D$2:$D$20000,0),6),"")</f>
        <v/>
      </c>
      <c r="G2342" t="str">
        <f>_xlfn.IFNA(INDEX(names_no_uri!$A$2:$Z$20000,MATCH($D2342,names_no_uri!$D$2:$D$20000,0),7),"")</f>
        <v/>
      </c>
      <c r="H2342" t="str">
        <f>_xlfn.IFNA(INDEX(names_no_uri!$A$2:$Z$20000,MATCH($D2342,names_no_uri!$D$2:$D$20000,0),8),"")</f>
        <v/>
      </c>
      <c r="I2342" t="str">
        <f>_xlfn.IFNA(INDEX(names_no_uri!$A$2:$Z$20000,MATCH($D2342,names_no_uri!$D$2:$D$20000,0),9),"")</f>
        <v/>
      </c>
    </row>
    <row r="2343" spans="1:9" x14ac:dyDescent="0.25">
      <c r="A2343" t="s">
        <v>1286</v>
      </c>
      <c r="B2343" t="s">
        <v>214</v>
      </c>
      <c r="C2343" s="7">
        <v>20150617054700</v>
      </c>
      <c r="D2343" t="s">
        <v>468</v>
      </c>
      <c r="E2343" t="str">
        <f>_xlfn.IFNA(INDEX(names_no_uri!$A$2:$Z$20000,MATCH($D2343,names_no_uri!$D$2:$D$20000,0),5),"")</f>
        <v/>
      </c>
      <c r="F2343" t="str">
        <f>_xlfn.IFNA(INDEX(names_no_uri!$A$2:$Z$20000,MATCH($D2343,names_no_uri!$D$2:$D$20000,0),6),"")</f>
        <v/>
      </c>
      <c r="G2343" t="str">
        <f>_xlfn.IFNA(INDEX(names_no_uri!$A$2:$Z$20000,MATCH($D2343,names_no_uri!$D$2:$D$20000,0),7),"")</f>
        <v/>
      </c>
      <c r="H2343" t="str">
        <f>_xlfn.IFNA(INDEX(names_no_uri!$A$2:$Z$20000,MATCH($D2343,names_no_uri!$D$2:$D$20000,0),8),"")</f>
        <v/>
      </c>
      <c r="I2343" t="str">
        <f>_xlfn.IFNA(INDEX(names_no_uri!$A$2:$Z$20000,MATCH($D2343,names_no_uri!$D$2:$D$20000,0),9),"")</f>
        <v/>
      </c>
    </row>
    <row r="2344" spans="1:9" x14ac:dyDescent="0.25">
      <c r="A2344" t="s">
        <v>1358</v>
      </c>
      <c r="B2344" t="s">
        <v>214</v>
      </c>
      <c r="C2344" s="7">
        <v>20150617054744</v>
      </c>
      <c r="D2344" t="s">
        <v>468</v>
      </c>
      <c r="E2344" t="str">
        <f>_xlfn.IFNA(INDEX(names_no_uri!$A$2:$Z$20000,MATCH($D2344,names_no_uri!$D$2:$D$20000,0),5),"")</f>
        <v/>
      </c>
      <c r="F2344" t="str">
        <f>_xlfn.IFNA(INDEX(names_no_uri!$A$2:$Z$20000,MATCH($D2344,names_no_uri!$D$2:$D$20000,0),6),"")</f>
        <v/>
      </c>
      <c r="G2344" t="str">
        <f>_xlfn.IFNA(INDEX(names_no_uri!$A$2:$Z$20000,MATCH($D2344,names_no_uri!$D$2:$D$20000,0),7),"")</f>
        <v/>
      </c>
      <c r="H2344" t="str">
        <f>_xlfn.IFNA(INDEX(names_no_uri!$A$2:$Z$20000,MATCH($D2344,names_no_uri!$D$2:$D$20000,0),8),"")</f>
        <v/>
      </c>
      <c r="I2344" t="str">
        <f>_xlfn.IFNA(INDEX(names_no_uri!$A$2:$Z$20000,MATCH($D2344,names_no_uri!$D$2:$D$20000,0),9),"")</f>
        <v/>
      </c>
    </row>
    <row r="2345" spans="1:9" x14ac:dyDescent="0.25">
      <c r="A2345" t="s">
        <v>1293</v>
      </c>
      <c r="B2345" t="s">
        <v>1294</v>
      </c>
      <c r="C2345" s="7">
        <v>20150617054820</v>
      </c>
      <c r="D2345" t="s">
        <v>468</v>
      </c>
      <c r="E2345" t="str">
        <f>_xlfn.IFNA(INDEX(names_no_uri!$A$2:$Z$20000,MATCH($D2345,names_no_uri!$D$2:$D$20000,0),5),"")</f>
        <v/>
      </c>
      <c r="F2345" t="str">
        <f>_xlfn.IFNA(INDEX(names_no_uri!$A$2:$Z$20000,MATCH($D2345,names_no_uri!$D$2:$D$20000,0),6),"")</f>
        <v/>
      </c>
      <c r="G2345" t="str">
        <f>_xlfn.IFNA(INDEX(names_no_uri!$A$2:$Z$20000,MATCH($D2345,names_no_uri!$D$2:$D$20000,0),7),"")</f>
        <v/>
      </c>
      <c r="H2345" t="str">
        <f>_xlfn.IFNA(INDEX(names_no_uri!$A$2:$Z$20000,MATCH($D2345,names_no_uri!$D$2:$D$20000,0),8),"")</f>
        <v/>
      </c>
      <c r="I2345" t="str">
        <f>_xlfn.IFNA(INDEX(names_no_uri!$A$2:$Z$20000,MATCH($D2345,names_no_uri!$D$2:$D$20000,0),9),"")</f>
        <v/>
      </c>
    </row>
    <row r="2346" spans="1:9" x14ac:dyDescent="0.25">
      <c r="A2346" t="s">
        <v>859</v>
      </c>
      <c r="B2346" t="s">
        <v>554</v>
      </c>
      <c r="C2346" s="7">
        <v>20150617054821</v>
      </c>
      <c r="D2346" t="s">
        <v>468</v>
      </c>
      <c r="E2346" t="str">
        <f>_xlfn.IFNA(INDEX(names_no_uri!$A$2:$Z$20000,MATCH($D2346,names_no_uri!$D$2:$D$20000,0),5),"")</f>
        <v/>
      </c>
      <c r="F2346" t="str">
        <f>_xlfn.IFNA(INDEX(names_no_uri!$A$2:$Z$20000,MATCH($D2346,names_no_uri!$D$2:$D$20000,0),6),"")</f>
        <v/>
      </c>
      <c r="G2346" t="str">
        <f>_xlfn.IFNA(INDEX(names_no_uri!$A$2:$Z$20000,MATCH($D2346,names_no_uri!$D$2:$D$20000,0),7),"")</f>
        <v/>
      </c>
      <c r="H2346" t="str">
        <f>_xlfn.IFNA(INDEX(names_no_uri!$A$2:$Z$20000,MATCH($D2346,names_no_uri!$D$2:$D$20000,0),8),"")</f>
        <v/>
      </c>
      <c r="I2346" t="str">
        <f>_xlfn.IFNA(INDEX(names_no_uri!$A$2:$Z$20000,MATCH($D2346,names_no_uri!$D$2:$D$20000,0),9),"")</f>
        <v/>
      </c>
    </row>
    <row r="2347" spans="1:9" x14ac:dyDescent="0.25">
      <c r="A2347" t="s">
        <v>1572</v>
      </c>
      <c r="B2347" t="s">
        <v>1573</v>
      </c>
      <c r="C2347" s="7">
        <v>20150617054822</v>
      </c>
      <c r="D2347" t="s">
        <v>468</v>
      </c>
      <c r="E2347" t="str">
        <f>_xlfn.IFNA(INDEX(names_no_uri!$A$2:$Z$20000,MATCH($D2347,names_no_uri!$D$2:$D$20000,0),5),"")</f>
        <v/>
      </c>
      <c r="F2347" t="str">
        <f>_xlfn.IFNA(INDEX(names_no_uri!$A$2:$Z$20000,MATCH($D2347,names_no_uri!$D$2:$D$20000,0),6),"")</f>
        <v/>
      </c>
      <c r="G2347" t="str">
        <f>_xlfn.IFNA(INDEX(names_no_uri!$A$2:$Z$20000,MATCH($D2347,names_no_uri!$D$2:$D$20000,0),7),"")</f>
        <v/>
      </c>
      <c r="H2347" t="str">
        <f>_xlfn.IFNA(INDEX(names_no_uri!$A$2:$Z$20000,MATCH($D2347,names_no_uri!$D$2:$D$20000,0),8),"")</f>
        <v/>
      </c>
      <c r="I2347" t="str">
        <f>_xlfn.IFNA(INDEX(names_no_uri!$A$2:$Z$20000,MATCH($D2347,names_no_uri!$D$2:$D$20000,0),9),"")</f>
        <v/>
      </c>
    </row>
    <row r="2348" spans="1:9" x14ac:dyDescent="0.25">
      <c r="A2348" t="s">
        <v>223</v>
      </c>
      <c r="B2348" t="s">
        <v>214</v>
      </c>
      <c r="C2348" s="7">
        <v>20150617054633</v>
      </c>
      <c r="D2348" t="s">
        <v>229</v>
      </c>
      <c r="E2348" t="str">
        <f>_xlfn.IFNA(INDEX(names_no_uri!$A$2:$Z$20000,MATCH($D2348,names_no_uri!$D$2:$D$20000,0),5),"")</f>
        <v/>
      </c>
      <c r="F2348" t="str">
        <f>_xlfn.IFNA(INDEX(names_no_uri!$A$2:$Z$20000,MATCH($D2348,names_no_uri!$D$2:$D$20000,0),6),"")</f>
        <v/>
      </c>
      <c r="G2348" t="str">
        <f>_xlfn.IFNA(INDEX(names_no_uri!$A$2:$Z$20000,MATCH($D2348,names_no_uri!$D$2:$D$20000,0),7),"")</f>
        <v/>
      </c>
      <c r="H2348" t="str">
        <f>_xlfn.IFNA(INDEX(names_no_uri!$A$2:$Z$20000,MATCH($D2348,names_no_uri!$D$2:$D$20000,0),8),"")</f>
        <v/>
      </c>
      <c r="I2348" t="str">
        <f>_xlfn.IFNA(INDEX(names_no_uri!$A$2:$Z$20000,MATCH($D2348,names_no_uri!$D$2:$D$20000,0),9),"")</f>
        <v/>
      </c>
    </row>
    <row r="2349" spans="1:9" x14ac:dyDescent="0.25">
      <c r="A2349" t="s">
        <v>223</v>
      </c>
      <c r="B2349" t="s">
        <v>214</v>
      </c>
      <c r="C2349" s="7">
        <v>20150617054633</v>
      </c>
      <c r="D2349" t="s">
        <v>266</v>
      </c>
      <c r="E2349" t="str">
        <f>_xlfn.IFNA(INDEX(names_no_uri!$A$2:$Z$20000,MATCH($D2349,names_no_uri!$D$2:$D$20000,0),5),"")</f>
        <v>p</v>
      </c>
      <c r="F2349" t="str">
        <f>_xlfn.IFNA(INDEX(names_no_uri!$A$2:$Z$20000,MATCH($D2349,names_no_uri!$D$2:$D$20000,0),6),"")</f>
        <v>famous</v>
      </c>
      <c r="G2349" t="str">
        <f>_xlfn.IFNA(INDEX(names_no_uri!$A$2:$Z$20000,MATCH($D2349,names_no_uri!$D$2:$D$20000,0),7),"")</f>
        <v>Dmitri Šostakovitš</v>
      </c>
      <c r="H2349">
        <f>_xlfn.IFNA(INDEX(names_no_uri!$A$2:$Z$20000,MATCH($D2349,names_no_uri!$D$2:$D$20000,0),8),"")</f>
        <v>0</v>
      </c>
      <c r="I2349" t="str">
        <f>_xlfn.IFNA(INDEX(names_no_uri!$A$2:$Z$20000,MATCH($D2349,names_no_uri!$D$2:$D$20000,0),9),"")</f>
        <v>None</v>
      </c>
    </row>
    <row r="2350" spans="1:9" x14ac:dyDescent="0.25">
      <c r="A2350" t="s">
        <v>223</v>
      </c>
      <c r="B2350" t="s">
        <v>214</v>
      </c>
      <c r="C2350" s="7">
        <v>20150617054633</v>
      </c>
      <c r="D2350" t="s">
        <v>344</v>
      </c>
      <c r="E2350" t="str">
        <f>_xlfn.IFNA(INDEX(names_no_uri!$A$2:$Z$20000,MATCH($D2350,names_no_uri!$D$2:$D$20000,0),5),"")</f>
        <v>p</v>
      </c>
      <c r="F2350" t="str">
        <f>_xlfn.IFNA(INDEX(names_no_uri!$A$2:$Z$20000,MATCH($D2350,names_no_uri!$D$2:$D$20000,0),6),"")</f>
        <v>faulty</v>
      </c>
      <c r="G2350" t="str">
        <f>_xlfn.IFNA(INDEX(names_no_uri!$A$2:$Z$20000,MATCH($D2350,names_no_uri!$D$2:$D$20000,0),7),"")</f>
        <v>Dmitri Šostakovitš</v>
      </c>
      <c r="H2350">
        <f>_xlfn.IFNA(INDEX(names_no_uri!$A$2:$Z$20000,MATCH($D2350,names_no_uri!$D$2:$D$20000,0),8),"")</f>
        <v>0</v>
      </c>
      <c r="I2350">
        <f>_xlfn.IFNA(INDEX(names_no_uri!$A$2:$Z$20000,MATCH($D2350,names_no_uri!$D$2:$D$20000,0),9),"")</f>
        <v>0</v>
      </c>
    </row>
    <row r="2351" spans="1:9" x14ac:dyDescent="0.25">
      <c r="A2351" t="s">
        <v>1316</v>
      </c>
      <c r="B2351" t="s">
        <v>1</v>
      </c>
      <c r="C2351" s="7">
        <v>20150617054622</v>
      </c>
      <c r="D2351" t="s">
        <v>1918</v>
      </c>
      <c r="E2351" t="str">
        <f>_xlfn.IFNA(INDEX(names_no_uri!$A$2:$Z$20000,MATCH($D2351,names_no_uri!$D$2:$D$20000,0),5),"")</f>
        <v>o</v>
      </c>
      <c r="F2351">
        <f>_xlfn.IFNA(INDEX(names_no_uri!$A$2:$Z$20000,MATCH($D2351,names_no_uri!$D$2:$D$20000,0),6),"")</f>
        <v>0</v>
      </c>
      <c r="G2351">
        <f>_xlfn.IFNA(INDEX(names_no_uri!$A$2:$Z$20000,MATCH($D2351,names_no_uri!$D$2:$D$20000,0),7),"")</f>
        <v>0</v>
      </c>
      <c r="H2351">
        <f>_xlfn.IFNA(INDEX(names_no_uri!$A$2:$Z$20000,MATCH($D2351,names_no_uri!$D$2:$D$20000,0),8),"")</f>
        <v>0</v>
      </c>
      <c r="I2351">
        <f>_xlfn.IFNA(INDEX(names_no_uri!$A$2:$Z$20000,MATCH($D2351,names_no_uri!$D$2:$D$20000,0),9),"")</f>
        <v>70001952</v>
      </c>
    </row>
    <row r="2352" spans="1:9" x14ac:dyDescent="0.25">
      <c r="A2352" t="s">
        <v>1115</v>
      </c>
      <c r="B2352" t="s">
        <v>1</v>
      </c>
      <c r="C2352" s="7">
        <v>20150617054623</v>
      </c>
      <c r="D2352" t="s">
        <v>1918</v>
      </c>
      <c r="E2352" t="str">
        <f>_xlfn.IFNA(INDEX(names_no_uri!$A$2:$Z$20000,MATCH($D2352,names_no_uri!$D$2:$D$20000,0),5),"")</f>
        <v>o</v>
      </c>
      <c r="F2352">
        <f>_xlfn.IFNA(INDEX(names_no_uri!$A$2:$Z$20000,MATCH($D2352,names_no_uri!$D$2:$D$20000,0),6),"")</f>
        <v>0</v>
      </c>
      <c r="G2352">
        <f>_xlfn.IFNA(INDEX(names_no_uri!$A$2:$Z$20000,MATCH($D2352,names_no_uri!$D$2:$D$20000,0),7),"")</f>
        <v>0</v>
      </c>
      <c r="H2352">
        <f>_xlfn.IFNA(INDEX(names_no_uri!$A$2:$Z$20000,MATCH($D2352,names_no_uri!$D$2:$D$20000,0),8),"")</f>
        <v>0</v>
      </c>
      <c r="I2352">
        <f>_xlfn.IFNA(INDEX(names_no_uri!$A$2:$Z$20000,MATCH($D2352,names_no_uri!$D$2:$D$20000,0),9),"")</f>
        <v>70001952</v>
      </c>
    </row>
    <row r="2353" spans="1:9" x14ac:dyDescent="0.25">
      <c r="A2353" t="s">
        <v>1115</v>
      </c>
      <c r="B2353" t="s">
        <v>30</v>
      </c>
      <c r="C2353" s="7">
        <v>20150617054630</v>
      </c>
      <c r="D2353" t="s">
        <v>1918</v>
      </c>
      <c r="E2353" t="str">
        <f>_xlfn.IFNA(INDEX(names_no_uri!$A$2:$Z$20000,MATCH($D2353,names_no_uri!$D$2:$D$20000,0),5),"")</f>
        <v>o</v>
      </c>
      <c r="F2353">
        <f>_xlfn.IFNA(INDEX(names_no_uri!$A$2:$Z$20000,MATCH($D2353,names_no_uri!$D$2:$D$20000,0),6),"")</f>
        <v>0</v>
      </c>
      <c r="G2353">
        <f>_xlfn.IFNA(INDEX(names_no_uri!$A$2:$Z$20000,MATCH($D2353,names_no_uri!$D$2:$D$20000,0),7),"")</f>
        <v>0</v>
      </c>
      <c r="H2353">
        <f>_xlfn.IFNA(INDEX(names_no_uri!$A$2:$Z$20000,MATCH($D2353,names_no_uri!$D$2:$D$20000,0),8),"")</f>
        <v>0</v>
      </c>
      <c r="I2353">
        <f>_xlfn.IFNA(INDEX(names_no_uri!$A$2:$Z$20000,MATCH($D2353,names_no_uri!$D$2:$D$20000,0),9),"")</f>
        <v>70001952</v>
      </c>
    </row>
    <row r="2354" spans="1:9" x14ac:dyDescent="0.25">
      <c r="A2354" t="s">
        <v>945</v>
      </c>
      <c r="B2354" t="s">
        <v>1347</v>
      </c>
      <c r="C2354" s="7">
        <v>20150617054846</v>
      </c>
      <c r="D2354" t="s">
        <v>2331</v>
      </c>
      <c r="E2354" t="str">
        <f>_xlfn.IFNA(INDEX(names_no_uri!$A$2:$Z$20000,MATCH($D2354,names_no_uri!$D$2:$D$20000,0),5),"")</f>
        <v>o</v>
      </c>
      <c r="F2354">
        <f>_xlfn.IFNA(INDEX(names_no_uri!$A$2:$Z$20000,MATCH($D2354,names_no_uri!$D$2:$D$20000,0),6),"")</f>
        <v>0</v>
      </c>
      <c r="G2354" t="str">
        <f>_xlfn.IFNA(INDEX(names_no_uri!$A$2:$Z$20000,MATCH($D2354,names_no_uri!$D$2:$D$20000,0),7),"")</f>
        <v>Osaühing SP Muusikaprojekt</v>
      </c>
      <c r="H2354">
        <f>_xlfn.IFNA(INDEX(names_no_uri!$A$2:$Z$20000,MATCH($D2354,names_no_uri!$D$2:$D$20000,0),8),"")</f>
        <v>0</v>
      </c>
      <c r="I2354">
        <f>_xlfn.IFNA(INDEX(names_no_uri!$A$2:$Z$20000,MATCH($D2354,names_no_uri!$D$2:$D$20000,0),9),"")</f>
        <v>10398802</v>
      </c>
    </row>
    <row r="2355" spans="1:9" x14ac:dyDescent="0.25">
      <c r="A2355" t="s">
        <v>223</v>
      </c>
      <c r="B2355" t="s">
        <v>214</v>
      </c>
      <c r="C2355" s="7">
        <v>20150617054633</v>
      </c>
      <c r="D2355" t="s">
        <v>306</v>
      </c>
      <c r="E2355" t="str">
        <f>_xlfn.IFNA(INDEX(names_no_uri!$A$2:$Z$20000,MATCH($D2355,names_no_uri!$D$2:$D$20000,0),5),"")</f>
        <v>p</v>
      </c>
      <c r="F2355" t="str">
        <f>_xlfn.IFNA(INDEX(names_no_uri!$A$2:$Z$20000,MATCH($D2355,names_no_uri!$D$2:$D$20000,0),6),"")</f>
        <v>famous</v>
      </c>
      <c r="G2355" t="str">
        <f>_xlfn.IFNA(INDEX(names_no_uri!$A$2:$Z$20000,MATCH($D2355,names_no_uri!$D$2:$D$20000,0),7),"")</f>
        <v>Jossif Stalin</v>
      </c>
      <c r="H2355">
        <f>_xlfn.IFNA(INDEX(names_no_uri!$A$2:$Z$20000,MATCH($D2355,names_no_uri!$D$2:$D$20000,0),8),"")</f>
        <v>0</v>
      </c>
      <c r="I2355" t="str">
        <f>_xlfn.IFNA(INDEX(names_no_uri!$A$2:$Z$20000,MATCH($D2355,names_no_uri!$D$2:$D$20000,0),9),"")</f>
        <v>None</v>
      </c>
    </row>
    <row r="2356" spans="1:9" x14ac:dyDescent="0.25">
      <c r="A2356" t="s">
        <v>1355</v>
      </c>
      <c r="B2356" t="s">
        <v>1</v>
      </c>
      <c r="C2356" s="7">
        <v>20150617054926</v>
      </c>
      <c r="D2356" t="s">
        <v>306</v>
      </c>
      <c r="E2356" t="str">
        <f>_xlfn.IFNA(INDEX(names_no_uri!$A$2:$Z$20000,MATCH($D2356,names_no_uri!$D$2:$D$20000,0),5),"")</f>
        <v>p</v>
      </c>
      <c r="F2356" t="str">
        <f>_xlfn.IFNA(INDEX(names_no_uri!$A$2:$Z$20000,MATCH($D2356,names_no_uri!$D$2:$D$20000,0),6),"")</f>
        <v>famous</v>
      </c>
      <c r="G2356" t="str">
        <f>_xlfn.IFNA(INDEX(names_no_uri!$A$2:$Z$20000,MATCH($D2356,names_no_uri!$D$2:$D$20000,0),7),"")</f>
        <v>Jossif Stalin</v>
      </c>
      <c r="H2356">
        <f>_xlfn.IFNA(INDEX(names_no_uri!$A$2:$Z$20000,MATCH($D2356,names_no_uri!$D$2:$D$20000,0),8),"")</f>
        <v>0</v>
      </c>
      <c r="I2356" t="str">
        <f>_xlfn.IFNA(INDEX(names_no_uri!$A$2:$Z$20000,MATCH($D2356,names_no_uri!$D$2:$D$20000,0),9),"")</f>
        <v>None</v>
      </c>
    </row>
    <row r="2357" spans="1:9" x14ac:dyDescent="0.25">
      <c r="A2357" t="s">
        <v>1354</v>
      </c>
      <c r="B2357" t="s">
        <v>1</v>
      </c>
      <c r="C2357" s="7">
        <v>20150617054621</v>
      </c>
      <c r="D2357" t="s">
        <v>1463</v>
      </c>
      <c r="E2357" t="str">
        <f>_xlfn.IFNA(INDEX(names_no_uri!$A$2:$Z$20000,MATCH($D2357,names_no_uri!$D$2:$D$20000,0),5),"")</f>
        <v/>
      </c>
      <c r="F2357" t="str">
        <f>_xlfn.IFNA(INDEX(names_no_uri!$A$2:$Z$20000,MATCH($D2357,names_no_uri!$D$2:$D$20000,0),6),"")</f>
        <v/>
      </c>
      <c r="G2357" t="str">
        <f>_xlfn.IFNA(INDEX(names_no_uri!$A$2:$Z$20000,MATCH($D2357,names_no_uri!$D$2:$D$20000,0),7),"")</f>
        <v/>
      </c>
      <c r="H2357" t="str">
        <f>_xlfn.IFNA(INDEX(names_no_uri!$A$2:$Z$20000,MATCH($D2357,names_no_uri!$D$2:$D$20000,0),8),"")</f>
        <v/>
      </c>
      <c r="I2357" t="str">
        <f>_xlfn.IFNA(INDEX(names_no_uri!$A$2:$Z$20000,MATCH($D2357,names_no_uri!$D$2:$D$20000,0),9),"")</f>
        <v/>
      </c>
    </row>
    <row r="2358" spans="1:9" x14ac:dyDescent="0.25">
      <c r="A2358" t="s">
        <v>125</v>
      </c>
      <c r="B2358" t="s">
        <v>1</v>
      </c>
      <c r="C2358" s="7">
        <v>20150617054630</v>
      </c>
      <c r="D2358" t="s">
        <v>176</v>
      </c>
      <c r="E2358" t="str">
        <f>_xlfn.IFNA(INDEX(names_no_uri!$A$2:$Z$20000,MATCH($D2358,names_no_uri!$D$2:$D$20000,0),5),"")</f>
        <v>nop</v>
      </c>
      <c r="F2358">
        <f>_xlfn.IFNA(INDEX(names_no_uri!$A$2:$Z$20000,MATCH($D2358,names_no_uri!$D$2:$D$20000,0),6),"")</f>
        <v>0</v>
      </c>
      <c r="G2358">
        <f>_xlfn.IFNA(INDEX(names_no_uri!$A$2:$Z$20000,MATCH($D2358,names_no_uri!$D$2:$D$20000,0),7),"")</f>
        <v>0</v>
      </c>
      <c r="H2358">
        <f>_xlfn.IFNA(INDEX(names_no_uri!$A$2:$Z$20000,MATCH($D2358,names_no_uri!$D$2:$D$20000,0),8),"")</f>
        <v>0</v>
      </c>
      <c r="I2358">
        <f>_xlfn.IFNA(INDEX(names_no_uri!$A$2:$Z$20000,MATCH($D2358,names_no_uri!$D$2:$D$20000,0),9),"")</f>
        <v>0</v>
      </c>
    </row>
    <row r="2359" spans="1:9" x14ac:dyDescent="0.25">
      <c r="A2359" t="s">
        <v>125</v>
      </c>
      <c r="B2359" t="s">
        <v>1</v>
      </c>
      <c r="C2359" s="7">
        <v>20150617054622</v>
      </c>
      <c r="D2359" t="s">
        <v>176</v>
      </c>
      <c r="E2359" t="str">
        <f>_xlfn.IFNA(INDEX(names_no_uri!$A$2:$Z$20000,MATCH($D2359,names_no_uri!$D$2:$D$20000,0),5),"")</f>
        <v>nop</v>
      </c>
      <c r="F2359">
        <f>_xlfn.IFNA(INDEX(names_no_uri!$A$2:$Z$20000,MATCH($D2359,names_no_uri!$D$2:$D$20000,0),6),"")</f>
        <v>0</v>
      </c>
      <c r="G2359">
        <f>_xlfn.IFNA(INDEX(names_no_uri!$A$2:$Z$20000,MATCH($D2359,names_no_uri!$D$2:$D$20000,0),7),"")</f>
        <v>0</v>
      </c>
      <c r="H2359">
        <f>_xlfn.IFNA(INDEX(names_no_uri!$A$2:$Z$20000,MATCH($D2359,names_no_uri!$D$2:$D$20000,0),8),"")</f>
        <v>0</v>
      </c>
      <c r="I2359">
        <f>_xlfn.IFNA(INDEX(names_no_uri!$A$2:$Z$20000,MATCH($D2359,names_no_uri!$D$2:$D$20000,0),9),"")</f>
        <v>0</v>
      </c>
    </row>
    <row r="2360" spans="1:9" x14ac:dyDescent="0.25">
      <c r="A2360" t="s">
        <v>223</v>
      </c>
      <c r="B2360" t="s">
        <v>214</v>
      </c>
      <c r="C2360" s="7">
        <v>20150617054633</v>
      </c>
      <c r="D2360" t="s">
        <v>354</v>
      </c>
      <c r="E2360" t="str">
        <f>_xlfn.IFNA(INDEX(names_no_uri!$A$2:$Z$20000,MATCH($D2360,names_no_uri!$D$2:$D$20000,0),5),"")</f>
        <v/>
      </c>
      <c r="F2360" t="str">
        <f>_xlfn.IFNA(INDEX(names_no_uri!$A$2:$Z$20000,MATCH($D2360,names_no_uri!$D$2:$D$20000,0),6),"")</f>
        <v/>
      </c>
      <c r="G2360" t="str">
        <f>_xlfn.IFNA(INDEX(names_no_uri!$A$2:$Z$20000,MATCH($D2360,names_no_uri!$D$2:$D$20000,0),7),"")</f>
        <v/>
      </c>
      <c r="H2360" t="str">
        <f>_xlfn.IFNA(INDEX(names_no_uri!$A$2:$Z$20000,MATCH($D2360,names_no_uri!$D$2:$D$20000,0),8),"")</f>
        <v/>
      </c>
      <c r="I2360" t="str">
        <f>_xlfn.IFNA(INDEX(names_no_uri!$A$2:$Z$20000,MATCH($D2360,names_no_uri!$D$2:$D$20000,0),9),"")</f>
        <v/>
      </c>
    </row>
    <row r="2361" spans="1:9" x14ac:dyDescent="0.25">
      <c r="A2361" t="s">
        <v>938</v>
      </c>
      <c r="B2361" t="s">
        <v>939</v>
      </c>
      <c r="C2361" s="7">
        <v>20150617055104</v>
      </c>
      <c r="D2361" t="s">
        <v>1234</v>
      </c>
      <c r="E2361" t="str">
        <f>_xlfn.IFNA(INDEX(names_no_uri!$A$2:$Z$20000,MATCH($D2361,names_no_uri!$D$2:$D$20000,0),5),"")</f>
        <v/>
      </c>
      <c r="F2361" t="str">
        <f>_xlfn.IFNA(INDEX(names_no_uri!$A$2:$Z$20000,MATCH($D2361,names_no_uri!$D$2:$D$20000,0),6),"")</f>
        <v/>
      </c>
      <c r="G2361" t="str">
        <f>_xlfn.IFNA(INDEX(names_no_uri!$A$2:$Z$20000,MATCH($D2361,names_no_uri!$D$2:$D$20000,0),7),"")</f>
        <v/>
      </c>
      <c r="H2361" t="str">
        <f>_xlfn.IFNA(INDEX(names_no_uri!$A$2:$Z$20000,MATCH($D2361,names_no_uri!$D$2:$D$20000,0),8),"")</f>
        <v/>
      </c>
      <c r="I2361" t="str">
        <f>_xlfn.IFNA(INDEX(names_no_uri!$A$2:$Z$20000,MATCH($D2361,names_no_uri!$D$2:$D$20000,0),9),"")</f>
        <v/>
      </c>
    </row>
    <row r="2362" spans="1:9" x14ac:dyDescent="0.25">
      <c r="A2362" t="s">
        <v>938</v>
      </c>
      <c r="B2362" t="s">
        <v>939</v>
      </c>
      <c r="C2362" s="7">
        <v>20150617055104</v>
      </c>
      <c r="D2362" t="s">
        <v>1237</v>
      </c>
      <c r="E2362" t="str">
        <f>_xlfn.IFNA(INDEX(names_no_uri!$A$2:$Z$20000,MATCH($D2362,names_no_uri!$D$2:$D$20000,0),5),"")</f>
        <v/>
      </c>
      <c r="F2362" t="str">
        <f>_xlfn.IFNA(INDEX(names_no_uri!$A$2:$Z$20000,MATCH($D2362,names_no_uri!$D$2:$D$20000,0),6),"")</f>
        <v/>
      </c>
      <c r="G2362" t="str">
        <f>_xlfn.IFNA(INDEX(names_no_uri!$A$2:$Z$20000,MATCH($D2362,names_no_uri!$D$2:$D$20000,0),7),"")</f>
        <v/>
      </c>
      <c r="H2362" t="str">
        <f>_xlfn.IFNA(INDEX(names_no_uri!$A$2:$Z$20000,MATCH($D2362,names_no_uri!$D$2:$D$20000,0),8),"")</f>
        <v/>
      </c>
      <c r="I2362" t="str">
        <f>_xlfn.IFNA(INDEX(names_no_uri!$A$2:$Z$20000,MATCH($D2362,names_no_uri!$D$2:$D$20000,0),9),"")</f>
        <v/>
      </c>
    </row>
    <row r="2363" spans="1:9" x14ac:dyDescent="0.25">
      <c r="A2363" t="s">
        <v>714</v>
      </c>
      <c r="B2363" t="s">
        <v>715</v>
      </c>
      <c r="C2363" s="7">
        <v>20150617054818</v>
      </c>
      <c r="D2363" t="s">
        <v>812</v>
      </c>
      <c r="E2363" t="str">
        <f>_xlfn.IFNA(INDEX(names_no_uri!$A$2:$Z$20000,MATCH($D2363,names_no_uri!$D$2:$D$20000,0),5),"")</f>
        <v/>
      </c>
      <c r="F2363" t="str">
        <f>_xlfn.IFNA(INDEX(names_no_uri!$A$2:$Z$20000,MATCH($D2363,names_no_uri!$D$2:$D$20000,0),6),"")</f>
        <v/>
      </c>
      <c r="G2363" t="str">
        <f>_xlfn.IFNA(INDEX(names_no_uri!$A$2:$Z$20000,MATCH($D2363,names_no_uri!$D$2:$D$20000,0),7),"")</f>
        <v/>
      </c>
      <c r="H2363" t="str">
        <f>_xlfn.IFNA(INDEX(names_no_uri!$A$2:$Z$20000,MATCH($D2363,names_no_uri!$D$2:$D$20000,0),8),"")</f>
        <v/>
      </c>
      <c r="I2363" t="str">
        <f>_xlfn.IFNA(INDEX(names_no_uri!$A$2:$Z$20000,MATCH($D2363,names_no_uri!$D$2:$D$20000,0),9),"")</f>
        <v/>
      </c>
    </row>
    <row r="2364" spans="1:9" x14ac:dyDescent="0.25">
      <c r="A2364" t="s">
        <v>1312</v>
      </c>
      <c r="B2364" t="s">
        <v>1</v>
      </c>
      <c r="C2364" s="7">
        <v>20150617054637</v>
      </c>
      <c r="D2364" t="s">
        <v>1919</v>
      </c>
      <c r="E2364" t="str">
        <f>_xlfn.IFNA(INDEX(names_no_uri!$A$2:$Z$20000,MATCH($D2364,names_no_uri!$D$2:$D$20000,0),5),"")</f>
        <v>o</v>
      </c>
      <c r="F2364">
        <f>_xlfn.IFNA(INDEX(names_no_uri!$A$2:$Z$20000,MATCH($D2364,names_no_uri!$D$2:$D$20000,0),6),"")</f>
        <v>0</v>
      </c>
      <c r="G2364">
        <f>_xlfn.IFNA(INDEX(names_no_uri!$A$2:$Z$20000,MATCH($D2364,names_no_uri!$D$2:$D$20000,0),7),"")</f>
        <v>0</v>
      </c>
      <c r="H2364">
        <f>_xlfn.IFNA(INDEX(names_no_uri!$A$2:$Z$20000,MATCH($D2364,names_no_uri!$D$2:$D$20000,0),8),"")</f>
        <v>0</v>
      </c>
      <c r="I2364">
        <f>_xlfn.IFNA(INDEX(names_no_uri!$A$2:$Z$20000,MATCH($D2364,names_no_uri!$D$2:$D$20000,0),9),"")</f>
        <v>70000332</v>
      </c>
    </row>
    <row r="2365" spans="1:9" x14ac:dyDescent="0.25">
      <c r="A2365" t="s">
        <v>832</v>
      </c>
      <c r="B2365" t="s">
        <v>1555</v>
      </c>
      <c r="C2365" s="7">
        <v>20150617054623</v>
      </c>
      <c r="D2365" t="s">
        <v>2134</v>
      </c>
      <c r="E2365" t="str">
        <f>_xlfn.IFNA(INDEX(names_no_uri!$A$2:$Z$20000,MATCH($D2365,names_no_uri!$D$2:$D$20000,0),5),"")</f>
        <v>p</v>
      </c>
      <c r="F2365">
        <f>_xlfn.IFNA(INDEX(names_no_uri!$A$2:$Z$20000,MATCH($D2365,names_no_uri!$D$2:$D$20000,0),6),"")</f>
        <v>0</v>
      </c>
      <c r="G2365">
        <f>_xlfn.IFNA(INDEX(names_no_uri!$A$2:$Z$20000,MATCH($D2365,names_no_uri!$D$2:$D$20000,0),7),"")</f>
        <v>0</v>
      </c>
      <c r="H2365">
        <f>_xlfn.IFNA(INDEX(names_no_uri!$A$2:$Z$20000,MATCH($D2365,names_no_uri!$D$2:$D$20000,0),8),"")</f>
        <v>0</v>
      </c>
      <c r="I2365" t="str">
        <f>_xlfn.IFNA(INDEX(names_no_uri!$A$2:$Z$20000,MATCH($D2365,names_no_uri!$D$2:$D$20000,0),9),"")</f>
        <v>None</v>
      </c>
    </row>
    <row r="2366" spans="1:9" x14ac:dyDescent="0.25">
      <c r="A2366" t="s">
        <v>0</v>
      </c>
      <c r="B2366" t="s">
        <v>707</v>
      </c>
      <c r="C2366" s="7">
        <v>20150617054930</v>
      </c>
      <c r="D2366" t="s">
        <v>2135</v>
      </c>
      <c r="E2366" t="str">
        <f>_xlfn.IFNA(INDEX(names_no_uri!$A$2:$Z$20000,MATCH($D2366,names_no_uri!$D$2:$D$20000,0),5),"")</f>
        <v>p</v>
      </c>
      <c r="F2366">
        <f>_xlfn.IFNA(INDEX(names_no_uri!$A$2:$Z$20000,MATCH($D2366,names_no_uri!$D$2:$D$20000,0),6),"")</f>
        <v>0</v>
      </c>
      <c r="G2366">
        <f>_xlfn.IFNA(INDEX(names_no_uri!$A$2:$Z$20000,MATCH($D2366,names_no_uri!$D$2:$D$20000,0),7),"")</f>
        <v>0</v>
      </c>
      <c r="H2366">
        <f>_xlfn.IFNA(INDEX(names_no_uri!$A$2:$Z$20000,MATCH($D2366,names_no_uri!$D$2:$D$20000,0),8),"")</f>
        <v>0</v>
      </c>
      <c r="I2366" t="str">
        <f>_xlfn.IFNA(INDEX(names_no_uri!$A$2:$Z$20000,MATCH($D2366,names_no_uri!$D$2:$D$20000,0),9),"")</f>
        <v>15.08.1978</v>
      </c>
    </row>
    <row r="2367" spans="1:9" x14ac:dyDescent="0.25">
      <c r="A2367" t="s">
        <v>223</v>
      </c>
      <c r="B2367" t="s">
        <v>214</v>
      </c>
      <c r="C2367" s="7">
        <v>20150617054633</v>
      </c>
      <c r="D2367" t="s">
        <v>400</v>
      </c>
      <c r="E2367" t="str">
        <f>_xlfn.IFNA(INDEX(names_no_uri!$A$2:$Z$20000,MATCH($D2367,names_no_uri!$D$2:$D$20000,0),5),"")</f>
        <v>p</v>
      </c>
      <c r="F2367">
        <f>_xlfn.IFNA(INDEX(names_no_uri!$A$2:$Z$20000,MATCH($D2367,names_no_uri!$D$2:$D$20000,0),6),"")</f>
        <v>0</v>
      </c>
      <c r="G2367">
        <f>_xlfn.IFNA(INDEX(names_no_uri!$A$2:$Z$20000,MATCH($D2367,names_no_uri!$D$2:$D$20000,0),7),"")</f>
        <v>0</v>
      </c>
      <c r="H2367">
        <f>_xlfn.IFNA(INDEX(names_no_uri!$A$2:$Z$20000,MATCH($D2367,names_no_uri!$D$2:$D$20000,0),8),"")</f>
        <v>0</v>
      </c>
      <c r="I2367" t="str">
        <f>_xlfn.IFNA(INDEX(names_no_uri!$A$2:$Z$20000,MATCH($D2367,names_no_uri!$D$2:$D$20000,0),9),"")</f>
        <v>None</v>
      </c>
    </row>
    <row r="2368" spans="1:9" x14ac:dyDescent="0.25">
      <c r="A2368" t="s">
        <v>223</v>
      </c>
      <c r="B2368" t="s">
        <v>214</v>
      </c>
      <c r="C2368" s="7">
        <v>20150617054633</v>
      </c>
      <c r="D2368" t="s">
        <v>275</v>
      </c>
      <c r="E2368" t="str">
        <f>_xlfn.IFNA(INDEX(names_no_uri!$A$2:$Z$20000,MATCH($D2368,names_no_uri!$D$2:$D$20000,0),5),"")</f>
        <v>p</v>
      </c>
      <c r="F2368">
        <f>_xlfn.IFNA(INDEX(names_no_uri!$A$2:$Z$20000,MATCH($D2368,names_no_uri!$D$2:$D$20000,0),6),"")</f>
        <v>0</v>
      </c>
      <c r="G2368">
        <f>_xlfn.IFNA(INDEX(names_no_uri!$A$2:$Z$20000,MATCH($D2368,names_no_uri!$D$2:$D$20000,0),7),"")</f>
        <v>0</v>
      </c>
      <c r="H2368">
        <f>_xlfn.IFNA(INDEX(names_no_uri!$A$2:$Z$20000,MATCH($D2368,names_no_uri!$D$2:$D$20000,0),8),"")</f>
        <v>0</v>
      </c>
      <c r="I2368" t="str">
        <f>_xlfn.IFNA(INDEX(names_no_uri!$A$2:$Z$20000,MATCH($D2368,names_no_uri!$D$2:$D$20000,0),9),"")</f>
        <v>None</v>
      </c>
    </row>
    <row r="2369" spans="1:9" x14ac:dyDescent="0.25">
      <c r="A2369" t="s">
        <v>942</v>
      </c>
      <c r="B2369" t="s">
        <v>1037</v>
      </c>
      <c r="C2369" s="7">
        <v>20150617054942</v>
      </c>
      <c r="D2369" t="s">
        <v>1045</v>
      </c>
      <c r="E2369" t="str">
        <f>_xlfn.IFNA(INDEX(names_no_uri!$A$2:$Z$20000,MATCH($D2369,names_no_uri!$D$2:$D$20000,0),5),"")</f>
        <v>p</v>
      </c>
      <c r="F2369" t="str">
        <f>_xlfn.IFNA(INDEX(names_no_uri!$A$2:$Z$20000,MATCH($D2369,names_no_uri!$D$2:$D$20000,0),6),"")</f>
        <v>famous</v>
      </c>
      <c r="G2369">
        <f>_xlfn.IFNA(INDEX(names_no_uri!$A$2:$Z$20000,MATCH($D2369,names_no_uri!$D$2:$D$20000,0),7),"")</f>
        <v>0</v>
      </c>
      <c r="H2369">
        <f>_xlfn.IFNA(INDEX(names_no_uri!$A$2:$Z$20000,MATCH($D2369,names_no_uri!$D$2:$D$20000,0),8),"")</f>
        <v>0</v>
      </c>
      <c r="I2369" t="str">
        <f>_xlfn.IFNA(INDEX(names_no_uri!$A$2:$Z$20000,MATCH($D2369,names_no_uri!$D$2:$D$20000,0),9),"")</f>
        <v>None</v>
      </c>
    </row>
    <row r="2370" spans="1:9" x14ac:dyDescent="0.25">
      <c r="A2370" t="s">
        <v>942</v>
      </c>
      <c r="B2370" t="s">
        <v>1</v>
      </c>
      <c r="C2370" s="7">
        <v>20150617054631</v>
      </c>
      <c r="D2370" t="s">
        <v>1045</v>
      </c>
      <c r="E2370" t="str">
        <f>_xlfn.IFNA(INDEX(names_no_uri!$A$2:$Z$20000,MATCH($D2370,names_no_uri!$D$2:$D$20000,0),5),"")</f>
        <v>p</v>
      </c>
      <c r="F2370" t="str">
        <f>_xlfn.IFNA(INDEX(names_no_uri!$A$2:$Z$20000,MATCH($D2370,names_no_uri!$D$2:$D$20000,0),6),"")</f>
        <v>famous</v>
      </c>
      <c r="G2370">
        <f>_xlfn.IFNA(INDEX(names_no_uri!$A$2:$Z$20000,MATCH($D2370,names_no_uri!$D$2:$D$20000,0),7),"")</f>
        <v>0</v>
      </c>
      <c r="H2370">
        <f>_xlfn.IFNA(INDEX(names_no_uri!$A$2:$Z$20000,MATCH($D2370,names_no_uri!$D$2:$D$20000,0),8),"")</f>
        <v>0</v>
      </c>
      <c r="I2370" t="str">
        <f>_xlfn.IFNA(INDEX(names_no_uri!$A$2:$Z$20000,MATCH($D2370,names_no_uri!$D$2:$D$20000,0),9),"")</f>
        <v>None</v>
      </c>
    </row>
    <row r="2371" spans="1:9" x14ac:dyDescent="0.25">
      <c r="A2371" t="s">
        <v>1596</v>
      </c>
      <c r="B2371" t="s">
        <v>1597</v>
      </c>
      <c r="C2371" s="7">
        <v>20150617054707</v>
      </c>
      <c r="D2371" t="s">
        <v>2136</v>
      </c>
      <c r="E2371" t="str">
        <f>_xlfn.IFNA(INDEX(names_no_uri!$A$2:$Z$20000,MATCH($D2371,names_no_uri!$D$2:$D$20000,0),5),"")</f>
        <v>p</v>
      </c>
      <c r="F2371">
        <f>_xlfn.IFNA(INDEX(names_no_uri!$A$2:$Z$20000,MATCH($D2371,names_no_uri!$D$2:$D$20000,0),6),"")</f>
        <v>0</v>
      </c>
      <c r="G2371">
        <f>_xlfn.IFNA(INDEX(names_no_uri!$A$2:$Z$20000,MATCH($D2371,names_no_uri!$D$2:$D$20000,0),7),"")</f>
        <v>0</v>
      </c>
      <c r="H2371">
        <f>_xlfn.IFNA(INDEX(names_no_uri!$A$2:$Z$20000,MATCH($D2371,names_no_uri!$D$2:$D$20000,0),8),"")</f>
        <v>0</v>
      </c>
      <c r="I2371" t="str">
        <f>_xlfn.IFNA(INDEX(names_no_uri!$A$2:$Z$20000,MATCH($D2371,names_no_uri!$D$2:$D$20000,0),9),"")</f>
        <v>None</v>
      </c>
    </row>
    <row r="2372" spans="1:9" x14ac:dyDescent="0.25">
      <c r="A2372" t="s">
        <v>1596</v>
      </c>
      <c r="B2372" t="s">
        <v>1597</v>
      </c>
      <c r="C2372" s="7">
        <v>20150617054707</v>
      </c>
      <c r="D2372" t="s">
        <v>2417</v>
      </c>
      <c r="E2372">
        <f>_xlfn.IFNA(INDEX(names_no_uri!$A$2:$Z$20000,MATCH($D2372,names_no_uri!$D$2:$D$20000,0),5),"")</f>
        <v>0</v>
      </c>
      <c r="F2372" t="str">
        <f>_xlfn.IFNA(INDEX(names_no_uri!$A$2:$Z$20000,MATCH($D2372,names_no_uri!$D$2:$D$20000,0),6),"")</f>
        <v>multi</v>
      </c>
      <c r="G2372">
        <f>_xlfn.IFNA(INDEX(names_no_uri!$A$2:$Z$20000,MATCH($D2372,names_no_uri!$D$2:$D$20000,0),7),"")</f>
        <v>0</v>
      </c>
      <c r="H2372">
        <f>_xlfn.IFNA(INDEX(names_no_uri!$A$2:$Z$20000,MATCH($D2372,names_no_uri!$D$2:$D$20000,0),8),"")</f>
        <v>0</v>
      </c>
      <c r="I2372">
        <f>_xlfn.IFNA(INDEX(names_no_uri!$A$2:$Z$20000,MATCH($D2372,names_no_uri!$D$2:$D$20000,0),9),"")</f>
        <v>0</v>
      </c>
    </row>
    <row r="2373" spans="1:9" x14ac:dyDescent="0.25">
      <c r="A2373" t="s">
        <v>39</v>
      </c>
      <c r="B2373" t="s">
        <v>1</v>
      </c>
      <c r="C2373" s="7">
        <v>20150617054622</v>
      </c>
      <c r="D2373" t="s">
        <v>60</v>
      </c>
      <c r="E2373" t="str">
        <f>_xlfn.IFNA(INDEX(names_no_uri!$A$2:$Z$20000,MATCH($D2373,names_no_uri!$D$2:$D$20000,0),5),"")</f>
        <v/>
      </c>
      <c r="F2373" t="str">
        <f>_xlfn.IFNA(INDEX(names_no_uri!$A$2:$Z$20000,MATCH($D2373,names_no_uri!$D$2:$D$20000,0),6),"")</f>
        <v/>
      </c>
      <c r="G2373" t="str">
        <f>_xlfn.IFNA(INDEX(names_no_uri!$A$2:$Z$20000,MATCH($D2373,names_no_uri!$D$2:$D$20000,0),7),"")</f>
        <v/>
      </c>
      <c r="H2373" t="str">
        <f>_xlfn.IFNA(INDEX(names_no_uri!$A$2:$Z$20000,MATCH($D2373,names_no_uri!$D$2:$D$20000,0),8),"")</f>
        <v/>
      </c>
      <c r="I2373" t="str">
        <f>_xlfn.IFNA(INDEX(names_no_uri!$A$2:$Z$20000,MATCH($D2373,names_no_uri!$D$2:$D$20000,0),9),"")</f>
        <v/>
      </c>
    </row>
    <row r="2374" spans="1:9" x14ac:dyDescent="0.25">
      <c r="A2374" t="s">
        <v>39</v>
      </c>
      <c r="B2374" t="s">
        <v>1274</v>
      </c>
      <c r="C2374" s="7">
        <v>20150617055059</v>
      </c>
      <c r="D2374" t="s">
        <v>60</v>
      </c>
      <c r="E2374" t="str">
        <f>_xlfn.IFNA(INDEX(names_no_uri!$A$2:$Z$20000,MATCH($D2374,names_no_uri!$D$2:$D$20000,0),5),"")</f>
        <v/>
      </c>
      <c r="F2374" t="str">
        <f>_xlfn.IFNA(INDEX(names_no_uri!$A$2:$Z$20000,MATCH($D2374,names_no_uri!$D$2:$D$20000,0),6),"")</f>
        <v/>
      </c>
      <c r="G2374" t="str">
        <f>_xlfn.IFNA(INDEX(names_no_uri!$A$2:$Z$20000,MATCH($D2374,names_no_uri!$D$2:$D$20000,0),7),"")</f>
        <v/>
      </c>
      <c r="H2374" t="str">
        <f>_xlfn.IFNA(INDEX(names_no_uri!$A$2:$Z$20000,MATCH($D2374,names_no_uri!$D$2:$D$20000,0),8),"")</f>
        <v/>
      </c>
      <c r="I2374" t="str">
        <f>_xlfn.IFNA(INDEX(names_no_uri!$A$2:$Z$20000,MATCH($D2374,names_no_uri!$D$2:$D$20000,0),9),"")</f>
        <v/>
      </c>
    </row>
    <row r="2375" spans="1:9" x14ac:dyDescent="0.25">
      <c r="A2375" t="s">
        <v>879</v>
      </c>
      <c r="B2375" t="s">
        <v>1</v>
      </c>
      <c r="C2375" s="7">
        <v>20150617054848</v>
      </c>
      <c r="D2375" t="s">
        <v>880</v>
      </c>
      <c r="E2375" t="str">
        <f>_xlfn.IFNA(INDEX(names_no_uri!$A$2:$Z$20000,MATCH($D2375,names_no_uri!$D$2:$D$20000,0),5),"")</f>
        <v>o</v>
      </c>
      <c r="F2375" t="str">
        <f>_xlfn.IFNA(INDEX(names_no_uri!$A$2:$Z$20000,MATCH($D2375,names_no_uri!$D$2:$D$20000,0),6),"")</f>
        <v>int</v>
      </c>
      <c r="G2375">
        <f>_xlfn.IFNA(INDEX(names_no_uri!$A$2:$Z$20000,MATCH($D2375,names_no_uri!$D$2:$D$20000,0),7),"")</f>
        <v>0</v>
      </c>
      <c r="H2375">
        <f>_xlfn.IFNA(INDEX(names_no_uri!$A$2:$Z$20000,MATCH($D2375,names_no_uri!$D$2:$D$20000,0),8),"")</f>
        <v>0</v>
      </c>
      <c r="I2375">
        <f>_xlfn.IFNA(INDEX(names_no_uri!$A$2:$Z$20000,MATCH($D2375,names_no_uri!$D$2:$D$20000,0),9),"")</f>
        <v>0</v>
      </c>
    </row>
    <row r="2376" spans="1:9" x14ac:dyDescent="0.25">
      <c r="A2376" t="s">
        <v>879</v>
      </c>
      <c r="B2376" t="s">
        <v>1</v>
      </c>
      <c r="C2376" s="7">
        <v>20150617054848</v>
      </c>
      <c r="D2376" t="s">
        <v>882</v>
      </c>
      <c r="E2376" t="str">
        <f>_xlfn.IFNA(INDEX(names_no_uri!$A$2:$Z$20000,MATCH($D2376,names_no_uri!$D$2:$D$20000,0),5),"")</f>
        <v>o</v>
      </c>
      <c r="F2376" t="str">
        <f>_xlfn.IFNA(INDEX(names_no_uri!$A$2:$Z$20000,MATCH($D2376,names_no_uri!$D$2:$D$20000,0),6),"")</f>
        <v>multi</v>
      </c>
      <c r="G2376">
        <f>_xlfn.IFNA(INDEX(names_no_uri!$A$2:$Z$20000,MATCH($D2376,names_no_uri!$D$2:$D$20000,0),7),"")</f>
        <v>0</v>
      </c>
      <c r="H2376">
        <f>_xlfn.IFNA(INDEX(names_no_uri!$A$2:$Z$20000,MATCH($D2376,names_no_uri!$D$2:$D$20000,0),8),"")</f>
        <v>0</v>
      </c>
      <c r="I2376">
        <f>_xlfn.IFNA(INDEX(names_no_uri!$A$2:$Z$20000,MATCH($D2376,names_no_uri!$D$2:$D$20000,0),9),"")</f>
        <v>0</v>
      </c>
    </row>
    <row r="2377" spans="1:9" x14ac:dyDescent="0.25">
      <c r="A2377" t="s">
        <v>1293</v>
      </c>
      <c r="B2377" t="s">
        <v>1294</v>
      </c>
      <c r="C2377" s="7">
        <v>20150617054820</v>
      </c>
      <c r="D2377" t="s">
        <v>2332</v>
      </c>
      <c r="E2377" t="str">
        <f>_xlfn.IFNA(INDEX(names_no_uri!$A$2:$Z$20000,MATCH($D2377,names_no_uri!$D$2:$D$20000,0),5),"")</f>
        <v>p</v>
      </c>
      <c r="F2377">
        <f>_xlfn.IFNA(INDEX(names_no_uri!$A$2:$Z$20000,MATCH($D2377,names_no_uri!$D$2:$D$20000,0),6),"")</f>
        <v>0</v>
      </c>
      <c r="G2377">
        <f>_xlfn.IFNA(INDEX(names_no_uri!$A$2:$Z$20000,MATCH($D2377,names_no_uri!$D$2:$D$20000,0),7),"")</f>
        <v>0</v>
      </c>
      <c r="H2377">
        <f>_xlfn.IFNA(INDEX(names_no_uri!$A$2:$Z$20000,MATCH($D2377,names_no_uri!$D$2:$D$20000,0),8),"")</f>
        <v>0</v>
      </c>
      <c r="I2377" t="str">
        <f>_xlfn.IFNA(INDEX(names_no_uri!$A$2:$Z$20000,MATCH($D2377,names_no_uri!$D$2:$D$20000,0),9),"")</f>
        <v>02.07.1994</v>
      </c>
    </row>
    <row r="2378" spans="1:9" x14ac:dyDescent="0.25">
      <c r="A2378" t="s">
        <v>1290</v>
      </c>
      <c r="B2378" t="s">
        <v>214</v>
      </c>
      <c r="C2378" s="7">
        <v>20150617054642</v>
      </c>
      <c r="D2378" t="s">
        <v>1694</v>
      </c>
      <c r="E2378" t="str">
        <f>_xlfn.IFNA(INDEX(names_no_uri!$A$2:$Z$20000,MATCH($D2378,names_no_uri!$D$2:$D$20000,0),5),"")</f>
        <v/>
      </c>
      <c r="F2378" t="str">
        <f>_xlfn.IFNA(INDEX(names_no_uri!$A$2:$Z$20000,MATCH($D2378,names_no_uri!$D$2:$D$20000,0),6),"")</f>
        <v/>
      </c>
      <c r="G2378" t="str">
        <f>_xlfn.IFNA(INDEX(names_no_uri!$A$2:$Z$20000,MATCH($D2378,names_no_uri!$D$2:$D$20000,0),7),"")</f>
        <v/>
      </c>
      <c r="H2378" t="str">
        <f>_xlfn.IFNA(INDEX(names_no_uri!$A$2:$Z$20000,MATCH($D2378,names_no_uri!$D$2:$D$20000,0),8),"")</f>
        <v/>
      </c>
      <c r="I2378" t="str">
        <f>_xlfn.IFNA(INDEX(names_no_uri!$A$2:$Z$20000,MATCH($D2378,names_no_uri!$D$2:$D$20000,0),9),"")</f>
        <v/>
      </c>
    </row>
    <row r="2379" spans="1:9" x14ac:dyDescent="0.25">
      <c r="A2379" t="s">
        <v>223</v>
      </c>
      <c r="B2379" t="s">
        <v>214</v>
      </c>
      <c r="C2379" s="7">
        <v>20150617054633</v>
      </c>
      <c r="D2379" t="s">
        <v>250</v>
      </c>
      <c r="E2379" t="str">
        <f>_xlfn.IFNA(INDEX(names_no_uri!$A$2:$Z$20000,MATCH($D2379,names_no_uri!$D$2:$D$20000,0),5),"")</f>
        <v>p</v>
      </c>
      <c r="F2379" t="str">
        <f>_xlfn.IFNA(INDEX(names_no_uri!$A$2:$Z$20000,MATCH($D2379,names_no_uri!$D$2:$D$20000,0),6),"")</f>
        <v>famous</v>
      </c>
      <c r="G2379" t="str">
        <f>_xlfn.IFNA(INDEX(names_no_uri!$A$2:$Z$20000,MATCH($D2379,names_no_uri!$D$2:$D$20000,0),7),"")</f>
        <v>Igor Stravinski</v>
      </c>
      <c r="H2379">
        <f>_xlfn.IFNA(INDEX(names_no_uri!$A$2:$Z$20000,MATCH($D2379,names_no_uri!$D$2:$D$20000,0),8),"")</f>
        <v>0</v>
      </c>
      <c r="I2379" t="str">
        <f>_xlfn.IFNA(INDEX(names_no_uri!$A$2:$Z$20000,MATCH($D2379,names_no_uri!$D$2:$D$20000,0),9),"")</f>
        <v>None</v>
      </c>
    </row>
    <row r="2380" spans="1:9" x14ac:dyDescent="0.25">
      <c r="A2380" t="s">
        <v>223</v>
      </c>
      <c r="B2380" t="s">
        <v>214</v>
      </c>
      <c r="C2380" s="7">
        <v>20150617054633</v>
      </c>
      <c r="D2380" t="s">
        <v>241</v>
      </c>
      <c r="E2380" t="str">
        <f>_xlfn.IFNA(INDEX(names_no_uri!$A$2:$Z$20000,MATCH($D2380,names_no_uri!$D$2:$D$20000,0),5),"")</f>
        <v>p</v>
      </c>
      <c r="F2380" t="str">
        <f>_xlfn.IFNA(INDEX(names_no_uri!$A$2:$Z$20000,MATCH($D2380,names_no_uri!$D$2:$D$20000,0),6),"")</f>
        <v>famous</v>
      </c>
      <c r="G2380" t="str">
        <f>_xlfn.IFNA(INDEX(names_no_uri!$A$2:$Z$20000,MATCH($D2380,names_no_uri!$D$2:$D$20000,0),7),"")</f>
        <v>Igor Stravinski</v>
      </c>
      <c r="H2380">
        <f>_xlfn.IFNA(INDEX(names_no_uri!$A$2:$Z$20000,MATCH($D2380,names_no_uri!$D$2:$D$20000,0),8),"")</f>
        <v>0</v>
      </c>
      <c r="I2380" t="str">
        <f>_xlfn.IFNA(INDEX(names_no_uri!$A$2:$Z$20000,MATCH($D2380,names_no_uri!$D$2:$D$20000,0),9),"")</f>
        <v>None</v>
      </c>
    </row>
    <row r="2381" spans="1:9" x14ac:dyDescent="0.25">
      <c r="A2381" t="s">
        <v>1293</v>
      </c>
      <c r="B2381" t="s">
        <v>1294</v>
      </c>
      <c r="C2381" s="7">
        <v>20150617054820</v>
      </c>
      <c r="D2381" t="s">
        <v>1695</v>
      </c>
      <c r="E2381" t="str">
        <f>_xlfn.IFNA(INDEX(names_no_uri!$A$2:$Z$20000,MATCH($D2381,names_no_uri!$D$2:$D$20000,0),5),"")</f>
        <v/>
      </c>
      <c r="F2381" t="str">
        <f>_xlfn.IFNA(INDEX(names_no_uri!$A$2:$Z$20000,MATCH($D2381,names_no_uri!$D$2:$D$20000,0),6),"")</f>
        <v/>
      </c>
      <c r="G2381" t="str">
        <f>_xlfn.IFNA(INDEX(names_no_uri!$A$2:$Z$20000,MATCH($D2381,names_no_uri!$D$2:$D$20000,0),7),"")</f>
        <v/>
      </c>
      <c r="H2381" t="str">
        <f>_xlfn.IFNA(INDEX(names_no_uri!$A$2:$Z$20000,MATCH($D2381,names_no_uri!$D$2:$D$20000,0),8),"")</f>
        <v/>
      </c>
      <c r="I2381" t="str">
        <f>_xlfn.IFNA(INDEX(names_no_uri!$A$2:$Z$20000,MATCH($D2381,names_no_uri!$D$2:$D$20000,0),9),"")</f>
        <v/>
      </c>
    </row>
    <row r="2382" spans="1:9" x14ac:dyDescent="0.25">
      <c r="A2382" t="s">
        <v>1293</v>
      </c>
      <c r="B2382" t="s">
        <v>1294</v>
      </c>
      <c r="C2382" s="7">
        <v>20150617054820</v>
      </c>
      <c r="D2382" t="s">
        <v>1696</v>
      </c>
      <c r="E2382" t="str">
        <f>_xlfn.IFNA(INDEX(names_no_uri!$A$2:$Z$20000,MATCH($D2382,names_no_uri!$D$2:$D$20000,0),5),"")</f>
        <v/>
      </c>
      <c r="F2382" t="str">
        <f>_xlfn.IFNA(INDEX(names_no_uri!$A$2:$Z$20000,MATCH($D2382,names_no_uri!$D$2:$D$20000,0),6),"")</f>
        <v/>
      </c>
      <c r="G2382" t="str">
        <f>_xlfn.IFNA(INDEX(names_no_uri!$A$2:$Z$20000,MATCH($D2382,names_no_uri!$D$2:$D$20000,0),7),"")</f>
        <v/>
      </c>
      <c r="H2382" t="str">
        <f>_xlfn.IFNA(INDEX(names_no_uri!$A$2:$Z$20000,MATCH($D2382,names_no_uri!$D$2:$D$20000,0),8),"")</f>
        <v/>
      </c>
      <c r="I2382" t="str">
        <f>_xlfn.IFNA(INDEX(names_no_uri!$A$2:$Z$20000,MATCH($D2382,names_no_uri!$D$2:$D$20000,0),9),"")</f>
        <v/>
      </c>
    </row>
    <row r="2383" spans="1:9" x14ac:dyDescent="0.25">
      <c r="A2383" t="s">
        <v>942</v>
      </c>
      <c r="B2383" t="s">
        <v>1037</v>
      </c>
      <c r="C2383" s="7">
        <v>20150617054942</v>
      </c>
      <c r="D2383" t="s">
        <v>1081</v>
      </c>
      <c r="E2383" t="str">
        <f>_xlfn.IFNA(INDEX(names_no_uri!$A$2:$Z$20000,MATCH($D2383,names_no_uri!$D$2:$D$20000,0),5),"")</f>
        <v>nan</v>
      </c>
      <c r="F2383">
        <f>_xlfn.IFNA(INDEX(names_no_uri!$A$2:$Z$20000,MATCH($D2383,names_no_uri!$D$2:$D$20000,0),6),"")</f>
        <v>0</v>
      </c>
      <c r="G2383">
        <f>_xlfn.IFNA(INDEX(names_no_uri!$A$2:$Z$20000,MATCH($D2383,names_no_uri!$D$2:$D$20000,0),7),"")</f>
        <v>0</v>
      </c>
      <c r="H2383">
        <f>_xlfn.IFNA(INDEX(names_no_uri!$A$2:$Z$20000,MATCH($D2383,names_no_uri!$D$2:$D$20000,0),8),"")</f>
        <v>0</v>
      </c>
      <c r="I2383">
        <f>_xlfn.IFNA(INDEX(names_no_uri!$A$2:$Z$20000,MATCH($D2383,names_no_uri!$D$2:$D$20000,0),9),"")</f>
        <v>0</v>
      </c>
    </row>
    <row r="2384" spans="1:9" x14ac:dyDescent="0.25">
      <c r="A2384" t="s">
        <v>942</v>
      </c>
      <c r="B2384" t="s">
        <v>1</v>
      </c>
      <c r="C2384" s="7">
        <v>20150617054631</v>
      </c>
      <c r="D2384" t="s">
        <v>1081</v>
      </c>
      <c r="E2384" t="str">
        <f>_xlfn.IFNA(INDEX(names_no_uri!$A$2:$Z$20000,MATCH($D2384,names_no_uri!$D$2:$D$20000,0),5),"")</f>
        <v>nan</v>
      </c>
      <c r="F2384">
        <f>_xlfn.IFNA(INDEX(names_no_uri!$A$2:$Z$20000,MATCH($D2384,names_no_uri!$D$2:$D$20000,0),6),"")</f>
        <v>0</v>
      </c>
      <c r="G2384">
        <f>_xlfn.IFNA(INDEX(names_no_uri!$A$2:$Z$20000,MATCH($D2384,names_no_uri!$D$2:$D$20000,0),7),"")</f>
        <v>0</v>
      </c>
      <c r="H2384">
        <f>_xlfn.IFNA(INDEX(names_no_uri!$A$2:$Z$20000,MATCH($D2384,names_no_uri!$D$2:$D$20000,0),8),"")</f>
        <v>0</v>
      </c>
      <c r="I2384">
        <f>_xlfn.IFNA(INDEX(names_no_uri!$A$2:$Z$20000,MATCH($D2384,names_no_uri!$D$2:$D$20000,0),9),"")</f>
        <v>0</v>
      </c>
    </row>
    <row r="2385" spans="1:9" x14ac:dyDescent="0.25">
      <c r="A2385" t="s">
        <v>223</v>
      </c>
      <c r="B2385" t="s">
        <v>214</v>
      </c>
      <c r="C2385" s="7">
        <v>20150617054633</v>
      </c>
      <c r="D2385" t="s">
        <v>396</v>
      </c>
      <c r="E2385" t="str">
        <f>_xlfn.IFNA(INDEX(names_no_uri!$A$2:$Z$20000,MATCH($D2385,names_no_uri!$D$2:$D$20000,0),5),"")</f>
        <v>p</v>
      </c>
      <c r="F2385">
        <f>_xlfn.IFNA(INDEX(names_no_uri!$A$2:$Z$20000,MATCH($D2385,names_no_uri!$D$2:$D$20000,0),6),"")</f>
        <v>0</v>
      </c>
      <c r="G2385">
        <f>_xlfn.IFNA(INDEX(names_no_uri!$A$2:$Z$20000,MATCH($D2385,names_no_uri!$D$2:$D$20000,0),7),"")</f>
        <v>0</v>
      </c>
      <c r="H2385">
        <f>_xlfn.IFNA(INDEX(names_no_uri!$A$2:$Z$20000,MATCH($D2385,names_no_uri!$D$2:$D$20000,0),8),"")</f>
        <v>0</v>
      </c>
      <c r="I2385" t="str">
        <f>_xlfn.IFNA(INDEX(names_no_uri!$A$2:$Z$20000,MATCH($D2385,names_no_uri!$D$2:$D$20000,0),9),"")</f>
        <v>None</v>
      </c>
    </row>
    <row r="2386" spans="1:9" x14ac:dyDescent="0.25">
      <c r="A2386" t="s">
        <v>1438</v>
      </c>
      <c r="B2386" t="s">
        <v>214</v>
      </c>
      <c r="C2386" s="7">
        <v>20150617054631</v>
      </c>
      <c r="D2386" t="s">
        <v>2137</v>
      </c>
      <c r="E2386" t="str">
        <f>_xlfn.IFNA(INDEX(names_no_uri!$A$2:$Z$20000,MATCH($D2386,names_no_uri!$D$2:$D$20000,0),5),"")</f>
        <v>p</v>
      </c>
      <c r="F2386">
        <f>_xlfn.IFNA(INDEX(names_no_uri!$A$2:$Z$20000,MATCH($D2386,names_no_uri!$D$2:$D$20000,0),6),"")</f>
        <v>0</v>
      </c>
      <c r="G2386">
        <f>_xlfn.IFNA(INDEX(names_no_uri!$A$2:$Z$20000,MATCH($D2386,names_no_uri!$D$2:$D$20000,0),7),"")</f>
        <v>0</v>
      </c>
      <c r="H2386">
        <f>_xlfn.IFNA(INDEX(names_no_uri!$A$2:$Z$20000,MATCH($D2386,names_no_uri!$D$2:$D$20000,0),8),"")</f>
        <v>0</v>
      </c>
      <c r="I2386" t="str">
        <f>_xlfn.IFNA(INDEX(names_no_uri!$A$2:$Z$20000,MATCH($D2386,names_no_uri!$D$2:$D$20000,0),9),"")</f>
        <v>03.06.1971</v>
      </c>
    </row>
    <row r="2387" spans="1:9" x14ac:dyDescent="0.25">
      <c r="A2387" t="s">
        <v>515</v>
      </c>
      <c r="B2387" t="s">
        <v>214</v>
      </c>
      <c r="C2387" s="7">
        <v>20150617054707</v>
      </c>
      <c r="D2387" t="s">
        <v>518</v>
      </c>
      <c r="E2387" t="str">
        <f>_xlfn.IFNA(INDEX(names_no_uri!$A$2:$Z$20000,MATCH($D2387,names_no_uri!$D$2:$D$20000,0),5),"")</f>
        <v/>
      </c>
      <c r="F2387" t="str">
        <f>_xlfn.IFNA(INDEX(names_no_uri!$A$2:$Z$20000,MATCH($D2387,names_no_uri!$D$2:$D$20000,0),6),"")</f>
        <v/>
      </c>
      <c r="G2387" t="str">
        <f>_xlfn.IFNA(INDEX(names_no_uri!$A$2:$Z$20000,MATCH($D2387,names_no_uri!$D$2:$D$20000,0),7),"")</f>
        <v/>
      </c>
      <c r="H2387" t="str">
        <f>_xlfn.IFNA(INDEX(names_no_uri!$A$2:$Z$20000,MATCH($D2387,names_no_uri!$D$2:$D$20000,0),8),"")</f>
        <v/>
      </c>
      <c r="I2387" t="str">
        <f>_xlfn.IFNA(INDEX(names_no_uri!$A$2:$Z$20000,MATCH($D2387,names_no_uri!$D$2:$D$20000,0),9),"")</f>
        <v/>
      </c>
    </row>
    <row r="2388" spans="1:9" x14ac:dyDescent="0.25">
      <c r="A2388" t="s">
        <v>1332</v>
      </c>
      <c r="B2388" t="s">
        <v>30</v>
      </c>
      <c r="C2388" s="7">
        <v>20150617054949</v>
      </c>
      <c r="D2388" t="s">
        <v>1697</v>
      </c>
      <c r="E2388" t="str">
        <f>_xlfn.IFNA(INDEX(names_no_uri!$A$2:$Z$20000,MATCH($D2388,names_no_uri!$D$2:$D$20000,0),5),"")</f>
        <v/>
      </c>
      <c r="F2388" t="str">
        <f>_xlfn.IFNA(INDEX(names_no_uri!$A$2:$Z$20000,MATCH($D2388,names_no_uri!$D$2:$D$20000,0),6),"")</f>
        <v/>
      </c>
      <c r="G2388" t="str">
        <f>_xlfn.IFNA(INDEX(names_no_uri!$A$2:$Z$20000,MATCH($D2388,names_no_uri!$D$2:$D$20000,0),7),"")</f>
        <v/>
      </c>
      <c r="H2388" t="str">
        <f>_xlfn.IFNA(INDEX(names_no_uri!$A$2:$Z$20000,MATCH($D2388,names_no_uri!$D$2:$D$20000,0),8),"")</f>
        <v/>
      </c>
      <c r="I2388" t="str">
        <f>_xlfn.IFNA(INDEX(names_no_uri!$A$2:$Z$20000,MATCH($D2388,names_no_uri!$D$2:$D$20000,0),9),"")</f>
        <v/>
      </c>
    </row>
    <row r="2389" spans="1:9" x14ac:dyDescent="0.25">
      <c r="A2389" t="s">
        <v>714</v>
      </c>
      <c r="B2389" t="s">
        <v>715</v>
      </c>
      <c r="C2389" s="7">
        <v>20150617054818</v>
      </c>
      <c r="D2389" t="s">
        <v>735</v>
      </c>
      <c r="E2389" t="str">
        <f>_xlfn.IFNA(INDEX(names_no_uri!$A$2:$Z$20000,MATCH($D2389,names_no_uri!$D$2:$D$20000,0),5),"")</f>
        <v/>
      </c>
      <c r="F2389" t="str">
        <f>_xlfn.IFNA(INDEX(names_no_uri!$A$2:$Z$20000,MATCH($D2389,names_no_uri!$D$2:$D$20000,0),6),"")</f>
        <v/>
      </c>
      <c r="G2389" t="str">
        <f>_xlfn.IFNA(INDEX(names_no_uri!$A$2:$Z$20000,MATCH($D2389,names_no_uri!$D$2:$D$20000,0),7),"")</f>
        <v/>
      </c>
      <c r="H2389" t="str">
        <f>_xlfn.IFNA(INDEX(names_no_uri!$A$2:$Z$20000,MATCH($D2389,names_no_uri!$D$2:$D$20000,0),8),"")</f>
        <v/>
      </c>
      <c r="I2389" t="str">
        <f>_xlfn.IFNA(INDEX(names_no_uri!$A$2:$Z$20000,MATCH($D2389,names_no_uri!$D$2:$D$20000,0),9),"")</f>
        <v/>
      </c>
    </row>
    <row r="2390" spans="1:9" x14ac:dyDescent="0.25">
      <c r="A2390" t="s">
        <v>832</v>
      </c>
      <c r="B2390" t="s">
        <v>1444</v>
      </c>
      <c r="C2390" s="7">
        <v>20150617055103</v>
      </c>
      <c r="D2390" t="s">
        <v>1698</v>
      </c>
      <c r="E2390" t="str">
        <f>_xlfn.IFNA(INDEX(names_no_uri!$A$2:$Z$20000,MATCH($D2390,names_no_uri!$D$2:$D$20000,0),5),"")</f>
        <v/>
      </c>
      <c r="F2390" t="str">
        <f>_xlfn.IFNA(INDEX(names_no_uri!$A$2:$Z$20000,MATCH($D2390,names_no_uri!$D$2:$D$20000,0),6),"")</f>
        <v/>
      </c>
      <c r="G2390" t="str">
        <f>_xlfn.IFNA(INDEX(names_no_uri!$A$2:$Z$20000,MATCH($D2390,names_no_uri!$D$2:$D$20000,0),7),"")</f>
        <v/>
      </c>
      <c r="H2390" t="str">
        <f>_xlfn.IFNA(INDEX(names_no_uri!$A$2:$Z$20000,MATCH($D2390,names_no_uri!$D$2:$D$20000,0),8),"")</f>
        <v/>
      </c>
      <c r="I2390" t="str">
        <f>_xlfn.IFNA(INDEX(names_no_uri!$A$2:$Z$20000,MATCH($D2390,names_no_uri!$D$2:$D$20000,0),9),"")</f>
        <v/>
      </c>
    </row>
    <row r="2391" spans="1:9" x14ac:dyDescent="0.25">
      <c r="A2391" t="s">
        <v>1355</v>
      </c>
      <c r="B2391" t="s">
        <v>1</v>
      </c>
      <c r="C2391" s="7">
        <v>20150617054926</v>
      </c>
      <c r="D2391" t="s">
        <v>1699</v>
      </c>
      <c r="E2391" t="str">
        <f>_xlfn.IFNA(INDEX(names_no_uri!$A$2:$Z$20000,MATCH($D2391,names_no_uri!$D$2:$D$20000,0),5),"")</f>
        <v/>
      </c>
      <c r="F2391" t="str">
        <f>_xlfn.IFNA(INDEX(names_no_uri!$A$2:$Z$20000,MATCH($D2391,names_no_uri!$D$2:$D$20000,0),6),"")</f>
        <v/>
      </c>
      <c r="G2391" t="str">
        <f>_xlfn.IFNA(INDEX(names_no_uri!$A$2:$Z$20000,MATCH($D2391,names_no_uri!$D$2:$D$20000,0),7),"")</f>
        <v/>
      </c>
      <c r="H2391" t="str">
        <f>_xlfn.IFNA(INDEX(names_no_uri!$A$2:$Z$20000,MATCH($D2391,names_no_uri!$D$2:$D$20000,0),8),"")</f>
        <v/>
      </c>
      <c r="I2391" t="str">
        <f>_xlfn.IFNA(INDEX(names_no_uri!$A$2:$Z$20000,MATCH($D2391,names_no_uri!$D$2:$D$20000,0),9),"")</f>
        <v/>
      </c>
    </row>
    <row r="2392" spans="1:9" x14ac:dyDescent="0.25">
      <c r="A2392" t="s">
        <v>1355</v>
      </c>
      <c r="B2392" t="s">
        <v>1</v>
      </c>
      <c r="C2392" s="7">
        <v>20150617054926</v>
      </c>
      <c r="D2392" t="s">
        <v>1700</v>
      </c>
      <c r="E2392" t="str">
        <f>_xlfn.IFNA(INDEX(names_no_uri!$A$2:$Z$20000,MATCH($D2392,names_no_uri!$D$2:$D$20000,0),5),"")</f>
        <v/>
      </c>
      <c r="F2392" t="str">
        <f>_xlfn.IFNA(INDEX(names_no_uri!$A$2:$Z$20000,MATCH($D2392,names_no_uri!$D$2:$D$20000,0),6),"")</f>
        <v/>
      </c>
      <c r="G2392" t="str">
        <f>_xlfn.IFNA(INDEX(names_no_uri!$A$2:$Z$20000,MATCH($D2392,names_no_uri!$D$2:$D$20000,0),7),"")</f>
        <v/>
      </c>
      <c r="H2392" t="str">
        <f>_xlfn.IFNA(INDEX(names_no_uri!$A$2:$Z$20000,MATCH($D2392,names_no_uri!$D$2:$D$20000,0),8),"")</f>
        <v/>
      </c>
      <c r="I2392" t="str">
        <f>_xlfn.IFNA(INDEX(names_no_uri!$A$2:$Z$20000,MATCH($D2392,names_no_uri!$D$2:$D$20000,0),9),"")</f>
        <v/>
      </c>
    </row>
    <row r="2393" spans="1:9" x14ac:dyDescent="0.25">
      <c r="A2393" t="s">
        <v>938</v>
      </c>
      <c r="B2393" t="s">
        <v>939</v>
      </c>
      <c r="C2393" s="7">
        <v>20150617055104</v>
      </c>
      <c r="D2393" t="s">
        <v>1236</v>
      </c>
      <c r="E2393" t="str">
        <f>_xlfn.IFNA(INDEX(names_no_uri!$A$2:$Z$20000,MATCH($D2393,names_no_uri!$D$2:$D$20000,0),5),"")</f>
        <v/>
      </c>
      <c r="F2393" t="str">
        <f>_xlfn.IFNA(INDEX(names_no_uri!$A$2:$Z$20000,MATCH($D2393,names_no_uri!$D$2:$D$20000,0),6),"")</f>
        <v/>
      </c>
      <c r="G2393" t="str">
        <f>_xlfn.IFNA(INDEX(names_no_uri!$A$2:$Z$20000,MATCH($D2393,names_no_uri!$D$2:$D$20000,0),7),"")</f>
        <v/>
      </c>
      <c r="H2393" t="str">
        <f>_xlfn.IFNA(INDEX(names_no_uri!$A$2:$Z$20000,MATCH($D2393,names_no_uri!$D$2:$D$20000,0),8),"")</f>
        <v/>
      </c>
      <c r="I2393" t="str">
        <f>_xlfn.IFNA(INDEX(names_no_uri!$A$2:$Z$20000,MATCH($D2393,names_no_uri!$D$2:$D$20000,0),9),"")</f>
        <v/>
      </c>
    </row>
    <row r="2394" spans="1:9" x14ac:dyDescent="0.25">
      <c r="A2394" t="s">
        <v>223</v>
      </c>
      <c r="B2394" t="s">
        <v>214</v>
      </c>
      <c r="C2394" s="7">
        <v>20150617054633</v>
      </c>
      <c r="D2394" t="s">
        <v>327</v>
      </c>
      <c r="E2394" t="str">
        <f>_xlfn.IFNA(INDEX(names_no_uri!$A$2:$Z$20000,MATCH($D2394,names_no_uri!$D$2:$D$20000,0),5),"")</f>
        <v/>
      </c>
      <c r="F2394" t="str">
        <f>_xlfn.IFNA(INDEX(names_no_uri!$A$2:$Z$20000,MATCH($D2394,names_no_uri!$D$2:$D$20000,0),6),"")</f>
        <v/>
      </c>
      <c r="G2394" t="str">
        <f>_xlfn.IFNA(INDEX(names_no_uri!$A$2:$Z$20000,MATCH($D2394,names_no_uri!$D$2:$D$20000,0),7),"")</f>
        <v/>
      </c>
      <c r="H2394" t="str">
        <f>_xlfn.IFNA(INDEX(names_no_uri!$A$2:$Z$20000,MATCH($D2394,names_no_uri!$D$2:$D$20000,0),8),"")</f>
        <v/>
      </c>
      <c r="I2394" t="str">
        <f>_xlfn.IFNA(INDEX(names_no_uri!$A$2:$Z$20000,MATCH($D2394,names_no_uri!$D$2:$D$20000,0),9),"")</f>
        <v/>
      </c>
    </row>
    <row r="2395" spans="1:9" x14ac:dyDescent="0.25">
      <c r="A2395" t="s">
        <v>223</v>
      </c>
      <c r="B2395" t="s">
        <v>214</v>
      </c>
      <c r="C2395" s="7">
        <v>20150617054633</v>
      </c>
      <c r="D2395" t="s">
        <v>332</v>
      </c>
      <c r="E2395" t="str">
        <f>_xlfn.IFNA(INDEX(names_no_uri!$A$2:$Z$20000,MATCH($D2395,names_no_uri!$D$2:$D$20000,0),5),"")</f>
        <v/>
      </c>
      <c r="F2395" t="str">
        <f>_xlfn.IFNA(INDEX(names_no_uri!$A$2:$Z$20000,MATCH($D2395,names_no_uri!$D$2:$D$20000,0),6),"")</f>
        <v/>
      </c>
      <c r="G2395" t="str">
        <f>_xlfn.IFNA(INDEX(names_no_uri!$A$2:$Z$20000,MATCH($D2395,names_no_uri!$D$2:$D$20000,0),7),"")</f>
        <v/>
      </c>
      <c r="H2395" t="str">
        <f>_xlfn.IFNA(INDEX(names_no_uri!$A$2:$Z$20000,MATCH($D2395,names_no_uri!$D$2:$D$20000,0),8),"")</f>
        <v/>
      </c>
      <c r="I2395" t="str">
        <f>_xlfn.IFNA(INDEX(names_no_uri!$A$2:$Z$20000,MATCH($D2395,names_no_uri!$D$2:$D$20000,0),9),"")</f>
        <v/>
      </c>
    </row>
    <row r="2396" spans="1:9" x14ac:dyDescent="0.25">
      <c r="A2396" t="s">
        <v>1293</v>
      </c>
      <c r="B2396" t="s">
        <v>1294</v>
      </c>
      <c r="C2396" s="7">
        <v>20150617054820</v>
      </c>
      <c r="D2396" t="s">
        <v>2138</v>
      </c>
      <c r="E2396" t="str">
        <f>_xlfn.IFNA(INDEX(names_no_uri!$A$2:$Z$20000,MATCH($D2396,names_no_uri!$D$2:$D$20000,0),5),"")</f>
        <v>p</v>
      </c>
      <c r="F2396">
        <f>_xlfn.IFNA(INDEX(names_no_uri!$A$2:$Z$20000,MATCH($D2396,names_no_uri!$D$2:$D$20000,0),6),"")</f>
        <v>0</v>
      </c>
      <c r="G2396">
        <f>_xlfn.IFNA(INDEX(names_no_uri!$A$2:$Z$20000,MATCH($D2396,names_no_uri!$D$2:$D$20000,0),7),"")</f>
        <v>0</v>
      </c>
      <c r="H2396">
        <f>_xlfn.IFNA(INDEX(names_no_uri!$A$2:$Z$20000,MATCH($D2396,names_no_uri!$D$2:$D$20000,0),8),"")</f>
        <v>0</v>
      </c>
      <c r="I2396" t="str">
        <f>_xlfn.IFNA(INDEX(names_no_uri!$A$2:$Z$20000,MATCH($D2396,names_no_uri!$D$2:$D$20000,0),9),"")</f>
        <v>None</v>
      </c>
    </row>
    <row r="2397" spans="1:9" x14ac:dyDescent="0.25">
      <c r="A2397" t="s">
        <v>1438</v>
      </c>
      <c r="B2397" t="s">
        <v>214</v>
      </c>
      <c r="C2397" s="7">
        <v>20150617054631</v>
      </c>
      <c r="D2397" t="s">
        <v>2139</v>
      </c>
      <c r="E2397" t="str">
        <f>_xlfn.IFNA(INDEX(names_no_uri!$A$2:$Z$20000,MATCH($D2397,names_no_uri!$D$2:$D$20000,0),5),"")</f>
        <v>p</v>
      </c>
      <c r="F2397">
        <f>_xlfn.IFNA(INDEX(names_no_uri!$A$2:$Z$20000,MATCH($D2397,names_no_uri!$D$2:$D$20000,0),6),"")</f>
        <v>0</v>
      </c>
      <c r="G2397">
        <f>_xlfn.IFNA(INDEX(names_no_uri!$A$2:$Z$20000,MATCH($D2397,names_no_uri!$D$2:$D$20000,0),7),"")</f>
        <v>0</v>
      </c>
      <c r="H2397">
        <f>_xlfn.IFNA(INDEX(names_no_uri!$A$2:$Z$20000,MATCH($D2397,names_no_uri!$D$2:$D$20000,0),8),"")</f>
        <v>0</v>
      </c>
      <c r="I2397" t="str">
        <f>_xlfn.IFNA(INDEX(names_no_uri!$A$2:$Z$20000,MATCH($D2397,names_no_uri!$D$2:$D$20000,0),9),"")</f>
        <v>06.01.1975</v>
      </c>
    </row>
    <row r="2398" spans="1:9" x14ac:dyDescent="0.25">
      <c r="A2398" t="s">
        <v>39</v>
      </c>
      <c r="B2398" t="s">
        <v>1</v>
      </c>
      <c r="C2398" s="7">
        <v>20150617054622</v>
      </c>
      <c r="D2398" t="s">
        <v>50</v>
      </c>
      <c r="E2398" t="str">
        <f>_xlfn.IFNA(INDEX(names_no_uri!$A$2:$Z$20000,MATCH($D2398,names_no_uri!$D$2:$D$20000,0),5),"")</f>
        <v>o</v>
      </c>
      <c r="F2398">
        <f>_xlfn.IFNA(INDEX(names_no_uri!$A$2:$Z$20000,MATCH($D2398,names_no_uri!$D$2:$D$20000,0),6),"")</f>
        <v>0</v>
      </c>
      <c r="G2398">
        <f>_xlfn.IFNA(INDEX(names_no_uri!$A$2:$Z$20000,MATCH($D2398,names_no_uri!$D$2:$D$20000,0),7),"")</f>
        <v>0</v>
      </c>
      <c r="H2398">
        <f>_xlfn.IFNA(INDEX(names_no_uri!$A$2:$Z$20000,MATCH($D2398,names_no_uri!$D$2:$D$20000,0),8),"")</f>
        <v>0</v>
      </c>
      <c r="I2398">
        <f>_xlfn.IFNA(INDEX(names_no_uri!$A$2:$Z$20000,MATCH($D2398,names_no_uri!$D$2:$D$20000,0),9),"")</f>
        <v>10060701</v>
      </c>
    </row>
    <row r="2399" spans="1:9" x14ac:dyDescent="0.25">
      <c r="A2399" t="s">
        <v>39</v>
      </c>
      <c r="B2399" t="s">
        <v>1274</v>
      </c>
      <c r="C2399" s="7">
        <v>20150617055059</v>
      </c>
      <c r="D2399" t="s">
        <v>50</v>
      </c>
      <c r="E2399" t="str">
        <f>_xlfn.IFNA(INDEX(names_no_uri!$A$2:$Z$20000,MATCH($D2399,names_no_uri!$D$2:$D$20000,0),5),"")</f>
        <v>o</v>
      </c>
      <c r="F2399">
        <f>_xlfn.IFNA(INDEX(names_no_uri!$A$2:$Z$20000,MATCH($D2399,names_no_uri!$D$2:$D$20000,0),6),"")</f>
        <v>0</v>
      </c>
      <c r="G2399">
        <f>_xlfn.IFNA(INDEX(names_no_uri!$A$2:$Z$20000,MATCH($D2399,names_no_uri!$D$2:$D$20000,0),7),"")</f>
        <v>0</v>
      </c>
      <c r="H2399">
        <f>_xlfn.IFNA(INDEX(names_no_uri!$A$2:$Z$20000,MATCH($D2399,names_no_uri!$D$2:$D$20000,0),8),"")</f>
        <v>0</v>
      </c>
      <c r="I2399">
        <f>_xlfn.IFNA(INDEX(names_no_uri!$A$2:$Z$20000,MATCH($D2399,names_no_uri!$D$2:$D$20000,0),9),"")</f>
        <v>10060701</v>
      </c>
    </row>
    <row r="2400" spans="1:9" x14ac:dyDescent="0.25">
      <c r="A2400" t="s">
        <v>39</v>
      </c>
      <c r="B2400" t="s">
        <v>1</v>
      </c>
      <c r="C2400" s="7">
        <v>20150617054622</v>
      </c>
      <c r="D2400" t="s">
        <v>51</v>
      </c>
      <c r="E2400" t="str">
        <f>_xlfn.IFNA(INDEX(names_no_uri!$A$2:$Z$20000,MATCH($D2400,names_no_uri!$D$2:$D$20000,0),5),"")</f>
        <v>o</v>
      </c>
      <c r="F2400" t="str">
        <f>_xlfn.IFNA(INDEX(names_no_uri!$A$2:$Z$20000,MATCH($D2400,names_no_uri!$D$2:$D$20000,0),6),"")</f>
        <v>faulty</v>
      </c>
      <c r="G2400" t="str">
        <f>_xlfn.IFNA(INDEX(names_no_uri!$A$2:$Z$20000,MATCH($D2400,names_no_uri!$D$2:$D$20000,0),7),"")</f>
        <v>Swedbank</v>
      </c>
      <c r="H2400">
        <f>_xlfn.IFNA(INDEX(names_no_uri!$A$2:$Z$20000,MATCH($D2400,names_no_uri!$D$2:$D$20000,0),8),"")</f>
        <v>0</v>
      </c>
      <c r="I2400">
        <f>_xlfn.IFNA(INDEX(names_no_uri!$A$2:$Z$20000,MATCH($D2400,names_no_uri!$D$2:$D$20000,0),9),"")</f>
        <v>0</v>
      </c>
    </row>
    <row r="2401" spans="1:9" x14ac:dyDescent="0.25">
      <c r="A2401" t="s">
        <v>39</v>
      </c>
      <c r="B2401" t="s">
        <v>1274</v>
      </c>
      <c r="C2401" s="7">
        <v>20150617055059</v>
      </c>
      <c r="D2401" t="s">
        <v>51</v>
      </c>
      <c r="E2401" t="str">
        <f>_xlfn.IFNA(INDEX(names_no_uri!$A$2:$Z$20000,MATCH($D2401,names_no_uri!$D$2:$D$20000,0),5),"")</f>
        <v>o</v>
      </c>
      <c r="F2401" t="str">
        <f>_xlfn.IFNA(INDEX(names_no_uri!$A$2:$Z$20000,MATCH($D2401,names_no_uri!$D$2:$D$20000,0),6),"")</f>
        <v>faulty</v>
      </c>
      <c r="G2401" t="str">
        <f>_xlfn.IFNA(INDEX(names_no_uri!$A$2:$Z$20000,MATCH($D2401,names_no_uri!$D$2:$D$20000,0),7),"")</f>
        <v>Swedbank</v>
      </c>
      <c r="H2401">
        <f>_xlfn.IFNA(INDEX(names_no_uri!$A$2:$Z$20000,MATCH($D2401,names_no_uri!$D$2:$D$20000,0),8),"")</f>
        <v>0</v>
      </c>
      <c r="I2401">
        <f>_xlfn.IFNA(INDEX(names_no_uri!$A$2:$Z$20000,MATCH($D2401,names_no_uri!$D$2:$D$20000,0),9),"")</f>
        <v>0</v>
      </c>
    </row>
    <row r="2402" spans="1:9" x14ac:dyDescent="0.25">
      <c r="A2402" t="s">
        <v>1289</v>
      </c>
      <c r="B2402" t="s">
        <v>1576</v>
      </c>
      <c r="C2402" s="7">
        <v>20150617055038</v>
      </c>
      <c r="D2402" t="s">
        <v>1920</v>
      </c>
      <c r="E2402" t="str">
        <f>_xlfn.IFNA(INDEX(names_no_uri!$A$2:$Z$20000,MATCH($D2402,names_no_uri!$D$2:$D$20000,0),5),"")</f>
        <v>o</v>
      </c>
      <c r="F2402" t="str">
        <f>_xlfn.IFNA(INDEX(names_no_uri!$A$2:$Z$20000,MATCH($D2402,names_no_uri!$D$2:$D$20000,0),6),"")</f>
        <v>int</v>
      </c>
      <c r="G2402">
        <f>_xlfn.IFNA(INDEX(names_no_uri!$A$2:$Z$20000,MATCH($D2402,names_no_uri!$D$2:$D$20000,0),7),"")</f>
        <v>0</v>
      </c>
      <c r="H2402">
        <f>_xlfn.IFNA(INDEX(names_no_uri!$A$2:$Z$20000,MATCH($D2402,names_no_uri!$D$2:$D$20000,0),8),"")</f>
        <v>0</v>
      </c>
      <c r="I2402">
        <f>_xlfn.IFNA(INDEX(names_no_uri!$A$2:$Z$20000,MATCH($D2402,names_no_uri!$D$2:$D$20000,0),9),"")</f>
        <v>0</v>
      </c>
    </row>
    <row r="2403" spans="1:9" x14ac:dyDescent="0.25">
      <c r="A2403" t="s">
        <v>515</v>
      </c>
      <c r="B2403" t="s">
        <v>214</v>
      </c>
      <c r="C2403" s="7">
        <v>20150617054707</v>
      </c>
      <c r="D2403" t="s">
        <v>521</v>
      </c>
      <c r="E2403" t="str">
        <f>_xlfn.IFNA(INDEX(names_no_uri!$A$2:$Z$20000,MATCH($D2403,names_no_uri!$D$2:$D$20000,0),5),"")</f>
        <v/>
      </c>
      <c r="F2403" t="str">
        <f>_xlfn.IFNA(INDEX(names_no_uri!$A$2:$Z$20000,MATCH($D2403,names_no_uri!$D$2:$D$20000,0),6),"")</f>
        <v/>
      </c>
      <c r="G2403" t="str">
        <f>_xlfn.IFNA(INDEX(names_no_uri!$A$2:$Z$20000,MATCH($D2403,names_no_uri!$D$2:$D$20000,0),7),"")</f>
        <v/>
      </c>
      <c r="H2403" t="str">
        <f>_xlfn.IFNA(INDEX(names_no_uri!$A$2:$Z$20000,MATCH($D2403,names_no_uri!$D$2:$D$20000,0),8),"")</f>
        <v/>
      </c>
      <c r="I2403" t="str">
        <f>_xlfn.IFNA(INDEX(names_no_uri!$A$2:$Z$20000,MATCH($D2403,names_no_uri!$D$2:$D$20000,0),9),"")</f>
        <v/>
      </c>
    </row>
    <row r="2404" spans="1:9" x14ac:dyDescent="0.25">
      <c r="A2404" t="s">
        <v>677</v>
      </c>
      <c r="B2404" t="s">
        <v>678</v>
      </c>
      <c r="C2404" s="7">
        <v>20150617054749</v>
      </c>
      <c r="D2404" t="s">
        <v>686</v>
      </c>
      <c r="E2404">
        <f>_xlfn.IFNA(INDEX(names_no_uri!$A$2:$Z$20000,MATCH($D2404,names_no_uri!$D$2:$D$20000,0),5),"")</f>
        <v>0</v>
      </c>
      <c r="F2404" t="str">
        <f>_xlfn.IFNA(INDEX(names_no_uri!$A$2:$Z$20000,MATCH($D2404,names_no_uri!$D$2:$D$20000,0),6),"")</f>
        <v>multi</v>
      </c>
      <c r="G2404">
        <f>_xlfn.IFNA(INDEX(names_no_uri!$A$2:$Z$20000,MATCH($D2404,names_no_uri!$D$2:$D$20000,0),7),"")</f>
        <v>0</v>
      </c>
      <c r="H2404">
        <f>_xlfn.IFNA(INDEX(names_no_uri!$A$2:$Z$20000,MATCH($D2404,names_no_uri!$D$2:$D$20000,0),8),"")</f>
        <v>0</v>
      </c>
      <c r="I2404">
        <f>_xlfn.IFNA(INDEX(names_no_uri!$A$2:$Z$20000,MATCH($D2404,names_no_uri!$D$2:$D$20000,0),9),"")</f>
        <v>0</v>
      </c>
    </row>
    <row r="2405" spans="1:9" x14ac:dyDescent="0.25">
      <c r="A2405" t="s">
        <v>677</v>
      </c>
      <c r="B2405" t="s">
        <v>678</v>
      </c>
      <c r="C2405" s="7">
        <v>20150617054749</v>
      </c>
      <c r="D2405" t="s">
        <v>697</v>
      </c>
      <c r="E2405">
        <f>_xlfn.IFNA(INDEX(names_no_uri!$A$2:$Z$20000,MATCH($D2405,names_no_uri!$D$2:$D$20000,0),5),"")</f>
        <v>0</v>
      </c>
      <c r="F2405" t="str">
        <f>_xlfn.IFNA(INDEX(names_no_uri!$A$2:$Z$20000,MATCH($D2405,names_no_uri!$D$2:$D$20000,0),6),"")</f>
        <v>faulty</v>
      </c>
      <c r="G2405" t="str">
        <f>_xlfn.IFNA(INDEX(names_no_uri!$A$2:$Z$20000,MATCH($D2405,names_no_uri!$D$2:$D$20000,0),7),"")</f>
        <v>Swingers</v>
      </c>
      <c r="H2405">
        <f>_xlfn.IFNA(INDEX(names_no_uri!$A$2:$Z$20000,MATCH($D2405,names_no_uri!$D$2:$D$20000,0),8),"")</f>
        <v>0</v>
      </c>
      <c r="I2405">
        <f>_xlfn.IFNA(INDEX(names_no_uri!$A$2:$Z$20000,MATCH($D2405,names_no_uri!$D$2:$D$20000,0),9),"")</f>
        <v>0</v>
      </c>
    </row>
    <row r="2406" spans="1:9" x14ac:dyDescent="0.25">
      <c r="A2406" t="s">
        <v>677</v>
      </c>
      <c r="B2406" t="s">
        <v>678</v>
      </c>
      <c r="C2406" s="7">
        <v>20150617054749</v>
      </c>
      <c r="D2406" t="s">
        <v>696</v>
      </c>
      <c r="E2406">
        <f>_xlfn.IFNA(INDEX(names_no_uri!$A$2:$Z$20000,MATCH($D2406,names_no_uri!$D$2:$D$20000,0),5),"")</f>
        <v>0</v>
      </c>
      <c r="F2406" t="str">
        <f>_xlfn.IFNA(INDEX(names_no_uri!$A$2:$Z$20000,MATCH($D2406,names_no_uri!$D$2:$D$20000,0),6),"")</f>
        <v>faulty</v>
      </c>
      <c r="G2406" t="str">
        <f>_xlfn.IFNA(INDEX(names_no_uri!$A$2:$Z$20000,MATCH($D2406,names_no_uri!$D$2:$D$20000,0),7),"")</f>
        <v>Swingers</v>
      </c>
      <c r="H2406">
        <f>_xlfn.IFNA(INDEX(names_no_uri!$A$2:$Z$20000,MATCH($D2406,names_no_uri!$D$2:$D$20000,0),8),"")</f>
        <v>0</v>
      </c>
      <c r="I2406">
        <f>_xlfn.IFNA(INDEX(names_no_uri!$A$2:$Z$20000,MATCH($D2406,names_no_uri!$D$2:$D$20000,0),9),"")</f>
        <v>0</v>
      </c>
    </row>
    <row r="2407" spans="1:9" x14ac:dyDescent="0.25">
      <c r="A2407" t="s">
        <v>1302</v>
      </c>
      <c r="B2407" t="s">
        <v>214</v>
      </c>
      <c r="C2407" s="7">
        <v>20150617054738</v>
      </c>
      <c r="D2407" t="s">
        <v>1464</v>
      </c>
      <c r="E2407" t="str">
        <f>_xlfn.IFNA(INDEX(names_no_uri!$A$2:$Z$20000,MATCH($D2407,names_no_uri!$D$2:$D$20000,0),5),"")</f>
        <v/>
      </c>
      <c r="F2407" t="str">
        <f>_xlfn.IFNA(INDEX(names_no_uri!$A$2:$Z$20000,MATCH($D2407,names_no_uri!$D$2:$D$20000,0),6),"")</f>
        <v/>
      </c>
      <c r="G2407" t="str">
        <f>_xlfn.IFNA(INDEX(names_no_uri!$A$2:$Z$20000,MATCH($D2407,names_no_uri!$D$2:$D$20000,0),7),"")</f>
        <v/>
      </c>
      <c r="H2407" t="str">
        <f>_xlfn.IFNA(INDEX(names_no_uri!$A$2:$Z$20000,MATCH($D2407,names_no_uri!$D$2:$D$20000,0),8),"")</f>
        <v/>
      </c>
      <c r="I2407" t="str">
        <f>_xlfn.IFNA(INDEX(names_no_uri!$A$2:$Z$20000,MATCH($D2407,names_no_uri!$D$2:$D$20000,0),9),"")</f>
        <v/>
      </c>
    </row>
    <row r="2408" spans="1:9" x14ac:dyDescent="0.25">
      <c r="A2408" t="s">
        <v>945</v>
      </c>
      <c r="B2408" t="s">
        <v>1089</v>
      </c>
      <c r="C2408" s="7">
        <v>20150617054944</v>
      </c>
      <c r="D2408" t="s">
        <v>1099</v>
      </c>
      <c r="E2408" t="str">
        <f>_xlfn.IFNA(INDEX(names_no_uri!$A$2:$Z$20000,MATCH($D2408,names_no_uri!$D$2:$D$20000,0),5),"")</f>
        <v/>
      </c>
      <c r="F2408" t="str">
        <f>_xlfn.IFNA(INDEX(names_no_uri!$A$2:$Z$20000,MATCH($D2408,names_no_uri!$D$2:$D$20000,0),6),"")</f>
        <v/>
      </c>
      <c r="G2408" t="str">
        <f>_xlfn.IFNA(INDEX(names_no_uri!$A$2:$Z$20000,MATCH($D2408,names_no_uri!$D$2:$D$20000,0),7),"")</f>
        <v/>
      </c>
      <c r="H2408" t="str">
        <f>_xlfn.IFNA(INDEX(names_no_uri!$A$2:$Z$20000,MATCH($D2408,names_no_uri!$D$2:$D$20000,0),8),"")</f>
        <v/>
      </c>
      <c r="I2408" t="str">
        <f>_xlfn.IFNA(INDEX(names_no_uri!$A$2:$Z$20000,MATCH($D2408,names_no_uri!$D$2:$D$20000,0),9),"")</f>
        <v/>
      </c>
    </row>
    <row r="2409" spans="1:9" x14ac:dyDescent="0.25">
      <c r="A2409" t="s">
        <v>945</v>
      </c>
      <c r="B2409" t="s">
        <v>1277</v>
      </c>
      <c r="C2409" s="7">
        <v>20150617054853</v>
      </c>
      <c r="D2409" t="s">
        <v>1465</v>
      </c>
      <c r="E2409" t="str">
        <f>_xlfn.IFNA(INDEX(names_no_uri!$A$2:$Z$20000,MATCH($D2409,names_no_uri!$D$2:$D$20000,0),5),"")</f>
        <v/>
      </c>
      <c r="F2409" t="str">
        <f>_xlfn.IFNA(INDEX(names_no_uri!$A$2:$Z$20000,MATCH($D2409,names_no_uri!$D$2:$D$20000,0),6),"")</f>
        <v/>
      </c>
      <c r="G2409" t="str">
        <f>_xlfn.IFNA(INDEX(names_no_uri!$A$2:$Z$20000,MATCH($D2409,names_no_uri!$D$2:$D$20000,0),7),"")</f>
        <v/>
      </c>
      <c r="H2409" t="str">
        <f>_xlfn.IFNA(INDEX(names_no_uri!$A$2:$Z$20000,MATCH($D2409,names_no_uri!$D$2:$D$20000,0),8),"")</f>
        <v/>
      </c>
      <c r="I2409" t="str">
        <f>_xlfn.IFNA(INDEX(names_no_uri!$A$2:$Z$20000,MATCH($D2409,names_no_uri!$D$2:$D$20000,0),9),"")</f>
        <v/>
      </c>
    </row>
    <row r="2410" spans="1:9" x14ac:dyDescent="0.25">
      <c r="A2410" t="s">
        <v>945</v>
      </c>
      <c r="B2410" t="s">
        <v>1277</v>
      </c>
      <c r="C2410" s="7">
        <v>20150617054853</v>
      </c>
      <c r="D2410" t="s">
        <v>1466</v>
      </c>
      <c r="E2410" t="str">
        <f>_xlfn.IFNA(INDEX(names_no_uri!$A$2:$Z$20000,MATCH($D2410,names_no_uri!$D$2:$D$20000,0),5),"")</f>
        <v/>
      </c>
      <c r="F2410" t="str">
        <f>_xlfn.IFNA(INDEX(names_no_uri!$A$2:$Z$20000,MATCH($D2410,names_no_uri!$D$2:$D$20000,0),6),"")</f>
        <v/>
      </c>
      <c r="G2410" t="str">
        <f>_xlfn.IFNA(INDEX(names_no_uri!$A$2:$Z$20000,MATCH($D2410,names_no_uri!$D$2:$D$20000,0),7),"")</f>
        <v/>
      </c>
      <c r="H2410" t="str">
        <f>_xlfn.IFNA(INDEX(names_no_uri!$A$2:$Z$20000,MATCH($D2410,names_no_uri!$D$2:$D$20000,0),8),"")</f>
        <v/>
      </c>
      <c r="I2410" t="str">
        <f>_xlfn.IFNA(INDEX(names_no_uri!$A$2:$Z$20000,MATCH($D2410,names_no_uri!$D$2:$D$20000,0),9),"")</f>
        <v/>
      </c>
    </row>
    <row r="2411" spans="1:9" x14ac:dyDescent="0.25">
      <c r="A2411" t="s">
        <v>1290</v>
      </c>
      <c r="B2411" t="s">
        <v>214</v>
      </c>
      <c r="C2411" s="7">
        <v>20150617054642</v>
      </c>
      <c r="D2411" t="s">
        <v>1986</v>
      </c>
      <c r="E2411" t="str">
        <f>_xlfn.IFNA(INDEX(names_no_uri!$A$2:$Z$20000,MATCH($D2411,names_no_uri!$D$2:$D$20000,0),5),"")</f>
        <v>p</v>
      </c>
      <c r="F2411" t="str">
        <f>_xlfn.IFNA(INDEX(names_no_uri!$A$2:$Z$20000,MATCH($D2411,names_no_uri!$D$2:$D$20000,0),6),"")</f>
        <v>multi</v>
      </c>
      <c r="G2411">
        <f>_xlfn.IFNA(INDEX(names_no_uri!$A$2:$Z$20000,MATCH($D2411,names_no_uri!$D$2:$D$20000,0),7),"")</f>
        <v>0</v>
      </c>
      <c r="H2411">
        <f>_xlfn.IFNA(INDEX(names_no_uri!$A$2:$Z$20000,MATCH($D2411,names_no_uri!$D$2:$D$20000,0),8),"")</f>
        <v>0</v>
      </c>
      <c r="I2411">
        <f>_xlfn.IFNA(INDEX(names_no_uri!$A$2:$Z$20000,MATCH($D2411,names_no_uri!$D$2:$D$20000,0),9),"")</f>
        <v>0</v>
      </c>
    </row>
    <row r="2412" spans="1:9" x14ac:dyDescent="0.25">
      <c r="A2412" t="s">
        <v>1290</v>
      </c>
      <c r="B2412" t="s">
        <v>214</v>
      </c>
      <c r="C2412" s="7">
        <v>20150617054642</v>
      </c>
      <c r="D2412" t="s">
        <v>1987</v>
      </c>
      <c r="E2412" t="str">
        <f>_xlfn.IFNA(INDEX(names_no_uri!$A$2:$Z$20000,MATCH($D2412,names_no_uri!$D$2:$D$20000,0),5),"")</f>
        <v>p</v>
      </c>
      <c r="F2412" t="str">
        <f>_xlfn.IFNA(INDEX(names_no_uri!$A$2:$Z$20000,MATCH($D2412,names_no_uri!$D$2:$D$20000,0),6),"")</f>
        <v>multi</v>
      </c>
      <c r="G2412">
        <f>_xlfn.IFNA(INDEX(names_no_uri!$A$2:$Z$20000,MATCH($D2412,names_no_uri!$D$2:$D$20000,0),7),"")</f>
        <v>0</v>
      </c>
      <c r="H2412">
        <f>_xlfn.IFNA(INDEX(names_no_uri!$A$2:$Z$20000,MATCH($D2412,names_no_uri!$D$2:$D$20000,0),8),"")</f>
        <v>0</v>
      </c>
      <c r="I2412">
        <f>_xlfn.IFNA(INDEX(names_no_uri!$A$2:$Z$20000,MATCH($D2412,names_no_uri!$D$2:$D$20000,0),9),"")</f>
        <v>0</v>
      </c>
    </row>
    <row r="2413" spans="1:9" x14ac:dyDescent="0.25">
      <c r="A2413" t="s">
        <v>85</v>
      </c>
      <c r="B2413" t="s">
        <v>1003</v>
      </c>
      <c r="C2413" s="7">
        <v>20150617055007</v>
      </c>
      <c r="D2413" t="s">
        <v>1143</v>
      </c>
      <c r="E2413" t="str">
        <f>_xlfn.IFNA(INDEX(names_no_uri!$A$2:$Z$20000,MATCH($D2413,names_no_uri!$D$2:$D$20000,0),5),"")</f>
        <v/>
      </c>
      <c r="F2413" t="str">
        <f>_xlfn.IFNA(INDEX(names_no_uri!$A$2:$Z$20000,MATCH($D2413,names_no_uri!$D$2:$D$20000,0),6),"")</f>
        <v/>
      </c>
      <c r="G2413" t="str">
        <f>_xlfn.IFNA(INDEX(names_no_uri!$A$2:$Z$20000,MATCH($D2413,names_no_uri!$D$2:$D$20000,0),7),"")</f>
        <v/>
      </c>
      <c r="H2413" t="str">
        <f>_xlfn.IFNA(INDEX(names_no_uri!$A$2:$Z$20000,MATCH($D2413,names_no_uri!$D$2:$D$20000,0),8),"")</f>
        <v/>
      </c>
      <c r="I2413" t="str">
        <f>_xlfn.IFNA(INDEX(names_no_uri!$A$2:$Z$20000,MATCH($D2413,names_no_uri!$D$2:$D$20000,0),9),"")</f>
        <v/>
      </c>
    </row>
    <row r="2414" spans="1:9" x14ac:dyDescent="0.25">
      <c r="A2414" t="s">
        <v>1312</v>
      </c>
      <c r="B2414" t="s">
        <v>1</v>
      </c>
      <c r="C2414" s="7">
        <v>20150617054637</v>
      </c>
      <c r="D2414" t="s">
        <v>1143</v>
      </c>
      <c r="E2414" t="str">
        <f>_xlfn.IFNA(INDEX(names_no_uri!$A$2:$Z$20000,MATCH($D2414,names_no_uri!$D$2:$D$20000,0),5),"")</f>
        <v/>
      </c>
      <c r="F2414" t="str">
        <f>_xlfn.IFNA(INDEX(names_no_uri!$A$2:$Z$20000,MATCH($D2414,names_no_uri!$D$2:$D$20000,0),6),"")</f>
        <v/>
      </c>
      <c r="G2414" t="str">
        <f>_xlfn.IFNA(INDEX(names_no_uri!$A$2:$Z$20000,MATCH($D2414,names_no_uri!$D$2:$D$20000,0),7),"")</f>
        <v/>
      </c>
      <c r="H2414" t="str">
        <f>_xlfn.IFNA(INDEX(names_no_uri!$A$2:$Z$20000,MATCH($D2414,names_no_uri!$D$2:$D$20000,0),8),"")</f>
        <v/>
      </c>
      <c r="I2414" t="str">
        <f>_xlfn.IFNA(INDEX(names_no_uri!$A$2:$Z$20000,MATCH($D2414,names_no_uri!$D$2:$D$20000,0),9),"")</f>
        <v/>
      </c>
    </row>
    <row r="2415" spans="1:9" x14ac:dyDescent="0.25">
      <c r="A2415" t="s">
        <v>1312</v>
      </c>
      <c r="B2415" t="s">
        <v>1</v>
      </c>
      <c r="C2415" s="7">
        <v>20150617054637</v>
      </c>
      <c r="D2415" t="s">
        <v>1921</v>
      </c>
      <c r="E2415" t="str">
        <f>_xlfn.IFNA(INDEX(names_no_uri!$A$2:$Z$20000,MATCH($D2415,names_no_uri!$D$2:$D$20000,0),5),"")</f>
        <v>o</v>
      </c>
      <c r="F2415" t="str">
        <f>_xlfn.IFNA(INDEX(names_no_uri!$A$2:$Z$20000,MATCH($D2415,names_no_uri!$D$2:$D$20000,0),6),"")</f>
        <v>int</v>
      </c>
      <c r="G2415">
        <f>_xlfn.IFNA(INDEX(names_no_uri!$A$2:$Z$20000,MATCH($D2415,names_no_uri!$D$2:$D$20000,0),7),"")</f>
        <v>0</v>
      </c>
      <c r="H2415">
        <f>_xlfn.IFNA(INDEX(names_no_uri!$A$2:$Z$20000,MATCH($D2415,names_no_uri!$D$2:$D$20000,0),8),"")</f>
        <v>0</v>
      </c>
      <c r="I2415">
        <f>_xlfn.IFNA(INDEX(names_no_uri!$A$2:$Z$20000,MATCH($D2415,names_no_uri!$D$2:$D$20000,0),9),"")</f>
        <v>0</v>
      </c>
    </row>
    <row r="2416" spans="1:9" x14ac:dyDescent="0.25">
      <c r="A2416" t="s">
        <v>223</v>
      </c>
      <c r="B2416" t="s">
        <v>214</v>
      </c>
      <c r="C2416" s="7">
        <v>20150617054633</v>
      </c>
      <c r="D2416" t="s">
        <v>268</v>
      </c>
      <c r="E2416" t="str">
        <f>_xlfn.IFNA(INDEX(names_no_uri!$A$2:$Z$20000,MATCH($D2416,names_no_uri!$D$2:$D$20000,0),5),"")</f>
        <v>p</v>
      </c>
      <c r="F2416">
        <f>_xlfn.IFNA(INDEX(names_no_uri!$A$2:$Z$20000,MATCH($D2416,names_no_uri!$D$2:$D$20000,0),6),"")</f>
        <v>0</v>
      </c>
      <c r="G2416">
        <f>_xlfn.IFNA(INDEX(names_no_uri!$A$2:$Z$20000,MATCH($D2416,names_no_uri!$D$2:$D$20000,0),7),"")</f>
        <v>0</v>
      </c>
      <c r="H2416">
        <f>_xlfn.IFNA(INDEX(names_no_uri!$A$2:$Z$20000,MATCH($D2416,names_no_uri!$D$2:$D$20000,0),8),"")</f>
        <v>0</v>
      </c>
      <c r="I2416" t="str">
        <f>_xlfn.IFNA(INDEX(names_no_uri!$A$2:$Z$20000,MATCH($D2416,names_no_uri!$D$2:$D$20000,0),9),"")</f>
        <v>None</v>
      </c>
    </row>
    <row r="2417" spans="1:9" x14ac:dyDescent="0.25">
      <c r="A2417" t="s">
        <v>1312</v>
      </c>
      <c r="B2417" t="s">
        <v>1</v>
      </c>
      <c r="C2417" s="7">
        <v>20150617054637</v>
      </c>
      <c r="D2417" t="s">
        <v>2140</v>
      </c>
      <c r="E2417" t="str">
        <f>_xlfn.IFNA(INDEX(names_no_uri!$A$2:$Z$20000,MATCH($D2417,names_no_uri!$D$2:$D$20000,0),5),"")</f>
        <v>p</v>
      </c>
      <c r="F2417">
        <f>_xlfn.IFNA(INDEX(names_no_uri!$A$2:$Z$20000,MATCH($D2417,names_no_uri!$D$2:$D$20000,0),6),"")</f>
        <v>0</v>
      </c>
      <c r="G2417">
        <f>_xlfn.IFNA(INDEX(names_no_uri!$A$2:$Z$20000,MATCH($D2417,names_no_uri!$D$2:$D$20000,0),7),"")</f>
        <v>0</v>
      </c>
      <c r="H2417">
        <f>_xlfn.IFNA(INDEX(names_no_uri!$A$2:$Z$20000,MATCH($D2417,names_no_uri!$D$2:$D$20000,0),8),"")</f>
        <v>0</v>
      </c>
      <c r="I2417" t="str">
        <f>_xlfn.IFNA(INDEX(names_no_uri!$A$2:$Z$20000,MATCH($D2417,names_no_uri!$D$2:$D$20000,0),9),"")</f>
        <v>26.09.1979</v>
      </c>
    </row>
    <row r="2418" spans="1:9" x14ac:dyDescent="0.25">
      <c r="A2418" t="s">
        <v>1554</v>
      </c>
      <c r="B2418" t="s">
        <v>1</v>
      </c>
      <c r="C2418" s="7">
        <v>20150617054628</v>
      </c>
      <c r="D2418" t="s">
        <v>2141</v>
      </c>
      <c r="E2418" t="str">
        <f>_xlfn.IFNA(INDEX(names_no_uri!$A$2:$Z$20000,MATCH($D2418,names_no_uri!$D$2:$D$20000,0),5),"")</f>
        <v>p</v>
      </c>
      <c r="F2418">
        <f>_xlfn.IFNA(INDEX(names_no_uri!$A$2:$Z$20000,MATCH($D2418,names_no_uri!$D$2:$D$20000,0),6),"")</f>
        <v>0</v>
      </c>
      <c r="G2418">
        <f>_xlfn.IFNA(INDEX(names_no_uri!$A$2:$Z$20000,MATCH($D2418,names_no_uri!$D$2:$D$20000,0),7),"")</f>
        <v>0</v>
      </c>
      <c r="H2418">
        <f>_xlfn.IFNA(INDEX(names_no_uri!$A$2:$Z$20000,MATCH($D2418,names_no_uri!$D$2:$D$20000,0),8),"")</f>
        <v>0</v>
      </c>
      <c r="I2418" t="str">
        <f>_xlfn.IFNA(INDEX(names_no_uri!$A$2:$Z$20000,MATCH($D2418,names_no_uri!$D$2:$D$20000,0),9),"")</f>
        <v>None</v>
      </c>
    </row>
    <row r="2419" spans="1:9" x14ac:dyDescent="0.25">
      <c r="A2419" t="s">
        <v>553</v>
      </c>
      <c r="B2419" t="s">
        <v>554</v>
      </c>
      <c r="C2419" s="7">
        <v>20150617054718</v>
      </c>
      <c r="D2419" t="s">
        <v>594</v>
      </c>
      <c r="E2419" t="str">
        <f>_xlfn.IFNA(INDEX(names_no_uri!$A$2:$Z$20000,MATCH($D2419,names_no_uri!$D$2:$D$20000,0),5),"")</f>
        <v>p</v>
      </c>
      <c r="F2419">
        <f>_xlfn.IFNA(INDEX(names_no_uri!$A$2:$Z$20000,MATCH($D2419,names_no_uri!$D$2:$D$20000,0),6),"")</f>
        <v>0</v>
      </c>
      <c r="G2419">
        <f>_xlfn.IFNA(INDEX(names_no_uri!$A$2:$Z$20000,MATCH($D2419,names_no_uri!$D$2:$D$20000,0),7),"")</f>
        <v>0</v>
      </c>
      <c r="H2419">
        <f>_xlfn.IFNA(INDEX(names_no_uri!$A$2:$Z$20000,MATCH($D2419,names_no_uri!$D$2:$D$20000,0),8),"")</f>
        <v>0</v>
      </c>
      <c r="I2419" t="str">
        <f>_xlfn.IFNA(INDEX(names_no_uri!$A$2:$Z$20000,MATCH($D2419,names_no_uri!$D$2:$D$20000,0),9),"")</f>
        <v>20.11.1972</v>
      </c>
    </row>
    <row r="2420" spans="1:9" x14ac:dyDescent="0.25">
      <c r="A2420" t="s">
        <v>553</v>
      </c>
      <c r="B2420" t="s">
        <v>1107</v>
      </c>
      <c r="C2420" s="7">
        <v>20150617054950</v>
      </c>
      <c r="D2420" t="s">
        <v>594</v>
      </c>
      <c r="E2420" t="str">
        <f>_xlfn.IFNA(INDEX(names_no_uri!$A$2:$Z$20000,MATCH($D2420,names_no_uri!$D$2:$D$20000,0),5),"")</f>
        <v>p</v>
      </c>
      <c r="F2420">
        <f>_xlfn.IFNA(INDEX(names_no_uri!$A$2:$Z$20000,MATCH($D2420,names_no_uri!$D$2:$D$20000,0),6),"")</f>
        <v>0</v>
      </c>
      <c r="G2420">
        <f>_xlfn.IFNA(INDEX(names_no_uri!$A$2:$Z$20000,MATCH($D2420,names_no_uri!$D$2:$D$20000,0),7),"")</f>
        <v>0</v>
      </c>
      <c r="H2420">
        <f>_xlfn.IFNA(INDEX(names_no_uri!$A$2:$Z$20000,MATCH($D2420,names_no_uri!$D$2:$D$20000,0),8),"")</f>
        <v>0</v>
      </c>
      <c r="I2420" t="str">
        <f>_xlfn.IFNA(INDEX(names_no_uri!$A$2:$Z$20000,MATCH($D2420,names_no_uri!$D$2:$D$20000,0),9),"")</f>
        <v>20.11.1972</v>
      </c>
    </row>
    <row r="2421" spans="1:9" x14ac:dyDescent="0.25">
      <c r="A2421" t="s">
        <v>553</v>
      </c>
      <c r="B2421" t="s">
        <v>1305</v>
      </c>
      <c r="C2421" s="7">
        <v>20150617055109</v>
      </c>
      <c r="D2421" t="s">
        <v>594</v>
      </c>
      <c r="E2421" t="str">
        <f>_xlfn.IFNA(INDEX(names_no_uri!$A$2:$Z$20000,MATCH($D2421,names_no_uri!$D$2:$D$20000,0),5),"")</f>
        <v>p</v>
      </c>
      <c r="F2421">
        <f>_xlfn.IFNA(INDEX(names_no_uri!$A$2:$Z$20000,MATCH($D2421,names_no_uri!$D$2:$D$20000,0),6),"")</f>
        <v>0</v>
      </c>
      <c r="G2421">
        <f>_xlfn.IFNA(INDEX(names_no_uri!$A$2:$Z$20000,MATCH($D2421,names_no_uri!$D$2:$D$20000,0),7),"")</f>
        <v>0</v>
      </c>
      <c r="H2421">
        <f>_xlfn.IFNA(INDEX(names_no_uri!$A$2:$Z$20000,MATCH($D2421,names_no_uri!$D$2:$D$20000,0),8),"")</f>
        <v>0</v>
      </c>
      <c r="I2421" t="str">
        <f>_xlfn.IFNA(INDEX(names_no_uri!$A$2:$Z$20000,MATCH($D2421,names_no_uri!$D$2:$D$20000,0),9),"")</f>
        <v>20.11.1972</v>
      </c>
    </row>
    <row r="2422" spans="1:9" x14ac:dyDescent="0.25">
      <c r="A2422" t="s">
        <v>1352</v>
      </c>
      <c r="B2422" t="s">
        <v>214</v>
      </c>
      <c r="C2422" s="7">
        <v>20150617054657</v>
      </c>
      <c r="D2422" t="s">
        <v>1701</v>
      </c>
      <c r="E2422" t="str">
        <f>_xlfn.IFNA(INDEX(names_no_uri!$A$2:$Z$20000,MATCH($D2422,names_no_uri!$D$2:$D$20000,0),5),"")</f>
        <v/>
      </c>
      <c r="F2422" t="str">
        <f>_xlfn.IFNA(INDEX(names_no_uri!$A$2:$Z$20000,MATCH($D2422,names_no_uri!$D$2:$D$20000,0),6),"")</f>
        <v/>
      </c>
      <c r="G2422" t="str">
        <f>_xlfn.IFNA(INDEX(names_no_uri!$A$2:$Z$20000,MATCH($D2422,names_no_uri!$D$2:$D$20000,0),7),"")</f>
        <v/>
      </c>
      <c r="H2422" t="str">
        <f>_xlfn.IFNA(INDEX(names_no_uri!$A$2:$Z$20000,MATCH($D2422,names_no_uri!$D$2:$D$20000,0),8),"")</f>
        <v/>
      </c>
      <c r="I2422" t="str">
        <f>_xlfn.IFNA(INDEX(names_no_uri!$A$2:$Z$20000,MATCH($D2422,names_no_uri!$D$2:$D$20000,0),9),"")</f>
        <v/>
      </c>
    </row>
    <row r="2423" spans="1:9" x14ac:dyDescent="0.25">
      <c r="A2423" t="s">
        <v>423</v>
      </c>
      <c r="B2423" t="s">
        <v>914</v>
      </c>
      <c r="C2423" s="7">
        <v>20150617054905</v>
      </c>
      <c r="D2423" t="s">
        <v>920</v>
      </c>
      <c r="E2423" t="str">
        <f>_xlfn.IFNA(INDEX(names_no_uri!$A$2:$Z$20000,MATCH($D2423,names_no_uri!$D$2:$D$20000,0),5),"")</f>
        <v/>
      </c>
      <c r="F2423" t="str">
        <f>_xlfn.IFNA(INDEX(names_no_uri!$A$2:$Z$20000,MATCH($D2423,names_no_uri!$D$2:$D$20000,0),6),"")</f>
        <v/>
      </c>
      <c r="G2423" t="str">
        <f>_xlfn.IFNA(INDEX(names_no_uri!$A$2:$Z$20000,MATCH($D2423,names_no_uri!$D$2:$D$20000,0),7),"")</f>
        <v/>
      </c>
      <c r="H2423" t="str">
        <f>_xlfn.IFNA(INDEX(names_no_uri!$A$2:$Z$20000,MATCH($D2423,names_no_uri!$D$2:$D$20000,0),8),"")</f>
        <v/>
      </c>
      <c r="I2423" t="str">
        <f>_xlfn.IFNA(INDEX(names_no_uri!$A$2:$Z$20000,MATCH($D2423,names_no_uri!$D$2:$D$20000,0),9),"")</f>
        <v/>
      </c>
    </row>
    <row r="2424" spans="1:9" x14ac:dyDescent="0.25">
      <c r="A2424" t="s">
        <v>478</v>
      </c>
      <c r="B2424" t="s">
        <v>1</v>
      </c>
      <c r="C2424" s="7">
        <v>20150617054642</v>
      </c>
      <c r="D2424" t="s">
        <v>486</v>
      </c>
      <c r="E2424" t="str">
        <f>_xlfn.IFNA(INDEX(names_no_uri!$A$2:$Z$20000,MATCH($D2424,names_no_uri!$D$2:$D$20000,0),5),"")</f>
        <v/>
      </c>
      <c r="F2424" t="str">
        <f>_xlfn.IFNA(INDEX(names_no_uri!$A$2:$Z$20000,MATCH($D2424,names_no_uri!$D$2:$D$20000,0),6),"")</f>
        <v/>
      </c>
      <c r="G2424" t="str">
        <f>_xlfn.IFNA(INDEX(names_no_uri!$A$2:$Z$20000,MATCH($D2424,names_no_uri!$D$2:$D$20000,0),7),"")</f>
        <v/>
      </c>
      <c r="H2424" t="str">
        <f>_xlfn.IFNA(INDEX(names_no_uri!$A$2:$Z$20000,MATCH($D2424,names_no_uri!$D$2:$D$20000,0),8),"")</f>
        <v/>
      </c>
      <c r="I2424" t="str">
        <f>_xlfn.IFNA(INDEX(names_no_uri!$A$2:$Z$20000,MATCH($D2424,names_no_uri!$D$2:$D$20000,0),9),"")</f>
        <v/>
      </c>
    </row>
    <row r="2425" spans="1:9" x14ac:dyDescent="0.25">
      <c r="A2425" t="s">
        <v>85</v>
      </c>
      <c r="B2425" t="s">
        <v>1003</v>
      </c>
      <c r="C2425" s="7">
        <v>20150617054937</v>
      </c>
      <c r="D2425" t="s">
        <v>1036</v>
      </c>
      <c r="E2425" t="str">
        <f>_xlfn.IFNA(INDEX(names_no_uri!$A$2:$Z$20000,MATCH($D2425,names_no_uri!$D$2:$D$20000,0),5),"")</f>
        <v/>
      </c>
      <c r="F2425" t="str">
        <f>_xlfn.IFNA(INDEX(names_no_uri!$A$2:$Z$20000,MATCH($D2425,names_no_uri!$D$2:$D$20000,0),6),"")</f>
        <v/>
      </c>
      <c r="G2425" t="str">
        <f>_xlfn.IFNA(INDEX(names_no_uri!$A$2:$Z$20000,MATCH($D2425,names_no_uri!$D$2:$D$20000,0),7),"")</f>
        <v/>
      </c>
      <c r="H2425" t="str">
        <f>_xlfn.IFNA(INDEX(names_no_uri!$A$2:$Z$20000,MATCH($D2425,names_no_uri!$D$2:$D$20000,0),8),"")</f>
        <v/>
      </c>
      <c r="I2425" t="str">
        <f>_xlfn.IFNA(INDEX(names_no_uri!$A$2:$Z$20000,MATCH($D2425,names_no_uri!$D$2:$D$20000,0),9),"")</f>
        <v/>
      </c>
    </row>
    <row r="2426" spans="1:9" x14ac:dyDescent="0.25">
      <c r="A2426" t="s">
        <v>85</v>
      </c>
      <c r="B2426" t="s">
        <v>1003</v>
      </c>
      <c r="C2426" s="7">
        <v>20150617055007</v>
      </c>
      <c r="D2426" t="s">
        <v>1036</v>
      </c>
      <c r="E2426" t="str">
        <f>_xlfn.IFNA(INDEX(names_no_uri!$A$2:$Z$20000,MATCH($D2426,names_no_uri!$D$2:$D$20000,0),5),"")</f>
        <v/>
      </c>
      <c r="F2426" t="str">
        <f>_xlfn.IFNA(INDEX(names_no_uri!$A$2:$Z$20000,MATCH($D2426,names_no_uri!$D$2:$D$20000,0),6),"")</f>
        <v/>
      </c>
      <c r="G2426" t="str">
        <f>_xlfn.IFNA(INDEX(names_no_uri!$A$2:$Z$20000,MATCH($D2426,names_no_uri!$D$2:$D$20000,0),7),"")</f>
        <v/>
      </c>
      <c r="H2426" t="str">
        <f>_xlfn.IFNA(INDEX(names_no_uri!$A$2:$Z$20000,MATCH($D2426,names_no_uri!$D$2:$D$20000,0),8),"")</f>
        <v/>
      </c>
      <c r="I2426" t="str">
        <f>_xlfn.IFNA(INDEX(names_no_uri!$A$2:$Z$20000,MATCH($D2426,names_no_uri!$D$2:$D$20000,0),9),"")</f>
        <v/>
      </c>
    </row>
    <row r="2427" spans="1:9" x14ac:dyDescent="0.25">
      <c r="A2427" t="s">
        <v>1293</v>
      </c>
      <c r="B2427" t="s">
        <v>1294</v>
      </c>
      <c r="C2427" s="7">
        <v>20150617054820</v>
      </c>
      <c r="D2427" t="s">
        <v>2333</v>
      </c>
      <c r="E2427" t="str">
        <f>_xlfn.IFNA(INDEX(names_no_uri!$A$2:$Z$20000,MATCH($D2427,names_no_uri!$D$2:$D$20000,0),5),"")</f>
        <v>nop</v>
      </c>
      <c r="F2427">
        <f>_xlfn.IFNA(INDEX(names_no_uri!$A$2:$Z$20000,MATCH($D2427,names_no_uri!$D$2:$D$20000,0),6),"")</f>
        <v>0</v>
      </c>
      <c r="G2427" t="str">
        <f>_xlfn.IFNA(INDEX(names_no_uri!$A$2:$Z$20000,MATCH($D2427,names_no_uri!$D$2:$D$20000,0),7),"")</f>
        <v>Talendid Rajale</v>
      </c>
      <c r="H2427">
        <f>_xlfn.IFNA(INDEX(names_no_uri!$A$2:$Z$20000,MATCH($D2427,names_no_uri!$D$2:$D$20000,0),8),"")</f>
        <v>0</v>
      </c>
      <c r="I2427">
        <f>_xlfn.IFNA(INDEX(names_no_uri!$A$2:$Z$20000,MATCH($D2427,names_no_uri!$D$2:$D$20000,0),9),"")</f>
        <v>0</v>
      </c>
    </row>
    <row r="2428" spans="1:9" x14ac:dyDescent="0.25">
      <c r="A2428" t="s">
        <v>1358</v>
      </c>
      <c r="B2428" t="s">
        <v>214</v>
      </c>
      <c r="C2428" s="7">
        <v>20150617054744</v>
      </c>
      <c r="D2428" t="s">
        <v>1467</v>
      </c>
      <c r="E2428" t="str">
        <f>_xlfn.IFNA(INDEX(names_no_uri!$A$2:$Z$20000,MATCH($D2428,names_no_uri!$D$2:$D$20000,0),5),"")</f>
        <v/>
      </c>
      <c r="F2428" t="str">
        <f>_xlfn.IFNA(INDEX(names_no_uri!$A$2:$Z$20000,MATCH($D2428,names_no_uri!$D$2:$D$20000,0),6),"")</f>
        <v/>
      </c>
      <c r="G2428" t="str">
        <f>_xlfn.IFNA(INDEX(names_no_uri!$A$2:$Z$20000,MATCH($D2428,names_no_uri!$D$2:$D$20000,0),7),"")</f>
        <v/>
      </c>
      <c r="H2428" t="str">
        <f>_xlfn.IFNA(INDEX(names_no_uri!$A$2:$Z$20000,MATCH($D2428,names_no_uri!$D$2:$D$20000,0),8),"")</f>
        <v/>
      </c>
      <c r="I2428" t="str">
        <f>_xlfn.IFNA(INDEX(names_no_uri!$A$2:$Z$20000,MATCH($D2428,names_no_uri!$D$2:$D$20000,0),9),"")</f>
        <v/>
      </c>
    </row>
    <row r="2429" spans="1:9" x14ac:dyDescent="0.25">
      <c r="A2429" t="s">
        <v>1358</v>
      </c>
      <c r="B2429" t="s">
        <v>214</v>
      </c>
      <c r="C2429" s="7">
        <v>20150617054744</v>
      </c>
      <c r="D2429" t="s">
        <v>1468</v>
      </c>
      <c r="E2429" t="str">
        <f>_xlfn.IFNA(INDEX(names_no_uri!$A$2:$Z$20000,MATCH($D2429,names_no_uri!$D$2:$D$20000,0),5),"")</f>
        <v/>
      </c>
      <c r="F2429" t="str">
        <f>_xlfn.IFNA(INDEX(names_no_uri!$A$2:$Z$20000,MATCH($D2429,names_no_uri!$D$2:$D$20000,0),6),"")</f>
        <v/>
      </c>
      <c r="G2429" t="str">
        <f>_xlfn.IFNA(INDEX(names_no_uri!$A$2:$Z$20000,MATCH($D2429,names_no_uri!$D$2:$D$20000,0),7),"")</f>
        <v/>
      </c>
      <c r="H2429" t="str">
        <f>_xlfn.IFNA(INDEX(names_no_uri!$A$2:$Z$20000,MATCH($D2429,names_no_uri!$D$2:$D$20000,0),8),"")</f>
        <v/>
      </c>
      <c r="I2429" t="str">
        <f>_xlfn.IFNA(INDEX(names_no_uri!$A$2:$Z$20000,MATCH($D2429,names_no_uri!$D$2:$D$20000,0),9),"")</f>
        <v/>
      </c>
    </row>
    <row r="2430" spans="1:9" x14ac:dyDescent="0.25">
      <c r="A2430" t="s">
        <v>622</v>
      </c>
      <c r="B2430" t="s">
        <v>1</v>
      </c>
      <c r="C2430" s="7">
        <v>20150617054724</v>
      </c>
      <c r="D2430" t="s">
        <v>15</v>
      </c>
      <c r="E2430" t="str">
        <f>_xlfn.IFNA(INDEX(names_no_uri!$A$2:$Z$20000,MATCH($D2430,names_no_uri!$D$2:$D$20000,0),5),"")</f>
        <v/>
      </c>
      <c r="F2430" t="str">
        <f>_xlfn.IFNA(INDEX(names_no_uri!$A$2:$Z$20000,MATCH($D2430,names_no_uri!$D$2:$D$20000,0),6),"")</f>
        <v/>
      </c>
      <c r="G2430" t="str">
        <f>_xlfn.IFNA(INDEX(names_no_uri!$A$2:$Z$20000,MATCH($D2430,names_no_uri!$D$2:$D$20000,0),7),"")</f>
        <v/>
      </c>
      <c r="H2430" t="str">
        <f>_xlfn.IFNA(INDEX(names_no_uri!$A$2:$Z$20000,MATCH($D2430,names_no_uri!$D$2:$D$20000,0),8),"")</f>
        <v/>
      </c>
      <c r="I2430" t="str">
        <f>_xlfn.IFNA(INDEX(names_no_uri!$A$2:$Z$20000,MATCH($D2430,names_no_uri!$D$2:$D$20000,0),9),"")</f>
        <v/>
      </c>
    </row>
    <row r="2431" spans="1:9" x14ac:dyDescent="0.25">
      <c r="A2431" t="s">
        <v>553</v>
      </c>
      <c r="B2431" t="s">
        <v>554</v>
      </c>
      <c r="C2431" s="7">
        <v>20150617054718</v>
      </c>
      <c r="D2431" t="s">
        <v>15</v>
      </c>
      <c r="E2431" t="str">
        <f>_xlfn.IFNA(INDEX(names_no_uri!$A$2:$Z$20000,MATCH($D2431,names_no_uri!$D$2:$D$20000,0),5),"")</f>
        <v/>
      </c>
      <c r="F2431" t="str">
        <f>_xlfn.IFNA(INDEX(names_no_uri!$A$2:$Z$20000,MATCH($D2431,names_no_uri!$D$2:$D$20000,0),6),"")</f>
        <v/>
      </c>
      <c r="G2431" t="str">
        <f>_xlfn.IFNA(INDEX(names_no_uri!$A$2:$Z$20000,MATCH($D2431,names_no_uri!$D$2:$D$20000,0),7),"")</f>
        <v/>
      </c>
      <c r="H2431" t="str">
        <f>_xlfn.IFNA(INDEX(names_no_uri!$A$2:$Z$20000,MATCH($D2431,names_no_uri!$D$2:$D$20000,0),8),"")</f>
        <v/>
      </c>
      <c r="I2431" t="str">
        <f>_xlfn.IFNA(INDEX(names_no_uri!$A$2:$Z$20000,MATCH($D2431,names_no_uri!$D$2:$D$20000,0),9),"")</f>
        <v/>
      </c>
    </row>
    <row r="2432" spans="1:9" x14ac:dyDescent="0.25">
      <c r="A2432" t="s">
        <v>553</v>
      </c>
      <c r="B2432" t="s">
        <v>1107</v>
      </c>
      <c r="C2432" s="7">
        <v>20150617054950</v>
      </c>
      <c r="D2432" t="s">
        <v>15</v>
      </c>
      <c r="E2432" t="str">
        <f>_xlfn.IFNA(INDEX(names_no_uri!$A$2:$Z$20000,MATCH($D2432,names_no_uri!$D$2:$D$20000,0),5),"")</f>
        <v/>
      </c>
      <c r="F2432" t="str">
        <f>_xlfn.IFNA(INDEX(names_no_uri!$A$2:$Z$20000,MATCH($D2432,names_no_uri!$D$2:$D$20000,0),6),"")</f>
        <v/>
      </c>
      <c r="G2432" t="str">
        <f>_xlfn.IFNA(INDEX(names_no_uri!$A$2:$Z$20000,MATCH($D2432,names_no_uri!$D$2:$D$20000,0),7),"")</f>
        <v/>
      </c>
      <c r="H2432" t="str">
        <f>_xlfn.IFNA(INDEX(names_no_uri!$A$2:$Z$20000,MATCH($D2432,names_no_uri!$D$2:$D$20000,0),8),"")</f>
        <v/>
      </c>
      <c r="I2432" t="str">
        <f>_xlfn.IFNA(INDEX(names_no_uri!$A$2:$Z$20000,MATCH($D2432,names_no_uri!$D$2:$D$20000,0),9),"")</f>
        <v/>
      </c>
    </row>
    <row r="2433" spans="1:9" x14ac:dyDescent="0.25">
      <c r="A2433" t="s">
        <v>909</v>
      </c>
      <c r="B2433" t="s">
        <v>1</v>
      </c>
      <c r="C2433" s="7">
        <v>20150617054856</v>
      </c>
      <c r="D2433" t="s">
        <v>15</v>
      </c>
      <c r="E2433" t="str">
        <f>_xlfn.IFNA(INDEX(names_no_uri!$A$2:$Z$20000,MATCH($D2433,names_no_uri!$D$2:$D$20000,0),5),"")</f>
        <v/>
      </c>
      <c r="F2433" t="str">
        <f>_xlfn.IFNA(INDEX(names_no_uri!$A$2:$Z$20000,MATCH($D2433,names_no_uri!$D$2:$D$20000,0),6),"")</f>
        <v/>
      </c>
      <c r="G2433" t="str">
        <f>_xlfn.IFNA(INDEX(names_no_uri!$A$2:$Z$20000,MATCH($D2433,names_no_uri!$D$2:$D$20000,0),7),"")</f>
        <v/>
      </c>
      <c r="H2433" t="str">
        <f>_xlfn.IFNA(INDEX(names_no_uri!$A$2:$Z$20000,MATCH($D2433,names_no_uri!$D$2:$D$20000,0),8),"")</f>
        <v/>
      </c>
      <c r="I2433" t="str">
        <f>_xlfn.IFNA(INDEX(names_no_uri!$A$2:$Z$20000,MATCH($D2433,names_no_uri!$D$2:$D$20000,0),9),"")</f>
        <v/>
      </c>
    </row>
    <row r="2434" spans="1:9" x14ac:dyDescent="0.25">
      <c r="A2434" t="s">
        <v>885</v>
      </c>
      <c r="B2434" t="s">
        <v>886</v>
      </c>
      <c r="C2434" s="7">
        <v>20150617054852</v>
      </c>
      <c r="D2434" t="s">
        <v>15</v>
      </c>
      <c r="E2434" t="str">
        <f>_xlfn.IFNA(INDEX(names_no_uri!$A$2:$Z$20000,MATCH($D2434,names_no_uri!$D$2:$D$20000,0),5),"")</f>
        <v/>
      </c>
      <c r="F2434" t="str">
        <f>_xlfn.IFNA(INDEX(names_no_uri!$A$2:$Z$20000,MATCH($D2434,names_no_uri!$D$2:$D$20000,0),6),"")</f>
        <v/>
      </c>
      <c r="G2434" t="str">
        <f>_xlfn.IFNA(INDEX(names_no_uri!$A$2:$Z$20000,MATCH($D2434,names_no_uri!$D$2:$D$20000,0),7),"")</f>
        <v/>
      </c>
      <c r="H2434" t="str">
        <f>_xlfn.IFNA(INDEX(names_no_uri!$A$2:$Z$20000,MATCH($D2434,names_no_uri!$D$2:$D$20000,0),8),"")</f>
        <v/>
      </c>
      <c r="I2434" t="str">
        <f>_xlfn.IFNA(INDEX(names_no_uri!$A$2:$Z$20000,MATCH($D2434,names_no_uri!$D$2:$D$20000,0),9),"")</f>
        <v/>
      </c>
    </row>
    <row r="2435" spans="1:9" x14ac:dyDescent="0.25">
      <c r="A2435" t="s">
        <v>827</v>
      </c>
      <c r="B2435" t="s">
        <v>828</v>
      </c>
      <c r="C2435" s="7">
        <v>20150617054826</v>
      </c>
      <c r="D2435" t="s">
        <v>15</v>
      </c>
      <c r="E2435" t="str">
        <f>_xlfn.IFNA(INDEX(names_no_uri!$A$2:$Z$20000,MATCH($D2435,names_no_uri!$D$2:$D$20000,0),5),"")</f>
        <v/>
      </c>
      <c r="F2435" t="str">
        <f>_xlfn.IFNA(INDEX(names_no_uri!$A$2:$Z$20000,MATCH($D2435,names_no_uri!$D$2:$D$20000,0),6),"")</f>
        <v/>
      </c>
      <c r="G2435" t="str">
        <f>_xlfn.IFNA(INDEX(names_no_uri!$A$2:$Z$20000,MATCH($D2435,names_no_uri!$D$2:$D$20000,0),7),"")</f>
        <v/>
      </c>
      <c r="H2435" t="str">
        <f>_xlfn.IFNA(INDEX(names_no_uri!$A$2:$Z$20000,MATCH($D2435,names_no_uri!$D$2:$D$20000,0),8),"")</f>
        <v/>
      </c>
      <c r="I2435" t="str">
        <f>_xlfn.IFNA(INDEX(names_no_uri!$A$2:$Z$20000,MATCH($D2435,names_no_uri!$D$2:$D$20000,0),9),"")</f>
        <v/>
      </c>
    </row>
    <row r="2436" spans="1:9" x14ac:dyDescent="0.25">
      <c r="A2436" t="s">
        <v>714</v>
      </c>
      <c r="B2436" t="s">
        <v>715</v>
      </c>
      <c r="C2436" s="7">
        <v>20150617054818</v>
      </c>
      <c r="D2436" t="s">
        <v>15</v>
      </c>
      <c r="E2436" t="str">
        <f>_xlfn.IFNA(INDEX(names_no_uri!$A$2:$Z$20000,MATCH($D2436,names_no_uri!$D$2:$D$20000,0),5),"")</f>
        <v/>
      </c>
      <c r="F2436" t="str">
        <f>_xlfn.IFNA(INDEX(names_no_uri!$A$2:$Z$20000,MATCH($D2436,names_no_uri!$D$2:$D$20000,0),6),"")</f>
        <v/>
      </c>
      <c r="G2436" t="str">
        <f>_xlfn.IFNA(INDEX(names_no_uri!$A$2:$Z$20000,MATCH($D2436,names_no_uri!$D$2:$D$20000,0),7),"")</f>
        <v/>
      </c>
      <c r="H2436" t="str">
        <f>_xlfn.IFNA(INDEX(names_no_uri!$A$2:$Z$20000,MATCH($D2436,names_no_uri!$D$2:$D$20000,0),8),"")</f>
        <v/>
      </c>
      <c r="I2436" t="str">
        <f>_xlfn.IFNA(INDEX(names_no_uri!$A$2:$Z$20000,MATCH($D2436,names_no_uri!$D$2:$D$20000,0),9),"")</f>
        <v/>
      </c>
    </row>
    <row r="2437" spans="1:9" x14ac:dyDescent="0.25">
      <c r="A2437" t="s">
        <v>62</v>
      </c>
      <c r="B2437" t="s">
        <v>1</v>
      </c>
      <c r="C2437" s="7">
        <v>20150617054623</v>
      </c>
      <c r="D2437" t="s">
        <v>15</v>
      </c>
      <c r="E2437" t="str">
        <f>_xlfn.IFNA(INDEX(names_no_uri!$A$2:$Z$20000,MATCH($D2437,names_no_uri!$D$2:$D$20000,0),5),"")</f>
        <v/>
      </c>
      <c r="F2437" t="str">
        <f>_xlfn.IFNA(INDEX(names_no_uri!$A$2:$Z$20000,MATCH($D2437,names_no_uri!$D$2:$D$20000,0),6),"")</f>
        <v/>
      </c>
      <c r="G2437" t="str">
        <f>_xlfn.IFNA(INDEX(names_no_uri!$A$2:$Z$20000,MATCH($D2437,names_no_uri!$D$2:$D$20000,0),7),"")</f>
        <v/>
      </c>
      <c r="H2437" t="str">
        <f>_xlfn.IFNA(INDEX(names_no_uri!$A$2:$Z$20000,MATCH($D2437,names_no_uri!$D$2:$D$20000,0),8),"")</f>
        <v/>
      </c>
      <c r="I2437" t="str">
        <f>_xlfn.IFNA(INDEX(names_no_uri!$A$2:$Z$20000,MATCH($D2437,names_no_uri!$D$2:$D$20000,0),9),"")</f>
        <v/>
      </c>
    </row>
    <row r="2438" spans="1:9" x14ac:dyDescent="0.25">
      <c r="A2438" t="s">
        <v>223</v>
      </c>
      <c r="B2438" t="s">
        <v>214</v>
      </c>
      <c r="C2438" s="7">
        <v>20150617054633</v>
      </c>
      <c r="D2438" t="s">
        <v>15</v>
      </c>
      <c r="E2438" t="str">
        <f>_xlfn.IFNA(INDEX(names_no_uri!$A$2:$Z$20000,MATCH($D2438,names_no_uri!$D$2:$D$20000,0),5),"")</f>
        <v/>
      </c>
      <c r="F2438" t="str">
        <f>_xlfn.IFNA(INDEX(names_no_uri!$A$2:$Z$20000,MATCH($D2438,names_no_uri!$D$2:$D$20000,0),6),"")</f>
        <v/>
      </c>
      <c r="G2438" t="str">
        <f>_xlfn.IFNA(INDEX(names_no_uri!$A$2:$Z$20000,MATCH($D2438,names_no_uri!$D$2:$D$20000,0),7),"")</f>
        <v/>
      </c>
      <c r="H2438" t="str">
        <f>_xlfn.IFNA(INDEX(names_no_uri!$A$2:$Z$20000,MATCH($D2438,names_no_uri!$D$2:$D$20000,0),8),"")</f>
        <v/>
      </c>
      <c r="I2438" t="str">
        <f>_xlfn.IFNA(INDEX(names_no_uri!$A$2:$Z$20000,MATCH($D2438,names_no_uri!$D$2:$D$20000,0),9),"")</f>
        <v/>
      </c>
    </row>
    <row r="2439" spans="1:9" x14ac:dyDescent="0.25">
      <c r="A2439" t="s">
        <v>13</v>
      </c>
      <c r="B2439" t="s">
        <v>1</v>
      </c>
      <c r="C2439" s="7">
        <v>20150617054621</v>
      </c>
      <c r="D2439" t="s">
        <v>15</v>
      </c>
      <c r="E2439" t="str">
        <f>_xlfn.IFNA(INDEX(names_no_uri!$A$2:$Z$20000,MATCH($D2439,names_no_uri!$D$2:$D$20000,0),5),"")</f>
        <v/>
      </c>
      <c r="F2439" t="str">
        <f>_xlfn.IFNA(INDEX(names_no_uri!$A$2:$Z$20000,MATCH($D2439,names_no_uri!$D$2:$D$20000,0),6),"")</f>
        <v/>
      </c>
      <c r="G2439" t="str">
        <f>_xlfn.IFNA(INDEX(names_no_uri!$A$2:$Z$20000,MATCH($D2439,names_no_uri!$D$2:$D$20000,0),7),"")</f>
        <v/>
      </c>
      <c r="H2439" t="str">
        <f>_xlfn.IFNA(INDEX(names_no_uri!$A$2:$Z$20000,MATCH($D2439,names_no_uri!$D$2:$D$20000,0),8),"")</f>
        <v/>
      </c>
      <c r="I2439" t="str">
        <f>_xlfn.IFNA(INDEX(names_no_uri!$A$2:$Z$20000,MATCH($D2439,names_no_uri!$D$2:$D$20000,0),9),"")</f>
        <v/>
      </c>
    </row>
    <row r="2440" spans="1:9" x14ac:dyDescent="0.25">
      <c r="A2440" t="s">
        <v>441</v>
      </c>
      <c r="B2440" t="s">
        <v>442</v>
      </c>
      <c r="C2440" s="7">
        <v>20150617054639</v>
      </c>
      <c r="D2440" t="s">
        <v>15</v>
      </c>
      <c r="E2440" t="str">
        <f>_xlfn.IFNA(INDEX(names_no_uri!$A$2:$Z$20000,MATCH($D2440,names_no_uri!$D$2:$D$20000,0),5),"")</f>
        <v/>
      </c>
      <c r="F2440" t="str">
        <f>_xlfn.IFNA(INDEX(names_no_uri!$A$2:$Z$20000,MATCH($D2440,names_no_uri!$D$2:$D$20000,0),6),"")</f>
        <v/>
      </c>
      <c r="G2440" t="str">
        <f>_xlfn.IFNA(INDEX(names_no_uri!$A$2:$Z$20000,MATCH($D2440,names_no_uri!$D$2:$D$20000,0),7),"")</f>
        <v/>
      </c>
      <c r="H2440" t="str">
        <f>_xlfn.IFNA(INDEX(names_no_uri!$A$2:$Z$20000,MATCH($D2440,names_no_uri!$D$2:$D$20000,0),8),"")</f>
        <v/>
      </c>
      <c r="I2440" t="str">
        <f>_xlfn.IFNA(INDEX(names_no_uri!$A$2:$Z$20000,MATCH($D2440,names_no_uri!$D$2:$D$20000,0),9),"")</f>
        <v/>
      </c>
    </row>
    <row r="2441" spans="1:9" x14ac:dyDescent="0.25">
      <c r="A2441" t="s">
        <v>125</v>
      </c>
      <c r="B2441" t="s">
        <v>1</v>
      </c>
      <c r="C2441" s="7">
        <v>20150617054630</v>
      </c>
      <c r="D2441" t="s">
        <v>15</v>
      </c>
      <c r="E2441" t="str">
        <f>_xlfn.IFNA(INDEX(names_no_uri!$A$2:$Z$20000,MATCH($D2441,names_no_uri!$D$2:$D$20000,0),5),"")</f>
        <v/>
      </c>
      <c r="F2441" t="str">
        <f>_xlfn.IFNA(INDEX(names_no_uri!$A$2:$Z$20000,MATCH($D2441,names_no_uri!$D$2:$D$20000,0),6),"")</f>
        <v/>
      </c>
      <c r="G2441" t="str">
        <f>_xlfn.IFNA(INDEX(names_no_uri!$A$2:$Z$20000,MATCH($D2441,names_no_uri!$D$2:$D$20000,0),7),"")</f>
        <v/>
      </c>
      <c r="H2441" t="str">
        <f>_xlfn.IFNA(INDEX(names_no_uri!$A$2:$Z$20000,MATCH($D2441,names_no_uri!$D$2:$D$20000,0),8),"")</f>
        <v/>
      </c>
      <c r="I2441" t="str">
        <f>_xlfn.IFNA(INDEX(names_no_uri!$A$2:$Z$20000,MATCH($D2441,names_no_uri!$D$2:$D$20000,0),9),"")</f>
        <v/>
      </c>
    </row>
    <row r="2442" spans="1:9" x14ac:dyDescent="0.25">
      <c r="A2442" t="s">
        <v>642</v>
      </c>
      <c r="B2442" t="s">
        <v>30</v>
      </c>
      <c r="C2442" s="7">
        <v>20150617054733</v>
      </c>
      <c r="D2442" t="s">
        <v>15</v>
      </c>
      <c r="E2442" t="str">
        <f>_xlfn.IFNA(INDEX(names_no_uri!$A$2:$Z$20000,MATCH($D2442,names_no_uri!$D$2:$D$20000,0),5),"")</f>
        <v/>
      </c>
      <c r="F2442" t="str">
        <f>_xlfn.IFNA(INDEX(names_no_uri!$A$2:$Z$20000,MATCH($D2442,names_no_uri!$D$2:$D$20000,0),6),"")</f>
        <v/>
      </c>
      <c r="G2442" t="str">
        <f>_xlfn.IFNA(INDEX(names_no_uri!$A$2:$Z$20000,MATCH($D2442,names_no_uri!$D$2:$D$20000,0),7),"")</f>
        <v/>
      </c>
      <c r="H2442" t="str">
        <f>_xlfn.IFNA(INDEX(names_no_uri!$A$2:$Z$20000,MATCH($D2442,names_no_uri!$D$2:$D$20000,0),8),"")</f>
        <v/>
      </c>
      <c r="I2442" t="str">
        <f>_xlfn.IFNA(INDEX(names_no_uri!$A$2:$Z$20000,MATCH($D2442,names_no_uri!$D$2:$D$20000,0),9),"")</f>
        <v/>
      </c>
    </row>
    <row r="2443" spans="1:9" x14ac:dyDescent="0.25">
      <c r="A2443" t="s">
        <v>642</v>
      </c>
      <c r="B2443" t="s">
        <v>847</v>
      </c>
      <c r="C2443" s="7">
        <v>20150617054841</v>
      </c>
      <c r="D2443" t="s">
        <v>15</v>
      </c>
      <c r="E2443" t="str">
        <f>_xlfn.IFNA(INDEX(names_no_uri!$A$2:$Z$20000,MATCH($D2443,names_no_uri!$D$2:$D$20000,0),5),"")</f>
        <v/>
      </c>
      <c r="F2443" t="str">
        <f>_xlfn.IFNA(INDEX(names_no_uri!$A$2:$Z$20000,MATCH($D2443,names_no_uri!$D$2:$D$20000,0),6),"")</f>
        <v/>
      </c>
      <c r="G2443" t="str">
        <f>_xlfn.IFNA(INDEX(names_no_uri!$A$2:$Z$20000,MATCH($D2443,names_no_uri!$D$2:$D$20000,0),7),"")</f>
        <v/>
      </c>
      <c r="H2443" t="str">
        <f>_xlfn.IFNA(INDEX(names_no_uri!$A$2:$Z$20000,MATCH($D2443,names_no_uri!$D$2:$D$20000,0),8),"")</f>
        <v/>
      </c>
      <c r="I2443" t="str">
        <f>_xlfn.IFNA(INDEX(names_no_uri!$A$2:$Z$20000,MATCH($D2443,names_no_uri!$D$2:$D$20000,0),9),"")</f>
        <v/>
      </c>
    </row>
    <row r="2444" spans="1:9" x14ac:dyDescent="0.25">
      <c r="A2444" t="s">
        <v>1404</v>
      </c>
      <c r="B2444" t="s">
        <v>1</v>
      </c>
      <c r="C2444" s="7">
        <v>20150617054621</v>
      </c>
      <c r="D2444" t="s">
        <v>15</v>
      </c>
      <c r="E2444" t="str">
        <f>_xlfn.IFNA(INDEX(names_no_uri!$A$2:$Z$20000,MATCH($D2444,names_no_uri!$D$2:$D$20000,0),5),"")</f>
        <v/>
      </c>
      <c r="F2444" t="str">
        <f>_xlfn.IFNA(INDEX(names_no_uri!$A$2:$Z$20000,MATCH($D2444,names_no_uri!$D$2:$D$20000,0),6),"")</f>
        <v/>
      </c>
      <c r="G2444" t="str">
        <f>_xlfn.IFNA(INDEX(names_no_uri!$A$2:$Z$20000,MATCH($D2444,names_no_uri!$D$2:$D$20000,0),7),"")</f>
        <v/>
      </c>
      <c r="H2444" t="str">
        <f>_xlfn.IFNA(INDEX(names_no_uri!$A$2:$Z$20000,MATCH($D2444,names_no_uri!$D$2:$D$20000,0),8),"")</f>
        <v/>
      </c>
      <c r="I2444" t="str">
        <f>_xlfn.IFNA(INDEX(names_no_uri!$A$2:$Z$20000,MATCH($D2444,names_no_uri!$D$2:$D$20000,0),9),"")</f>
        <v/>
      </c>
    </row>
    <row r="2445" spans="1:9" x14ac:dyDescent="0.25">
      <c r="A2445" t="s">
        <v>1584</v>
      </c>
      <c r="B2445" t="s">
        <v>1</v>
      </c>
      <c r="C2445" s="7">
        <v>20150617054623</v>
      </c>
      <c r="D2445" t="s">
        <v>15</v>
      </c>
      <c r="E2445" t="str">
        <f>_xlfn.IFNA(INDEX(names_no_uri!$A$2:$Z$20000,MATCH($D2445,names_no_uri!$D$2:$D$20000,0),5),"")</f>
        <v/>
      </c>
      <c r="F2445" t="str">
        <f>_xlfn.IFNA(INDEX(names_no_uri!$A$2:$Z$20000,MATCH($D2445,names_no_uri!$D$2:$D$20000,0),6),"")</f>
        <v/>
      </c>
      <c r="G2445" t="str">
        <f>_xlfn.IFNA(INDEX(names_no_uri!$A$2:$Z$20000,MATCH($D2445,names_no_uri!$D$2:$D$20000,0),7),"")</f>
        <v/>
      </c>
      <c r="H2445" t="str">
        <f>_xlfn.IFNA(INDEX(names_no_uri!$A$2:$Z$20000,MATCH($D2445,names_no_uri!$D$2:$D$20000,0),8),"")</f>
        <v/>
      </c>
      <c r="I2445" t="str">
        <f>_xlfn.IFNA(INDEX(names_no_uri!$A$2:$Z$20000,MATCH($D2445,names_no_uri!$D$2:$D$20000,0),9),"")</f>
        <v/>
      </c>
    </row>
    <row r="2446" spans="1:9" x14ac:dyDescent="0.25">
      <c r="A2446" t="s">
        <v>223</v>
      </c>
      <c r="B2446" t="s">
        <v>1</v>
      </c>
      <c r="C2446" s="7">
        <v>20150617054624</v>
      </c>
      <c r="D2446" t="s">
        <v>15</v>
      </c>
      <c r="E2446" t="str">
        <f>_xlfn.IFNA(INDEX(names_no_uri!$A$2:$Z$20000,MATCH($D2446,names_no_uri!$D$2:$D$20000,0),5),"")</f>
        <v/>
      </c>
      <c r="F2446" t="str">
        <f>_xlfn.IFNA(INDEX(names_no_uri!$A$2:$Z$20000,MATCH($D2446,names_no_uri!$D$2:$D$20000,0),6),"")</f>
        <v/>
      </c>
      <c r="G2446" t="str">
        <f>_xlfn.IFNA(INDEX(names_no_uri!$A$2:$Z$20000,MATCH($D2446,names_no_uri!$D$2:$D$20000,0),7),"")</f>
        <v/>
      </c>
      <c r="H2446" t="str">
        <f>_xlfn.IFNA(INDEX(names_no_uri!$A$2:$Z$20000,MATCH($D2446,names_no_uri!$D$2:$D$20000,0),8),"")</f>
        <v/>
      </c>
      <c r="I2446" t="str">
        <f>_xlfn.IFNA(INDEX(names_no_uri!$A$2:$Z$20000,MATCH($D2446,names_no_uri!$D$2:$D$20000,0),9),"")</f>
        <v/>
      </c>
    </row>
    <row r="2447" spans="1:9" x14ac:dyDescent="0.25">
      <c r="A2447" t="s">
        <v>1568</v>
      </c>
      <c r="B2447" t="s">
        <v>30</v>
      </c>
      <c r="C2447" s="7">
        <v>20150617054628</v>
      </c>
      <c r="D2447" t="s">
        <v>15</v>
      </c>
      <c r="E2447" t="str">
        <f>_xlfn.IFNA(INDEX(names_no_uri!$A$2:$Z$20000,MATCH($D2447,names_no_uri!$D$2:$D$20000,0),5),"")</f>
        <v/>
      </c>
      <c r="F2447" t="str">
        <f>_xlfn.IFNA(INDEX(names_no_uri!$A$2:$Z$20000,MATCH($D2447,names_no_uri!$D$2:$D$20000,0),6),"")</f>
        <v/>
      </c>
      <c r="G2447" t="str">
        <f>_xlfn.IFNA(INDEX(names_no_uri!$A$2:$Z$20000,MATCH($D2447,names_no_uri!$D$2:$D$20000,0),7),"")</f>
        <v/>
      </c>
      <c r="H2447" t="str">
        <f>_xlfn.IFNA(INDEX(names_no_uri!$A$2:$Z$20000,MATCH($D2447,names_no_uri!$D$2:$D$20000,0),8),"")</f>
        <v/>
      </c>
      <c r="I2447" t="str">
        <f>_xlfn.IFNA(INDEX(names_no_uri!$A$2:$Z$20000,MATCH($D2447,names_no_uri!$D$2:$D$20000,0),9),"")</f>
        <v/>
      </c>
    </row>
    <row r="2448" spans="1:9" x14ac:dyDescent="0.25">
      <c r="A2448" t="s">
        <v>885</v>
      </c>
      <c r="B2448" t="s">
        <v>1</v>
      </c>
      <c r="C2448" s="7">
        <v>20150617054628</v>
      </c>
      <c r="D2448" t="s">
        <v>15</v>
      </c>
      <c r="E2448" t="str">
        <f>_xlfn.IFNA(INDEX(names_no_uri!$A$2:$Z$20000,MATCH($D2448,names_no_uri!$D$2:$D$20000,0),5),"")</f>
        <v/>
      </c>
      <c r="F2448" t="str">
        <f>_xlfn.IFNA(INDEX(names_no_uri!$A$2:$Z$20000,MATCH($D2448,names_no_uri!$D$2:$D$20000,0),6),"")</f>
        <v/>
      </c>
      <c r="G2448" t="str">
        <f>_xlfn.IFNA(INDEX(names_no_uri!$A$2:$Z$20000,MATCH($D2448,names_no_uri!$D$2:$D$20000,0),7),"")</f>
        <v/>
      </c>
      <c r="H2448" t="str">
        <f>_xlfn.IFNA(INDEX(names_no_uri!$A$2:$Z$20000,MATCH($D2448,names_no_uri!$D$2:$D$20000,0),8),"")</f>
        <v/>
      </c>
      <c r="I2448" t="str">
        <f>_xlfn.IFNA(INDEX(names_no_uri!$A$2:$Z$20000,MATCH($D2448,names_no_uri!$D$2:$D$20000,0),9),"")</f>
        <v/>
      </c>
    </row>
    <row r="2449" spans="1:9" x14ac:dyDescent="0.25">
      <c r="A2449" t="s">
        <v>441</v>
      </c>
      <c r="B2449" t="s">
        <v>1</v>
      </c>
      <c r="C2449" s="7">
        <v>20150617054622</v>
      </c>
      <c r="D2449" t="s">
        <v>15</v>
      </c>
      <c r="E2449" t="str">
        <f>_xlfn.IFNA(INDEX(names_no_uri!$A$2:$Z$20000,MATCH($D2449,names_no_uri!$D$2:$D$20000,0),5),"")</f>
        <v/>
      </c>
      <c r="F2449" t="str">
        <f>_xlfn.IFNA(INDEX(names_no_uri!$A$2:$Z$20000,MATCH($D2449,names_no_uri!$D$2:$D$20000,0),6),"")</f>
        <v/>
      </c>
      <c r="G2449" t="str">
        <f>_xlfn.IFNA(INDEX(names_no_uri!$A$2:$Z$20000,MATCH($D2449,names_no_uri!$D$2:$D$20000,0),7),"")</f>
        <v/>
      </c>
      <c r="H2449" t="str">
        <f>_xlfn.IFNA(INDEX(names_no_uri!$A$2:$Z$20000,MATCH($D2449,names_no_uri!$D$2:$D$20000,0),8),"")</f>
        <v/>
      </c>
      <c r="I2449" t="str">
        <f>_xlfn.IFNA(INDEX(names_no_uri!$A$2:$Z$20000,MATCH($D2449,names_no_uri!$D$2:$D$20000,0),9),"")</f>
        <v/>
      </c>
    </row>
    <row r="2450" spans="1:9" x14ac:dyDescent="0.25">
      <c r="A2450" t="s">
        <v>1438</v>
      </c>
      <c r="B2450" t="s">
        <v>214</v>
      </c>
      <c r="C2450" s="7">
        <v>20150617054631</v>
      </c>
      <c r="D2450" t="s">
        <v>15</v>
      </c>
      <c r="E2450" t="str">
        <f>_xlfn.IFNA(INDEX(names_no_uri!$A$2:$Z$20000,MATCH($D2450,names_no_uri!$D$2:$D$20000,0),5),"")</f>
        <v/>
      </c>
      <c r="F2450" t="str">
        <f>_xlfn.IFNA(INDEX(names_no_uri!$A$2:$Z$20000,MATCH($D2450,names_no_uri!$D$2:$D$20000,0),6),"")</f>
        <v/>
      </c>
      <c r="G2450" t="str">
        <f>_xlfn.IFNA(INDEX(names_no_uri!$A$2:$Z$20000,MATCH($D2450,names_no_uri!$D$2:$D$20000,0),7),"")</f>
        <v/>
      </c>
      <c r="H2450" t="str">
        <f>_xlfn.IFNA(INDEX(names_no_uri!$A$2:$Z$20000,MATCH($D2450,names_no_uri!$D$2:$D$20000,0),8),"")</f>
        <v/>
      </c>
      <c r="I2450" t="str">
        <f>_xlfn.IFNA(INDEX(names_no_uri!$A$2:$Z$20000,MATCH($D2450,names_no_uri!$D$2:$D$20000,0),9),"")</f>
        <v/>
      </c>
    </row>
    <row r="2451" spans="1:9" x14ac:dyDescent="0.25">
      <c r="A2451" t="s">
        <v>1312</v>
      </c>
      <c r="B2451" t="s">
        <v>1</v>
      </c>
      <c r="C2451" s="7">
        <v>20150617054637</v>
      </c>
      <c r="D2451" t="s">
        <v>15</v>
      </c>
      <c r="E2451" t="str">
        <f>_xlfn.IFNA(INDEX(names_no_uri!$A$2:$Z$20000,MATCH($D2451,names_no_uri!$D$2:$D$20000,0),5),"")</f>
        <v/>
      </c>
      <c r="F2451" t="str">
        <f>_xlfn.IFNA(INDEX(names_no_uri!$A$2:$Z$20000,MATCH($D2451,names_no_uri!$D$2:$D$20000,0),6),"")</f>
        <v/>
      </c>
      <c r="G2451" t="str">
        <f>_xlfn.IFNA(INDEX(names_no_uri!$A$2:$Z$20000,MATCH($D2451,names_no_uri!$D$2:$D$20000,0),7),"")</f>
        <v/>
      </c>
      <c r="H2451" t="str">
        <f>_xlfn.IFNA(INDEX(names_no_uri!$A$2:$Z$20000,MATCH($D2451,names_no_uri!$D$2:$D$20000,0),8),"")</f>
        <v/>
      </c>
      <c r="I2451" t="str">
        <f>_xlfn.IFNA(INDEX(names_no_uri!$A$2:$Z$20000,MATCH($D2451,names_no_uri!$D$2:$D$20000,0),9),"")</f>
        <v/>
      </c>
    </row>
    <row r="2452" spans="1:9" x14ac:dyDescent="0.25">
      <c r="A2452" t="s">
        <v>1290</v>
      </c>
      <c r="B2452" t="s">
        <v>214</v>
      </c>
      <c r="C2452" s="7">
        <v>20150617054642</v>
      </c>
      <c r="D2452" t="s">
        <v>15</v>
      </c>
      <c r="E2452" t="str">
        <f>_xlfn.IFNA(INDEX(names_no_uri!$A$2:$Z$20000,MATCH($D2452,names_no_uri!$D$2:$D$20000,0),5),"")</f>
        <v/>
      </c>
      <c r="F2452" t="str">
        <f>_xlfn.IFNA(INDEX(names_no_uri!$A$2:$Z$20000,MATCH($D2452,names_no_uri!$D$2:$D$20000,0),6),"")</f>
        <v/>
      </c>
      <c r="G2452" t="str">
        <f>_xlfn.IFNA(INDEX(names_no_uri!$A$2:$Z$20000,MATCH($D2452,names_no_uri!$D$2:$D$20000,0),7),"")</f>
        <v/>
      </c>
      <c r="H2452" t="str">
        <f>_xlfn.IFNA(INDEX(names_no_uri!$A$2:$Z$20000,MATCH($D2452,names_no_uri!$D$2:$D$20000,0),8),"")</f>
        <v/>
      </c>
      <c r="I2452" t="str">
        <f>_xlfn.IFNA(INDEX(names_no_uri!$A$2:$Z$20000,MATCH($D2452,names_no_uri!$D$2:$D$20000,0),9),"")</f>
        <v/>
      </c>
    </row>
    <row r="2453" spans="1:9" x14ac:dyDescent="0.25">
      <c r="A2453" t="s">
        <v>1352</v>
      </c>
      <c r="B2453" t="s">
        <v>214</v>
      </c>
      <c r="C2453" s="7">
        <v>20150617054657</v>
      </c>
      <c r="D2453" t="s">
        <v>15</v>
      </c>
      <c r="E2453" t="str">
        <f>_xlfn.IFNA(INDEX(names_no_uri!$A$2:$Z$20000,MATCH($D2453,names_no_uri!$D$2:$D$20000,0),5),"")</f>
        <v/>
      </c>
      <c r="F2453" t="str">
        <f>_xlfn.IFNA(INDEX(names_no_uri!$A$2:$Z$20000,MATCH($D2453,names_no_uri!$D$2:$D$20000,0),6),"")</f>
        <v/>
      </c>
      <c r="G2453" t="str">
        <f>_xlfn.IFNA(INDEX(names_no_uri!$A$2:$Z$20000,MATCH($D2453,names_no_uri!$D$2:$D$20000,0),7),"")</f>
        <v/>
      </c>
      <c r="H2453" t="str">
        <f>_xlfn.IFNA(INDEX(names_no_uri!$A$2:$Z$20000,MATCH($D2453,names_no_uri!$D$2:$D$20000,0),8),"")</f>
        <v/>
      </c>
      <c r="I2453" t="str">
        <f>_xlfn.IFNA(INDEX(names_no_uri!$A$2:$Z$20000,MATCH($D2453,names_no_uri!$D$2:$D$20000,0),9),"")</f>
        <v/>
      </c>
    </row>
    <row r="2454" spans="1:9" x14ac:dyDescent="0.25">
      <c r="A2454" t="s">
        <v>1211</v>
      </c>
      <c r="B2454" t="s">
        <v>214</v>
      </c>
      <c r="C2454" s="7">
        <v>20150617054658</v>
      </c>
      <c r="D2454" t="s">
        <v>15</v>
      </c>
      <c r="E2454" t="str">
        <f>_xlfn.IFNA(INDEX(names_no_uri!$A$2:$Z$20000,MATCH($D2454,names_no_uri!$D$2:$D$20000,0),5),"")</f>
        <v/>
      </c>
      <c r="F2454" t="str">
        <f>_xlfn.IFNA(INDEX(names_no_uri!$A$2:$Z$20000,MATCH($D2454,names_no_uri!$D$2:$D$20000,0),6),"")</f>
        <v/>
      </c>
      <c r="G2454" t="str">
        <f>_xlfn.IFNA(INDEX(names_no_uri!$A$2:$Z$20000,MATCH($D2454,names_no_uri!$D$2:$D$20000,0),7),"")</f>
        <v/>
      </c>
      <c r="H2454" t="str">
        <f>_xlfn.IFNA(INDEX(names_no_uri!$A$2:$Z$20000,MATCH($D2454,names_no_uri!$D$2:$D$20000,0),8),"")</f>
        <v/>
      </c>
      <c r="I2454" t="str">
        <f>_xlfn.IFNA(INDEX(names_no_uri!$A$2:$Z$20000,MATCH($D2454,names_no_uri!$D$2:$D$20000,0),9),"")</f>
        <v/>
      </c>
    </row>
    <row r="2455" spans="1:9" x14ac:dyDescent="0.25">
      <c r="A2455" t="s">
        <v>1596</v>
      </c>
      <c r="B2455" t="s">
        <v>1597</v>
      </c>
      <c r="C2455" s="7">
        <v>20150617054707</v>
      </c>
      <c r="D2455" t="s">
        <v>15</v>
      </c>
      <c r="E2455" t="str">
        <f>_xlfn.IFNA(INDEX(names_no_uri!$A$2:$Z$20000,MATCH($D2455,names_no_uri!$D$2:$D$20000,0),5),"")</f>
        <v/>
      </c>
      <c r="F2455" t="str">
        <f>_xlfn.IFNA(INDEX(names_no_uri!$A$2:$Z$20000,MATCH($D2455,names_no_uri!$D$2:$D$20000,0),6),"")</f>
        <v/>
      </c>
      <c r="G2455" t="str">
        <f>_xlfn.IFNA(INDEX(names_no_uri!$A$2:$Z$20000,MATCH($D2455,names_no_uri!$D$2:$D$20000,0),7),"")</f>
        <v/>
      </c>
      <c r="H2455" t="str">
        <f>_xlfn.IFNA(INDEX(names_no_uri!$A$2:$Z$20000,MATCH($D2455,names_no_uri!$D$2:$D$20000,0),8),"")</f>
        <v/>
      </c>
      <c r="I2455" t="str">
        <f>_xlfn.IFNA(INDEX(names_no_uri!$A$2:$Z$20000,MATCH($D2455,names_no_uri!$D$2:$D$20000,0),9),"")</f>
        <v/>
      </c>
    </row>
    <row r="2456" spans="1:9" x14ac:dyDescent="0.25">
      <c r="A2456" t="s">
        <v>642</v>
      </c>
      <c r="B2456" t="s">
        <v>30</v>
      </c>
      <c r="C2456" s="7">
        <v>20150617054713</v>
      </c>
      <c r="D2456" t="s">
        <v>15</v>
      </c>
      <c r="E2456" t="str">
        <f>_xlfn.IFNA(INDEX(names_no_uri!$A$2:$Z$20000,MATCH($D2456,names_no_uri!$D$2:$D$20000,0),5),"")</f>
        <v/>
      </c>
      <c r="F2456" t="str">
        <f>_xlfn.IFNA(INDEX(names_no_uri!$A$2:$Z$20000,MATCH($D2456,names_no_uri!$D$2:$D$20000,0),6),"")</f>
        <v/>
      </c>
      <c r="G2456" t="str">
        <f>_xlfn.IFNA(INDEX(names_no_uri!$A$2:$Z$20000,MATCH($D2456,names_no_uri!$D$2:$D$20000,0),7),"")</f>
        <v/>
      </c>
      <c r="H2456" t="str">
        <f>_xlfn.IFNA(INDEX(names_no_uri!$A$2:$Z$20000,MATCH($D2456,names_no_uri!$D$2:$D$20000,0),8),"")</f>
        <v/>
      </c>
      <c r="I2456" t="str">
        <f>_xlfn.IFNA(INDEX(names_no_uri!$A$2:$Z$20000,MATCH($D2456,names_no_uri!$D$2:$D$20000,0),9),"")</f>
        <v/>
      </c>
    </row>
    <row r="2457" spans="1:9" x14ac:dyDescent="0.25">
      <c r="A2457" t="s">
        <v>1569</v>
      </c>
      <c r="B2457" t="s">
        <v>30</v>
      </c>
      <c r="C2457" s="7">
        <v>20150617054740</v>
      </c>
      <c r="D2457" t="s">
        <v>15</v>
      </c>
      <c r="E2457" t="str">
        <f>_xlfn.IFNA(INDEX(names_no_uri!$A$2:$Z$20000,MATCH($D2457,names_no_uri!$D$2:$D$20000,0),5),"")</f>
        <v/>
      </c>
      <c r="F2457" t="str">
        <f>_xlfn.IFNA(INDEX(names_no_uri!$A$2:$Z$20000,MATCH($D2457,names_no_uri!$D$2:$D$20000,0),6),"")</f>
        <v/>
      </c>
      <c r="G2457" t="str">
        <f>_xlfn.IFNA(INDEX(names_no_uri!$A$2:$Z$20000,MATCH($D2457,names_no_uri!$D$2:$D$20000,0),7),"")</f>
        <v/>
      </c>
      <c r="H2457" t="str">
        <f>_xlfn.IFNA(INDEX(names_no_uri!$A$2:$Z$20000,MATCH($D2457,names_no_uri!$D$2:$D$20000,0),8),"")</f>
        <v/>
      </c>
      <c r="I2457" t="str">
        <f>_xlfn.IFNA(INDEX(names_no_uri!$A$2:$Z$20000,MATCH($D2457,names_no_uri!$D$2:$D$20000,0),9),"")</f>
        <v/>
      </c>
    </row>
    <row r="2458" spans="1:9" x14ac:dyDescent="0.25">
      <c r="A2458" t="s">
        <v>1358</v>
      </c>
      <c r="B2458" t="s">
        <v>214</v>
      </c>
      <c r="C2458" s="7">
        <v>20150617054744</v>
      </c>
      <c r="D2458" t="s">
        <v>15</v>
      </c>
      <c r="E2458" t="str">
        <f>_xlfn.IFNA(INDEX(names_no_uri!$A$2:$Z$20000,MATCH($D2458,names_no_uri!$D$2:$D$20000,0),5),"")</f>
        <v/>
      </c>
      <c r="F2458" t="str">
        <f>_xlfn.IFNA(INDEX(names_no_uri!$A$2:$Z$20000,MATCH($D2458,names_no_uri!$D$2:$D$20000,0),6),"")</f>
        <v/>
      </c>
      <c r="G2458" t="str">
        <f>_xlfn.IFNA(INDEX(names_no_uri!$A$2:$Z$20000,MATCH($D2458,names_no_uri!$D$2:$D$20000,0),7),"")</f>
        <v/>
      </c>
      <c r="H2458" t="str">
        <f>_xlfn.IFNA(INDEX(names_no_uri!$A$2:$Z$20000,MATCH($D2458,names_no_uri!$D$2:$D$20000,0),8),"")</f>
        <v/>
      </c>
      <c r="I2458" t="str">
        <f>_xlfn.IFNA(INDEX(names_no_uri!$A$2:$Z$20000,MATCH($D2458,names_no_uri!$D$2:$D$20000,0),9),"")</f>
        <v/>
      </c>
    </row>
    <row r="2459" spans="1:9" x14ac:dyDescent="0.25">
      <c r="A2459" t="s">
        <v>703</v>
      </c>
      <c r="B2459" t="s">
        <v>1</v>
      </c>
      <c r="C2459" s="7">
        <v>20150617054747</v>
      </c>
      <c r="D2459" t="s">
        <v>15</v>
      </c>
      <c r="E2459" t="str">
        <f>_xlfn.IFNA(INDEX(names_no_uri!$A$2:$Z$20000,MATCH($D2459,names_no_uri!$D$2:$D$20000,0),5),"")</f>
        <v/>
      </c>
      <c r="F2459" t="str">
        <f>_xlfn.IFNA(INDEX(names_no_uri!$A$2:$Z$20000,MATCH($D2459,names_no_uri!$D$2:$D$20000,0),6),"")</f>
        <v/>
      </c>
      <c r="G2459" t="str">
        <f>_xlfn.IFNA(INDEX(names_no_uri!$A$2:$Z$20000,MATCH($D2459,names_no_uri!$D$2:$D$20000,0),7),"")</f>
        <v/>
      </c>
      <c r="H2459" t="str">
        <f>_xlfn.IFNA(INDEX(names_no_uri!$A$2:$Z$20000,MATCH($D2459,names_no_uri!$D$2:$D$20000,0),8),"")</f>
        <v/>
      </c>
      <c r="I2459" t="str">
        <f>_xlfn.IFNA(INDEX(names_no_uri!$A$2:$Z$20000,MATCH($D2459,names_no_uri!$D$2:$D$20000,0),9),"")</f>
        <v/>
      </c>
    </row>
    <row r="2460" spans="1:9" x14ac:dyDescent="0.25">
      <c r="A2460" t="s">
        <v>1329</v>
      </c>
      <c r="B2460" t="s">
        <v>1330</v>
      </c>
      <c r="C2460" s="7">
        <v>20150617054758</v>
      </c>
      <c r="D2460" t="s">
        <v>15</v>
      </c>
      <c r="E2460" t="str">
        <f>_xlfn.IFNA(INDEX(names_no_uri!$A$2:$Z$20000,MATCH($D2460,names_no_uri!$D$2:$D$20000,0),5),"")</f>
        <v/>
      </c>
      <c r="F2460" t="str">
        <f>_xlfn.IFNA(INDEX(names_no_uri!$A$2:$Z$20000,MATCH($D2460,names_no_uri!$D$2:$D$20000,0),6),"")</f>
        <v/>
      </c>
      <c r="G2460" t="str">
        <f>_xlfn.IFNA(INDEX(names_no_uri!$A$2:$Z$20000,MATCH($D2460,names_no_uri!$D$2:$D$20000,0),7),"")</f>
        <v/>
      </c>
      <c r="H2460" t="str">
        <f>_xlfn.IFNA(INDEX(names_no_uri!$A$2:$Z$20000,MATCH($D2460,names_no_uri!$D$2:$D$20000,0),8),"")</f>
        <v/>
      </c>
      <c r="I2460" t="str">
        <f>_xlfn.IFNA(INDEX(names_no_uri!$A$2:$Z$20000,MATCH($D2460,names_no_uri!$D$2:$D$20000,0),9),"")</f>
        <v/>
      </c>
    </row>
    <row r="2461" spans="1:9" x14ac:dyDescent="0.25">
      <c r="A2461" t="s">
        <v>703</v>
      </c>
      <c r="B2461" t="s">
        <v>1579</v>
      </c>
      <c r="C2461" s="7">
        <v>20150617054814</v>
      </c>
      <c r="D2461" t="s">
        <v>15</v>
      </c>
      <c r="E2461" t="str">
        <f>_xlfn.IFNA(INDEX(names_no_uri!$A$2:$Z$20000,MATCH($D2461,names_no_uri!$D$2:$D$20000,0),5),"")</f>
        <v/>
      </c>
      <c r="F2461" t="str">
        <f>_xlfn.IFNA(INDEX(names_no_uri!$A$2:$Z$20000,MATCH($D2461,names_no_uri!$D$2:$D$20000,0),6),"")</f>
        <v/>
      </c>
      <c r="G2461" t="str">
        <f>_xlfn.IFNA(INDEX(names_no_uri!$A$2:$Z$20000,MATCH($D2461,names_no_uri!$D$2:$D$20000,0),7),"")</f>
        <v/>
      </c>
      <c r="H2461" t="str">
        <f>_xlfn.IFNA(INDEX(names_no_uri!$A$2:$Z$20000,MATCH($D2461,names_no_uri!$D$2:$D$20000,0),8),"")</f>
        <v/>
      </c>
      <c r="I2461" t="str">
        <f>_xlfn.IFNA(INDEX(names_no_uri!$A$2:$Z$20000,MATCH($D2461,names_no_uri!$D$2:$D$20000,0),9),"")</f>
        <v/>
      </c>
    </row>
    <row r="2462" spans="1:9" x14ac:dyDescent="0.25">
      <c r="A2462" t="s">
        <v>1570</v>
      </c>
      <c r="B2462" t="s">
        <v>1571</v>
      </c>
      <c r="C2462" s="7">
        <v>20150617054814</v>
      </c>
      <c r="D2462" t="s">
        <v>15</v>
      </c>
      <c r="E2462" t="str">
        <f>_xlfn.IFNA(INDEX(names_no_uri!$A$2:$Z$20000,MATCH($D2462,names_no_uri!$D$2:$D$20000,0),5),"")</f>
        <v/>
      </c>
      <c r="F2462" t="str">
        <f>_xlfn.IFNA(INDEX(names_no_uri!$A$2:$Z$20000,MATCH($D2462,names_no_uri!$D$2:$D$20000,0),6),"")</f>
        <v/>
      </c>
      <c r="G2462" t="str">
        <f>_xlfn.IFNA(INDEX(names_no_uri!$A$2:$Z$20000,MATCH($D2462,names_no_uri!$D$2:$D$20000,0),7),"")</f>
        <v/>
      </c>
      <c r="H2462" t="str">
        <f>_xlfn.IFNA(INDEX(names_no_uri!$A$2:$Z$20000,MATCH($D2462,names_no_uri!$D$2:$D$20000,0),8),"")</f>
        <v/>
      </c>
      <c r="I2462" t="str">
        <f>_xlfn.IFNA(INDEX(names_no_uri!$A$2:$Z$20000,MATCH($D2462,names_no_uri!$D$2:$D$20000,0),9),"")</f>
        <v/>
      </c>
    </row>
    <row r="2463" spans="1:9" x14ac:dyDescent="0.25">
      <c r="A2463" t="s">
        <v>1293</v>
      </c>
      <c r="B2463" t="s">
        <v>1294</v>
      </c>
      <c r="C2463" s="7">
        <v>20150617054820</v>
      </c>
      <c r="D2463" t="s">
        <v>15</v>
      </c>
      <c r="E2463" t="str">
        <f>_xlfn.IFNA(INDEX(names_no_uri!$A$2:$Z$20000,MATCH($D2463,names_no_uri!$D$2:$D$20000,0),5),"")</f>
        <v/>
      </c>
      <c r="F2463" t="str">
        <f>_xlfn.IFNA(INDEX(names_no_uri!$A$2:$Z$20000,MATCH($D2463,names_no_uri!$D$2:$D$20000,0),6),"")</f>
        <v/>
      </c>
      <c r="G2463" t="str">
        <f>_xlfn.IFNA(INDEX(names_no_uri!$A$2:$Z$20000,MATCH($D2463,names_no_uri!$D$2:$D$20000,0),7),"")</f>
        <v/>
      </c>
      <c r="H2463" t="str">
        <f>_xlfn.IFNA(INDEX(names_no_uri!$A$2:$Z$20000,MATCH($D2463,names_no_uri!$D$2:$D$20000,0),8),"")</f>
        <v/>
      </c>
      <c r="I2463" t="str">
        <f>_xlfn.IFNA(INDEX(names_no_uri!$A$2:$Z$20000,MATCH($D2463,names_no_uri!$D$2:$D$20000,0),9),"")</f>
        <v/>
      </c>
    </row>
    <row r="2464" spans="1:9" x14ac:dyDescent="0.25">
      <c r="A2464" t="s">
        <v>967</v>
      </c>
      <c r="B2464" t="s">
        <v>1458</v>
      </c>
      <c r="C2464" s="7">
        <v>20150617054842</v>
      </c>
      <c r="D2464" t="s">
        <v>15</v>
      </c>
      <c r="E2464" t="str">
        <f>_xlfn.IFNA(INDEX(names_no_uri!$A$2:$Z$20000,MATCH($D2464,names_no_uri!$D$2:$D$20000,0),5),"")</f>
        <v/>
      </c>
      <c r="F2464" t="str">
        <f>_xlfn.IFNA(INDEX(names_no_uri!$A$2:$Z$20000,MATCH($D2464,names_no_uri!$D$2:$D$20000,0),6),"")</f>
        <v/>
      </c>
      <c r="G2464" t="str">
        <f>_xlfn.IFNA(INDEX(names_no_uri!$A$2:$Z$20000,MATCH($D2464,names_no_uri!$D$2:$D$20000,0),7),"")</f>
        <v/>
      </c>
      <c r="H2464" t="str">
        <f>_xlfn.IFNA(INDEX(names_no_uri!$A$2:$Z$20000,MATCH($D2464,names_no_uri!$D$2:$D$20000,0),8),"")</f>
        <v/>
      </c>
      <c r="I2464" t="str">
        <f>_xlfn.IFNA(INDEX(names_no_uri!$A$2:$Z$20000,MATCH($D2464,names_no_uri!$D$2:$D$20000,0),9),"")</f>
        <v/>
      </c>
    </row>
    <row r="2465" spans="1:9" x14ac:dyDescent="0.25">
      <c r="A2465" t="s">
        <v>1291</v>
      </c>
      <c r="B2465" t="s">
        <v>1436</v>
      </c>
      <c r="C2465" s="7">
        <v>20150617054906</v>
      </c>
      <c r="D2465" t="s">
        <v>15</v>
      </c>
      <c r="E2465" t="str">
        <f>_xlfn.IFNA(INDEX(names_no_uri!$A$2:$Z$20000,MATCH($D2465,names_no_uri!$D$2:$D$20000,0),5),"")</f>
        <v/>
      </c>
      <c r="F2465" t="str">
        <f>_xlfn.IFNA(INDEX(names_no_uri!$A$2:$Z$20000,MATCH($D2465,names_no_uri!$D$2:$D$20000,0),6),"")</f>
        <v/>
      </c>
      <c r="G2465" t="str">
        <f>_xlfn.IFNA(INDEX(names_no_uri!$A$2:$Z$20000,MATCH($D2465,names_no_uri!$D$2:$D$20000,0),7),"")</f>
        <v/>
      </c>
      <c r="H2465" t="str">
        <f>_xlfn.IFNA(INDEX(names_no_uri!$A$2:$Z$20000,MATCH($D2465,names_no_uri!$D$2:$D$20000,0),8),"")</f>
        <v/>
      </c>
      <c r="I2465" t="str">
        <f>_xlfn.IFNA(INDEX(names_no_uri!$A$2:$Z$20000,MATCH($D2465,names_no_uri!$D$2:$D$20000,0),9),"")</f>
        <v/>
      </c>
    </row>
    <row r="2466" spans="1:9" x14ac:dyDescent="0.25">
      <c r="A2466" t="s">
        <v>1319</v>
      </c>
      <c r="B2466" t="s">
        <v>1320</v>
      </c>
      <c r="C2466" s="7">
        <v>20150617054922</v>
      </c>
      <c r="D2466" t="s">
        <v>15</v>
      </c>
      <c r="E2466" t="str">
        <f>_xlfn.IFNA(INDEX(names_no_uri!$A$2:$Z$20000,MATCH($D2466,names_no_uri!$D$2:$D$20000,0),5),"")</f>
        <v/>
      </c>
      <c r="F2466" t="str">
        <f>_xlfn.IFNA(INDEX(names_no_uri!$A$2:$Z$20000,MATCH($D2466,names_no_uri!$D$2:$D$20000,0),6),"")</f>
        <v/>
      </c>
      <c r="G2466" t="str">
        <f>_xlfn.IFNA(INDEX(names_no_uri!$A$2:$Z$20000,MATCH($D2466,names_no_uri!$D$2:$D$20000,0),7),"")</f>
        <v/>
      </c>
      <c r="H2466" t="str">
        <f>_xlfn.IFNA(INDEX(names_no_uri!$A$2:$Z$20000,MATCH($D2466,names_no_uri!$D$2:$D$20000,0),8),"")</f>
        <v/>
      </c>
      <c r="I2466" t="str">
        <f>_xlfn.IFNA(INDEX(names_no_uri!$A$2:$Z$20000,MATCH($D2466,names_no_uri!$D$2:$D$20000,0),9),"")</f>
        <v/>
      </c>
    </row>
    <row r="2467" spans="1:9" x14ac:dyDescent="0.25">
      <c r="A2467" t="s">
        <v>1355</v>
      </c>
      <c r="B2467" t="s">
        <v>1</v>
      </c>
      <c r="C2467" s="7">
        <v>20150617054926</v>
      </c>
      <c r="D2467" t="s">
        <v>15</v>
      </c>
      <c r="E2467" t="str">
        <f>_xlfn.IFNA(INDEX(names_no_uri!$A$2:$Z$20000,MATCH($D2467,names_no_uri!$D$2:$D$20000,0),5),"")</f>
        <v/>
      </c>
      <c r="F2467" t="str">
        <f>_xlfn.IFNA(INDEX(names_no_uri!$A$2:$Z$20000,MATCH($D2467,names_no_uri!$D$2:$D$20000,0),6),"")</f>
        <v/>
      </c>
      <c r="G2467" t="str">
        <f>_xlfn.IFNA(INDEX(names_no_uri!$A$2:$Z$20000,MATCH($D2467,names_no_uri!$D$2:$D$20000,0),7),"")</f>
        <v/>
      </c>
      <c r="H2467" t="str">
        <f>_xlfn.IFNA(INDEX(names_no_uri!$A$2:$Z$20000,MATCH($D2467,names_no_uri!$D$2:$D$20000,0),8),"")</f>
        <v/>
      </c>
      <c r="I2467" t="str">
        <f>_xlfn.IFNA(INDEX(names_no_uri!$A$2:$Z$20000,MATCH($D2467,names_no_uri!$D$2:$D$20000,0),9),"")</f>
        <v/>
      </c>
    </row>
    <row r="2468" spans="1:9" x14ac:dyDescent="0.25">
      <c r="A2468" t="s">
        <v>13</v>
      </c>
      <c r="B2468" t="s">
        <v>30</v>
      </c>
      <c r="C2468" s="7">
        <v>20150617054935</v>
      </c>
      <c r="D2468" t="s">
        <v>15</v>
      </c>
      <c r="E2468" t="str">
        <f>_xlfn.IFNA(INDEX(names_no_uri!$A$2:$Z$20000,MATCH($D2468,names_no_uri!$D$2:$D$20000,0),5),"")</f>
        <v/>
      </c>
      <c r="F2468" t="str">
        <f>_xlfn.IFNA(INDEX(names_no_uri!$A$2:$Z$20000,MATCH($D2468,names_no_uri!$D$2:$D$20000,0),6),"")</f>
        <v/>
      </c>
      <c r="G2468" t="str">
        <f>_xlfn.IFNA(INDEX(names_no_uri!$A$2:$Z$20000,MATCH($D2468,names_no_uri!$D$2:$D$20000,0),7),"")</f>
        <v/>
      </c>
      <c r="H2468" t="str">
        <f>_xlfn.IFNA(INDEX(names_no_uri!$A$2:$Z$20000,MATCH($D2468,names_no_uri!$D$2:$D$20000,0),8),"")</f>
        <v/>
      </c>
      <c r="I2468" t="str">
        <f>_xlfn.IFNA(INDEX(names_no_uri!$A$2:$Z$20000,MATCH($D2468,names_no_uri!$D$2:$D$20000,0),9),"")</f>
        <v/>
      </c>
    </row>
    <row r="2469" spans="1:9" x14ac:dyDescent="0.25">
      <c r="A2469" t="s">
        <v>706</v>
      </c>
      <c r="B2469" t="s">
        <v>1702</v>
      </c>
      <c r="C2469" s="7">
        <v>20150617054959</v>
      </c>
      <c r="D2469" t="s">
        <v>15</v>
      </c>
      <c r="E2469" t="str">
        <f>_xlfn.IFNA(INDEX(names_no_uri!$A$2:$Z$20000,MATCH($D2469,names_no_uri!$D$2:$D$20000,0),5),"")</f>
        <v/>
      </c>
      <c r="F2469" t="str">
        <f>_xlfn.IFNA(INDEX(names_no_uri!$A$2:$Z$20000,MATCH($D2469,names_no_uri!$D$2:$D$20000,0),6),"")</f>
        <v/>
      </c>
      <c r="G2469" t="str">
        <f>_xlfn.IFNA(INDEX(names_no_uri!$A$2:$Z$20000,MATCH($D2469,names_no_uri!$D$2:$D$20000,0),7),"")</f>
        <v/>
      </c>
      <c r="H2469" t="str">
        <f>_xlfn.IFNA(INDEX(names_no_uri!$A$2:$Z$20000,MATCH($D2469,names_no_uri!$D$2:$D$20000,0),8),"")</f>
        <v/>
      </c>
      <c r="I2469" t="str">
        <f>_xlfn.IFNA(INDEX(names_no_uri!$A$2:$Z$20000,MATCH($D2469,names_no_uri!$D$2:$D$20000,0),9),"")</f>
        <v/>
      </c>
    </row>
    <row r="2470" spans="1:9" x14ac:dyDescent="0.25">
      <c r="A2470" t="s">
        <v>553</v>
      </c>
      <c r="B2470" t="s">
        <v>1305</v>
      </c>
      <c r="C2470" s="7">
        <v>20150617055109</v>
      </c>
      <c r="D2470" t="s">
        <v>15</v>
      </c>
      <c r="E2470" t="str">
        <f>_xlfn.IFNA(INDEX(names_no_uri!$A$2:$Z$20000,MATCH($D2470,names_no_uri!$D$2:$D$20000,0),5),"")</f>
        <v/>
      </c>
      <c r="F2470" t="str">
        <f>_xlfn.IFNA(INDEX(names_no_uri!$A$2:$Z$20000,MATCH($D2470,names_no_uri!$D$2:$D$20000,0),6),"")</f>
        <v/>
      </c>
      <c r="G2470" t="str">
        <f>_xlfn.IFNA(INDEX(names_no_uri!$A$2:$Z$20000,MATCH($D2470,names_no_uri!$D$2:$D$20000,0),7),"")</f>
        <v/>
      </c>
      <c r="H2470" t="str">
        <f>_xlfn.IFNA(INDEX(names_no_uri!$A$2:$Z$20000,MATCH($D2470,names_no_uri!$D$2:$D$20000,0),8),"")</f>
        <v/>
      </c>
      <c r="I2470" t="str">
        <f>_xlfn.IFNA(INDEX(names_no_uri!$A$2:$Z$20000,MATCH($D2470,names_no_uri!$D$2:$D$20000,0),9),"")</f>
        <v/>
      </c>
    </row>
    <row r="2471" spans="1:9" x14ac:dyDescent="0.25">
      <c r="A2471" t="s">
        <v>553</v>
      </c>
      <c r="B2471" t="s">
        <v>1305</v>
      </c>
      <c r="C2471" s="7">
        <v>20150617055109</v>
      </c>
      <c r="D2471" t="s">
        <v>1703</v>
      </c>
      <c r="E2471" t="str">
        <f>_xlfn.IFNA(INDEX(names_no_uri!$A$2:$Z$20000,MATCH($D2471,names_no_uri!$D$2:$D$20000,0),5),"")</f>
        <v/>
      </c>
      <c r="F2471" t="str">
        <f>_xlfn.IFNA(INDEX(names_no_uri!$A$2:$Z$20000,MATCH($D2471,names_no_uri!$D$2:$D$20000,0),6),"")</f>
        <v/>
      </c>
      <c r="G2471" t="str">
        <f>_xlfn.IFNA(INDEX(names_no_uri!$A$2:$Z$20000,MATCH($D2471,names_no_uri!$D$2:$D$20000,0),7),"")</f>
        <v/>
      </c>
      <c r="H2471" t="str">
        <f>_xlfn.IFNA(INDEX(names_no_uri!$A$2:$Z$20000,MATCH($D2471,names_no_uri!$D$2:$D$20000,0),8),"")</f>
        <v/>
      </c>
      <c r="I2471" t="str">
        <f>_xlfn.IFNA(INDEX(names_no_uri!$A$2:$Z$20000,MATCH($D2471,names_no_uri!$D$2:$D$20000,0),9),"")</f>
        <v/>
      </c>
    </row>
    <row r="2472" spans="1:9" x14ac:dyDescent="0.25">
      <c r="A2472" t="s">
        <v>412</v>
      </c>
      <c r="B2472" t="s">
        <v>413</v>
      </c>
      <c r="C2472" s="7">
        <v>20150617054635</v>
      </c>
      <c r="D2472" t="s">
        <v>416</v>
      </c>
      <c r="E2472" t="str">
        <f>_xlfn.IFNA(INDEX(names_no_uri!$A$2:$Z$20000,MATCH($D2472,names_no_uri!$D$2:$D$20000,0),5),"")</f>
        <v>o</v>
      </c>
      <c r="F2472">
        <f>_xlfn.IFNA(INDEX(names_no_uri!$A$2:$Z$20000,MATCH($D2472,names_no_uri!$D$2:$D$20000,0),6),"")</f>
        <v>0</v>
      </c>
      <c r="G2472" t="str">
        <f>_xlfn.IFNA(INDEX(names_no_uri!$A$2:$Z$20000,MATCH($D2472,names_no_uri!$D$2:$D$20000,0),7),"")</f>
        <v>Aktsiaselts Tallinna Lennujaam</v>
      </c>
      <c r="H2472">
        <f>_xlfn.IFNA(INDEX(names_no_uri!$A$2:$Z$20000,MATCH($D2472,names_no_uri!$D$2:$D$20000,0),8),"")</f>
        <v>0</v>
      </c>
      <c r="I2472">
        <f>_xlfn.IFNA(INDEX(names_no_uri!$A$2:$Z$20000,MATCH($D2472,names_no_uri!$D$2:$D$20000,0),9),"")</f>
        <v>10349560</v>
      </c>
    </row>
    <row r="2473" spans="1:9" x14ac:dyDescent="0.25">
      <c r="A2473" t="s">
        <v>412</v>
      </c>
      <c r="B2473" t="s">
        <v>1240</v>
      </c>
      <c r="C2473" s="7">
        <v>20150617055105</v>
      </c>
      <c r="D2473" t="s">
        <v>416</v>
      </c>
      <c r="E2473" t="str">
        <f>_xlfn.IFNA(INDEX(names_no_uri!$A$2:$Z$20000,MATCH($D2473,names_no_uri!$D$2:$D$20000,0),5),"")</f>
        <v>o</v>
      </c>
      <c r="F2473">
        <f>_xlfn.IFNA(INDEX(names_no_uri!$A$2:$Z$20000,MATCH($D2473,names_no_uri!$D$2:$D$20000,0),6),"")</f>
        <v>0</v>
      </c>
      <c r="G2473" t="str">
        <f>_xlfn.IFNA(INDEX(names_no_uri!$A$2:$Z$20000,MATCH($D2473,names_no_uri!$D$2:$D$20000,0),7),"")</f>
        <v>Aktsiaselts Tallinna Lennujaam</v>
      </c>
      <c r="H2473">
        <f>_xlfn.IFNA(INDEX(names_no_uri!$A$2:$Z$20000,MATCH($D2473,names_no_uri!$D$2:$D$20000,0),8),"")</f>
        <v>0</v>
      </c>
      <c r="I2473">
        <f>_xlfn.IFNA(INDEX(names_no_uri!$A$2:$Z$20000,MATCH($D2473,names_no_uri!$D$2:$D$20000,0),9),"")</f>
        <v>10349560</v>
      </c>
    </row>
    <row r="2474" spans="1:9" x14ac:dyDescent="0.25">
      <c r="A2474" t="s">
        <v>846</v>
      </c>
      <c r="B2474" t="s">
        <v>1214</v>
      </c>
      <c r="C2474" s="7">
        <v>20150617055044</v>
      </c>
      <c r="D2474" t="s">
        <v>1215</v>
      </c>
      <c r="E2474" t="str">
        <f>_xlfn.IFNA(INDEX(names_no_uri!$A$2:$Z$20000,MATCH($D2474,names_no_uri!$D$2:$D$20000,0),5),"")</f>
        <v>o</v>
      </c>
      <c r="F2474" t="str">
        <f>_xlfn.IFNA(INDEX(names_no_uri!$A$2:$Z$20000,MATCH($D2474,names_no_uri!$D$2:$D$20000,0),6),"")</f>
        <v>faulty</v>
      </c>
      <c r="G2474" t="str">
        <f>_xlfn.IFNA(INDEX(names_no_uri!$A$2:$Z$20000,MATCH($D2474,names_no_uri!$D$2:$D$20000,0),7),"")</f>
        <v>Tallinna Baha'i Kogudus</v>
      </c>
      <c r="H2474">
        <f>_xlfn.IFNA(INDEX(names_no_uri!$A$2:$Z$20000,MATCH($D2474,names_no_uri!$D$2:$D$20000,0),8),"")</f>
        <v>0</v>
      </c>
      <c r="I2474">
        <f>_xlfn.IFNA(INDEX(names_no_uri!$A$2:$Z$20000,MATCH($D2474,names_no_uri!$D$2:$D$20000,0),9),"")</f>
        <v>80209895</v>
      </c>
    </row>
    <row r="2475" spans="1:9" x14ac:dyDescent="0.25">
      <c r="A2475" t="s">
        <v>223</v>
      </c>
      <c r="B2475" t="s">
        <v>214</v>
      </c>
      <c r="C2475" s="7">
        <v>20150617054633</v>
      </c>
      <c r="D2475" t="s">
        <v>383</v>
      </c>
      <c r="E2475" t="str">
        <f>_xlfn.IFNA(INDEX(names_no_uri!$A$2:$Z$20000,MATCH($D2475,names_no_uri!$D$2:$D$20000,0),5),"")</f>
        <v>p</v>
      </c>
      <c r="F2475" t="str">
        <f>_xlfn.IFNA(INDEX(names_no_uri!$A$2:$Z$20000,MATCH($D2475,names_no_uri!$D$2:$D$20000,0),6),"")</f>
        <v>faulty</v>
      </c>
      <c r="G2475" t="str">
        <f>_xlfn.IFNA(INDEX(names_no_uri!$A$2:$Z$20000,MATCH($D2475,names_no_uri!$D$2:$D$20000,0),7),"")</f>
        <v>Dmitri Šostakovitš</v>
      </c>
      <c r="H2475">
        <f>_xlfn.IFNA(INDEX(names_no_uri!$A$2:$Z$20000,MATCH($D2475,names_no_uri!$D$2:$D$20000,0),8),"")</f>
        <v>0</v>
      </c>
      <c r="I2475">
        <f>_xlfn.IFNA(INDEX(names_no_uri!$A$2:$Z$20000,MATCH($D2475,names_no_uri!$D$2:$D$20000,0),9),"")</f>
        <v>0</v>
      </c>
    </row>
    <row r="2476" spans="1:9" x14ac:dyDescent="0.25">
      <c r="A2476" t="s">
        <v>635</v>
      </c>
      <c r="B2476" t="s">
        <v>636</v>
      </c>
      <c r="C2476" s="7">
        <v>20150617054730</v>
      </c>
      <c r="D2476" t="s">
        <v>639</v>
      </c>
      <c r="E2476" t="str">
        <f>_xlfn.IFNA(INDEX(names_no_uri!$A$2:$Z$20000,MATCH($D2476,names_no_uri!$D$2:$D$20000,0),5),"")</f>
        <v>o</v>
      </c>
      <c r="F2476">
        <f>_xlfn.IFNA(INDEX(names_no_uri!$A$2:$Z$20000,MATCH($D2476,names_no_uri!$D$2:$D$20000,0),6),"")</f>
        <v>0</v>
      </c>
      <c r="G2476">
        <f>_xlfn.IFNA(INDEX(names_no_uri!$A$2:$Z$20000,MATCH($D2476,names_no_uri!$D$2:$D$20000,0),7),"")</f>
        <v>0</v>
      </c>
      <c r="H2476">
        <f>_xlfn.IFNA(INDEX(names_no_uri!$A$2:$Z$20000,MATCH($D2476,names_no_uri!$D$2:$D$20000,0),8),"")</f>
        <v>0</v>
      </c>
      <c r="I2476" t="str">
        <f>_xlfn.IFNA(INDEX(names_no_uri!$A$2:$Z$20000,MATCH($D2476,names_no_uri!$D$2:$D$20000,0),9),"")</f>
        <v>None</v>
      </c>
    </row>
    <row r="2477" spans="1:9" x14ac:dyDescent="0.25">
      <c r="A2477" t="s">
        <v>635</v>
      </c>
      <c r="B2477" t="s">
        <v>1</v>
      </c>
      <c r="C2477" s="7">
        <v>20150617054628</v>
      </c>
      <c r="D2477" t="s">
        <v>639</v>
      </c>
      <c r="E2477" t="str">
        <f>_xlfn.IFNA(INDEX(names_no_uri!$A$2:$Z$20000,MATCH($D2477,names_no_uri!$D$2:$D$20000,0),5),"")</f>
        <v>o</v>
      </c>
      <c r="F2477">
        <f>_xlfn.IFNA(INDEX(names_no_uri!$A$2:$Z$20000,MATCH($D2477,names_no_uri!$D$2:$D$20000,0),6),"")</f>
        <v>0</v>
      </c>
      <c r="G2477">
        <f>_xlfn.IFNA(INDEX(names_no_uri!$A$2:$Z$20000,MATCH($D2477,names_no_uri!$D$2:$D$20000,0),7),"")</f>
        <v>0</v>
      </c>
      <c r="H2477">
        <f>_xlfn.IFNA(INDEX(names_no_uri!$A$2:$Z$20000,MATCH($D2477,names_no_uri!$D$2:$D$20000,0),8),"")</f>
        <v>0</v>
      </c>
      <c r="I2477" t="str">
        <f>_xlfn.IFNA(INDEX(names_no_uri!$A$2:$Z$20000,MATCH($D2477,names_no_uri!$D$2:$D$20000,0),9),"")</f>
        <v>None</v>
      </c>
    </row>
    <row r="2478" spans="1:9" x14ac:dyDescent="0.25">
      <c r="A2478" t="s">
        <v>553</v>
      </c>
      <c r="B2478" t="s">
        <v>554</v>
      </c>
      <c r="C2478" s="7">
        <v>20150617054718</v>
      </c>
      <c r="D2478" t="s">
        <v>585</v>
      </c>
      <c r="E2478" t="str">
        <f>_xlfn.IFNA(INDEX(names_no_uri!$A$2:$Z$20000,MATCH($D2478,names_no_uri!$D$2:$D$20000,0),5),"")</f>
        <v>o</v>
      </c>
      <c r="F2478" t="str">
        <f>_xlfn.IFNA(INDEX(names_no_uri!$A$2:$Z$20000,MATCH($D2478,names_no_uri!$D$2:$D$20000,0),6),"")</f>
        <v>faulty</v>
      </c>
      <c r="G2478" t="str">
        <f>_xlfn.IFNA(INDEX(names_no_uri!$A$2:$Z$20000,MATCH($D2478,names_no_uri!$D$2:$D$20000,0),7),"")</f>
        <v>Elering</v>
      </c>
      <c r="H2478">
        <f>_xlfn.IFNA(INDEX(names_no_uri!$A$2:$Z$20000,MATCH($D2478,names_no_uri!$D$2:$D$20000,0),8),"")</f>
        <v>0</v>
      </c>
      <c r="I2478">
        <f>_xlfn.IFNA(INDEX(names_no_uri!$A$2:$Z$20000,MATCH($D2478,names_no_uri!$D$2:$D$20000,0),9),"")</f>
        <v>11022625</v>
      </c>
    </row>
    <row r="2479" spans="1:9" x14ac:dyDescent="0.25">
      <c r="A2479" t="s">
        <v>553</v>
      </c>
      <c r="B2479" t="s">
        <v>1107</v>
      </c>
      <c r="C2479" s="7">
        <v>20150617054950</v>
      </c>
      <c r="D2479" t="s">
        <v>585</v>
      </c>
      <c r="E2479" t="str">
        <f>_xlfn.IFNA(INDEX(names_no_uri!$A$2:$Z$20000,MATCH($D2479,names_no_uri!$D$2:$D$20000,0),5),"")</f>
        <v>o</v>
      </c>
      <c r="F2479" t="str">
        <f>_xlfn.IFNA(INDEX(names_no_uri!$A$2:$Z$20000,MATCH($D2479,names_no_uri!$D$2:$D$20000,0),6),"")</f>
        <v>faulty</v>
      </c>
      <c r="G2479" t="str">
        <f>_xlfn.IFNA(INDEX(names_no_uri!$A$2:$Z$20000,MATCH($D2479,names_no_uri!$D$2:$D$20000,0),7),"")</f>
        <v>Elering</v>
      </c>
      <c r="H2479">
        <f>_xlfn.IFNA(INDEX(names_no_uri!$A$2:$Z$20000,MATCH($D2479,names_no_uri!$D$2:$D$20000,0),8),"")</f>
        <v>0</v>
      </c>
      <c r="I2479">
        <f>_xlfn.IFNA(INDEX(names_no_uri!$A$2:$Z$20000,MATCH($D2479,names_no_uri!$D$2:$D$20000,0),9),"")</f>
        <v>11022625</v>
      </c>
    </row>
    <row r="2480" spans="1:9" x14ac:dyDescent="0.25">
      <c r="A2480" t="s">
        <v>1316</v>
      </c>
      <c r="B2480" t="s">
        <v>1</v>
      </c>
      <c r="C2480" s="7">
        <v>20150617054622</v>
      </c>
      <c r="D2480" t="s">
        <v>2375</v>
      </c>
      <c r="E2480" t="str">
        <f>_xlfn.IFNA(INDEX(names_no_uri!$A$2:$Z$20000,MATCH($D2480,names_no_uri!$D$2:$D$20000,0),5),"")</f>
        <v/>
      </c>
      <c r="F2480" t="str">
        <f>_xlfn.IFNA(INDEX(names_no_uri!$A$2:$Z$20000,MATCH($D2480,names_no_uri!$D$2:$D$20000,0),6),"")</f>
        <v/>
      </c>
      <c r="G2480" t="str">
        <f>_xlfn.IFNA(INDEX(names_no_uri!$A$2:$Z$20000,MATCH($D2480,names_no_uri!$D$2:$D$20000,0),7),"")</f>
        <v/>
      </c>
      <c r="H2480" t="str">
        <f>_xlfn.IFNA(INDEX(names_no_uri!$A$2:$Z$20000,MATCH($D2480,names_no_uri!$D$2:$D$20000,0),8),"")</f>
        <v/>
      </c>
      <c r="I2480" t="str">
        <f>_xlfn.IFNA(INDEX(names_no_uri!$A$2:$Z$20000,MATCH($D2480,names_no_uri!$D$2:$D$20000,0),9),"")</f>
        <v/>
      </c>
    </row>
    <row r="2481" spans="1:9" x14ac:dyDescent="0.25">
      <c r="A2481" t="s">
        <v>1554</v>
      </c>
      <c r="B2481" t="s">
        <v>1</v>
      </c>
      <c r="C2481" s="7">
        <v>20150617054628</v>
      </c>
      <c r="D2481" t="s">
        <v>1922</v>
      </c>
      <c r="E2481" t="str">
        <f>_xlfn.IFNA(INDEX(names_no_uri!$A$2:$Z$20000,MATCH($D2481,names_no_uri!$D$2:$D$20000,0),5),"")</f>
        <v>o</v>
      </c>
      <c r="F2481" t="str">
        <f>_xlfn.IFNA(INDEX(names_no_uri!$A$2:$Z$20000,MATCH($D2481,names_no_uri!$D$2:$D$20000,0),6),"")</f>
        <v>multi</v>
      </c>
      <c r="G2481">
        <f>_xlfn.IFNA(INDEX(names_no_uri!$A$2:$Z$20000,MATCH($D2481,names_no_uri!$D$2:$D$20000,0),7),"")</f>
        <v>0</v>
      </c>
      <c r="H2481">
        <f>_xlfn.IFNA(INDEX(names_no_uri!$A$2:$Z$20000,MATCH($D2481,names_no_uri!$D$2:$D$20000,0),8),"")</f>
        <v>0</v>
      </c>
      <c r="I2481">
        <f>_xlfn.IFNA(INDEX(names_no_uri!$A$2:$Z$20000,MATCH($D2481,names_no_uri!$D$2:$D$20000,0),9),"")</f>
        <v>0</v>
      </c>
    </row>
    <row r="2482" spans="1:9" x14ac:dyDescent="0.25">
      <c r="A2482" t="s">
        <v>1352</v>
      </c>
      <c r="B2482" t="s">
        <v>214</v>
      </c>
      <c r="C2482" s="7">
        <v>20150617054657</v>
      </c>
      <c r="D2482" t="s">
        <v>1923</v>
      </c>
      <c r="E2482" t="str">
        <f>_xlfn.IFNA(INDEX(names_no_uri!$A$2:$Z$20000,MATCH($D2482,names_no_uri!$D$2:$D$20000,0),5),"")</f>
        <v>o</v>
      </c>
      <c r="F2482">
        <f>_xlfn.IFNA(INDEX(names_no_uri!$A$2:$Z$20000,MATCH($D2482,names_no_uri!$D$2:$D$20000,0),6),"")</f>
        <v>0</v>
      </c>
      <c r="G2482" t="str">
        <f>_xlfn.IFNA(INDEX(names_no_uri!$A$2:$Z$20000,MATCH($D2482,names_no_uri!$D$2:$D$20000,0),7),"")</f>
        <v>Tallinna Ju-Jutsu Klubi</v>
      </c>
      <c r="H2482">
        <f>_xlfn.IFNA(INDEX(names_no_uri!$A$2:$Z$20000,MATCH($D2482,names_no_uri!$D$2:$D$20000,0),8),"")</f>
        <v>0</v>
      </c>
      <c r="I2482">
        <f>_xlfn.IFNA(INDEX(names_no_uri!$A$2:$Z$20000,MATCH($D2482,names_no_uri!$D$2:$D$20000,0),9),"")</f>
        <v>80202953</v>
      </c>
    </row>
    <row r="2483" spans="1:9" x14ac:dyDescent="0.25">
      <c r="A2483" t="s">
        <v>1554</v>
      </c>
      <c r="B2483" t="s">
        <v>1</v>
      </c>
      <c r="C2483" s="7">
        <v>20150617054628</v>
      </c>
      <c r="D2483" t="s">
        <v>1924</v>
      </c>
      <c r="E2483" t="str">
        <f>_xlfn.IFNA(INDEX(names_no_uri!$A$2:$Z$20000,MATCH($D2483,names_no_uri!$D$2:$D$20000,0),5),"")</f>
        <v>o</v>
      </c>
      <c r="F2483" t="str">
        <f>_xlfn.IFNA(INDEX(names_no_uri!$A$2:$Z$20000,MATCH($D2483,names_no_uri!$D$2:$D$20000,0),6),"")</f>
        <v>multi</v>
      </c>
      <c r="G2483">
        <f>_xlfn.IFNA(INDEX(names_no_uri!$A$2:$Z$20000,MATCH($D2483,names_no_uri!$D$2:$D$20000,0),7),"")</f>
        <v>0</v>
      </c>
      <c r="H2483">
        <f>_xlfn.IFNA(INDEX(names_no_uri!$A$2:$Z$20000,MATCH($D2483,names_no_uri!$D$2:$D$20000,0),8),"")</f>
        <v>0</v>
      </c>
      <c r="I2483">
        <f>_xlfn.IFNA(INDEX(names_no_uri!$A$2:$Z$20000,MATCH($D2483,names_no_uri!$D$2:$D$20000,0),9),"")</f>
        <v>0</v>
      </c>
    </row>
    <row r="2484" spans="1:9" x14ac:dyDescent="0.25">
      <c r="A2484" t="s">
        <v>1352</v>
      </c>
      <c r="B2484" t="s">
        <v>214</v>
      </c>
      <c r="C2484" s="7">
        <v>20150617054657</v>
      </c>
      <c r="D2484" t="s">
        <v>1925</v>
      </c>
      <c r="E2484" t="str">
        <f>_xlfn.IFNA(INDEX(names_no_uri!$A$2:$Z$20000,MATCH($D2484,names_no_uri!$D$2:$D$20000,0),5),"")</f>
        <v>o</v>
      </c>
      <c r="F2484">
        <f>_xlfn.IFNA(INDEX(names_no_uri!$A$2:$Z$20000,MATCH($D2484,names_no_uri!$D$2:$D$20000,0),6),"")</f>
        <v>0</v>
      </c>
      <c r="G2484" t="str">
        <f>_xlfn.IFNA(INDEX(names_no_uri!$A$2:$Z$20000,MATCH($D2484,names_no_uri!$D$2:$D$20000,0),7),"")</f>
        <v>Tallinna Kudo Klubi</v>
      </c>
      <c r="H2484">
        <f>_xlfn.IFNA(INDEX(names_no_uri!$A$2:$Z$20000,MATCH($D2484,names_no_uri!$D$2:$D$20000,0),8),"")</f>
        <v>0</v>
      </c>
      <c r="I2484">
        <f>_xlfn.IFNA(INDEX(names_no_uri!$A$2:$Z$20000,MATCH($D2484,names_no_uri!$D$2:$D$20000,0),9),"")</f>
        <v>80272913</v>
      </c>
    </row>
    <row r="2485" spans="1:9" x14ac:dyDescent="0.25">
      <c r="A2485" t="s">
        <v>1290</v>
      </c>
      <c r="B2485" t="s">
        <v>214</v>
      </c>
      <c r="C2485" s="7">
        <v>20150617054642</v>
      </c>
      <c r="D2485" t="s">
        <v>1469</v>
      </c>
      <c r="E2485" t="str">
        <f>_xlfn.IFNA(INDEX(names_no_uri!$A$2:$Z$20000,MATCH($D2485,names_no_uri!$D$2:$D$20000,0),5),"")</f>
        <v/>
      </c>
      <c r="F2485" t="str">
        <f>_xlfn.IFNA(INDEX(names_no_uri!$A$2:$Z$20000,MATCH($D2485,names_no_uri!$D$2:$D$20000,0),6),"")</f>
        <v/>
      </c>
      <c r="G2485" t="str">
        <f>_xlfn.IFNA(INDEX(names_no_uri!$A$2:$Z$20000,MATCH($D2485,names_no_uri!$D$2:$D$20000,0),7),"")</f>
        <v/>
      </c>
      <c r="H2485" t="str">
        <f>_xlfn.IFNA(INDEX(names_no_uri!$A$2:$Z$20000,MATCH($D2485,names_no_uri!$D$2:$D$20000,0),8),"")</f>
        <v/>
      </c>
      <c r="I2485" t="str">
        <f>_xlfn.IFNA(INDEX(names_no_uri!$A$2:$Z$20000,MATCH($D2485,names_no_uri!$D$2:$D$20000,0),9),"")</f>
        <v/>
      </c>
    </row>
    <row r="2486" spans="1:9" x14ac:dyDescent="0.25">
      <c r="A2486" t="s">
        <v>223</v>
      </c>
      <c r="B2486" t="s">
        <v>214</v>
      </c>
      <c r="C2486" s="7">
        <v>20150617054633</v>
      </c>
      <c r="D2486" t="s">
        <v>304</v>
      </c>
      <c r="E2486" t="str">
        <f>_xlfn.IFNA(INDEX(names_no_uri!$A$2:$Z$20000,MATCH($D2486,names_no_uri!$D$2:$D$20000,0),5),"")</f>
        <v>o</v>
      </c>
      <c r="F2486">
        <f>_xlfn.IFNA(INDEX(names_no_uri!$A$2:$Z$20000,MATCH($D2486,names_no_uri!$D$2:$D$20000,0),6),"")</f>
        <v>0</v>
      </c>
      <c r="G2486" t="str">
        <f>_xlfn.IFNA(INDEX(names_no_uri!$A$2:$Z$20000,MATCH($D2486,names_no_uri!$D$2:$D$20000,0),7),"")</f>
        <v>Tallinna Muusikakool</v>
      </c>
      <c r="H2486">
        <f>_xlfn.IFNA(INDEX(names_no_uri!$A$2:$Z$20000,MATCH($D2486,names_no_uri!$D$2:$D$20000,0),8),"")</f>
        <v>0</v>
      </c>
      <c r="I2486">
        <f>_xlfn.IFNA(INDEX(names_no_uri!$A$2:$Z$20000,MATCH($D2486,names_no_uri!$D$2:$D$20000,0),9),"")</f>
        <v>75016160</v>
      </c>
    </row>
    <row r="2487" spans="1:9" x14ac:dyDescent="0.25">
      <c r="A2487" t="s">
        <v>1293</v>
      </c>
      <c r="B2487" t="s">
        <v>1294</v>
      </c>
      <c r="C2487" s="7">
        <v>20150617054820</v>
      </c>
      <c r="D2487" t="s">
        <v>1926</v>
      </c>
      <c r="E2487" t="str">
        <f>_xlfn.IFNA(INDEX(names_no_uri!$A$2:$Z$20000,MATCH($D2487,names_no_uri!$D$2:$D$20000,0),5),"")</f>
        <v>o</v>
      </c>
      <c r="F2487">
        <f>_xlfn.IFNA(INDEX(names_no_uri!$A$2:$Z$20000,MATCH($D2487,names_no_uri!$D$2:$D$20000,0),6),"")</f>
        <v>0</v>
      </c>
      <c r="G2487" t="str">
        <f>_xlfn.IFNA(INDEX(names_no_uri!$A$2:$Z$20000,MATCH($D2487,names_no_uri!$D$2:$D$20000,0),7),"")</f>
        <v>Aktsiaselts Tallinna Lennujaam</v>
      </c>
      <c r="H2487">
        <f>_xlfn.IFNA(INDEX(names_no_uri!$A$2:$Z$20000,MATCH($D2487,names_no_uri!$D$2:$D$20000,0),8),"")</f>
        <v>0</v>
      </c>
      <c r="I2487">
        <f>_xlfn.IFNA(INDEX(names_no_uri!$A$2:$Z$20000,MATCH($D2487,names_no_uri!$D$2:$D$20000,0),9),"")</f>
        <v>10349560</v>
      </c>
    </row>
    <row r="2488" spans="1:9" x14ac:dyDescent="0.25">
      <c r="A2488" t="s">
        <v>1293</v>
      </c>
      <c r="B2488" t="s">
        <v>1294</v>
      </c>
      <c r="C2488" s="7">
        <v>20150617054820</v>
      </c>
      <c r="D2488" t="s">
        <v>1927</v>
      </c>
      <c r="E2488" t="str">
        <f>_xlfn.IFNA(INDEX(names_no_uri!$A$2:$Z$20000,MATCH($D2488,names_no_uri!$D$2:$D$20000,0),5),"")</f>
        <v>o</v>
      </c>
      <c r="F2488">
        <f>_xlfn.IFNA(INDEX(names_no_uri!$A$2:$Z$20000,MATCH($D2488,names_no_uri!$D$2:$D$20000,0),6),"")</f>
        <v>0</v>
      </c>
      <c r="G2488" t="str">
        <f>_xlfn.IFNA(INDEX(names_no_uri!$A$2:$Z$20000,MATCH($D2488,names_no_uri!$D$2:$D$20000,0),7),"")</f>
        <v>Tallinna Meremuueum</v>
      </c>
      <c r="H2488">
        <f>_xlfn.IFNA(INDEX(names_no_uri!$A$2:$Z$20000,MATCH($D2488,names_no_uri!$D$2:$D$20000,0),8),"")</f>
        <v>0</v>
      </c>
      <c r="I2488">
        <f>_xlfn.IFNA(INDEX(names_no_uri!$A$2:$Z$20000,MATCH($D2488,names_no_uri!$D$2:$D$20000,0),9),"")</f>
        <v>70001001</v>
      </c>
    </row>
    <row r="2489" spans="1:9" x14ac:dyDescent="0.25">
      <c r="A2489" t="s">
        <v>553</v>
      </c>
      <c r="B2489" t="s">
        <v>554</v>
      </c>
      <c r="C2489" s="7">
        <v>20150617054718</v>
      </c>
      <c r="D2489" t="s">
        <v>578</v>
      </c>
      <c r="E2489" t="str">
        <f>_xlfn.IFNA(INDEX(names_no_uri!$A$2:$Z$20000,MATCH($D2489,names_no_uri!$D$2:$D$20000,0),5),"")</f>
        <v/>
      </c>
      <c r="F2489" t="str">
        <f>_xlfn.IFNA(INDEX(names_no_uri!$A$2:$Z$20000,MATCH($D2489,names_no_uri!$D$2:$D$20000,0),6),"")</f>
        <v/>
      </c>
      <c r="G2489" t="str">
        <f>_xlfn.IFNA(INDEX(names_no_uri!$A$2:$Z$20000,MATCH($D2489,names_no_uri!$D$2:$D$20000,0),7),"")</f>
        <v/>
      </c>
      <c r="H2489" t="str">
        <f>_xlfn.IFNA(INDEX(names_no_uri!$A$2:$Z$20000,MATCH($D2489,names_no_uri!$D$2:$D$20000,0),8),"")</f>
        <v/>
      </c>
      <c r="I2489" t="str">
        <f>_xlfn.IFNA(INDEX(names_no_uri!$A$2:$Z$20000,MATCH($D2489,names_no_uri!$D$2:$D$20000,0),9),"")</f>
        <v/>
      </c>
    </row>
    <row r="2490" spans="1:9" x14ac:dyDescent="0.25">
      <c r="A2490" t="s">
        <v>553</v>
      </c>
      <c r="B2490" t="s">
        <v>1107</v>
      </c>
      <c r="C2490" s="7">
        <v>20150617054950</v>
      </c>
      <c r="D2490" t="s">
        <v>578</v>
      </c>
      <c r="E2490" t="str">
        <f>_xlfn.IFNA(INDEX(names_no_uri!$A$2:$Z$20000,MATCH($D2490,names_no_uri!$D$2:$D$20000,0),5),"")</f>
        <v/>
      </c>
      <c r="F2490" t="str">
        <f>_xlfn.IFNA(INDEX(names_no_uri!$A$2:$Z$20000,MATCH($D2490,names_no_uri!$D$2:$D$20000,0),6),"")</f>
        <v/>
      </c>
      <c r="G2490" t="str">
        <f>_xlfn.IFNA(INDEX(names_no_uri!$A$2:$Z$20000,MATCH($D2490,names_no_uri!$D$2:$D$20000,0),7),"")</f>
        <v/>
      </c>
      <c r="H2490" t="str">
        <f>_xlfn.IFNA(INDEX(names_no_uri!$A$2:$Z$20000,MATCH($D2490,names_no_uri!$D$2:$D$20000,0),8),"")</f>
        <v/>
      </c>
      <c r="I2490" t="str">
        <f>_xlfn.IFNA(INDEX(names_no_uri!$A$2:$Z$20000,MATCH($D2490,names_no_uri!$D$2:$D$20000,0),9),"")</f>
        <v/>
      </c>
    </row>
    <row r="2491" spans="1:9" x14ac:dyDescent="0.25">
      <c r="A2491" t="s">
        <v>642</v>
      </c>
      <c r="B2491" t="s">
        <v>30</v>
      </c>
      <c r="C2491" s="7">
        <v>20150617054733</v>
      </c>
      <c r="D2491" t="s">
        <v>578</v>
      </c>
      <c r="E2491" t="str">
        <f>_xlfn.IFNA(INDEX(names_no_uri!$A$2:$Z$20000,MATCH($D2491,names_no_uri!$D$2:$D$20000,0),5),"")</f>
        <v/>
      </c>
      <c r="F2491" t="str">
        <f>_xlfn.IFNA(INDEX(names_no_uri!$A$2:$Z$20000,MATCH($D2491,names_no_uri!$D$2:$D$20000,0),6),"")</f>
        <v/>
      </c>
      <c r="G2491" t="str">
        <f>_xlfn.IFNA(INDEX(names_no_uri!$A$2:$Z$20000,MATCH($D2491,names_no_uri!$D$2:$D$20000,0),7),"")</f>
        <v/>
      </c>
      <c r="H2491" t="str">
        <f>_xlfn.IFNA(INDEX(names_no_uri!$A$2:$Z$20000,MATCH($D2491,names_no_uri!$D$2:$D$20000,0),8),"")</f>
        <v/>
      </c>
      <c r="I2491" t="str">
        <f>_xlfn.IFNA(INDEX(names_no_uri!$A$2:$Z$20000,MATCH($D2491,names_no_uri!$D$2:$D$20000,0),9),"")</f>
        <v/>
      </c>
    </row>
    <row r="2492" spans="1:9" x14ac:dyDescent="0.25">
      <c r="A2492" t="s">
        <v>223</v>
      </c>
      <c r="B2492" t="s">
        <v>214</v>
      </c>
      <c r="C2492" s="7">
        <v>20150617054633</v>
      </c>
      <c r="D2492" t="s">
        <v>277</v>
      </c>
      <c r="E2492" t="str">
        <f>_xlfn.IFNA(INDEX(names_no_uri!$A$2:$Z$20000,MATCH($D2492,names_no_uri!$D$2:$D$20000,0),5),"")</f>
        <v>o</v>
      </c>
      <c r="F2492">
        <f>_xlfn.IFNA(INDEX(names_no_uri!$A$2:$Z$20000,MATCH($D2492,names_no_uri!$D$2:$D$20000,0),6),"")</f>
        <v>0</v>
      </c>
      <c r="G2492" t="str">
        <f>_xlfn.IFNA(INDEX(names_no_uri!$A$2:$Z$20000,MATCH($D2492,names_no_uri!$D$2:$D$20000,0),7),"")</f>
        <v>Tallinna Muusikakool</v>
      </c>
      <c r="H2492">
        <f>_xlfn.IFNA(INDEX(names_no_uri!$A$2:$Z$20000,MATCH($D2492,names_no_uri!$D$2:$D$20000,0),8),"")</f>
        <v>0</v>
      </c>
      <c r="I2492">
        <f>_xlfn.IFNA(INDEX(names_no_uri!$A$2:$Z$20000,MATCH($D2492,names_no_uri!$D$2:$D$20000,0),9),"")</f>
        <v>75016160</v>
      </c>
    </row>
    <row r="2493" spans="1:9" x14ac:dyDescent="0.25">
      <c r="A2493" t="s">
        <v>1554</v>
      </c>
      <c r="B2493" t="s">
        <v>1</v>
      </c>
      <c r="C2493" s="7">
        <v>20150617054628</v>
      </c>
      <c r="D2493" t="s">
        <v>1928</v>
      </c>
      <c r="E2493" t="str">
        <f>_xlfn.IFNA(INDEX(names_no_uri!$A$2:$Z$20000,MATCH($D2493,names_no_uri!$D$2:$D$20000,0),5),"")</f>
        <v>o</v>
      </c>
      <c r="F2493">
        <f>_xlfn.IFNA(INDEX(names_no_uri!$A$2:$Z$20000,MATCH($D2493,names_no_uri!$D$2:$D$20000,0),6),"")</f>
        <v>0</v>
      </c>
      <c r="G2493" t="str">
        <f>_xlfn.IFNA(INDEX(names_no_uri!$A$2:$Z$20000,MATCH($D2493,names_no_uri!$D$2:$D$20000,0),7),"")</f>
        <v>EJL Tallinna Noorte Treeningkeskus OÜ</v>
      </c>
      <c r="H2493">
        <f>_xlfn.IFNA(INDEX(names_no_uri!$A$2:$Z$20000,MATCH($D2493,names_no_uri!$D$2:$D$20000,0),8),"")</f>
        <v>0</v>
      </c>
      <c r="I2493">
        <f>_xlfn.IFNA(INDEX(names_no_uri!$A$2:$Z$20000,MATCH($D2493,names_no_uri!$D$2:$D$20000,0),9),"")</f>
        <v>11158075</v>
      </c>
    </row>
    <row r="2494" spans="1:9" x14ac:dyDescent="0.25">
      <c r="A2494" t="s">
        <v>412</v>
      </c>
      <c r="B2494" t="s">
        <v>413</v>
      </c>
      <c r="C2494" s="7">
        <v>20150617054635</v>
      </c>
      <c r="D2494" t="s">
        <v>419</v>
      </c>
      <c r="E2494" t="str">
        <f>_xlfn.IFNA(INDEX(names_no_uri!$A$2:$Z$20000,MATCH($D2494,names_no_uri!$D$2:$D$20000,0),5),"")</f>
        <v>o</v>
      </c>
      <c r="F2494">
        <f>_xlfn.IFNA(INDEX(names_no_uri!$A$2:$Z$20000,MATCH($D2494,names_no_uri!$D$2:$D$20000,0),6),"")</f>
        <v>0</v>
      </c>
      <c r="G2494" t="str">
        <f>_xlfn.IFNA(INDEX(names_no_uri!$A$2:$Z$20000,MATCH($D2494,names_no_uri!$D$2:$D$20000,0),7),"")</f>
        <v>Tallinna Perekonnaseisuamet</v>
      </c>
      <c r="H2494">
        <f>_xlfn.IFNA(INDEX(names_no_uri!$A$2:$Z$20000,MATCH($D2494,names_no_uri!$D$2:$D$20000,0),8),"")</f>
        <v>0</v>
      </c>
      <c r="I2494">
        <f>_xlfn.IFNA(INDEX(names_no_uri!$A$2:$Z$20000,MATCH($D2494,names_no_uri!$D$2:$D$20000,0),9),"")</f>
        <v>75014853</v>
      </c>
    </row>
    <row r="2495" spans="1:9" x14ac:dyDescent="0.25">
      <c r="A2495" t="s">
        <v>412</v>
      </c>
      <c r="B2495" t="s">
        <v>1240</v>
      </c>
      <c r="C2495" s="7">
        <v>20150617055105</v>
      </c>
      <c r="D2495" t="s">
        <v>419</v>
      </c>
      <c r="E2495" t="str">
        <f>_xlfn.IFNA(INDEX(names_no_uri!$A$2:$Z$20000,MATCH($D2495,names_no_uri!$D$2:$D$20000,0),5),"")</f>
        <v>o</v>
      </c>
      <c r="F2495">
        <f>_xlfn.IFNA(INDEX(names_no_uri!$A$2:$Z$20000,MATCH($D2495,names_no_uri!$D$2:$D$20000,0),6),"")</f>
        <v>0</v>
      </c>
      <c r="G2495" t="str">
        <f>_xlfn.IFNA(INDEX(names_no_uri!$A$2:$Z$20000,MATCH($D2495,names_no_uri!$D$2:$D$20000,0),7),"")</f>
        <v>Tallinna Perekonnaseisuamet</v>
      </c>
      <c r="H2495">
        <f>_xlfn.IFNA(INDEX(names_no_uri!$A$2:$Z$20000,MATCH($D2495,names_no_uri!$D$2:$D$20000,0),8),"")</f>
        <v>0</v>
      </c>
      <c r="I2495">
        <f>_xlfn.IFNA(INDEX(names_no_uri!$A$2:$Z$20000,MATCH($D2495,names_no_uri!$D$2:$D$20000,0),9),"")</f>
        <v>75014853</v>
      </c>
    </row>
    <row r="2496" spans="1:9" x14ac:dyDescent="0.25">
      <c r="A2496" t="s">
        <v>1293</v>
      </c>
      <c r="B2496" t="s">
        <v>1294</v>
      </c>
      <c r="C2496" s="7">
        <v>20150617054820</v>
      </c>
      <c r="D2496" t="s">
        <v>2334</v>
      </c>
      <c r="E2496" t="str">
        <f>_xlfn.IFNA(INDEX(names_no_uri!$A$2:$Z$20000,MATCH($D2496,names_no_uri!$D$2:$D$20000,0),5),"")</f>
        <v>nan</v>
      </c>
      <c r="F2496">
        <f>_xlfn.IFNA(INDEX(names_no_uri!$A$2:$Z$20000,MATCH($D2496,names_no_uri!$D$2:$D$20000,0),6),"")</f>
        <v>0</v>
      </c>
      <c r="G2496">
        <f>_xlfn.IFNA(INDEX(names_no_uri!$A$2:$Z$20000,MATCH($D2496,names_no_uri!$D$2:$D$20000,0),7),"")</f>
        <v>0</v>
      </c>
      <c r="H2496">
        <f>_xlfn.IFNA(INDEX(names_no_uri!$A$2:$Z$20000,MATCH($D2496,names_no_uri!$D$2:$D$20000,0),8),"")</f>
        <v>0</v>
      </c>
      <c r="I2496">
        <f>_xlfn.IFNA(INDEX(names_no_uri!$A$2:$Z$20000,MATCH($D2496,names_no_uri!$D$2:$D$20000,0),9),"")</f>
        <v>0</v>
      </c>
    </row>
    <row r="2497" spans="1:9" x14ac:dyDescent="0.25">
      <c r="A2497" t="s">
        <v>1355</v>
      </c>
      <c r="B2497" t="s">
        <v>1</v>
      </c>
      <c r="C2497" s="7">
        <v>20150617054926</v>
      </c>
      <c r="D2497" t="s">
        <v>1704</v>
      </c>
      <c r="E2497" t="str">
        <f>_xlfn.IFNA(INDEX(names_no_uri!$A$2:$Z$20000,MATCH($D2497,names_no_uri!$D$2:$D$20000,0),5),"")</f>
        <v/>
      </c>
      <c r="F2497" t="str">
        <f>_xlfn.IFNA(INDEX(names_no_uri!$A$2:$Z$20000,MATCH($D2497,names_no_uri!$D$2:$D$20000,0),6),"")</f>
        <v/>
      </c>
      <c r="G2497" t="str">
        <f>_xlfn.IFNA(INDEX(names_no_uri!$A$2:$Z$20000,MATCH($D2497,names_no_uri!$D$2:$D$20000,0),7),"")</f>
        <v/>
      </c>
      <c r="H2497" t="str">
        <f>_xlfn.IFNA(INDEX(names_no_uri!$A$2:$Z$20000,MATCH($D2497,names_no_uri!$D$2:$D$20000,0),8),"")</f>
        <v/>
      </c>
      <c r="I2497" t="str">
        <f>_xlfn.IFNA(INDEX(names_no_uri!$A$2:$Z$20000,MATCH($D2497,names_no_uri!$D$2:$D$20000,0),9),"")</f>
        <v/>
      </c>
    </row>
    <row r="2498" spans="1:9" x14ac:dyDescent="0.25">
      <c r="A2498" t="s">
        <v>1352</v>
      </c>
      <c r="B2498" t="s">
        <v>214</v>
      </c>
      <c r="C2498" s="7">
        <v>20150617054657</v>
      </c>
      <c r="D2498" t="s">
        <v>1929</v>
      </c>
      <c r="E2498" t="str">
        <f>_xlfn.IFNA(INDEX(names_no_uri!$A$2:$Z$20000,MATCH($D2498,names_no_uri!$D$2:$D$20000,0),5),"")</f>
        <v>o</v>
      </c>
      <c r="F2498">
        <f>_xlfn.IFNA(INDEX(names_no_uri!$A$2:$Z$20000,MATCH($D2498,names_no_uri!$D$2:$D$20000,0),6),"")</f>
        <v>0</v>
      </c>
      <c r="G2498" t="str">
        <f>_xlfn.IFNA(INDEX(names_no_uri!$A$2:$Z$20000,MATCH($D2498,names_no_uri!$D$2:$D$20000,0),7),"")</f>
        <v>Tallinna taipoksi klubi</v>
      </c>
      <c r="H2498">
        <f>_xlfn.IFNA(INDEX(names_no_uri!$A$2:$Z$20000,MATCH($D2498,names_no_uri!$D$2:$D$20000,0),8),"")</f>
        <v>0</v>
      </c>
      <c r="I2498">
        <f>_xlfn.IFNA(INDEX(names_no_uri!$A$2:$Z$20000,MATCH($D2498,names_no_uri!$D$2:$D$20000,0),9),"")</f>
        <v>80234893</v>
      </c>
    </row>
    <row r="2499" spans="1:9" x14ac:dyDescent="0.25">
      <c r="A2499" t="s">
        <v>1384</v>
      </c>
      <c r="B2499" t="s">
        <v>1</v>
      </c>
      <c r="C2499" s="7">
        <v>20150617054829</v>
      </c>
      <c r="D2499" t="s">
        <v>1930</v>
      </c>
      <c r="E2499" t="str">
        <f>_xlfn.IFNA(INDEX(names_no_uri!$A$2:$Z$20000,MATCH($D2499,names_no_uri!$D$2:$D$20000,0),5),"")</f>
        <v>o</v>
      </c>
      <c r="F2499">
        <f>_xlfn.IFNA(INDEX(names_no_uri!$A$2:$Z$20000,MATCH($D2499,names_no_uri!$D$2:$D$20000,0),6),"")</f>
        <v>0</v>
      </c>
      <c r="G2499" t="str">
        <f>_xlfn.IFNA(INDEX(names_no_uri!$A$2:$Z$20000,MATCH($D2499,names_no_uri!$D$2:$D$20000,0),7),"")</f>
        <v>Tallinna Tehnikagümnaasium</v>
      </c>
      <c r="H2499">
        <f>_xlfn.IFNA(INDEX(names_no_uri!$A$2:$Z$20000,MATCH($D2499,names_no_uri!$D$2:$D$20000,0),8),"")</f>
        <v>0</v>
      </c>
      <c r="I2499">
        <f>_xlfn.IFNA(INDEX(names_no_uri!$A$2:$Z$20000,MATCH($D2499,names_no_uri!$D$2:$D$20000,0),9),"")</f>
        <v>75018905</v>
      </c>
    </row>
    <row r="2500" spans="1:9" x14ac:dyDescent="0.25">
      <c r="A2500" t="s">
        <v>1293</v>
      </c>
      <c r="B2500" t="s">
        <v>1294</v>
      </c>
      <c r="C2500" s="7">
        <v>20150617054820</v>
      </c>
      <c r="D2500" t="s">
        <v>1931</v>
      </c>
      <c r="E2500" t="str">
        <f>_xlfn.IFNA(INDEX(names_no_uri!$A$2:$Z$20000,MATCH($D2500,names_no_uri!$D$2:$D$20000,0),5),"")</f>
        <v>o</v>
      </c>
      <c r="F2500">
        <f>_xlfn.IFNA(INDEX(names_no_uri!$A$2:$Z$20000,MATCH($D2500,names_no_uri!$D$2:$D$20000,0),6),"")</f>
        <v>0</v>
      </c>
      <c r="G2500" t="str">
        <f>_xlfn.IFNA(INDEX(names_no_uri!$A$2:$Z$20000,MATCH($D2500,names_no_uri!$D$2:$D$20000,0),7),"")</f>
        <v>Tallinna tehnikakõrgkool</v>
      </c>
      <c r="H2500">
        <f>_xlfn.IFNA(INDEX(names_no_uri!$A$2:$Z$20000,MATCH($D2500,names_no_uri!$D$2:$D$20000,0),8),"")</f>
        <v>0</v>
      </c>
      <c r="I2500">
        <f>_xlfn.IFNA(INDEX(names_no_uri!$A$2:$Z$20000,MATCH($D2500,names_no_uri!$D$2:$D$20000,0),9),"")</f>
        <v>70003773</v>
      </c>
    </row>
    <row r="2501" spans="1:9" x14ac:dyDescent="0.25">
      <c r="A2501" t="s">
        <v>85</v>
      </c>
      <c r="B2501" t="s">
        <v>86</v>
      </c>
      <c r="C2501" s="7">
        <v>20150617054627</v>
      </c>
      <c r="D2501" t="s">
        <v>103</v>
      </c>
      <c r="E2501" t="str">
        <f>_xlfn.IFNA(INDEX(names_no_uri!$A$2:$Z$20000,MATCH($D2501,names_no_uri!$D$2:$D$20000,0),5),"")</f>
        <v>o</v>
      </c>
      <c r="F2501">
        <f>_xlfn.IFNA(INDEX(names_no_uri!$A$2:$Z$20000,MATCH($D2501,names_no_uri!$D$2:$D$20000,0),6),"")</f>
        <v>0</v>
      </c>
      <c r="G2501" t="str">
        <f>_xlfn.IFNA(INDEX(names_no_uri!$A$2:$Z$20000,MATCH($D2501,names_no_uri!$D$2:$D$20000,0),7),"")</f>
        <v>Tallinna Tehnikaülikool</v>
      </c>
      <c r="H2501">
        <f>_xlfn.IFNA(INDEX(names_no_uri!$A$2:$Z$20000,MATCH($D2501,names_no_uri!$D$2:$D$20000,0),8),"")</f>
        <v>0</v>
      </c>
      <c r="I2501">
        <f>_xlfn.IFNA(INDEX(names_no_uri!$A$2:$Z$20000,MATCH($D2501,names_no_uri!$D$2:$D$20000,0),9),"")</f>
        <v>74000323</v>
      </c>
    </row>
    <row r="2502" spans="1:9" x14ac:dyDescent="0.25">
      <c r="A2502" t="s">
        <v>85</v>
      </c>
      <c r="B2502" t="s">
        <v>86</v>
      </c>
      <c r="C2502" s="7">
        <v>20150617054627</v>
      </c>
      <c r="D2502" t="s">
        <v>111</v>
      </c>
      <c r="E2502" t="str">
        <f>_xlfn.IFNA(INDEX(names_no_uri!$A$2:$Z$20000,MATCH($D2502,names_no_uri!$D$2:$D$20000,0),5),"")</f>
        <v>o</v>
      </c>
      <c r="F2502">
        <f>_xlfn.IFNA(INDEX(names_no_uri!$A$2:$Z$20000,MATCH($D2502,names_no_uri!$D$2:$D$20000,0),6),"")</f>
        <v>0</v>
      </c>
      <c r="G2502" t="str">
        <f>_xlfn.IFNA(INDEX(names_no_uri!$A$2:$Z$20000,MATCH($D2502,names_no_uri!$D$2:$D$20000,0),7),"")</f>
        <v>Tallinna Tehnikaülikool</v>
      </c>
      <c r="H2502">
        <f>_xlfn.IFNA(INDEX(names_no_uri!$A$2:$Z$20000,MATCH($D2502,names_no_uri!$D$2:$D$20000,0),8),"")</f>
        <v>0</v>
      </c>
      <c r="I2502">
        <f>_xlfn.IFNA(INDEX(names_no_uri!$A$2:$Z$20000,MATCH($D2502,names_no_uri!$D$2:$D$20000,0),9),"")</f>
        <v>74000323</v>
      </c>
    </row>
    <row r="2503" spans="1:9" x14ac:dyDescent="0.25">
      <c r="A2503" t="s">
        <v>85</v>
      </c>
      <c r="B2503" t="s">
        <v>1003</v>
      </c>
      <c r="C2503" s="7">
        <v>20150617054937</v>
      </c>
      <c r="D2503" t="s">
        <v>111</v>
      </c>
      <c r="E2503" t="str">
        <f>_xlfn.IFNA(INDEX(names_no_uri!$A$2:$Z$20000,MATCH($D2503,names_no_uri!$D$2:$D$20000,0),5),"")</f>
        <v>o</v>
      </c>
      <c r="F2503">
        <f>_xlfn.IFNA(INDEX(names_no_uri!$A$2:$Z$20000,MATCH($D2503,names_no_uri!$D$2:$D$20000,0),6),"")</f>
        <v>0</v>
      </c>
      <c r="G2503" t="str">
        <f>_xlfn.IFNA(INDEX(names_no_uri!$A$2:$Z$20000,MATCH($D2503,names_no_uri!$D$2:$D$20000,0),7),"")</f>
        <v>Tallinna Tehnikaülikool</v>
      </c>
      <c r="H2503">
        <f>_xlfn.IFNA(INDEX(names_no_uri!$A$2:$Z$20000,MATCH($D2503,names_no_uri!$D$2:$D$20000,0),8),"")</f>
        <v>0</v>
      </c>
      <c r="I2503">
        <f>_xlfn.IFNA(INDEX(names_no_uri!$A$2:$Z$20000,MATCH($D2503,names_no_uri!$D$2:$D$20000,0),9),"")</f>
        <v>74000323</v>
      </c>
    </row>
    <row r="2504" spans="1:9" x14ac:dyDescent="0.25">
      <c r="A2504" t="s">
        <v>85</v>
      </c>
      <c r="B2504" t="s">
        <v>1003</v>
      </c>
      <c r="C2504" s="7">
        <v>20150617055007</v>
      </c>
      <c r="D2504" t="s">
        <v>111</v>
      </c>
      <c r="E2504" t="str">
        <f>_xlfn.IFNA(INDEX(names_no_uri!$A$2:$Z$20000,MATCH($D2504,names_no_uri!$D$2:$D$20000,0),5),"")</f>
        <v>o</v>
      </c>
      <c r="F2504">
        <f>_xlfn.IFNA(INDEX(names_no_uri!$A$2:$Z$20000,MATCH($D2504,names_no_uri!$D$2:$D$20000,0),6),"")</f>
        <v>0</v>
      </c>
      <c r="G2504" t="str">
        <f>_xlfn.IFNA(INDEX(names_no_uri!$A$2:$Z$20000,MATCH($D2504,names_no_uri!$D$2:$D$20000,0),7),"")</f>
        <v>Tallinna Tehnikaülikool</v>
      </c>
      <c r="H2504">
        <f>_xlfn.IFNA(INDEX(names_no_uri!$A$2:$Z$20000,MATCH($D2504,names_no_uri!$D$2:$D$20000,0),8),"")</f>
        <v>0</v>
      </c>
      <c r="I2504">
        <f>_xlfn.IFNA(INDEX(names_no_uri!$A$2:$Z$20000,MATCH($D2504,names_no_uri!$D$2:$D$20000,0),9),"")</f>
        <v>74000323</v>
      </c>
    </row>
    <row r="2505" spans="1:9" x14ac:dyDescent="0.25">
      <c r="A2505" t="s">
        <v>85</v>
      </c>
      <c r="B2505" t="s">
        <v>1003</v>
      </c>
      <c r="C2505" s="7">
        <v>20150617055007</v>
      </c>
      <c r="D2505" t="s">
        <v>103</v>
      </c>
      <c r="E2505" t="str">
        <f>_xlfn.IFNA(INDEX(names_no_uri!$A$2:$Z$20000,MATCH($D2505,names_no_uri!$D$2:$D$20000,0),5),"")</f>
        <v>o</v>
      </c>
      <c r="F2505">
        <f>_xlfn.IFNA(INDEX(names_no_uri!$A$2:$Z$20000,MATCH($D2505,names_no_uri!$D$2:$D$20000,0),6),"")</f>
        <v>0</v>
      </c>
      <c r="G2505" t="str">
        <f>_xlfn.IFNA(INDEX(names_no_uri!$A$2:$Z$20000,MATCH($D2505,names_no_uri!$D$2:$D$20000,0),7),"")</f>
        <v>Tallinna Tehnikaülikool</v>
      </c>
      <c r="H2505">
        <f>_xlfn.IFNA(INDEX(names_no_uri!$A$2:$Z$20000,MATCH($D2505,names_no_uri!$D$2:$D$20000,0),8),"")</f>
        <v>0</v>
      </c>
      <c r="I2505">
        <f>_xlfn.IFNA(INDEX(names_no_uri!$A$2:$Z$20000,MATCH($D2505,names_no_uri!$D$2:$D$20000,0),9),"")</f>
        <v>74000323</v>
      </c>
    </row>
    <row r="2506" spans="1:9" x14ac:dyDescent="0.25">
      <c r="A2506" t="s">
        <v>1293</v>
      </c>
      <c r="B2506" t="s">
        <v>1294</v>
      </c>
      <c r="C2506" s="7">
        <v>20150617054820</v>
      </c>
      <c r="D2506" t="s">
        <v>111</v>
      </c>
      <c r="E2506" t="str">
        <f>_xlfn.IFNA(INDEX(names_no_uri!$A$2:$Z$20000,MATCH($D2506,names_no_uri!$D$2:$D$20000,0),5),"")</f>
        <v>o</v>
      </c>
      <c r="F2506">
        <f>_xlfn.IFNA(INDEX(names_no_uri!$A$2:$Z$20000,MATCH($D2506,names_no_uri!$D$2:$D$20000,0),6),"")</f>
        <v>0</v>
      </c>
      <c r="G2506" t="str">
        <f>_xlfn.IFNA(INDEX(names_no_uri!$A$2:$Z$20000,MATCH($D2506,names_no_uri!$D$2:$D$20000,0),7),"")</f>
        <v>Tallinna Tehnikaülikool</v>
      </c>
      <c r="H2506">
        <f>_xlfn.IFNA(INDEX(names_no_uri!$A$2:$Z$20000,MATCH($D2506,names_no_uri!$D$2:$D$20000,0),8),"")</f>
        <v>0</v>
      </c>
      <c r="I2506">
        <f>_xlfn.IFNA(INDEX(names_no_uri!$A$2:$Z$20000,MATCH($D2506,names_no_uri!$D$2:$D$20000,0),9),"")</f>
        <v>74000323</v>
      </c>
    </row>
    <row r="2507" spans="1:9" x14ac:dyDescent="0.25">
      <c r="A2507" t="s">
        <v>1384</v>
      </c>
      <c r="B2507" t="s">
        <v>1</v>
      </c>
      <c r="C2507" s="7">
        <v>20150617054829</v>
      </c>
      <c r="D2507" t="s">
        <v>1932</v>
      </c>
      <c r="E2507" t="str">
        <f>_xlfn.IFNA(INDEX(names_no_uri!$A$2:$Z$20000,MATCH($D2507,names_no_uri!$D$2:$D$20000,0),5),"")</f>
        <v>o</v>
      </c>
      <c r="F2507">
        <f>_xlfn.IFNA(INDEX(names_no_uri!$A$2:$Z$20000,MATCH($D2507,names_no_uri!$D$2:$D$20000,0),6),"")</f>
        <v>0</v>
      </c>
      <c r="G2507" t="str">
        <f>_xlfn.IFNA(INDEX(names_no_uri!$A$2:$Z$20000,MATCH($D2507,names_no_uri!$D$2:$D$20000,0),7),"")</f>
        <v>Tallinnaühisgümnaasium</v>
      </c>
      <c r="H2507">
        <f>_xlfn.IFNA(INDEX(names_no_uri!$A$2:$Z$20000,MATCH($D2507,names_no_uri!$D$2:$D$20000,0),8),"")</f>
        <v>0</v>
      </c>
      <c r="I2507">
        <f>_xlfn.IFNA(INDEX(names_no_uri!$A$2:$Z$20000,MATCH($D2507,names_no_uri!$D$2:$D$20000,0),9),"")</f>
        <v>75017797</v>
      </c>
    </row>
    <row r="2508" spans="1:9" x14ac:dyDescent="0.25">
      <c r="A2508" t="s">
        <v>85</v>
      </c>
      <c r="B2508" t="s">
        <v>86</v>
      </c>
      <c r="C2508" s="7">
        <v>20150617054627</v>
      </c>
      <c r="D2508" t="s">
        <v>102</v>
      </c>
      <c r="E2508" t="str">
        <f>_xlfn.IFNA(INDEX(names_no_uri!$A$2:$Z$20000,MATCH($D2508,names_no_uri!$D$2:$D$20000,0),5),"")</f>
        <v>o</v>
      </c>
      <c r="F2508">
        <f>_xlfn.IFNA(INDEX(names_no_uri!$A$2:$Z$20000,MATCH($D2508,names_no_uri!$D$2:$D$20000,0),6),"")</f>
        <v>0</v>
      </c>
      <c r="G2508" t="str">
        <f>_xlfn.IFNA(INDEX(names_no_uri!$A$2:$Z$20000,MATCH($D2508,names_no_uri!$D$2:$D$20000,0),7),"")</f>
        <v>Tallinna Ülikool</v>
      </c>
      <c r="H2508">
        <f>_xlfn.IFNA(INDEX(names_no_uri!$A$2:$Z$20000,MATCH($D2508,names_no_uri!$D$2:$D$20000,0),8),"")</f>
        <v>0</v>
      </c>
      <c r="I2508">
        <f>_xlfn.IFNA(INDEX(names_no_uri!$A$2:$Z$20000,MATCH($D2508,names_no_uri!$D$2:$D$20000,0),9),"")</f>
        <v>74000122</v>
      </c>
    </row>
    <row r="2509" spans="1:9" x14ac:dyDescent="0.25">
      <c r="A2509" t="s">
        <v>85</v>
      </c>
      <c r="B2509" t="s">
        <v>86</v>
      </c>
      <c r="C2509" s="7">
        <v>20150617054627</v>
      </c>
      <c r="D2509" t="s">
        <v>110</v>
      </c>
      <c r="E2509" t="str">
        <f>_xlfn.IFNA(INDEX(names_no_uri!$A$2:$Z$20000,MATCH($D2509,names_no_uri!$D$2:$D$20000,0),5),"")</f>
        <v>o</v>
      </c>
      <c r="F2509">
        <f>_xlfn.IFNA(INDEX(names_no_uri!$A$2:$Z$20000,MATCH($D2509,names_no_uri!$D$2:$D$20000,0),6),"")</f>
        <v>0</v>
      </c>
      <c r="G2509" t="str">
        <f>_xlfn.IFNA(INDEX(names_no_uri!$A$2:$Z$20000,MATCH($D2509,names_no_uri!$D$2:$D$20000,0),7),"")</f>
        <v>Tallinna Ülikool</v>
      </c>
      <c r="H2509">
        <f>_xlfn.IFNA(INDEX(names_no_uri!$A$2:$Z$20000,MATCH($D2509,names_no_uri!$D$2:$D$20000,0),8),"")</f>
        <v>0</v>
      </c>
      <c r="I2509">
        <f>_xlfn.IFNA(INDEX(names_no_uri!$A$2:$Z$20000,MATCH($D2509,names_no_uri!$D$2:$D$20000,0),9),"")</f>
        <v>74000122</v>
      </c>
    </row>
    <row r="2510" spans="1:9" x14ac:dyDescent="0.25">
      <c r="A2510" t="s">
        <v>85</v>
      </c>
      <c r="B2510" t="s">
        <v>1003</v>
      </c>
      <c r="C2510" s="7">
        <v>20150617054937</v>
      </c>
      <c r="D2510" t="s">
        <v>102</v>
      </c>
      <c r="E2510" t="str">
        <f>_xlfn.IFNA(INDEX(names_no_uri!$A$2:$Z$20000,MATCH($D2510,names_no_uri!$D$2:$D$20000,0),5),"")</f>
        <v>o</v>
      </c>
      <c r="F2510">
        <f>_xlfn.IFNA(INDEX(names_no_uri!$A$2:$Z$20000,MATCH($D2510,names_no_uri!$D$2:$D$20000,0),6),"")</f>
        <v>0</v>
      </c>
      <c r="G2510" t="str">
        <f>_xlfn.IFNA(INDEX(names_no_uri!$A$2:$Z$20000,MATCH($D2510,names_no_uri!$D$2:$D$20000,0),7),"")</f>
        <v>Tallinna Ülikool</v>
      </c>
      <c r="H2510">
        <f>_xlfn.IFNA(INDEX(names_no_uri!$A$2:$Z$20000,MATCH($D2510,names_no_uri!$D$2:$D$20000,0),8),"")</f>
        <v>0</v>
      </c>
      <c r="I2510">
        <f>_xlfn.IFNA(INDEX(names_no_uri!$A$2:$Z$20000,MATCH($D2510,names_no_uri!$D$2:$D$20000,0),9),"")</f>
        <v>74000122</v>
      </c>
    </row>
    <row r="2511" spans="1:9" x14ac:dyDescent="0.25">
      <c r="A2511" t="s">
        <v>85</v>
      </c>
      <c r="B2511" t="s">
        <v>1003</v>
      </c>
      <c r="C2511" s="7">
        <v>20150617054937</v>
      </c>
      <c r="D2511" t="s">
        <v>110</v>
      </c>
      <c r="E2511" t="str">
        <f>_xlfn.IFNA(INDEX(names_no_uri!$A$2:$Z$20000,MATCH($D2511,names_no_uri!$D$2:$D$20000,0),5),"")</f>
        <v>o</v>
      </c>
      <c r="F2511">
        <f>_xlfn.IFNA(INDEX(names_no_uri!$A$2:$Z$20000,MATCH($D2511,names_no_uri!$D$2:$D$20000,0),6),"")</f>
        <v>0</v>
      </c>
      <c r="G2511" t="str">
        <f>_xlfn.IFNA(INDEX(names_no_uri!$A$2:$Z$20000,MATCH($D2511,names_no_uri!$D$2:$D$20000,0),7),"")</f>
        <v>Tallinna Ülikool</v>
      </c>
      <c r="H2511">
        <f>_xlfn.IFNA(INDEX(names_no_uri!$A$2:$Z$20000,MATCH($D2511,names_no_uri!$D$2:$D$20000,0),8),"")</f>
        <v>0</v>
      </c>
      <c r="I2511">
        <f>_xlfn.IFNA(INDEX(names_no_uri!$A$2:$Z$20000,MATCH($D2511,names_no_uri!$D$2:$D$20000,0),9),"")</f>
        <v>74000122</v>
      </c>
    </row>
    <row r="2512" spans="1:9" x14ac:dyDescent="0.25">
      <c r="A2512" t="s">
        <v>85</v>
      </c>
      <c r="B2512" t="s">
        <v>1003</v>
      </c>
      <c r="C2512" s="7">
        <v>20150617055007</v>
      </c>
      <c r="D2512" t="s">
        <v>102</v>
      </c>
      <c r="E2512" t="str">
        <f>_xlfn.IFNA(INDEX(names_no_uri!$A$2:$Z$20000,MATCH($D2512,names_no_uri!$D$2:$D$20000,0),5),"")</f>
        <v>o</v>
      </c>
      <c r="F2512">
        <f>_xlfn.IFNA(INDEX(names_no_uri!$A$2:$Z$20000,MATCH($D2512,names_no_uri!$D$2:$D$20000,0),6),"")</f>
        <v>0</v>
      </c>
      <c r="G2512" t="str">
        <f>_xlfn.IFNA(INDEX(names_no_uri!$A$2:$Z$20000,MATCH($D2512,names_no_uri!$D$2:$D$20000,0),7),"")</f>
        <v>Tallinna Ülikool</v>
      </c>
      <c r="H2512">
        <f>_xlfn.IFNA(INDEX(names_no_uri!$A$2:$Z$20000,MATCH($D2512,names_no_uri!$D$2:$D$20000,0),8),"")</f>
        <v>0</v>
      </c>
      <c r="I2512">
        <f>_xlfn.IFNA(INDEX(names_no_uri!$A$2:$Z$20000,MATCH($D2512,names_no_uri!$D$2:$D$20000,0),9),"")</f>
        <v>74000122</v>
      </c>
    </row>
    <row r="2513" spans="1:9" x14ac:dyDescent="0.25">
      <c r="A2513" t="s">
        <v>85</v>
      </c>
      <c r="B2513" t="s">
        <v>1003</v>
      </c>
      <c r="C2513" s="7">
        <v>20150617055007</v>
      </c>
      <c r="D2513" t="s">
        <v>110</v>
      </c>
      <c r="E2513" t="str">
        <f>_xlfn.IFNA(INDEX(names_no_uri!$A$2:$Z$20000,MATCH($D2513,names_no_uri!$D$2:$D$20000,0),5),"")</f>
        <v>o</v>
      </c>
      <c r="F2513">
        <f>_xlfn.IFNA(INDEX(names_no_uri!$A$2:$Z$20000,MATCH($D2513,names_no_uri!$D$2:$D$20000,0),6),"")</f>
        <v>0</v>
      </c>
      <c r="G2513" t="str">
        <f>_xlfn.IFNA(INDEX(names_no_uri!$A$2:$Z$20000,MATCH($D2513,names_no_uri!$D$2:$D$20000,0),7),"")</f>
        <v>Tallinna Ülikool</v>
      </c>
      <c r="H2513">
        <f>_xlfn.IFNA(INDEX(names_no_uri!$A$2:$Z$20000,MATCH($D2513,names_no_uri!$D$2:$D$20000,0),8),"")</f>
        <v>0</v>
      </c>
      <c r="I2513">
        <f>_xlfn.IFNA(INDEX(names_no_uri!$A$2:$Z$20000,MATCH($D2513,names_no_uri!$D$2:$D$20000,0),9),"")</f>
        <v>74000122</v>
      </c>
    </row>
    <row r="2514" spans="1:9" x14ac:dyDescent="0.25">
      <c r="A2514" t="s">
        <v>1293</v>
      </c>
      <c r="B2514" t="s">
        <v>1294</v>
      </c>
      <c r="C2514" s="7">
        <v>20150617054820</v>
      </c>
      <c r="D2514" t="s">
        <v>1933</v>
      </c>
      <c r="E2514" t="str">
        <f>_xlfn.IFNA(INDEX(names_no_uri!$A$2:$Z$20000,MATCH($D2514,names_no_uri!$D$2:$D$20000,0),5),"")</f>
        <v>o</v>
      </c>
      <c r="F2514">
        <f>_xlfn.IFNA(INDEX(names_no_uri!$A$2:$Z$20000,MATCH($D2514,names_no_uri!$D$2:$D$20000,0),6),"")</f>
        <v>0</v>
      </c>
      <c r="G2514" t="str">
        <f>_xlfn.IFNA(INDEX(names_no_uri!$A$2:$Z$20000,MATCH($D2514,names_no_uri!$D$2:$D$20000,0),7),"")</f>
        <v>Tallinna Tehnikaülikool</v>
      </c>
      <c r="H2514">
        <f>_xlfn.IFNA(INDEX(names_no_uri!$A$2:$Z$20000,MATCH($D2514,names_no_uri!$D$2:$D$20000,0),8),"")</f>
        <v>0</v>
      </c>
      <c r="I2514">
        <f>_xlfn.IFNA(INDEX(names_no_uri!$A$2:$Z$20000,MATCH($D2514,names_no_uri!$D$2:$D$20000,0),9),"")</f>
        <v>74000323</v>
      </c>
    </row>
    <row r="2515" spans="1:9" x14ac:dyDescent="0.25">
      <c r="A2515" t="s">
        <v>1290</v>
      </c>
      <c r="B2515" t="s">
        <v>214</v>
      </c>
      <c r="C2515" s="7">
        <v>20150617054642</v>
      </c>
      <c r="D2515" t="s">
        <v>2335</v>
      </c>
      <c r="E2515" t="str">
        <f>_xlfn.IFNA(INDEX(names_no_uri!$A$2:$Z$20000,MATCH($D2515,names_no_uri!$D$2:$D$20000,0),5),"")</f>
        <v>o</v>
      </c>
      <c r="F2515">
        <f>_xlfn.IFNA(INDEX(names_no_uri!$A$2:$Z$20000,MATCH($D2515,names_no_uri!$D$2:$D$20000,0),6),"")</f>
        <v>0</v>
      </c>
      <c r="G2515" t="str">
        <f>_xlfn.IFNA(INDEX(names_no_uri!$A$2:$Z$20000,MATCH($D2515,names_no_uri!$D$2:$D$20000,0),7),"")</f>
        <v>Spordimeditsiini Sihtasutus</v>
      </c>
      <c r="H2515">
        <f>_xlfn.IFNA(INDEX(names_no_uri!$A$2:$Z$20000,MATCH($D2515,names_no_uri!$D$2:$D$20000,0),8),"")</f>
        <v>0</v>
      </c>
      <c r="I2515">
        <f>_xlfn.IFNA(INDEX(names_no_uri!$A$2:$Z$20000,MATCH($D2515,names_no_uri!$D$2:$D$20000,0),9),"")</f>
        <v>90000682</v>
      </c>
    </row>
    <row r="2516" spans="1:9" x14ac:dyDescent="0.25">
      <c r="A2516" t="s">
        <v>1568</v>
      </c>
      <c r="B2516" t="s">
        <v>30</v>
      </c>
      <c r="C2516" s="7">
        <v>20150617054628</v>
      </c>
      <c r="D2516" t="s">
        <v>1705</v>
      </c>
      <c r="E2516" t="str">
        <f>_xlfn.IFNA(INDEX(names_no_uri!$A$2:$Z$20000,MATCH($D2516,names_no_uri!$D$2:$D$20000,0),5),"")</f>
        <v/>
      </c>
      <c r="F2516" t="str">
        <f>_xlfn.IFNA(INDEX(names_no_uri!$A$2:$Z$20000,MATCH($D2516,names_no_uri!$D$2:$D$20000,0),6),"")</f>
        <v/>
      </c>
      <c r="G2516" t="str">
        <f>_xlfn.IFNA(INDEX(names_no_uri!$A$2:$Z$20000,MATCH($D2516,names_no_uri!$D$2:$D$20000,0),7),"")</f>
        <v/>
      </c>
      <c r="H2516" t="str">
        <f>_xlfn.IFNA(INDEX(names_no_uri!$A$2:$Z$20000,MATCH($D2516,names_no_uri!$D$2:$D$20000,0),8),"")</f>
        <v/>
      </c>
      <c r="I2516" t="str">
        <f>_xlfn.IFNA(INDEX(names_no_uri!$A$2:$Z$20000,MATCH($D2516,names_no_uri!$D$2:$D$20000,0),9),"")</f>
        <v/>
      </c>
    </row>
    <row r="2517" spans="1:9" x14ac:dyDescent="0.25">
      <c r="A2517" t="s">
        <v>1211</v>
      </c>
      <c r="B2517" t="s">
        <v>214</v>
      </c>
      <c r="C2517" s="7">
        <v>20150617054658</v>
      </c>
      <c r="D2517" t="s">
        <v>2376</v>
      </c>
      <c r="E2517" t="str">
        <f>_xlfn.IFNA(INDEX(names_no_uri!$A$2:$Z$20000,MATCH($D2517,names_no_uri!$D$2:$D$20000,0),5),"")</f>
        <v/>
      </c>
      <c r="F2517" t="str">
        <f>_xlfn.IFNA(INDEX(names_no_uri!$A$2:$Z$20000,MATCH($D2517,names_no_uri!$D$2:$D$20000,0),6),"")</f>
        <v/>
      </c>
      <c r="G2517" t="str">
        <f>_xlfn.IFNA(INDEX(names_no_uri!$A$2:$Z$20000,MATCH($D2517,names_no_uri!$D$2:$D$20000,0),7),"")</f>
        <v/>
      </c>
      <c r="H2517" t="str">
        <f>_xlfn.IFNA(INDEX(names_no_uri!$A$2:$Z$20000,MATCH($D2517,names_no_uri!$D$2:$D$20000,0),8),"")</f>
        <v/>
      </c>
      <c r="I2517" t="str">
        <f>_xlfn.IFNA(INDEX(names_no_uri!$A$2:$Z$20000,MATCH($D2517,names_no_uri!$D$2:$D$20000,0),9),"")</f>
        <v/>
      </c>
    </row>
    <row r="2518" spans="1:9" x14ac:dyDescent="0.25">
      <c r="A2518" t="s">
        <v>615</v>
      </c>
      <c r="B2518" t="s">
        <v>616</v>
      </c>
      <c r="C2518" s="7">
        <v>20150617054724</v>
      </c>
      <c r="D2518" t="s">
        <v>619</v>
      </c>
      <c r="E2518" t="str">
        <f>_xlfn.IFNA(INDEX(names_no_uri!$A$2:$Z$20000,MATCH($D2518,names_no_uri!$D$2:$D$20000,0),5),"")</f>
        <v>o</v>
      </c>
      <c r="F2518">
        <f>_xlfn.IFNA(INDEX(names_no_uri!$A$2:$Z$20000,MATCH($D2518,names_no_uri!$D$2:$D$20000,0),6),"")</f>
        <v>0</v>
      </c>
      <c r="G2518">
        <f>_xlfn.IFNA(INDEX(names_no_uri!$A$2:$Z$20000,MATCH($D2518,names_no_uri!$D$2:$D$20000,0),7),"")</f>
        <v>0</v>
      </c>
      <c r="H2518">
        <f>_xlfn.IFNA(INDEX(names_no_uri!$A$2:$Z$20000,MATCH($D2518,names_no_uri!$D$2:$D$20000,0),8),"")</f>
        <v>0</v>
      </c>
      <c r="I2518">
        <f>_xlfn.IFNA(INDEX(names_no_uri!$A$2:$Z$20000,MATCH($D2518,names_no_uri!$D$2:$D$20000,0),9),"")</f>
        <v>10328440</v>
      </c>
    </row>
    <row r="2519" spans="1:9" x14ac:dyDescent="0.25">
      <c r="A2519" t="s">
        <v>1505</v>
      </c>
      <c r="B2519" t="s">
        <v>30</v>
      </c>
      <c r="C2519" s="7">
        <v>20150617054905</v>
      </c>
      <c r="D2519" t="s">
        <v>2336</v>
      </c>
      <c r="E2519" t="str">
        <f>_xlfn.IFNA(INDEX(names_no_uri!$A$2:$Z$20000,MATCH($D2519,names_no_uri!$D$2:$D$20000,0),5),"")</f>
        <v>p</v>
      </c>
      <c r="F2519">
        <f>_xlfn.IFNA(INDEX(names_no_uri!$A$2:$Z$20000,MATCH($D2519,names_no_uri!$D$2:$D$20000,0),6),"")</f>
        <v>0</v>
      </c>
      <c r="G2519">
        <f>_xlfn.IFNA(INDEX(names_no_uri!$A$2:$Z$20000,MATCH($D2519,names_no_uri!$D$2:$D$20000,0),7),"")</f>
        <v>0</v>
      </c>
      <c r="H2519">
        <f>_xlfn.IFNA(INDEX(names_no_uri!$A$2:$Z$20000,MATCH($D2519,names_no_uri!$D$2:$D$20000,0),8),"")</f>
        <v>0</v>
      </c>
      <c r="I2519" t="str">
        <f>_xlfn.IFNA(INDEX(names_no_uri!$A$2:$Z$20000,MATCH($D2519,names_no_uri!$D$2:$D$20000,0),9),"")</f>
        <v>None</v>
      </c>
    </row>
    <row r="2520" spans="1:9" x14ac:dyDescent="0.25">
      <c r="A2520" t="s">
        <v>1554</v>
      </c>
      <c r="B2520" t="s">
        <v>1</v>
      </c>
      <c r="C2520" s="7">
        <v>20150617054628</v>
      </c>
      <c r="D2520" t="s">
        <v>2418</v>
      </c>
      <c r="E2520">
        <f>_xlfn.IFNA(INDEX(names_no_uri!$A$2:$Z$20000,MATCH($D2520,names_no_uri!$D$2:$D$20000,0),5),"")</f>
        <v>0</v>
      </c>
      <c r="F2520" t="str">
        <f>_xlfn.IFNA(INDEX(names_no_uri!$A$2:$Z$20000,MATCH($D2520,names_no_uri!$D$2:$D$20000,0),6),"")</f>
        <v>multi</v>
      </c>
      <c r="G2520">
        <f>_xlfn.IFNA(INDEX(names_no_uri!$A$2:$Z$20000,MATCH($D2520,names_no_uri!$D$2:$D$20000,0),7),"")</f>
        <v>0</v>
      </c>
      <c r="H2520">
        <f>_xlfn.IFNA(INDEX(names_no_uri!$A$2:$Z$20000,MATCH($D2520,names_no_uri!$D$2:$D$20000,0),8),"")</f>
        <v>0</v>
      </c>
      <c r="I2520">
        <f>_xlfn.IFNA(INDEX(names_no_uri!$A$2:$Z$20000,MATCH($D2520,names_no_uri!$D$2:$D$20000,0),9),"")</f>
        <v>0</v>
      </c>
    </row>
    <row r="2521" spans="1:9" x14ac:dyDescent="0.25">
      <c r="A2521" t="s">
        <v>663</v>
      </c>
      <c r="B2521" t="s">
        <v>1</v>
      </c>
      <c r="C2521" s="7">
        <v>20150617054622</v>
      </c>
      <c r="D2521" t="s">
        <v>1934</v>
      </c>
      <c r="E2521" t="str">
        <f>_xlfn.IFNA(INDEX(names_no_uri!$A$2:$Z$20000,MATCH($D2521,names_no_uri!$D$2:$D$20000,0),5),"")</f>
        <v>o</v>
      </c>
      <c r="F2521">
        <f>_xlfn.IFNA(INDEX(names_no_uri!$A$2:$Z$20000,MATCH($D2521,names_no_uri!$D$2:$D$20000,0),6),"")</f>
        <v>0</v>
      </c>
      <c r="G2521" t="str">
        <f>_xlfn.IFNA(INDEX(names_no_uri!$A$2:$Z$20000,MATCH($D2521,names_no_uri!$D$2:$D$20000,0),7),"")</f>
        <v>Tartu Tamme Gümnaasium</v>
      </c>
      <c r="H2521">
        <f>_xlfn.IFNA(INDEX(names_no_uri!$A$2:$Z$20000,MATCH($D2521,names_no_uri!$D$2:$D$20000,0),8),"")</f>
        <v>0</v>
      </c>
      <c r="I2521">
        <f>_xlfn.IFNA(INDEX(names_no_uri!$A$2:$Z$20000,MATCH($D2521,names_no_uri!$D$2:$D$20000,0),9),"")</f>
        <v>75006842</v>
      </c>
    </row>
    <row r="2522" spans="1:9" x14ac:dyDescent="0.25">
      <c r="A2522" t="s">
        <v>1115</v>
      </c>
      <c r="B2522" t="s">
        <v>30</v>
      </c>
      <c r="C2522" s="7">
        <v>20150617055000</v>
      </c>
      <c r="D2522" t="s">
        <v>1118</v>
      </c>
      <c r="E2522" t="str">
        <f>_xlfn.IFNA(INDEX(names_no_uri!$A$2:$Z$20000,MATCH($D2522,names_no_uri!$D$2:$D$20000,0),5),"")</f>
        <v>p</v>
      </c>
      <c r="F2522" t="str">
        <f>_xlfn.IFNA(INDEX(names_no_uri!$A$2:$Z$20000,MATCH($D2522,names_no_uri!$D$2:$D$20000,0),6),"")</f>
        <v>famous</v>
      </c>
      <c r="G2522">
        <f>_xlfn.IFNA(INDEX(names_no_uri!$A$2:$Z$20000,MATCH($D2522,names_no_uri!$D$2:$D$20000,0),7),"")</f>
        <v>0</v>
      </c>
      <c r="H2522">
        <f>_xlfn.IFNA(INDEX(names_no_uri!$A$2:$Z$20000,MATCH($D2522,names_no_uri!$D$2:$D$20000,0),8),"")</f>
        <v>0</v>
      </c>
      <c r="I2522" t="str">
        <f>_xlfn.IFNA(INDEX(names_no_uri!$A$2:$Z$20000,MATCH($D2522,names_no_uri!$D$2:$D$20000,0),9),"")</f>
        <v>None</v>
      </c>
    </row>
    <row r="2523" spans="1:9" x14ac:dyDescent="0.25">
      <c r="A2523" t="s">
        <v>1115</v>
      </c>
      <c r="B2523" t="s">
        <v>30</v>
      </c>
      <c r="C2523" s="7">
        <v>20150617054630</v>
      </c>
      <c r="D2523" t="s">
        <v>1118</v>
      </c>
      <c r="E2523" t="str">
        <f>_xlfn.IFNA(INDEX(names_no_uri!$A$2:$Z$20000,MATCH($D2523,names_no_uri!$D$2:$D$20000,0),5),"")</f>
        <v>p</v>
      </c>
      <c r="F2523" t="str">
        <f>_xlfn.IFNA(INDEX(names_no_uri!$A$2:$Z$20000,MATCH($D2523,names_no_uri!$D$2:$D$20000,0),6),"")</f>
        <v>famous</v>
      </c>
      <c r="G2523">
        <f>_xlfn.IFNA(INDEX(names_no_uri!$A$2:$Z$20000,MATCH($D2523,names_no_uri!$D$2:$D$20000,0),7),"")</f>
        <v>0</v>
      </c>
      <c r="H2523">
        <f>_xlfn.IFNA(INDEX(names_no_uri!$A$2:$Z$20000,MATCH($D2523,names_no_uri!$D$2:$D$20000,0),8),"")</f>
        <v>0</v>
      </c>
      <c r="I2523" t="str">
        <f>_xlfn.IFNA(INDEX(names_no_uri!$A$2:$Z$20000,MATCH($D2523,names_no_uri!$D$2:$D$20000,0),9),"")</f>
        <v>None</v>
      </c>
    </row>
    <row r="2524" spans="1:9" x14ac:dyDescent="0.25">
      <c r="A2524" t="s">
        <v>1316</v>
      </c>
      <c r="B2524" t="s">
        <v>1</v>
      </c>
      <c r="C2524" s="7">
        <v>20150617054622</v>
      </c>
      <c r="D2524" t="s">
        <v>1975</v>
      </c>
      <c r="E2524" t="str">
        <f>_xlfn.IFNA(INDEX(names_no_uri!$A$2:$Z$20000,MATCH($D2524,names_no_uri!$D$2:$D$20000,0),5),"")</f>
        <v>p</v>
      </c>
      <c r="F2524" t="str">
        <f>_xlfn.IFNA(INDEX(names_no_uri!$A$2:$Z$20000,MATCH($D2524,names_no_uri!$D$2:$D$20000,0),6),"")</f>
        <v>famous</v>
      </c>
      <c r="G2524">
        <f>_xlfn.IFNA(INDEX(names_no_uri!$A$2:$Z$20000,MATCH($D2524,names_no_uri!$D$2:$D$20000,0),7),"")</f>
        <v>0</v>
      </c>
      <c r="H2524">
        <f>_xlfn.IFNA(INDEX(names_no_uri!$A$2:$Z$20000,MATCH($D2524,names_no_uri!$D$2:$D$20000,0),8),"")</f>
        <v>0</v>
      </c>
      <c r="I2524" t="str">
        <f>_xlfn.IFNA(INDEX(names_no_uri!$A$2:$Z$20000,MATCH($D2524,names_no_uri!$D$2:$D$20000,0),9),"")</f>
        <v>27.10.1980</v>
      </c>
    </row>
    <row r="2525" spans="1:9" x14ac:dyDescent="0.25">
      <c r="A2525" t="s">
        <v>677</v>
      </c>
      <c r="B2525" t="s">
        <v>678</v>
      </c>
      <c r="C2525" s="7">
        <v>20150617054749</v>
      </c>
      <c r="D2525" t="s">
        <v>699</v>
      </c>
      <c r="E2525" t="str">
        <f>_xlfn.IFNA(INDEX(names_no_uri!$A$2:$Z$20000,MATCH($D2525,names_no_uri!$D$2:$D$20000,0),5),"")</f>
        <v/>
      </c>
      <c r="F2525" t="str">
        <f>_xlfn.IFNA(INDEX(names_no_uri!$A$2:$Z$20000,MATCH($D2525,names_no_uri!$D$2:$D$20000,0),6),"")</f>
        <v/>
      </c>
      <c r="G2525" t="str">
        <f>_xlfn.IFNA(INDEX(names_no_uri!$A$2:$Z$20000,MATCH($D2525,names_no_uri!$D$2:$D$20000,0),7),"")</f>
        <v/>
      </c>
      <c r="H2525" t="str">
        <f>_xlfn.IFNA(INDEX(names_no_uri!$A$2:$Z$20000,MATCH($D2525,names_no_uri!$D$2:$D$20000,0),8),"")</f>
        <v/>
      </c>
      <c r="I2525" t="str">
        <f>_xlfn.IFNA(INDEX(names_no_uri!$A$2:$Z$20000,MATCH($D2525,names_no_uri!$D$2:$D$20000,0),9),"")</f>
        <v/>
      </c>
    </row>
    <row r="2526" spans="1:9" x14ac:dyDescent="0.25">
      <c r="A2526" t="s">
        <v>677</v>
      </c>
      <c r="B2526" t="s">
        <v>678</v>
      </c>
      <c r="C2526" s="7">
        <v>20150617054749</v>
      </c>
      <c r="D2526" t="s">
        <v>679</v>
      </c>
      <c r="E2526" t="str">
        <f>_xlfn.IFNA(INDEX(names_no_uri!$A$2:$Z$20000,MATCH($D2526,names_no_uri!$D$2:$D$20000,0),5),"")</f>
        <v>p</v>
      </c>
      <c r="F2526">
        <f>_xlfn.IFNA(INDEX(names_no_uri!$A$2:$Z$20000,MATCH($D2526,names_no_uri!$D$2:$D$20000,0),6),"")</f>
        <v>0</v>
      </c>
      <c r="G2526">
        <f>_xlfn.IFNA(INDEX(names_no_uri!$A$2:$Z$20000,MATCH($D2526,names_no_uri!$D$2:$D$20000,0),7),"")</f>
        <v>0</v>
      </c>
      <c r="H2526">
        <f>_xlfn.IFNA(INDEX(names_no_uri!$A$2:$Z$20000,MATCH($D2526,names_no_uri!$D$2:$D$20000,0),8),"")</f>
        <v>0</v>
      </c>
      <c r="I2526" t="str">
        <f>_xlfn.IFNA(INDEX(names_no_uri!$A$2:$Z$20000,MATCH($D2526,names_no_uri!$D$2:$D$20000,0),9),"")</f>
        <v>None</v>
      </c>
    </row>
    <row r="2527" spans="1:9" x14ac:dyDescent="0.25">
      <c r="A2527" t="s">
        <v>1211</v>
      </c>
      <c r="B2527" t="s">
        <v>214</v>
      </c>
      <c r="C2527" s="7">
        <v>20150617054658</v>
      </c>
      <c r="D2527" t="s">
        <v>2337</v>
      </c>
      <c r="E2527" t="str">
        <f>_xlfn.IFNA(INDEX(names_no_uri!$A$2:$Z$20000,MATCH($D2527,names_no_uri!$D$2:$D$20000,0),5),"")</f>
        <v>o</v>
      </c>
      <c r="F2527" t="str">
        <f>_xlfn.IFNA(INDEX(names_no_uri!$A$2:$Z$20000,MATCH($D2527,names_no_uri!$D$2:$D$20000,0),6),"")</f>
        <v>multi</v>
      </c>
      <c r="G2527">
        <f>_xlfn.IFNA(INDEX(names_no_uri!$A$2:$Z$20000,MATCH($D2527,names_no_uri!$D$2:$D$20000,0),7),"")</f>
        <v>0</v>
      </c>
      <c r="H2527">
        <f>_xlfn.IFNA(INDEX(names_no_uri!$A$2:$Z$20000,MATCH($D2527,names_no_uri!$D$2:$D$20000,0),8),"")</f>
        <v>0</v>
      </c>
      <c r="I2527">
        <f>_xlfn.IFNA(INDEX(names_no_uri!$A$2:$Z$20000,MATCH($D2527,names_no_uri!$D$2:$D$20000,0),9),"")</f>
        <v>0</v>
      </c>
    </row>
    <row r="2528" spans="1:9" x14ac:dyDescent="0.25">
      <c r="A2528" t="s">
        <v>666</v>
      </c>
      <c r="B2528" t="s">
        <v>667</v>
      </c>
      <c r="C2528" s="7">
        <v>20150617054733</v>
      </c>
      <c r="D2528" t="s">
        <v>63</v>
      </c>
      <c r="E2528" t="str">
        <f>_xlfn.IFNA(INDEX(names_no_uri!$A$2:$Z$20000,MATCH($D2528,names_no_uri!$D$2:$D$20000,0),5),"")</f>
        <v/>
      </c>
      <c r="F2528" t="str">
        <f>_xlfn.IFNA(INDEX(names_no_uri!$A$2:$Z$20000,MATCH($D2528,names_no_uri!$D$2:$D$20000,0),6),"")</f>
        <v/>
      </c>
      <c r="G2528" t="str">
        <f>_xlfn.IFNA(INDEX(names_no_uri!$A$2:$Z$20000,MATCH($D2528,names_no_uri!$D$2:$D$20000,0),7),"")</f>
        <v/>
      </c>
      <c r="H2528" t="str">
        <f>_xlfn.IFNA(INDEX(names_no_uri!$A$2:$Z$20000,MATCH($D2528,names_no_uri!$D$2:$D$20000,0),8),"")</f>
        <v/>
      </c>
      <c r="I2528" t="str">
        <f>_xlfn.IFNA(INDEX(names_no_uri!$A$2:$Z$20000,MATCH($D2528,names_no_uri!$D$2:$D$20000,0),9),"")</f>
        <v/>
      </c>
    </row>
    <row r="2529" spans="1:9" x14ac:dyDescent="0.25">
      <c r="A2529" t="s">
        <v>423</v>
      </c>
      <c r="B2529" t="s">
        <v>621</v>
      </c>
      <c r="C2529" s="7">
        <v>20150617054725</v>
      </c>
      <c r="D2529" t="s">
        <v>63</v>
      </c>
      <c r="E2529" t="str">
        <f>_xlfn.IFNA(INDEX(names_no_uri!$A$2:$Z$20000,MATCH($D2529,names_no_uri!$D$2:$D$20000,0),5),"")</f>
        <v/>
      </c>
      <c r="F2529" t="str">
        <f>_xlfn.IFNA(INDEX(names_no_uri!$A$2:$Z$20000,MATCH($D2529,names_no_uri!$D$2:$D$20000,0),6),"")</f>
        <v/>
      </c>
      <c r="G2529" t="str">
        <f>_xlfn.IFNA(INDEX(names_no_uri!$A$2:$Z$20000,MATCH($D2529,names_no_uri!$D$2:$D$20000,0),7),"")</f>
        <v/>
      </c>
      <c r="H2529" t="str">
        <f>_xlfn.IFNA(INDEX(names_no_uri!$A$2:$Z$20000,MATCH($D2529,names_no_uri!$D$2:$D$20000,0),8),"")</f>
        <v/>
      </c>
      <c r="I2529" t="str">
        <f>_xlfn.IFNA(INDEX(names_no_uri!$A$2:$Z$20000,MATCH($D2529,names_no_uri!$D$2:$D$20000,0),9),"")</f>
        <v/>
      </c>
    </row>
    <row r="2530" spans="1:9" x14ac:dyDescent="0.25">
      <c r="A2530" t="s">
        <v>909</v>
      </c>
      <c r="B2530" t="s">
        <v>1</v>
      </c>
      <c r="C2530" s="7">
        <v>20150617054856</v>
      </c>
      <c r="D2530" t="s">
        <v>63</v>
      </c>
      <c r="E2530" t="str">
        <f>_xlfn.IFNA(INDEX(names_no_uri!$A$2:$Z$20000,MATCH($D2530,names_no_uri!$D$2:$D$20000,0),5),"")</f>
        <v/>
      </c>
      <c r="F2530" t="str">
        <f>_xlfn.IFNA(INDEX(names_no_uri!$A$2:$Z$20000,MATCH($D2530,names_no_uri!$D$2:$D$20000,0),6),"")</f>
        <v/>
      </c>
      <c r="G2530" t="str">
        <f>_xlfn.IFNA(INDEX(names_no_uri!$A$2:$Z$20000,MATCH($D2530,names_no_uri!$D$2:$D$20000,0),7),"")</f>
        <v/>
      </c>
      <c r="H2530" t="str">
        <f>_xlfn.IFNA(INDEX(names_no_uri!$A$2:$Z$20000,MATCH($D2530,names_no_uri!$D$2:$D$20000,0),8),"")</f>
        <v/>
      </c>
      <c r="I2530" t="str">
        <f>_xlfn.IFNA(INDEX(names_no_uri!$A$2:$Z$20000,MATCH($D2530,names_no_uri!$D$2:$D$20000,0),9),"")</f>
        <v/>
      </c>
    </row>
    <row r="2531" spans="1:9" x14ac:dyDescent="0.25">
      <c r="A2531" t="s">
        <v>874</v>
      </c>
      <c r="B2531" t="s">
        <v>673</v>
      </c>
      <c r="C2531" s="7">
        <v>20150617054847</v>
      </c>
      <c r="D2531" t="s">
        <v>63</v>
      </c>
      <c r="E2531" t="str">
        <f>_xlfn.IFNA(INDEX(names_no_uri!$A$2:$Z$20000,MATCH($D2531,names_no_uri!$D$2:$D$20000,0),5),"")</f>
        <v/>
      </c>
      <c r="F2531" t="str">
        <f>_xlfn.IFNA(INDEX(names_no_uri!$A$2:$Z$20000,MATCH($D2531,names_no_uri!$D$2:$D$20000,0),6),"")</f>
        <v/>
      </c>
      <c r="G2531" t="str">
        <f>_xlfn.IFNA(INDEX(names_no_uri!$A$2:$Z$20000,MATCH($D2531,names_no_uri!$D$2:$D$20000,0),7),"")</f>
        <v/>
      </c>
      <c r="H2531" t="str">
        <f>_xlfn.IFNA(INDEX(names_no_uri!$A$2:$Z$20000,MATCH($D2531,names_no_uri!$D$2:$D$20000,0),8),"")</f>
        <v/>
      </c>
      <c r="I2531" t="str">
        <f>_xlfn.IFNA(INDEX(names_no_uri!$A$2:$Z$20000,MATCH($D2531,names_no_uri!$D$2:$D$20000,0),9),"")</f>
        <v/>
      </c>
    </row>
    <row r="2532" spans="1:9" x14ac:dyDescent="0.25">
      <c r="A2532" t="s">
        <v>879</v>
      </c>
      <c r="B2532" t="s">
        <v>1</v>
      </c>
      <c r="C2532" s="7">
        <v>20150617054848</v>
      </c>
      <c r="D2532" t="s">
        <v>63</v>
      </c>
      <c r="E2532" t="str">
        <f>_xlfn.IFNA(INDEX(names_no_uri!$A$2:$Z$20000,MATCH($D2532,names_no_uri!$D$2:$D$20000,0),5),"")</f>
        <v/>
      </c>
      <c r="F2532" t="str">
        <f>_xlfn.IFNA(INDEX(names_no_uri!$A$2:$Z$20000,MATCH($D2532,names_no_uri!$D$2:$D$20000,0),6),"")</f>
        <v/>
      </c>
      <c r="G2532" t="str">
        <f>_xlfn.IFNA(INDEX(names_no_uri!$A$2:$Z$20000,MATCH($D2532,names_no_uri!$D$2:$D$20000,0),7),"")</f>
        <v/>
      </c>
      <c r="H2532" t="str">
        <f>_xlfn.IFNA(INDEX(names_no_uri!$A$2:$Z$20000,MATCH($D2532,names_no_uri!$D$2:$D$20000,0),8),"")</f>
        <v/>
      </c>
      <c r="I2532" t="str">
        <f>_xlfn.IFNA(INDEX(names_no_uri!$A$2:$Z$20000,MATCH($D2532,names_no_uri!$D$2:$D$20000,0),9),"")</f>
        <v/>
      </c>
    </row>
    <row r="2533" spans="1:9" x14ac:dyDescent="0.25">
      <c r="A2533" t="s">
        <v>62</v>
      </c>
      <c r="B2533" t="s">
        <v>1</v>
      </c>
      <c r="C2533" s="7">
        <v>20150617054623</v>
      </c>
      <c r="D2533" t="s">
        <v>63</v>
      </c>
      <c r="E2533" t="str">
        <f>_xlfn.IFNA(INDEX(names_no_uri!$A$2:$Z$20000,MATCH($D2533,names_no_uri!$D$2:$D$20000,0),5),"")</f>
        <v/>
      </c>
      <c r="F2533" t="str">
        <f>_xlfn.IFNA(INDEX(names_no_uri!$A$2:$Z$20000,MATCH($D2533,names_no_uri!$D$2:$D$20000,0),6),"")</f>
        <v/>
      </c>
      <c r="G2533" t="str">
        <f>_xlfn.IFNA(INDEX(names_no_uri!$A$2:$Z$20000,MATCH($D2533,names_no_uri!$D$2:$D$20000,0),7),"")</f>
        <v/>
      </c>
      <c r="H2533" t="str">
        <f>_xlfn.IFNA(INDEX(names_no_uri!$A$2:$Z$20000,MATCH($D2533,names_no_uri!$D$2:$D$20000,0),8),"")</f>
        <v/>
      </c>
      <c r="I2533" t="str">
        <f>_xlfn.IFNA(INDEX(names_no_uri!$A$2:$Z$20000,MATCH($D2533,names_no_uri!$D$2:$D$20000,0),9),"")</f>
        <v/>
      </c>
    </row>
    <row r="2534" spans="1:9" x14ac:dyDescent="0.25">
      <c r="A2534" t="s">
        <v>85</v>
      </c>
      <c r="B2534" t="s">
        <v>1003</v>
      </c>
      <c r="C2534" s="7">
        <v>20150617054937</v>
      </c>
      <c r="D2534" t="s">
        <v>63</v>
      </c>
      <c r="E2534" t="str">
        <f>_xlfn.IFNA(INDEX(names_no_uri!$A$2:$Z$20000,MATCH($D2534,names_no_uri!$D$2:$D$20000,0),5),"")</f>
        <v/>
      </c>
      <c r="F2534" t="str">
        <f>_xlfn.IFNA(INDEX(names_no_uri!$A$2:$Z$20000,MATCH($D2534,names_no_uri!$D$2:$D$20000,0),6),"")</f>
        <v/>
      </c>
      <c r="G2534" t="str">
        <f>_xlfn.IFNA(INDEX(names_no_uri!$A$2:$Z$20000,MATCH($D2534,names_no_uri!$D$2:$D$20000,0),7),"")</f>
        <v/>
      </c>
      <c r="H2534" t="str">
        <f>_xlfn.IFNA(INDEX(names_no_uri!$A$2:$Z$20000,MATCH($D2534,names_no_uri!$D$2:$D$20000,0),8),"")</f>
        <v/>
      </c>
      <c r="I2534" t="str">
        <f>_xlfn.IFNA(INDEX(names_no_uri!$A$2:$Z$20000,MATCH($D2534,names_no_uri!$D$2:$D$20000,0),9),"")</f>
        <v/>
      </c>
    </row>
    <row r="2535" spans="1:9" x14ac:dyDescent="0.25">
      <c r="A2535" t="s">
        <v>85</v>
      </c>
      <c r="B2535" t="s">
        <v>1003</v>
      </c>
      <c r="C2535" s="7">
        <v>20150617055007</v>
      </c>
      <c r="D2535" t="s">
        <v>63</v>
      </c>
      <c r="E2535" t="str">
        <f>_xlfn.IFNA(INDEX(names_no_uri!$A$2:$Z$20000,MATCH($D2535,names_no_uri!$D$2:$D$20000,0),5),"")</f>
        <v/>
      </c>
      <c r="F2535" t="str">
        <f>_xlfn.IFNA(INDEX(names_no_uri!$A$2:$Z$20000,MATCH($D2535,names_no_uri!$D$2:$D$20000,0),6),"")</f>
        <v/>
      </c>
      <c r="G2535" t="str">
        <f>_xlfn.IFNA(INDEX(names_no_uri!$A$2:$Z$20000,MATCH($D2535,names_no_uri!$D$2:$D$20000,0),7),"")</f>
        <v/>
      </c>
      <c r="H2535" t="str">
        <f>_xlfn.IFNA(INDEX(names_no_uri!$A$2:$Z$20000,MATCH($D2535,names_no_uri!$D$2:$D$20000,0),8),"")</f>
        <v/>
      </c>
      <c r="I2535" t="str">
        <f>_xlfn.IFNA(INDEX(names_no_uri!$A$2:$Z$20000,MATCH($D2535,names_no_uri!$D$2:$D$20000,0),9),"")</f>
        <v/>
      </c>
    </row>
    <row r="2536" spans="1:9" x14ac:dyDescent="0.25">
      <c r="A2536" t="s">
        <v>223</v>
      </c>
      <c r="B2536" t="s">
        <v>214</v>
      </c>
      <c r="C2536" s="7">
        <v>20150617054633</v>
      </c>
      <c r="D2536" t="s">
        <v>63</v>
      </c>
      <c r="E2536" t="str">
        <f>_xlfn.IFNA(INDEX(names_no_uri!$A$2:$Z$20000,MATCH($D2536,names_no_uri!$D$2:$D$20000,0),5),"")</f>
        <v/>
      </c>
      <c r="F2536" t="str">
        <f>_xlfn.IFNA(INDEX(names_no_uri!$A$2:$Z$20000,MATCH($D2536,names_no_uri!$D$2:$D$20000,0),6),"")</f>
        <v/>
      </c>
      <c r="G2536" t="str">
        <f>_xlfn.IFNA(INDEX(names_no_uri!$A$2:$Z$20000,MATCH($D2536,names_no_uri!$D$2:$D$20000,0),7),"")</f>
        <v/>
      </c>
      <c r="H2536" t="str">
        <f>_xlfn.IFNA(INDEX(names_no_uri!$A$2:$Z$20000,MATCH($D2536,names_no_uri!$D$2:$D$20000,0),8),"")</f>
        <v/>
      </c>
      <c r="I2536" t="str">
        <f>_xlfn.IFNA(INDEX(names_no_uri!$A$2:$Z$20000,MATCH($D2536,names_no_uri!$D$2:$D$20000,0),9),"")</f>
        <v/>
      </c>
    </row>
    <row r="2537" spans="1:9" x14ac:dyDescent="0.25">
      <c r="A2537" t="s">
        <v>663</v>
      </c>
      <c r="B2537" t="s">
        <v>1219</v>
      </c>
      <c r="C2537" s="7">
        <v>20150617055057</v>
      </c>
      <c r="D2537" t="s">
        <v>63</v>
      </c>
      <c r="E2537" t="str">
        <f>_xlfn.IFNA(INDEX(names_no_uri!$A$2:$Z$20000,MATCH($D2537,names_no_uri!$D$2:$D$20000,0),5),"")</f>
        <v/>
      </c>
      <c r="F2537" t="str">
        <f>_xlfn.IFNA(INDEX(names_no_uri!$A$2:$Z$20000,MATCH($D2537,names_no_uri!$D$2:$D$20000,0),6),"")</f>
        <v/>
      </c>
      <c r="G2537" t="str">
        <f>_xlfn.IFNA(INDEX(names_no_uri!$A$2:$Z$20000,MATCH($D2537,names_no_uri!$D$2:$D$20000,0),7),"")</f>
        <v/>
      </c>
      <c r="H2537" t="str">
        <f>_xlfn.IFNA(INDEX(names_no_uri!$A$2:$Z$20000,MATCH($D2537,names_no_uri!$D$2:$D$20000,0),8),"")</f>
        <v/>
      </c>
      <c r="I2537" t="str">
        <f>_xlfn.IFNA(INDEX(names_no_uri!$A$2:$Z$20000,MATCH($D2537,names_no_uri!$D$2:$D$20000,0),9),"")</f>
        <v/>
      </c>
    </row>
    <row r="2538" spans="1:9" x14ac:dyDescent="0.25">
      <c r="A2538" t="s">
        <v>1584</v>
      </c>
      <c r="B2538" t="s">
        <v>1</v>
      </c>
      <c r="C2538" s="7">
        <v>20150617054623</v>
      </c>
      <c r="D2538" t="s">
        <v>63</v>
      </c>
      <c r="E2538" t="str">
        <f>_xlfn.IFNA(INDEX(names_no_uri!$A$2:$Z$20000,MATCH($D2538,names_no_uri!$D$2:$D$20000,0),5),"")</f>
        <v/>
      </c>
      <c r="F2538" t="str">
        <f>_xlfn.IFNA(INDEX(names_no_uri!$A$2:$Z$20000,MATCH($D2538,names_no_uri!$D$2:$D$20000,0),6),"")</f>
        <v/>
      </c>
      <c r="G2538" t="str">
        <f>_xlfn.IFNA(INDEX(names_no_uri!$A$2:$Z$20000,MATCH($D2538,names_no_uri!$D$2:$D$20000,0),7),"")</f>
        <v/>
      </c>
      <c r="H2538" t="str">
        <f>_xlfn.IFNA(INDEX(names_no_uri!$A$2:$Z$20000,MATCH($D2538,names_no_uri!$D$2:$D$20000,0),8),"")</f>
        <v/>
      </c>
      <c r="I2538" t="str">
        <f>_xlfn.IFNA(INDEX(names_no_uri!$A$2:$Z$20000,MATCH($D2538,names_no_uri!$D$2:$D$20000,0),9),"")</f>
        <v/>
      </c>
    </row>
    <row r="2539" spans="1:9" x14ac:dyDescent="0.25">
      <c r="A2539" t="s">
        <v>1438</v>
      </c>
      <c r="B2539" t="s">
        <v>214</v>
      </c>
      <c r="C2539" s="7">
        <v>20150617054631</v>
      </c>
      <c r="D2539" t="s">
        <v>63</v>
      </c>
      <c r="E2539" t="str">
        <f>_xlfn.IFNA(INDEX(names_no_uri!$A$2:$Z$20000,MATCH($D2539,names_no_uri!$D$2:$D$20000,0),5),"")</f>
        <v/>
      </c>
      <c r="F2539" t="str">
        <f>_xlfn.IFNA(INDEX(names_no_uri!$A$2:$Z$20000,MATCH($D2539,names_no_uri!$D$2:$D$20000,0),6),"")</f>
        <v/>
      </c>
      <c r="G2539" t="str">
        <f>_xlfn.IFNA(INDEX(names_no_uri!$A$2:$Z$20000,MATCH($D2539,names_no_uri!$D$2:$D$20000,0),7),"")</f>
        <v/>
      </c>
      <c r="H2539" t="str">
        <f>_xlfn.IFNA(INDEX(names_no_uri!$A$2:$Z$20000,MATCH($D2539,names_no_uri!$D$2:$D$20000,0),8),"")</f>
        <v/>
      </c>
      <c r="I2539" t="str">
        <f>_xlfn.IFNA(INDEX(names_no_uri!$A$2:$Z$20000,MATCH($D2539,names_no_uri!$D$2:$D$20000,0),9),"")</f>
        <v/>
      </c>
    </row>
    <row r="2540" spans="1:9" x14ac:dyDescent="0.25">
      <c r="A2540" t="s">
        <v>1290</v>
      </c>
      <c r="B2540" t="s">
        <v>214</v>
      </c>
      <c r="C2540" s="7">
        <v>20150617054642</v>
      </c>
      <c r="D2540" t="s">
        <v>63</v>
      </c>
      <c r="E2540" t="str">
        <f>_xlfn.IFNA(INDEX(names_no_uri!$A$2:$Z$20000,MATCH($D2540,names_no_uri!$D$2:$D$20000,0),5),"")</f>
        <v/>
      </c>
      <c r="F2540" t="str">
        <f>_xlfn.IFNA(INDEX(names_no_uri!$A$2:$Z$20000,MATCH($D2540,names_no_uri!$D$2:$D$20000,0),6),"")</f>
        <v/>
      </c>
      <c r="G2540" t="str">
        <f>_xlfn.IFNA(INDEX(names_no_uri!$A$2:$Z$20000,MATCH($D2540,names_no_uri!$D$2:$D$20000,0),7),"")</f>
        <v/>
      </c>
      <c r="H2540" t="str">
        <f>_xlfn.IFNA(INDEX(names_no_uri!$A$2:$Z$20000,MATCH($D2540,names_no_uri!$D$2:$D$20000,0),8),"")</f>
        <v/>
      </c>
      <c r="I2540" t="str">
        <f>_xlfn.IFNA(INDEX(names_no_uri!$A$2:$Z$20000,MATCH($D2540,names_no_uri!$D$2:$D$20000,0),9),"")</f>
        <v/>
      </c>
    </row>
    <row r="2541" spans="1:9" x14ac:dyDescent="0.25">
      <c r="A2541" t="s">
        <v>1352</v>
      </c>
      <c r="B2541" t="s">
        <v>214</v>
      </c>
      <c r="C2541" s="7">
        <v>20150617054657</v>
      </c>
      <c r="D2541" t="s">
        <v>63</v>
      </c>
      <c r="E2541" t="str">
        <f>_xlfn.IFNA(INDEX(names_no_uri!$A$2:$Z$20000,MATCH($D2541,names_no_uri!$D$2:$D$20000,0),5),"")</f>
        <v/>
      </c>
      <c r="F2541" t="str">
        <f>_xlfn.IFNA(INDEX(names_no_uri!$A$2:$Z$20000,MATCH($D2541,names_no_uri!$D$2:$D$20000,0),6),"")</f>
        <v/>
      </c>
      <c r="G2541" t="str">
        <f>_xlfn.IFNA(INDEX(names_no_uri!$A$2:$Z$20000,MATCH($D2541,names_no_uri!$D$2:$D$20000,0),7),"")</f>
        <v/>
      </c>
      <c r="H2541" t="str">
        <f>_xlfn.IFNA(INDEX(names_no_uri!$A$2:$Z$20000,MATCH($D2541,names_no_uri!$D$2:$D$20000,0),8),"")</f>
        <v/>
      </c>
      <c r="I2541" t="str">
        <f>_xlfn.IFNA(INDEX(names_no_uri!$A$2:$Z$20000,MATCH($D2541,names_no_uri!$D$2:$D$20000,0),9),"")</f>
        <v/>
      </c>
    </row>
    <row r="2542" spans="1:9" x14ac:dyDescent="0.25">
      <c r="A2542" t="s">
        <v>1211</v>
      </c>
      <c r="B2542" t="s">
        <v>214</v>
      </c>
      <c r="C2542" s="7">
        <v>20150617054658</v>
      </c>
      <c r="D2542" t="s">
        <v>63</v>
      </c>
      <c r="E2542" t="str">
        <f>_xlfn.IFNA(INDEX(names_no_uri!$A$2:$Z$20000,MATCH($D2542,names_no_uri!$D$2:$D$20000,0),5),"")</f>
        <v/>
      </c>
      <c r="F2542" t="str">
        <f>_xlfn.IFNA(INDEX(names_no_uri!$A$2:$Z$20000,MATCH($D2542,names_no_uri!$D$2:$D$20000,0),6),"")</f>
        <v/>
      </c>
      <c r="G2542" t="str">
        <f>_xlfn.IFNA(INDEX(names_no_uri!$A$2:$Z$20000,MATCH($D2542,names_no_uri!$D$2:$D$20000,0),7),"")</f>
        <v/>
      </c>
      <c r="H2542" t="str">
        <f>_xlfn.IFNA(INDEX(names_no_uri!$A$2:$Z$20000,MATCH($D2542,names_no_uri!$D$2:$D$20000,0),8),"")</f>
        <v/>
      </c>
      <c r="I2542" t="str">
        <f>_xlfn.IFNA(INDEX(names_no_uri!$A$2:$Z$20000,MATCH($D2542,names_no_uri!$D$2:$D$20000,0),9),"")</f>
        <v/>
      </c>
    </row>
    <row r="2543" spans="1:9" x14ac:dyDescent="0.25">
      <c r="A2543" t="s">
        <v>1358</v>
      </c>
      <c r="B2543" t="s">
        <v>214</v>
      </c>
      <c r="C2543" s="7">
        <v>20150617054744</v>
      </c>
      <c r="D2543" t="s">
        <v>63</v>
      </c>
      <c r="E2543" t="str">
        <f>_xlfn.IFNA(INDEX(names_no_uri!$A$2:$Z$20000,MATCH($D2543,names_no_uri!$D$2:$D$20000,0),5),"")</f>
        <v/>
      </c>
      <c r="F2543" t="str">
        <f>_xlfn.IFNA(INDEX(names_no_uri!$A$2:$Z$20000,MATCH($D2543,names_no_uri!$D$2:$D$20000,0),6),"")</f>
        <v/>
      </c>
      <c r="G2543" t="str">
        <f>_xlfn.IFNA(INDEX(names_no_uri!$A$2:$Z$20000,MATCH($D2543,names_no_uri!$D$2:$D$20000,0),7),"")</f>
        <v/>
      </c>
      <c r="H2543" t="str">
        <f>_xlfn.IFNA(INDEX(names_no_uri!$A$2:$Z$20000,MATCH($D2543,names_no_uri!$D$2:$D$20000,0),8),"")</f>
        <v/>
      </c>
      <c r="I2543" t="str">
        <f>_xlfn.IFNA(INDEX(names_no_uri!$A$2:$Z$20000,MATCH($D2543,names_no_uri!$D$2:$D$20000,0),9),"")</f>
        <v/>
      </c>
    </row>
    <row r="2544" spans="1:9" x14ac:dyDescent="0.25">
      <c r="A2544" t="s">
        <v>706</v>
      </c>
      <c r="B2544" t="s">
        <v>1318</v>
      </c>
      <c r="C2544" s="7">
        <v>20150617054830</v>
      </c>
      <c r="D2544" t="s">
        <v>63</v>
      </c>
      <c r="E2544" t="str">
        <f>_xlfn.IFNA(INDEX(names_no_uri!$A$2:$Z$20000,MATCH($D2544,names_no_uri!$D$2:$D$20000,0),5),"")</f>
        <v/>
      </c>
      <c r="F2544" t="str">
        <f>_xlfn.IFNA(INDEX(names_no_uri!$A$2:$Z$20000,MATCH($D2544,names_no_uri!$D$2:$D$20000,0),6),"")</f>
        <v/>
      </c>
      <c r="G2544" t="str">
        <f>_xlfn.IFNA(INDEX(names_no_uri!$A$2:$Z$20000,MATCH($D2544,names_no_uri!$D$2:$D$20000,0),7),"")</f>
        <v/>
      </c>
      <c r="H2544" t="str">
        <f>_xlfn.IFNA(INDEX(names_no_uri!$A$2:$Z$20000,MATCH($D2544,names_no_uri!$D$2:$D$20000,0),8),"")</f>
        <v/>
      </c>
      <c r="I2544" t="str">
        <f>_xlfn.IFNA(INDEX(names_no_uri!$A$2:$Z$20000,MATCH($D2544,names_no_uri!$D$2:$D$20000,0),9),"")</f>
        <v/>
      </c>
    </row>
    <row r="2545" spans="1:9" x14ac:dyDescent="0.25">
      <c r="A2545" t="s">
        <v>879</v>
      </c>
      <c r="B2545" t="s">
        <v>847</v>
      </c>
      <c r="C2545" s="7">
        <v>20150617054831</v>
      </c>
      <c r="D2545" t="s">
        <v>63</v>
      </c>
      <c r="E2545" t="str">
        <f>_xlfn.IFNA(INDEX(names_no_uri!$A$2:$Z$20000,MATCH($D2545,names_no_uri!$D$2:$D$20000,0),5),"")</f>
        <v/>
      </c>
      <c r="F2545" t="str">
        <f>_xlfn.IFNA(INDEX(names_no_uri!$A$2:$Z$20000,MATCH($D2545,names_no_uri!$D$2:$D$20000,0),6),"")</f>
        <v/>
      </c>
      <c r="G2545" t="str">
        <f>_xlfn.IFNA(INDEX(names_no_uri!$A$2:$Z$20000,MATCH($D2545,names_no_uri!$D$2:$D$20000,0),7),"")</f>
        <v/>
      </c>
      <c r="H2545" t="str">
        <f>_xlfn.IFNA(INDEX(names_no_uri!$A$2:$Z$20000,MATCH($D2545,names_no_uri!$D$2:$D$20000,0),8),"")</f>
        <v/>
      </c>
      <c r="I2545" t="str">
        <f>_xlfn.IFNA(INDEX(names_no_uri!$A$2:$Z$20000,MATCH($D2545,names_no_uri!$D$2:$D$20000,0),9),"")</f>
        <v/>
      </c>
    </row>
    <row r="2546" spans="1:9" x14ac:dyDescent="0.25">
      <c r="A2546" t="s">
        <v>967</v>
      </c>
      <c r="B2546" t="s">
        <v>1458</v>
      </c>
      <c r="C2546" s="7">
        <v>20150617054842</v>
      </c>
      <c r="D2546" t="s">
        <v>63</v>
      </c>
      <c r="E2546" t="str">
        <f>_xlfn.IFNA(INDEX(names_no_uri!$A$2:$Z$20000,MATCH($D2546,names_no_uri!$D$2:$D$20000,0),5),"")</f>
        <v/>
      </c>
      <c r="F2546" t="str">
        <f>_xlfn.IFNA(INDEX(names_no_uri!$A$2:$Z$20000,MATCH($D2546,names_no_uri!$D$2:$D$20000,0),6),"")</f>
        <v/>
      </c>
      <c r="G2546" t="str">
        <f>_xlfn.IFNA(INDEX(names_no_uri!$A$2:$Z$20000,MATCH($D2546,names_no_uri!$D$2:$D$20000,0),7),"")</f>
        <v/>
      </c>
      <c r="H2546" t="str">
        <f>_xlfn.IFNA(INDEX(names_no_uri!$A$2:$Z$20000,MATCH($D2546,names_no_uri!$D$2:$D$20000,0),8),"")</f>
        <v/>
      </c>
      <c r="I2546" t="str">
        <f>_xlfn.IFNA(INDEX(names_no_uri!$A$2:$Z$20000,MATCH($D2546,names_no_uri!$D$2:$D$20000,0),9),"")</f>
        <v/>
      </c>
    </row>
    <row r="2547" spans="1:9" x14ac:dyDescent="0.25">
      <c r="A2547" t="s">
        <v>1358</v>
      </c>
      <c r="B2547" t="s">
        <v>214</v>
      </c>
      <c r="C2547" s="7">
        <v>20150617054744</v>
      </c>
      <c r="D2547" t="s">
        <v>1706</v>
      </c>
      <c r="E2547" t="str">
        <f>_xlfn.IFNA(INDEX(names_no_uri!$A$2:$Z$20000,MATCH($D2547,names_no_uri!$D$2:$D$20000,0),5),"")</f>
        <v/>
      </c>
      <c r="F2547" t="str">
        <f>_xlfn.IFNA(INDEX(names_no_uri!$A$2:$Z$20000,MATCH($D2547,names_no_uri!$D$2:$D$20000,0),6),"")</f>
        <v/>
      </c>
      <c r="G2547" t="str">
        <f>_xlfn.IFNA(INDEX(names_no_uri!$A$2:$Z$20000,MATCH($D2547,names_no_uri!$D$2:$D$20000,0),7),"")</f>
        <v/>
      </c>
      <c r="H2547" t="str">
        <f>_xlfn.IFNA(INDEX(names_no_uri!$A$2:$Z$20000,MATCH($D2547,names_no_uri!$D$2:$D$20000,0),8),"")</f>
        <v/>
      </c>
      <c r="I2547" t="str">
        <f>_xlfn.IFNA(INDEX(names_no_uri!$A$2:$Z$20000,MATCH($D2547,names_no_uri!$D$2:$D$20000,0),9),"")</f>
        <v/>
      </c>
    </row>
    <row r="2548" spans="1:9" x14ac:dyDescent="0.25">
      <c r="A2548" t="s">
        <v>1319</v>
      </c>
      <c r="B2548" t="s">
        <v>1320</v>
      </c>
      <c r="C2548" s="7">
        <v>20150617054922</v>
      </c>
      <c r="D2548" t="s">
        <v>1707</v>
      </c>
      <c r="E2548" t="str">
        <f>_xlfn.IFNA(INDEX(names_no_uri!$A$2:$Z$20000,MATCH($D2548,names_no_uri!$D$2:$D$20000,0),5),"")</f>
        <v/>
      </c>
      <c r="F2548" t="str">
        <f>_xlfn.IFNA(INDEX(names_no_uri!$A$2:$Z$20000,MATCH($D2548,names_no_uri!$D$2:$D$20000,0),6),"")</f>
        <v/>
      </c>
      <c r="G2548" t="str">
        <f>_xlfn.IFNA(INDEX(names_no_uri!$A$2:$Z$20000,MATCH($D2548,names_no_uri!$D$2:$D$20000,0),7),"")</f>
        <v/>
      </c>
      <c r="H2548" t="str">
        <f>_xlfn.IFNA(INDEX(names_no_uri!$A$2:$Z$20000,MATCH($D2548,names_no_uri!$D$2:$D$20000,0),8),"")</f>
        <v/>
      </c>
      <c r="I2548" t="str">
        <f>_xlfn.IFNA(INDEX(names_no_uri!$A$2:$Z$20000,MATCH($D2548,names_no_uri!$D$2:$D$20000,0),9),"")</f>
        <v/>
      </c>
    </row>
    <row r="2549" spans="1:9" x14ac:dyDescent="0.25">
      <c r="A2549" t="s">
        <v>663</v>
      </c>
      <c r="B2549" t="s">
        <v>1</v>
      </c>
      <c r="C2549" s="7">
        <v>20150617054622</v>
      </c>
      <c r="D2549" t="s">
        <v>1935</v>
      </c>
      <c r="E2549" t="str">
        <f>_xlfn.IFNA(INDEX(names_no_uri!$A$2:$Z$20000,MATCH($D2549,names_no_uri!$D$2:$D$20000,0),5),"")</f>
        <v>o</v>
      </c>
      <c r="F2549">
        <f>_xlfn.IFNA(INDEX(names_no_uri!$A$2:$Z$20000,MATCH($D2549,names_no_uri!$D$2:$D$20000,0),6),"")</f>
        <v>0</v>
      </c>
      <c r="G2549">
        <f>_xlfn.IFNA(INDEX(names_no_uri!$A$2:$Z$20000,MATCH($D2549,names_no_uri!$D$2:$D$20000,0),7),"")</f>
        <v>0</v>
      </c>
      <c r="H2549">
        <f>_xlfn.IFNA(INDEX(names_no_uri!$A$2:$Z$20000,MATCH($D2549,names_no_uri!$D$2:$D$20000,0),8),"")</f>
        <v>0</v>
      </c>
      <c r="I2549">
        <f>_xlfn.IFNA(INDEX(names_no_uri!$A$2:$Z$20000,MATCH($D2549,names_no_uri!$D$2:$D$20000,0),9),"")</f>
        <v>10126541</v>
      </c>
    </row>
    <row r="2550" spans="1:9" x14ac:dyDescent="0.25">
      <c r="A2550" t="s">
        <v>1102</v>
      </c>
      <c r="B2550" t="s">
        <v>1</v>
      </c>
      <c r="C2550" s="7">
        <v>20150617055059</v>
      </c>
      <c r="D2550" t="s">
        <v>1936</v>
      </c>
      <c r="E2550" t="str">
        <f>_xlfn.IFNA(INDEX(names_no_uri!$A$2:$Z$20000,MATCH($D2550,names_no_uri!$D$2:$D$20000,0),5),"")</f>
        <v>o</v>
      </c>
      <c r="F2550">
        <f>_xlfn.IFNA(INDEX(names_no_uri!$A$2:$Z$20000,MATCH($D2550,names_no_uri!$D$2:$D$20000,0),6),"")</f>
        <v>0</v>
      </c>
      <c r="G2550">
        <f>_xlfn.IFNA(INDEX(names_no_uri!$A$2:$Z$20000,MATCH($D2550,names_no_uri!$D$2:$D$20000,0),7),"")</f>
        <v>0</v>
      </c>
      <c r="H2550">
        <f>_xlfn.IFNA(INDEX(names_no_uri!$A$2:$Z$20000,MATCH($D2550,names_no_uri!$D$2:$D$20000,0),8),"")</f>
        <v>0</v>
      </c>
      <c r="I2550">
        <f>_xlfn.IFNA(INDEX(names_no_uri!$A$2:$Z$20000,MATCH($D2550,names_no_uri!$D$2:$D$20000,0),9),"")</f>
        <v>70005950</v>
      </c>
    </row>
    <row r="2551" spans="1:9" x14ac:dyDescent="0.25">
      <c r="A2551" t="s">
        <v>663</v>
      </c>
      <c r="B2551" t="s">
        <v>1219</v>
      </c>
      <c r="C2551" s="7">
        <v>20150617055057</v>
      </c>
      <c r="D2551" t="s">
        <v>1226</v>
      </c>
      <c r="E2551" t="str">
        <f>_xlfn.IFNA(INDEX(names_no_uri!$A$2:$Z$20000,MATCH($D2551,names_no_uri!$D$2:$D$20000,0),5),"")</f>
        <v/>
      </c>
      <c r="F2551" t="str">
        <f>_xlfn.IFNA(INDEX(names_no_uri!$A$2:$Z$20000,MATCH($D2551,names_no_uri!$D$2:$D$20000,0),6),"")</f>
        <v/>
      </c>
      <c r="G2551" t="str">
        <f>_xlfn.IFNA(INDEX(names_no_uri!$A$2:$Z$20000,MATCH($D2551,names_no_uri!$D$2:$D$20000,0),7),"")</f>
        <v/>
      </c>
      <c r="H2551" t="str">
        <f>_xlfn.IFNA(INDEX(names_no_uri!$A$2:$Z$20000,MATCH($D2551,names_no_uri!$D$2:$D$20000,0),8),"")</f>
        <v/>
      </c>
      <c r="I2551" t="str">
        <f>_xlfn.IFNA(INDEX(names_no_uri!$A$2:$Z$20000,MATCH($D2551,names_no_uri!$D$2:$D$20000,0),9),"")</f>
        <v/>
      </c>
    </row>
    <row r="2552" spans="1:9" x14ac:dyDescent="0.25">
      <c r="A2552" t="s">
        <v>663</v>
      </c>
      <c r="B2552" t="s">
        <v>1</v>
      </c>
      <c r="C2552" s="7">
        <v>20150617054622</v>
      </c>
      <c r="D2552" t="s">
        <v>1470</v>
      </c>
      <c r="E2552" t="str">
        <f>_xlfn.IFNA(INDEX(names_no_uri!$A$2:$Z$20000,MATCH($D2552,names_no_uri!$D$2:$D$20000,0),5),"")</f>
        <v/>
      </c>
      <c r="F2552" t="str">
        <f>_xlfn.IFNA(INDEX(names_no_uri!$A$2:$Z$20000,MATCH($D2552,names_no_uri!$D$2:$D$20000,0),6),"")</f>
        <v/>
      </c>
      <c r="G2552" t="str">
        <f>_xlfn.IFNA(INDEX(names_no_uri!$A$2:$Z$20000,MATCH($D2552,names_no_uri!$D$2:$D$20000,0),7),"")</f>
        <v/>
      </c>
      <c r="H2552" t="str">
        <f>_xlfn.IFNA(INDEX(names_no_uri!$A$2:$Z$20000,MATCH($D2552,names_no_uri!$D$2:$D$20000,0),8),"")</f>
        <v/>
      </c>
      <c r="I2552" t="str">
        <f>_xlfn.IFNA(INDEX(names_no_uri!$A$2:$Z$20000,MATCH($D2552,names_no_uri!$D$2:$D$20000,0),9),"")</f>
        <v/>
      </c>
    </row>
    <row r="2553" spans="1:9" x14ac:dyDescent="0.25">
      <c r="A2553" t="s">
        <v>663</v>
      </c>
      <c r="B2553" t="s">
        <v>1219</v>
      </c>
      <c r="C2553" s="7">
        <v>20150617055057</v>
      </c>
      <c r="D2553" t="s">
        <v>1220</v>
      </c>
      <c r="E2553" t="str">
        <f>_xlfn.IFNA(INDEX(names_no_uri!$A$2:$Z$20000,MATCH($D2553,names_no_uri!$D$2:$D$20000,0),5),"")</f>
        <v>o</v>
      </c>
      <c r="F2553">
        <f>_xlfn.IFNA(INDEX(names_no_uri!$A$2:$Z$20000,MATCH($D2553,names_no_uri!$D$2:$D$20000,0),6),"")</f>
        <v>0</v>
      </c>
      <c r="G2553">
        <f>_xlfn.IFNA(INDEX(names_no_uri!$A$2:$Z$20000,MATCH($D2553,names_no_uri!$D$2:$D$20000,0),7),"")</f>
        <v>0</v>
      </c>
      <c r="H2553">
        <f>_xlfn.IFNA(INDEX(names_no_uri!$A$2:$Z$20000,MATCH($D2553,names_no_uri!$D$2:$D$20000,0),8),"")</f>
        <v>0</v>
      </c>
      <c r="I2553">
        <f>_xlfn.IFNA(INDEX(names_no_uri!$A$2:$Z$20000,MATCH($D2553,names_no_uri!$D$2:$D$20000,0),9),"")</f>
        <v>75007327</v>
      </c>
    </row>
    <row r="2554" spans="1:9" x14ac:dyDescent="0.25">
      <c r="A2554" t="s">
        <v>1211</v>
      </c>
      <c r="B2554" t="s">
        <v>214</v>
      </c>
      <c r="C2554" s="7">
        <v>20150617054658</v>
      </c>
      <c r="D2554" t="s">
        <v>1708</v>
      </c>
      <c r="E2554" t="str">
        <f>_xlfn.IFNA(INDEX(names_no_uri!$A$2:$Z$20000,MATCH($D2554,names_no_uri!$D$2:$D$20000,0),5),"")</f>
        <v/>
      </c>
      <c r="F2554" t="str">
        <f>_xlfn.IFNA(INDEX(names_no_uri!$A$2:$Z$20000,MATCH($D2554,names_no_uri!$D$2:$D$20000,0),6),"")</f>
        <v/>
      </c>
      <c r="G2554" t="str">
        <f>_xlfn.IFNA(INDEX(names_no_uri!$A$2:$Z$20000,MATCH($D2554,names_no_uri!$D$2:$D$20000,0),7),"")</f>
        <v/>
      </c>
      <c r="H2554" t="str">
        <f>_xlfn.IFNA(INDEX(names_no_uri!$A$2:$Z$20000,MATCH($D2554,names_no_uri!$D$2:$D$20000,0),8),"")</f>
        <v/>
      </c>
      <c r="I2554" t="str">
        <f>_xlfn.IFNA(INDEX(names_no_uri!$A$2:$Z$20000,MATCH($D2554,names_no_uri!$D$2:$D$20000,0),9),"")</f>
        <v/>
      </c>
    </row>
    <row r="2555" spans="1:9" x14ac:dyDescent="0.25">
      <c r="A2555" t="s">
        <v>1283</v>
      </c>
      <c r="B2555" t="s">
        <v>1284</v>
      </c>
      <c r="C2555" s="7">
        <v>20150617054905</v>
      </c>
      <c r="D2555" t="s">
        <v>1937</v>
      </c>
      <c r="E2555" t="str">
        <f>_xlfn.IFNA(INDEX(names_no_uri!$A$2:$Z$20000,MATCH($D2555,names_no_uri!$D$2:$D$20000,0),5),"")</f>
        <v>o</v>
      </c>
      <c r="F2555">
        <f>_xlfn.IFNA(INDEX(names_no_uri!$A$2:$Z$20000,MATCH($D2555,names_no_uri!$D$2:$D$20000,0),6),"")</f>
        <v>0</v>
      </c>
      <c r="G2555">
        <f>_xlfn.IFNA(INDEX(names_no_uri!$A$2:$Z$20000,MATCH($D2555,names_no_uri!$D$2:$D$20000,0),7),"")</f>
        <v>0</v>
      </c>
      <c r="H2555">
        <f>_xlfn.IFNA(INDEX(names_no_uri!$A$2:$Z$20000,MATCH($D2555,names_no_uri!$D$2:$D$20000,0),8),"")</f>
        <v>0</v>
      </c>
      <c r="I2555">
        <f>_xlfn.IFNA(INDEX(names_no_uri!$A$2:$Z$20000,MATCH($D2555,names_no_uri!$D$2:$D$20000,0),9),"")</f>
        <v>75006546</v>
      </c>
    </row>
    <row r="2556" spans="1:9" x14ac:dyDescent="0.25">
      <c r="A2556" t="s">
        <v>879</v>
      </c>
      <c r="B2556" t="s">
        <v>1</v>
      </c>
      <c r="C2556" s="7">
        <v>20150617054848</v>
      </c>
      <c r="D2556" t="s">
        <v>883</v>
      </c>
      <c r="E2556" t="str">
        <f>_xlfn.IFNA(INDEX(names_no_uri!$A$2:$Z$20000,MATCH($D2556,names_no_uri!$D$2:$D$20000,0),5),"")</f>
        <v>o</v>
      </c>
      <c r="F2556">
        <f>_xlfn.IFNA(INDEX(names_no_uri!$A$2:$Z$20000,MATCH($D2556,names_no_uri!$D$2:$D$20000,0),6),"")</f>
        <v>0</v>
      </c>
      <c r="G2556">
        <f>_xlfn.IFNA(INDEX(names_no_uri!$A$2:$Z$20000,MATCH($D2556,names_no_uri!$D$2:$D$20000,0),7),"")</f>
        <v>0</v>
      </c>
      <c r="H2556">
        <f>_xlfn.IFNA(INDEX(names_no_uri!$A$2:$Z$20000,MATCH($D2556,names_no_uri!$D$2:$D$20000,0),8),"")</f>
        <v>0</v>
      </c>
      <c r="I2556">
        <f>_xlfn.IFNA(INDEX(names_no_uri!$A$2:$Z$20000,MATCH($D2556,names_no_uri!$D$2:$D$20000,0),9),"")</f>
        <v>90001121</v>
      </c>
    </row>
    <row r="2557" spans="1:9" x14ac:dyDescent="0.25">
      <c r="A2557" t="s">
        <v>85</v>
      </c>
      <c r="B2557" t="s">
        <v>86</v>
      </c>
      <c r="C2557" s="7">
        <v>20150617054627</v>
      </c>
      <c r="D2557" t="s">
        <v>101</v>
      </c>
      <c r="E2557" t="str">
        <f>_xlfn.IFNA(INDEX(names_no_uri!$A$2:$Z$20000,MATCH($D2557,names_no_uri!$D$2:$D$20000,0),5),"")</f>
        <v>o</v>
      </c>
      <c r="F2557">
        <f>_xlfn.IFNA(INDEX(names_no_uri!$A$2:$Z$20000,MATCH($D2557,names_no_uri!$D$2:$D$20000,0),6),"")</f>
        <v>0</v>
      </c>
      <c r="G2557" t="str">
        <f>_xlfn.IFNA(INDEX(names_no_uri!$A$2:$Z$20000,MATCH($D2557,names_no_uri!$D$2:$D$20000,0),7),"")</f>
        <v>Tartu Ülikool</v>
      </c>
      <c r="H2557">
        <f>_xlfn.IFNA(INDEX(names_no_uri!$A$2:$Z$20000,MATCH($D2557,names_no_uri!$D$2:$D$20000,0),8),"")</f>
        <v>0</v>
      </c>
      <c r="I2557">
        <f>_xlfn.IFNA(INDEX(names_no_uri!$A$2:$Z$20000,MATCH($D2557,names_no_uri!$D$2:$D$20000,0),9),"")</f>
        <v>74001073</v>
      </c>
    </row>
    <row r="2558" spans="1:9" x14ac:dyDescent="0.25">
      <c r="A2558" t="s">
        <v>85</v>
      </c>
      <c r="B2558" t="s">
        <v>86</v>
      </c>
      <c r="C2558" s="7">
        <v>20150617054627</v>
      </c>
      <c r="D2558" t="s">
        <v>109</v>
      </c>
      <c r="E2558" t="str">
        <f>_xlfn.IFNA(INDEX(names_no_uri!$A$2:$Z$20000,MATCH($D2558,names_no_uri!$D$2:$D$20000,0),5),"")</f>
        <v>o</v>
      </c>
      <c r="F2558">
        <f>_xlfn.IFNA(INDEX(names_no_uri!$A$2:$Z$20000,MATCH($D2558,names_no_uri!$D$2:$D$20000,0),6),"")</f>
        <v>0</v>
      </c>
      <c r="G2558" t="str">
        <f>_xlfn.IFNA(INDEX(names_no_uri!$A$2:$Z$20000,MATCH($D2558,names_no_uri!$D$2:$D$20000,0),7),"")</f>
        <v>Tartu Ülikool</v>
      </c>
      <c r="H2558">
        <f>_xlfn.IFNA(INDEX(names_no_uri!$A$2:$Z$20000,MATCH($D2558,names_no_uri!$D$2:$D$20000,0),8),"")</f>
        <v>0</v>
      </c>
      <c r="I2558">
        <f>_xlfn.IFNA(INDEX(names_no_uri!$A$2:$Z$20000,MATCH($D2558,names_no_uri!$D$2:$D$20000,0),9),"")</f>
        <v>74001073</v>
      </c>
    </row>
    <row r="2559" spans="1:9" x14ac:dyDescent="0.25">
      <c r="A2559" t="s">
        <v>85</v>
      </c>
      <c r="B2559" t="s">
        <v>1003</v>
      </c>
      <c r="C2559" s="7">
        <v>20150617054937</v>
      </c>
      <c r="D2559" t="s">
        <v>101</v>
      </c>
      <c r="E2559" t="str">
        <f>_xlfn.IFNA(INDEX(names_no_uri!$A$2:$Z$20000,MATCH($D2559,names_no_uri!$D$2:$D$20000,0),5),"")</f>
        <v>o</v>
      </c>
      <c r="F2559">
        <f>_xlfn.IFNA(INDEX(names_no_uri!$A$2:$Z$20000,MATCH($D2559,names_no_uri!$D$2:$D$20000,0),6),"")</f>
        <v>0</v>
      </c>
      <c r="G2559" t="str">
        <f>_xlfn.IFNA(INDEX(names_no_uri!$A$2:$Z$20000,MATCH($D2559,names_no_uri!$D$2:$D$20000,0),7),"")</f>
        <v>Tartu Ülikool</v>
      </c>
      <c r="H2559">
        <f>_xlfn.IFNA(INDEX(names_no_uri!$A$2:$Z$20000,MATCH($D2559,names_no_uri!$D$2:$D$20000,0),8),"")</f>
        <v>0</v>
      </c>
      <c r="I2559">
        <f>_xlfn.IFNA(INDEX(names_no_uri!$A$2:$Z$20000,MATCH($D2559,names_no_uri!$D$2:$D$20000,0),9),"")</f>
        <v>74001073</v>
      </c>
    </row>
    <row r="2560" spans="1:9" x14ac:dyDescent="0.25">
      <c r="A2560" t="s">
        <v>85</v>
      </c>
      <c r="B2560" t="s">
        <v>1003</v>
      </c>
      <c r="C2560" s="7">
        <v>20150617054937</v>
      </c>
      <c r="D2560" t="s">
        <v>109</v>
      </c>
      <c r="E2560" t="str">
        <f>_xlfn.IFNA(INDEX(names_no_uri!$A$2:$Z$20000,MATCH($D2560,names_no_uri!$D$2:$D$20000,0),5),"")</f>
        <v>o</v>
      </c>
      <c r="F2560">
        <f>_xlfn.IFNA(INDEX(names_no_uri!$A$2:$Z$20000,MATCH($D2560,names_no_uri!$D$2:$D$20000,0),6),"")</f>
        <v>0</v>
      </c>
      <c r="G2560" t="str">
        <f>_xlfn.IFNA(INDEX(names_no_uri!$A$2:$Z$20000,MATCH($D2560,names_no_uri!$D$2:$D$20000,0),7),"")</f>
        <v>Tartu Ülikool</v>
      </c>
      <c r="H2560">
        <f>_xlfn.IFNA(INDEX(names_no_uri!$A$2:$Z$20000,MATCH($D2560,names_no_uri!$D$2:$D$20000,0),8),"")</f>
        <v>0</v>
      </c>
      <c r="I2560">
        <f>_xlfn.IFNA(INDEX(names_no_uri!$A$2:$Z$20000,MATCH($D2560,names_no_uri!$D$2:$D$20000,0),9),"")</f>
        <v>74001073</v>
      </c>
    </row>
    <row r="2561" spans="1:9" x14ac:dyDescent="0.25">
      <c r="A2561" t="s">
        <v>85</v>
      </c>
      <c r="B2561" t="s">
        <v>1003</v>
      </c>
      <c r="C2561" s="7">
        <v>20150617055007</v>
      </c>
      <c r="D2561" t="s">
        <v>101</v>
      </c>
      <c r="E2561" t="str">
        <f>_xlfn.IFNA(INDEX(names_no_uri!$A$2:$Z$20000,MATCH($D2561,names_no_uri!$D$2:$D$20000,0),5),"")</f>
        <v>o</v>
      </c>
      <c r="F2561">
        <f>_xlfn.IFNA(INDEX(names_no_uri!$A$2:$Z$20000,MATCH($D2561,names_no_uri!$D$2:$D$20000,0),6),"")</f>
        <v>0</v>
      </c>
      <c r="G2561" t="str">
        <f>_xlfn.IFNA(INDEX(names_no_uri!$A$2:$Z$20000,MATCH($D2561,names_no_uri!$D$2:$D$20000,0),7),"")</f>
        <v>Tartu Ülikool</v>
      </c>
      <c r="H2561">
        <f>_xlfn.IFNA(INDEX(names_no_uri!$A$2:$Z$20000,MATCH($D2561,names_no_uri!$D$2:$D$20000,0),8),"")</f>
        <v>0</v>
      </c>
      <c r="I2561">
        <f>_xlfn.IFNA(INDEX(names_no_uri!$A$2:$Z$20000,MATCH($D2561,names_no_uri!$D$2:$D$20000,0),9),"")</f>
        <v>74001073</v>
      </c>
    </row>
    <row r="2562" spans="1:9" x14ac:dyDescent="0.25">
      <c r="A2562" t="s">
        <v>85</v>
      </c>
      <c r="B2562" t="s">
        <v>1003</v>
      </c>
      <c r="C2562" s="7">
        <v>20150617055007</v>
      </c>
      <c r="D2562" t="s">
        <v>109</v>
      </c>
      <c r="E2562" t="str">
        <f>_xlfn.IFNA(INDEX(names_no_uri!$A$2:$Z$20000,MATCH($D2562,names_no_uri!$D$2:$D$20000,0),5),"")</f>
        <v>o</v>
      </c>
      <c r="F2562">
        <f>_xlfn.IFNA(INDEX(names_no_uri!$A$2:$Z$20000,MATCH($D2562,names_no_uri!$D$2:$D$20000,0),6),"")</f>
        <v>0</v>
      </c>
      <c r="G2562" t="str">
        <f>_xlfn.IFNA(INDEX(names_no_uri!$A$2:$Z$20000,MATCH($D2562,names_no_uri!$D$2:$D$20000,0),7),"")</f>
        <v>Tartu Ülikool</v>
      </c>
      <c r="H2562">
        <f>_xlfn.IFNA(INDEX(names_no_uri!$A$2:$Z$20000,MATCH($D2562,names_no_uri!$D$2:$D$20000,0),8),"")</f>
        <v>0</v>
      </c>
      <c r="I2562">
        <f>_xlfn.IFNA(INDEX(names_no_uri!$A$2:$Z$20000,MATCH($D2562,names_no_uri!$D$2:$D$20000,0),9),"")</f>
        <v>74001073</v>
      </c>
    </row>
    <row r="2563" spans="1:9" x14ac:dyDescent="0.25">
      <c r="A2563" t="s">
        <v>1290</v>
      </c>
      <c r="B2563" t="s">
        <v>214</v>
      </c>
      <c r="C2563" s="7">
        <v>20150617054642</v>
      </c>
      <c r="D2563" t="s">
        <v>109</v>
      </c>
      <c r="E2563" t="str">
        <f>_xlfn.IFNA(INDEX(names_no_uri!$A$2:$Z$20000,MATCH($D2563,names_no_uri!$D$2:$D$20000,0),5),"")</f>
        <v>o</v>
      </c>
      <c r="F2563">
        <f>_xlfn.IFNA(INDEX(names_no_uri!$A$2:$Z$20000,MATCH($D2563,names_no_uri!$D$2:$D$20000,0),6),"")</f>
        <v>0</v>
      </c>
      <c r="G2563" t="str">
        <f>_xlfn.IFNA(INDEX(names_no_uri!$A$2:$Z$20000,MATCH($D2563,names_no_uri!$D$2:$D$20000,0),7),"")</f>
        <v>Tartu Ülikool</v>
      </c>
      <c r="H2563">
        <f>_xlfn.IFNA(INDEX(names_no_uri!$A$2:$Z$20000,MATCH($D2563,names_no_uri!$D$2:$D$20000,0),8),"")</f>
        <v>0</v>
      </c>
      <c r="I2563">
        <f>_xlfn.IFNA(INDEX(names_no_uri!$A$2:$Z$20000,MATCH($D2563,names_no_uri!$D$2:$D$20000,0),9),"")</f>
        <v>74001073</v>
      </c>
    </row>
    <row r="2564" spans="1:9" x14ac:dyDescent="0.25">
      <c r="A2564" t="s">
        <v>1290</v>
      </c>
      <c r="B2564" t="s">
        <v>214</v>
      </c>
      <c r="C2564" s="7">
        <v>20150617054642</v>
      </c>
      <c r="D2564" t="s">
        <v>1938</v>
      </c>
      <c r="E2564" t="str">
        <f>_xlfn.IFNA(INDEX(names_no_uri!$A$2:$Z$20000,MATCH($D2564,names_no_uri!$D$2:$D$20000,0),5),"")</f>
        <v>o</v>
      </c>
      <c r="F2564">
        <f>_xlfn.IFNA(INDEX(names_no_uri!$A$2:$Z$20000,MATCH($D2564,names_no_uri!$D$2:$D$20000,0),6),"")</f>
        <v>0</v>
      </c>
      <c r="G2564" t="str">
        <f>_xlfn.IFNA(INDEX(names_no_uri!$A$2:$Z$20000,MATCH($D2564,names_no_uri!$D$2:$D$20000,0),7),"")</f>
        <v>Tartu Ülikool</v>
      </c>
      <c r="H2564">
        <f>_xlfn.IFNA(INDEX(names_no_uri!$A$2:$Z$20000,MATCH($D2564,names_no_uri!$D$2:$D$20000,0),8),"")</f>
        <v>0</v>
      </c>
      <c r="I2564">
        <f>_xlfn.IFNA(INDEX(names_no_uri!$A$2:$Z$20000,MATCH($D2564,names_no_uri!$D$2:$D$20000,0),9),"")</f>
        <v>74001073</v>
      </c>
    </row>
    <row r="2565" spans="1:9" x14ac:dyDescent="0.25">
      <c r="A2565" t="s">
        <v>125</v>
      </c>
      <c r="B2565" t="s">
        <v>1</v>
      </c>
      <c r="C2565" s="7">
        <v>20150617054630</v>
      </c>
      <c r="D2565" t="s">
        <v>145</v>
      </c>
      <c r="E2565" t="str">
        <f>_xlfn.IFNA(INDEX(names_no_uri!$A$2:$Z$20000,MATCH($D2565,names_no_uri!$D$2:$D$20000,0),5),"")</f>
        <v>o</v>
      </c>
      <c r="F2565">
        <f>_xlfn.IFNA(INDEX(names_no_uri!$A$2:$Z$20000,MATCH($D2565,names_no_uri!$D$2:$D$20000,0),6),"")</f>
        <v>0</v>
      </c>
      <c r="G2565" t="str">
        <f>_xlfn.IFNA(INDEX(names_no_uri!$A$2:$Z$20000,MATCH($D2565,names_no_uri!$D$2:$D$20000,0),7),"")</f>
        <v>SA Tartu Ülikooli Kliinikum</v>
      </c>
      <c r="H2565">
        <f>_xlfn.IFNA(INDEX(names_no_uri!$A$2:$Z$20000,MATCH($D2565,names_no_uri!$D$2:$D$20000,0),8),"")</f>
        <v>0</v>
      </c>
      <c r="I2565">
        <f>_xlfn.IFNA(INDEX(names_no_uri!$A$2:$Z$20000,MATCH($D2565,names_no_uri!$D$2:$D$20000,0),9),"")</f>
        <v>90001478</v>
      </c>
    </row>
    <row r="2566" spans="1:9" x14ac:dyDescent="0.25">
      <c r="A2566" t="s">
        <v>1358</v>
      </c>
      <c r="B2566" t="s">
        <v>214</v>
      </c>
      <c r="C2566" s="7">
        <v>20150617054744</v>
      </c>
      <c r="D2566" t="s">
        <v>145</v>
      </c>
      <c r="E2566" t="str">
        <f>_xlfn.IFNA(INDEX(names_no_uri!$A$2:$Z$20000,MATCH($D2566,names_no_uri!$D$2:$D$20000,0),5),"")</f>
        <v>o</v>
      </c>
      <c r="F2566">
        <f>_xlfn.IFNA(INDEX(names_no_uri!$A$2:$Z$20000,MATCH($D2566,names_no_uri!$D$2:$D$20000,0),6),"")</f>
        <v>0</v>
      </c>
      <c r="G2566" t="str">
        <f>_xlfn.IFNA(INDEX(names_no_uri!$A$2:$Z$20000,MATCH($D2566,names_no_uri!$D$2:$D$20000,0),7),"")</f>
        <v>SA Tartu Ülikooli Kliinikum</v>
      </c>
      <c r="H2566">
        <f>_xlfn.IFNA(INDEX(names_no_uri!$A$2:$Z$20000,MATCH($D2566,names_no_uri!$D$2:$D$20000,0),8),"")</f>
        <v>0</v>
      </c>
      <c r="I2566">
        <f>_xlfn.IFNA(INDEX(names_no_uri!$A$2:$Z$20000,MATCH($D2566,names_no_uri!$D$2:$D$20000,0),9),"")</f>
        <v>90001478</v>
      </c>
    </row>
    <row r="2567" spans="1:9" x14ac:dyDescent="0.25">
      <c r="A2567" t="s">
        <v>874</v>
      </c>
      <c r="B2567" t="s">
        <v>673</v>
      </c>
      <c r="C2567" s="7">
        <v>20150617054847</v>
      </c>
      <c r="D2567" t="s">
        <v>878</v>
      </c>
      <c r="E2567" t="str">
        <f>_xlfn.IFNA(INDEX(names_no_uri!$A$2:$Z$20000,MATCH($D2567,names_no_uri!$D$2:$D$20000,0),5),"")</f>
        <v>o</v>
      </c>
      <c r="F2567">
        <f>_xlfn.IFNA(INDEX(names_no_uri!$A$2:$Z$20000,MATCH($D2567,names_no_uri!$D$2:$D$20000,0),6),"")</f>
        <v>0</v>
      </c>
      <c r="G2567" t="str">
        <f>_xlfn.IFNA(INDEX(names_no_uri!$A$2:$Z$20000,MATCH($D2567,names_no_uri!$D$2:$D$20000,0),7),"")</f>
        <v>Tartu Ülikool</v>
      </c>
      <c r="H2567">
        <f>_xlfn.IFNA(INDEX(names_no_uri!$A$2:$Z$20000,MATCH($D2567,names_no_uri!$D$2:$D$20000,0),8),"")</f>
        <v>0</v>
      </c>
      <c r="I2567">
        <f>_xlfn.IFNA(INDEX(names_no_uri!$A$2:$Z$20000,MATCH($D2567,names_no_uri!$D$2:$D$20000,0),9),"")</f>
        <v>74001073</v>
      </c>
    </row>
    <row r="2568" spans="1:9" x14ac:dyDescent="0.25">
      <c r="A2568" t="s">
        <v>423</v>
      </c>
      <c r="B2568" t="s">
        <v>424</v>
      </c>
      <c r="C2568" s="7">
        <v>20150617054637</v>
      </c>
      <c r="D2568" t="s">
        <v>433</v>
      </c>
      <c r="E2568" t="str">
        <f>_xlfn.IFNA(INDEX(names_no_uri!$A$2:$Z$20000,MATCH($D2568,names_no_uri!$D$2:$D$20000,0),5),"")</f>
        <v>o</v>
      </c>
      <c r="F2568">
        <f>_xlfn.IFNA(INDEX(names_no_uri!$A$2:$Z$20000,MATCH($D2568,names_no_uri!$D$2:$D$20000,0),6),"")</f>
        <v>0</v>
      </c>
      <c r="G2568" t="str">
        <f>_xlfn.IFNA(INDEX(names_no_uri!$A$2:$Z$20000,MATCH($D2568,names_no_uri!$D$2:$D$20000,0),7),"")</f>
        <v>Tartu Ülikool</v>
      </c>
      <c r="H2568">
        <f>_xlfn.IFNA(INDEX(names_no_uri!$A$2:$Z$20000,MATCH($D2568,names_no_uri!$D$2:$D$20000,0),8),"")</f>
        <v>0</v>
      </c>
      <c r="I2568">
        <f>_xlfn.IFNA(INDEX(names_no_uri!$A$2:$Z$20000,MATCH($D2568,names_no_uri!$D$2:$D$20000,0),9),"")</f>
        <v>74001073</v>
      </c>
    </row>
    <row r="2569" spans="1:9" x14ac:dyDescent="0.25">
      <c r="A2569" t="s">
        <v>423</v>
      </c>
      <c r="B2569" t="s">
        <v>872</v>
      </c>
      <c r="C2569" s="7">
        <v>20150617054847</v>
      </c>
      <c r="D2569" t="s">
        <v>433</v>
      </c>
      <c r="E2569" t="str">
        <f>_xlfn.IFNA(INDEX(names_no_uri!$A$2:$Z$20000,MATCH($D2569,names_no_uri!$D$2:$D$20000,0),5),"")</f>
        <v>o</v>
      </c>
      <c r="F2569">
        <f>_xlfn.IFNA(INDEX(names_no_uri!$A$2:$Z$20000,MATCH($D2569,names_no_uri!$D$2:$D$20000,0),6),"")</f>
        <v>0</v>
      </c>
      <c r="G2569" t="str">
        <f>_xlfn.IFNA(INDEX(names_no_uri!$A$2:$Z$20000,MATCH($D2569,names_no_uri!$D$2:$D$20000,0),7),"")</f>
        <v>Tartu Ülikool</v>
      </c>
      <c r="H2569">
        <f>_xlfn.IFNA(INDEX(names_no_uri!$A$2:$Z$20000,MATCH($D2569,names_no_uri!$D$2:$D$20000,0),8),"")</f>
        <v>0</v>
      </c>
      <c r="I2569">
        <f>_xlfn.IFNA(INDEX(names_no_uri!$A$2:$Z$20000,MATCH($D2569,names_no_uri!$D$2:$D$20000,0),9),"")</f>
        <v>74001073</v>
      </c>
    </row>
    <row r="2570" spans="1:9" x14ac:dyDescent="0.25">
      <c r="A2570" t="s">
        <v>1211</v>
      </c>
      <c r="B2570" t="s">
        <v>214</v>
      </c>
      <c r="C2570" s="7">
        <v>20150617054658</v>
      </c>
      <c r="D2570" t="s">
        <v>1709</v>
      </c>
      <c r="E2570" t="str">
        <f>_xlfn.IFNA(INDEX(names_no_uri!$A$2:$Z$20000,MATCH($D2570,names_no_uri!$D$2:$D$20000,0),5),"")</f>
        <v/>
      </c>
      <c r="F2570" t="str">
        <f>_xlfn.IFNA(INDEX(names_no_uri!$A$2:$Z$20000,MATCH($D2570,names_no_uri!$D$2:$D$20000,0),6),"")</f>
        <v/>
      </c>
      <c r="G2570" t="str">
        <f>_xlfn.IFNA(INDEX(names_no_uri!$A$2:$Z$20000,MATCH($D2570,names_no_uri!$D$2:$D$20000,0),7),"")</f>
        <v/>
      </c>
      <c r="H2570" t="str">
        <f>_xlfn.IFNA(INDEX(names_no_uri!$A$2:$Z$20000,MATCH($D2570,names_no_uri!$D$2:$D$20000,0),8),"")</f>
        <v/>
      </c>
      <c r="I2570" t="str">
        <f>_xlfn.IFNA(INDEX(names_no_uri!$A$2:$Z$20000,MATCH($D2570,names_no_uri!$D$2:$D$20000,0),9),"")</f>
        <v/>
      </c>
    </row>
    <row r="2571" spans="1:9" x14ac:dyDescent="0.25">
      <c r="A2571" t="s">
        <v>1312</v>
      </c>
      <c r="B2571" t="s">
        <v>1</v>
      </c>
      <c r="C2571" s="7">
        <v>20150617054637</v>
      </c>
      <c r="D2571" t="s">
        <v>1710</v>
      </c>
      <c r="E2571" t="str">
        <f>_xlfn.IFNA(INDEX(names_no_uri!$A$2:$Z$20000,MATCH($D2571,names_no_uri!$D$2:$D$20000,0),5),"")</f>
        <v/>
      </c>
      <c r="F2571" t="str">
        <f>_xlfn.IFNA(INDEX(names_no_uri!$A$2:$Z$20000,MATCH($D2571,names_no_uri!$D$2:$D$20000,0),6),"")</f>
        <v/>
      </c>
      <c r="G2571" t="str">
        <f>_xlfn.IFNA(INDEX(names_no_uri!$A$2:$Z$20000,MATCH($D2571,names_no_uri!$D$2:$D$20000,0),7),"")</f>
        <v/>
      </c>
      <c r="H2571" t="str">
        <f>_xlfn.IFNA(INDEX(names_no_uri!$A$2:$Z$20000,MATCH($D2571,names_no_uri!$D$2:$D$20000,0),8),"")</f>
        <v/>
      </c>
      <c r="I2571" t="str">
        <f>_xlfn.IFNA(INDEX(names_no_uri!$A$2:$Z$20000,MATCH($D2571,names_no_uri!$D$2:$D$20000,0),9),"")</f>
        <v/>
      </c>
    </row>
    <row r="2572" spans="1:9" x14ac:dyDescent="0.25">
      <c r="A2572" t="s">
        <v>1211</v>
      </c>
      <c r="B2572" t="s">
        <v>214</v>
      </c>
      <c r="C2572" s="7">
        <v>20150617054658</v>
      </c>
      <c r="D2572" t="s">
        <v>1710</v>
      </c>
      <c r="E2572" t="str">
        <f>_xlfn.IFNA(INDEX(names_no_uri!$A$2:$Z$20000,MATCH($D2572,names_no_uri!$D$2:$D$20000,0),5),"")</f>
        <v/>
      </c>
      <c r="F2572" t="str">
        <f>_xlfn.IFNA(INDEX(names_no_uri!$A$2:$Z$20000,MATCH($D2572,names_no_uri!$D$2:$D$20000,0),6),"")</f>
        <v/>
      </c>
      <c r="G2572" t="str">
        <f>_xlfn.IFNA(INDEX(names_no_uri!$A$2:$Z$20000,MATCH($D2572,names_no_uri!$D$2:$D$20000,0),7),"")</f>
        <v/>
      </c>
      <c r="H2572" t="str">
        <f>_xlfn.IFNA(INDEX(names_no_uri!$A$2:$Z$20000,MATCH($D2572,names_no_uri!$D$2:$D$20000,0),8),"")</f>
        <v/>
      </c>
      <c r="I2572" t="str">
        <f>_xlfn.IFNA(INDEX(names_no_uri!$A$2:$Z$20000,MATCH($D2572,names_no_uri!$D$2:$D$20000,0),9),"")</f>
        <v/>
      </c>
    </row>
    <row r="2573" spans="1:9" x14ac:dyDescent="0.25">
      <c r="A2573" t="s">
        <v>1426</v>
      </c>
      <c r="B2573" t="s">
        <v>1</v>
      </c>
      <c r="C2573" s="7">
        <v>20150617054623</v>
      </c>
      <c r="D2573" t="s">
        <v>2338</v>
      </c>
      <c r="E2573">
        <f>_xlfn.IFNA(INDEX(names_no_uri!$A$2:$Z$20000,MATCH($D2573,names_no_uri!$D$2:$D$20000,0),5),"")</f>
        <v>0</v>
      </c>
      <c r="F2573" t="str">
        <f>_xlfn.IFNA(INDEX(names_no_uri!$A$2:$Z$20000,MATCH($D2573,names_no_uri!$D$2:$D$20000,0),6),"")</f>
        <v>multi</v>
      </c>
      <c r="G2573">
        <f>_xlfn.IFNA(INDEX(names_no_uri!$A$2:$Z$20000,MATCH($D2573,names_no_uri!$D$2:$D$20000,0),7),"")</f>
        <v>0</v>
      </c>
      <c r="H2573">
        <f>_xlfn.IFNA(INDEX(names_no_uri!$A$2:$Z$20000,MATCH($D2573,names_no_uri!$D$2:$D$20000,0),8),"")</f>
        <v>0</v>
      </c>
      <c r="I2573">
        <f>_xlfn.IFNA(INDEX(names_no_uri!$A$2:$Z$20000,MATCH($D2573,names_no_uri!$D$2:$D$20000,0),9),"")</f>
        <v>0</v>
      </c>
    </row>
    <row r="2574" spans="1:9" x14ac:dyDescent="0.25">
      <c r="A2574" t="s">
        <v>1286</v>
      </c>
      <c r="B2574" t="s">
        <v>214</v>
      </c>
      <c r="C2574" s="7">
        <v>20150617054700</v>
      </c>
      <c r="D2574" t="s">
        <v>2339</v>
      </c>
      <c r="E2574">
        <f>_xlfn.IFNA(INDEX(names_no_uri!$A$2:$Z$20000,MATCH($D2574,names_no_uri!$D$2:$D$20000,0),5),"")</f>
        <v>0</v>
      </c>
      <c r="F2574" t="str">
        <f>_xlfn.IFNA(INDEX(names_no_uri!$A$2:$Z$20000,MATCH($D2574,names_no_uri!$D$2:$D$20000,0),6),"")</f>
        <v>multi</v>
      </c>
      <c r="G2574">
        <f>_xlfn.IFNA(INDEX(names_no_uri!$A$2:$Z$20000,MATCH($D2574,names_no_uri!$D$2:$D$20000,0),7),"")</f>
        <v>0</v>
      </c>
      <c r="H2574">
        <f>_xlfn.IFNA(INDEX(names_no_uri!$A$2:$Z$20000,MATCH($D2574,names_no_uri!$D$2:$D$20000,0),8),"")</f>
        <v>0</v>
      </c>
      <c r="I2574">
        <f>_xlfn.IFNA(INDEX(names_no_uri!$A$2:$Z$20000,MATCH($D2574,names_no_uri!$D$2:$D$20000,0),9),"")</f>
        <v>0</v>
      </c>
    </row>
    <row r="2575" spans="1:9" x14ac:dyDescent="0.25">
      <c r="A2575" t="s">
        <v>1308</v>
      </c>
      <c r="B2575" t="s">
        <v>30</v>
      </c>
      <c r="C2575" s="7">
        <v>20150617054802</v>
      </c>
      <c r="D2575" t="s">
        <v>2340</v>
      </c>
      <c r="E2575">
        <f>_xlfn.IFNA(INDEX(names_no_uri!$A$2:$Z$20000,MATCH($D2575,names_no_uri!$D$2:$D$20000,0),5),"")</f>
        <v>0</v>
      </c>
      <c r="F2575" t="str">
        <f>_xlfn.IFNA(INDEX(names_no_uri!$A$2:$Z$20000,MATCH($D2575,names_no_uri!$D$2:$D$20000,0),6),"")</f>
        <v>multi</v>
      </c>
      <c r="G2575">
        <f>_xlfn.IFNA(INDEX(names_no_uri!$A$2:$Z$20000,MATCH($D2575,names_no_uri!$D$2:$D$20000,0),7),"")</f>
        <v>0</v>
      </c>
      <c r="H2575">
        <f>_xlfn.IFNA(INDEX(names_no_uri!$A$2:$Z$20000,MATCH($D2575,names_no_uri!$D$2:$D$20000,0),8),"")</f>
        <v>0</v>
      </c>
      <c r="I2575">
        <f>_xlfn.IFNA(INDEX(names_no_uri!$A$2:$Z$20000,MATCH($D2575,names_no_uri!$D$2:$D$20000,0),9),"")</f>
        <v>0</v>
      </c>
    </row>
    <row r="2576" spans="1:9" x14ac:dyDescent="0.25">
      <c r="A2576" t="s">
        <v>85</v>
      </c>
      <c r="B2576" t="s">
        <v>1003</v>
      </c>
      <c r="C2576" s="7">
        <v>20150617054937</v>
      </c>
      <c r="D2576" t="s">
        <v>1008</v>
      </c>
      <c r="E2576" t="str">
        <f>_xlfn.IFNA(INDEX(names_no_uri!$A$2:$Z$20000,MATCH($D2576,names_no_uri!$D$2:$D$20000,0),5),"")</f>
        <v/>
      </c>
      <c r="F2576" t="str">
        <f>_xlfn.IFNA(INDEX(names_no_uri!$A$2:$Z$20000,MATCH($D2576,names_no_uri!$D$2:$D$20000,0),6),"")</f>
        <v/>
      </c>
      <c r="G2576" t="str">
        <f>_xlfn.IFNA(INDEX(names_no_uri!$A$2:$Z$20000,MATCH($D2576,names_no_uri!$D$2:$D$20000,0),7),"")</f>
        <v/>
      </c>
      <c r="H2576" t="str">
        <f>_xlfn.IFNA(INDEX(names_no_uri!$A$2:$Z$20000,MATCH($D2576,names_no_uri!$D$2:$D$20000,0),8),"")</f>
        <v/>
      </c>
      <c r="I2576" t="str">
        <f>_xlfn.IFNA(INDEX(names_no_uri!$A$2:$Z$20000,MATCH($D2576,names_no_uri!$D$2:$D$20000,0),9),"")</f>
        <v/>
      </c>
    </row>
    <row r="2577" spans="1:9" x14ac:dyDescent="0.25">
      <c r="A2577" t="s">
        <v>85</v>
      </c>
      <c r="B2577" t="s">
        <v>1003</v>
      </c>
      <c r="C2577" s="7">
        <v>20150617055007</v>
      </c>
      <c r="D2577" t="s">
        <v>1008</v>
      </c>
      <c r="E2577" t="str">
        <f>_xlfn.IFNA(INDEX(names_no_uri!$A$2:$Z$20000,MATCH($D2577,names_no_uri!$D$2:$D$20000,0),5),"")</f>
        <v/>
      </c>
      <c r="F2577" t="str">
        <f>_xlfn.IFNA(INDEX(names_no_uri!$A$2:$Z$20000,MATCH($D2577,names_no_uri!$D$2:$D$20000,0),6),"")</f>
        <v/>
      </c>
      <c r="G2577" t="str">
        <f>_xlfn.IFNA(INDEX(names_no_uri!$A$2:$Z$20000,MATCH($D2577,names_no_uri!$D$2:$D$20000,0),7),"")</f>
        <v/>
      </c>
      <c r="H2577" t="str">
        <f>_xlfn.IFNA(INDEX(names_no_uri!$A$2:$Z$20000,MATCH($D2577,names_no_uri!$D$2:$D$20000,0),8),"")</f>
        <v/>
      </c>
      <c r="I2577" t="str">
        <f>_xlfn.IFNA(INDEX(names_no_uri!$A$2:$Z$20000,MATCH($D2577,names_no_uri!$D$2:$D$20000,0),9),"")</f>
        <v/>
      </c>
    </row>
    <row r="2578" spans="1:9" x14ac:dyDescent="0.25">
      <c r="A2578" t="s">
        <v>85</v>
      </c>
      <c r="B2578" t="s">
        <v>86</v>
      </c>
      <c r="C2578" s="7">
        <v>20150617054627</v>
      </c>
      <c r="D2578" t="s">
        <v>90</v>
      </c>
      <c r="E2578" t="str">
        <f>_xlfn.IFNA(INDEX(names_no_uri!$A$2:$Z$20000,MATCH($D2578,names_no_uri!$D$2:$D$20000,0),5),"")</f>
        <v>o</v>
      </c>
      <c r="F2578">
        <f>_xlfn.IFNA(INDEX(names_no_uri!$A$2:$Z$20000,MATCH($D2578,names_no_uri!$D$2:$D$20000,0),6),"")</f>
        <v>0</v>
      </c>
      <c r="G2578" t="str">
        <f>_xlfn.IFNA(INDEX(names_no_uri!$A$2:$Z$20000,MATCH($D2578,names_no_uri!$D$2:$D$20000,0),7),"")</f>
        <v>Haridus- ja teadusministeerium</v>
      </c>
      <c r="H2578">
        <f>_xlfn.IFNA(INDEX(names_no_uri!$A$2:$Z$20000,MATCH($D2578,names_no_uri!$D$2:$D$20000,0),8),"")</f>
        <v>0</v>
      </c>
      <c r="I2578">
        <f>_xlfn.IFNA(INDEX(names_no_uri!$A$2:$Z$20000,MATCH($D2578,names_no_uri!$D$2:$D$20000,0),9),"")</f>
        <v>70000740</v>
      </c>
    </row>
    <row r="2579" spans="1:9" x14ac:dyDescent="0.25">
      <c r="A2579" t="s">
        <v>85</v>
      </c>
      <c r="B2579" t="s">
        <v>1003</v>
      </c>
      <c r="C2579" s="7">
        <v>20150617054937</v>
      </c>
      <c r="D2579" t="s">
        <v>1016</v>
      </c>
      <c r="E2579" t="str">
        <f>_xlfn.IFNA(INDEX(names_no_uri!$A$2:$Z$20000,MATCH($D2579,names_no_uri!$D$2:$D$20000,0),5),"")</f>
        <v>o</v>
      </c>
      <c r="F2579">
        <f>_xlfn.IFNA(INDEX(names_no_uri!$A$2:$Z$20000,MATCH($D2579,names_no_uri!$D$2:$D$20000,0),6),"")</f>
        <v>0</v>
      </c>
      <c r="G2579" t="str">
        <f>_xlfn.IFNA(INDEX(names_no_uri!$A$2:$Z$20000,MATCH($D2579,names_no_uri!$D$2:$D$20000,0),7),"")</f>
        <v>Haridus- ja teadusministeerium</v>
      </c>
      <c r="H2579">
        <f>_xlfn.IFNA(INDEX(names_no_uri!$A$2:$Z$20000,MATCH($D2579,names_no_uri!$D$2:$D$20000,0),8),"")</f>
        <v>0</v>
      </c>
      <c r="I2579">
        <f>_xlfn.IFNA(INDEX(names_no_uri!$A$2:$Z$20000,MATCH($D2579,names_no_uri!$D$2:$D$20000,0),9),"")</f>
        <v>70000740</v>
      </c>
    </row>
    <row r="2580" spans="1:9" x14ac:dyDescent="0.25">
      <c r="A2580" t="s">
        <v>85</v>
      </c>
      <c r="B2580" t="s">
        <v>1003</v>
      </c>
      <c r="C2580" s="7">
        <v>20150617055007</v>
      </c>
      <c r="D2580" t="s">
        <v>1016</v>
      </c>
      <c r="E2580" t="str">
        <f>_xlfn.IFNA(INDEX(names_no_uri!$A$2:$Z$20000,MATCH($D2580,names_no_uri!$D$2:$D$20000,0),5),"")</f>
        <v>o</v>
      </c>
      <c r="F2580">
        <f>_xlfn.IFNA(INDEX(names_no_uri!$A$2:$Z$20000,MATCH($D2580,names_no_uri!$D$2:$D$20000,0),6),"")</f>
        <v>0</v>
      </c>
      <c r="G2580" t="str">
        <f>_xlfn.IFNA(INDEX(names_no_uri!$A$2:$Z$20000,MATCH($D2580,names_no_uri!$D$2:$D$20000,0),7),"")</f>
        <v>Haridus- ja teadusministeerium</v>
      </c>
      <c r="H2580">
        <f>_xlfn.IFNA(INDEX(names_no_uri!$A$2:$Z$20000,MATCH($D2580,names_no_uri!$D$2:$D$20000,0),8),"")</f>
        <v>0</v>
      </c>
      <c r="I2580">
        <f>_xlfn.IFNA(INDEX(names_no_uri!$A$2:$Z$20000,MATCH($D2580,names_no_uri!$D$2:$D$20000,0),9),"")</f>
        <v>70000740</v>
      </c>
    </row>
    <row r="2581" spans="1:9" x14ac:dyDescent="0.25">
      <c r="A2581" t="s">
        <v>1293</v>
      </c>
      <c r="B2581" t="s">
        <v>1294</v>
      </c>
      <c r="C2581" s="7">
        <v>20150617054820</v>
      </c>
      <c r="D2581" t="s">
        <v>1471</v>
      </c>
      <c r="E2581" t="str">
        <f>_xlfn.IFNA(INDEX(names_no_uri!$A$2:$Z$20000,MATCH($D2581,names_no_uri!$D$2:$D$20000,0),5),"")</f>
        <v/>
      </c>
      <c r="F2581" t="str">
        <f>_xlfn.IFNA(INDEX(names_no_uri!$A$2:$Z$20000,MATCH($D2581,names_no_uri!$D$2:$D$20000,0),6),"")</f>
        <v/>
      </c>
      <c r="G2581" t="str">
        <f>_xlfn.IFNA(INDEX(names_no_uri!$A$2:$Z$20000,MATCH($D2581,names_no_uri!$D$2:$D$20000,0),7),"")</f>
        <v/>
      </c>
      <c r="H2581" t="str">
        <f>_xlfn.IFNA(INDEX(names_no_uri!$A$2:$Z$20000,MATCH($D2581,names_no_uri!$D$2:$D$20000,0),8),"")</f>
        <v/>
      </c>
      <c r="I2581" t="str">
        <f>_xlfn.IFNA(INDEX(names_no_uri!$A$2:$Z$20000,MATCH($D2581,names_no_uri!$D$2:$D$20000,0),9),"")</f>
        <v/>
      </c>
    </row>
    <row r="2582" spans="1:9" x14ac:dyDescent="0.25">
      <c r="A2582" t="s">
        <v>1352</v>
      </c>
      <c r="B2582" t="s">
        <v>214</v>
      </c>
      <c r="C2582" s="7">
        <v>20150617054657</v>
      </c>
      <c r="D2582" t="s">
        <v>2341</v>
      </c>
      <c r="E2582" t="str">
        <f>_xlfn.IFNA(INDEX(names_no_uri!$A$2:$Z$20000,MATCH($D2582,names_no_uri!$D$2:$D$20000,0),5),"")</f>
        <v>nop</v>
      </c>
      <c r="F2582">
        <f>_xlfn.IFNA(INDEX(names_no_uri!$A$2:$Z$20000,MATCH($D2582,names_no_uri!$D$2:$D$20000,0),6),"")</f>
        <v>0</v>
      </c>
      <c r="G2582">
        <f>_xlfn.IFNA(INDEX(names_no_uri!$A$2:$Z$20000,MATCH($D2582,names_no_uri!$D$2:$D$20000,0),7),"")</f>
        <v>0</v>
      </c>
      <c r="H2582">
        <f>_xlfn.IFNA(INDEX(names_no_uri!$A$2:$Z$20000,MATCH($D2582,names_no_uri!$D$2:$D$20000,0),8),"")</f>
        <v>0</v>
      </c>
      <c r="I2582">
        <f>_xlfn.IFNA(INDEX(names_no_uri!$A$2:$Z$20000,MATCH($D2582,names_no_uri!$D$2:$D$20000,0),9),"")</f>
        <v>0</v>
      </c>
    </row>
    <row r="2583" spans="1:9" x14ac:dyDescent="0.25">
      <c r="A2583" t="s">
        <v>85</v>
      </c>
      <c r="B2583" t="s">
        <v>86</v>
      </c>
      <c r="C2583" s="7">
        <v>20150617054627</v>
      </c>
      <c r="D2583" t="s">
        <v>92</v>
      </c>
      <c r="E2583" t="str">
        <f>_xlfn.IFNA(INDEX(names_no_uri!$A$2:$Z$20000,MATCH($D2583,names_no_uri!$D$2:$D$20000,0),5),"")</f>
        <v>o</v>
      </c>
      <c r="F2583">
        <f>_xlfn.IFNA(INDEX(names_no_uri!$A$2:$Z$20000,MATCH($D2583,names_no_uri!$D$2:$D$20000,0),6),"")</f>
        <v>0</v>
      </c>
      <c r="G2583" t="str">
        <f>_xlfn.IFNA(INDEX(names_no_uri!$A$2:$Z$20000,MATCH($D2583,names_no_uri!$D$2:$D$20000,0),7),"")</f>
        <v>Eesti Muusika- ja Teatriakadeemia</v>
      </c>
      <c r="H2583">
        <f>_xlfn.IFNA(INDEX(names_no_uri!$A$2:$Z$20000,MATCH($D2583,names_no_uri!$D$2:$D$20000,0),8),"")</f>
        <v>0</v>
      </c>
      <c r="I2583">
        <f>_xlfn.IFNA(INDEX(names_no_uri!$A$2:$Z$20000,MATCH($D2583,names_no_uri!$D$2:$D$20000,0),9),"")</f>
        <v>74000547</v>
      </c>
    </row>
    <row r="2584" spans="1:9" x14ac:dyDescent="0.25">
      <c r="A2584" t="s">
        <v>223</v>
      </c>
      <c r="B2584" t="s">
        <v>214</v>
      </c>
      <c r="C2584" s="7">
        <v>20150617054633</v>
      </c>
      <c r="D2584" t="s">
        <v>92</v>
      </c>
      <c r="E2584" t="str">
        <f>_xlfn.IFNA(INDEX(names_no_uri!$A$2:$Z$20000,MATCH($D2584,names_no_uri!$D$2:$D$20000,0),5),"")</f>
        <v>o</v>
      </c>
      <c r="F2584">
        <f>_xlfn.IFNA(INDEX(names_no_uri!$A$2:$Z$20000,MATCH($D2584,names_no_uri!$D$2:$D$20000,0),6),"")</f>
        <v>0</v>
      </c>
      <c r="G2584" t="str">
        <f>_xlfn.IFNA(INDEX(names_no_uri!$A$2:$Z$20000,MATCH($D2584,names_no_uri!$D$2:$D$20000,0),7),"")</f>
        <v>Eesti Muusika- ja Teatriakadeemia</v>
      </c>
      <c r="H2584">
        <f>_xlfn.IFNA(INDEX(names_no_uri!$A$2:$Z$20000,MATCH($D2584,names_no_uri!$D$2:$D$20000,0),8),"")</f>
        <v>0</v>
      </c>
      <c r="I2584">
        <f>_xlfn.IFNA(INDEX(names_no_uri!$A$2:$Z$20000,MATCH($D2584,names_no_uri!$D$2:$D$20000,0),9),"")</f>
        <v>74000547</v>
      </c>
    </row>
    <row r="2585" spans="1:9" x14ac:dyDescent="0.25">
      <c r="A2585" t="s">
        <v>1293</v>
      </c>
      <c r="B2585" t="s">
        <v>1294</v>
      </c>
      <c r="C2585" s="7">
        <v>20150617054820</v>
      </c>
      <c r="D2585" t="s">
        <v>2342</v>
      </c>
      <c r="E2585" t="str">
        <f>_xlfn.IFNA(INDEX(names_no_uri!$A$2:$Z$20000,MATCH($D2585,names_no_uri!$D$2:$D$20000,0),5),"")</f>
        <v>o</v>
      </c>
      <c r="F2585" t="str">
        <f>_xlfn.IFNA(INDEX(names_no_uri!$A$2:$Z$20000,MATCH($D2585,names_no_uri!$D$2:$D$20000,0),6),"")</f>
        <v>int</v>
      </c>
      <c r="G2585" t="str">
        <f>_xlfn.IFNA(INDEX(names_no_uri!$A$2:$Z$20000,MATCH($D2585,names_no_uri!$D$2:$D$20000,0),7),"")</f>
        <v>École de technologie supérieure</v>
      </c>
      <c r="H2585">
        <f>_xlfn.IFNA(INDEX(names_no_uri!$A$2:$Z$20000,MATCH($D2585,names_no_uri!$D$2:$D$20000,0),8),"")</f>
        <v>0</v>
      </c>
      <c r="I2585">
        <f>_xlfn.IFNA(INDEX(names_no_uri!$A$2:$Z$20000,MATCH($D2585,names_no_uri!$D$2:$D$20000,0),9),"")</f>
        <v>0</v>
      </c>
    </row>
    <row r="2586" spans="1:9" x14ac:dyDescent="0.25">
      <c r="A2586" t="s">
        <v>710</v>
      </c>
      <c r="B2586" t="s">
        <v>711</v>
      </c>
      <c r="C2586" s="7">
        <v>20150617054814</v>
      </c>
      <c r="D2586" t="s">
        <v>712</v>
      </c>
      <c r="E2586" t="str">
        <f>_xlfn.IFNA(INDEX(names_no_uri!$A$2:$Z$20000,MATCH($D2586,names_no_uri!$D$2:$D$20000,0),5),"")</f>
        <v/>
      </c>
      <c r="F2586" t="str">
        <f>_xlfn.IFNA(INDEX(names_no_uri!$A$2:$Z$20000,MATCH($D2586,names_no_uri!$D$2:$D$20000,0),6),"")</f>
        <v/>
      </c>
      <c r="G2586" t="str">
        <f>_xlfn.IFNA(INDEX(names_no_uri!$A$2:$Z$20000,MATCH($D2586,names_no_uri!$D$2:$D$20000,0),7),"")</f>
        <v/>
      </c>
      <c r="H2586" t="str">
        <f>_xlfn.IFNA(INDEX(names_no_uri!$A$2:$Z$20000,MATCH($D2586,names_no_uri!$D$2:$D$20000,0),8),"")</f>
        <v/>
      </c>
      <c r="I2586" t="str">
        <f>_xlfn.IFNA(INDEX(names_no_uri!$A$2:$Z$20000,MATCH($D2586,names_no_uri!$D$2:$D$20000,0),9),"")</f>
        <v/>
      </c>
    </row>
    <row r="2587" spans="1:9" x14ac:dyDescent="0.25">
      <c r="A2587" t="s">
        <v>125</v>
      </c>
      <c r="B2587" t="s">
        <v>1</v>
      </c>
      <c r="C2587" s="7">
        <v>20150617054630</v>
      </c>
      <c r="D2587" t="s">
        <v>162</v>
      </c>
      <c r="E2587">
        <f>_xlfn.IFNA(INDEX(names_no_uri!$A$2:$Z$20000,MATCH($D2587,names_no_uri!$D$2:$D$20000,0),5),"")</f>
        <v>0</v>
      </c>
      <c r="F2587" t="str">
        <f>_xlfn.IFNA(INDEX(names_no_uri!$A$2:$Z$20000,MATCH($D2587,names_no_uri!$D$2:$D$20000,0),6),"")</f>
        <v>multi</v>
      </c>
      <c r="G2587">
        <f>_xlfn.IFNA(INDEX(names_no_uri!$A$2:$Z$20000,MATCH($D2587,names_no_uri!$D$2:$D$20000,0),7),"")</f>
        <v>0</v>
      </c>
      <c r="H2587">
        <f>_xlfn.IFNA(INDEX(names_no_uri!$A$2:$Z$20000,MATCH($D2587,names_no_uri!$D$2:$D$20000,0),8),"")</f>
        <v>0</v>
      </c>
      <c r="I2587">
        <f>_xlfn.IFNA(INDEX(names_no_uri!$A$2:$Z$20000,MATCH($D2587,names_no_uri!$D$2:$D$20000,0),9),"")</f>
        <v>0</v>
      </c>
    </row>
    <row r="2588" spans="1:9" x14ac:dyDescent="0.25">
      <c r="A2588" t="s">
        <v>1293</v>
      </c>
      <c r="B2588" t="s">
        <v>1294</v>
      </c>
      <c r="C2588" s="7">
        <v>20150617054820</v>
      </c>
      <c r="D2588" t="s">
        <v>162</v>
      </c>
      <c r="E2588">
        <f>_xlfn.IFNA(INDEX(names_no_uri!$A$2:$Z$20000,MATCH($D2588,names_no_uri!$D$2:$D$20000,0),5),"")</f>
        <v>0</v>
      </c>
      <c r="F2588" t="str">
        <f>_xlfn.IFNA(INDEX(names_no_uri!$A$2:$Z$20000,MATCH($D2588,names_no_uri!$D$2:$D$20000,0),6),"")</f>
        <v>multi</v>
      </c>
      <c r="G2588">
        <f>_xlfn.IFNA(INDEX(names_no_uri!$A$2:$Z$20000,MATCH($D2588,names_no_uri!$D$2:$D$20000,0),7),"")</f>
        <v>0</v>
      </c>
      <c r="H2588">
        <f>_xlfn.IFNA(INDEX(names_no_uri!$A$2:$Z$20000,MATCH($D2588,names_no_uri!$D$2:$D$20000,0),8),"")</f>
        <v>0</v>
      </c>
      <c r="I2588">
        <f>_xlfn.IFNA(INDEX(names_no_uri!$A$2:$Z$20000,MATCH($D2588,names_no_uri!$D$2:$D$20000,0),9),"")</f>
        <v>0</v>
      </c>
    </row>
    <row r="2589" spans="1:9" x14ac:dyDescent="0.25">
      <c r="A2589" t="s">
        <v>1211</v>
      </c>
      <c r="B2589" t="s">
        <v>214</v>
      </c>
      <c r="C2589" s="7">
        <v>20150617054658</v>
      </c>
      <c r="D2589" t="s">
        <v>2142</v>
      </c>
      <c r="E2589" t="str">
        <f>_xlfn.IFNA(INDEX(names_no_uri!$A$2:$Z$20000,MATCH($D2589,names_no_uri!$D$2:$D$20000,0),5),"")</f>
        <v>p</v>
      </c>
      <c r="F2589">
        <f>_xlfn.IFNA(INDEX(names_no_uri!$A$2:$Z$20000,MATCH($D2589,names_no_uri!$D$2:$D$20000,0),6),"")</f>
        <v>0</v>
      </c>
      <c r="G2589">
        <f>_xlfn.IFNA(INDEX(names_no_uri!$A$2:$Z$20000,MATCH($D2589,names_no_uri!$D$2:$D$20000,0),7),"")</f>
        <v>0</v>
      </c>
      <c r="H2589">
        <f>_xlfn.IFNA(INDEX(names_no_uri!$A$2:$Z$20000,MATCH($D2589,names_no_uri!$D$2:$D$20000,0),8),"")</f>
        <v>0</v>
      </c>
      <c r="I2589" t="str">
        <f>_xlfn.IFNA(INDEX(names_no_uri!$A$2:$Z$20000,MATCH($D2589,names_no_uri!$D$2:$D$20000,0),9),"")</f>
        <v>07.08.1965</v>
      </c>
    </row>
    <row r="2590" spans="1:9" x14ac:dyDescent="0.25">
      <c r="A2590" t="s">
        <v>714</v>
      </c>
      <c r="B2590" t="s">
        <v>715</v>
      </c>
      <c r="C2590" s="7">
        <v>20150617054818</v>
      </c>
      <c r="D2590" t="s">
        <v>718</v>
      </c>
      <c r="E2590" t="str">
        <f>_xlfn.IFNA(INDEX(names_no_uri!$A$2:$Z$20000,MATCH($D2590,names_no_uri!$D$2:$D$20000,0),5),"")</f>
        <v/>
      </c>
      <c r="F2590" t="str">
        <f>_xlfn.IFNA(INDEX(names_no_uri!$A$2:$Z$20000,MATCH($D2590,names_no_uri!$D$2:$D$20000,0),6),"")</f>
        <v/>
      </c>
      <c r="G2590" t="str">
        <f>_xlfn.IFNA(INDEX(names_no_uri!$A$2:$Z$20000,MATCH($D2590,names_no_uri!$D$2:$D$20000,0),7),"")</f>
        <v/>
      </c>
      <c r="H2590" t="str">
        <f>_xlfn.IFNA(INDEX(names_no_uri!$A$2:$Z$20000,MATCH($D2590,names_no_uri!$D$2:$D$20000,0),8),"")</f>
        <v/>
      </c>
      <c r="I2590" t="str">
        <f>_xlfn.IFNA(INDEX(names_no_uri!$A$2:$Z$20000,MATCH($D2590,names_no_uri!$D$2:$D$20000,0),9),"")</f>
        <v/>
      </c>
    </row>
    <row r="2591" spans="1:9" x14ac:dyDescent="0.25">
      <c r="A2591" t="s">
        <v>846</v>
      </c>
      <c r="B2591" t="s">
        <v>862</v>
      </c>
      <c r="C2591" s="7">
        <v>20150617054845</v>
      </c>
      <c r="D2591" t="s">
        <v>863</v>
      </c>
      <c r="E2591" t="str">
        <f>_xlfn.IFNA(INDEX(names_no_uri!$A$2:$Z$20000,MATCH($D2591,names_no_uri!$D$2:$D$20000,0),5),"")</f>
        <v/>
      </c>
      <c r="F2591" t="str">
        <f>_xlfn.IFNA(INDEX(names_no_uri!$A$2:$Z$20000,MATCH($D2591,names_no_uri!$D$2:$D$20000,0),6),"")</f>
        <v/>
      </c>
      <c r="G2591" t="str">
        <f>_xlfn.IFNA(INDEX(names_no_uri!$A$2:$Z$20000,MATCH($D2591,names_no_uri!$D$2:$D$20000,0),7),"")</f>
        <v/>
      </c>
      <c r="H2591" t="str">
        <f>_xlfn.IFNA(INDEX(names_no_uri!$A$2:$Z$20000,MATCH($D2591,names_no_uri!$D$2:$D$20000,0),8),"")</f>
        <v/>
      </c>
      <c r="I2591" t="str">
        <f>_xlfn.IFNA(INDEX(names_no_uri!$A$2:$Z$20000,MATCH($D2591,names_no_uri!$D$2:$D$20000,0),9),"")</f>
        <v/>
      </c>
    </row>
    <row r="2592" spans="1:9" x14ac:dyDescent="0.25">
      <c r="A2592" t="s">
        <v>1332</v>
      </c>
      <c r="B2592" t="s">
        <v>30</v>
      </c>
      <c r="C2592" s="7">
        <v>20150617054949</v>
      </c>
      <c r="D2592" t="s">
        <v>1939</v>
      </c>
      <c r="E2592" t="str">
        <f>_xlfn.IFNA(INDEX(names_no_uri!$A$2:$Z$20000,MATCH($D2592,names_no_uri!$D$2:$D$20000,0),5),"")</f>
        <v>nop</v>
      </c>
      <c r="F2592">
        <f>_xlfn.IFNA(INDEX(names_no_uri!$A$2:$Z$20000,MATCH($D2592,names_no_uri!$D$2:$D$20000,0),6),"")</f>
        <v>0</v>
      </c>
      <c r="G2592" t="str">
        <f>_xlfn.IFNA(INDEX(names_no_uri!$A$2:$Z$20000,MATCH($D2592,names_no_uri!$D$2:$D$20000,0),7),"")</f>
        <v>Ühinenud Ajakirjad Aktsiaselts</v>
      </c>
      <c r="H2592">
        <f>_xlfn.IFNA(INDEX(names_no_uri!$A$2:$Z$20000,MATCH($D2592,names_no_uri!$D$2:$D$20000,0),8),"")</f>
        <v>0</v>
      </c>
      <c r="I2592">
        <f>_xlfn.IFNA(INDEX(names_no_uri!$A$2:$Z$20000,MATCH($D2592,names_no_uri!$D$2:$D$20000,0),9),"")</f>
        <v>10424209</v>
      </c>
    </row>
    <row r="2593" spans="1:9" x14ac:dyDescent="0.25">
      <c r="A2593" t="s">
        <v>1349</v>
      </c>
      <c r="B2593" t="s">
        <v>1350</v>
      </c>
      <c r="C2593" s="7">
        <v>20150617054742</v>
      </c>
      <c r="D2593" t="s">
        <v>1472</v>
      </c>
      <c r="E2593" t="str">
        <f>_xlfn.IFNA(INDEX(names_no_uri!$A$2:$Z$20000,MATCH($D2593,names_no_uri!$D$2:$D$20000,0),5),"")</f>
        <v/>
      </c>
      <c r="F2593" t="str">
        <f>_xlfn.IFNA(INDEX(names_no_uri!$A$2:$Z$20000,MATCH($D2593,names_no_uri!$D$2:$D$20000,0),6),"")</f>
        <v/>
      </c>
      <c r="G2593" t="str">
        <f>_xlfn.IFNA(INDEX(names_no_uri!$A$2:$Z$20000,MATCH($D2593,names_no_uri!$D$2:$D$20000,0),7),"")</f>
        <v/>
      </c>
      <c r="H2593" t="str">
        <f>_xlfn.IFNA(INDEX(names_no_uri!$A$2:$Z$20000,MATCH($D2593,names_no_uri!$D$2:$D$20000,0),8),"")</f>
        <v/>
      </c>
      <c r="I2593" t="str">
        <f>_xlfn.IFNA(INDEX(names_no_uri!$A$2:$Z$20000,MATCH($D2593,names_no_uri!$D$2:$D$20000,0),9),"")</f>
        <v/>
      </c>
    </row>
    <row r="2594" spans="1:9" x14ac:dyDescent="0.25">
      <c r="A2594" t="s">
        <v>1293</v>
      </c>
      <c r="B2594" t="s">
        <v>1294</v>
      </c>
      <c r="C2594" s="7">
        <v>20150617054820</v>
      </c>
      <c r="D2594" t="s">
        <v>1940</v>
      </c>
      <c r="E2594" t="str">
        <f>_xlfn.IFNA(INDEX(names_no_uri!$A$2:$Z$20000,MATCH($D2594,names_no_uri!$D$2:$D$20000,0),5),"")</f>
        <v>o</v>
      </c>
      <c r="F2594">
        <f>_xlfn.IFNA(INDEX(names_no_uri!$A$2:$Z$20000,MATCH($D2594,names_no_uri!$D$2:$D$20000,0),6),"")</f>
        <v>0</v>
      </c>
      <c r="G2594" t="str">
        <f>_xlfn.IFNA(INDEX(names_no_uri!$A$2:$Z$20000,MATCH($D2594,names_no_uri!$D$2:$D$20000,0),7),"")</f>
        <v>Tallinna Tehnikaülikool</v>
      </c>
      <c r="H2594">
        <f>_xlfn.IFNA(INDEX(names_no_uri!$A$2:$Z$20000,MATCH($D2594,names_no_uri!$D$2:$D$20000,0),8),"")</f>
        <v>0</v>
      </c>
      <c r="I2594">
        <f>_xlfn.IFNA(INDEX(names_no_uri!$A$2:$Z$20000,MATCH($D2594,names_no_uri!$D$2:$D$20000,0),9),"")</f>
        <v>74000323</v>
      </c>
    </row>
    <row r="2595" spans="1:9" x14ac:dyDescent="0.25">
      <c r="A2595" t="s">
        <v>1293</v>
      </c>
      <c r="B2595" t="s">
        <v>1294</v>
      </c>
      <c r="C2595" s="7">
        <v>20150617054820</v>
      </c>
      <c r="D2595" t="s">
        <v>2343</v>
      </c>
      <c r="E2595" t="str">
        <f>_xlfn.IFNA(INDEX(names_no_uri!$A$2:$Z$20000,MATCH($D2595,names_no_uri!$D$2:$D$20000,0),5),"")</f>
        <v>p</v>
      </c>
      <c r="F2595">
        <f>_xlfn.IFNA(INDEX(names_no_uri!$A$2:$Z$20000,MATCH($D2595,names_no_uri!$D$2:$D$20000,0),6),"")</f>
        <v>0</v>
      </c>
      <c r="G2595">
        <f>_xlfn.IFNA(INDEX(names_no_uri!$A$2:$Z$20000,MATCH($D2595,names_no_uri!$D$2:$D$20000,0),7),"")</f>
        <v>0</v>
      </c>
      <c r="H2595">
        <f>_xlfn.IFNA(INDEX(names_no_uri!$A$2:$Z$20000,MATCH($D2595,names_no_uri!$D$2:$D$20000,0),8),"")</f>
        <v>0</v>
      </c>
      <c r="I2595" t="str">
        <f>_xlfn.IFNA(INDEX(names_no_uri!$A$2:$Z$20000,MATCH($D2595,names_no_uri!$D$2:$D$20000,0),9),"")</f>
        <v>None</v>
      </c>
    </row>
    <row r="2596" spans="1:9" x14ac:dyDescent="0.25">
      <c r="A2596" t="s">
        <v>223</v>
      </c>
      <c r="B2596" t="s">
        <v>214</v>
      </c>
      <c r="C2596" s="7">
        <v>20150617054633</v>
      </c>
      <c r="D2596" t="s">
        <v>240</v>
      </c>
      <c r="E2596" t="str">
        <f>_xlfn.IFNA(INDEX(names_no_uri!$A$2:$Z$20000,MATCH($D2596,names_no_uri!$D$2:$D$20000,0),5),"")</f>
        <v>p</v>
      </c>
      <c r="F2596">
        <f>_xlfn.IFNA(INDEX(names_no_uri!$A$2:$Z$20000,MATCH($D2596,names_no_uri!$D$2:$D$20000,0),6),"")</f>
        <v>0</v>
      </c>
      <c r="G2596">
        <f>_xlfn.IFNA(INDEX(names_no_uri!$A$2:$Z$20000,MATCH($D2596,names_no_uri!$D$2:$D$20000,0),7),"")</f>
        <v>0</v>
      </c>
      <c r="H2596">
        <f>_xlfn.IFNA(INDEX(names_no_uri!$A$2:$Z$20000,MATCH($D2596,names_no_uri!$D$2:$D$20000,0),8),"")</f>
        <v>0</v>
      </c>
      <c r="I2596" t="str">
        <f>_xlfn.IFNA(INDEX(names_no_uri!$A$2:$Z$20000,MATCH($D2596,names_no_uri!$D$2:$D$20000,0),9),"")</f>
        <v>None</v>
      </c>
    </row>
    <row r="2597" spans="1:9" x14ac:dyDescent="0.25">
      <c r="A2597" t="s">
        <v>445</v>
      </c>
      <c r="B2597" t="s">
        <v>214</v>
      </c>
      <c r="C2597" s="7">
        <v>20150617054640</v>
      </c>
      <c r="D2597" t="s">
        <v>469</v>
      </c>
      <c r="E2597" t="str">
        <f>_xlfn.IFNA(INDEX(names_no_uri!$A$2:$Z$20000,MATCH($D2597,names_no_uri!$D$2:$D$20000,0),5),"")</f>
        <v>o</v>
      </c>
      <c r="F2597">
        <f>_xlfn.IFNA(INDEX(names_no_uri!$A$2:$Z$20000,MATCH($D2597,names_no_uri!$D$2:$D$20000,0),6),"")</f>
        <v>0</v>
      </c>
      <c r="G2597" t="str">
        <f>_xlfn.IFNA(INDEX(names_no_uri!$A$2:$Z$20000,MATCH($D2597,names_no_uri!$D$2:$D$20000,0),7),"")</f>
        <v>OÜ Teooria</v>
      </c>
      <c r="H2597">
        <f>_xlfn.IFNA(INDEX(names_no_uri!$A$2:$Z$20000,MATCH($D2597,names_no_uri!$D$2:$D$20000,0),8),"")</f>
        <v>0</v>
      </c>
      <c r="I2597">
        <f>_xlfn.IFNA(INDEX(names_no_uri!$A$2:$Z$20000,MATCH($D2597,names_no_uri!$D$2:$D$20000,0),9),"")</f>
        <v>11551789</v>
      </c>
    </row>
    <row r="2598" spans="1:9" x14ac:dyDescent="0.25">
      <c r="A2598" t="s">
        <v>1115</v>
      </c>
      <c r="B2598" t="s">
        <v>30</v>
      </c>
      <c r="C2598" s="7">
        <v>20150617054630</v>
      </c>
      <c r="D2598" t="s">
        <v>2419</v>
      </c>
      <c r="E2598">
        <f>_xlfn.IFNA(INDEX(names_no_uri!$A$2:$Z$20000,MATCH($D2598,names_no_uri!$D$2:$D$20000,0),5),"")</f>
        <v>0</v>
      </c>
      <c r="F2598" t="str">
        <f>_xlfn.IFNA(INDEX(names_no_uri!$A$2:$Z$20000,MATCH($D2598,names_no_uri!$D$2:$D$20000,0),6),"")</f>
        <v>multi</v>
      </c>
      <c r="G2598">
        <f>_xlfn.IFNA(INDEX(names_no_uri!$A$2:$Z$20000,MATCH($D2598,names_no_uri!$D$2:$D$20000,0),7),"")</f>
        <v>0</v>
      </c>
      <c r="H2598">
        <f>_xlfn.IFNA(INDEX(names_no_uri!$A$2:$Z$20000,MATCH($D2598,names_no_uri!$D$2:$D$20000,0),8),"")</f>
        <v>0</v>
      </c>
      <c r="I2598">
        <f>_xlfn.IFNA(INDEX(names_no_uri!$A$2:$Z$20000,MATCH($D2598,names_no_uri!$D$2:$D$20000,0),9),"")</f>
        <v>0</v>
      </c>
    </row>
    <row r="2599" spans="1:9" x14ac:dyDescent="0.25">
      <c r="A2599" t="s">
        <v>125</v>
      </c>
      <c r="B2599" t="s">
        <v>1</v>
      </c>
      <c r="C2599" s="7">
        <v>20150617054630</v>
      </c>
      <c r="D2599" t="s">
        <v>142</v>
      </c>
      <c r="E2599" t="str">
        <f>_xlfn.IFNA(INDEX(names_no_uri!$A$2:$Z$20000,MATCH($D2599,names_no_uri!$D$2:$D$20000,0),5),"")</f>
        <v/>
      </c>
      <c r="F2599" t="str">
        <f>_xlfn.IFNA(INDEX(names_no_uri!$A$2:$Z$20000,MATCH($D2599,names_no_uri!$D$2:$D$20000,0),6),"")</f>
        <v/>
      </c>
      <c r="G2599" t="str">
        <f>_xlfn.IFNA(INDEX(names_no_uri!$A$2:$Z$20000,MATCH($D2599,names_no_uri!$D$2:$D$20000,0),7),"")</f>
        <v/>
      </c>
      <c r="H2599" t="str">
        <f>_xlfn.IFNA(INDEX(names_no_uri!$A$2:$Z$20000,MATCH($D2599,names_no_uri!$D$2:$D$20000,0),8),"")</f>
        <v/>
      </c>
      <c r="I2599" t="str">
        <f>_xlfn.IFNA(INDEX(names_no_uri!$A$2:$Z$20000,MATCH($D2599,names_no_uri!$D$2:$D$20000,0),9),"")</f>
        <v/>
      </c>
    </row>
    <row r="2600" spans="1:9" x14ac:dyDescent="0.25">
      <c r="A2600" t="s">
        <v>478</v>
      </c>
      <c r="B2600" t="s">
        <v>1</v>
      </c>
      <c r="C2600" s="7">
        <v>20150617054642</v>
      </c>
      <c r="D2600" t="s">
        <v>484</v>
      </c>
      <c r="E2600" t="str">
        <f>_xlfn.IFNA(INDEX(names_no_uri!$A$2:$Z$20000,MATCH($D2600,names_no_uri!$D$2:$D$20000,0),5),"")</f>
        <v>o</v>
      </c>
      <c r="F2600">
        <f>_xlfn.IFNA(INDEX(names_no_uri!$A$2:$Z$20000,MATCH($D2600,names_no_uri!$D$2:$D$20000,0),6),"")</f>
        <v>0</v>
      </c>
      <c r="G2600" t="str">
        <f>_xlfn.IFNA(INDEX(names_no_uri!$A$2:$Z$20000,MATCH($D2600,names_no_uri!$D$2:$D$20000,0),7),"")</f>
        <v>Tervise Arengu Insituut</v>
      </c>
      <c r="H2600">
        <f>_xlfn.IFNA(INDEX(names_no_uri!$A$2:$Z$20000,MATCH($D2600,names_no_uri!$D$2:$D$20000,0),8),"")</f>
        <v>0</v>
      </c>
      <c r="I2600">
        <f>_xlfn.IFNA(INDEX(names_no_uri!$A$2:$Z$20000,MATCH($D2600,names_no_uri!$D$2:$D$20000,0),9),"")</f>
        <v>70006292</v>
      </c>
    </row>
    <row r="2601" spans="1:9" x14ac:dyDescent="0.25">
      <c r="A2601" t="s">
        <v>1358</v>
      </c>
      <c r="B2601" t="s">
        <v>214</v>
      </c>
      <c r="C2601" s="7">
        <v>20150617054744</v>
      </c>
      <c r="D2601" t="s">
        <v>484</v>
      </c>
      <c r="E2601" t="str">
        <f>_xlfn.IFNA(INDEX(names_no_uri!$A$2:$Z$20000,MATCH($D2601,names_no_uri!$D$2:$D$20000,0),5),"")</f>
        <v>o</v>
      </c>
      <c r="F2601">
        <f>_xlfn.IFNA(INDEX(names_no_uri!$A$2:$Z$20000,MATCH($D2601,names_no_uri!$D$2:$D$20000,0),6),"")</f>
        <v>0</v>
      </c>
      <c r="G2601" t="str">
        <f>_xlfn.IFNA(INDEX(names_no_uri!$A$2:$Z$20000,MATCH($D2601,names_no_uri!$D$2:$D$20000,0),7),"")</f>
        <v>Tervise Arengu Insituut</v>
      </c>
      <c r="H2601">
        <f>_xlfn.IFNA(INDEX(names_no_uri!$A$2:$Z$20000,MATCH($D2601,names_no_uri!$D$2:$D$20000,0),8),"")</f>
        <v>0</v>
      </c>
      <c r="I2601">
        <f>_xlfn.IFNA(INDEX(names_no_uri!$A$2:$Z$20000,MATCH($D2601,names_no_uri!$D$2:$D$20000,0),9),"")</f>
        <v>70006292</v>
      </c>
    </row>
    <row r="2602" spans="1:9" x14ac:dyDescent="0.25">
      <c r="A2602" t="s">
        <v>714</v>
      </c>
      <c r="B2602" t="s">
        <v>715</v>
      </c>
      <c r="C2602" s="7">
        <v>20150617054818</v>
      </c>
      <c r="D2602" t="s">
        <v>716</v>
      </c>
      <c r="E2602" t="str">
        <f>_xlfn.IFNA(INDEX(names_no_uri!$A$2:$Z$20000,MATCH($D2602,names_no_uri!$D$2:$D$20000,0),5),"")</f>
        <v/>
      </c>
      <c r="F2602" t="str">
        <f>_xlfn.IFNA(INDEX(names_no_uri!$A$2:$Z$20000,MATCH($D2602,names_no_uri!$D$2:$D$20000,0),6),"")</f>
        <v/>
      </c>
      <c r="G2602" t="str">
        <f>_xlfn.IFNA(INDEX(names_no_uri!$A$2:$Z$20000,MATCH($D2602,names_no_uri!$D$2:$D$20000,0),7),"")</f>
        <v/>
      </c>
      <c r="H2602" t="str">
        <f>_xlfn.IFNA(INDEX(names_no_uri!$A$2:$Z$20000,MATCH($D2602,names_no_uri!$D$2:$D$20000,0),8),"")</f>
        <v/>
      </c>
      <c r="I2602" t="str">
        <f>_xlfn.IFNA(INDEX(names_no_uri!$A$2:$Z$20000,MATCH($D2602,names_no_uri!$D$2:$D$20000,0),9),"")</f>
        <v/>
      </c>
    </row>
    <row r="2603" spans="1:9" x14ac:dyDescent="0.25">
      <c r="A2603" t="s">
        <v>223</v>
      </c>
      <c r="B2603" t="s">
        <v>214</v>
      </c>
      <c r="C2603" s="7">
        <v>20150617054633</v>
      </c>
      <c r="D2603" t="s">
        <v>384</v>
      </c>
      <c r="E2603" t="str">
        <f>_xlfn.IFNA(INDEX(names_no_uri!$A$2:$Z$20000,MATCH($D2603,names_no_uri!$D$2:$D$20000,0),5),"")</f>
        <v>o</v>
      </c>
      <c r="F2603" t="str">
        <f>_xlfn.IFNA(INDEX(names_no_uri!$A$2:$Z$20000,MATCH($D2603,names_no_uri!$D$2:$D$20000,0),6),"")</f>
        <v>int</v>
      </c>
      <c r="G2603">
        <f>_xlfn.IFNA(INDEX(names_no_uri!$A$2:$Z$20000,MATCH($D2603,names_no_uri!$D$2:$D$20000,0),7),"")</f>
        <v>0</v>
      </c>
      <c r="H2603">
        <f>_xlfn.IFNA(INDEX(names_no_uri!$A$2:$Z$20000,MATCH($D2603,names_no_uri!$D$2:$D$20000,0),8),"")</f>
        <v>0</v>
      </c>
      <c r="I2603">
        <f>_xlfn.IFNA(INDEX(names_no_uri!$A$2:$Z$20000,MATCH($D2603,names_no_uri!$D$2:$D$20000,0),9),"")</f>
        <v>0</v>
      </c>
    </row>
    <row r="2604" spans="1:9" x14ac:dyDescent="0.25">
      <c r="A2604" t="s">
        <v>832</v>
      </c>
      <c r="B2604" t="s">
        <v>1444</v>
      </c>
      <c r="C2604" s="7">
        <v>20150617055103</v>
      </c>
      <c r="D2604" t="s">
        <v>1976</v>
      </c>
      <c r="E2604" t="str">
        <f>_xlfn.IFNA(INDEX(names_no_uri!$A$2:$Z$20000,MATCH($D2604,names_no_uri!$D$2:$D$20000,0),5),"")</f>
        <v>p</v>
      </c>
      <c r="F2604" t="str">
        <f>_xlfn.IFNA(INDEX(names_no_uri!$A$2:$Z$20000,MATCH($D2604,names_no_uri!$D$2:$D$20000,0),6),"")</f>
        <v>famous</v>
      </c>
      <c r="G2604">
        <f>_xlfn.IFNA(INDEX(names_no_uri!$A$2:$Z$20000,MATCH($D2604,names_no_uri!$D$2:$D$20000,0),7),"")</f>
        <v>0</v>
      </c>
      <c r="H2604">
        <f>_xlfn.IFNA(INDEX(names_no_uri!$A$2:$Z$20000,MATCH($D2604,names_no_uri!$D$2:$D$20000,0),8),"")</f>
        <v>0</v>
      </c>
      <c r="I2604" t="str">
        <f>_xlfn.IFNA(INDEX(names_no_uri!$A$2:$Z$20000,MATCH($D2604,names_no_uri!$D$2:$D$20000,0),9),"")</f>
        <v>None</v>
      </c>
    </row>
    <row r="2605" spans="1:9" x14ac:dyDescent="0.25">
      <c r="A2605" t="s">
        <v>85</v>
      </c>
      <c r="B2605" t="s">
        <v>1003</v>
      </c>
      <c r="C2605" s="7">
        <v>20150617055007</v>
      </c>
      <c r="D2605" t="s">
        <v>1130</v>
      </c>
      <c r="E2605" t="str">
        <f>_xlfn.IFNA(INDEX(names_no_uri!$A$2:$Z$20000,MATCH($D2605,names_no_uri!$D$2:$D$20000,0),5),"")</f>
        <v>p</v>
      </c>
      <c r="F2605">
        <f>_xlfn.IFNA(INDEX(names_no_uri!$A$2:$Z$20000,MATCH($D2605,names_no_uri!$D$2:$D$20000,0),6),"")</f>
        <v>0</v>
      </c>
      <c r="G2605">
        <f>_xlfn.IFNA(INDEX(names_no_uri!$A$2:$Z$20000,MATCH($D2605,names_no_uri!$D$2:$D$20000,0),7),"")</f>
        <v>0</v>
      </c>
      <c r="H2605">
        <f>_xlfn.IFNA(INDEX(names_no_uri!$A$2:$Z$20000,MATCH($D2605,names_no_uri!$D$2:$D$20000,0),8),"")</f>
        <v>0</v>
      </c>
      <c r="I2605" t="str">
        <f>_xlfn.IFNA(INDEX(names_no_uri!$A$2:$Z$20000,MATCH($D2605,names_no_uri!$D$2:$D$20000,0),9),"")</f>
        <v>None</v>
      </c>
    </row>
    <row r="2606" spans="1:9" x14ac:dyDescent="0.25">
      <c r="A2606" t="s">
        <v>85</v>
      </c>
      <c r="B2606" t="s">
        <v>1003</v>
      </c>
      <c r="C2606" s="7">
        <v>20150617055007</v>
      </c>
      <c r="D2606" t="s">
        <v>1146</v>
      </c>
      <c r="E2606" t="str">
        <f>_xlfn.IFNA(INDEX(names_no_uri!$A$2:$Z$20000,MATCH($D2606,names_no_uri!$D$2:$D$20000,0),5),"")</f>
        <v>p</v>
      </c>
      <c r="F2606">
        <f>_xlfn.IFNA(INDEX(names_no_uri!$A$2:$Z$20000,MATCH($D2606,names_no_uri!$D$2:$D$20000,0),6),"")</f>
        <v>0</v>
      </c>
      <c r="G2606">
        <f>_xlfn.IFNA(INDEX(names_no_uri!$A$2:$Z$20000,MATCH($D2606,names_no_uri!$D$2:$D$20000,0),7),"")</f>
        <v>0</v>
      </c>
      <c r="H2606">
        <f>_xlfn.IFNA(INDEX(names_no_uri!$A$2:$Z$20000,MATCH($D2606,names_no_uri!$D$2:$D$20000,0),8),"")</f>
        <v>0</v>
      </c>
      <c r="I2606" t="str">
        <f>_xlfn.IFNA(INDEX(names_no_uri!$A$2:$Z$20000,MATCH($D2606,names_no_uri!$D$2:$D$20000,0),9),"")</f>
        <v>None</v>
      </c>
    </row>
    <row r="2607" spans="1:9" x14ac:dyDescent="0.25">
      <c r="A2607" t="s">
        <v>1349</v>
      </c>
      <c r="B2607" t="s">
        <v>1350</v>
      </c>
      <c r="C2607" s="7">
        <v>20150617054742</v>
      </c>
      <c r="D2607" t="s">
        <v>2420</v>
      </c>
      <c r="E2607">
        <f>_xlfn.IFNA(INDEX(names_no_uri!$A$2:$Z$20000,MATCH($D2607,names_no_uri!$D$2:$D$20000,0),5),"")</f>
        <v>0</v>
      </c>
      <c r="F2607" t="str">
        <f>_xlfn.IFNA(INDEX(names_no_uri!$A$2:$Z$20000,MATCH($D2607,names_no_uri!$D$2:$D$20000,0),6),"")</f>
        <v>multi</v>
      </c>
      <c r="G2607">
        <f>_xlfn.IFNA(INDEX(names_no_uri!$A$2:$Z$20000,MATCH($D2607,names_no_uri!$D$2:$D$20000,0),7),"")</f>
        <v>0</v>
      </c>
      <c r="H2607">
        <f>_xlfn.IFNA(INDEX(names_no_uri!$A$2:$Z$20000,MATCH($D2607,names_no_uri!$D$2:$D$20000,0),8),"")</f>
        <v>0</v>
      </c>
      <c r="I2607">
        <f>_xlfn.IFNA(INDEX(names_no_uri!$A$2:$Z$20000,MATCH($D2607,names_no_uri!$D$2:$D$20000,0),9),"")</f>
        <v>0</v>
      </c>
    </row>
    <row r="2608" spans="1:9" x14ac:dyDescent="0.25">
      <c r="A2608" t="s">
        <v>885</v>
      </c>
      <c r="B2608" t="s">
        <v>886</v>
      </c>
      <c r="C2608" s="7">
        <v>20150617054852</v>
      </c>
      <c r="D2608" t="s">
        <v>888</v>
      </c>
      <c r="E2608" t="str">
        <f>_xlfn.IFNA(INDEX(names_no_uri!$A$2:$Z$20000,MATCH($D2608,names_no_uri!$D$2:$D$20000,0),5),"")</f>
        <v>nop</v>
      </c>
      <c r="F2608">
        <f>_xlfn.IFNA(INDEX(names_no_uri!$A$2:$Z$20000,MATCH($D2608,names_no_uri!$D$2:$D$20000,0),6),"")</f>
        <v>0</v>
      </c>
      <c r="G2608">
        <f>_xlfn.IFNA(INDEX(names_no_uri!$A$2:$Z$20000,MATCH($D2608,names_no_uri!$D$2:$D$20000,0),7),"")</f>
        <v>0</v>
      </c>
      <c r="H2608">
        <f>_xlfn.IFNA(INDEX(names_no_uri!$A$2:$Z$20000,MATCH($D2608,names_no_uri!$D$2:$D$20000,0),8),"")</f>
        <v>0</v>
      </c>
      <c r="I2608">
        <f>_xlfn.IFNA(INDEX(names_no_uri!$A$2:$Z$20000,MATCH($D2608,names_no_uri!$D$2:$D$20000,0),9),"")</f>
        <v>0</v>
      </c>
    </row>
    <row r="2609" spans="1:9" x14ac:dyDescent="0.25">
      <c r="A2609" t="s">
        <v>885</v>
      </c>
      <c r="B2609" t="s">
        <v>1</v>
      </c>
      <c r="C2609" s="7">
        <v>20150617054628</v>
      </c>
      <c r="D2609" t="s">
        <v>888</v>
      </c>
      <c r="E2609" t="str">
        <f>_xlfn.IFNA(INDEX(names_no_uri!$A$2:$Z$20000,MATCH($D2609,names_no_uri!$D$2:$D$20000,0),5),"")</f>
        <v>nop</v>
      </c>
      <c r="F2609">
        <f>_xlfn.IFNA(INDEX(names_no_uri!$A$2:$Z$20000,MATCH($D2609,names_no_uri!$D$2:$D$20000,0),6),"")</f>
        <v>0</v>
      </c>
      <c r="G2609">
        <f>_xlfn.IFNA(INDEX(names_no_uri!$A$2:$Z$20000,MATCH($D2609,names_no_uri!$D$2:$D$20000,0),7),"")</f>
        <v>0</v>
      </c>
      <c r="H2609">
        <f>_xlfn.IFNA(INDEX(names_no_uri!$A$2:$Z$20000,MATCH($D2609,names_no_uri!$D$2:$D$20000,0),8),"")</f>
        <v>0</v>
      </c>
      <c r="I2609">
        <f>_xlfn.IFNA(INDEX(names_no_uri!$A$2:$Z$20000,MATCH($D2609,names_no_uri!$D$2:$D$20000,0),9),"")</f>
        <v>0</v>
      </c>
    </row>
    <row r="2610" spans="1:9" x14ac:dyDescent="0.25">
      <c r="A2610" t="s">
        <v>62</v>
      </c>
      <c r="B2610" t="s">
        <v>1</v>
      </c>
      <c r="C2610" s="7">
        <v>20150617054623</v>
      </c>
      <c r="D2610" t="s">
        <v>78</v>
      </c>
      <c r="E2610" t="str">
        <f>_xlfn.IFNA(INDEX(names_no_uri!$A$2:$Z$20000,MATCH($D2610,names_no_uri!$D$2:$D$20000,0),5),"")</f>
        <v>p</v>
      </c>
      <c r="F2610" t="str">
        <f>_xlfn.IFNA(INDEX(names_no_uri!$A$2:$Z$20000,MATCH($D2610,names_no_uri!$D$2:$D$20000,0),6),"")</f>
        <v>multi</v>
      </c>
      <c r="G2610">
        <f>_xlfn.IFNA(INDEX(names_no_uri!$A$2:$Z$20000,MATCH($D2610,names_no_uri!$D$2:$D$20000,0),7),"")</f>
        <v>0</v>
      </c>
      <c r="H2610">
        <f>_xlfn.IFNA(INDEX(names_no_uri!$A$2:$Z$20000,MATCH($D2610,names_no_uri!$D$2:$D$20000,0),8),"")</f>
        <v>0</v>
      </c>
      <c r="I2610" t="str">
        <f>_xlfn.IFNA(INDEX(names_no_uri!$A$2:$Z$20000,MATCH($D2610,names_no_uri!$D$2:$D$20000,0),9),"")</f>
        <v>02.02.1960</v>
      </c>
    </row>
    <row r="2611" spans="1:9" x14ac:dyDescent="0.25">
      <c r="A2611" t="s">
        <v>412</v>
      </c>
      <c r="B2611" t="s">
        <v>413</v>
      </c>
      <c r="C2611" s="7">
        <v>20150617054635</v>
      </c>
      <c r="D2611" t="s">
        <v>414</v>
      </c>
      <c r="E2611" t="str">
        <f>_xlfn.IFNA(INDEX(names_no_uri!$A$2:$Z$20000,MATCH($D2611,names_no_uri!$D$2:$D$20000,0),5),"")</f>
        <v>p</v>
      </c>
      <c r="F2611">
        <f>_xlfn.IFNA(INDEX(names_no_uri!$A$2:$Z$20000,MATCH($D2611,names_no_uri!$D$2:$D$20000,0),6),"")</f>
        <v>0</v>
      </c>
      <c r="G2611">
        <f>_xlfn.IFNA(INDEX(names_no_uri!$A$2:$Z$20000,MATCH($D2611,names_no_uri!$D$2:$D$20000,0),7),"")</f>
        <v>0</v>
      </c>
      <c r="H2611">
        <f>_xlfn.IFNA(INDEX(names_no_uri!$A$2:$Z$20000,MATCH($D2611,names_no_uri!$D$2:$D$20000,0),8),"")</f>
        <v>0</v>
      </c>
      <c r="I2611" t="str">
        <f>_xlfn.IFNA(INDEX(names_no_uri!$A$2:$Z$20000,MATCH($D2611,names_no_uri!$D$2:$D$20000,0),9),"")</f>
        <v>None</v>
      </c>
    </row>
    <row r="2612" spans="1:9" x14ac:dyDescent="0.25">
      <c r="A2612" t="s">
        <v>423</v>
      </c>
      <c r="B2612" t="s">
        <v>914</v>
      </c>
      <c r="C2612" s="7">
        <v>20150617054905</v>
      </c>
      <c r="D2612" t="s">
        <v>924</v>
      </c>
      <c r="E2612" t="str">
        <f>_xlfn.IFNA(INDEX(names_no_uri!$A$2:$Z$20000,MATCH($D2612,names_no_uri!$D$2:$D$20000,0),5),"")</f>
        <v/>
      </c>
      <c r="F2612" t="str">
        <f>_xlfn.IFNA(INDEX(names_no_uri!$A$2:$Z$20000,MATCH($D2612,names_no_uri!$D$2:$D$20000,0),6),"")</f>
        <v/>
      </c>
      <c r="G2612" t="str">
        <f>_xlfn.IFNA(INDEX(names_no_uri!$A$2:$Z$20000,MATCH($D2612,names_no_uri!$D$2:$D$20000,0),7),"")</f>
        <v/>
      </c>
      <c r="H2612" t="str">
        <f>_xlfn.IFNA(INDEX(names_no_uri!$A$2:$Z$20000,MATCH($D2612,names_no_uri!$D$2:$D$20000,0),8),"")</f>
        <v/>
      </c>
      <c r="I2612" t="str">
        <f>_xlfn.IFNA(INDEX(names_no_uri!$A$2:$Z$20000,MATCH($D2612,names_no_uri!$D$2:$D$20000,0),9),"")</f>
        <v/>
      </c>
    </row>
    <row r="2613" spans="1:9" x14ac:dyDescent="0.25">
      <c r="A2613" t="s">
        <v>663</v>
      </c>
      <c r="B2613" t="s">
        <v>1219</v>
      </c>
      <c r="C2613" s="7">
        <v>20150617055057</v>
      </c>
      <c r="D2613" t="s">
        <v>1228</v>
      </c>
      <c r="E2613" t="str">
        <f>_xlfn.IFNA(INDEX(names_no_uri!$A$2:$Z$20000,MATCH($D2613,names_no_uri!$D$2:$D$20000,0),5),"")</f>
        <v/>
      </c>
      <c r="F2613" t="str">
        <f>_xlfn.IFNA(INDEX(names_no_uri!$A$2:$Z$20000,MATCH($D2613,names_no_uri!$D$2:$D$20000,0),6),"")</f>
        <v/>
      </c>
      <c r="G2613" t="str">
        <f>_xlfn.IFNA(INDEX(names_no_uri!$A$2:$Z$20000,MATCH($D2613,names_no_uri!$D$2:$D$20000,0),7),"")</f>
        <v/>
      </c>
      <c r="H2613" t="str">
        <f>_xlfn.IFNA(INDEX(names_no_uri!$A$2:$Z$20000,MATCH($D2613,names_no_uri!$D$2:$D$20000,0),8),"")</f>
        <v/>
      </c>
      <c r="I2613" t="str">
        <f>_xlfn.IFNA(INDEX(names_no_uri!$A$2:$Z$20000,MATCH($D2613,names_no_uri!$D$2:$D$20000,0),9),"")</f>
        <v/>
      </c>
    </row>
    <row r="2614" spans="1:9" x14ac:dyDescent="0.25">
      <c r="A2614" t="s">
        <v>988</v>
      </c>
      <c r="B2614" t="s">
        <v>989</v>
      </c>
      <c r="C2614" s="7">
        <v>20150617054930</v>
      </c>
      <c r="D2614" t="s">
        <v>991</v>
      </c>
      <c r="E2614" t="str">
        <f>_xlfn.IFNA(INDEX(names_no_uri!$A$2:$Z$20000,MATCH($D2614,names_no_uri!$D$2:$D$20000,0),5),"")</f>
        <v/>
      </c>
      <c r="F2614" t="str">
        <f>_xlfn.IFNA(INDEX(names_no_uri!$A$2:$Z$20000,MATCH($D2614,names_no_uri!$D$2:$D$20000,0),6),"")</f>
        <v/>
      </c>
      <c r="G2614" t="str">
        <f>_xlfn.IFNA(INDEX(names_no_uri!$A$2:$Z$20000,MATCH($D2614,names_no_uri!$D$2:$D$20000,0),7),"")</f>
        <v/>
      </c>
      <c r="H2614" t="str">
        <f>_xlfn.IFNA(INDEX(names_no_uri!$A$2:$Z$20000,MATCH($D2614,names_no_uri!$D$2:$D$20000,0),8),"")</f>
        <v/>
      </c>
      <c r="I2614" t="str">
        <f>_xlfn.IFNA(INDEX(names_no_uri!$A$2:$Z$20000,MATCH($D2614,names_no_uri!$D$2:$D$20000,0),9),"")</f>
        <v/>
      </c>
    </row>
    <row r="2615" spans="1:9" x14ac:dyDescent="0.25">
      <c r="A2615" t="s">
        <v>714</v>
      </c>
      <c r="B2615" t="s">
        <v>715</v>
      </c>
      <c r="C2615" s="7">
        <v>20150617054818</v>
      </c>
      <c r="D2615" t="s">
        <v>787</v>
      </c>
      <c r="E2615" t="str">
        <f>_xlfn.IFNA(INDEX(names_no_uri!$A$2:$Z$20000,MATCH($D2615,names_no_uri!$D$2:$D$20000,0),5),"")</f>
        <v>p</v>
      </c>
      <c r="F2615">
        <f>_xlfn.IFNA(INDEX(names_no_uri!$A$2:$Z$20000,MATCH($D2615,names_no_uri!$D$2:$D$20000,0),6),"")</f>
        <v>0</v>
      </c>
      <c r="G2615">
        <f>_xlfn.IFNA(INDEX(names_no_uri!$A$2:$Z$20000,MATCH($D2615,names_no_uri!$D$2:$D$20000,0),7),"")</f>
        <v>0</v>
      </c>
      <c r="H2615">
        <f>_xlfn.IFNA(INDEX(names_no_uri!$A$2:$Z$20000,MATCH($D2615,names_no_uri!$D$2:$D$20000,0),8),"")</f>
        <v>0</v>
      </c>
      <c r="I2615" t="str">
        <f>_xlfn.IFNA(INDEX(names_no_uri!$A$2:$Z$20000,MATCH($D2615,names_no_uri!$D$2:$D$20000,0),9),"")</f>
        <v>06.02.1964</v>
      </c>
    </row>
    <row r="2616" spans="1:9" x14ac:dyDescent="0.25">
      <c r="A2616" t="s">
        <v>1290</v>
      </c>
      <c r="B2616" t="s">
        <v>214</v>
      </c>
      <c r="C2616" s="7">
        <v>20150617054642</v>
      </c>
      <c r="D2616" t="s">
        <v>2143</v>
      </c>
      <c r="E2616" t="str">
        <f>_xlfn.IFNA(INDEX(names_no_uri!$A$2:$Z$20000,MATCH($D2616,names_no_uri!$D$2:$D$20000,0),5),"")</f>
        <v>p</v>
      </c>
      <c r="F2616" t="str">
        <f>_xlfn.IFNA(INDEX(names_no_uri!$A$2:$Z$20000,MATCH($D2616,names_no_uri!$D$2:$D$20000,0),6),"")</f>
        <v>multi</v>
      </c>
      <c r="G2616">
        <f>_xlfn.IFNA(INDEX(names_no_uri!$A$2:$Z$20000,MATCH($D2616,names_no_uri!$D$2:$D$20000,0),7),"")</f>
        <v>0</v>
      </c>
      <c r="H2616">
        <f>_xlfn.IFNA(INDEX(names_no_uri!$A$2:$Z$20000,MATCH($D2616,names_no_uri!$D$2:$D$20000,0),8),"")</f>
        <v>0</v>
      </c>
      <c r="I2616" t="str">
        <f>_xlfn.IFNA(INDEX(names_no_uri!$A$2:$Z$20000,MATCH($D2616,names_no_uri!$D$2:$D$20000,0),9),"")</f>
        <v>31.12.1959</v>
      </c>
    </row>
    <row r="2617" spans="1:9" x14ac:dyDescent="0.25">
      <c r="A2617" t="s">
        <v>1289</v>
      </c>
      <c r="B2617" t="s">
        <v>1</v>
      </c>
      <c r="C2617" s="7">
        <v>20150617054623</v>
      </c>
      <c r="D2617" t="s">
        <v>2421</v>
      </c>
      <c r="E2617">
        <f>_xlfn.IFNA(INDEX(names_no_uri!$A$2:$Z$20000,MATCH($D2617,names_no_uri!$D$2:$D$20000,0),5),"")</f>
        <v>0</v>
      </c>
      <c r="F2617" t="str">
        <f>_xlfn.IFNA(INDEX(names_no_uri!$A$2:$Z$20000,MATCH($D2617,names_no_uri!$D$2:$D$20000,0),6),"")</f>
        <v>multi</v>
      </c>
      <c r="G2617">
        <f>_xlfn.IFNA(INDEX(names_no_uri!$A$2:$Z$20000,MATCH($D2617,names_no_uri!$D$2:$D$20000,0),7),"")</f>
        <v>0</v>
      </c>
      <c r="H2617">
        <f>_xlfn.IFNA(INDEX(names_no_uri!$A$2:$Z$20000,MATCH($D2617,names_no_uri!$D$2:$D$20000,0),8),"")</f>
        <v>0</v>
      </c>
      <c r="I2617">
        <f>_xlfn.IFNA(INDEX(names_no_uri!$A$2:$Z$20000,MATCH($D2617,names_no_uri!$D$2:$D$20000,0),9),"")</f>
        <v>0</v>
      </c>
    </row>
    <row r="2618" spans="1:9" x14ac:dyDescent="0.25">
      <c r="A2618" t="s">
        <v>85</v>
      </c>
      <c r="B2618" t="s">
        <v>86</v>
      </c>
      <c r="C2618" s="7">
        <v>20150617054627</v>
      </c>
      <c r="D2618" t="s">
        <v>91</v>
      </c>
      <c r="E2618" t="str">
        <f>_xlfn.IFNA(INDEX(names_no_uri!$A$2:$Z$20000,MATCH($D2618,names_no_uri!$D$2:$D$20000,0),5),"")</f>
        <v>p</v>
      </c>
      <c r="F2618">
        <f>_xlfn.IFNA(INDEX(names_no_uri!$A$2:$Z$20000,MATCH($D2618,names_no_uri!$D$2:$D$20000,0),6),"")</f>
        <v>0</v>
      </c>
      <c r="G2618">
        <f>_xlfn.IFNA(INDEX(names_no_uri!$A$2:$Z$20000,MATCH($D2618,names_no_uri!$D$2:$D$20000,0),7),"")</f>
        <v>0</v>
      </c>
      <c r="H2618">
        <f>_xlfn.IFNA(INDEX(names_no_uri!$A$2:$Z$20000,MATCH($D2618,names_no_uri!$D$2:$D$20000,0),8),"")</f>
        <v>0</v>
      </c>
      <c r="I2618" t="str">
        <f>_xlfn.IFNA(INDEX(names_no_uri!$A$2:$Z$20000,MATCH($D2618,names_no_uri!$D$2:$D$20000,0),9),"")</f>
        <v>25.06.1964</v>
      </c>
    </row>
    <row r="2619" spans="1:9" x14ac:dyDescent="0.25">
      <c r="A2619" t="s">
        <v>85</v>
      </c>
      <c r="B2619" t="s">
        <v>1003</v>
      </c>
      <c r="C2619" s="7">
        <v>20150617054937</v>
      </c>
      <c r="D2619" t="s">
        <v>91</v>
      </c>
      <c r="E2619" t="str">
        <f>_xlfn.IFNA(INDEX(names_no_uri!$A$2:$Z$20000,MATCH($D2619,names_no_uri!$D$2:$D$20000,0),5),"")</f>
        <v>p</v>
      </c>
      <c r="F2619">
        <f>_xlfn.IFNA(INDEX(names_no_uri!$A$2:$Z$20000,MATCH($D2619,names_no_uri!$D$2:$D$20000,0),6),"")</f>
        <v>0</v>
      </c>
      <c r="G2619">
        <f>_xlfn.IFNA(INDEX(names_no_uri!$A$2:$Z$20000,MATCH($D2619,names_no_uri!$D$2:$D$20000,0),7),"")</f>
        <v>0</v>
      </c>
      <c r="H2619">
        <f>_xlfn.IFNA(INDEX(names_no_uri!$A$2:$Z$20000,MATCH($D2619,names_no_uri!$D$2:$D$20000,0),8),"")</f>
        <v>0</v>
      </c>
      <c r="I2619" t="str">
        <f>_xlfn.IFNA(INDEX(names_no_uri!$A$2:$Z$20000,MATCH($D2619,names_no_uri!$D$2:$D$20000,0),9),"")</f>
        <v>25.06.1964</v>
      </c>
    </row>
    <row r="2620" spans="1:9" x14ac:dyDescent="0.25">
      <c r="A2620" t="s">
        <v>85</v>
      </c>
      <c r="B2620" t="s">
        <v>1003</v>
      </c>
      <c r="C2620" s="7">
        <v>20150617055007</v>
      </c>
      <c r="D2620" t="s">
        <v>91</v>
      </c>
      <c r="E2620" t="str">
        <f>_xlfn.IFNA(INDEX(names_no_uri!$A$2:$Z$20000,MATCH($D2620,names_no_uri!$D$2:$D$20000,0),5),"")</f>
        <v>p</v>
      </c>
      <c r="F2620">
        <f>_xlfn.IFNA(INDEX(names_no_uri!$A$2:$Z$20000,MATCH($D2620,names_no_uri!$D$2:$D$20000,0),6),"")</f>
        <v>0</v>
      </c>
      <c r="G2620">
        <f>_xlfn.IFNA(INDEX(names_no_uri!$A$2:$Z$20000,MATCH($D2620,names_no_uri!$D$2:$D$20000,0),7),"")</f>
        <v>0</v>
      </c>
      <c r="H2620">
        <f>_xlfn.IFNA(INDEX(names_no_uri!$A$2:$Z$20000,MATCH($D2620,names_no_uri!$D$2:$D$20000,0),8),"")</f>
        <v>0</v>
      </c>
      <c r="I2620" t="str">
        <f>_xlfn.IFNA(INDEX(names_no_uri!$A$2:$Z$20000,MATCH($D2620,names_no_uri!$D$2:$D$20000,0),9),"")</f>
        <v>25.06.1964</v>
      </c>
    </row>
    <row r="2621" spans="1:9" x14ac:dyDescent="0.25">
      <c r="A2621" t="s">
        <v>1289</v>
      </c>
      <c r="B2621" t="s">
        <v>1</v>
      </c>
      <c r="C2621" s="7">
        <v>20150617054623</v>
      </c>
      <c r="D2621" t="s">
        <v>2144</v>
      </c>
      <c r="E2621" t="str">
        <f>_xlfn.IFNA(INDEX(names_no_uri!$A$2:$Z$20000,MATCH($D2621,names_no_uri!$D$2:$D$20000,0),5),"")</f>
        <v>p</v>
      </c>
      <c r="F2621">
        <f>_xlfn.IFNA(INDEX(names_no_uri!$A$2:$Z$20000,MATCH($D2621,names_no_uri!$D$2:$D$20000,0),6),"")</f>
        <v>0</v>
      </c>
      <c r="G2621">
        <f>_xlfn.IFNA(INDEX(names_no_uri!$A$2:$Z$20000,MATCH($D2621,names_no_uri!$D$2:$D$20000,0),7),"")</f>
        <v>0</v>
      </c>
      <c r="H2621">
        <f>_xlfn.IFNA(INDEX(names_no_uri!$A$2:$Z$20000,MATCH($D2621,names_no_uri!$D$2:$D$20000,0),8),"")</f>
        <v>0</v>
      </c>
      <c r="I2621" t="str">
        <f>_xlfn.IFNA(INDEX(names_no_uri!$A$2:$Z$20000,MATCH($D2621,names_no_uri!$D$2:$D$20000,0),9),"")</f>
        <v>05.04.1968</v>
      </c>
    </row>
    <row r="2622" spans="1:9" x14ac:dyDescent="0.25">
      <c r="A2622" t="s">
        <v>1286</v>
      </c>
      <c r="B2622" t="s">
        <v>214</v>
      </c>
      <c r="C2622" s="7">
        <v>20150617054700</v>
      </c>
      <c r="D2622" t="s">
        <v>1941</v>
      </c>
      <c r="E2622" t="str">
        <f>_xlfn.IFNA(INDEX(names_no_uri!$A$2:$Z$20000,MATCH($D2622,names_no_uri!$D$2:$D$20000,0),5),"")</f>
        <v>o</v>
      </c>
      <c r="F2622">
        <f>_xlfn.IFNA(INDEX(names_no_uri!$A$2:$Z$20000,MATCH($D2622,names_no_uri!$D$2:$D$20000,0),6),"")</f>
        <v>0</v>
      </c>
      <c r="G2622">
        <f>_xlfn.IFNA(INDEX(names_no_uri!$A$2:$Z$20000,MATCH($D2622,names_no_uri!$D$2:$D$20000,0),7),"")</f>
        <v>0</v>
      </c>
      <c r="H2622">
        <f>_xlfn.IFNA(INDEX(names_no_uri!$A$2:$Z$20000,MATCH($D2622,names_no_uri!$D$2:$D$20000,0),8),"")</f>
        <v>0</v>
      </c>
      <c r="I2622">
        <f>_xlfn.IFNA(INDEX(names_no_uri!$A$2:$Z$20000,MATCH($D2622,names_no_uri!$D$2:$D$20000,0),9),"")</f>
        <v>10039078</v>
      </c>
    </row>
    <row r="2623" spans="1:9" x14ac:dyDescent="0.25">
      <c r="A2623" t="s">
        <v>1293</v>
      </c>
      <c r="B2623" t="s">
        <v>1294</v>
      </c>
      <c r="C2623" s="7">
        <v>20150617054820</v>
      </c>
      <c r="D2623" t="s">
        <v>2422</v>
      </c>
      <c r="E2623">
        <f>_xlfn.IFNA(INDEX(names_no_uri!$A$2:$Z$20000,MATCH($D2623,names_no_uri!$D$2:$D$20000,0),5),"")</f>
        <v>0</v>
      </c>
      <c r="F2623" t="str">
        <f>_xlfn.IFNA(INDEX(names_no_uri!$A$2:$Z$20000,MATCH($D2623,names_no_uri!$D$2:$D$20000,0),6),"")</f>
        <v>multi</v>
      </c>
      <c r="G2623">
        <f>_xlfn.IFNA(INDEX(names_no_uri!$A$2:$Z$20000,MATCH($D2623,names_no_uri!$D$2:$D$20000,0),7),"")</f>
        <v>0</v>
      </c>
      <c r="H2623">
        <f>_xlfn.IFNA(INDEX(names_no_uri!$A$2:$Z$20000,MATCH($D2623,names_no_uri!$D$2:$D$20000,0),8),"")</f>
        <v>0</v>
      </c>
      <c r="I2623">
        <f>_xlfn.IFNA(INDEX(names_no_uri!$A$2:$Z$20000,MATCH($D2623,names_no_uri!$D$2:$D$20000,0),9),"")</f>
        <v>0</v>
      </c>
    </row>
    <row r="2624" spans="1:9" x14ac:dyDescent="0.25">
      <c r="A2624" t="s">
        <v>1431</v>
      </c>
      <c r="B2624" t="s">
        <v>1432</v>
      </c>
      <c r="C2624" s="7">
        <v>20150617054722</v>
      </c>
      <c r="D2624" t="s">
        <v>2344</v>
      </c>
      <c r="E2624" t="str">
        <f>_xlfn.IFNA(INDEX(names_no_uri!$A$2:$Z$20000,MATCH($D2624,names_no_uri!$D$2:$D$20000,0),5),"")</f>
        <v>o</v>
      </c>
      <c r="F2624" t="str">
        <f>_xlfn.IFNA(INDEX(names_no_uri!$A$2:$Z$20000,MATCH($D2624,names_no_uri!$D$2:$D$20000,0),6),"")</f>
        <v>int</v>
      </c>
      <c r="G2624">
        <f>_xlfn.IFNA(INDEX(names_no_uri!$A$2:$Z$20000,MATCH($D2624,names_no_uri!$D$2:$D$20000,0),7),"")</f>
        <v>0</v>
      </c>
      <c r="H2624">
        <f>_xlfn.IFNA(INDEX(names_no_uri!$A$2:$Z$20000,MATCH($D2624,names_no_uri!$D$2:$D$20000,0),8),"")</f>
        <v>0</v>
      </c>
      <c r="I2624">
        <f>_xlfn.IFNA(INDEX(names_no_uri!$A$2:$Z$20000,MATCH($D2624,names_no_uri!$D$2:$D$20000,0),9),"")</f>
        <v>0</v>
      </c>
    </row>
    <row r="2625" spans="1:9" x14ac:dyDescent="0.25">
      <c r="A2625" t="s">
        <v>85</v>
      </c>
      <c r="B2625" t="s">
        <v>1003</v>
      </c>
      <c r="C2625" s="7">
        <v>20150617055007</v>
      </c>
      <c r="D2625" t="s">
        <v>1156</v>
      </c>
      <c r="E2625" t="str">
        <f>_xlfn.IFNA(INDEX(names_no_uri!$A$2:$Z$20000,MATCH($D2625,names_no_uri!$D$2:$D$20000,0),5),"")</f>
        <v/>
      </c>
      <c r="F2625" t="str">
        <f>_xlfn.IFNA(INDEX(names_no_uri!$A$2:$Z$20000,MATCH($D2625,names_no_uri!$D$2:$D$20000,0),6),"")</f>
        <v/>
      </c>
      <c r="G2625" t="str">
        <f>_xlfn.IFNA(INDEX(names_no_uri!$A$2:$Z$20000,MATCH($D2625,names_no_uri!$D$2:$D$20000,0),7),"")</f>
        <v/>
      </c>
      <c r="H2625" t="str">
        <f>_xlfn.IFNA(INDEX(names_no_uri!$A$2:$Z$20000,MATCH($D2625,names_no_uri!$D$2:$D$20000,0),8),"")</f>
        <v/>
      </c>
      <c r="I2625" t="str">
        <f>_xlfn.IFNA(INDEX(names_no_uri!$A$2:$Z$20000,MATCH($D2625,names_no_uri!$D$2:$D$20000,0),9),"")</f>
        <v/>
      </c>
    </row>
    <row r="2626" spans="1:9" x14ac:dyDescent="0.25">
      <c r="A2626" t="s">
        <v>677</v>
      </c>
      <c r="B2626" t="s">
        <v>678</v>
      </c>
      <c r="C2626" s="7">
        <v>20150617054749</v>
      </c>
      <c r="D2626" t="s">
        <v>684</v>
      </c>
      <c r="E2626" t="str">
        <f>_xlfn.IFNA(INDEX(names_no_uri!$A$2:$Z$20000,MATCH($D2626,names_no_uri!$D$2:$D$20000,0),5),"")</f>
        <v>p</v>
      </c>
      <c r="F2626">
        <f>_xlfn.IFNA(INDEX(names_no_uri!$A$2:$Z$20000,MATCH($D2626,names_no_uri!$D$2:$D$20000,0),6),"")</f>
        <v>0</v>
      </c>
      <c r="G2626">
        <f>_xlfn.IFNA(INDEX(names_no_uri!$A$2:$Z$20000,MATCH($D2626,names_no_uri!$D$2:$D$20000,0),7),"")</f>
        <v>0</v>
      </c>
      <c r="H2626">
        <f>_xlfn.IFNA(INDEX(names_no_uri!$A$2:$Z$20000,MATCH($D2626,names_no_uri!$D$2:$D$20000,0),8),"")</f>
        <v>0</v>
      </c>
      <c r="I2626" t="str">
        <f>_xlfn.IFNA(INDEX(names_no_uri!$A$2:$Z$20000,MATCH($D2626,names_no_uri!$D$2:$D$20000,0),9),"")</f>
        <v>05.09.1976</v>
      </c>
    </row>
    <row r="2627" spans="1:9" x14ac:dyDescent="0.25">
      <c r="A2627" t="s">
        <v>223</v>
      </c>
      <c r="B2627" t="s">
        <v>214</v>
      </c>
      <c r="C2627" s="7">
        <v>20150617054633</v>
      </c>
      <c r="D2627" t="s">
        <v>283</v>
      </c>
      <c r="E2627" t="str">
        <f>_xlfn.IFNA(INDEX(names_no_uri!$A$2:$Z$20000,MATCH($D2627,names_no_uri!$D$2:$D$20000,0),5),"")</f>
        <v>p</v>
      </c>
      <c r="F2627" t="str">
        <f>_xlfn.IFNA(INDEX(names_no_uri!$A$2:$Z$20000,MATCH($D2627,names_no_uri!$D$2:$D$20000,0),6),"")</f>
        <v>famous</v>
      </c>
      <c r="G2627">
        <f>_xlfn.IFNA(INDEX(names_no_uri!$A$2:$Z$20000,MATCH($D2627,names_no_uri!$D$2:$D$20000,0),7),"")</f>
        <v>0</v>
      </c>
      <c r="H2627">
        <f>_xlfn.IFNA(INDEX(names_no_uri!$A$2:$Z$20000,MATCH($D2627,names_no_uri!$D$2:$D$20000,0),8),"")</f>
        <v>0</v>
      </c>
      <c r="I2627" t="str">
        <f>_xlfn.IFNA(INDEX(names_no_uri!$A$2:$Z$20000,MATCH($D2627,names_no_uri!$D$2:$D$20000,0),9),"")</f>
        <v>None</v>
      </c>
    </row>
    <row r="2628" spans="1:9" x14ac:dyDescent="0.25">
      <c r="A2628" t="s">
        <v>85</v>
      </c>
      <c r="B2628" t="s">
        <v>1003</v>
      </c>
      <c r="C2628" s="7">
        <v>20150617054937</v>
      </c>
      <c r="D2628" t="s">
        <v>1012</v>
      </c>
      <c r="E2628" t="str">
        <f>_xlfn.IFNA(INDEX(names_no_uri!$A$2:$Z$20000,MATCH($D2628,names_no_uri!$D$2:$D$20000,0),5),"")</f>
        <v/>
      </c>
      <c r="F2628" t="str">
        <f>_xlfn.IFNA(INDEX(names_no_uri!$A$2:$Z$20000,MATCH($D2628,names_no_uri!$D$2:$D$20000,0),6),"")</f>
        <v/>
      </c>
      <c r="G2628" t="str">
        <f>_xlfn.IFNA(INDEX(names_no_uri!$A$2:$Z$20000,MATCH($D2628,names_no_uri!$D$2:$D$20000,0),7),"")</f>
        <v/>
      </c>
      <c r="H2628" t="str">
        <f>_xlfn.IFNA(INDEX(names_no_uri!$A$2:$Z$20000,MATCH($D2628,names_no_uri!$D$2:$D$20000,0),8),"")</f>
        <v/>
      </c>
      <c r="I2628" t="str">
        <f>_xlfn.IFNA(INDEX(names_no_uri!$A$2:$Z$20000,MATCH($D2628,names_no_uri!$D$2:$D$20000,0),9),"")</f>
        <v/>
      </c>
    </row>
    <row r="2629" spans="1:9" x14ac:dyDescent="0.25">
      <c r="A2629" t="s">
        <v>85</v>
      </c>
      <c r="B2629" t="s">
        <v>1003</v>
      </c>
      <c r="C2629" s="7">
        <v>20150617055007</v>
      </c>
      <c r="D2629" t="s">
        <v>1012</v>
      </c>
      <c r="E2629" t="str">
        <f>_xlfn.IFNA(INDEX(names_no_uri!$A$2:$Z$20000,MATCH($D2629,names_no_uri!$D$2:$D$20000,0),5),"")</f>
        <v/>
      </c>
      <c r="F2629" t="str">
        <f>_xlfn.IFNA(INDEX(names_no_uri!$A$2:$Z$20000,MATCH($D2629,names_no_uri!$D$2:$D$20000,0),6),"")</f>
        <v/>
      </c>
      <c r="G2629" t="str">
        <f>_xlfn.IFNA(INDEX(names_no_uri!$A$2:$Z$20000,MATCH($D2629,names_no_uri!$D$2:$D$20000,0),7),"")</f>
        <v/>
      </c>
      <c r="H2629" t="str">
        <f>_xlfn.IFNA(INDEX(names_no_uri!$A$2:$Z$20000,MATCH($D2629,names_no_uri!$D$2:$D$20000,0),8),"")</f>
        <v/>
      </c>
      <c r="I2629" t="str">
        <f>_xlfn.IFNA(INDEX(names_no_uri!$A$2:$Z$20000,MATCH($D2629,names_no_uri!$D$2:$D$20000,0),9),"")</f>
        <v/>
      </c>
    </row>
    <row r="2630" spans="1:9" x14ac:dyDescent="0.25">
      <c r="A2630" t="s">
        <v>1554</v>
      </c>
      <c r="B2630" t="s">
        <v>1</v>
      </c>
      <c r="C2630" s="7">
        <v>20150617054628</v>
      </c>
      <c r="D2630" t="s">
        <v>2345</v>
      </c>
      <c r="E2630" t="str">
        <f>_xlfn.IFNA(INDEX(names_no_uri!$A$2:$Z$20000,MATCH($D2630,names_no_uri!$D$2:$D$20000,0),5),"")</f>
        <v>nop</v>
      </c>
      <c r="F2630">
        <f>_xlfn.IFNA(INDEX(names_no_uri!$A$2:$Z$20000,MATCH($D2630,names_no_uri!$D$2:$D$20000,0),6),"")</f>
        <v>0</v>
      </c>
      <c r="G2630" t="str">
        <f>_xlfn.IFNA(INDEX(names_no_uri!$A$2:$Z$20000,MATCH($D2630,names_no_uri!$D$2:$D$20000,0),7),"")</f>
        <v>EJL Tallinna Noorte Treeningkeskus OÜ</v>
      </c>
      <c r="H2630">
        <f>_xlfn.IFNA(INDEX(names_no_uri!$A$2:$Z$20000,MATCH($D2630,names_no_uri!$D$2:$D$20000,0),8),"")</f>
        <v>0</v>
      </c>
      <c r="I2630">
        <f>_xlfn.IFNA(INDEX(names_no_uri!$A$2:$Z$20000,MATCH($D2630,names_no_uri!$D$2:$D$20000,0),9),"")</f>
        <v>11158075</v>
      </c>
    </row>
    <row r="2631" spans="1:9" x14ac:dyDescent="0.25">
      <c r="A2631" t="s">
        <v>13</v>
      </c>
      <c r="B2631" t="s">
        <v>30</v>
      </c>
      <c r="C2631" s="7">
        <v>20150617055039</v>
      </c>
      <c r="D2631" t="s">
        <v>1210</v>
      </c>
      <c r="E2631" t="str">
        <f>_xlfn.IFNA(INDEX(names_no_uri!$A$2:$Z$20000,MATCH($D2631,names_no_uri!$D$2:$D$20000,0),5),"")</f>
        <v>o</v>
      </c>
      <c r="F2631">
        <f>_xlfn.IFNA(INDEX(names_no_uri!$A$2:$Z$20000,MATCH($D2631,names_no_uri!$D$2:$D$20000,0),6),"")</f>
        <v>0</v>
      </c>
      <c r="G2631" t="str">
        <f>_xlfn.IFNA(INDEX(names_no_uri!$A$2:$Z$20000,MATCH($D2631,names_no_uri!$D$2:$D$20000,0),7),"")</f>
        <v>Veterinaar- ja toiduamet</v>
      </c>
      <c r="H2631">
        <f>_xlfn.IFNA(INDEX(names_no_uri!$A$2:$Z$20000,MATCH($D2631,names_no_uri!$D$2:$D$20000,0),8),"")</f>
        <v>0</v>
      </c>
      <c r="I2631">
        <f>_xlfn.IFNA(INDEX(names_no_uri!$A$2:$Z$20000,MATCH($D2631,names_no_uri!$D$2:$D$20000,0),9),"")</f>
        <v>70000094</v>
      </c>
    </row>
    <row r="2632" spans="1:9" x14ac:dyDescent="0.25">
      <c r="A2632" t="s">
        <v>1787</v>
      </c>
      <c r="B2632" t="s">
        <v>1788</v>
      </c>
      <c r="C2632" s="7">
        <v>20150617054709</v>
      </c>
      <c r="D2632" t="s">
        <v>1210</v>
      </c>
      <c r="E2632" t="str">
        <f>_xlfn.IFNA(INDEX(names_no_uri!$A$2:$Z$20000,MATCH($D2632,names_no_uri!$D$2:$D$20000,0),5),"")</f>
        <v>o</v>
      </c>
      <c r="F2632">
        <f>_xlfn.IFNA(INDEX(names_no_uri!$A$2:$Z$20000,MATCH($D2632,names_no_uri!$D$2:$D$20000,0),6),"")</f>
        <v>0</v>
      </c>
      <c r="G2632" t="str">
        <f>_xlfn.IFNA(INDEX(names_no_uri!$A$2:$Z$20000,MATCH($D2632,names_no_uri!$D$2:$D$20000,0),7),"")</f>
        <v>Veterinaar- ja toiduamet</v>
      </c>
      <c r="H2632">
        <f>_xlfn.IFNA(INDEX(names_no_uri!$A$2:$Z$20000,MATCH($D2632,names_no_uri!$D$2:$D$20000,0),8),"")</f>
        <v>0</v>
      </c>
      <c r="I2632">
        <f>_xlfn.IFNA(INDEX(names_no_uri!$A$2:$Z$20000,MATCH($D2632,names_no_uri!$D$2:$D$20000,0),9),"")</f>
        <v>70000094</v>
      </c>
    </row>
    <row r="2633" spans="1:9" x14ac:dyDescent="0.25">
      <c r="A2633" t="s">
        <v>1648</v>
      </c>
      <c r="B2633" t="s">
        <v>1649</v>
      </c>
      <c r="C2633" s="7">
        <v>20150617054715</v>
      </c>
      <c r="D2633" t="s">
        <v>1711</v>
      </c>
      <c r="E2633" t="str">
        <f>_xlfn.IFNA(INDEX(names_no_uri!$A$2:$Z$20000,MATCH($D2633,names_no_uri!$D$2:$D$20000,0),5),"")</f>
        <v/>
      </c>
      <c r="F2633" t="str">
        <f>_xlfn.IFNA(INDEX(names_no_uri!$A$2:$Z$20000,MATCH($D2633,names_no_uri!$D$2:$D$20000,0),6),"")</f>
        <v/>
      </c>
      <c r="G2633" t="str">
        <f>_xlfn.IFNA(INDEX(names_no_uri!$A$2:$Z$20000,MATCH($D2633,names_no_uri!$D$2:$D$20000,0),7),"")</f>
        <v/>
      </c>
      <c r="H2633" t="str">
        <f>_xlfn.IFNA(INDEX(names_no_uri!$A$2:$Z$20000,MATCH($D2633,names_no_uri!$D$2:$D$20000,0),8),"")</f>
        <v/>
      </c>
      <c r="I2633" t="str">
        <f>_xlfn.IFNA(INDEX(names_no_uri!$A$2:$Z$20000,MATCH($D2633,names_no_uri!$D$2:$D$20000,0),9),"")</f>
        <v/>
      </c>
    </row>
    <row r="2634" spans="1:9" x14ac:dyDescent="0.25">
      <c r="A2634" t="s">
        <v>1648</v>
      </c>
      <c r="B2634" t="s">
        <v>1651</v>
      </c>
      <c r="C2634" s="7">
        <v>20150617054753</v>
      </c>
      <c r="D2634" t="s">
        <v>1711</v>
      </c>
      <c r="E2634" t="str">
        <f>_xlfn.IFNA(INDEX(names_no_uri!$A$2:$Z$20000,MATCH($D2634,names_no_uri!$D$2:$D$20000,0),5),"")</f>
        <v/>
      </c>
      <c r="F2634" t="str">
        <f>_xlfn.IFNA(INDEX(names_no_uri!$A$2:$Z$20000,MATCH($D2634,names_no_uri!$D$2:$D$20000,0),6),"")</f>
        <v/>
      </c>
      <c r="G2634" t="str">
        <f>_xlfn.IFNA(INDEX(names_no_uri!$A$2:$Z$20000,MATCH($D2634,names_no_uri!$D$2:$D$20000,0),7),"")</f>
        <v/>
      </c>
      <c r="H2634" t="str">
        <f>_xlfn.IFNA(INDEX(names_no_uri!$A$2:$Z$20000,MATCH($D2634,names_no_uri!$D$2:$D$20000,0),8),"")</f>
        <v/>
      </c>
      <c r="I2634" t="str">
        <f>_xlfn.IFNA(INDEX(names_no_uri!$A$2:$Z$20000,MATCH($D2634,names_no_uri!$D$2:$D$20000,0),9),"")</f>
        <v/>
      </c>
    </row>
    <row r="2635" spans="1:9" x14ac:dyDescent="0.25">
      <c r="A2635" t="s">
        <v>1352</v>
      </c>
      <c r="B2635" t="s">
        <v>214</v>
      </c>
      <c r="C2635" s="7">
        <v>20150617054657</v>
      </c>
      <c r="D2635" t="s">
        <v>2346</v>
      </c>
      <c r="E2635" t="str">
        <f>_xlfn.IFNA(INDEX(names_no_uri!$A$2:$Z$20000,MATCH($D2635,names_no_uri!$D$2:$D$20000,0),5),"")</f>
        <v>o</v>
      </c>
      <c r="F2635" t="str">
        <f>_xlfn.IFNA(INDEX(names_no_uri!$A$2:$Z$20000,MATCH($D2635,names_no_uri!$D$2:$D$20000,0),6),"")</f>
        <v>multi</v>
      </c>
      <c r="G2635">
        <f>_xlfn.IFNA(INDEX(names_no_uri!$A$2:$Z$20000,MATCH($D2635,names_no_uri!$D$2:$D$20000,0),7),"")</f>
        <v>0</v>
      </c>
      <c r="H2635">
        <f>_xlfn.IFNA(INDEX(names_no_uri!$A$2:$Z$20000,MATCH($D2635,names_no_uri!$D$2:$D$20000,0),8),"")</f>
        <v>0</v>
      </c>
      <c r="I2635">
        <f>_xlfn.IFNA(INDEX(names_no_uri!$A$2:$Z$20000,MATCH($D2635,names_no_uri!$D$2:$D$20000,0),9),"")</f>
        <v>0</v>
      </c>
    </row>
    <row r="2636" spans="1:9" x14ac:dyDescent="0.25">
      <c r="A2636" t="s">
        <v>832</v>
      </c>
      <c r="B2636" t="s">
        <v>1444</v>
      </c>
      <c r="C2636" s="7">
        <v>20150617055103</v>
      </c>
      <c r="D2636" t="s">
        <v>1712</v>
      </c>
      <c r="E2636" t="str">
        <f>_xlfn.IFNA(INDEX(names_no_uri!$A$2:$Z$20000,MATCH($D2636,names_no_uri!$D$2:$D$20000,0),5),"")</f>
        <v/>
      </c>
      <c r="F2636" t="str">
        <f>_xlfn.IFNA(INDEX(names_no_uri!$A$2:$Z$20000,MATCH($D2636,names_no_uri!$D$2:$D$20000,0),6),"")</f>
        <v/>
      </c>
      <c r="G2636" t="str">
        <f>_xlfn.IFNA(INDEX(names_no_uri!$A$2:$Z$20000,MATCH($D2636,names_no_uri!$D$2:$D$20000,0),7),"")</f>
        <v/>
      </c>
      <c r="H2636" t="str">
        <f>_xlfn.IFNA(INDEX(names_no_uri!$A$2:$Z$20000,MATCH($D2636,names_no_uri!$D$2:$D$20000,0),8),"")</f>
        <v/>
      </c>
      <c r="I2636" t="str">
        <f>_xlfn.IFNA(INDEX(names_no_uri!$A$2:$Z$20000,MATCH($D2636,names_no_uri!$D$2:$D$20000,0),9),"")</f>
        <v/>
      </c>
    </row>
    <row r="2637" spans="1:9" x14ac:dyDescent="0.25">
      <c r="A2637" t="s">
        <v>1293</v>
      </c>
      <c r="B2637" t="s">
        <v>1294</v>
      </c>
      <c r="C2637" s="7">
        <v>20150617054820</v>
      </c>
      <c r="D2637" t="s">
        <v>1473</v>
      </c>
      <c r="E2637" t="str">
        <f>_xlfn.IFNA(INDEX(names_no_uri!$A$2:$Z$20000,MATCH($D2637,names_no_uri!$D$2:$D$20000,0),5),"")</f>
        <v/>
      </c>
      <c r="F2637" t="str">
        <f>_xlfn.IFNA(INDEX(names_no_uri!$A$2:$Z$20000,MATCH($D2637,names_no_uri!$D$2:$D$20000,0),6),"")</f>
        <v/>
      </c>
      <c r="G2637" t="str">
        <f>_xlfn.IFNA(INDEX(names_no_uri!$A$2:$Z$20000,MATCH($D2637,names_no_uri!$D$2:$D$20000,0),7),"")</f>
        <v/>
      </c>
      <c r="H2637" t="str">
        <f>_xlfn.IFNA(INDEX(names_no_uri!$A$2:$Z$20000,MATCH($D2637,names_no_uri!$D$2:$D$20000,0),8),"")</f>
        <v/>
      </c>
      <c r="I2637" t="str">
        <f>_xlfn.IFNA(INDEX(names_no_uri!$A$2:$Z$20000,MATCH($D2637,names_no_uri!$D$2:$D$20000,0),9),"")</f>
        <v/>
      </c>
    </row>
    <row r="2638" spans="1:9" x14ac:dyDescent="0.25">
      <c r="A2638" t="s">
        <v>223</v>
      </c>
      <c r="B2638" t="s">
        <v>214</v>
      </c>
      <c r="C2638" s="7">
        <v>20150617054633</v>
      </c>
      <c r="D2638" t="s">
        <v>260</v>
      </c>
      <c r="E2638" t="str">
        <f>_xlfn.IFNA(INDEX(names_no_uri!$A$2:$Z$20000,MATCH($D2638,names_no_uri!$D$2:$D$20000,0),5),"")</f>
        <v>p</v>
      </c>
      <c r="F2638" t="str">
        <f>_xlfn.IFNA(INDEX(names_no_uri!$A$2:$Z$20000,MATCH($D2638,names_no_uri!$D$2:$D$20000,0),6),"")</f>
        <v>multi</v>
      </c>
      <c r="G2638">
        <f>_xlfn.IFNA(INDEX(names_no_uri!$A$2:$Z$20000,MATCH($D2638,names_no_uri!$D$2:$D$20000,0),7),"")</f>
        <v>0</v>
      </c>
      <c r="H2638">
        <f>_xlfn.IFNA(INDEX(names_no_uri!$A$2:$Z$20000,MATCH($D2638,names_no_uri!$D$2:$D$20000,0),8),"")</f>
        <v>0</v>
      </c>
      <c r="I2638" t="str">
        <f>_xlfn.IFNA(INDEX(names_no_uri!$A$2:$Z$20000,MATCH($D2638,names_no_uri!$D$2:$D$20000,0),9),"")</f>
        <v>28.08.1953</v>
      </c>
    </row>
    <row r="2639" spans="1:9" x14ac:dyDescent="0.25">
      <c r="A2639" t="s">
        <v>1290</v>
      </c>
      <c r="B2639" t="s">
        <v>214</v>
      </c>
      <c r="C2639" s="7">
        <v>20150617054642</v>
      </c>
      <c r="D2639" t="s">
        <v>2145</v>
      </c>
      <c r="E2639" t="str">
        <f>_xlfn.IFNA(INDEX(names_no_uri!$A$2:$Z$20000,MATCH($D2639,names_no_uri!$D$2:$D$20000,0),5),"")</f>
        <v>p</v>
      </c>
      <c r="F2639">
        <f>_xlfn.IFNA(INDEX(names_no_uri!$A$2:$Z$20000,MATCH($D2639,names_no_uri!$D$2:$D$20000,0),6),"")</f>
        <v>0</v>
      </c>
      <c r="G2639">
        <f>_xlfn.IFNA(INDEX(names_no_uri!$A$2:$Z$20000,MATCH($D2639,names_no_uri!$D$2:$D$20000,0),7),"")</f>
        <v>0</v>
      </c>
      <c r="H2639">
        <f>_xlfn.IFNA(INDEX(names_no_uri!$A$2:$Z$20000,MATCH($D2639,names_no_uri!$D$2:$D$20000,0),8),"")</f>
        <v>0</v>
      </c>
      <c r="I2639" t="str">
        <f>_xlfn.IFNA(INDEX(names_no_uri!$A$2:$Z$20000,MATCH($D2639,names_no_uri!$D$2:$D$20000,0),9),"")</f>
        <v>None</v>
      </c>
    </row>
    <row r="2640" spans="1:9" x14ac:dyDescent="0.25">
      <c r="A2640" t="s">
        <v>1531</v>
      </c>
      <c r="B2640" t="s">
        <v>1532</v>
      </c>
      <c r="C2640" s="7">
        <v>20150617055039</v>
      </c>
      <c r="D2640" t="s">
        <v>2146</v>
      </c>
      <c r="E2640" t="str">
        <f>_xlfn.IFNA(INDEX(names_no_uri!$A$2:$Z$20000,MATCH($D2640,names_no_uri!$D$2:$D$20000,0),5),"")</f>
        <v>p</v>
      </c>
      <c r="F2640">
        <f>_xlfn.IFNA(INDEX(names_no_uri!$A$2:$Z$20000,MATCH($D2640,names_no_uri!$D$2:$D$20000,0),6),"")</f>
        <v>0</v>
      </c>
      <c r="G2640">
        <f>_xlfn.IFNA(INDEX(names_no_uri!$A$2:$Z$20000,MATCH($D2640,names_no_uri!$D$2:$D$20000,0),7),"")</f>
        <v>0</v>
      </c>
      <c r="H2640">
        <f>_xlfn.IFNA(INDEX(names_no_uri!$A$2:$Z$20000,MATCH($D2640,names_no_uri!$D$2:$D$20000,0),8),"")</f>
        <v>0</v>
      </c>
      <c r="I2640" t="str">
        <f>_xlfn.IFNA(INDEX(names_no_uri!$A$2:$Z$20000,MATCH($D2640,names_no_uri!$D$2:$D$20000,0),9),"")</f>
        <v>None</v>
      </c>
    </row>
    <row r="2641" spans="1:9" x14ac:dyDescent="0.25">
      <c r="A2641" t="s">
        <v>714</v>
      </c>
      <c r="B2641" t="s">
        <v>715</v>
      </c>
      <c r="C2641" s="7">
        <v>20150617054818</v>
      </c>
      <c r="D2641" t="s">
        <v>731</v>
      </c>
      <c r="E2641" t="str">
        <f>_xlfn.IFNA(INDEX(names_no_uri!$A$2:$Z$20000,MATCH($D2641,names_no_uri!$D$2:$D$20000,0),5),"")</f>
        <v>p</v>
      </c>
      <c r="F2641">
        <f>_xlfn.IFNA(INDEX(names_no_uri!$A$2:$Z$20000,MATCH($D2641,names_no_uri!$D$2:$D$20000,0),6),"")</f>
        <v>0</v>
      </c>
      <c r="G2641">
        <f>_xlfn.IFNA(INDEX(names_no_uri!$A$2:$Z$20000,MATCH($D2641,names_no_uri!$D$2:$D$20000,0),7),"")</f>
        <v>0</v>
      </c>
      <c r="H2641">
        <f>_xlfn.IFNA(INDEX(names_no_uri!$A$2:$Z$20000,MATCH($D2641,names_no_uri!$D$2:$D$20000,0),8),"")</f>
        <v>0</v>
      </c>
      <c r="I2641" t="str">
        <f>_xlfn.IFNA(INDEX(names_no_uri!$A$2:$Z$20000,MATCH($D2641,names_no_uri!$D$2:$D$20000,0),9),"")</f>
        <v>08.11.1976</v>
      </c>
    </row>
    <row r="2642" spans="1:9" x14ac:dyDescent="0.25">
      <c r="A2642" t="s">
        <v>1354</v>
      </c>
      <c r="B2642" t="s">
        <v>1</v>
      </c>
      <c r="C2642" s="7">
        <v>20150617054621</v>
      </c>
      <c r="D2642" t="s">
        <v>1474</v>
      </c>
      <c r="E2642" t="str">
        <f>_xlfn.IFNA(INDEX(names_no_uri!$A$2:$Z$20000,MATCH($D2642,names_no_uri!$D$2:$D$20000,0),5),"")</f>
        <v/>
      </c>
      <c r="F2642" t="str">
        <f>_xlfn.IFNA(INDEX(names_no_uri!$A$2:$Z$20000,MATCH($D2642,names_no_uri!$D$2:$D$20000,0),6),"")</f>
        <v/>
      </c>
      <c r="G2642" t="str">
        <f>_xlfn.IFNA(INDEX(names_no_uri!$A$2:$Z$20000,MATCH($D2642,names_no_uri!$D$2:$D$20000,0),7),"")</f>
        <v/>
      </c>
      <c r="H2642" t="str">
        <f>_xlfn.IFNA(INDEX(names_no_uri!$A$2:$Z$20000,MATCH($D2642,names_no_uri!$D$2:$D$20000,0),8),"")</f>
        <v/>
      </c>
      <c r="I2642" t="str">
        <f>_xlfn.IFNA(INDEX(names_no_uri!$A$2:$Z$20000,MATCH($D2642,names_no_uri!$D$2:$D$20000,0),9),"")</f>
        <v/>
      </c>
    </row>
    <row r="2643" spans="1:9" x14ac:dyDescent="0.25">
      <c r="A2643" t="s">
        <v>1293</v>
      </c>
      <c r="B2643" t="s">
        <v>1294</v>
      </c>
      <c r="C2643" s="7">
        <v>20150617054820</v>
      </c>
      <c r="D2643" t="s">
        <v>2423</v>
      </c>
      <c r="E2643">
        <f>_xlfn.IFNA(INDEX(names_no_uri!$A$2:$Z$20000,MATCH($D2643,names_no_uri!$D$2:$D$20000,0),5),"")</f>
        <v>0</v>
      </c>
      <c r="F2643" t="str">
        <f>_xlfn.IFNA(INDEX(names_no_uri!$A$2:$Z$20000,MATCH($D2643,names_no_uri!$D$2:$D$20000,0),6),"")</f>
        <v>multi</v>
      </c>
      <c r="G2643">
        <f>_xlfn.IFNA(INDEX(names_no_uri!$A$2:$Z$20000,MATCH($D2643,names_no_uri!$D$2:$D$20000,0),7),"")</f>
        <v>0</v>
      </c>
      <c r="H2643">
        <f>_xlfn.IFNA(INDEX(names_no_uri!$A$2:$Z$20000,MATCH($D2643,names_no_uri!$D$2:$D$20000,0),8),"")</f>
        <v>0</v>
      </c>
      <c r="I2643">
        <f>_xlfn.IFNA(INDEX(names_no_uri!$A$2:$Z$20000,MATCH($D2643,names_no_uri!$D$2:$D$20000,0),9),"")</f>
        <v>0</v>
      </c>
    </row>
    <row r="2644" spans="1:9" x14ac:dyDescent="0.25">
      <c r="A2644" t="s">
        <v>85</v>
      </c>
      <c r="B2644" t="s">
        <v>1003</v>
      </c>
      <c r="C2644" s="7">
        <v>20150617055007</v>
      </c>
      <c r="D2644" t="s">
        <v>1138</v>
      </c>
      <c r="E2644" t="str">
        <f>_xlfn.IFNA(INDEX(names_no_uri!$A$2:$Z$20000,MATCH($D2644,names_no_uri!$D$2:$D$20000,0),5),"")</f>
        <v>p</v>
      </c>
      <c r="F2644">
        <f>_xlfn.IFNA(INDEX(names_no_uri!$A$2:$Z$20000,MATCH($D2644,names_no_uri!$D$2:$D$20000,0),6),"")</f>
        <v>0</v>
      </c>
      <c r="G2644">
        <f>_xlfn.IFNA(INDEX(names_no_uri!$A$2:$Z$20000,MATCH($D2644,names_no_uri!$D$2:$D$20000,0),7),"")</f>
        <v>0</v>
      </c>
      <c r="H2644">
        <f>_xlfn.IFNA(INDEX(names_no_uri!$A$2:$Z$20000,MATCH($D2644,names_no_uri!$D$2:$D$20000,0),8),"")</f>
        <v>0</v>
      </c>
      <c r="I2644" t="str">
        <f>_xlfn.IFNA(INDEX(names_no_uri!$A$2:$Z$20000,MATCH($D2644,names_no_uri!$D$2:$D$20000,0),9),"")</f>
        <v>26.12.1953</v>
      </c>
    </row>
    <row r="2645" spans="1:9" x14ac:dyDescent="0.25">
      <c r="A2645" t="s">
        <v>1184</v>
      </c>
      <c r="B2645" t="s">
        <v>1185</v>
      </c>
      <c r="C2645" s="7">
        <v>20150617055026</v>
      </c>
      <c r="D2645" t="s">
        <v>1138</v>
      </c>
      <c r="E2645" t="str">
        <f>_xlfn.IFNA(INDEX(names_no_uri!$A$2:$Z$20000,MATCH($D2645,names_no_uri!$D$2:$D$20000,0),5),"")</f>
        <v>p</v>
      </c>
      <c r="F2645">
        <f>_xlfn.IFNA(INDEX(names_no_uri!$A$2:$Z$20000,MATCH($D2645,names_no_uri!$D$2:$D$20000,0),6),"")</f>
        <v>0</v>
      </c>
      <c r="G2645">
        <f>_xlfn.IFNA(INDEX(names_no_uri!$A$2:$Z$20000,MATCH($D2645,names_no_uri!$D$2:$D$20000,0),7),"")</f>
        <v>0</v>
      </c>
      <c r="H2645">
        <f>_xlfn.IFNA(INDEX(names_no_uri!$A$2:$Z$20000,MATCH($D2645,names_no_uri!$D$2:$D$20000,0),8),"")</f>
        <v>0</v>
      </c>
      <c r="I2645" t="str">
        <f>_xlfn.IFNA(INDEX(names_no_uri!$A$2:$Z$20000,MATCH($D2645,names_no_uri!$D$2:$D$20000,0),9),"")</f>
        <v>26.12.1953</v>
      </c>
    </row>
    <row r="2646" spans="1:9" x14ac:dyDescent="0.25">
      <c r="A2646" t="s">
        <v>1293</v>
      </c>
      <c r="B2646" t="s">
        <v>1294</v>
      </c>
      <c r="C2646" s="7">
        <v>20150617054820</v>
      </c>
      <c r="D2646" t="s">
        <v>1475</v>
      </c>
      <c r="E2646" t="str">
        <f>_xlfn.IFNA(INDEX(names_no_uri!$A$2:$Z$20000,MATCH($D2646,names_no_uri!$D$2:$D$20000,0),5),"")</f>
        <v/>
      </c>
      <c r="F2646" t="str">
        <f>_xlfn.IFNA(INDEX(names_no_uri!$A$2:$Z$20000,MATCH($D2646,names_no_uri!$D$2:$D$20000,0),6),"")</f>
        <v/>
      </c>
      <c r="G2646" t="str">
        <f>_xlfn.IFNA(INDEX(names_no_uri!$A$2:$Z$20000,MATCH($D2646,names_no_uri!$D$2:$D$20000,0),7),"")</f>
        <v/>
      </c>
      <c r="H2646" t="str">
        <f>_xlfn.IFNA(INDEX(names_no_uri!$A$2:$Z$20000,MATCH($D2646,names_no_uri!$D$2:$D$20000,0),8),"")</f>
        <v/>
      </c>
      <c r="I2646" t="str">
        <f>_xlfn.IFNA(INDEX(names_no_uri!$A$2:$Z$20000,MATCH($D2646,names_no_uri!$D$2:$D$20000,0),9),"")</f>
        <v/>
      </c>
    </row>
    <row r="2647" spans="1:9" x14ac:dyDescent="0.25">
      <c r="A2647" t="s">
        <v>1293</v>
      </c>
      <c r="B2647" t="s">
        <v>1294</v>
      </c>
      <c r="C2647" s="7">
        <v>20150617054820</v>
      </c>
      <c r="D2647" t="s">
        <v>1476</v>
      </c>
      <c r="E2647" t="str">
        <f>_xlfn.IFNA(INDEX(names_no_uri!$A$2:$Z$20000,MATCH($D2647,names_no_uri!$D$2:$D$20000,0),5),"")</f>
        <v/>
      </c>
      <c r="F2647" t="str">
        <f>_xlfn.IFNA(INDEX(names_no_uri!$A$2:$Z$20000,MATCH($D2647,names_no_uri!$D$2:$D$20000,0),6),"")</f>
        <v/>
      </c>
      <c r="G2647" t="str">
        <f>_xlfn.IFNA(INDEX(names_no_uri!$A$2:$Z$20000,MATCH($D2647,names_no_uri!$D$2:$D$20000,0),7),"")</f>
        <v/>
      </c>
      <c r="H2647" t="str">
        <f>_xlfn.IFNA(INDEX(names_no_uri!$A$2:$Z$20000,MATCH($D2647,names_no_uri!$D$2:$D$20000,0),8),"")</f>
        <v/>
      </c>
      <c r="I2647" t="str">
        <f>_xlfn.IFNA(INDEX(names_no_uri!$A$2:$Z$20000,MATCH($D2647,names_no_uri!$D$2:$D$20000,0),9),"")</f>
        <v/>
      </c>
    </row>
    <row r="2648" spans="1:9" x14ac:dyDescent="0.25">
      <c r="A2648" t="s">
        <v>600</v>
      </c>
      <c r="B2648" t="s">
        <v>601</v>
      </c>
      <c r="C2648" s="7">
        <v>20150617054720</v>
      </c>
      <c r="D2648" t="s">
        <v>614</v>
      </c>
      <c r="E2648" t="str">
        <f>_xlfn.IFNA(INDEX(names_no_uri!$A$2:$Z$20000,MATCH($D2648,names_no_uri!$D$2:$D$20000,0),5),"")</f>
        <v>o</v>
      </c>
      <c r="F2648" t="str">
        <f>_xlfn.IFNA(INDEX(names_no_uri!$A$2:$Z$20000,MATCH($D2648,names_no_uri!$D$2:$D$20000,0),6),"")</f>
        <v>int</v>
      </c>
      <c r="G2648">
        <f>_xlfn.IFNA(INDEX(names_no_uri!$A$2:$Z$20000,MATCH($D2648,names_no_uri!$D$2:$D$20000,0),7),"")</f>
        <v>0</v>
      </c>
      <c r="H2648">
        <f>_xlfn.IFNA(INDEX(names_no_uri!$A$2:$Z$20000,MATCH($D2648,names_no_uri!$D$2:$D$20000,0),8),"")</f>
        <v>0</v>
      </c>
      <c r="I2648">
        <f>_xlfn.IFNA(INDEX(names_no_uri!$A$2:$Z$20000,MATCH($D2648,names_no_uri!$D$2:$D$20000,0),9),"")</f>
        <v>0</v>
      </c>
    </row>
    <row r="2649" spans="1:9" x14ac:dyDescent="0.25">
      <c r="A2649" t="s">
        <v>445</v>
      </c>
      <c r="B2649" t="s">
        <v>214</v>
      </c>
      <c r="C2649" s="7">
        <v>20150617054640</v>
      </c>
      <c r="D2649" t="s">
        <v>465</v>
      </c>
      <c r="E2649" t="str">
        <f>_xlfn.IFNA(INDEX(names_no_uri!$A$2:$Z$20000,MATCH($D2649,names_no_uri!$D$2:$D$20000,0),5),"")</f>
        <v/>
      </c>
      <c r="F2649" t="str">
        <f>_xlfn.IFNA(INDEX(names_no_uri!$A$2:$Z$20000,MATCH($D2649,names_no_uri!$D$2:$D$20000,0),6),"")</f>
        <v/>
      </c>
      <c r="G2649" t="str">
        <f>_xlfn.IFNA(INDEX(names_no_uri!$A$2:$Z$20000,MATCH($D2649,names_no_uri!$D$2:$D$20000,0),7),"")</f>
        <v/>
      </c>
      <c r="H2649" t="str">
        <f>_xlfn.IFNA(INDEX(names_no_uri!$A$2:$Z$20000,MATCH($D2649,names_no_uri!$D$2:$D$20000,0),8),"")</f>
        <v/>
      </c>
      <c r="I2649" t="str">
        <f>_xlfn.IFNA(INDEX(names_no_uri!$A$2:$Z$20000,MATCH($D2649,names_no_uri!$D$2:$D$20000,0),9),"")</f>
        <v/>
      </c>
    </row>
    <row r="2650" spans="1:9" x14ac:dyDescent="0.25">
      <c r="A2650" t="s">
        <v>1312</v>
      </c>
      <c r="B2650" t="s">
        <v>1</v>
      </c>
      <c r="C2650" s="7">
        <v>20150617054637</v>
      </c>
      <c r="D2650" t="s">
        <v>1477</v>
      </c>
      <c r="E2650" t="str">
        <f>_xlfn.IFNA(INDEX(names_no_uri!$A$2:$Z$20000,MATCH($D2650,names_no_uri!$D$2:$D$20000,0),5),"")</f>
        <v/>
      </c>
      <c r="F2650" t="str">
        <f>_xlfn.IFNA(INDEX(names_no_uri!$A$2:$Z$20000,MATCH($D2650,names_no_uri!$D$2:$D$20000,0),6),"")</f>
        <v/>
      </c>
      <c r="G2650" t="str">
        <f>_xlfn.IFNA(INDEX(names_no_uri!$A$2:$Z$20000,MATCH($D2650,names_no_uri!$D$2:$D$20000,0),7),"")</f>
        <v/>
      </c>
      <c r="H2650" t="str">
        <f>_xlfn.IFNA(INDEX(names_no_uri!$A$2:$Z$20000,MATCH($D2650,names_no_uri!$D$2:$D$20000,0),8),"")</f>
        <v/>
      </c>
      <c r="I2650" t="str">
        <f>_xlfn.IFNA(INDEX(names_no_uri!$A$2:$Z$20000,MATCH($D2650,names_no_uri!$D$2:$D$20000,0),9),"")</f>
        <v/>
      </c>
    </row>
    <row r="2651" spans="1:9" x14ac:dyDescent="0.25">
      <c r="A2651" t="s">
        <v>1312</v>
      </c>
      <c r="B2651" t="s">
        <v>1</v>
      </c>
      <c r="C2651" s="7">
        <v>20150617054637</v>
      </c>
      <c r="D2651" t="s">
        <v>1478</v>
      </c>
      <c r="E2651" t="str">
        <f>_xlfn.IFNA(INDEX(names_no_uri!$A$2:$Z$20000,MATCH($D2651,names_no_uri!$D$2:$D$20000,0),5),"")</f>
        <v/>
      </c>
      <c r="F2651" t="str">
        <f>_xlfn.IFNA(INDEX(names_no_uri!$A$2:$Z$20000,MATCH($D2651,names_no_uri!$D$2:$D$20000,0),6),"")</f>
        <v/>
      </c>
      <c r="G2651" t="str">
        <f>_xlfn.IFNA(INDEX(names_no_uri!$A$2:$Z$20000,MATCH($D2651,names_no_uri!$D$2:$D$20000,0),7),"")</f>
        <v/>
      </c>
      <c r="H2651" t="str">
        <f>_xlfn.IFNA(INDEX(names_no_uri!$A$2:$Z$20000,MATCH($D2651,names_no_uri!$D$2:$D$20000,0),8),"")</f>
        <v/>
      </c>
      <c r="I2651" t="str">
        <f>_xlfn.IFNA(INDEX(names_no_uri!$A$2:$Z$20000,MATCH($D2651,names_no_uri!$D$2:$D$20000,0),9),"")</f>
        <v/>
      </c>
    </row>
    <row r="2652" spans="1:9" x14ac:dyDescent="0.25">
      <c r="A2652" t="s">
        <v>1312</v>
      </c>
      <c r="B2652" t="s">
        <v>1</v>
      </c>
      <c r="C2652" s="7">
        <v>20150617054637</v>
      </c>
      <c r="D2652" t="s">
        <v>1479</v>
      </c>
      <c r="E2652" t="str">
        <f>_xlfn.IFNA(INDEX(names_no_uri!$A$2:$Z$20000,MATCH($D2652,names_no_uri!$D$2:$D$20000,0),5),"")</f>
        <v/>
      </c>
      <c r="F2652" t="str">
        <f>_xlfn.IFNA(INDEX(names_no_uri!$A$2:$Z$20000,MATCH($D2652,names_no_uri!$D$2:$D$20000,0),6),"")</f>
        <v/>
      </c>
      <c r="G2652" t="str">
        <f>_xlfn.IFNA(INDEX(names_no_uri!$A$2:$Z$20000,MATCH($D2652,names_no_uri!$D$2:$D$20000,0),7),"")</f>
        <v/>
      </c>
      <c r="H2652" t="str">
        <f>_xlfn.IFNA(INDEX(names_no_uri!$A$2:$Z$20000,MATCH($D2652,names_no_uri!$D$2:$D$20000,0),8),"")</f>
        <v/>
      </c>
      <c r="I2652" t="str">
        <f>_xlfn.IFNA(INDEX(names_no_uri!$A$2:$Z$20000,MATCH($D2652,names_no_uri!$D$2:$D$20000,0),9),"")</f>
        <v/>
      </c>
    </row>
    <row r="2653" spans="1:9" x14ac:dyDescent="0.25">
      <c r="A2653" t="s">
        <v>1312</v>
      </c>
      <c r="B2653" t="s">
        <v>1</v>
      </c>
      <c r="C2653" s="7">
        <v>20150617054637</v>
      </c>
      <c r="D2653" t="s">
        <v>1480</v>
      </c>
      <c r="E2653" t="str">
        <f>_xlfn.IFNA(INDEX(names_no_uri!$A$2:$Z$20000,MATCH($D2653,names_no_uri!$D$2:$D$20000,0),5),"")</f>
        <v/>
      </c>
      <c r="F2653" t="str">
        <f>_xlfn.IFNA(INDEX(names_no_uri!$A$2:$Z$20000,MATCH($D2653,names_no_uri!$D$2:$D$20000,0),6),"")</f>
        <v/>
      </c>
      <c r="G2653" t="str">
        <f>_xlfn.IFNA(INDEX(names_no_uri!$A$2:$Z$20000,MATCH($D2653,names_no_uri!$D$2:$D$20000,0),7),"")</f>
        <v/>
      </c>
      <c r="H2653" t="str">
        <f>_xlfn.IFNA(INDEX(names_no_uri!$A$2:$Z$20000,MATCH($D2653,names_no_uri!$D$2:$D$20000,0),8),"")</f>
        <v/>
      </c>
      <c r="I2653" t="str">
        <f>_xlfn.IFNA(INDEX(names_no_uri!$A$2:$Z$20000,MATCH($D2653,names_no_uri!$D$2:$D$20000,0),9),"")</f>
        <v/>
      </c>
    </row>
    <row r="2654" spans="1:9" x14ac:dyDescent="0.25">
      <c r="A2654" t="s">
        <v>1312</v>
      </c>
      <c r="B2654" t="s">
        <v>1</v>
      </c>
      <c r="C2654" s="7">
        <v>20150617054637</v>
      </c>
      <c r="D2654" t="s">
        <v>1481</v>
      </c>
      <c r="E2654" t="str">
        <f>_xlfn.IFNA(INDEX(names_no_uri!$A$2:$Z$20000,MATCH($D2654,names_no_uri!$D$2:$D$20000,0),5),"")</f>
        <v/>
      </c>
      <c r="F2654" t="str">
        <f>_xlfn.IFNA(INDEX(names_no_uri!$A$2:$Z$20000,MATCH($D2654,names_no_uri!$D$2:$D$20000,0),6),"")</f>
        <v/>
      </c>
      <c r="G2654" t="str">
        <f>_xlfn.IFNA(INDEX(names_no_uri!$A$2:$Z$20000,MATCH($D2654,names_no_uri!$D$2:$D$20000,0),7),"")</f>
        <v/>
      </c>
      <c r="H2654" t="str">
        <f>_xlfn.IFNA(INDEX(names_no_uri!$A$2:$Z$20000,MATCH($D2654,names_no_uri!$D$2:$D$20000,0),8),"")</f>
        <v/>
      </c>
      <c r="I2654" t="str">
        <f>_xlfn.IFNA(INDEX(names_no_uri!$A$2:$Z$20000,MATCH($D2654,names_no_uri!$D$2:$D$20000,0),9),"")</f>
        <v/>
      </c>
    </row>
    <row r="2655" spans="1:9" x14ac:dyDescent="0.25">
      <c r="A2655" t="s">
        <v>1312</v>
      </c>
      <c r="B2655" t="s">
        <v>1</v>
      </c>
      <c r="C2655" s="7">
        <v>20150617054637</v>
      </c>
      <c r="D2655" t="s">
        <v>1482</v>
      </c>
      <c r="E2655" t="str">
        <f>_xlfn.IFNA(INDEX(names_no_uri!$A$2:$Z$20000,MATCH($D2655,names_no_uri!$D$2:$D$20000,0),5),"")</f>
        <v/>
      </c>
      <c r="F2655" t="str">
        <f>_xlfn.IFNA(INDEX(names_no_uri!$A$2:$Z$20000,MATCH($D2655,names_no_uri!$D$2:$D$20000,0),6),"")</f>
        <v/>
      </c>
      <c r="G2655" t="str">
        <f>_xlfn.IFNA(INDEX(names_no_uri!$A$2:$Z$20000,MATCH($D2655,names_no_uri!$D$2:$D$20000,0),7),"")</f>
        <v/>
      </c>
      <c r="H2655" t="str">
        <f>_xlfn.IFNA(INDEX(names_no_uri!$A$2:$Z$20000,MATCH($D2655,names_no_uri!$D$2:$D$20000,0),8),"")</f>
        <v/>
      </c>
      <c r="I2655" t="str">
        <f>_xlfn.IFNA(INDEX(names_no_uri!$A$2:$Z$20000,MATCH($D2655,names_no_uri!$D$2:$D$20000,0),9),"")</f>
        <v/>
      </c>
    </row>
    <row r="2656" spans="1:9" x14ac:dyDescent="0.25">
      <c r="A2656" t="s">
        <v>1312</v>
      </c>
      <c r="B2656" t="s">
        <v>1</v>
      </c>
      <c r="C2656" s="7">
        <v>20150617054637</v>
      </c>
      <c r="D2656" t="s">
        <v>1483</v>
      </c>
      <c r="E2656" t="str">
        <f>_xlfn.IFNA(INDEX(names_no_uri!$A$2:$Z$20000,MATCH($D2656,names_no_uri!$D$2:$D$20000,0),5),"")</f>
        <v/>
      </c>
      <c r="F2656" t="str">
        <f>_xlfn.IFNA(INDEX(names_no_uri!$A$2:$Z$20000,MATCH($D2656,names_no_uri!$D$2:$D$20000,0),6),"")</f>
        <v/>
      </c>
      <c r="G2656" t="str">
        <f>_xlfn.IFNA(INDEX(names_no_uri!$A$2:$Z$20000,MATCH($D2656,names_no_uri!$D$2:$D$20000,0),7),"")</f>
        <v/>
      </c>
      <c r="H2656" t="str">
        <f>_xlfn.IFNA(INDEX(names_no_uri!$A$2:$Z$20000,MATCH($D2656,names_no_uri!$D$2:$D$20000,0),8),"")</f>
        <v/>
      </c>
      <c r="I2656" t="str">
        <f>_xlfn.IFNA(INDEX(names_no_uri!$A$2:$Z$20000,MATCH($D2656,names_no_uri!$D$2:$D$20000,0),9),"")</f>
        <v/>
      </c>
    </row>
    <row r="2657" spans="1:9" x14ac:dyDescent="0.25">
      <c r="A2657" t="s">
        <v>1312</v>
      </c>
      <c r="B2657" t="s">
        <v>1</v>
      </c>
      <c r="C2657" s="7">
        <v>20150617054637</v>
      </c>
      <c r="D2657" t="s">
        <v>1484</v>
      </c>
      <c r="E2657" t="str">
        <f>_xlfn.IFNA(INDEX(names_no_uri!$A$2:$Z$20000,MATCH($D2657,names_no_uri!$D$2:$D$20000,0),5),"")</f>
        <v/>
      </c>
      <c r="F2657" t="str">
        <f>_xlfn.IFNA(INDEX(names_no_uri!$A$2:$Z$20000,MATCH($D2657,names_no_uri!$D$2:$D$20000,0),6),"")</f>
        <v/>
      </c>
      <c r="G2657" t="str">
        <f>_xlfn.IFNA(INDEX(names_no_uri!$A$2:$Z$20000,MATCH($D2657,names_no_uri!$D$2:$D$20000,0),7),"")</f>
        <v/>
      </c>
      <c r="H2657" t="str">
        <f>_xlfn.IFNA(INDEX(names_no_uri!$A$2:$Z$20000,MATCH($D2657,names_no_uri!$D$2:$D$20000,0),8),"")</f>
        <v/>
      </c>
      <c r="I2657" t="str">
        <f>_xlfn.IFNA(INDEX(names_no_uri!$A$2:$Z$20000,MATCH($D2657,names_no_uri!$D$2:$D$20000,0),9),"")</f>
        <v/>
      </c>
    </row>
    <row r="2658" spans="1:9" x14ac:dyDescent="0.25">
      <c r="A2658" t="s">
        <v>1312</v>
      </c>
      <c r="B2658" t="s">
        <v>1</v>
      </c>
      <c r="C2658" s="7">
        <v>20150617054637</v>
      </c>
      <c r="D2658" t="s">
        <v>1485</v>
      </c>
      <c r="E2658" t="str">
        <f>_xlfn.IFNA(INDEX(names_no_uri!$A$2:$Z$20000,MATCH($D2658,names_no_uri!$D$2:$D$20000,0),5),"")</f>
        <v/>
      </c>
      <c r="F2658" t="str">
        <f>_xlfn.IFNA(INDEX(names_no_uri!$A$2:$Z$20000,MATCH($D2658,names_no_uri!$D$2:$D$20000,0),6),"")</f>
        <v/>
      </c>
      <c r="G2658" t="str">
        <f>_xlfn.IFNA(INDEX(names_no_uri!$A$2:$Z$20000,MATCH($D2658,names_no_uri!$D$2:$D$20000,0),7),"")</f>
        <v/>
      </c>
      <c r="H2658" t="str">
        <f>_xlfn.IFNA(INDEX(names_no_uri!$A$2:$Z$20000,MATCH($D2658,names_no_uri!$D$2:$D$20000,0),8),"")</f>
        <v/>
      </c>
      <c r="I2658" t="str">
        <f>_xlfn.IFNA(INDEX(names_no_uri!$A$2:$Z$20000,MATCH($D2658,names_no_uri!$D$2:$D$20000,0),9),"")</f>
        <v/>
      </c>
    </row>
    <row r="2659" spans="1:9" x14ac:dyDescent="0.25">
      <c r="A2659" t="s">
        <v>1312</v>
      </c>
      <c r="B2659" t="s">
        <v>1</v>
      </c>
      <c r="C2659" s="7">
        <v>20150617054637</v>
      </c>
      <c r="D2659" t="s">
        <v>1486</v>
      </c>
      <c r="E2659" t="str">
        <f>_xlfn.IFNA(INDEX(names_no_uri!$A$2:$Z$20000,MATCH($D2659,names_no_uri!$D$2:$D$20000,0),5),"")</f>
        <v/>
      </c>
      <c r="F2659" t="str">
        <f>_xlfn.IFNA(INDEX(names_no_uri!$A$2:$Z$20000,MATCH($D2659,names_no_uri!$D$2:$D$20000,0),6),"")</f>
        <v/>
      </c>
      <c r="G2659" t="str">
        <f>_xlfn.IFNA(INDEX(names_no_uri!$A$2:$Z$20000,MATCH($D2659,names_no_uri!$D$2:$D$20000,0),7),"")</f>
        <v/>
      </c>
      <c r="H2659" t="str">
        <f>_xlfn.IFNA(INDEX(names_no_uri!$A$2:$Z$20000,MATCH($D2659,names_no_uri!$D$2:$D$20000,0),8),"")</f>
        <v/>
      </c>
      <c r="I2659" t="str">
        <f>_xlfn.IFNA(INDEX(names_no_uri!$A$2:$Z$20000,MATCH($D2659,names_no_uri!$D$2:$D$20000,0),9),"")</f>
        <v/>
      </c>
    </row>
    <row r="2660" spans="1:9" x14ac:dyDescent="0.25">
      <c r="A2660" t="s">
        <v>1312</v>
      </c>
      <c r="B2660" t="s">
        <v>1</v>
      </c>
      <c r="C2660" s="7">
        <v>20150617054637</v>
      </c>
      <c r="D2660" t="s">
        <v>1487</v>
      </c>
      <c r="E2660" t="str">
        <f>_xlfn.IFNA(INDEX(names_no_uri!$A$2:$Z$20000,MATCH($D2660,names_no_uri!$D$2:$D$20000,0),5),"")</f>
        <v/>
      </c>
      <c r="F2660" t="str">
        <f>_xlfn.IFNA(INDEX(names_no_uri!$A$2:$Z$20000,MATCH($D2660,names_no_uri!$D$2:$D$20000,0),6),"")</f>
        <v/>
      </c>
      <c r="G2660" t="str">
        <f>_xlfn.IFNA(INDEX(names_no_uri!$A$2:$Z$20000,MATCH($D2660,names_no_uri!$D$2:$D$20000,0),7),"")</f>
        <v/>
      </c>
      <c r="H2660" t="str">
        <f>_xlfn.IFNA(INDEX(names_no_uri!$A$2:$Z$20000,MATCH($D2660,names_no_uri!$D$2:$D$20000,0),8),"")</f>
        <v/>
      </c>
      <c r="I2660" t="str">
        <f>_xlfn.IFNA(INDEX(names_no_uri!$A$2:$Z$20000,MATCH($D2660,names_no_uri!$D$2:$D$20000,0),9),"")</f>
        <v/>
      </c>
    </row>
    <row r="2661" spans="1:9" x14ac:dyDescent="0.25">
      <c r="A2661" t="s">
        <v>1312</v>
      </c>
      <c r="B2661" t="s">
        <v>1</v>
      </c>
      <c r="C2661" s="7">
        <v>20150617054637</v>
      </c>
      <c r="D2661" t="s">
        <v>1488</v>
      </c>
      <c r="E2661" t="str">
        <f>_xlfn.IFNA(INDEX(names_no_uri!$A$2:$Z$20000,MATCH($D2661,names_no_uri!$D$2:$D$20000,0),5),"")</f>
        <v/>
      </c>
      <c r="F2661" t="str">
        <f>_xlfn.IFNA(INDEX(names_no_uri!$A$2:$Z$20000,MATCH($D2661,names_no_uri!$D$2:$D$20000,0),6),"")</f>
        <v/>
      </c>
      <c r="G2661" t="str">
        <f>_xlfn.IFNA(INDEX(names_no_uri!$A$2:$Z$20000,MATCH($D2661,names_no_uri!$D$2:$D$20000,0),7),"")</f>
        <v/>
      </c>
      <c r="H2661" t="str">
        <f>_xlfn.IFNA(INDEX(names_no_uri!$A$2:$Z$20000,MATCH($D2661,names_no_uri!$D$2:$D$20000,0),8),"")</f>
        <v/>
      </c>
      <c r="I2661" t="str">
        <f>_xlfn.IFNA(INDEX(names_no_uri!$A$2:$Z$20000,MATCH($D2661,names_no_uri!$D$2:$D$20000,0),9),"")</f>
        <v/>
      </c>
    </row>
    <row r="2662" spans="1:9" x14ac:dyDescent="0.25">
      <c r="A2662" t="s">
        <v>1312</v>
      </c>
      <c r="B2662" t="s">
        <v>1</v>
      </c>
      <c r="C2662" s="7">
        <v>20150617054637</v>
      </c>
      <c r="D2662" t="s">
        <v>1489</v>
      </c>
      <c r="E2662" t="str">
        <f>_xlfn.IFNA(INDEX(names_no_uri!$A$2:$Z$20000,MATCH($D2662,names_no_uri!$D$2:$D$20000,0),5),"")</f>
        <v/>
      </c>
      <c r="F2662" t="str">
        <f>_xlfn.IFNA(INDEX(names_no_uri!$A$2:$Z$20000,MATCH($D2662,names_no_uri!$D$2:$D$20000,0),6),"")</f>
        <v/>
      </c>
      <c r="G2662" t="str">
        <f>_xlfn.IFNA(INDEX(names_no_uri!$A$2:$Z$20000,MATCH($D2662,names_no_uri!$D$2:$D$20000,0),7),"")</f>
        <v/>
      </c>
      <c r="H2662" t="str">
        <f>_xlfn.IFNA(INDEX(names_no_uri!$A$2:$Z$20000,MATCH($D2662,names_no_uri!$D$2:$D$20000,0),8),"")</f>
        <v/>
      </c>
      <c r="I2662" t="str">
        <f>_xlfn.IFNA(INDEX(names_no_uri!$A$2:$Z$20000,MATCH($D2662,names_no_uri!$D$2:$D$20000,0),9),"")</f>
        <v/>
      </c>
    </row>
    <row r="2663" spans="1:9" x14ac:dyDescent="0.25">
      <c r="A2663" t="s">
        <v>1312</v>
      </c>
      <c r="B2663" t="s">
        <v>1</v>
      </c>
      <c r="C2663" s="7">
        <v>20150617054637</v>
      </c>
      <c r="D2663" t="s">
        <v>1490</v>
      </c>
      <c r="E2663" t="str">
        <f>_xlfn.IFNA(INDEX(names_no_uri!$A$2:$Z$20000,MATCH($D2663,names_no_uri!$D$2:$D$20000,0),5),"")</f>
        <v/>
      </c>
      <c r="F2663" t="str">
        <f>_xlfn.IFNA(INDEX(names_no_uri!$A$2:$Z$20000,MATCH($D2663,names_no_uri!$D$2:$D$20000,0),6),"")</f>
        <v/>
      </c>
      <c r="G2663" t="str">
        <f>_xlfn.IFNA(INDEX(names_no_uri!$A$2:$Z$20000,MATCH($D2663,names_no_uri!$D$2:$D$20000,0),7),"")</f>
        <v/>
      </c>
      <c r="H2663" t="str">
        <f>_xlfn.IFNA(INDEX(names_no_uri!$A$2:$Z$20000,MATCH($D2663,names_no_uri!$D$2:$D$20000,0),8),"")</f>
        <v/>
      </c>
      <c r="I2663" t="str">
        <f>_xlfn.IFNA(INDEX(names_no_uri!$A$2:$Z$20000,MATCH($D2663,names_no_uri!$D$2:$D$20000,0),9),"")</f>
        <v/>
      </c>
    </row>
    <row r="2664" spans="1:9" x14ac:dyDescent="0.25">
      <c r="A2664" t="s">
        <v>1312</v>
      </c>
      <c r="B2664" t="s">
        <v>1</v>
      </c>
      <c r="C2664" s="7">
        <v>20150617054637</v>
      </c>
      <c r="D2664" t="s">
        <v>1491</v>
      </c>
      <c r="E2664" t="str">
        <f>_xlfn.IFNA(INDEX(names_no_uri!$A$2:$Z$20000,MATCH($D2664,names_no_uri!$D$2:$D$20000,0),5),"")</f>
        <v/>
      </c>
      <c r="F2664" t="str">
        <f>_xlfn.IFNA(INDEX(names_no_uri!$A$2:$Z$20000,MATCH($D2664,names_no_uri!$D$2:$D$20000,0),6),"")</f>
        <v/>
      </c>
      <c r="G2664" t="str">
        <f>_xlfn.IFNA(INDEX(names_no_uri!$A$2:$Z$20000,MATCH($D2664,names_no_uri!$D$2:$D$20000,0),7),"")</f>
        <v/>
      </c>
      <c r="H2664" t="str">
        <f>_xlfn.IFNA(INDEX(names_no_uri!$A$2:$Z$20000,MATCH($D2664,names_no_uri!$D$2:$D$20000,0),8),"")</f>
        <v/>
      </c>
      <c r="I2664" t="str">
        <f>_xlfn.IFNA(INDEX(names_no_uri!$A$2:$Z$20000,MATCH($D2664,names_no_uri!$D$2:$D$20000,0),9),"")</f>
        <v/>
      </c>
    </row>
    <row r="2665" spans="1:9" x14ac:dyDescent="0.25">
      <c r="A2665" t="s">
        <v>1312</v>
      </c>
      <c r="B2665" t="s">
        <v>1</v>
      </c>
      <c r="C2665" s="7">
        <v>20150617054637</v>
      </c>
      <c r="D2665" t="s">
        <v>1492</v>
      </c>
      <c r="E2665" t="str">
        <f>_xlfn.IFNA(INDEX(names_no_uri!$A$2:$Z$20000,MATCH($D2665,names_no_uri!$D$2:$D$20000,0),5),"")</f>
        <v/>
      </c>
      <c r="F2665" t="str">
        <f>_xlfn.IFNA(INDEX(names_no_uri!$A$2:$Z$20000,MATCH($D2665,names_no_uri!$D$2:$D$20000,0),6),"")</f>
        <v/>
      </c>
      <c r="G2665" t="str">
        <f>_xlfn.IFNA(INDEX(names_no_uri!$A$2:$Z$20000,MATCH($D2665,names_no_uri!$D$2:$D$20000,0),7),"")</f>
        <v/>
      </c>
      <c r="H2665" t="str">
        <f>_xlfn.IFNA(INDEX(names_no_uri!$A$2:$Z$20000,MATCH($D2665,names_no_uri!$D$2:$D$20000,0),8),"")</f>
        <v/>
      </c>
      <c r="I2665" t="str">
        <f>_xlfn.IFNA(INDEX(names_no_uri!$A$2:$Z$20000,MATCH($D2665,names_no_uri!$D$2:$D$20000,0),9),"")</f>
        <v/>
      </c>
    </row>
    <row r="2666" spans="1:9" x14ac:dyDescent="0.25">
      <c r="A2666" t="s">
        <v>1312</v>
      </c>
      <c r="B2666" t="s">
        <v>1</v>
      </c>
      <c r="C2666" s="7">
        <v>20150617054637</v>
      </c>
      <c r="D2666" t="s">
        <v>1493</v>
      </c>
      <c r="E2666" t="str">
        <f>_xlfn.IFNA(INDEX(names_no_uri!$A$2:$Z$20000,MATCH($D2666,names_no_uri!$D$2:$D$20000,0),5),"")</f>
        <v/>
      </c>
      <c r="F2666" t="str">
        <f>_xlfn.IFNA(INDEX(names_no_uri!$A$2:$Z$20000,MATCH($D2666,names_no_uri!$D$2:$D$20000,0),6),"")</f>
        <v/>
      </c>
      <c r="G2666" t="str">
        <f>_xlfn.IFNA(INDEX(names_no_uri!$A$2:$Z$20000,MATCH($D2666,names_no_uri!$D$2:$D$20000,0),7),"")</f>
        <v/>
      </c>
      <c r="H2666" t="str">
        <f>_xlfn.IFNA(INDEX(names_no_uri!$A$2:$Z$20000,MATCH($D2666,names_no_uri!$D$2:$D$20000,0),8),"")</f>
        <v/>
      </c>
      <c r="I2666" t="str">
        <f>_xlfn.IFNA(INDEX(names_no_uri!$A$2:$Z$20000,MATCH($D2666,names_no_uri!$D$2:$D$20000,0),9),"")</f>
        <v/>
      </c>
    </row>
    <row r="2667" spans="1:9" x14ac:dyDescent="0.25">
      <c r="A2667" t="s">
        <v>1312</v>
      </c>
      <c r="B2667" t="s">
        <v>1</v>
      </c>
      <c r="C2667" s="7">
        <v>20150617054637</v>
      </c>
      <c r="D2667" t="s">
        <v>1494</v>
      </c>
      <c r="E2667" t="str">
        <f>_xlfn.IFNA(INDEX(names_no_uri!$A$2:$Z$20000,MATCH($D2667,names_no_uri!$D$2:$D$20000,0),5),"")</f>
        <v/>
      </c>
      <c r="F2667" t="str">
        <f>_xlfn.IFNA(INDEX(names_no_uri!$A$2:$Z$20000,MATCH($D2667,names_no_uri!$D$2:$D$20000,0),6),"")</f>
        <v/>
      </c>
      <c r="G2667" t="str">
        <f>_xlfn.IFNA(INDEX(names_no_uri!$A$2:$Z$20000,MATCH($D2667,names_no_uri!$D$2:$D$20000,0),7),"")</f>
        <v/>
      </c>
      <c r="H2667" t="str">
        <f>_xlfn.IFNA(INDEX(names_no_uri!$A$2:$Z$20000,MATCH($D2667,names_no_uri!$D$2:$D$20000,0),8),"")</f>
        <v/>
      </c>
      <c r="I2667" t="str">
        <f>_xlfn.IFNA(INDEX(names_no_uri!$A$2:$Z$20000,MATCH($D2667,names_no_uri!$D$2:$D$20000,0),9),"")</f>
        <v/>
      </c>
    </row>
    <row r="2668" spans="1:9" x14ac:dyDescent="0.25">
      <c r="A2668" t="s">
        <v>1312</v>
      </c>
      <c r="B2668" t="s">
        <v>1</v>
      </c>
      <c r="C2668" s="7">
        <v>20150617054637</v>
      </c>
      <c r="D2668" t="s">
        <v>1495</v>
      </c>
      <c r="E2668" t="str">
        <f>_xlfn.IFNA(INDEX(names_no_uri!$A$2:$Z$20000,MATCH($D2668,names_no_uri!$D$2:$D$20000,0),5),"")</f>
        <v/>
      </c>
      <c r="F2668" t="str">
        <f>_xlfn.IFNA(INDEX(names_no_uri!$A$2:$Z$20000,MATCH($D2668,names_no_uri!$D$2:$D$20000,0),6),"")</f>
        <v/>
      </c>
      <c r="G2668" t="str">
        <f>_xlfn.IFNA(INDEX(names_no_uri!$A$2:$Z$20000,MATCH($D2668,names_no_uri!$D$2:$D$20000,0),7),"")</f>
        <v/>
      </c>
      <c r="H2668" t="str">
        <f>_xlfn.IFNA(INDEX(names_no_uri!$A$2:$Z$20000,MATCH($D2668,names_no_uri!$D$2:$D$20000,0),8),"")</f>
        <v/>
      </c>
      <c r="I2668" t="str">
        <f>_xlfn.IFNA(INDEX(names_no_uri!$A$2:$Z$20000,MATCH($D2668,names_no_uri!$D$2:$D$20000,0),9),"")</f>
        <v/>
      </c>
    </row>
    <row r="2669" spans="1:9" x14ac:dyDescent="0.25">
      <c r="A2669" t="s">
        <v>1312</v>
      </c>
      <c r="B2669" t="s">
        <v>1</v>
      </c>
      <c r="C2669" s="7">
        <v>20150617054637</v>
      </c>
      <c r="D2669" t="s">
        <v>1496</v>
      </c>
      <c r="E2669" t="str">
        <f>_xlfn.IFNA(INDEX(names_no_uri!$A$2:$Z$20000,MATCH($D2669,names_no_uri!$D$2:$D$20000,0),5),"")</f>
        <v/>
      </c>
      <c r="F2669" t="str">
        <f>_xlfn.IFNA(INDEX(names_no_uri!$A$2:$Z$20000,MATCH($D2669,names_no_uri!$D$2:$D$20000,0),6),"")</f>
        <v/>
      </c>
      <c r="G2669" t="str">
        <f>_xlfn.IFNA(INDEX(names_no_uri!$A$2:$Z$20000,MATCH($D2669,names_no_uri!$D$2:$D$20000,0),7),"")</f>
        <v/>
      </c>
      <c r="H2669" t="str">
        <f>_xlfn.IFNA(INDEX(names_no_uri!$A$2:$Z$20000,MATCH($D2669,names_no_uri!$D$2:$D$20000,0),8),"")</f>
        <v/>
      </c>
      <c r="I2669" t="str">
        <f>_xlfn.IFNA(INDEX(names_no_uri!$A$2:$Z$20000,MATCH($D2669,names_no_uri!$D$2:$D$20000,0),9),"")</f>
        <v/>
      </c>
    </row>
    <row r="2670" spans="1:9" x14ac:dyDescent="0.25">
      <c r="A2670" t="s">
        <v>1312</v>
      </c>
      <c r="B2670" t="s">
        <v>1</v>
      </c>
      <c r="C2670" s="7">
        <v>20150617054637</v>
      </c>
      <c r="D2670" t="s">
        <v>1497</v>
      </c>
      <c r="E2670" t="str">
        <f>_xlfn.IFNA(INDEX(names_no_uri!$A$2:$Z$20000,MATCH($D2670,names_no_uri!$D$2:$D$20000,0),5),"")</f>
        <v/>
      </c>
      <c r="F2670" t="str">
        <f>_xlfn.IFNA(INDEX(names_no_uri!$A$2:$Z$20000,MATCH($D2670,names_no_uri!$D$2:$D$20000,0),6),"")</f>
        <v/>
      </c>
      <c r="G2670" t="str">
        <f>_xlfn.IFNA(INDEX(names_no_uri!$A$2:$Z$20000,MATCH($D2670,names_no_uri!$D$2:$D$20000,0),7),"")</f>
        <v/>
      </c>
      <c r="H2670" t="str">
        <f>_xlfn.IFNA(INDEX(names_no_uri!$A$2:$Z$20000,MATCH($D2670,names_no_uri!$D$2:$D$20000,0),8),"")</f>
        <v/>
      </c>
      <c r="I2670" t="str">
        <f>_xlfn.IFNA(INDEX(names_no_uri!$A$2:$Z$20000,MATCH($D2670,names_no_uri!$D$2:$D$20000,0),9),"")</f>
        <v/>
      </c>
    </row>
    <row r="2671" spans="1:9" x14ac:dyDescent="0.25">
      <c r="A2671" t="s">
        <v>488</v>
      </c>
      <c r="B2671" t="s">
        <v>489</v>
      </c>
      <c r="C2671" s="7">
        <v>20150617054658</v>
      </c>
      <c r="D2671" t="s">
        <v>491</v>
      </c>
      <c r="E2671" t="str">
        <f>_xlfn.IFNA(INDEX(names_no_uri!$A$2:$Z$20000,MATCH($D2671,names_no_uri!$D$2:$D$20000,0),5),"")</f>
        <v/>
      </c>
      <c r="F2671" t="str">
        <f>_xlfn.IFNA(INDEX(names_no_uri!$A$2:$Z$20000,MATCH($D2671,names_no_uri!$D$2:$D$20000,0),6),"")</f>
        <v/>
      </c>
      <c r="G2671" t="str">
        <f>_xlfn.IFNA(INDEX(names_no_uri!$A$2:$Z$20000,MATCH($D2671,names_no_uri!$D$2:$D$20000,0),7),"")</f>
        <v/>
      </c>
      <c r="H2671" t="str">
        <f>_xlfn.IFNA(INDEX(names_no_uri!$A$2:$Z$20000,MATCH($D2671,names_no_uri!$D$2:$D$20000,0),8),"")</f>
        <v/>
      </c>
      <c r="I2671" t="str">
        <f>_xlfn.IFNA(INDEX(names_no_uri!$A$2:$Z$20000,MATCH($D2671,names_no_uri!$D$2:$D$20000,0),9),"")</f>
        <v/>
      </c>
    </row>
    <row r="2672" spans="1:9" x14ac:dyDescent="0.25">
      <c r="A2672" t="s">
        <v>125</v>
      </c>
      <c r="B2672" t="s">
        <v>1</v>
      </c>
      <c r="C2672" s="7">
        <v>20150617054630</v>
      </c>
      <c r="D2672" t="s">
        <v>187</v>
      </c>
      <c r="E2672" t="str">
        <f>_xlfn.IFNA(INDEX(names_no_uri!$A$2:$Z$20000,MATCH($D2672,names_no_uri!$D$2:$D$20000,0),5),"")</f>
        <v>nop</v>
      </c>
      <c r="F2672">
        <f>_xlfn.IFNA(INDEX(names_no_uri!$A$2:$Z$20000,MATCH($D2672,names_no_uri!$D$2:$D$20000,0),6),"")</f>
        <v>0</v>
      </c>
      <c r="G2672" t="str">
        <f>_xlfn.IFNA(INDEX(names_no_uri!$A$2:$Z$20000,MATCH($D2672,names_no_uri!$D$2:$D$20000,0),7),"")</f>
        <v>TRE Raadio Ühing MTÜ</v>
      </c>
      <c r="H2672">
        <f>_xlfn.IFNA(INDEX(names_no_uri!$A$2:$Z$20000,MATCH($D2672,names_no_uri!$D$2:$D$20000,0),8),"")</f>
        <v>0</v>
      </c>
      <c r="I2672">
        <f>_xlfn.IFNA(INDEX(names_no_uri!$A$2:$Z$20000,MATCH($D2672,names_no_uri!$D$2:$D$20000,0),9),"")</f>
        <v>80363478</v>
      </c>
    </row>
    <row r="2673" spans="1:9" x14ac:dyDescent="0.25">
      <c r="A2673" t="s">
        <v>125</v>
      </c>
      <c r="B2673" t="s">
        <v>1</v>
      </c>
      <c r="C2673" s="7">
        <v>20150617054622</v>
      </c>
      <c r="D2673" t="s">
        <v>187</v>
      </c>
      <c r="E2673" t="str">
        <f>_xlfn.IFNA(INDEX(names_no_uri!$A$2:$Z$20000,MATCH($D2673,names_no_uri!$D$2:$D$20000,0),5),"")</f>
        <v>nop</v>
      </c>
      <c r="F2673">
        <f>_xlfn.IFNA(INDEX(names_no_uri!$A$2:$Z$20000,MATCH($D2673,names_no_uri!$D$2:$D$20000,0),6),"")</f>
        <v>0</v>
      </c>
      <c r="G2673" t="str">
        <f>_xlfn.IFNA(INDEX(names_no_uri!$A$2:$Z$20000,MATCH($D2673,names_no_uri!$D$2:$D$20000,0),7),"")</f>
        <v>TRE Raadio Ühing MTÜ</v>
      </c>
      <c r="H2673">
        <f>_xlfn.IFNA(INDEX(names_no_uri!$A$2:$Z$20000,MATCH($D2673,names_no_uri!$D$2:$D$20000,0),8),"")</f>
        <v>0</v>
      </c>
      <c r="I2673">
        <f>_xlfn.IFNA(INDEX(names_no_uri!$A$2:$Z$20000,MATCH($D2673,names_no_uri!$D$2:$D$20000,0),9),"")</f>
        <v>80363478</v>
      </c>
    </row>
    <row r="2674" spans="1:9" x14ac:dyDescent="0.25">
      <c r="A2674" t="s">
        <v>488</v>
      </c>
      <c r="B2674" t="s">
        <v>489</v>
      </c>
      <c r="C2674" s="7">
        <v>20150617054658</v>
      </c>
      <c r="D2674" t="s">
        <v>512</v>
      </c>
      <c r="E2674" t="str">
        <f>_xlfn.IFNA(INDEX(names_no_uri!$A$2:$Z$20000,MATCH($D2674,names_no_uri!$D$2:$D$20000,0),5),"")</f>
        <v/>
      </c>
      <c r="F2674" t="str">
        <f>_xlfn.IFNA(INDEX(names_no_uri!$A$2:$Z$20000,MATCH($D2674,names_no_uri!$D$2:$D$20000,0),6),"")</f>
        <v/>
      </c>
      <c r="G2674" t="str">
        <f>_xlfn.IFNA(INDEX(names_no_uri!$A$2:$Z$20000,MATCH($D2674,names_no_uri!$D$2:$D$20000,0),7),"")</f>
        <v/>
      </c>
      <c r="H2674" t="str">
        <f>_xlfn.IFNA(INDEX(names_no_uri!$A$2:$Z$20000,MATCH($D2674,names_no_uri!$D$2:$D$20000,0),8),"")</f>
        <v/>
      </c>
      <c r="I2674" t="str">
        <f>_xlfn.IFNA(INDEX(names_no_uri!$A$2:$Z$20000,MATCH($D2674,names_no_uri!$D$2:$D$20000,0),9),"")</f>
        <v/>
      </c>
    </row>
    <row r="2675" spans="1:9" x14ac:dyDescent="0.25">
      <c r="A2675" t="s">
        <v>1293</v>
      </c>
      <c r="B2675" t="s">
        <v>1294</v>
      </c>
      <c r="C2675" s="7">
        <v>20150617054820</v>
      </c>
      <c r="D2675" t="s">
        <v>2347</v>
      </c>
      <c r="E2675" t="str">
        <f>_xlfn.IFNA(INDEX(names_no_uri!$A$2:$Z$20000,MATCH($D2675,names_no_uri!$D$2:$D$20000,0),5),"")</f>
        <v>o</v>
      </c>
      <c r="F2675">
        <f>_xlfn.IFNA(INDEX(names_no_uri!$A$2:$Z$20000,MATCH($D2675,names_no_uri!$D$2:$D$20000,0),6),"")</f>
        <v>0</v>
      </c>
      <c r="G2675" t="str">
        <f>_xlfn.IFNA(INDEX(names_no_uri!$A$2:$Z$20000,MATCH($D2675,names_no_uri!$D$2:$D$20000,0),7),"")</f>
        <v>Tribilia Design OÜ</v>
      </c>
      <c r="H2675">
        <f>_xlfn.IFNA(INDEX(names_no_uri!$A$2:$Z$20000,MATCH($D2675,names_no_uri!$D$2:$D$20000,0),8),"")</f>
        <v>0</v>
      </c>
      <c r="I2675">
        <f>_xlfn.IFNA(INDEX(names_no_uri!$A$2:$Z$20000,MATCH($D2675,names_no_uri!$D$2:$D$20000,0),9),"")</f>
        <v>12228487</v>
      </c>
    </row>
    <row r="2676" spans="1:9" x14ac:dyDescent="0.25">
      <c r="A2676" t="s">
        <v>223</v>
      </c>
      <c r="B2676" t="s">
        <v>214</v>
      </c>
      <c r="C2676" s="7">
        <v>20150617054633</v>
      </c>
      <c r="D2676" t="s">
        <v>407</v>
      </c>
      <c r="E2676" t="str">
        <f>_xlfn.IFNA(INDEX(names_no_uri!$A$2:$Z$20000,MATCH($D2676,names_no_uri!$D$2:$D$20000,0),5),"")</f>
        <v>p</v>
      </c>
      <c r="F2676">
        <f>_xlfn.IFNA(INDEX(names_no_uri!$A$2:$Z$20000,MATCH($D2676,names_no_uri!$D$2:$D$20000,0),6),"")</f>
        <v>0</v>
      </c>
      <c r="G2676">
        <f>_xlfn.IFNA(INDEX(names_no_uri!$A$2:$Z$20000,MATCH($D2676,names_no_uri!$D$2:$D$20000,0),7),"")</f>
        <v>0</v>
      </c>
      <c r="H2676">
        <f>_xlfn.IFNA(INDEX(names_no_uri!$A$2:$Z$20000,MATCH($D2676,names_no_uri!$D$2:$D$20000,0),8),"")</f>
        <v>0</v>
      </c>
      <c r="I2676" t="str">
        <f>_xlfn.IFNA(INDEX(names_no_uri!$A$2:$Z$20000,MATCH($D2676,names_no_uri!$D$2:$D$20000,0),9),"")</f>
        <v>None</v>
      </c>
    </row>
    <row r="2677" spans="1:9" x14ac:dyDescent="0.25">
      <c r="A2677" t="s">
        <v>600</v>
      </c>
      <c r="B2677" t="s">
        <v>601</v>
      </c>
      <c r="C2677" s="7">
        <v>20150617054720</v>
      </c>
      <c r="D2677" t="s">
        <v>608</v>
      </c>
      <c r="E2677" t="str">
        <f>_xlfn.IFNA(INDEX(names_no_uri!$A$2:$Z$20000,MATCH($D2677,names_no_uri!$D$2:$D$20000,0),5),"")</f>
        <v>o</v>
      </c>
      <c r="F2677" t="str">
        <f>_xlfn.IFNA(INDEX(names_no_uri!$A$2:$Z$20000,MATCH($D2677,names_no_uri!$D$2:$D$20000,0),6),"")</f>
        <v>int</v>
      </c>
      <c r="G2677">
        <f>_xlfn.IFNA(INDEX(names_no_uri!$A$2:$Z$20000,MATCH($D2677,names_no_uri!$D$2:$D$20000,0),7),"")</f>
        <v>0</v>
      </c>
      <c r="H2677">
        <f>_xlfn.IFNA(INDEX(names_no_uri!$A$2:$Z$20000,MATCH($D2677,names_no_uri!$D$2:$D$20000,0),8),"")</f>
        <v>0</v>
      </c>
      <c r="I2677">
        <f>_xlfn.IFNA(INDEX(names_no_uri!$A$2:$Z$20000,MATCH($D2677,names_no_uri!$D$2:$D$20000,0),9),"")</f>
        <v>0</v>
      </c>
    </row>
    <row r="2678" spans="1:9" x14ac:dyDescent="0.25">
      <c r="A2678" t="s">
        <v>1119</v>
      </c>
      <c r="B2678" t="s">
        <v>2348</v>
      </c>
      <c r="C2678" s="7">
        <v>20150617055026</v>
      </c>
      <c r="D2678" t="s">
        <v>2349</v>
      </c>
      <c r="E2678" t="str">
        <f>_xlfn.IFNA(INDEX(names_no_uri!$A$2:$Z$20000,MATCH($D2678,names_no_uri!$D$2:$D$20000,0),5),"")</f>
        <v>o</v>
      </c>
      <c r="F2678">
        <f>_xlfn.IFNA(INDEX(names_no_uri!$A$2:$Z$20000,MATCH($D2678,names_no_uri!$D$2:$D$20000,0),6),"")</f>
        <v>0</v>
      </c>
      <c r="G2678" t="str">
        <f>_xlfn.IFNA(INDEX(names_no_uri!$A$2:$Z$20000,MATCH($D2678,names_no_uri!$D$2:$D$20000,0),7),"")</f>
        <v>Trükikoda Aldus</v>
      </c>
      <c r="H2678">
        <f>_xlfn.IFNA(INDEX(names_no_uri!$A$2:$Z$20000,MATCH($D2678,names_no_uri!$D$2:$D$20000,0),8),"")</f>
        <v>0</v>
      </c>
      <c r="I2678">
        <f>_xlfn.IFNA(INDEX(names_no_uri!$A$2:$Z$20000,MATCH($D2678,names_no_uri!$D$2:$D$20000,0),9),"")</f>
        <v>10345958</v>
      </c>
    </row>
    <row r="2679" spans="1:9" x14ac:dyDescent="0.25">
      <c r="A2679" t="s">
        <v>223</v>
      </c>
      <c r="B2679" t="s">
        <v>214</v>
      </c>
      <c r="C2679" s="7">
        <v>20150617054633</v>
      </c>
      <c r="D2679" t="s">
        <v>331</v>
      </c>
      <c r="E2679" t="str">
        <f>_xlfn.IFNA(INDEX(names_no_uri!$A$2:$Z$20000,MATCH($D2679,names_no_uri!$D$2:$D$20000,0),5),"")</f>
        <v>p</v>
      </c>
      <c r="F2679" t="str">
        <f>_xlfn.IFNA(INDEX(names_no_uri!$A$2:$Z$20000,MATCH($D2679,names_no_uri!$D$2:$D$20000,0),6),"")</f>
        <v>famous</v>
      </c>
      <c r="G2679" t="str">
        <f>_xlfn.IFNA(INDEX(names_no_uri!$A$2:$Z$20000,MATCH($D2679,names_no_uri!$D$2:$D$20000,0),7),"")</f>
        <v>Pjotr Tšaikovski</v>
      </c>
      <c r="H2679">
        <f>_xlfn.IFNA(INDEX(names_no_uri!$A$2:$Z$20000,MATCH($D2679,names_no_uri!$D$2:$D$20000,0),8),"")</f>
        <v>0</v>
      </c>
      <c r="I2679" t="str">
        <f>_xlfn.IFNA(INDEX(names_no_uri!$A$2:$Z$20000,MATCH($D2679,names_no_uri!$D$2:$D$20000,0),9),"")</f>
        <v>None</v>
      </c>
    </row>
    <row r="2680" spans="1:9" x14ac:dyDescent="0.25">
      <c r="A2680" t="s">
        <v>423</v>
      </c>
      <c r="B2680" t="s">
        <v>914</v>
      </c>
      <c r="C2680" s="7">
        <v>20150617054905</v>
      </c>
      <c r="D2680" t="s">
        <v>915</v>
      </c>
      <c r="E2680" t="str">
        <f>_xlfn.IFNA(INDEX(names_no_uri!$A$2:$Z$20000,MATCH($D2680,names_no_uri!$D$2:$D$20000,0),5),"")</f>
        <v/>
      </c>
      <c r="F2680" t="str">
        <f>_xlfn.IFNA(INDEX(names_no_uri!$A$2:$Z$20000,MATCH($D2680,names_no_uri!$D$2:$D$20000,0),6),"")</f>
        <v/>
      </c>
      <c r="G2680" t="str">
        <f>_xlfn.IFNA(INDEX(names_no_uri!$A$2:$Z$20000,MATCH($D2680,names_no_uri!$D$2:$D$20000,0),7),"")</f>
        <v/>
      </c>
      <c r="H2680" t="str">
        <f>_xlfn.IFNA(INDEX(names_no_uri!$A$2:$Z$20000,MATCH($D2680,names_no_uri!$D$2:$D$20000,0),8),"")</f>
        <v/>
      </c>
      <c r="I2680" t="str">
        <f>_xlfn.IFNA(INDEX(names_no_uri!$A$2:$Z$20000,MATCH($D2680,names_no_uri!$D$2:$D$20000,0),9),"")</f>
        <v/>
      </c>
    </row>
    <row r="2681" spans="1:9" x14ac:dyDescent="0.25">
      <c r="A2681" t="s">
        <v>125</v>
      </c>
      <c r="B2681" t="s">
        <v>1</v>
      </c>
      <c r="C2681" s="7">
        <v>20150617054630</v>
      </c>
      <c r="D2681" t="s">
        <v>181</v>
      </c>
      <c r="E2681" t="str">
        <f>_xlfn.IFNA(INDEX(names_no_uri!$A$2:$Z$20000,MATCH($D2681,names_no_uri!$D$2:$D$20000,0),5),"")</f>
        <v/>
      </c>
      <c r="F2681" t="str">
        <f>_xlfn.IFNA(INDEX(names_no_uri!$A$2:$Z$20000,MATCH($D2681,names_no_uri!$D$2:$D$20000,0),6),"")</f>
        <v/>
      </c>
      <c r="G2681" t="str">
        <f>_xlfn.IFNA(INDEX(names_no_uri!$A$2:$Z$20000,MATCH($D2681,names_no_uri!$D$2:$D$20000,0),7),"")</f>
        <v/>
      </c>
      <c r="H2681" t="str">
        <f>_xlfn.IFNA(INDEX(names_no_uri!$A$2:$Z$20000,MATCH($D2681,names_no_uri!$D$2:$D$20000,0),8),"")</f>
        <v/>
      </c>
      <c r="I2681" t="str">
        <f>_xlfn.IFNA(INDEX(names_no_uri!$A$2:$Z$20000,MATCH($D2681,names_no_uri!$D$2:$D$20000,0),9),"")</f>
        <v/>
      </c>
    </row>
    <row r="2682" spans="1:9" x14ac:dyDescent="0.25">
      <c r="A2682" t="s">
        <v>1293</v>
      </c>
      <c r="B2682" t="s">
        <v>1294</v>
      </c>
      <c r="C2682" s="7">
        <v>20150617054820</v>
      </c>
      <c r="D2682" t="s">
        <v>2350</v>
      </c>
      <c r="E2682" t="str">
        <f>_xlfn.IFNA(INDEX(names_no_uri!$A$2:$Z$20000,MATCH($D2682,names_no_uri!$D$2:$D$20000,0),5),"")</f>
        <v>o</v>
      </c>
      <c r="F2682" t="str">
        <f>_xlfn.IFNA(INDEX(names_no_uri!$A$2:$Z$20000,MATCH($D2682,names_no_uri!$D$2:$D$20000,0),6),"")</f>
        <v>multi</v>
      </c>
      <c r="G2682">
        <f>_xlfn.IFNA(INDEX(names_no_uri!$A$2:$Z$20000,MATCH($D2682,names_no_uri!$D$2:$D$20000,0),7),"")</f>
        <v>0</v>
      </c>
      <c r="H2682">
        <f>_xlfn.IFNA(INDEX(names_no_uri!$A$2:$Z$20000,MATCH($D2682,names_no_uri!$D$2:$D$20000,0),8),"")</f>
        <v>0</v>
      </c>
      <c r="I2682">
        <f>_xlfn.IFNA(INDEX(names_no_uri!$A$2:$Z$20000,MATCH($D2682,names_no_uri!$D$2:$D$20000,0),9),"")</f>
        <v>0</v>
      </c>
    </row>
    <row r="2683" spans="1:9" x14ac:dyDescent="0.25">
      <c r="A2683" t="s">
        <v>1293</v>
      </c>
      <c r="B2683" t="s">
        <v>1294</v>
      </c>
      <c r="C2683" s="7">
        <v>20150617054820</v>
      </c>
      <c r="D2683" t="s">
        <v>1942</v>
      </c>
      <c r="E2683" t="str">
        <f>_xlfn.IFNA(INDEX(names_no_uri!$A$2:$Z$20000,MATCH($D2683,names_no_uri!$D$2:$D$20000,0),5),"")</f>
        <v>o</v>
      </c>
      <c r="F2683">
        <f>_xlfn.IFNA(INDEX(names_no_uri!$A$2:$Z$20000,MATCH($D2683,names_no_uri!$D$2:$D$20000,0),6),"")</f>
        <v>0</v>
      </c>
      <c r="G2683" t="str">
        <f>_xlfn.IFNA(INDEX(names_no_uri!$A$2:$Z$20000,MATCH($D2683,names_no_uri!$D$2:$D$20000,0),7),"")</f>
        <v>Tallinna Tehnikaülikool</v>
      </c>
      <c r="H2683">
        <f>_xlfn.IFNA(INDEX(names_no_uri!$A$2:$Z$20000,MATCH($D2683,names_no_uri!$D$2:$D$20000,0),8),"")</f>
        <v>0</v>
      </c>
      <c r="I2683">
        <f>_xlfn.IFNA(INDEX(names_no_uri!$A$2:$Z$20000,MATCH($D2683,names_no_uri!$D$2:$D$20000,0),9),"")</f>
        <v>74000323</v>
      </c>
    </row>
    <row r="2684" spans="1:9" x14ac:dyDescent="0.25">
      <c r="A2684" t="s">
        <v>1293</v>
      </c>
      <c r="B2684" t="s">
        <v>1294</v>
      </c>
      <c r="C2684" s="7">
        <v>20150617054820</v>
      </c>
      <c r="D2684" t="s">
        <v>1943</v>
      </c>
      <c r="E2684" t="str">
        <f>_xlfn.IFNA(INDEX(names_no_uri!$A$2:$Z$20000,MATCH($D2684,names_no_uri!$D$2:$D$20000,0),5),"")</f>
        <v>o</v>
      </c>
      <c r="F2684">
        <f>_xlfn.IFNA(INDEX(names_no_uri!$A$2:$Z$20000,MATCH($D2684,names_no_uri!$D$2:$D$20000,0),6),"")</f>
        <v>0</v>
      </c>
      <c r="G2684" t="str">
        <f>_xlfn.IFNA(INDEX(names_no_uri!$A$2:$Z$20000,MATCH($D2684,names_no_uri!$D$2:$D$20000,0),7),"")</f>
        <v>Tallinna Tehnikaülikool</v>
      </c>
      <c r="H2684">
        <f>_xlfn.IFNA(INDEX(names_no_uri!$A$2:$Z$20000,MATCH($D2684,names_no_uri!$D$2:$D$20000,0),8),"")</f>
        <v>0</v>
      </c>
      <c r="I2684">
        <f>_xlfn.IFNA(INDEX(names_no_uri!$A$2:$Z$20000,MATCH($D2684,names_no_uri!$D$2:$D$20000,0),9),"")</f>
        <v>74000323</v>
      </c>
    </row>
    <row r="2685" spans="1:9" x14ac:dyDescent="0.25">
      <c r="A2685" t="s">
        <v>1293</v>
      </c>
      <c r="B2685" t="s">
        <v>1294</v>
      </c>
      <c r="C2685" s="7">
        <v>20150617054820</v>
      </c>
      <c r="D2685" t="s">
        <v>1944</v>
      </c>
      <c r="E2685" t="str">
        <f>_xlfn.IFNA(INDEX(names_no_uri!$A$2:$Z$20000,MATCH($D2685,names_no_uri!$D$2:$D$20000,0),5),"")</f>
        <v>o</v>
      </c>
      <c r="F2685">
        <f>_xlfn.IFNA(INDEX(names_no_uri!$A$2:$Z$20000,MATCH($D2685,names_no_uri!$D$2:$D$20000,0),6),"")</f>
        <v>0</v>
      </c>
      <c r="G2685" t="str">
        <f>_xlfn.IFNA(INDEX(names_no_uri!$A$2:$Z$20000,MATCH($D2685,names_no_uri!$D$2:$D$20000,0),7),"")</f>
        <v>Tallinna Tehnikaülikool</v>
      </c>
      <c r="H2685">
        <f>_xlfn.IFNA(INDEX(names_no_uri!$A$2:$Z$20000,MATCH($D2685,names_no_uri!$D$2:$D$20000,0),8),"")</f>
        <v>0</v>
      </c>
      <c r="I2685">
        <f>_xlfn.IFNA(INDEX(names_no_uri!$A$2:$Z$20000,MATCH($D2685,names_no_uri!$D$2:$D$20000,0),9),"")</f>
        <v>74000323</v>
      </c>
    </row>
    <row r="2686" spans="1:9" x14ac:dyDescent="0.25">
      <c r="A2686" t="s">
        <v>85</v>
      </c>
      <c r="B2686" t="s">
        <v>1003</v>
      </c>
      <c r="C2686" s="7">
        <v>20150617054937</v>
      </c>
      <c r="D2686" t="s">
        <v>1021</v>
      </c>
      <c r="E2686" t="str">
        <f>_xlfn.IFNA(INDEX(names_no_uri!$A$2:$Z$20000,MATCH($D2686,names_no_uri!$D$2:$D$20000,0),5),"")</f>
        <v>o</v>
      </c>
      <c r="F2686">
        <f>_xlfn.IFNA(INDEX(names_no_uri!$A$2:$Z$20000,MATCH($D2686,names_no_uri!$D$2:$D$20000,0),6),"")</f>
        <v>0</v>
      </c>
      <c r="G2686" t="str">
        <f>_xlfn.IFNA(INDEX(names_no_uri!$A$2:$Z$20000,MATCH($D2686,names_no_uri!$D$2:$D$20000,0),7),"")</f>
        <v>Tartu Ülikool</v>
      </c>
      <c r="H2686">
        <f>_xlfn.IFNA(INDEX(names_no_uri!$A$2:$Z$20000,MATCH($D2686,names_no_uri!$D$2:$D$20000,0),8),"")</f>
        <v>0</v>
      </c>
      <c r="I2686">
        <f>_xlfn.IFNA(INDEX(names_no_uri!$A$2:$Z$20000,MATCH($D2686,names_no_uri!$D$2:$D$20000,0),9),"")</f>
        <v>74001073</v>
      </c>
    </row>
    <row r="2687" spans="1:9" x14ac:dyDescent="0.25">
      <c r="A2687" t="s">
        <v>85</v>
      </c>
      <c r="B2687" t="s">
        <v>1003</v>
      </c>
      <c r="C2687" s="7">
        <v>20150617055007</v>
      </c>
      <c r="D2687" t="s">
        <v>1021</v>
      </c>
      <c r="E2687" t="str">
        <f>_xlfn.IFNA(INDEX(names_no_uri!$A$2:$Z$20000,MATCH($D2687,names_no_uri!$D$2:$D$20000,0),5),"")</f>
        <v>o</v>
      </c>
      <c r="F2687">
        <f>_xlfn.IFNA(INDEX(names_no_uri!$A$2:$Z$20000,MATCH($D2687,names_no_uri!$D$2:$D$20000,0),6),"")</f>
        <v>0</v>
      </c>
      <c r="G2687" t="str">
        <f>_xlfn.IFNA(INDEX(names_no_uri!$A$2:$Z$20000,MATCH($D2687,names_no_uri!$D$2:$D$20000,0),7),"")</f>
        <v>Tartu Ülikool</v>
      </c>
      <c r="H2687">
        <f>_xlfn.IFNA(INDEX(names_no_uri!$A$2:$Z$20000,MATCH($D2687,names_no_uri!$D$2:$D$20000,0),8),"")</f>
        <v>0</v>
      </c>
      <c r="I2687">
        <f>_xlfn.IFNA(INDEX(names_no_uri!$A$2:$Z$20000,MATCH($D2687,names_no_uri!$D$2:$D$20000,0),9),"")</f>
        <v>74001073</v>
      </c>
    </row>
    <row r="2688" spans="1:9" x14ac:dyDescent="0.25">
      <c r="A2688" t="s">
        <v>1290</v>
      </c>
      <c r="B2688" t="s">
        <v>214</v>
      </c>
      <c r="C2688" s="7">
        <v>20150617054642</v>
      </c>
      <c r="D2688" t="s">
        <v>1021</v>
      </c>
      <c r="E2688" t="str">
        <f>_xlfn.IFNA(INDEX(names_no_uri!$A$2:$Z$20000,MATCH($D2688,names_no_uri!$D$2:$D$20000,0),5),"")</f>
        <v>o</v>
      </c>
      <c r="F2688">
        <f>_xlfn.IFNA(INDEX(names_no_uri!$A$2:$Z$20000,MATCH($D2688,names_no_uri!$D$2:$D$20000,0),6),"")</f>
        <v>0</v>
      </c>
      <c r="G2688" t="str">
        <f>_xlfn.IFNA(INDEX(names_no_uri!$A$2:$Z$20000,MATCH($D2688,names_no_uri!$D$2:$D$20000,0),7),"")</f>
        <v>Tartu Ülikool</v>
      </c>
      <c r="H2688">
        <f>_xlfn.IFNA(INDEX(names_no_uri!$A$2:$Z$20000,MATCH($D2688,names_no_uri!$D$2:$D$20000,0),8),"")</f>
        <v>0</v>
      </c>
      <c r="I2688">
        <f>_xlfn.IFNA(INDEX(names_no_uri!$A$2:$Z$20000,MATCH($D2688,names_no_uri!$D$2:$D$20000,0),9),"")</f>
        <v>74001073</v>
      </c>
    </row>
    <row r="2689" spans="1:9" x14ac:dyDescent="0.25">
      <c r="A2689" t="s">
        <v>1290</v>
      </c>
      <c r="B2689" t="s">
        <v>214</v>
      </c>
      <c r="C2689" s="7">
        <v>20150617054642</v>
      </c>
      <c r="D2689" t="s">
        <v>1945</v>
      </c>
      <c r="E2689" t="str">
        <f>_xlfn.IFNA(INDEX(names_no_uri!$A$2:$Z$20000,MATCH($D2689,names_no_uri!$D$2:$D$20000,0),5),"")</f>
        <v>o</v>
      </c>
      <c r="F2689">
        <f>_xlfn.IFNA(INDEX(names_no_uri!$A$2:$Z$20000,MATCH($D2689,names_no_uri!$D$2:$D$20000,0),6),"")</f>
        <v>0</v>
      </c>
      <c r="G2689" t="str">
        <f>_xlfn.IFNA(INDEX(names_no_uri!$A$2:$Z$20000,MATCH($D2689,names_no_uri!$D$2:$D$20000,0),7),"")</f>
        <v>Tartu Ülikool</v>
      </c>
      <c r="H2689">
        <f>_xlfn.IFNA(INDEX(names_no_uri!$A$2:$Z$20000,MATCH($D2689,names_no_uri!$D$2:$D$20000,0),8),"")</f>
        <v>0</v>
      </c>
      <c r="I2689">
        <f>_xlfn.IFNA(INDEX(names_no_uri!$A$2:$Z$20000,MATCH($D2689,names_no_uri!$D$2:$D$20000,0),9),"")</f>
        <v>74001073</v>
      </c>
    </row>
    <row r="2690" spans="1:9" x14ac:dyDescent="0.25">
      <c r="A2690" t="s">
        <v>1290</v>
      </c>
      <c r="B2690" t="s">
        <v>214</v>
      </c>
      <c r="C2690" s="7">
        <v>20150617054642</v>
      </c>
      <c r="D2690" t="s">
        <v>1946</v>
      </c>
      <c r="E2690" t="str">
        <f>_xlfn.IFNA(INDEX(names_no_uri!$A$2:$Z$20000,MATCH($D2690,names_no_uri!$D$2:$D$20000,0),5),"")</f>
        <v>o</v>
      </c>
      <c r="F2690">
        <f>_xlfn.IFNA(INDEX(names_no_uri!$A$2:$Z$20000,MATCH($D2690,names_no_uri!$D$2:$D$20000,0),6),"")</f>
        <v>0</v>
      </c>
      <c r="G2690" t="str">
        <f>_xlfn.IFNA(INDEX(names_no_uri!$A$2:$Z$20000,MATCH($D2690,names_no_uri!$D$2:$D$20000,0),7),"")</f>
        <v>Tartu Ülikool</v>
      </c>
      <c r="H2690">
        <f>_xlfn.IFNA(INDEX(names_no_uri!$A$2:$Z$20000,MATCH($D2690,names_no_uri!$D$2:$D$20000,0),8),"")</f>
        <v>0</v>
      </c>
      <c r="I2690">
        <f>_xlfn.IFNA(INDEX(names_no_uri!$A$2:$Z$20000,MATCH($D2690,names_no_uri!$D$2:$D$20000,0),9),"")</f>
        <v>74001073</v>
      </c>
    </row>
    <row r="2691" spans="1:9" x14ac:dyDescent="0.25">
      <c r="A2691" t="s">
        <v>1290</v>
      </c>
      <c r="B2691" t="s">
        <v>214</v>
      </c>
      <c r="C2691" s="7">
        <v>20150617054642</v>
      </c>
      <c r="D2691" t="s">
        <v>1947</v>
      </c>
      <c r="E2691" t="str">
        <f>_xlfn.IFNA(INDEX(names_no_uri!$A$2:$Z$20000,MATCH($D2691,names_no_uri!$D$2:$D$20000,0),5),"")</f>
        <v>o</v>
      </c>
      <c r="F2691">
        <f>_xlfn.IFNA(INDEX(names_no_uri!$A$2:$Z$20000,MATCH($D2691,names_no_uri!$D$2:$D$20000,0),6),"")</f>
        <v>0</v>
      </c>
      <c r="G2691" t="str">
        <f>_xlfn.IFNA(INDEX(names_no_uri!$A$2:$Z$20000,MATCH($D2691,names_no_uri!$D$2:$D$20000,0),7),"")</f>
        <v>SA Tartu Ülikooli Kliinikum</v>
      </c>
      <c r="H2691">
        <f>_xlfn.IFNA(INDEX(names_no_uri!$A$2:$Z$20000,MATCH($D2691,names_no_uri!$D$2:$D$20000,0),8),"")</f>
        <v>0</v>
      </c>
      <c r="I2691">
        <f>_xlfn.IFNA(INDEX(names_no_uri!$A$2:$Z$20000,MATCH($D2691,names_no_uri!$D$2:$D$20000,0),9),"")</f>
        <v>90001478</v>
      </c>
    </row>
    <row r="2692" spans="1:9" x14ac:dyDescent="0.25">
      <c r="A2692" t="s">
        <v>1290</v>
      </c>
      <c r="B2692" t="s">
        <v>214</v>
      </c>
      <c r="C2692" s="7">
        <v>20150617054642</v>
      </c>
      <c r="D2692" t="s">
        <v>1948</v>
      </c>
      <c r="E2692" t="str">
        <f>_xlfn.IFNA(INDEX(names_no_uri!$A$2:$Z$20000,MATCH($D2692,names_no_uri!$D$2:$D$20000,0),5),"")</f>
        <v>o</v>
      </c>
      <c r="F2692">
        <f>_xlfn.IFNA(INDEX(names_no_uri!$A$2:$Z$20000,MATCH($D2692,names_no_uri!$D$2:$D$20000,0),6),"")</f>
        <v>0</v>
      </c>
      <c r="G2692" t="str">
        <f>_xlfn.IFNA(INDEX(names_no_uri!$A$2:$Z$20000,MATCH($D2692,names_no_uri!$D$2:$D$20000,0),7),"")</f>
        <v>SA Tartu Ülikooli Kliinikum</v>
      </c>
      <c r="H2692">
        <f>_xlfn.IFNA(INDEX(names_no_uri!$A$2:$Z$20000,MATCH($D2692,names_no_uri!$D$2:$D$20000,0),8),"")</f>
        <v>0</v>
      </c>
      <c r="I2692">
        <f>_xlfn.IFNA(INDEX(names_no_uri!$A$2:$Z$20000,MATCH($D2692,names_no_uri!$D$2:$D$20000,0),9),"")</f>
        <v>90001478</v>
      </c>
    </row>
    <row r="2693" spans="1:9" x14ac:dyDescent="0.25">
      <c r="A2693" t="s">
        <v>1290</v>
      </c>
      <c r="B2693" t="s">
        <v>214</v>
      </c>
      <c r="C2693" s="7">
        <v>20150617054642</v>
      </c>
      <c r="D2693" t="s">
        <v>1949</v>
      </c>
      <c r="E2693" t="str">
        <f>_xlfn.IFNA(INDEX(names_no_uri!$A$2:$Z$20000,MATCH($D2693,names_no_uri!$D$2:$D$20000,0),5),"")</f>
        <v>o</v>
      </c>
      <c r="F2693">
        <f>_xlfn.IFNA(INDEX(names_no_uri!$A$2:$Z$20000,MATCH($D2693,names_no_uri!$D$2:$D$20000,0),6),"")</f>
        <v>0</v>
      </c>
      <c r="G2693" t="str">
        <f>_xlfn.IFNA(INDEX(names_no_uri!$A$2:$Z$20000,MATCH($D2693,names_no_uri!$D$2:$D$20000,0),7),"")</f>
        <v>SA Tartu Ülikooli Kliinikum</v>
      </c>
      <c r="H2693">
        <f>_xlfn.IFNA(INDEX(names_no_uri!$A$2:$Z$20000,MATCH($D2693,names_no_uri!$D$2:$D$20000,0),8),"")</f>
        <v>0</v>
      </c>
      <c r="I2693">
        <f>_xlfn.IFNA(INDEX(names_no_uri!$A$2:$Z$20000,MATCH($D2693,names_no_uri!$D$2:$D$20000,0),9),"")</f>
        <v>90001478</v>
      </c>
    </row>
    <row r="2694" spans="1:9" x14ac:dyDescent="0.25">
      <c r="A2694" t="s">
        <v>663</v>
      </c>
      <c r="B2694" t="s">
        <v>1219</v>
      </c>
      <c r="C2694" s="7">
        <v>20150617055057</v>
      </c>
      <c r="D2694" t="s">
        <v>1224</v>
      </c>
      <c r="E2694" t="str">
        <f>_xlfn.IFNA(INDEX(names_no_uri!$A$2:$Z$20000,MATCH($D2694,names_no_uri!$D$2:$D$20000,0),5),"")</f>
        <v/>
      </c>
      <c r="F2694" t="str">
        <f>_xlfn.IFNA(INDEX(names_no_uri!$A$2:$Z$20000,MATCH($D2694,names_no_uri!$D$2:$D$20000,0),6),"")</f>
        <v/>
      </c>
      <c r="G2694" t="str">
        <f>_xlfn.IFNA(INDEX(names_no_uri!$A$2:$Z$20000,MATCH($D2694,names_no_uri!$D$2:$D$20000,0),7),"")</f>
        <v/>
      </c>
      <c r="H2694" t="str">
        <f>_xlfn.IFNA(INDEX(names_no_uri!$A$2:$Z$20000,MATCH($D2694,names_no_uri!$D$2:$D$20000,0),8),"")</f>
        <v/>
      </c>
      <c r="I2694" t="str">
        <f>_xlfn.IFNA(INDEX(names_no_uri!$A$2:$Z$20000,MATCH($D2694,names_no_uri!$D$2:$D$20000,0),9),"")</f>
        <v/>
      </c>
    </row>
    <row r="2695" spans="1:9" x14ac:dyDescent="0.25">
      <c r="A2695" t="s">
        <v>1355</v>
      </c>
      <c r="B2695" t="s">
        <v>1</v>
      </c>
      <c r="C2695" s="7">
        <v>20150617054926</v>
      </c>
      <c r="D2695" t="s">
        <v>1498</v>
      </c>
      <c r="E2695" t="str">
        <f>_xlfn.IFNA(INDEX(names_no_uri!$A$2:$Z$20000,MATCH($D2695,names_no_uri!$D$2:$D$20000,0),5),"")</f>
        <v/>
      </c>
      <c r="F2695" t="str">
        <f>_xlfn.IFNA(INDEX(names_no_uri!$A$2:$Z$20000,MATCH($D2695,names_no_uri!$D$2:$D$20000,0),6),"")</f>
        <v/>
      </c>
      <c r="G2695" t="str">
        <f>_xlfn.IFNA(INDEX(names_no_uri!$A$2:$Z$20000,MATCH($D2695,names_no_uri!$D$2:$D$20000,0),7),"")</f>
        <v/>
      </c>
      <c r="H2695" t="str">
        <f>_xlfn.IFNA(INDEX(names_no_uri!$A$2:$Z$20000,MATCH($D2695,names_no_uri!$D$2:$D$20000,0),8),"")</f>
        <v/>
      </c>
      <c r="I2695" t="str">
        <f>_xlfn.IFNA(INDEX(names_no_uri!$A$2:$Z$20000,MATCH($D2695,names_no_uri!$D$2:$D$20000,0),9),"")</f>
        <v/>
      </c>
    </row>
    <row r="2696" spans="1:9" x14ac:dyDescent="0.25">
      <c r="A2696" t="s">
        <v>125</v>
      </c>
      <c r="B2696" t="s">
        <v>1</v>
      </c>
      <c r="C2696" s="7">
        <v>20150617054630</v>
      </c>
      <c r="D2696" t="s">
        <v>159</v>
      </c>
      <c r="E2696" t="str">
        <f>_xlfn.IFNA(INDEX(names_no_uri!$A$2:$Z$20000,MATCH($D2696,names_no_uri!$D$2:$D$20000,0),5),"")</f>
        <v/>
      </c>
      <c r="F2696" t="str">
        <f>_xlfn.IFNA(INDEX(names_no_uri!$A$2:$Z$20000,MATCH($D2696,names_no_uri!$D$2:$D$20000,0),6),"")</f>
        <v/>
      </c>
      <c r="G2696" t="str">
        <f>_xlfn.IFNA(INDEX(names_no_uri!$A$2:$Z$20000,MATCH($D2696,names_no_uri!$D$2:$D$20000,0),7),"")</f>
        <v/>
      </c>
      <c r="H2696" t="str">
        <f>_xlfn.IFNA(INDEX(names_no_uri!$A$2:$Z$20000,MATCH($D2696,names_no_uri!$D$2:$D$20000,0),8),"")</f>
        <v/>
      </c>
      <c r="I2696" t="str">
        <f>_xlfn.IFNA(INDEX(names_no_uri!$A$2:$Z$20000,MATCH($D2696,names_no_uri!$D$2:$D$20000,0),9),"")</f>
        <v/>
      </c>
    </row>
    <row r="2697" spans="1:9" x14ac:dyDescent="0.25">
      <c r="A2697" t="s">
        <v>1211</v>
      </c>
      <c r="B2697" t="s">
        <v>214</v>
      </c>
      <c r="C2697" s="7">
        <v>20150617054658</v>
      </c>
      <c r="D2697" t="s">
        <v>1713</v>
      </c>
      <c r="E2697" t="str">
        <f>_xlfn.IFNA(INDEX(names_no_uri!$A$2:$Z$20000,MATCH($D2697,names_no_uri!$D$2:$D$20000,0),5),"")</f>
        <v/>
      </c>
      <c r="F2697" t="str">
        <f>_xlfn.IFNA(INDEX(names_no_uri!$A$2:$Z$20000,MATCH($D2697,names_no_uri!$D$2:$D$20000,0),6),"")</f>
        <v/>
      </c>
      <c r="G2697" t="str">
        <f>_xlfn.IFNA(INDEX(names_no_uri!$A$2:$Z$20000,MATCH($D2697,names_no_uri!$D$2:$D$20000,0),7),"")</f>
        <v/>
      </c>
      <c r="H2697" t="str">
        <f>_xlfn.IFNA(INDEX(names_no_uri!$A$2:$Z$20000,MATCH($D2697,names_no_uri!$D$2:$D$20000,0),8),"")</f>
        <v/>
      </c>
      <c r="I2697" t="str">
        <f>_xlfn.IFNA(INDEX(names_no_uri!$A$2:$Z$20000,MATCH($D2697,names_no_uri!$D$2:$D$20000,0),9),"")</f>
        <v/>
      </c>
    </row>
    <row r="2698" spans="1:9" x14ac:dyDescent="0.25">
      <c r="A2698" t="s">
        <v>1211</v>
      </c>
      <c r="B2698" t="s">
        <v>214</v>
      </c>
      <c r="C2698" s="7">
        <v>20150617054658</v>
      </c>
      <c r="D2698" t="s">
        <v>1714</v>
      </c>
      <c r="E2698" t="str">
        <f>_xlfn.IFNA(INDEX(names_no_uri!$A$2:$Z$20000,MATCH($D2698,names_no_uri!$D$2:$D$20000,0),5),"")</f>
        <v/>
      </c>
      <c r="F2698" t="str">
        <f>_xlfn.IFNA(INDEX(names_no_uri!$A$2:$Z$20000,MATCH($D2698,names_no_uri!$D$2:$D$20000,0),6),"")</f>
        <v/>
      </c>
      <c r="G2698" t="str">
        <f>_xlfn.IFNA(INDEX(names_no_uri!$A$2:$Z$20000,MATCH($D2698,names_no_uri!$D$2:$D$20000,0),7),"")</f>
        <v/>
      </c>
      <c r="H2698" t="str">
        <f>_xlfn.IFNA(INDEX(names_no_uri!$A$2:$Z$20000,MATCH($D2698,names_no_uri!$D$2:$D$20000,0),8),"")</f>
        <v/>
      </c>
      <c r="I2698" t="str">
        <f>_xlfn.IFNA(INDEX(names_no_uri!$A$2:$Z$20000,MATCH($D2698,names_no_uri!$D$2:$D$20000,0),9),"")</f>
        <v/>
      </c>
    </row>
    <row r="2699" spans="1:9" x14ac:dyDescent="0.25">
      <c r="A2699" t="s">
        <v>663</v>
      </c>
      <c r="B2699" t="s">
        <v>1</v>
      </c>
      <c r="C2699" s="7">
        <v>20150617054622</v>
      </c>
      <c r="D2699" t="s">
        <v>1499</v>
      </c>
      <c r="E2699" t="str">
        <f>_xlfn.IFNA(INDEX(names_no_uri!$A$2:$Z$20000,MATCH($D2699,names_no_uri!$D$2:$D$20000,0),5),"")</f>
        <v/>
      </c>
      <c r="F2699" t="str">
        <f>_xlfn.IFNA(INDEX(names_no_uri!$A$2:$Z$20000,MATCH($D2699,names_no_uri!$D$2:$D$20000,0),6),"")</f>
        <v/>
      </c>
      <c r="G2699" t="str">
        <f>_xlfn.IFNA(INDEX(names_no_uri!$A$2:$Z$20000,MATCH($D2699,names_no_uri!$D$2:$D$20000,0),7),"")</f>
        <v/>
      </c>
      <c r="H2699" t="str">
        <f>_xlfn.IFNA(INDEX(names_no_uri!$A$2:$Z$20000,MATCH($D2699,names_no_uri!$D$2:$D$20000,0),8),"")</f>
        <v/>
      </c>
      <c r="I2699" t="str">
        <f>_xlfn.IFNA(INDEX(names_no_uri!$A$2:$Z$20000,MATCH($D2699,names_no_uri!$D$2:$D$20000,0),9),"")</f>
        <v/>
      </c>
    </row>
    <row r="2700" spans="1:9" x14ac:dyDescent="0.25">
      <c r="A2700" t="s">
        <v>1293</v>
      </c>
      <c r="B2700" t="s">
        <v>1294</v>
      </c>
      <c r="C2700" s="7">
        <v>20150617054820</v>
      </c>
      <c r="D2700" t="s">
        <v>1950</v>
      </c>
      <c r="E2700" t="str">
        <f>_xlfn.IFNA(INDEX(names_no_uri!$A$2:$Z$20000,MATCH($D2700,names_no_uri!$D$2:$D$20000,0),5),"")</f>
        <v>o</v>
      </c>
      <c r="F2700">
        <f>_xlfn.IFNA(INDEX(names_no_uri!$A$2:$Z$20000,MATCH($D2700,names_no_uri!$D$2:$D$20000,0),6),"")</f>
        <v>0</v>
      </c>
      <c r="G2700" t="str">
        <f>_xlfn.IFNA(INDEX(names_no_uri!$A$2:$Z$20000,MATCH($D2700,names_no_uri!$D$2:$D$20000,0),7),"")</f>
        <v>AS TV 3</v>
      </c>
      <c r="H2700">
        <f>_xlfn.IFNA(INDEX(names_no_uri!$A$2:$Z$20000,MATCH($D2700,names_no_uri!$D$2:$D$20000,0),8),"")</f>
        <v>0</v>
      </c>
      <c r="I2700">
        <f>_xlfn.IFNA(INDEX(names_no_uri!$A$2:$Z$20000,MATCH($D2700,names_no_uri!$D$2:$D$20000,0),9),"")</f>
        <v>10014747</v>
      </c>
    </row>
    <row r="2701" spans="1:9" x14ac:dyDescent="0.25">
      <c r="A2701" t="s">
        <v>1293</v>
      </c>
      <c r="B2701" t="s">
        <v>1294</v>
      </c>
      <c r="C2701" s="7">
        <v>20150617054820</v>
      </c>
      <c r="D2701" t="s">
        <v>1500</v>
      </c>
      <c r="E2701" t="str">
        <f>_xlfn.IFNA(INDEX(names_no_uri!$A$2:$Z$20000,MATCH($D2701,names_no_uri!$D$2:$D$20000,0),5),"")</f>
        <v/>
      </c>
      <c r="F2701" t="str">
        <f>_xlfn.IFNA(INDEX(names_no_uri!$A$2:$Z$20000,MATCH($D2701,names_no_uri!$D$2:$D$20000,0),6),"")</f>
        <v/>
      </c>
      <c r="G2701" t="str">
        <f>_xlfn.IFNA(INDEX(names_no_uri!$A$2:$Z$20000,MATCH($D2701,names_no_uri!$D$2:$D$20000,0),7),"")</f>
        <v/>
      </c>
      <c r="H2701" t="str">
        <f>_xlfn.IFNA(INDEX(names_no_uri!$A$2:$Z$20000,MATCH($D2701,names_no_uri!$D$2:$D$20000,0),8),"")</f>
        <v/>
      </c>
      <c r="I2701" t="str">
        <f>_xlfn.IFNA(INDEX(names_no_uri!$A$2:$Z$20000,MATCH($D2701,names_no_uri!$D$2:$D$20000,0),9),"")</f>
        <v/>
      </c>
    </row>
    <row r="2702" spans="1:9" x14ac:dyDescent="0.25">
      <c r="A2702" t="s">
        <v>942</v>
      </c>
      <c r="B2702" t="s">
        <v>1037</v>
      </c>
      <c r="C2702" s="7">
        <v>20150617054942</v>
      </c>
      <c r="D2702" t="s">
        <v>1042</v>
      </c>
      <c r="E2702" t="str">
        <f>_xlfn.IFNA(INDEX(names_no_uri!$A$2:$Z$20000,MATCH($D2702,names_no_uri!$D$2:$D$20000,0),5),"")</f>
        <v>o</v>
      </c>
      <c r="F2702" t="str">
        <f>_xlfn.IFNA(INDEX(names_no_uri!$A$2:$Z$20000,MATCH($D2702,names_no_uri!$D$2:$D$20000,0),6),"")</f>
        <v>int</v>
      </c>
      <c r="G2702">
        <f>_xlfn.IFNA(INDEX(names_no_uri!$A$2:$Z$20000,MATCH($D2702,names_no_uri!$D$2:$D$20000,0),7),"")</f>
        <v>0</v>
      </c>
      <c r="H2702">
        <f>_xlfn.IFNA(INDEX(names_no_uri!$A$2:$Z$20000,MATCH($D2702,names_no_uri!$D$2:$D$20000,0),8),"")</f>
        <v>0</v>
      </c>
      <c r="I2702" t="str">
        <f>_xlfn.IFNA(INDEX(names_no_uri!$A$2:$Z$20000,MATCH($D2702,names_no_uri!$D$2:$D$20000,0),9),"")</f>
        <v>None</v>
      </c>
    </row>
    <row r="2703" spans="1:9" x14ac:dyDescent="0.25">
      <c r="A2703" t="s">
        <v>942</v>
      </c>
      <c r="B2703" t="s">
        <v>1</v>
      </c>
      <c r="C2703" s="7">
        <v>20150617054631</v>
      </c>
      <c r="D2703" t="s">
        <v>1042</v>
      </c>
      <c r="E2703" t="str">
        <f>_xlfn.IFNA(INDEX(names_no_uri!$A$2:$Z$20000,MATCH($D2703,names_no_uri!$D$2:$D$20000,0),5),"")</f>
        <v>o</v>
      </c>
      <c r="F2703" t="str">
        <f>_xlfn.IFNA(INDEX(names_no_uri!$A$2:$Z$20000,MATCH($D2703,names_no_uri!$D$2:$D$20000,0),6),"")</f>
        <v>int</v>
      </c>
      <c r="G2703">
        <f>_xlfn.IFNA(INDEX(names_no_uri!$A$2:$Z$20000,MATCH($D2703,names_no_uri!$D$2:$D$20000,0),7),"")</f>
        <v>0</v>
      </c>
      <c r="H2703">
        <f>_xlfn.IFNA(INDEX(names_no_uri!$A$2:$Z$20000,MATCH($D2703,names_no_uri!$D$2:$D$20000,0),8),"")</f>
        <v>0</v>
      </c>
      <c r="I2703" t="str">
        <f>_xlfn.IFNA(INDEX(names_no_uri!$A$2:$Z$20000,MATCH($D2703,names_no_uri!$D$2:$D$20000,0),9),"")</f>
        <v>None</v>
      </c>
    </row>
    <row r="2704" spans="1:9" x14ac:dyDescent="0.25">
      <c r="A2704" t="s">
        <v>942</v>
      </c>
      <c r="B2704" t="s">
        <v>1037</v>
      </c>
      <c r="C2704" s="7">
        <v>20150617054942</v>
      </c>
      <c r="D2704" t="s">
        <v>1057</v>
      </c>
      <c r="E2704" t="str">
        <f>_xlfn.IFNA(INDEX(names_no_uri!$A$2:$Z$20000,MATCH($D2704,names_no_uri!$D$2:$D$20000,0),5),"")</f>
        <v>o</v>
      </c>
      <c r="F2704" t="str">
        <f>_xlfn.IFNA(INDEX(names_no_uri!$A$2:$Z$20000,MATCH($D2704,names_no_uri!$D$2:$D$20000,0),6),"")</f>
        <v>faulty</v>
      </c>
      <c r="G2704" t="str">
        <f>_xlfn.IFNA(INDEX(names_no_uri!$A$2:$Z$20000,MATCH($D2704,names_no_uri!$D$2:$D$20000,0),7),"")</f>
        <v>Twitter</v>
      </c>
      <c r="H2704">
        <f>_xlfn.IFNA(INDEX(names_no_uri!$A$2:$Z$20000,MATCH($D2704,names_no_uri!$D$2:$D$20000,0),8),"")</f>
        <v>0</v>
      </c>
      <c r="I2704">
        <f>_xlfn.IFNA(INDEX(names_no_uri!$A$2:$Z$20000,MATCH($D2704,names_no_uri!$D$2:$D$20000,0),9),"")</f>
        <v>0</v>
      </c>
    </row>
    <row r="2705" spans="1:9" x14ac:dyDescent="0.25">
      <c r="A2705" t="s">
        <v>942</v>
      </c>
      <c r="B2705" t="s">
        <v>1</v>
      </c>
      <c r="C2705" s="7">
        <v>20150617054631</v>
      </c>
      <c r="D2705" t="s">
        <v>1057</v>
      </c>
      <c r="E2705" t="str">
        <f>_xlfn.IFNA(INDEX(names_no_uri!$A$2:$Z$20000,MATCH($D2705,names_no_uri!$D$2:$D$20000,0),5),"")</f>
        <v>o</v>
      </c>
      <c r="F2705" t="str">
        <f>_xlfn.IFNA(INDEX(names_no_uri!$A$2:$Z$20000,MATCH($D2705,names_no_uri!$D$2:$D$20000,0),6),"")</f>
        <v>faulty</v>
      </c>
      <c r="G2705" t="str">
        <f>_xlfn.IFNA(INDEX(names_no_uri!$A$2:$Z$20000,MATCH($D2705,names_no_uri!$D$2:$D$20000,0),7),"")</f>
        <v>Twitter</v>
      </c>
      <c r="H2705">
        <f>_xlfn.IFNA(INDEX(names_no_uri!$A$2:$Z$20000,MATCH($D2705,names_no_uri!$D$2:$D$20000,0),8),"")</f>
        <v>0</v>
      </c>
      <c r="I2705">
        <f>_xlfn.IFNA(INDEX(names_no_uri!$A$2:$Z$20000,MATCH($D2705,names_no_uri!$D$2:$D$20000,0),9),"")</f>
        <v>0</v>
      </c>
    </row>
    <row r="2706" spans="1:9" x14ac:dyDescent="0.25">
      <c r="A2706" t="s">
        <v>945</v>
      </c>
      <c r="B2706" t="s">
        <v>1277</v>
      </c>
      <c r="C2706" s="7">
        <v>20150617054853</v>
      </c>
      <c r="D2706" t="s">
        <v>1501</v>
      </c>
      <c r="E2706" t="str">
        <f>_xlfn.IFNA(INDEX(names_no_uri!$A$2:$Z$20000,MATCH($D2706,names_no_uri!$D$2:$D$20000,0),5),"")</f>
        <v/>
      </c>
      <c r="F2706" t="str">
        <f>_xlfn.IFNA(INDEX(names_no_uri!$A$2:$Z$20000,MATCH($D2706,names_no_uri!$D$2:$D$20000,0),6),"")</f>
        <v/>
      </c>
      <c r="G2706" t="str">
        <f>_xlfn.IFNA(INDEX(names_no_uri!$A$2:$Z$20000,MATCH($D2706,names_no_uri!$D$2:$D$20000,0),7),"")</f>
        <v/>
      </c>
      <c r="H2706" t="str">
        <f>_xlfn.IFNA(INDEX(names_no_uri!$A$2:$Z$20000,MATCH($D2706,names_no_uri!$D$2:$D$20000,0),8),"")</f>
        <v/>
      </c>
      <c r="I2706" t="str">
        <f>_xlfn.IFNA(INDEX(names_no_uri!$A$2:$Z$20000,MATCH($D2706,names_no_uri!$D$2:$D$20000,0),9),"")</f>
        <v/>
      </c>
    </row>
    <row r="2707" spans="1:9" x14ac:dyDescent="0.25">
      <c r="A2707" t="s">
        <v>945</v>
      </c>
      <c r="B2707" t="s">
        <v>1277</v>
      </c>
      <c r="C2707" s="7">
        <v>20150617054853</v>
      </c>
      <c r="D2707" t="s">
        <v>1502</v>
      </c>
      <c r="E2707" t="str">
        <f>_xlfn.IFNA(INDEX(names_no_uri!$A$2:$Z$20000,MATCH($D2707,names_no_uri!$D$2:$D$20000,0),5),"")</f>
        <v/>
      </c>
      <c r="F2707" t="str">
        <f>_xlfn.IFNA(INDEX(names_no_uri!$A$2:$Z$20000,MATCH($D2707,names_no_uri!$D$2:$D$20000,0),6),"")</f>
        <v/>
      </c>
      <c r="G2707" t="str">
        <f>_xlfn.IFNA(INDEX(names_no_uri!$A$2:$Z$20000,MATCH($D2707,names_no_uri!$D$2:$D$20000,0),7),"")</f>
        <v/>
      </c>
      <c r="H2707" t="str">
        <f>_xlfn.IFNA(INDEX(names_no_uri!$A$2:$Z$20000,MATCH($D2707,names_no_uri!$D$2:$D$20000,0),8),"")</f>
        <v/>
      </c>
      <c r="I2707" t="str">
        <f>_xlfn.IFNA(INDEX(names_no_uri!$A$2:$Z$20000,MATCH($D2707,names_no_uri!$D$2:$D$20000,0),9),"")</f>
        <v/>
      </c>
    </row>
    <row r="2708" spans="1:9" x14ac:dyDescent="0.25">
      <c r="A2708" t="s">
        <v>945</v>
      </c>
      <c r="B2708" t="s">
        <v>1277</v>
      </c>
      <c r="C2708" s="7">
        <v>20150617054853</v>
      </c>
      <c r="D2708" t="s">
        <v>1503</v>
      </c>
      <c r="E2708" t="str">
        <f>_xlfn.IFNA(INDEX(names_no_uri!$A$2:$Z$20000,MATCH($D2708,names_no_uri!$D$2:$D$20000,0),5),"")</f>
        <v/>
      </c>
      <c r="F2708" t="str">
        <f>_xlfn.IFNA(INDEX(names_no_uri!$A$2:$Z$20000,MATCH($D2708,names_no_uri!$D$2:$D$20000,0),6),"")</f>
        <v/>
      </c>
      <c r="G2708" t="str">
        <f>_xlfn.IFNA(INDEX(names_no_uri!$A$2:$Z$20000,MATCH($D2708,names_no_uri!$D$2:$D$20000,0),7),"")</f>
        <v/>
      </c>
      <c r="H2708" t="str">
        <f>_xlfn.IFNA(INDEX(names_no_uri!$A$2:$Z$20000,MATCH($D2708,names_no_uri!$D$2:$D$20000,0),8),"")</f>
        <v/>
      </c>
      <c r="I2708" t="str">
        <f>_xlfn.IFNA(INDEX(names_no_uri!$A$2:$Z$20000,MATCH($D2708,names_no_uri!$D$2:$D$20000,0),9),"")</f>
        <v/>
      </c>
    </row>
    <row r="2709" spans="1:9" x14ac:dyDescent="0.25">
      <c r="A2709" t="s">
        <v>714</v>
      </c>
      <c r="B2709" t="s">
        <v>715</v>
      </c>
      <c r="C2709" s="7">
        <v>20150617054818</v>
      </c>
      <c r="D2709" t="s">
        <v>802</v>
      </c>
      <c r="E2709" t="str">
        <f>_xlfn.IFNA(INDEX(names_no_uri!$A$2:$Z$20000,MATCH($D2709,names_no_uri!$D$2:$D$20000,0),5),"")</f>
        <v>o</v>
      </c>
      <c r="F2709" t="str">
        <f>_xlfn.IFNA(INDEX(names_no_uri!$A$2:$Z$20000,MATCH($D2709,names_no_uri!$D$2:$D$20000,0),6),"")</f>
        <v>int</v>
      </c>
      <c r="G2709">
        <f>_xlfn.IFNA(INDEX(names_no_uri!$A$2:$Z$20000,MATCH($D2709,names_no_uri!$D$2:$D$20000,0),7),"")</f>
        <v>0</v>
      </c>
      <c r="H2709">
        <f>_xlfn.IFNA(INDEX(names_no_uri!$A$2:$Z$20000,MATCH($D2709,names_no_uri!$D$2:$D$20000,0),8),"")</f>
        <v>0</v>
      </c>
      <c r="I2709">
        <f>_xlfn.IFNA(INDEX(names_no_uri!$A$2:$Z$20000,MATCH($D2709,names_no_uri!$D$2:$D$20000,0),9),"")</f>
        <v>0</v>
      </c>
    </row>
    <row r="2710" spans="1:9" x14ac:dyDescent="0.25">
      <c r="A2710" t="s">
        <v>714</v>
      </c>
      <c r="B2710" t="s">
        <v>715</v>
      </c>
      <c r="C2710" s="7">
        <v>20150617054818</v>
      </c>
      <c r="D2710" t="s">
        <v>801</v>
      </c>
      <c r="E2710" t="str">
        <f>_xlfn.IFNA(INDEX(names_no_uri!$A$2:$Z$20000,MATCH($D2710,names_no_uri!$D$2:$D$20000,0),5),"")</f>
        <v>o</v>
      </c>
      <c r="F2710" t="str">
        <f>_xlfn.IFNA(INDEX(names_no_uri!$A$2:$Z$20000,MATCH($D2710,names_no_uri!$D$2:$D$20000,0),6),"")</f>
        <v>int</v>
      </c>
      <c r="G2710">
        <f>_xlfn.IFNA(INDEX(names_no_uri!$A$2:$Z$20000,MATCH($D2710,names_no_uri!$D$2:$D$20000,0),7),"")</f>
        <v>0</v>
      </c>
      <c r="H2710">
        <f>_xlfn.IFNA(INDEX(names_no_uri!$A$2:$Z$20000,MATCH($D2710,names_no_uri!$D$2:$D$20000,0),8),"")</f>
        <v>0</v>
      </c>
      <c r="I2710">
        <f>_xlfn.IFNA(INDEX(names_no_uri!$A$2:$Z$20000,MATCH($D2710,names_no_uri!$D$2:$D$20000,0),9),"")</f>
        <v>0</v>
      </c>
    </row>
    <row r="2711" spans="1:9" x14ac:dyDescent="0.25">
      <c r="A2711" t="s">
        <v>39</v>
      </c>
      <c r="B2711" t="s">
        <v>645</v>
      </c>
      <c r="C2711" s="7">
        <v>20150617054733</v>
      </c>
      <c r="D2711" t="s">
        <v>658</v>
      </c>
      <c r="E2711" t="str">
        <f>_xlfn.IFNA(INDEX(names_no_uri!$A$2:$Z$20000,MATCH($D2711,names_no_uri!$D$2:$D$20000,0),5),"")</f>
        <v>p</v>
      </c>
      <c r="F2711">
        <f>_xlfn.IFNA(INDEX(names_no_uri!$A$2:$Z$20000,MATCH($D2711,names_no_uri!$D$2:$D$20000,0),6),"")</f>
        <v>0</v>
      </c>
      <c r="G2711">
        <f>_xlfn.IFNA(INDEX(names_no_uri!$A$2:$Z$20000,MATCH($D2711,names_no_uri!$D$2:$D$20000,0),7),"")</f>
        <v>0</v>
      </c>
      <c r="H2711">
        <f>_xlfn.IFNA(INDEX(names_no_uri!$A$2:$Z$20000,MATCH($D2711,names_no_uri!$D$2:$D$20000,0),8),"")</f>
        <v>0</v>
      </c>
      <c r="I2711" t="str">
        <f>_xlfn.IFNA(INDEX(names_no_uri!$A$2:$Z$20000,MATCH($D2711,names_no_uri!$D$2:$D$20000,0),9),"")</f>
        <v>None</v>
      </c>
    </row>
    <row r="2712" spans="1:9" x14ac:dyDescent="0.25">
      <c r="A2712" t="s">
        <v>8</v>
      </c>
      <c r="B2712" t="s">
        <v>1</v>
      </c>
      <c r="C2712" s="7">
        <v>20150617054621</v>
      </c>
      <c r="D2712" t="s">
        <v>11</v>
      </c>
      <c r="E2712" t="str">
        <f>_xlfn.IFNA(INDEX(names_no_uri!$A$2:$Z$20000,MATCH($D2712,names_no_uri!$D$2:$D$20000,0),5),"")</f>
        <v>o</v>
      </c>
      <c r="F2712" t="str">
        <f>_xlfn.IFNA(INDEX(names_no_uri!$A$2:$Z$20000,MATCH($D2712,names_no_uri!$D$2:$D$20000,0),6),"")</f>
        <v>int</v>
      </c>
      <c r="G2712">
        <f>_xlfn.IFNA(INDEX(names_no_uri!$A$2:$Z$20000,MATCH($D2712,names_no_uri!$D$2:$D$20000,0),7),"")</f>
        <v>0</v>
      </c>
      <c r="H2712">
        <f>_xlfn.IFNA(INDEX(names_no_uri!$A$2:$Z$20000,MATCH($D2712,names_no_uri!$D$2:$D$20000,0),8),"")</f>
        <v>0</v>
      </c>
      <c r="I2712">
        <f>_xlfn.IFNA(INDEX(names_no_uri!$A$2:$Z$20000,MATCH($D2712,names_no_uri!$D$2:$D$20000,0),9),"")</f>
        <v>0</v>
      </c>
    </row>
    <row r="2713" spans="1:9" x14ac:dyDescent="0.25">
      <c r="A2713" t="s">
        <v>840</v>
      </c>
      <c r="B2713" t="s">
        <v>841</v>
      </c>
      <c r="C2713" s="7">
        <v>20150617054832</v>
      </c>
      <c r="D2713" t="s">
        <v>842</v>
      </c>
      <c r="E2713" t="str">
        <f>_xlfn.IFNA(INDEX(names_no_uri!$A$2:$Z$20000,MATCH($D2713,names_no_uri!$D$2:$D$20000,0),5),"")</f>
        <v/>
      </c>
      <c r="F2713" t="str">
        <f>_xlfn.IFNA(INDEX(names_no_uri!$A$2:$Z$20000,MATCH($D2713,names_no_uri!$D$2:$D$20000,0),6),"")</f>
        <v/>
      </c>
      <c r="G2713" t="str">
        <f>_xlfn.IFNA(INDEX(names_no_uri!$A$2:$Z$20000,MATCH($D2713,names_no_uri!$D$2:$D$20000,0),7),"")</f>
        <v/>
      </c>
      <c r="H2713" t="str">
        <f>_xlfn.IFNA(INDEX(names_no_uri!$A$2:$Z$20000,MATCH($D2713,names_no_uri!$D$2:$D$20000,0),8),"")</f>
        <v/>
      </c>
      <c r="I2713" t="str">
        <f>_xlfn.IFNA(INDEX(names_no_uri!$A$2:$Z$20000,MATCH($D2713,names_no_uri!$D$2:$D$20000,0),9),"")</f>
        <v/>
      </c>
    </row>
    <row r="2714" spans="1:9" x14ac:dyDescent="0.25">
      <c r="A2714" t="s">
        <v>832</v>
      </c>
      <c r="B2714" t="s">
        <v>1444</v>
      </c>
      <c r="C2714" s="7">
        <v>20150617055103</v>
      </c>
      <c r="D2714" t="s">
        <v>1715</v>
      </c>
      <c r="E2714" t="str">
        <f>_xlfn.IFNA(INDEX(names_no_uri!$A$2:$Z$20000,MATCH($D2714,names_no_uri!$D$2:$D$20000,0),5),"")</f>
        <v/>
      </c>
      <c r="F2714" t="str">
        <f>_xlfn.IFNA(INDEX(names_no_uri!$A$2:$Z$20000,MATCH($D2714,names_no_uri!$D$2:$D$20000,0),6),"")</f>
        <v/>
      </c>
      <c r="G2714" t="str">
        <f>_xlfn.IFNA(INDEX(names_no_uri!$A$2:$Z$20000,MATCH($D2714,names_no_uri!$D$2:$D$20000,0),7),"")</f>
        <v/>
      </c>
      <c r="H2714" t="str">
        <f>_xlfn.IFNA(INDEX(names_no_uri!$A$2:$Z$20000,MATCH($D2714,names_no_uri!$D$2:$D$20000,0),8),"")</f>
        <v/>
      </c>
      <c r="I2714" t="str">
        <f>_xlfn.IFNA(INDEX(names_no_uri!$A$2:$Z$20000,MATCH($D2714,names_no_uri!$D$2:$D$20000,0),9),"")</f>
        <v/>
      </c>
    </row>
    <row r="2715" spans="1:9" x14ac:dyDescent="0.25">
      <c r="A2715" t="s">
        <v>1290</v>
      </c>
      <c r="B2715" t="s">
        <v>214</v>
      </c>
      <c r="C2715" s="7">
        <v>20150617054642</v>
      </c>
      <c r="D2715" t="s">
        <v>2424</v>
      </c>
      <c r="E2715">
        <f>_xlfn.IFNA(INDEX(names_no_uri!$A$2:$Z$20000,MATCH($D2715,names_no_uri!$D$2:$D$20000,0),5),"")</f>
        <v>0</v>
      </c>
      <c r="F2715" t="str">
        <f>_xlfn.IFNA(INDEX(names_no_uri!$A$2:$Z$20000,MATCH($D2715,names_no_uri!$D$2:$D$20000,0),6),"")</f>
        <v>multi</v>
      </c>
      <c r="G2715">
        <f>_xlfn.IFNA(INDEX(names_no_uri!$A$2:$Z$20000,MATCH($D2715,names_no_uri!$D$2:$D$20000,0),7),"")</f>
        <v>0</v>
      </c>
      <c r="H2715">
        <f>_xlfn.IFNA(INDEX(names_no_uri!$A$2:$Z$20000,MATCH($D2715,names_no_uri!$D$2:$D$20000,0),8),"")</f>
        <v>0</v>
      </c>
      <c r="I2715">
        <f>_xlfn.IFNA(INDEX(names_no_uri!$A$2:$Z$20000,MATCH($D2715,names_no_uri!$D$2:$D$20000,0),9),"")</f>
        <v>0</v>
      </c>
    </row>
    <row r="2716" spans="1:9" x14ac:dyDescent="0.25">
      <c r="A2716" t="s">
        <v>1426</v>
      </c>
      <c r="B2716" t="s">
        <v>1</v>
      </c>
      <c r="C2716" s="7">
        <v>20150617054623</v>
      </c>
      <c r="D2716" t="s">
        <v>1716</v>
      </c>
      <c r="E2716" t="str">
        <f>_xlfn.IFNA(INDEX(names_no_uri!$A$2:$Z$20000,MATCH($D2716,names_no_uri!$D$2:$D$20000,0),5),"")</f>
        <v/>
      </c>
      <c r="F2716" t="str">
        <f>_xlfn.IFNA(INDEX(names_no_uri!$A$2:$Z$20000,MATCH($D2716,names_no_uri!$D$2:$D$20000,0),6),"")</f>
        <v/>
      </c>
      <c r="G2716" t="str">
        <f>_xlfn.IFNA(INDEX(names_no_uri!$A$2:$Z$20000,MATCH($D2716,names_no_uri!$D$2:$D$20000,0),7),"")</f>
        <v/>
      </c>
      <c r="H2716" t="str">
        <f>_xlfn.IFNA(INDEX(names_no_uri!$A$2:$Z$20000,MATCH($D2716,names_no_uri!$D$2:$D$20000,0),8),"")</f>
        <v/>
      </c>
      <c r="I2716" t="str">
        <f>_xlfn.IFNA(INDEX(names_no_uri!$A$2:$Z$20000,MATCH($D2716,names_no_uri!$D$2:$D$20000,0),9),"")</f>
        <v/>
      </c>
    </row>
    <row r="2717" spans="1:9" x14ac:dyDescent="0.25">
      <c r="A2717" t="s">
        <v>1567</v>
      </c>
      <c r="B2717" t="s">
        <v>1</v>
      </c>
      <c r="C2717" s="7">
        <v>20150617054627</v>
      </c>
      <c r="D2717" t="s">
        <v>1716</v>
      </c>
      <c r="E2717" t="str">
        <f>_xlfn.IFNA(INDEX(names_no_uri!$A$2:$Z$20000,MATCH($D2717,names_no_uri!$D$2:$D$20000,0),5),"")</f>
        <v/>
      </c>
      <c r="F2717" t="str">
        <f>_xlfn.IFNA(INDEX(names_no_uri!$A$2:$Z$20000,MATCH($D2717,names_no_uri!$D$2:$D$20000,0),6),"")</f>
        <v/>
      </c>
      <c r="G2717" t="str">
        <f>_xlfn.IFNA(INDEX(names_no_uri!$A$2:$Z$20000,MATCH($D2717,names_no_uri!$D$2:$D$20000,0),7),"")</f>
        <v/>
      </c>
      <c r="H2717" t="str">
        <f>_xlfn.IFNA(INDEX(names_no_uri!$A$2:$Z$20000,MATCH($D2717,names_no_uri!$D$2:$D$20000,0),8),"")</f>
        <v/>
      </c>
      <c r="I2717" t="str">
        <f>_xlfn.IFNA(INDEX(names_no_uri!$A$2:$Z$20000,MATCH($D2717,names_no_uri!$D$2:$D$20000,0),9),"")</f>
        <v/>
      </c>
    </row>
    <row r="2718" spans="1:9" x14ac:dyDescent="0.25">
      <c r="A2718" t="s">
        <v>714</v>
      </c>
      <c r="B2718" t="s">
        <v>715</v>
      </c>
      <c r="C2718" s="7">
        <v>20150617054818</v>
      </c>
      <c r="D2718" t="s">
        <v>755</v>
      </c>
      <c r="E2718" t="str">
        <f>_xlfn.IFNA(INDEX(names_no_uri!$A$2:$Z$20000,MATCH($D2718,names_no_uri!$D$2:$D$20000,0),5),"")</f>
        <v/>
      </c>
      <c r="F2718" t="str">
        <f>_xlfn.IFNA(INDEX(names_no_uri!$A$2:$Z$20000,MATCH($D2718,names_no_uri!$D$2:$D$20000,0),6),"")</f>
        <v/>
      </c>
      <c r="G2718" t="str">
        <f>_xlfn.IFNA(INDEX(names_no_uri!$A$2:$Z$20000,MATCH($D2718,names_no_uri!$D$2:$D$20000,0),7),"")</f>
        <v/>
      </c>
      <c r="H2718" t="str">
        <f>_xlfn.IFNA(INDEX(names_no_uri!$A$2:$Z$20000,MATCH($D2718,names_no_uri!$D$2:$D$20000,0),8),"")</f>
        <v/>
      </c>
      <c r="I2718" t="str">
        <f>_xlfn.IFNA(INDEX(names_no_uri!$A$2:$Z$20000,MATCH($D2718,names_no_uri!$D$2:$D$20000,0),9),"")</f>
        <v/>
      </c>
    </row>
    <row r="2719" spans="1:9" x14ac:dyDescent="0.25">
      <c r="A2719" t="s">
        <v>1316</v>
      </c>
      <c r="B2719" t="s">
        <v>1</v>
      </c>
      <c r="C2719" s="7">
        <v>20150617054622</v>
      </c>
      <c r="D2719" t="s">
        <v>2147</v>
      </c>
      <c r="E2719" t="str">
        <f>_xlfn.IFNA(INDEX(names_no_uri!$A$2:$Z$20000,MATCH($D2719,names_no_uri!$D$2:$D$20000,0),5),"")</f>
        <v>p</v>
      </c>
      <c r="F2719">
        <f>_xlfn.IFNA(INDEX(names_no_uri!$A$2:$Z$20000,MATCH($D2719,names_no_uri!$D$2:$D$20000,0),6),"")</f>
        <v>0</v>
      </c>
      <c r="G2719">
        <f>_xlfn.IFNA(INDEX(names_no_uri!$A$2:$Z$20000,MATCH($D2719,names_no_uri!$D$2:$D$20000,0),7),"")</f>
        <v>0</v>
      </c>
      <c r="H2719">
        <f>_xlfn.IFNA(INDEX(names_no_uri!$A$2:$Z$20000,MATCH($D2719,names_no_uri!$D$2:$D$20000,0),8),"")</f>
        <v>0</v>
      </c>
      <c r="I2719" t="str">
        <f>_xlfn.IFNA(INDEX(names_no_uri!$A$2:$Z$20000,MATCH($D2719,names_no_uri!$D$2:$D$20000,0),9),"")</f>
        <v>26.04.1983</v>
      </c>
    </row>
    <row r="2720" spans="1:9" x14ac:dyDescent="0.25">
      <c r="A2720" t="s">
        <v>663</v>
      </c>
      <c r="B2720" t="s">
        <v>1219</v>
      </c>
      <c r="C2720" s="7">
        <v>20150617055057</v>
      </c>
      <c r="D2720" t="s">
        <v>1229</v>
      </c>
      <c r="E2720" t="str">
        <f>_xlfn.IFNA(INDEX(names_no_uri!$A$2:$Z$20000,MATCH($D2720,names_no_uri!$D$2:$D$20000,0),5),"")</f>
        <v>o</v>
      </c>
      <c r="F2720" t="str">
        <f>_xlfn.IFNA(INDEX(names_no_uri!$A$2:$Z$20000,MATCH($D2720,names_no_uri!$D$2:$D$20000,0),6),"")</f>
        <v>faulty</v>
      </c>
      <c r="G2720" t="str">
        <f>_xlfn.IFNA(INDEX(names_no_uri!$A$2:$Z$20000,MATCH($D2720,names_no_uri!$D$2:$D$20000,0),7),"")</f>
        <v>Tartu Lasteaed Hellik</v>
      </c>
      <c r="H2720">
        <f>_xlfn.IFNA(INDEX(names_no_uri!$A$2:$Z$20000,MATCH($D2720,names_no_uri!$D$2:$D$20000,0),8),"")</f>
        <v>0</v>
      </c>
      <c r="I2720">
        <f>_xlfn.IFNA(INDEX(names_no_uri!$A$2:$Z$20000,MATCH($D2720,names_no_uri!$D$2:$D$20000,0),9),"")</f>
        <v>75007327</v>
      </c>
    </row>
    <row r="2721" spans="1:9" x14ac:dyDescent="0.25">
      <c r="A2721" t="s">
        <v>1290</v>
      </c>
      <c r="B2721" t="s">
        <v>214</v>
      </c>
      <c r="C2721" s="7">
        <v>20150617054642</v>
      </c>
      <c r="D2721" t="s">
        <v>2377</v>
      </c>
      <c r="E2721" t="str">
        <f>_xlfn.IFNA(INDEX(names_no_uri!$A$2:$Z$20000,MATCH($D2721,names_no_uri!$D$2:$D$20000,0),5),"")</f>
        <v/>
      </c>
      <c r="F2721" t="str">
        <f>_xlfn.IFNA(INDEX(names_no_uri!$A$2:$Z$20000,MATCH($D2721,names_no_uri!$D$2:$D$20000,0),6),"")</f>
        <v/>
      </c>
      <c r="G2721" t="str">
        <f>_xlfn.IFNA(INDEX(names_no_uri!$A$2:$Z$20000,MATCH($D2721,names_no_uri!$D$2:$D$20000,0),7),"")</f>
        <v/>
      </c>
      <c r="H2721" t="str">
        <f>_xlfn.IFNA(INDEX(names_no_uri!$A$2:$Z$20000,MATCH($D2721,names_no_uri!$D$2:$D$20000,0),8),"")</f>
        <v/>
      </c>
      <c r="I2721" t="str">
        <f>_xlfn.IFNA(INDEX(names_no_uri!$A$2:$Z$20000,MATCH($D2721,names_no_uri!$D$2:$D$20000,0),9),"")</f>
        <v/>
      </c>
    </row>
    <row r="2722" spans="1:9" x14ac:dyDescent="0.25">
      <c r="A2722" t="s">
        <v>663</v>
      </c>
      <c r="B2722" t="s">
        <v>1</v>
      </c>
      <c r="C2722" s="7">
        <v>20150617054622</v>
      </c>
      <c r="D2722" t="s">
        <v>1717</v>
      </c>
      <c r="E2722" t="str">
        <f>_xlfn.IFNA(INDEX(names_no_uri!$A$2:$Z$20000,MATCH($D2722,names_no_uri!$D$2:$D$20000,0),5),"")</f>
        <v/>
      </c>
      <c r="F2722" t="str">
        <f>_xlfn.IFNA(INDEX(names_no_uri!$A$2:$Z$20000,MATCH($D2722,names_no_uri!$D$2:$D$20000,0),6),"")</f>
        <v/>
      </c>
      <c r="G2722" t="str">
        <f>_xlfn.IFNA(INDEX(names_no_uri!$A$2:$Z$20000,MATCH($D2722,names_no_uri!$D$2:$D$20000,0),7),"")</f>
        <v/>
      </c>
      <c r="H2722" t="str">
        <f>_xlfn.IFNA(INDEX(names_no_uri!$A$2:$Z$20000,MATCH($D2722,names_no_uri!$D$2:$D$20000,0),8),"")</f>
        <v/>
      </c>
      <c r="I2722" t="str">
        <f>_xlfn.IFNA(INDEX(names_no_uri!$A$2:$Z$20000,MATCH($D2722,names_no_uri!$D$2:$D$20000,0),9),"")</f>
        <v/>
      </c>
    </row>
    <row r="2723" spans="1:9" x14ac:dyDescent="0.25">
      <c r="A2723" t="s">
        <v>663</v>
      </c>
      <c r="B2723" t="s">
        <v>1</v>
      </c>
      <c r="C2723" s="7">
        <v>20150617054622</v>
      </c>
      <c r="D2723" t="s">
        <v>1504</v>
      </c>
      <c r="E2723" t="str">
        <f>_xlfn.IFNA(INDEX(names_no_uri!$A$2:$Z$20000,MATCH($D2723,names_no_uri!$D$2:$D$20000,0),5),"")</f>
        <v/>
      </c>
      <c r="F2723" t="str">
        <f>_xlfn.IFNA(INDEX(names_no_uri!$A$2:$Z$20000,MATCH($D2723,names_no_uri!$D$2:$D$20000,0),6),"")</f>
        <v/>
      </c>
      <c r="G2723" t="str">
        <f>_xlfn.IFNA(INDEX(names_no_uri!$A$2:$Z$20000,MATCH($D2723,names_no_uri!$D$2:$D$20000,0),7),"")</f>
        <v/>
      </c>
      <c r="H2723" t="str">
        <f>_xlfn.IFNA(INDEX(names_no_uri!$A$2:$Z$20000,MATCH($D2723,names_no_uri!$D$2:$D$20000,0),8),"")</f>
        <v/>
      </c>
      <c r="I2723" t="str">
        <f>_xlfn.IFNA(INDEX(names_no_uri!$A$2:$Z$20000,MATCH($D2723,names_no_uri!$D$2:$D$20000,0),9),"")</f>
        <v/>
      </c>
    </row>
    <row r="2724" spans="1:9" x14ac:dyDescent="0.25">
      <c r="A2724" t="s">
        <v>125</v>
      </c>
      <c r="B2724" t="s">
        <v>1</v>
      </c>
      <c r="C2724" s="7">
        <v>20150617054630</v>
      </c>
      <c r="D2724" t="s">
        <v>130</v>
      </c>
      <c r="E2724" t="str">
        <f>_xlfn.IFNA(INDEX(names_no_uri!$A$2:$Z$20000,MATCH($D2724,names_no_uri!$D$2:$D$20000,0),5),"")</f>
        <v>p</v>
      </c>
      <c r="F2724" t="str">
        <f>_xlfn.IFNA(INDEX(names_no_uri!$A$2:$Z$20000,MATCH($D2724,names_no_uri!$D$2:$D$20000,0),6),"")</f>
        <v>multi</v>
      </c>
      <c r="G2724">
        <f>_xlfn.IFNA(INDEX(names_no_uri!$A$2:$Z$20000,MATCH($D2724,names_no_uri!$D$2:$D$20000,0),7),"")</f>
        <v>0</v>
      </c>
      <c r="H2724">
        <f>_xlfn.IFNA(INDEX(names_no_uri!$A$2:$Z$20000,MATCH($D2724,names_no_uri!$D$2:$D$20000,0),8),"")</f>
        <v>0</v>
      </c>
      <c r="I2724" t="str">
        <f>_xlfn.IFNA(INDEX(names_no_uri!$A$2:$Z$20000,MATCH($D2724,names_no_uri!$D$2:$D$20000,0),9),"")</f>
        <v>09.06.1940</v>
      </c>
    </row>
    <row r="2725" spans="1:9" x14ac:dyDescent="0.25">
      <c r="A2725" t="s">
        <v>125</v>
      </c>
      <c r="B2725" t="s">
        <v>1</v>
      </c>
      <c r="C2725" s="7">
        <v>20150617054630</v>
      </c>
      <c r="D2725" t="s">
        <v>147</v>
      </c>
      <c r="E2725" t="str">
        <f>_xlfn.IFNA(INDEX(names_no_uri!$A$2:$Z$20000,MATCH($D2725,names_no_uri!$D$2:$D$20000,0),5),"")</f>
        <v>p</v>
      </c>
      <c r="F2725" t="str">
        <f>_xlfn.IFNA(INDEX(names_no_uri!$A$2:$Z$20000,MATCH($D2725,names_no_uri!$D$2:$D$20000,0),6),"")</f>
        <v>multi</v>
      </c>
      <c r="G2725">
        <f>_xlfn.IFNA(INDEX(names_no_uri!$A$2:$Z$20000,MATCH($D2725,names_no_uri!$D$2:$D$20000,0),7),"")</f>
        <v>0</v>
      </c>
      <c r="H2725">
        <f>_xlfn.IFNA(INDEX(names_no_uri!$A$2:$Z$20000,MATCH($D2725,names_no_uri!$D$2:$D$20000,0),8),"")</f>
        <v>0</v>
      </c>
      <c r="I2725" t="str">
        <f>_xlfn.IFNA(INDEX(names_no_uri!$A$2:$Z$20000,MATCH($D2725,names_no_uri!$D$2:$D$20000,0),9),"")</f>
        <v>09.06.1941</v>
      </c>
    </row>
    <row r="2726" spans="1:9" x14ac:dyDescent="0.25">
      <c r="A2726" t="s">
        <v>885</v>
      </c>
      <c r="B2726" t="s">
        <v>886</v>
      </c>
      <c r="C2726" s="7">
        <v>20150617054852</v>
      </c>
      <c r="D2726" t="s">
        <v>896</v>
      </c>
      <c r="E2726" t="str">
        <f>_xlfn.IFNA(INDEX(names_no_uri!$A$2:$Z$20000,MATCH($D2726,names_no_uri!$D$2:$D$20000,0),5),"")</f>
        <v>o</v>
      </c>
      <c r="F2726" t="str">
        <f>_xlfn.IFNA(INDEX(names_no_uri!$A$2:$Z$20000,MATCH($D2726,names_no_uri!$D$2:$D$20000,0),6),"")</f>
        <v>int</v>
      </c>
      <c r="G2726" t="str">
        <f>_xlfn.IFNA(INDEX(names_no_uri!$A$2:$Z$20000,MATCH($D2726,names_no_uri!$D$2:$D$20000,0),7),"")</f>
        <v>UNESCO EESTI RAHVUSLIK KOMISJON SA</v>
      </c>
      <c r="H2726">
        <f>_xlfn.IFNA(INDEX(names_no_uri!$A$2:$Z$20000,MATCH($D2726,names_no_uri!$D$2:$D$20000,0),8),"")</f>
        <v>0</v>
      </c>
      <c r="I2726">
        <f>_xlfn.IFNA(INDEX(names_no_uri!$A$2:$Z$20000,MATCH($D2726,names_no_uri!$D$2:$D$20000,0),9),"")</f>
        <v>90005797</v>
      </c>
    </row>
    <row r="2727" spans="1:9" x14ac:dyDescent="0.25">
      <c r="A2727" t="s">
        <v>885</v>
      </c>
      <c r="B2727" t="s">
        <v>1</v>
      </c>
      <c r="C2727" s="7">
        <v>20150617054628</v>
      </c>
      <c r="D2727" t="s">
        <v>896</v>
      </c>
      <c r="E2727" t="str">
        <f>_xlfn.IFNA(INDEX(names_no_uri!$A$2:$Z$20000,MATCH($D2727,names_no_uri!$D$2:$D$20000,0),5),"")</f>
        <v>o</v>
      </c>
      <c r="F2727" t="str">
        <f>_xlfn.IFNA(INDEX(names_no_uri!$A$2:$Z$20000,MATCH($D2727,names_no_uri!$D$2:$D$20000,0),6),"")</f>
        <v>int</v>
      </c>
      <c r="G2727" t="str">
        <f>_xlfn.IFNA(INDEX(names_no_uri!$A$2:$Z$20000,MATCH($D2727,names_no_uri!$D$2:$D$20000,0),7),"")</f>
        <v>UNESCO EESTI RAHVUSLIK KOMISJON SA</v>
      </c>
      <c r="H2727">
        <f>_xlfn.IFNA(INDEX(names_no_uri!$A$2:$Z$20000,MATCH($D2727,names_no_uri!$D$2:$D$20000,0),8),"")</f>
        <v>0</v>
      </c>
      <c r="I2727">
        <f>_xlfn.IFNA(INDEX(names_no_uri!$A$2:$Z$20000,MATCH($D2727,names_no_uri!$D$2:$D$20000,0),9),"")</f>
        <v>90005797</v>
      </c>
    </row>
    <row r="2728" spans="1:9" x14ac:dyDescent="0.25">
      <c r="A2728" t="s">
        <v>1293</v>
      </c>
      <c r="B2728" t="s">
        <v>1294</v>
      </c>
      <c r="C2728" s="7">
        <v>20150617054820</v>
      </c>
      <c r="D2728" t="s">
        <v>1718</v>
      </c>
      <c r="E2728" t="str">
        <f>_xlfn.IFNA(INDEX(names_no_uri!$A$2:$Z$20000,MATCH($D2728,names_no_uri!$D$2:$D$20000,0),5),"")</f>
        <v/>
      </c>
      <c r="F2728" t="str">
        <f>_xlfn.IFNA(INDEX(names_no_uri!$A$2:$Z$20000,MATCH($D2728,names_no_uri!$D$2:$D$20000,0),6),"")</f>
        <v/>
      </c>
      <c r="G2728" t="str">
        <f>_xlfn.IFNA(INDEX(names_no_uri!$A$2:$Z$20000,MATCH($D2728,names_no_uri!$D$2:$D$20000,0),7),"")</f>
        <v/>
      </c>
      <c r="H2728" t="str">
        <f>_xlfn.IFNA(INDEX(names_no_uri!$A$2:$Z$20000,MATCH($D2728,names_no_uri!$D$2:$D$20000,0),8),"")</f>
        <v/>
      </c>
      <c r="I2728" t="str">
        <f>_xlfn.IFNA(INDEX(names_no_uri!$A$2:$Z$20000,MATCH($D2728,names_no_uri!$D$2:$D$20000,0),9),"")</f>
        <v/>
      </c>
    </row>
    <row r="2729" spans="1:9" x14ac:dyDescent="0.25">
      <c r="A2729" t="s">
        <v>1293</v>
      </c>
      <c r="B2729" t="s">
        <v>1294</v>
      </c>
      <c r="C2729" s="7">
        <v>20150617054820</v>
      </c>
      <c r="D2729" t="s">
        <v>2378</v>
      </c>
      <c r="E2729" t="str">
        <f>_xlfn.IFNA(INDEX(names_no_uri!$A$2:$Z$20000,MATCH($D2729,names_no_uri!$D$2:$D$20000,0),5),"")</f>
        <v/>
      </c>
      <c r="F2729" t="str">
        <f>_xlfn.IFNA(INDEX(names_no_uri!$A$2:$Z$20000,MATCH($D2729,names_no_uri!$D$2:$D$20000,0),6),"")</f>
        <v/>
      </c>
      <c r="G2729" t="str">
        <f>_xlfn.IFNA(INDEX(names_no_uri!$A$2:$Z$20000,MATCH($D2729,names_no_uri!$D$2:$D$20000,0),7),"")</f>
        <v/>
      </c>
      <c r="H2729" t="str">
        <f>_xlfn.IFNA(INDEX(names_no_uri!$A$2:$Z$20000,MATCH($D2729,names_no_uri!$D$2:$D$20000,0),8),"")</f>
        <v/>
      </c>
      <c r="I2729" t="str">
        <f>_xlfn.IFNA(INDEX(names_no_uri!$A$2:$Z$20000,MATCH($D2729,names_no_uri!$D$2:$D$20000,0),9),"")</f>
        <v/>
      </c>
    </row>
    <row r="2730" spans="1:9" x14ac:dyDescent="0.25">
      <c r="A2730" t="s">
        <v>1109</v>
      </c>
      <c r="B2730" t="s">
        <v>30</v>
      </c>
      <c r="C2730" s="7">
        <v>20150617054951</v>
      </c>
      <c r="D2730" t="s">
        <v>1110</v>
      </c>
      <c r="E2730" t="str">
        <f>_xlfn.IFNA(INDEX(names_no_uri!$A$2:$Z$20000,MATCH($D2730,names_no_uri!$D$2:$D$20000,0),5),"")</f>
        <v/>
      </c>
      <c r="F2730" t="str">
        <f>_xlfn.IFNA(INDEX(names_no_uri!$A$2:$Z$20000,MATCH($D2730,names_no_uri!$D$2:$D$20000,0),6),"")</f>
        <v/>
      </c>
      <c r="G2730" t="str">
        <f>_xlfn.IFNA(INDEX(names_no_uri!$A$2:$Z$20000,MATCH($D2730,names_no_uri!$D$2:$D$20000,0),7),"")</f>
        <v/>
      </c>
      <c r="H2730" t="str">
        <f>_xlfn.IFNA(INDEX(names_no_uri!$A$2:$Z$20000,MATCH($D2730,names_no_uri!$D$2:$D$20000,0),8),"")</f>
        <v/>
      </c>
      <c r="I2730" t="str">
        <f>_xlfn.IFNA(INDEX(names_no_uri!$A$2:$Z$20000,MATCH($D2730,names_no_uri!$D$2:$D$20000,0),9),"")</f>
        <v/>
      </c>
    </row>
    <row r="2731" spans="1:9" x14ac:dyDescent="0.25">
      <c r="A2731" t="s">
        <v>1293</v>
      </c>
      <c r="B2731" t="s">
        <v>1294</v>
      </c>
      <c r="C2731" s="7">
        <v>20150617054820</v>
      </c>
      <c r="D2731" t="s">
        <v>1951</v>
      </c>
      <c r="E2731" t="str">
        <f>_xlfn.IFNA(INDEX(names_no_uri!$A$2:$Z$20000,MATCH($D2731,names_no_uri!$D$2:$D$20000,0),5),"")</f>
        <v>o</v>
      </c>
      <c r="F2731" t="str">
        <f>_xlfn.IFNA(INDEX(names_no_uri!$A$2:$Z$20000,MATCH($D2731,names_no_uri!$D$2:$D$20000,0),6),"")</f>
        <v>int</v>
      </c>
      <c r="G2731">
        <f>_xlfn.IFNA(INDEX(names_no_uri!$A$2:$Z$20000,MATCH($D2731,names_no_uri!$D$2:$D$20000,0),7),"")</f>
        <v>0</v>
      </c>
      <c r="H2731">
        <f>_xlfn.IFNA(INDEX(names_no_uri!$A$2:$Z$20000,MATCH($D2731,names_no_uri!$D$2:$D$20000,0),8),"")</f>
        <v>0</v>
      </c>
      <c r="I2731">
        <f>_xlfn.IFNA(INDEX(names_no_uri!$A$2:$Z$20000,MATCH($D2731,names_no_uri!$D$2:$D$20000,0),9),"")</f>
        <v>0</v>
      </c>
    </row>
    <row r="2732" spans="1:9" x14ac:dyDescent="0.25">
      <c r="A2732" t="s">
        <v>1293</v>
      </c>
      <c r="B2732" t="s">
        <v>1294</v>
      </c>
      <c r="C2732" s="7">
        <v>20150617054820</v>
      </c>
      <c r="D2732" t="s">
        <v>1952</v>
      </c>
      <c r="E2732" t="str">
        <f>_xlfn.IFNA(INDEX(names_no_uri!$A$2:$Z$20000,MATCH($D2732,names_no_uri!$D$2:$D$20000,0),5),"")</f>
        <v>o</v>
      </c>
      <c r="F2732" t="str">
        <f>_xlfn.IFNA(INDEX(names_no_uri!$A$2:$Z$20000,MATCH($D2732,names_no_uri!$D$2:$D$20000,0),6),"")</f>
        <v>int</v>
      </c>
      <c r="G2732" t="str">
        <f>_xlfn.IFNA(INDEX(names_no_uri!$A$2:$Z$20000,MATCH($D2732,names_no_uri!$D$2:$D$20000,0),7),"")</f>
        <v>Université Laval</v>
      </c>
      <c r="H2732">
        <f>_xlfn.IFNA(INDEX(names_no_uri!$A$2:$Z$20000,MATCH($D2732,names_no_uri!$D$2:$D$20000,0),8),"")</f>
        <v>0</v>
      </c>
      <c r="I2732">
        <f>_xlfn.IFNA(INDEX(names_no_uri!$A$2:$Z$20000,MATCH($D2732,names_no_uri!$D$2:$D$20000,0),9),"")</f>
        <v>0</v>
      </c>
    </row>
    <row r="2733" spans="1:9" x14ac:dyDescent="0.25">
      <c r="A2733" t="s">
        <v>1293</v>
      </c>
      <c r="B2733" t="s">
        <v>1294</v>
      </c>
      <c r="C2733" s="7">
        <v>20150617054820</v>
      </c>
      <c r="D2733" t="s">
        <v>1953</v>
      </c>
      <c r="E2733" t="str">
        <f>_xlfn.IFNA(INDEX(names_no_uri!$A$2:$Z$20000,MATCH($D2733,names_no_uri!$D$2:$D$20000,0),5),"")</f>
        <v>o</v>
      </c>
      <c r="F2733" t="str">
        <f>_xlfn.IFNA(INDEX(names_no_uri!$A$2:$Z$20000,MATCH($D2733,names_no_uri!$D$2:$D$20000,0),6),"")</f>
        <v>faulty</v>
      </c>
      <c r="G2733" t="str">
        <f>_xlfn.IFNA(INDEX(names_no_uri!$A$2:$Z$20000,MATCH($D2733,names_no_uri!$D$2:$D$20000,0),7),"")</f>
        <v>University of Akron</v>
      </c>
      <c r="H2733">
        <f>_xlfn.IFNA(INDEX(names_no_uri!$A$2:$Z$20000,MATCH($D2733,names_no_uri!$D$2:$D$20000,0),8),"")</f>
        <v>0</v>
      </c>
      <c r="I2733">
        <f>_xlfn.IFNA(INDEX(names_no_uri!$A$2:$Z$20000,MATCH($D2733,names_no_uri!$D$2:$D$20000,0),9),"")</f>
        <v>0</v>
      </c>
    </row>
    <row r="2734" spans="1:9" x14ac:dyDescent="0.25">
      <c r="A2734" t="s">
        <v>1293</v>
      </c>
      <c r="B2734" t="s">
        <v>1294</v>
      </c>
      <c r="C2734" s="7">
        <v>20150617054820</v>
      </c>
      <c r="D2734" t="s">
        <v>1954</v>
      </c>
      <c r="E2734" t="str">
        <f>_xlfn.IFNA(INDEX(names_no_uri!$A$2:$Z$20000,MATCH($D2734,names_no_uri!$D$2:$D$20000,0),5),"")</f>
        <v>o</v>
      </c>
      <c r="F2734" t="str">
        <f>_xlfn.IFNA(INDEX(names_no_uri!$A$2:$Z$20000,MATCH($D2734,names_no_uri!$D$2:$D$20000,0),6),"")</f>
        <v>int</v>
      </c>
      <c r="G2734">
        <f>_xlfn.IFNA(INDEX(names_no_uri!$A$2:$Z$20000,MATCH($D2734,names_no_uri!$D$2:$D$20000,0),7),"")</f>
        <v>0</v>
      </c>
      <c r="H2734">
        <f>_xlfn.IFNA(INDEX(names_no_uri!$A$2:$Z$20000,MATCH($D2734,names_no_uri!$D$2:$D$20000,0),8),"")</f>
        <v>0</v>
      </c>
      <c r="I2734">
        <f>_xlfn.IFNA(INDEX(names_no_uri!$A$2:$Z$20000,MATCH($D2734,names_no_uri!$D$2:$D$20000,0),9),"")</f>
        <v>0</v>
      </c>
    </row>
    <row r="2735" spans="1:9" x14ac:dyDescent="0.25">
      <c r="A2735" t="s">
        <v>1293</v>
      </c>
      <c r="B2735" t="s">
        <v>1294</v>
      </c>
      <c r="C2735" s="7">
        <v>20150617054820</v>
      </c>
      <c r="D2735" t="s">
        <v>2148</v>
      </c>
      <c r="E2735" t="str">
        <f>_xlfn.IFNA(INDEX(names_no_uri!$A$2:$Z$20000,MATCH($D2735,names_no_uri!$D$2:$D$20000,0),5),"")</f>
        <v>p</v>
      </c>
      <c r="F2735">
        <f>_xlfn.IFNA(INDEX(names_no_uri!$A$2:$Z$20000,MATCH($D2735,names_no_uri!$D$2:$D$20000,0),6),"")</f>
        <v>0</v>
      </c>
      <c r="G2735">
        <f>_xlfn.IFNA(INDEX(names_no_uri!$A$2:$Z$20000,MATCH($D2735,names_no_uri!$D$2:$D$20000,0),7),"")</f>
        <v>0</v>
      </c>
      <c r="H2735">
        <f>_xlfn.IFNA(INDEX(names_no_uri!$A$2:$Z$20000,MATCH($D2735,names_no_uri!$D$2:$D$20000,0),8),"")</f>
        <v>0</v>
      </c>
      <c r="I2735" t="str">
        <f>_xlfn.IFNA(INDEX(names_no_uri!$A$2:$Z$20000,MATCH($D2735,names_no_uri!$D$2:$D$20000,0),9),"")</f>
        <v>22.11.1928</v>
      </c>
    </row>
    <row r="2736" spans="1:9" x14ac:dyDescent="0.25">
      <c r="A2736" t="s">
        <v>85</v>
      </c>
      <c r="B2736" t="s">
        <v>1003</v>
      </c>
      <c r="C2736" s="7">
        <v>20150617055007</v>
      </c>
      <c r="D2736" t="s">
        <v>1147</v>
      </c>
      <c r="E2736" t="str">
        <f>_xlfn.IFNA(INDEX(names_no_uri!$A$2:$Z$20000,MATCH($D2736,names_no_uri!$D$2:$D$20000,0),5),"")</f>
        <v>p</v>
      </c>
      <c r="F2736" t="str">
        <f>_xlfn.IFNA(INDEX(names_no_uri!$A$2:$Z$20000,MATCH($D2736,names_no_uri!$D$2:$D$20000,0),6),"")</f>
        <v>multi</v>
      </c>
      <c r="G2736">
        <f>_xlfn.IFNA(INDEX(names_no_uri!$A$2:$Z$20000,MATCH($D2736,names_no_uri!$D$2:$D$20000,0),7),"")</f>
        <v>0</v>
      </c>
      <c r="H2736">
        <f>_xlfn.IFNA(INDEX(names_no_uri!$A$2:$Z$20000,MATCH($D2736,names_no_uri!$D$2:$D$20000,0),8),"")</f>
        <v>0</v>
      </c>
      <c r="I2736" t="str">
        <f>_xlfn.IFNA(INDEX(names_no_uri!$A$2:$Z$20000,MATCH($D2736,names_no_uri!$D$2:$D$20000,0),9),"")</f>
        <v>17.03.1971</v>
      </c>
    </row>
    <row r="2737" spans="1:9" x14ac:dyDescent="0.25">
      <c r="A2737" t="s">
        <v>39</v>
      </c>
      <c r="B2737" t="s">
        <v>1</v>
      </c>
      <c r="C2737" s="7">
        <v>20150617054622</v>
      </c>
      <c r="D2737" t="s">
        <v>44</v>
      </c>
      <c r="E2737" t="str">
        <f>_xlfn.IFNA(INDEX(names_no_uri!$A$2:$Z$20000,MATCH($D2737,names_no_uri!$D$2:$D$20000,0),5),"")</f>
        <v>p</v>
      </c>
      <c r="F2737">
        <f>_xlfn.IFNA(INDEX(names_no_uri!$A$2:$Z$20000,MATCH($D2737,names_no_uri!$D$2:$D$20000,0),6),"")</f>
        <v>0</v>
      </c>
      <c r="G2737">
        <f>_xlfn.IFNA(INDEX(names_no_uri!$A$2:$Z$20000,MATCH($D2737,names_no_uri!$D$2:$D$20000,0),7),"")</f>
        <v>0</v>
      </c>
      <c r="H2737">
        <f>_xlfn.IFNA(INDEX(names_no_uri!$A$2:$Z$20000,MATCH($D2737,names_no_uri!$D$2:$D$20000,0),8),"")</f>
        <v>0</v>
      </c>
      <c r="I2737" t="str">
        <f>_xlfn.IFNA(INDEX(names_no_uri!$A$2:$Z$20000,MATCH($D2737,names_no_uri!$D$2:$D$20000,0),9),"")</f>
        <v>26.11.1958</v>
      </c>
    </row>
    <row r="2738" spans="1:9" x14ac:dyDescent="0.25">
      <c r="A2738" t="s">
        <v>39</v>
      </c>
      <c r="B2738" t="s">
        <v>1274</v>
      </c>
      <c r="C2738" s="7">
        <v>20150617055059</v>
      </c>
      <c r="D2738" t="s">
        <v>44</v>
      </c>
      <c r="E2738" t="str">
        <f>_xlfn.IFNA(INDEX(names_no_uri!$A$2:$Z$20000,MATCH($D2738,names_no_uri!$D$2:$D$20000,0),5),"")</f>
        <v>p</v>
      </c>
      <c r="F2738">
        <f>_xlfn.IFNA(INDEX(names_no_uri!$A$2:$Z$20000,MATCH($D2738,names_no_uri!$D$2:$D$20000,0),6),"")</f>
        <v>0</v>
      </c>
      <c r="G2738">
        <f>_xlfn.IFNA(INDEX(names_no_uri!$A$2:$Z$20000,MATCH($D2738,names_no_uri!$D$2:$D$20000,0),7),"")</f>
        <v>0</v>
      </c>
      <c r="H2738">
        <f>_xlfn.IFNA(INDEX(names_no_uri!$A$2:$Z$20000,MATCH($D2738,names_no_uri!$D$2:$D$20000,0),8),"")</f>
        <v>0</v>
      </c>
      <c r="I2738" t="str">
        <f>_xlfn.IFNA(INDEX(names_no_uri!$A$2:$Z$20000,MATCH($D2738,names_no_uri!$D$2:$D$20000,0),9),"")</f>
        <v>26.11.1958</v>
      </c>
    </row>
    <row r="2739" spans="1:9" x14ac:dyDescent="0.25">
      <c r="A2739" t="s">
        <v>1438</v>
      </c>
      <c r="B2739" t="s">
        <v>214</v>
      </c>
      <c r="C2739" s="7">
        <v>20150617054631</v>
      </c>
      <c r="D2739" t="s">
        <v>2149</v>
      </c>
      <c r="E2739" t="str">
        <f>_xlfn.IFNA(INDEX(names_no_uri!$A$2:$Z$20000,MATCH($D2739,names_no_uri!$D$2:$D$20000,0),5),"")</f>
        <v>p</v>
      </c>
      <c r="F2739">
        <f>_xlfn.IFNA(INDEX(names_no_uri!$A$2:$Z$20000,MATCH($D2739,names_no_uri!$D$2:$D$20000,0),6),"")</f>
        <v>0</v>
      </c>
      <c r="G2739">
        <f>_xlfn.IFNA(INDEX(names_no_uri!$A$2:$Z$20000,MATCH($D2739,names_no_uri!$D$2:$D$20000,0),7),"")</f>
        <v>0</v>
      </c>
      <c r="H2739">
        <f>_xlfn.IFNA(INDEX(names_no_uri!$A$2:$Z$20000,MATCH($D2739,names_no_uri!$D$2:$D$20000,0),8),"")</f>
        <v>0</v>
      </c>
      <c r="I2739" t="str">
        <f>_xlfn.IFNA(INDEX(names_no_uri!$A$2:$Z$20000,MATCH($D2739,names_no_uri!$D$2:$D$20000,0),9),"")</f>
        <v>13.02.1979</v>
      </c>
    </row>
    <row r="2740" spans="1:9" x14ac:dyDescent="0.25">
      <c r="A2740" t="s">
        <v>1431</v>
      </c>
      <c r="B2740" t="s">
        <v>1432</v>
      </c>
      <c r="C2740" s="7">
        <v>20150617054722</v>
      </c>
      <c r="D2740" t="s">
        <v>2425</v>
      </c>
      <c r="E2740">
        <f>_xlfn.IFNA(INDEX(names_no_uri!$A$2:$Z$20000,MATCH($D2740,names_no_uri!$D$2:$D$20000,0),5),"")</f>
        <v>0</v>
      </c>
      <c r="F2740" t="str">
        <f>_xlfn.IFNA(INDEX(names_no_uri!$A$2:$Z$20000,MATCH($D2740,names_no_uri!$D$2:$D$20000,0),6),"")</f>
        <v>multi</v>
      </c>
      <c r="G2740">
        <f>_xlfn.IFNA(INDEX(names_no_uri!$A$2:$Z$20000,MATCH($D2740,names_no_uri!$D$2:$D$20000,0),7),"")</f>
        <v>0</v>
      </c>
      <c r="H2740">
        <f>_xlfn.IFNA(INDEX(names_no_uri!$A$2:$Z$20000,MATCH($D2740,names_no_uri!$D$2:$D$20000,0),8),"")</f>
        <v>0</v>
      </c>
      <c r="I2740">
        <f>_xlfn.IFNA(INDEX(names_no_uri!$A$2:$Z$20000,MATCH($D2740,names_no_uri!$D$2:$D$20000,0),9),"")</f>
        <v>0</v>
      </c>
    </row>
    <row r="2741" spans="1:9" x14ac:dyDescent="0.25">
      <c r="A2741" t="s">
        <v>714</v>
      </c>
      <c r="B2741" t="s">
        <v>715</v>
      </c>
      <c r="C2741" s="7">
        <v>20150617054818</v>
      </c>
      <c r="D2741" t="s">
        <v>744</v>
      </c>
      <c r="E2741" t="str">
        <f>_xlfn.IFNA(INDEX(names_no_uri!$A$2:$Z$20000,MATCH($D2741,names_no_uri!$D$2:$D$20000,0),5),"")</f>
        <v>p</v>
      </c>
      <c r="F2741">
        <f>_xlfn.IFNA(INDEX(names_no_uri!$A$2:$Z$20000,MATCH($D2741,names_no_uri!$D$2:$D$20000,0),6),"")</f>
        <v>0</v>
      </c>
      <c r="G2741">
        <f>_xlfn.IFNA(INDEX(names_no_uri!$A$2:$Z$20000,MATCH($D2741,names_no_uri!$D$2:$D$20000,0),7),"")</f>
        <v>0</v>
      </c>
      <c r="H2741">
        <f>_xlfn.IFNA(INDEX(names_no_uri!$A$2:$Z$20000,MATCH($D2741,names_no_uri!$D$2:$D$20000,0),8),"")</f>
        <v>0</v>
      </c>
      <c r="I2741" t="str">
        <f>_xlfn.IFNA(INDEX(names_no_uri!$A$2:$Z$20000,MATCH($D2741,names_no_uri!$D$2:$D$20000,0),9),"")</f>
        <v>07.01.1973</v>
      </c>
    </row>
    <row r="2742" spans="1:9" x14ac:dyDescent="0.25">
      <c r="A2742" t="s">
        <v>13</v>
      </c>
      <c r="B2742" t="s">
        <v>30</v>
      </c>
      <c r="C2742" s="7">
        <v>20150617055000</v>
      </c>
      <c r="D2742" t="s">
        <v>1113</v>
      </c>
      <c r="E2742" t="str">
        <f>_xlfn.IFNA(INDEX(names_no_uri!$A$2:$Z$20000,MATCH($D2742,names_no_uri!$D$2:$D$20000,0),5),"")</f>
        <v>o</v>
      </c>
      <c r="F2742" t="str">
        <f>_xlfn.IFNA(INDEX(names_no_uri!$A$2:$Z$20000,MATCH($D2742,names_no_uri!$D$2:$D$20000,0),6),"")</f>
        <v>int</v>
      </c>
      <c r="G2742" t="str">
        <f>_xlfn.IFNA(INDEX(names_no_uri!$A$2:$Z$20000,MATCH($D2742,names_no_uri!$D$2:$D$20000,0),7),"")</f>
        <v>ÜRO Toidu- ja Põllumajandusorganisatsioon</v>
      </c>
      <c r="H2742">
        <f>_xlfn.IFNA(INDEX(names_no_uri!$A$2:$Z$20000,MATCH($D2742,names_no_uri!$D$2:$D$20000,0),8),"")</f>
        <v>0</v>
      </c>
      <c r="I2742">
        <f>_xlfn.IFNA(INDEX(names_no_uri!$A$2:$Z$20000,MATCH($D2742,names_no_uri!$D$2:$D$20000,0),9),"")</f>
        <v>0</v>
      </c>
    </row>
    <row r="2743" spans="1:9" x14ac:dyDescent="0.25">
      <c r="A2743" t="s">
        <v>1358</v>
      </c>
      <c r="B2743" t="s">
        <v>214</v>
      </c>
      <c r="C2743" s="7">
        <v>20150617054744</v>
      </c>
      <c r="D2743" t="s">
        <v>1719</v>
      </c>
      <c r="E2743" t="str">
        <f>_xlfn.IFNA(INDEX(names_no_uri!$A$2:$Z$20000,MATCH($D2743,names_no_uri!$D$2:$D$20000,0),5),"")</f>
        <v/>
      </c>
      <c r="F2743" t="str">
        <f>_xlfn.IFNA(INDEX(names_no_uri!$A$2:$Z$20000,MATCH($D2743,names_no_uri!$D$2:$D$20000,0),6),"")</f>
        <v/>
      </c>
      <c r="G2743" t="str">
        <f>_xlfn.IFNA(INDEX(names_no_uri!$A$2:$Z$20000,MATCH($D2743,names_no_uri!$D$2:$D$20000,0),7),"")</f>
        <v/>
      </c>
      <c r="H2743" t="str">
        <f>_xlfn.IFNA(INDEX(names_no_uri!$A$2:$Z$20000,MATCH($D2743,names_no_uri!$D$2:$D$20000,0),8),"")</f>
        <v/>
      </c>
      <c r="I2743" t="str">
        <f>_xlfn.IFNA(INDEX(names_no_uri!$A$2:$Z$20000,MATCH($D2743,names_no_uri!$D$2:$D$20000,0),9),"")</f>
        <v/>
      </c>
    </row>
    <row r="2744" spans="1:9" x14ac:dyDescent="0.25">
      <c r="A2744" t="s">
        <v>1293</v>
      </c>
      <c r="B2744" t="s">
        <v>1294</v>
      </c>
      <c r="C2744" s="7">
        <v>20150617054820</v>
      </c>
      <c r="D2744" t="s">
        <v>1719</v>
      </c>
      <c r="E2744" t="str">
        <f>_xlfn.IFNA(INDEX(names_no_uri!$A$2:$Z$20000,MATCH($D2744,names_no_uri!$D$2:$D$20000,0),5),"")</f>
        <v/>
      </c>
      <c r="F2744" t="str">
        <f>_xlfn.IFNA(INDEX(names_no_uri!$A$2:$Z$20000,MATCH($D2744,names_no_uri!$D$2:$D$20000,0),6),"")</f>
        <v/>
      </c>
      <c r="G2744" t="str">
        <f>_xlfn.IFNA(INDEX(names_no_uri!$A$2:$Z$20000,MATCH($D2744,names_no_uri!$D$2:$D$20000,0),7),"")</f>
        <v/>
      </c>
      <c r="H2744" t="str">
        <f>_xlfn.IFNA(INDEX(names_no_uri!$A$2:$Z$20000,MATCH($D2744,names_no_uri!$D$2:$D$20000,0),8),"")</f>
        <v/>
      </c>
      <c r="I2744" t="str">
        <f>_xlfn.IFNA(INDEX(names_no_uri!$A$2:$Z$20000,MATCH($D2744,names_no_uri!$D$2:$D$20000,0),9),"")</f>
        <v/>
      </c>
    </row>
    <row r="2745" spans="1:9" x14ac:dyDescent="0.25">
      <c r="A2745" t="s">
        <v>832</v>
      </c>
      <c r="B2745" t="s">
        <v>1444</v>
      </c>
      <c r="C2745" s="7">
        <v>20150617055103</v>
      </c>
      <c r="D2745" t="s">
        <v>1719</v>
      </c>
      <c r="E2745" t="str">
        <f>_xlfn.IFNA(INDEX(names_no_uri!$A$2:$Z$20000,MATCH($D2745,names_no_uri!$D$2:$D$20000,0),5),"")</f>
        <v/>
      </c>
      <c r="F2745" t="str">
        <f>_xlfn.IFNA(INDEX(names_no_uri!$A$2:$Z$20000,MATCH($D2745,names_no_uri!$D$2:$D$20000,0),6),"")</f>
        <v/>
      </c>
      <c r="G2745" t="str">
        <f>_xlfn.IFNA(INDEX(names_no_uri!$A$2:$Z$20000,MATCH($D2745,names_no_uri!$D$2:$D$20000,0),7),"")</f>
        <v/>
      </c>
      <c r="H2745" t="str">
        <f>_xlfn.IFNA(INDEX(names_no_uri!$A$2:$Z$20000,MATCH($D2745,names_no_uri!$D$2:$D$20000,0),8),"")</f>
        <v/>
      </c>
      <c r="I2745" t="str">
        <f>_xlfn.IFNA(INDEX(names_no_uri!$A$2:$Z$20000,MATCH($D2745,names_no_uri!$D$2:$D$20000,0),9),"")</f>
        <v/>
      </c>
    </row>
    <row r="2746" spans="1:9" x14ac:dyDescent="0.25">
      <c r="A2746" t="s">
        <v>1293</v>
      </c>
      <c r="B2746" t="s">
        <v>1294</v>
      </c>
      <c r="C2746" s="7">
        <v>20150617054820</v>
      </c>
      <c r="D2746" t="s">
        <v>1720</v>
      </c>
      <c r="E2746" t="str">
        <f>_xlfn.IFNA(INDEX(names_no_uri!$A$2:$Z$20000,MATCH($D2746,names_no_uri!$D$2:$D$20000,0),5),"")</f>
        <v/>
      </c>
      <c r="F2746" t="str">
        <f>_xlfn.IFNA(INDEX(names_no_uri!$A$2:$Z$20000,MATCH($D2746,names_no_uri!$D$2:$D$20000,0),6),"")</f>
        <v/>
      </c>
      <c r="G2746" t="str">
        <f>_xlfn.IFNA(INDEX(names_no_uri!$A$2:$Z$20000,MATCH($D2746,names_no_uri!$D$2:$D$20000,0),7),"")</f>
        <v/>
      </c>
      <c r="H2746" t="str">
        <f>_xlfn.IFNA(INDEX(names_no_uri!$A$2:$Z$20000,MATCH($D2746,names_no_uri!$D$2:$D$20000,0),8),"")</f>
        <v/>
      </c>
      <c r="I2746" t="str">
        <f>_xlfn.IFNA(INDEX(names_no_uri!$A$2:$Z$20000,MATCH($D2746,names_no_uri!$D$2:$D$20000,0),9),"")</f>
        <v/>
      </c>
    </row>
    <row r="2747" spans="1:9" x14ac:dyDescent="0.25">
      <c r="A2747" t="s">
        <v>85</v>
      </c>
      <c r="B2747" t="s">
        <v>1003</v>
      </c>
      <c r="C2747" s="7">
        <v>20150617054937</v>
      </c>
      <c r="D2747" t="s">
        <v>1033</v>
      </c>
      <c r="E2747" t="str">
        <f>_xlfn.IFNA(INDEX(names_no_uri!$A$2:$Z$20000,MATCH($D2747,names_no_uri!$D$2:$D$20000,0),5),"")</f>
        <v>o</v>
      </c>
      <c r="F2747">
        <f>_xlfn.IFNA(INDEX(names_no_uri!$A$2:$Z$20000,MATCH($D2747,names_no_uri!$D$2:$D$20000,0),6),"")</f>
        <v>0</v>
      </c>
      <c r="G2747" t="str">
        <f>_xlfn.IFNA(INDEX(names_no_uri!$A$2:$Z$20000,MATCH($D2747,names_no_uri!$D$2:$D$20000,0),7),"")</f>
        <v>Tartu Ülikooli Televisioon</v>
      </c>
      <c r="H2747">
        <f>_xlfn.IFNA(INDEX(names_no_uri!$A$2:$Z$20000,MATCH($D2747,names_no_uri!$D$2:$D$20000,0),8),"")</f>
        <v>0</v>
      </c>
      <c r="I2747" t="str">
        <f>_xlfn.IFNA(INDEX(names_no_uri!$A$2:$Z$20000,MATCH($D2747,names_no_uri!$D$2:$D$20000,0),9),"")</f>
        <v>None</v>
      </c>
    </row>
    <row r="2748" spans="1:9" x14ac:dyDescent="0.25">
      <c r="A2748" t="s">
        <v>85</v>
      </c>
      <c r="B2748" t="s">
        <v>1003</v>
      </c>
      <c r="C2748" s="7">
        <v>20150617055007</v>
      </c>
      <c r="D2748" t="s">
        <v>1033</v>
      </c>
      <c r="E2748" t="str">
        <f>_xlfn.IFNA(INDEX(names_no_uri!$A$2:$Z$20000,MATCH($D2748,names_no_uri!$D$2:$D$20000,0),5),"")</f>
        <v>o</v>
      </c>
      <c r="F2748">
        <f>_xlfn.IFNA(INDEX(names_no_uri!$A$2:$Z$20000,MATCH($D2748,names_no_uri!$D$2:$D$20000,0),6),"")</f>
        <v>0</v>
      </c>
      <c r="G2748" t="str">
        <f>_xlfn.IFNA(INDEX(names_no_uri!$A$2:$Z$20000,MATCH($D2748,names_no_uri!$D$2:$D$20000,0),7),"")</f>
        <v>Tartu Ülikooli Televisioon</v>
      </c>
      <c r="H2748">
        <f>_xlfn.IFNA(INDEX(names_no_uri!$A$2:$Z$20000,MATCH($D2748,names_no_uri!$D$2:$D$20000,0),8),"")</f>
        <v>0</v>
      </c>
      <c r="I2748" t="str">
        <f>_xlfn.IFNA(INDEX(names_no_uri!$A$2:$Z$20000,MATCH($D2748,names_no_uri!$D$2:$D$20000,0),9),"")</f>
        <v>None</v>
      </c>
    </row>
    <row r="2749" spans="1:9" x14ac:dyDescent="0.25">
      <c r="A2749" t="s">
        <v>942</v>
      </c>
      <c r="B2749" t="s">
        <v>1037</v>
      </c>
      <c r="C2749" s="7">
        <v>20150617054942</v>
      </c>
      <c r="D2749" t="s">
        <v>1038</v>
      </c>
      <c r="E2749" t="str">
        <f>_xlfn.IFNA(INDEX(names_no_uri!$A$2:$Z$20000,MATCH($D2749,names_no_uri!$D$2:$D$20000,0),5),"")</f>
        <v/>
      </c>
      <c r="F2749" t="str">
        <f>_xlfn.IFNA(INDEX(names_no_uri!$A$2:$Z$20000,MATCH($D2749,names_no_uri!$D$2:$D$20000,0),6),"")</f>
        <v/>
      </c>
      <c r="G2749" t="str">
        <f>_xlfn.IFNA(INDEX(names_no_uri!$A$2:$Z$20000,MATCH($D2749,names_no_uri!$D$2:$D$20000,0),7),"")</f>
        <v/>
      </c>
      <c r="H2749" t="str">
        <f>_xlfn.IFNA(INDEX(names_no_uri!$A$2:$Z$20000,MATCH($D2749,names_no_uri!$D$2:$D$20000,0),8),"")</f>
        <v/>
      </c>
      <c r="I2749" t="str">
        <f>_xlfn.IFNA(INDEX(names_no_uri!$A$2:$Z$20000,MATCH($D2749,names_no_uri!$D$2:$D$20000,0),9),"")</f>
        <v/>
      </c>
    </row>
    <row r="2750" spans="1:9" x14ac:dyDescent="0.25">
      <c r="A2750" t="s">
        <v>942</v>
      </c>
      <c r="B2750" t="s">
        <v>1</v>
      </c>
      <c r="C2750" s="7">
        <v>20150617054631</v>
      </c>
      <c r="D2750" t="s">
        <v>1038</v>
      </c>
      <c r="E2750" t="str">
        <f>_xlfn.IFNA(INDEX(names_no_uri!$A$2:$Z$20000,MATCH($D2750,names_no_uri!$D$2:$D$20000,0),5),"")</f>
        <v/>
      </c>
      <c r="F2750" t="str">
        <f>_xlfn.IFNA(INDEX(names_no_uri!$A$2:$Z$20000,MATCH($D2750,names_no_uri!$D$2:$D$20000,0),6),"")</f>
        <v/>
      </c>
      <c r="G2750" t="str">
        <f>_xlfn.IFNA(INDEX(names_no_uri!$A$2:$Z$20000,MATCH($D2750,names_no_uri!$D$2:$D$20000,0),7),"")</f>
        <v/>
      </c>
      <c r="H2750" t="str">
        <f>_xlfn.IFNA(INDEX(names_no_uri!$A$2:$Z$20000,MATCH($D2750,names_no_uri!$D$2:$D$20000,0),8),"")</f>
        <v/>
      </c>
      <c r="I2750" t="str">
        <f>_xlfn.IFNA(INDEX(names_no_uri!$A$2:$Z$20000,MATCH($D2750,names_no_uri!$D$2:$D$20000,0),9),"")</f>
        <v/>
      </c>
    </row>
    <row r="2751" spans="1:9" x14ac:dyDescent="0.25">
      <c r="A2751" t="s">
        <v>885</v>
      </c>
      <c r="B2751" t="s">
        <v>886</v>
      </c>
      <c r="C2751" s="7">
        <v>20150617054852</v>
      </c>
      <c r="D2751" t="s">
        <v>898</v>
      </c>
      <c r="E2751" t="str">
        <f>_xlfn.IFNA(INDEX(names_no_uri!$A$2:$Z$20000,MATCH($D2751,names_no_uri!$D$2:$D$20000,0),5),"")</f>
        <v/>
      </c>
      <c r="F2751" t="str">
        <f>_xlfn.IFNA(INDEX(names_no_uri!$A$2:$Z$20000,MATCH($D2751,names_no_uri!$D$2:$D$20000,0),6),"")</f>
        <v/>
      </c>
      <c r="G2751" t="str">
        <f>_xlfn.IFNA(INDEX(names_no_uri!$A$2:$Z$20000,MATCH($D2751,names_no_uri!$D$2:$D$20000,0),7),"")</f>
        <v/>
      </c>
      <c r="H2751" t="str">
        <f>_xlfn.IFNA(INDEX(names_no_uri!$A$2:$Z$20000,MATCH($D2751,names_no_uri!$D$2:$D$20000,0),8),"")</f>
        <v/>
      </c>
      <c r="I2751" t="str">
        <f>_xlfn.IFNA(INDEX(names_no_uri!$A$2:$Z$20000,MATCH($D2751,names_no_uri!$D$2:$D$20000,0),9),"")</f>
        <v/>
      </c>
    </row>
    <row r="2752" spans="1:9" x14ac:dyDescent="0.25">
      <c r="A2752" t="s">
        <v>885</v>
      </c>
      <c r="B2752" t="s">
        <v>1</v>
      </c>
      <c r="C2752" s="7">
        <v>20150617054628</v>
      </c>
      <c r="D2752" t="s">
        <v>898</v>
      </c>
      <c r="E2752" t="str">
        <f>_xlfn.IFNA(INDEX(names_no_uri!$A$2:$Z$20000,MATCH($D2752,names_no_uri!$D$2:$D$20000,0),5),"")</f>
        <v/>
      </c>
      <c r="F2752" t="str">
        <f>_xlfn.IFNA(INDEX(names_no_uri!$A$2:$Z$20000,MATCH($D2752,names_no_uri!$D$2:$D$20000,0),6),"")</f>
        <v/>
      </c>
      <c r="G2752" t="str">
        <f>_xlfn.IFNA(INDEX(names_no_uri!$A$2:$Z$20000,MATCH($D2752,names_no_uri!$D$2:$D$20000,0),7),"")</f>
        <v/>
      </c>
      <c r="H2752" t="str">
        <f>_xlfn.IFNA(INDEX(names_no_uri!$A$2:$Z$20000,MATCH($D2752,names_no_uri!$D$2:$D$20000,0),8),"")</f>
        <v/>
      </c>
      <c r="I2752" t="str">
        <f>_xlfn.IFNA(INDEX(names_no_uri!$A$2:$Z$20000,MATCH($D2752,names_no_uri!$D$2:$D$20000,0),9),"")</f>
        <v/>
      </c>
    </row>
    <row r="2753" spans="1:9" x14ac:dyDescent="0.25">
      <c r="A2753" t="s">
        <v>885</v>
      </c>
      <c r="B2753" t="s">
        <v>886</v>
      </c>
      <c r="C2753" s="7">
        <v>20150617054852</v>
      </c>
      <c r="D2753" t="s">
        <v>891</v>
      </c>
      <c r="E2753" t="str">
        <f>_xlfn.IFNA(INDEX(names_no_uri!$A$2:$Z$20000,MATCH($D2753,names_no_uri!$D$2:$D$20000,0),5),"")</f>
        <v/>
      </c>
      <c r="F2753" t="str">
        <f>_xlfn.IFNA(INDEX(names_no_uri!$A$2:$Z$20000,MATCH($D2753,names_no_uri!$D$2:$D$20000,0),6),"")</f>
        <v/>
      </c>
      <c r="G2753" t="str">
        <f>_xlfn.IFNA(INDEX(names_no_uri!$A$2:$Z$20000,MATCH($D2753,names_no_uri!$D$2:$D$20000,0),7),"")</f>
        <v/>
      </c>
      <c r="H2753" t="str">
        <f>_xlfn.IFNA(INDEX(names_no_uri!$A$2:$Z$20000,MATCH($D2753,names_no_uri!$D$2:$D$20000,0),8),"")</f>
        <v/>
      </c>
      <c r="I2753" t="str">
        <f>_xlfn.IFNA(INDEX(names_no_uri!$A$2:$Z$20000,MATCH($D2753,names_no_uri!$D$2:$D$20000,0),9),"")</f>
        <v/>
      </c>
    </row>
    <row r="2754" spans="1:9" x14ac:dyDescent="0.25">
      <c r="A2754" t="s">
        <v>885</v>
      </c>
      <c r="B2754" t="s">
        <v>1</v>
      </c>
      <c r="C2754" s="7">
        <v>20150617054628</v>
      </c>
      <c r="D2754" t="s">
        <v>891</v>
      </c>
      <c r="E2754" t="str">
        <f>_xlfn.IFNA(INDEX(names_no_uri!$A$2:$Z$20000,MATCH($D2754,names_no_uri!$D$2:$D$20000,0),5),"")</f>
        <v/>
      </c>
      <c r="F2754" t="str">
        <f>_xlfn.IFNA(INDEX(names_no_uri!$A$2:$Z$20000,MATCH($D2754,names_no_uri!$D$2:$D$20000,0),6),"")</f>
        <v/>
      </c>
      <c r="G2754" t="str">
        <f>_xlfn.IFNA(INDEX(names_no_uri!$A$2:$Z$20000,MATCH($D2754,names_no_uri!$D$2:$D$20000,0),7),"")</f>
        <v/>
      </c>
      <c r="H2754" t="str">
        <f>_xlfn.IFNA(INDEX(names_no_uri!$A$2:$Z$20000,MATCH($D2754,names_no_uri!$D$2:$D$20000,0),8),"")</f>
        <v/>
      </c>
      <c r="I2754" t="str">
        <f>_xlfn.IFNA(INDEX(names_no_uri!$A$2:$Z$20000,MATCH($D2754,names_no_uri!$D$2:$D$20000,0),9),"")</f>
        <v/>
      </c>
    </row>
    <row r="2755" spans="1:9" x14ac:dyDescent="0.25">
      <c r="A2755" t="s">
        <v>85</v>
      </c>
      <c r="B2755" t="s">
        <v>1003</v>
      </c>
      <c r="C2755" s="7">
        <v>20150617054937</v>
      </c>
      <c r="D2755" t="s">
        <v>1004</v>
      </c>
      <c r="E2755" t="str">
        <f>_xlfn.IFNA(INDEX(names_no_uri!$A$2:$Z$20000,MATCH($D2755,names_no_uri!$D$2:$D$20000,0),5),"")</f>
        <v>o</v>
      </c>
      <c r="F2755">
        <f>_xlfn.IFNA(INDEX(names_no_uri!$A$2:$Z$20000,MATCH($D2755,names_no_uri!$D$2:$D$20000,0),6),"")</f>
        <v>0</v>
      </c>
      <c r="G2755" t="str">
        <f>_xlfn.IFNA(INDEX(names_no_uri!$A$2:$Z$20000,MATCH($D2755,names_no_uri!$D$2:$D$20000,0),7),"")</f>
        <v>Eesti Vabariigi valitsus</v>
      </c>
      <c r="H2755">
        <f>_xlfn.IFNA(INDEX(names_no_uri!$A$2:$Z$20000,MATCH($D2755,names_no_uri!$D$2:$D$20000,0),8),"")</f>
        <v>0</v>
      </c>
      <c r="I2755" t="str">
        <f>_xlfn.IFNA(INDEX(names_no_uri!$A$2:$Z$20000,MATCH($D2755,names_no_uri!$D$2:$D$20000,0),9),"")</f>
        <v>None</v>
      </c>
    </row>
    <row r="2756" spans="1:9" x14ac:dyDescent="0.25">
      <c r="A2756" t="s">
        <v>85</v>
      </c>
      <c r="B2756" t="s">
        <v>1003</v>
      </c>
      <c r="C2756" s="7">
        <v>20150617055007</v>
      </c>
      <c r="D2756" t="s">
        <v>1004</v>
      </c>
      <c r="E2756" t="str">
        <f>_xlfn.IFNA(INDEX(names_no_uri!$A$2:$Z$20000,MATCH($D2756,names_no_uri!$D$2:$D$20000,0),5),"")</f>
        <v>o</v>
      </c>
      <c r="F2756">
        <f>_xlfn.IFNA(INDEX(names_no_uri!$A$2:$Z$20000,MATCH($D2756,names_no_uri!$D$2:$D$20000,0),6),"")</f>
        <v>0</v>
      </c>
      <c r="G2756" t="str">
        <f>_xlfn.IFNA(INDEX(names_no_uri!$A$2:$Z$20000,MATCH($D2756,names_no_uri!$D$2:$D$20000,0),7),"")</f>
        <v>Eesti Vabariigi valitsus</v>
      </c>
      <c r="H2756">
        <f>_xlfn.IFNA(INDEX(names_no_uri!$A$2:$Z$20000,MATCH($D2756,names_no_uri!$D$2:$D$20000,0),8),"")</f>
        <v>0</v>
      </c>
      <c r="I2756" t="str">
        <f>_xlfn.IFNA(INDEX(names_no_uri!$A$2:$Z$20000,MATCH($D2756,names_no_uri!$D$2:$D$20000,0),9),"")</f>
        <v>None</v>
      </c>
    </row>
    <row r="2757" spans="1:9" x14ac:dyDescent="0.25">
      <c r="A2757" t="s">
        <v>13</v>
      </c>
      <c r="B2757" t="s">
        <v>30</v>
      </c>
      <c r="C2757" s="7">
        <v>20150617055000</v>
      </c>
      <c r="D2757" t="s">
        <v>1004</v>
      </c>
      <c r="E2757" t="str">
        <f>_xlfn.IFNA(INDEX(names_no_uri!$A$2:$Z$20000,MATCH($D2757,names_no_uri!$D$2:$D$20000,0),5),"")</f>
        <v>o</v>
      </c>
      <c r="F2757">
        <f>_xlfn.IFNA(INDEX(names_no_uri!$A$2:$Z$20000,MATCH($D2757,names_no_uri!$D$2:$D$20000,0),6),"")</f>
        <v>0</v>
      </c>
      <c r="G2757" t="str">
        <f>_xlfn.IFNA(INDEX(names_no_uri!$A$2:$Z$20000,MATCH($D2757,names_no_uri!$D$2:$D$20000,0),7),"")</f>
        <v>Eesti Vabariigi valitsus</v>
      </c>
      <c r="H2757">
        <f>_xlfn.IFNA(INDEX(names_no_uri!$A$2:$Z$20000,MATCH($D2757,names_no_uri!$D$2:$D$20000,0),8),"")</f>
        <v>0</v>
      </c>
      <c r="I2757" t="str">
        <f>_xlfn.IFNA(INDEX(names_no_uri!$A$2:$Z$20000,MATCH($D2757,names_no_uri!$D$2:$D$20000,0),9),"")</f>
        <v>None</v>
      </c>
    </row>
    <row r="2758" spans="1:9" x14ac:dyDescent="0.25">
      <c r="A2758" t="s">
        <v>1211</v>
      </c>
      <c r="B2758" t="s">
        <v>214</v>
      </c>
      <c r="C2758" s="7">
        <v>20150617054658</v>
      </c>
      <c r="D2758" t="s">
        <v>1721</v>
      </c>
      <c r="E2758" t="str">
        <f>_xlfn.IFNA(INDEX(names_no_uri!$A$2:$Z$20000,MATCH($D2758,names_no_uri!$D$2:$D$20000,0),5),"")</f>
        <v/>
      </c>
      <c r="F2758" t="str">
        <f>_xlfn.IFNA(INDEX(names_no_uri!$A$2:$Z$20000,MATCH($D2758,names_no_uri!$D$2:$D$20000,0),6),"")</f>
        <v/>
      </c>
      <c r="G2758" t="str">
        <f>_xlfn.IFNA(INDEX(names_no_uri!$A$2:$Z$20000,MATCH($D2758,names_no_uri!$D$2:$D$20000,0),7),"")</f>
        <v/>
      </c>
      <c r="H2758" t="str">
        <f>_xlfn.IFNA(INDEX(names_no_uri!$A$2:$Z$20000,MATCH($D2758,names_no_uri!$D$2:$D$20000,0),8),"")</f>
        <v/>
      </c>
      <c r="I2758" t="str">
        <f>_xlfn.IFNA(INDEX(names_no_uri!$A$2:$Z$20000,MATCH($D2758,names_no_uri!$D$2:$D$20000,0),9),"")</f>
        <v/>
      </c>
    </row>
    <row r="2759" spans="1:9" x14ac:dyDescent="0.25">
      <c r="A2759" t="s">
        <v>827</v>
      </c>
      <c r="B2759" t="s">
        <v>828</v>
      </c>
      <c r="C2759" s="7">
        <v>20150617054826</v>
      </c>
      <c r="D2759" t="s">
        <v>829</v>
      </c>
      <c r="E2759" t="str">
        <f>_xlfn.IFNA(INDEX(names_no_uri!$A$2:$Z$20000,MATCH($D2759,names_no_uri!$D$2:$D$20000,0),5),"")</f>
        <v/>
      </c>
      <c r="F2759" t="str">
        <f>_xlfn.IFNA(INDEX(names_no_uri!$A$2:$Z$20000,MATCH($D2759,names_no_uri!$D$2:$D$20000,0),6),"")</f>
        <v/>
      </c>
      <c r="G2759" t="str">
        <f>_xlfn.IFNA(INDEX(names_no_uri!$A$2:$Z$20000,MATCH($D2759,names_no_uri!$D$2:$D$20000,0),7),"")</f>
        <v/>
      </c>
      <c r="H2759" t="str">
        <f>_xlfn.IFNA(INDEX(names_no_uri!$A$2:$Z$20000,MATCH($D2759,names_no_uri!$D$2:$D$20000,0),8),"")</f>
        <v/>
      </c>
      <c r="I2759" t="str">
        <f>_xlfn.IFNA(INDEX(names_no_uri!$A$2:$Z$20000,MATCH($D2759,names_no_uri!$D$2:$D$20000,0),9),"")</f>
        <v/>
      </c>
    </row>
    <row r="2760" spans="1:9" x14ac:dyDescent="0.25">
      <c r="A2760" t="s">
        <v>39</v>
      </c>
      <c r="B2760" t="s">
        <v>645</v>
      </c>
      <c r="C2760" s="7">
        <v>20150617054733</v>
      </c>
      <c r="D2760" t="s">
        <v>652</v>
      </c>
      <c r="E2760" t="str">
        <f>_xlfn.IFNA(INDEX(names_no_uri!$A$2:$Z$20000,MATCH($D2760,names_no_uri!$D$2:$D$20000,0),5),"")</f>
        <v>p</v>
      </c>
      <c r="F2760">
        <f>_xlfn.IFNA(INDEX(names_no_uri!$A$2:$Z$20000,MATCH($D2760,names_no_uri!$D$2:$D$20000,0),6),"")</f>
        <v>0</v>
      </c>
      <c r="G2760">
        <f>_xlfn.IFNA(INDEX(names_no_uri!$A$2:$Z$20000,MATCH($D2760,names_no_uri!$D$2:$D$20000,0),7),"")</f>
        <v>0</v>
      </c>
      <c r="H2760">
        <f>_xlfn.IFNA(INDEX(names_no_uri!$A$2:$Z$20000,MATCH($D2760,names_no_uri!$D$2:$D$20000,0),8),"")</f>
        <v>0</v>
      </c>
      <c r="I2760" t="str">
        <f>_xlfn.IFNA(INDEX(names_no_uri!$A$2:$Z$20000,MATCH($D2760,names_no_uri!$D$2:$D$20000,0),9),"")</f>
        <v>27.09.1962</v>
      </c>
    </row>
    <row r="2761" spans="1:9" x14ac:dyDescent="0.25">
      <c r="A2761" t="s">
        <v>1505</v>
      </c>
      <c r="B2761" t="s">
        <v>30</v>
      </c>
      <c r="C2761" s="7">
        <v>20150617054838</v>
      </c>
      <c r="D2761" t="s">
        <v>1506</v>
      </c>
      <c r="E2761" t="str">
        <f>_xlfn.IFNA(INDEX(names_no_uri!$A$2:$Z$20000,MATCH($D2761,names_no_uri!$D$2:$D$20000,0),5),"")</f>
        <v/>
      </c>
      <c r="F2761" t="str">
        <f>_xlfn.IFNA(INDEX(names_no_uri!$A$2:$Z$20000,MATCH($D2761,names_no_uri!$D$2:$D$20000,0),6),"")</f>
        <v/>
      </c>
      <c r="G2761" t="str">
        <f>_xlfn.IFNA(INDEX(names_no_uri!$A$2:$Z$20000,MATCH($D2761,names_no_uri!$D$2:$D$20000,0),7),"")</f>
        <v/>
      </c>
      <c r="H2761" t="str">
        <f>_xlfn.IFNA(INDEX(names_no_uri!$A$2:$Z$20000,MATCH($D2761,names_no_uri!$D$2:$D$20000,0),8),"")</f>
        <v/>
      </c>
      <c r="I2761" t="str">
        <f>_xlfn.IFNA(INDEX(names_no_uri!$A$2:$Z$20000,MATCH($D2761,names_no_uri!$D$2:$D$20000,0),9),"")</f>
        <v/>
      </c>
    </row>
    <row r="2762" spans="1:9" x14ac:dyDescent="0.25">
      <c r="A2762" t="s">
        <v>1505</v>
      </c>
      <c r="B2762" t="s">
        <v>30</v>
      </c>
      <c r="C2762" s="7">
        <v>20150617054855</v>
      </c>
      <c r="D2762" t="s">
        <v>1506</v>
      </c>
      <c r="E2762" t="str">
        <f>_xlfn.IFNA(INDEX(names_no_uri!$A$2:$Z$20000,MATCH($D2762,names_no_uri!$D$2:$D$20000,0),5),"")</f>
        <v/>
      </c>
      <c r="F2762" t="str">
        <f>_xlfn.IFNA(INDEX(names_no_uri!$A$2:$Z$20000,MATCH($D2762,names_no_uri!$D$2:$D$20000,0),6),"")</f>
        <v/>
      </c>
      <c r="G2762" t="str">
        <f>_xlfn.IFNA(INDEX(names_no_uri!$A$2:$Z$20000,MATCH($D2762,names_no_uri!$D$2:$D$20000,0),7),"")</f>
        <v/>
      </c>
      <c r="H2762" t="str">
        <f>_xlfn.IFNA(INDEX(names_no_uri!$A$2:$Z$20000,MATCH($D2762,names_no_uri!$D$2:$D$20000,0),8),"")</f>
        <v/>
      </c>
      <c r="I2762" t="str">
        <f>_xlfn.IFNA(INDEX(names_no_uri!$A$2:$Z$20000,MATCH($D2762,names_no_uri!$D$2:$D$20000,0),9),"")</f>
        <v/>
      </c>
    </row>
    <row r="2763" spans="1:9" x14ac:dyDescent="0.25">
      <c r="A2763" t="s">
        <v>85</v>
      </c>
      <c r="B2763" t="s">
        <v>1003</v>
      </c>
      <c r="C2763" s="7">
        <v>20150617054937</v>
      </c>
      <c r="D2763" t="s">
        <v>1035</v>
      </c>
      <c r="E2763" t="str">
        <f>_xlfn.IFNA(INDEX(names_no_uri!$A$2:$Z$20000,MATCH($D2763,names_no_uri!$D$2:$D$20000,0),5),"")</f>
        <v>p</v>
      </c>
      <c r="F2763" t="str">
        <f>_xlfn.IFNA(INDEX(names_no_uri!$A$2:$Z$20000,MATCH($D2763,names_no_uri!$D$2:$D$20000,0),6),"")</f>
        <v>multi</v>
      </c>
      <c r="G2763">
        <f>_xlfn.IFNA(INDEX(names_no_uri!$A$2:$Z$20000,MATCH($D2763,names_no_uri!$D$2:$D$20000,0),7),"")</f>
        <v>0</v>
      </c>
      <c r="H2763">
        <f>_xlfn.IFNA(INDEX(names_no_uri!$A$2:$Z$20000,MATCH($D2763,names_no_uri!$D$2:$D$20000,0),8),"")</f>
        <v>0</v>
      </c>
      <c r="I2763">
        <f>_xlfn.IFNA(INDEX(names_no_uri!$A$2:$Z$20000,MATCH($D2763,names_no_uri!$D$2:$D$20000,0),9),"")</f>
        <v>0</v>
      </c>
    </row>
    <row r="2764" spans="1:9" x14ac:dyDescent="0.25">
      <c r="A2764" t="s">
        <v>85</v>
      </c>
      <c r="B2764" t="s">
        <v>1003</v>
      </c>
      <c r="C2764" s="7">
        <v>20150617055007</v>
      </c>
      <c r="D2764" t="s">
        <v>1035</v>
      </c>
      <c r="E2764" t="str">
        <f>_xlfn.IFNA(INDEX(names_no_uri!$A$2:$Z$20000,MATCH($D2764,names_no_uri!$D$2:$D$20000,0),5),"")</f>
        <v>p</v>
      </c>
      <c r="F2764" t="str">
        <f>_xlfn.IFNA(INDEX(names_no_uri!$A$2:$Z$20000,MATCH($D2764,names_no_uri!$D$2:$D$20000,0),6),"")</f>
        <v>multi</v>
      </c>
      <c r="G2764">
        <f>_xlfn.IFNA(INDEX(names_no_uri!$A$2:$Z$20000,MATCH($D2764,names_no_uri!$D$2:$D$20000,0),7),"")</f>
        <v>0</v>
      </c>
      <c r="H2764">
        <f>_xlfn.IFNA(INDEX(names_no_uri!$A$2:$Z$20000,MATCH($D2764,names_no_uri!$D$2:$D$20000,0),8),"")</f>
        <v>0</v>
      </c>
      <c r="I2764">
        <f>_xlfn.IFNA(INDEX(names_no_uri!$A$2:$Z$20000,MATCH($D2764,names_no_uri!$D$2:$D$20000,0),9),"")</f>
        <v>0</v>
      </c>
    </row>
    <row r="2765" spans="1:9" x14ac:dyDescent="0.25">
      <c r="A2765" t="s">
        <v>909</v>
      </c>
      <c r="B2765" t="s">
        <v>1</v>
      </c>
      <c r="C2765" s="7">
        <v>20150617054856</v>
      </c>
      <c r="D2765" t="s">
        <v>913</v>
      </c>
      <c r="E2765" t="str">
        <f>_xlfn.IFNA(INDEX(names_no_uri!$A$2:$Z$20000,MATCH($D2765,names_no_uri!$D$2:$D$20000,0),5),"")</f>
        <v/>
      </c>
      <c r="F2765" t="str">
        <f>_xlfn.IFNA(INDEX(names_no_uri!$A$2:$Z$20000,MATCH($D2765,names_no_uri!$D$2:$D$20000,0),6),"")</f>
        <v/>
      </c>
      <c r="G2765" t="str">
        <f>_xlfn.IFNA(INDEX(names_no_uri!$A$2:$Z$20000,MATCH($D2765,names_no_uri!$D$2:$D$20000,0),7),"")</f>
        <v/>
      </c>
      <c r="H2765" t="str">
        <f>_xlfn.IFNA(INDEX(names_no_uri!$A$2:$Z$20000,MATCH($D2765,names_no_uri!$D$2:$D$20000,0),8),"")</f>
        <v/>
      </c>
      <c r="I2765" t="str">
        <f>_xlfn.IFNA(INDEX(names_no_uri!$A$2:$Z$20000,MATCH($D2765,names_no_uri!$D$2:$D$20000,0),9),"")</f>
        <v/>
      </c>
    </row>
    <row r="2766" spans="1:9" x14ac:dyDescent="0.25">
      <c r="A2766" t="s">
        <v>478</v>
      </c>
      <c r="B2766" t="s">
        <v>1</v>
      </c>
      <c r="C2766" s="7">
        <v>20150617054642</v>
      </c>
      <c r="D2766" t="s">
        <v>485</v>
      </c>
      <c r="E2766" t="str">
        <f>_xlfn.IFNA(INDEX(names_no_uri!$A$2:$Z$20000,MATCH($D2766,names_no_uri!$D$2:$D$20000,0),5),"")</f>
        <v/>
      </c>
      <c r="F2766" t="str">
        <f>_xlfn.IFNA(INDEX(names_no_uri!$A$2:$Z$20000,MATCH($D2766,names_no_uri!$D$2:$D$20000,0),6),"")</f>
        <v/>
      </c>
      <c r="G2766" t="str">
        <f>_xlfn.IFNA(INDEX(names_no_uri!$A$2:$Z$20000,MATCH($D2766,names_no_uri!$D$2:$D$20000,0),7),"")</f>
        <v/>
      </c>
      <c r="H2766" t="str">
        <f>_xlfn.IFNA(INDEX(names_no_uri!$A$2:$Z$20000,MATCH($D2766,names_no_uri!$D$2:$D$20000,0),8),"")</f>
        <v/>
      </c>
      <c r="I2766" t="str">
        <f>_xlfn.IFNA(INDEX(names_no_uri!$A$2:$Z$20000,MATCH($D2766,names_no_uri!$D$2:$D$20000,0),9),"")</f>
        <v/>
      </c>
    </row>
    <row r="2767" spans="1:9" x14ac:dyDescent="0.25">
      <c r="A2767" t="s">
        <v>1358</v>
      </c>
      <c r="B2767" t="s">
        <v>214</v>
      </c>
      <c r="C2767" s="7">
        <v>20150617054744</v>
      </c>
      <c r="D2767" t="s">
        <v>485</v>
      </c>
      <c r="E2767" t="str">
        <f>_xlfn.IFNA(INDEX(names_no_uri!$A$2:$Z$20000,MATCH($D2767,names_no_uri!$D$2:$D$20000,0),5),"")</f>
        <v/>
      </c>
      <c r="F2767" t="str">
        <f>_xlfn.IFNA(INDEX(names_no_uri!$A$2:$Z$20000,MATCH($D2767,names_no_uri!$D$2:$D$20000,0),6),"")</f>
        <v/>
      </c>
      <c r="G2767" t="str">
        <f>_xlfn.IFNA(INDEX(names_no_uri!$A$2:$Z$20000,MATCH($D2767,names_no_uri!$D$2:$D$20000,0),7),"")</f>
        <v/>
      </c>
      <c r="H2767" t="str">
        <f>_xlfn.IFNA(INDEX(names_no_uri!$A$2:$Z$20000,MATCH($D2767,names_no_uri!$D$2:$D$20000,0),8),"")</f>
        <v/>
      </c>
      <c r="I2767" t="str">
        <f>_xlfn.IFNA(INDEX(names_no_uri!$A$2:$Z$20000,MATCH($D2767,names_no_uri!$D$2:$D$20000,0),9),"")</f>
        <v/>
      </c>
    </row>
    <row r="2768" spans="1:9" x14ac:dyDescent="0.25">
      <c r="A2768" t="s">
        <v>125</v>
      </c>
      <c r="B2768" t="s">
        <v>1</v>
      </c>
      <c r="C2768" s="7">
        <v>20150617054630</v>
      </c>
      <c r="D2768" t="s">
        <v>166</v>
      </c>
      <c r="E2768" t="str">
        <f>_xlfn.IFNA(INDEX(names_no_uri!$A$2:$Z$20000,MATCH($D2768,names_no_uri!$D$2:$D$20000,0),5),"")</f>
        <v/>
      </c>
      <c r="F2768" t="str">
        <f>_xlfn.IFNA(INDEX(names_no_uri!$A$2:$Z$20000,MATCH($D2768,names_no_uri!$D$2:$D$20000,0),6),"")</f>
        <v/>
      </c>
      <c r="G2768" t="str">
        <f>_xlfn.IFNA(INDEX(names_no_uri!$A$2:$Z$20000,MATCH($D2768,names_no_uri!$D$2:$D$20000,0),7),"")</f>
        <v/>
      </c>
      <c r="H2768" t="str">
        <f>_xlfn.IFNA(INDEX(names_no_uri!$A$2:$Z$20000,MATCH($D2768,names_no_uri!$D$2:$D$20000,0),8),"")</f>
        <v/>
      </c>
      <c r="I2768" t="str">
        <f>_xlfn.IFNA(INDEX(names_no_uri!$A$2:$Z$20000,MATCH($D2768,names_no_uri!$D$2:$D$20000,0),9),"")</f>
        <v/>
      </c>
    </row>
    <row r="2769" spans="1:9" x14ac:dyDescent="0.25">
      <c r="A2769" t="s">
        <v>125</v>
      </c>
      <c r="B2769" t="s">
        <v>1</v>
      </c>
      <c r="C2769" s="7">
        <v>20150617054622</v>
      </c>
      <c r="D2769" t="s">
        <v>166</v>
      </c>
      <c r="E2769" t="str">
        <f>_xlfn.IFNA(INDEX(names_no_uri!$A$2:$Z$20000,MATCH($D2769,names_no_uri!$D$2:$D$20000,0),5),"")</f>
        <v/>
      </c>
      <c r="F2769" t="str">
        <f>_xlfn.IFNA(INDEX(names_no_uri!$A$2:$Z$20000,MATCH($D2769,names_no_uri!$D$2:$D$20000,0),6),"")</f>
        <v/>
      </c>
      <c r="G2769" t="str">
        <f>_xlfn.IFNA(INDEX(names_no_uri!$A$2:$Z$20000,MATCH($D2769,names_no_uri!$D$2:$D$20000,0),7),"")</f>
        <v/>
      </c>
      <c r="H2769" t="str">
        <f>_xlfn.IFNA(INDEX(names_no_uri!$A$2:$Z$20000,MATCH($D2769,names_no_uri!$D$2:$D$20000,0),8),"")</f>
        <v/>
      </c>
      <c r="I2769" t="str">
        <f>_xlfn.IFNA(INDEX(names_no_uri!$A$2:$Z$20000,MATCH($D2769,names_no_uri!$D$2:$D$20000,0),9),"")</f>
        <v/>
      </c>
    </row>
    <row r="2770" spans="1:9" x14ac:dyDescent="0.25">
      <c r="A2770" t="s">
        <v>1358</v>
      </c>
      <c r="B2770" t="s">
        <v>214</v>
      </c>
      <c r="C2770" s="7">
        <v>20150617054744</v>
      </c>
      <c r="D2770" t="s">
        <v>1722</v>
      </c>
      <c r="E2770" t="str">
        <f>_xlfn.IFNA(INDEX(names_no_uri!$A$2:$Z$20000,MATCH($D2770,names_no_uri!$D$2:$D$20000,0),5),"")</f>
        <v/>
      </c>
      <c r="F2770" t="str">
        <f>_xlfn.IFNA(INDEX(names_no_uri!$A$2:$Z$20000,MATCH($D2770,names_no_uri!$D$2:$D$20000,0),6),"")</f>
        <v/>
      </c>
      <c r="G2770" t="str">
        <f>_xlfn.IFNA(INDEX(names_no_uri!$A$2:$Z$20000,MATCH($D2770,names_no_uri!$D$2:$D$20000,0),7),"")</f>
        <v/>
      </c>
      <c r="H2770" t="str">
        <f>_xlfn.IFNA(INDEX(names_no_uri!$A$2:$Z$20000,MATCH($D2770,names_no_uri!$D$2:$D$20000,0),8),"")</f>
        <v/>
      </c>
      <c r="I2770" t="str">
        <f>_xlfn.IFNA(INDEX(names_no_uri!$A$2:$Z$20000,MATCH($D2770,names_no_uri!$D$2:$D$20000,0),9),"")</f>
        <v/>
      </c>
    </row>
    <row r="2771" spans="1:9" x14ac:dyDescent="0.25">
      <c r="A2771" t="s">
        <v>478</v>
      </c>
      <c r="B2771" t="s">
        <v>1</v>
      </c>
      <c r="C2771" s="7">
        <v>20150617054642</v>
      </c>
      <c r="D2771" t="s">
        <v>482</v>
      </c>
      <c r="E2771" t="str">
        <f>_xlfn.IFNA(INDEX(names_no_uri!$A$2:$Z$20000,MATCH($D2771,names_no_uri!$D$2:$D$20000,0),5),"")</f>
        <v>o</v>
      </c>
      <c r="F2771">
        <f>_xlfn.IFNA(INDEX(names_no_uri!$A$2:$Z$20000,MATCH($D2771,names_no_uri!$D$2:$D$20000,0),6),"")</f>
        <v>0</v>
      </c>
      <c r="G2771">
        <f>_xlfn.IFNA(INDEX(names_no_uri!$A$2:$Z$20000,MATCH($D2771,names_no_uri!$D$2:$D$20000,0),7),"")</f>
        <v>0</v>
      </c>
      <c r="H2771">
        <f>_xlfn.IFNA(INDEX(names_no_uri!$A$2:$Z$20000,MATCH($D2771,names_no_uri!$D$2:$D$20000,0),8),"")</f>
        <v>0</v>
      </c>
      <c r="I2771">
        <f>_xlfn.IFNA(INDEX(names_no_uri!$A$2:$Z$20000,MATCH($D2771,names_no_uri!$D$2:$D$20000,0),9),"")</f>
        <v>70005571</v>
      </c>
    </row>
    <row r="2772" spans="1:9" x14ac:dyDescent="0.25">
      <c r="A2772" t="s">
        <v>832</v>
      </c>
      <c r="B2772" t="s">
        <v>1444</v>
      </c>
      <c r="C2772" s="7">
        <v>20150617055103</v>
      </c>
      <c r="D2772" t="s">
        <v>1723</v>
      </c>
      <c r="E2772" t="str">
        <f>_xlfn.IFNA(INDEX(names_no_uri!$A$2:$Z$20000,MATCH($D2772,names_no_uri!$D$2:$D$20000,0),5),"")</f>
        <v/>
      </c>
      <c r="F2772" t="str">
        <f>_xlfn.IFNA(INDEX(names_no_uri!$A$2:$Z$20000,MATCH($D2772,names_no_uri!$D$2:$D$20000,0),6),"")</f>
        <v/>
      </c>
      <c r="G2772" t="str">
        <f>_xlfn.IFNA(INDEX(names_no_uri!$A$2:$Z$20000,MATCH($D2772,names_no_uri!$D$2:$D$20000,0),7),"")</f>
        <v/>
      </c>
      <c r="H2772" t="str">
        <f>_xlfn.IFNA(INDEX(names_no_uri!$A$2:$Z$20000,MATCH($D2772,names_no_uri!$D$2:$D$20000,0),8),"")</f>
        <v/>
      </c>
      <c r="I2772" t="str">
        <f>_xlfn.IFNA(INDEX(names_no_uri!$A$2:$Z$20000,MATCH($D2772,names_no_uri!$D$2:$D$20000,0),9),"")</f>
        <v/>
      </c>
    </row>
    <row r="2773" spans="1:9" x14ac:dyDescent="0.25">
      <c r="A2773" t="s">
        <v>1352</v>
      </c>
      <c r="B2773" t="s">
        <v>214</v>
      </c>
      <c r="C2773" s="7">
        <v>20150617054657</v>
      </c>
      <c r="D2773" t="s">
        <v>1724</v>
      </c>
      <c r="E2773" t="str">
        <f>_xlfn.IFNA(INDEX(names_no_uri!$A$2:$Z$20000,MATCH($D2773,names_no_uri!$D$2:$D$20000,0),5),"")</f>
        <v/>
      </c>
      <c r="F2773" t="str">
        <f>_xlfn.IFNA(INDEX(names_no_uri!$A$2:$Z$20000,MATCH($D2773,names_no_uri!$D$2:$D$20000,0),6),"")</f>
        <v/>
      </c>
      <c r="G2773" t="str">
        <f>_xlfn.IFNA(INDEX(names_no_uri!$A$2:$Z$20000,MATCH($D2773,names_no_uri!$D$2:$D$20000,0),7),"")</f>
        <v/>
      </c>
      <c r="H2773" t="str">
        <f>_xlfn.IFNA(INDEX(names_no_uri!$A$2:$Z$20000,MATCH($D2773,names_no_uri!$D$2:$D$20000,0),8),"")</f>
        <v/>
      </c>
      <c r="I2773" t="str">
        <f>_xlfn.IFNA(INDEX(names_no_uri!$A$2:$Z$20000,MATCH($D2773,names_no_uri!$D$2:$D$20000,0),9),"")</f>
        <v/>
      </c>
    </row>
    <row r="2774" spans="1:9" x14ac:dyDescent="0.25">
      <c r="A2774" t="s">
        <v>125</v>
      </c>
      <c r="B2774" t="s">
        <v>1</v>
      </c>
      <c r="C2774" s="7">
        <v>20150617054630</v>
      </c>
      <c r="D2774" t="s">
        <v>127</v>
      </c>
      <c r="E2774" t="str">
        <f>_xlfn.IFNA(INDEX(names_no_uri!$A$2:$Z$20000,MATCH($D2774,names_no_uri!$D$2:$D$20000,0),5),"")</f>
        <v/>
      </c>
      <c r="F2774" t="str">
        <f>_xlfn.IFNA(INDEX(names_no_uri!$A$2:$Z$20000,MATCH($D2774,names_no_uri!$D$2:$D$20000,0),6),"")</f>
        <v/>
      </c>
      <c r="G2774" t="str">
        <f>_xlfn.IFNA(INDEX(names_no_uri!$A$2:$Z$20000,MATCH($D2774,names_no_uri!$D$2:$D$20000,0),7),"")</f>
        <v/>
      </c>
      <c r="H2774" t="str">
        <f>_xlfn.IFNA(INDEX(names_no_uri!$A$2:$Z$20000,MATCH($D2774,names_no_uri!$D$2:$D$20000,0),8),"")</f>
        <v/>
      </c>
      <c r="I2774" t="str">
        <f>_xlfn.IFNA(INDEX(names_no_uri!$A$2:$Z$20000,MATCH($D2774,names_no_uri!$D$2:$D$20000,0),9),"")</f>
        <v/>
      </c>
    </row>
    <row r="2775" spans="1:9" x14ac:dyDescent="0.25">
      <c r="A2775" t="s">
        <v>1290</v>
      </c>
      <c r="B2775" t="s">
        <v>214</v>
      </c>
      <c r="C2775" s="7">
        <v>20150617054642</v>
      </c>
      <c r="D2775" t="s">
        <v>1507</v>
      </c>
      <c r="E2775" t="str">
        <f>_xlfn.IFNA(INDEX(names_no_uri!$A$2:$Z$20000,MATCH($D2775,names_no_uri!$D$2:$D$20000,0),5),"")</f>
        <v/>
      </c>
      <c r="F2775" t="str">
        <f>_xlfn.IFNA(INDEX(names_no_uri!$A$2:$Z$20000,MATCH($D2775,names_no_uri!$D$2:$D$20000,0),6),"")</f>
        <v/>
      </c>
      <c r="G2775" t="str">
        <f>_xlfn.IFNA(INDEX(names_no_uri!$A$2:$Z$20000,MATCH($D2775,names_no_uri!$D$2:$D$20000,0),7),"")</f>
        <v/>
      </c>
      <c r="H2775" t="str">
        <f>_xlfn.IFNA(INDEX(names_no_uri!$A$2:$Z$20000,MATCH($D2775,names_no_uri!$D$2:$D$20000,0),8),"")</f>
        <v/>
      </c>
      <c r="I2775" t="str">
        <f>_xlfn.IFNA(INDEX(names_no_uri!$A$2:$Z$20000,MATCH($D2775,names_no_uri!$D$2:$D$20000,0),9),"")</f>
        <v/>
      </c>
    </row>
    <row r="2776" spans="1:9" x14ac:dyDescent="0.25">
      <c r="A2776" t="s">
        <v>1355</v>
      </c>
      <c r="B2776" t="s">
        <v>1</v>
      </c>
      <c r="C2776" s="7">
        <v>20150617054926</v>
      </c>
      <c r="D2776" t="s">
        <v>2150</v>
      </c>
      <c r="E2776" t="str">
        <f>_xlfn.IFNA(INDEX(names_no_uri!$A$2:$Z$20000,MATCH($D2776,names_no_uri!$D$2:$D$20000,0),5),"")</f>
        <v>p</v>
      </c>
      <c r="F2776">
        <f>_xlfn.IFNA(INDEX(names_no_uri!$A$2:$Z$20000,MATCH($D2776,names_no_uri!$D$2:$D$20000,0),6),"")</f>
        <v>0</v>
      </c>
      <c r="G2776">
        <f>_xlfn.IFNA(INDEX(names_no_uri!$A$2:$Z$20000,MATCH($D2776,names_no_uri!$D$2:$D$20000,0),7),"")</f>
        <v>0</v>
      </c>
      <c r="H2776">
        <f>_xlfn.IFNA(INDEX(names_no_uri!$A$2:$Z$20000,MATCH($D2776,names_no_uri!$D$2:$D$20000,0),8),"")</f>
        <v>0</v>
      </c>
      <c r="I2776" t="str">
        <f>_xlfn.IFNA(INDEX(names_no_uri!$A$2:$Z$20000,MATCH($D2776,names_no_uri!$D$2:$D$20000,0),9),"")</f>
        <v>23.11.1987</v>
      </c>
    </row>
    <row r="2777" spans="1:9" x14ac:dyDescent="0.25">
      <c r="A2777" t="s">
        <v>642</v>
      </c>
      <c r="B2777" t="s">
        <v>847</v>
      </c>
      <c r="C2777" s="7">
        <v>20150617054841</v>
      </c>
      <c r="D2777" t="s">
        <v>851</v>
      </c>
      <c r="E2777" t="str">
        <f>_xlfn.IFNA(INDEX(names_no_uri!$A$2:$Z$20000,MATCH($D2777,names_no_uri!$D$2:$D$20000,0),5),"")</f>
        <v>nop</v>
      </c>
      <c r="F2777">
        <f>_xlfn.IFNA(INDEX(names_no_uri!$A$2:$Z$20000,MATCH($D2777,names_no_uri!$D$2:$D$20000,0),6),"")</f>
        <v>0</v>
      </c>
      <c r="G2777">
        <f>_xlfn.IFNA(INDEX(names_no_uri!$A$2:$Z$20000,MATCH($D2777,names_no_uri!$D$2:$D$20000,0),7),"")</f>
        <v>0</v>
      </c>
      <c r="H2777">
        <f>_xlfn.IFNA(INDEX(names_no_uri!$A$2:$Z$20000,MATCH($D2777,names_no_uri!$D$2:$D$20000,0),8),"")</f>
        <v>0</v>
      </c>
      <c r="I2777">
        <f>_xlfn.IFNA(INDEX(names_no_uri!$A$2:$Z$20000,MATCH($D2777,names_no_uri!$D$2:$D$20000,0),9),"")</f>
        <v>0</v>
      </c>
    </row>
    <row r="2778" spans="1:9" x14ac:dyDescent="0.25">
      <c r="A2778" t="s">
        <v>642</v>
      </c>
      <c r="B2778" t="s">
        <v>30</v>
      </c>
      <c r="C2778" s="7">
        <v>20150617054713</v>
      </c>
      <c r="D2778" t="s">
        <v>851</v>
      </c>
      <c r="E2778" t="str">
        <f>_xlfn.IFNA(INDEX(names_no_uri!$A$2:$Z$20000,MATCH($D2778,names_no_uri!$D$2:$D$20000,0),5),"")</f>
        <v>nop</v>
      </c>
      <c r="F2778">
        <f>_xlfn.IFNA(INDEX(names_no_uri!$A$2:$Z$20000,MATCH($D2778,names_no_uri!$D$2:$D$20000,0),6),"")</f>
        <v>0</v>
      </c>
      <c r="G2778">
        <f>_xlfn.IFNA(INDEX(names_no_uri!$A$2:$Z$20000,MATCH($D2778,names_no_uri!$D$2:$D$20000,0),7),"")</f>
        <v>0</v>
      </c>
      <c r="H2778">
        <f>_xlfn.IFNA(INDEX(names_no_uri!$A$2:$Z$20000,MATCH($D2778,names_no_uri!$D$2:$D$20000,0),8),"")</f>
        <v>0</v>
      </c>
      <c r="I2778">
        <f>_xlfn.IFNA(INDEX(names_no_uri!$A$2:$Z$20000,MATCH($D2778,names_no_uri!$D$2:$D$20000,0),9),"")</f>
        <v>0</v>
      </c>
    </row>
    <row r="2779" spans="1:9" x14ac:dyDescent="0.25">
      <c r="A2779" t="s">
        <v>515</v>
      </c>
      <c r="B2779" t="s">
        <v>214</v>
      </c>
      <c r="C2779" s="7">
        <v>20150617054707</v>
      </c>
      <c r="D2779" t="s">
        <v>537</v>
      </c>
      <c r="E2779" t="str">
        <f>_xlfn.IFNA(INDEX(names_no_uri!$A$2:$Z$20000,MATCH($D2779,names_no_uri!$D$2:$D$20000,0),5),"")</f>
        <v/>
      </c>
      <c r="F2779" t="str">
        <f>_xlfn.IFNA(INDEX(names_no_uri!$A$2:$Z$20000,MATCH($D2779,names_no_uri!$D$2:$D$20000,0),6),"")</f>
        <v/>
      </c>
      <c r="G2779" t="str">
        <f>_xlfn.IFNA(INDEX(names_no_uri!$A$2:$Z$20000,MATCH($D2779,names_no_uri!$D$2:$D$20000,0),7),"")</f>
        <v/>
      </c>
      <c r="H2779" t="str">
        <f>_xlfn.IFNA(INDEX(names_no_uri!$A$2:$Z$20000,MATCH($D2779,names_no_uri!$D$2:$D$20000,0),8),"")</f>
        <v/>
      </c>
      <c r="I2779" t="str">
        <f>_xlfn.IFNA(INDEX(names_no_uri!$A$2:$Z$20000,MATCH($D2779,names_no_uri!$D$2:$D$20000,0),9),"")</f>
        <v/>
      </c>
    </row>
    <row r="2780" spans="1:9" x14ac:dyDescent="0.25">
      <c r="A2780" t="s">
        <v>1570</v>
      </c>
      <c r="B2780" t="s">
        <v>1571</v>
      </c>
      <c r="C2780" s="7">
        <v>20150617054814</v>
      </c>
      <c r="D2780" t="s">
        <v>1725</v>
      </c>
      <c r="E2780" t="str">
        <f>_xlfn.IFNA(INDEX(names_no_uri!$A$2:$Z$20000,MATCH($D2780,names_no_uri!$D$2:$D$20000,0),5),"")</f>
        <v/>
      </c>
      <c r="F2780" t="str">
        <f>_xlfn.IFNA(INDEX(names_no_uri!$A$2:$Z$20000,MATCH($D2780,names_no_uri!$D$2:$D$20000,0),6),"")</f>
        <v/>
      </c>
      <c r="G2780" t="str">
        <f>_xlfn.IFNA(INDEX(names_no_uri!$A$2:$Z$20000,MATCH($D2780,names_no_uri!$D$2:$D$20000,0),7),"")</f>
        <v/>
      </c>
      <c r="H2780" t="str">
        <f>_xlfn.IFNA(INDEX(names_no_uri!$A$2:$Z$20000,MATCH($D2780,names_no_uri!$D$2:$D$20000,0),8),"")</f>
        <v/>
      </c>
      <c r="I2780" t="str">
        <f>_xlfn.IFNA(INDEX(names_no_uri!$A$2:$Z$20000,MATCH($D2780,names_no_uri!$D$2:$D$20000,0),9),"")</f>
        <v/>
      </c>
    </row>
    <row r="2781" spans="1:9" x14ac:dyDescent="0.25">
      <c r="A2781" t="s">
        <v>1570</v>
      </c>
      <c r="B2781" t="s">
        <v>1571</v>
      </c>
      <c r="C2781" s="7">
        <v>20150617054814</v>
      </c>
      <c r="D2781" t="s">
        <v>1726</v>
      </c>
      <c r="E2781" t="str">
        <f>_xlfn.IFNA(INDEX(names_no_uri!$A$2:$Z$20000,MATCH($D2781,names_no_uri!$D$2:$D$20000,0),5),"")</f>
        <v/>
      </c>
      <c r="F2781" t="str">
        <f>_xlfn.IFNA(INDEX(names_no_uri!$A$2:$Z$20000,MATCH($D2781,names_no_uri!$D$2:$D$20000,0),6),"")</f>
        <v/>
      </c>
      <c r="G2781" t="str">
        <f>_xlfn.IFNA(INDEX(names_no_uri!$A$2:$Z$20000,MATCH($D2781,names_no_uri!$D$2:$D$20000,0),7),"")</f>
        <v/>
      </c>
      <c r="H2781" t="str">
        <f>_xlfn.IFNA(INDEX(names_no_uri!$A$2:$Z$20000,MATCH($D2781,names_no_uri!$D$2:$D$20000,0),8),"")</f>
        <v/>
      </c>
      <c r="I2781" t="str">
        <f>_xlfn.IFNA(INDEX(names_no_uri!$A$2:$Z$20000,MATCH($D2781,names_no_uri!$D$2:$D$20000,0),9),"")</f>
        <v/>
      </c>
    </row>
    <row r="2782" spans="1:9" x14ac:dyDescent="0.25">
      <c r="A2782" t="s">
        <v>1570</v>
      </c>
      <c r="B2782" t="s">
        <v>1571</v>
      </c>
      <c r="C2782" s="7">
        <v>20150617054814</v>
      </c>
      <c r="D2782" t="s">
        <v>1727</v>
      </c>
      <c r="E2782" t="str">
        <f>_xlfn.IFNA(INDEX(names_no_uri!$A$2:$Z$20000,MATCH($D2782,names_no_uri!$D$2:$D$20000,0),5),"")</f>
        <v/>
      </c>
      <c r="F2782" t="str">
        <f>_xlfn.IFNA(INDEX(names_no_uri!$A$2:$Z$20000,MATCH($D2782,names_no_uri!$D$2:$D$20000,0),6),"")</f>
        <v/>
      </c>
      <c r="G2782" t="str">
        <f>_xlfn.IFNA(INDEX(names_no_uri!$A$2:$Z$20000,MATCH($D2782,names_no_uri!$D$2:$D$20000,0),7),"")</f>
        <v/>
      </c>
      <c r="H2782" t="str">
        <f>_xlfn.IFNA(INDEX(names_no_uri!$A$2:$Z$20000,MATCH($D2782,names_no_uri!$D$2:$D$20000,0),8),"")</f>
        <v/>
      </c>
      <c r="I2782" t="str">
        <f>_xlfn.IFNA(INDEX(names_no_uri!$A$2:$Z$20000,MATCH($D2782,names_no_uri!$D$2:$D$20000,0),9),"")</f>
        <v/>
      </c>
    </row>
    <row r="2783" spans="1:9" x14ac:dyDescent="0.25">
      <c r="A2783" t="s">
        <v>885</v>
      </c>
      <c r="B2783" t="s">
        <v>886</v>
      </c>
      <c r="C2783" s="7">
        <v>20150617054852</v>
      </c>
      <c r="D2783" t="s">
        <v>850</v>
      </c>
      <c r="E2783" t="str">
        <f>_xlfn.IFNA(INDEX(names_no_uri!$A$2:$Z$20000,MATCH($D2783,names_no_uri!$D$2:$D$20000,0),5),"")</f>
        <v/>
      </c>
      <c r="F2783" t="str">
        <f>_xlfn.IFNA(INDEX(names_no_uri!$A$2:$Z$20000,MATCH($D2783,names_no_uri!$D$2:$D$20000,0),6),"")</f>
        <v/>
      </c>
      <c r="G2783" t="str">
        <f>_xlfn.IFNA(INDEX(names_no_uri!$A$2:$Z$20000,MATCH($D2783,names_no_uri!$D$2:$D$20000,0),7),"")</f>
        <v/>
      </c>
      <c r="H2783" t="str">
        <f>_xlfn.IFNA(INDEX(names_no_uri!$A$2:$Z$20000,MATCH($D2783,names_no_uri!$D$2:$D$20000,0),8),"")</f>
        <v/>
      </c>
      <c r="I2783" t="str">
        <f>_xlfn.IFNA(INDEX(names_no_uri!$A$2:$Z$20000,MATCH($D2783,names_no_uri!$D$2:$D$20000,0),9),"")</f>
        <v/>
      </c>
    </row>
    <row r="2784" spans="1:9" x14ac:dyDescent="0.25">
      <c r="A2784" t="s">
        <v>642</v>
      </c>
      <c r="B2784" t="s">
        <v>847</v>
      </c>
      <c r="C2784" s="7">
        <v>20150617054841</v>
      </c>
      <c r="D2784" t="s">
        <v>850</v>
      </c>
      <c r="E2784" t="str">
        <f>_xlfn.IFNA(INDEX(names_no_uri!$A$2:$Z$20000,MATCH($D2784,names_no_uri!$D$2:$D$20000,0),5),"")</f>
        <v/>
      </c>
      <c r="F2784" t="str">
        <f>_xlfn.IFNA(INDEX(names_no_uri!$A$2:$Z$20000,MATCH($D2784,names_no_uri!$D$2:$D$20000,0),6),"")</f>
        <v/>
      </c>
      <c r="G2784" t="str">
        <f>_xlfn.IFNA(INDEX(names_no_uri!$A$2:$Z$20000,MATCH($D2784,names_no_uri!$D$2:$D$20000,0),7),"")</f>
        <v/>
      </c>
      <c r="H2784" t="str">
        <f>_xlfn.IFNA(INDEX(names_no_uri!$A$2:$Z$20000,MATCH($D2784,names_no_uri!$D$2:$D$20000,0),8),"")</f>
        <v/>
      </c>
      <c r="I2784" t="str">
        <f>_xlfn.IFNA(INDEX(names_no_uri!$A$2:$Z$20000,MATCH($D2784,names_no_uri!$D$2:$D$20000,0),9),"")</f>
        <v/>
      </c>
    </row>
    <row r="2785" spans="1:9" x14ac:dyDescent="0.25">
      <c r="A2785" t="s">
        <v>885</v>
      </c>
      <c r="B2785" t="s">
        <v>1</v>
      </c>
      <c r="C2785" s="7">
        <v>20150617054628</v>
      </c>
      <c r="D2785" t="s">
        <v>850</v>
      </c>
      <c r="E2785" t="str">
        <f>_xlfn.IFNA(INDEX(names_no_uri!$A$2:$Z$20000,MATCH($D2785,names_no_uri!$D$2:$D$20000,0),5),"")</f>
        <v/>
      </c>
      <c r="F2785" t="str">
        <f>_xlfn.IFNA(INDEX(names_no_uri!$A$2:$Z$20000,MATCH($D2785,names_no_uri!$D$2:$D$20000,0),6),"")</f>
        <v/>
      </c>
      <c r="G2785" t="str">
        <f>_xlfn.IFNA(INDEX(names_no_uri!$A$2:$Z$20000,MATCH($D2785,names_no_uri!$D$2:$D$20000,0),7),"")</f>
        <v/>
      </c>
      <c r="H2785" t="str">
        <f>_xlfn.IFNA(INDEX(names_no_uri!$A$2:$Z$20000,MATCH($D2785,names_no_uri!$D$2:$D$20000,0),8),"")</f>
        <v/>
      </c>
      <c r="I2785" t="str">
        <f>_xlfn.IFNA(INDEX(names_no_uri!$A$2:$Z$20000,MATCH($D2785,names_no_uri!$D$2:$D$20000,0),9),"")</f>
        <v/>
      </c>
    </row>
    <row r="2786" spans="1:9" x14ac:dyDescent="0.25">
      <c r="A2786" t="s">
        <v>1438</v>
      </c>
      <c r="B2786" t="s">
        <v>214</v>
      </c>
      <c r="C2786" s="7">
        <v>20150617054631</v>
      </c>
      <c r="D2786" t="s">
        <v>850</v>
      </c>
      <c r="E2786" t="str">
        <f>_xlfn.IFNA(INDEX(names_no_uri!$A$2:$Z$20000,MATCH($D2786,names_no_uri!$D$2:$D$20000,0),5),"")</f>
        <v/>
      </c>
      <c r="F2786" t="str">
        <f>_xlfn.IFNA(INDEX(names_no_uri!$A$2:$Z$20000,MATCH($D2786,names_no_uri!$D$2:$D$20000,0),6),"")</f>
        <v/>
      </c>
      <c r="G2786" t="str">
        <f>_xlfn.IFNA(INDEX(names_no_uri!$A$2:$Z$20000,MATCH($D2786,names_no_uri!$D$2:$D$20000,0),7),"")</f>
        <v/>
      </c>
      <c r="H2786" t="str">
        <f>_xlfn.IFNA(INDEX(names_no_uri!$A$2:$Z$20000,MATCH($D2786,names_no_uri!$D$2:$D$20000,0),8),"")</f>
        <v/>
      </c>
      <c r="I2786" t="str">
        <f>_xlfn.IFNA(INDEX(names_no_uri!$A$2:$Z$20000,MATCH($D2786,names_no_uri!$D$2:$D$20000,0),9),"")</f>
        <v/>
      </c>
    </row>
    <row r="2787" spans="1:9" x14ac:dyDescent="0.25">
      <c r="A2787" t="s">
        <v>642</v>
      </c>
      <c r="B2787" t="s">
        <v>30</v>
      </c>
      <c r="C2787" s="7">
        <v>20150617054713</v>
      </c>
      <c r="D2787" t="s">
        <v>850</v>
      </c>
      <c r="E2787" t="str">
        <f>_xlfn.IFNA(INDEX(names_no_uri!$A$2:$Z$20000,MATCH($D2787,names_no_uri!$D$2:$D$20000,0),5),"")</f>
        <v/>
      </c>
      <c r="F2787" t="str">
        <f>_xlfn.IFNA(INDEX(names_no_uri!$A$2:$Z$20000,MATCH($D2787,names_no_uri!$D$2:$D$20000,0),6),"")</f>
        <v/>
      </c>
      <c r="G2787" t="str">
        <f>_xlfn.IFNA(INDEX(names_no_uri!$A$2:$Z$20000,MATCH($D2787,names_no_uri!$D$2:$D$20000,0),7),"")</f>
        <v/>
      </c>
      <c r="H2787" t="str">
        <f>_xlfn.IFNA(INDEX(names_no_uri!$A$2:$Z$20000,MATCH($D2787,names_no_uri!$D$2:$D$20000,0),8),"")</f>
        <v/>
      </c>
      <c r="I2787" t="str">
        <f>_xlfn.IFNA(INDEX(names_no_uri!$A$2:$Z$20000,MATCH($D2787,names_no_uri!$D$2:$D$20000,0),9),"")</f>
        <v/>
      </c>
    </row>
    <row r="2788" spans="1:9" x14ac:dyDescent="0.25">
      <c r="A2788" t="s">
        <v>642</v>
      </c>
      <c r="B2788" t="s">
        <v>847</v>
      </c>
      <c r="C2788" s="7">
        <v>20150617054841</v>
      </c>
      <c r="D2788" t="s">
        <v>853</v>
      </c>
      <c r="E2788" t="str">
        <f>_xlfn.IFNA(INDEX(names_no_uri!$A$2:$Z$20000,MATCH($D2788,names_no_uri!$D$2:$D$20000,0),5),"")</f>
        <v/>
      </c>
      <c r="F2788" t="str">
        <f>_xlfn.IFNA(INDEX(names_no_uri!$A$2:$Z$20000,MATCH($D2788,names_no_uri!$D$2:$D$20000,0),6),"")</f>
        <v/>
      </c>
      <c r="G2788" t="str">
        <f>_xlfn.IFNA(INDEX(names_no_uri!$A$2:$Z$20000,MATCH($D2788,names_no_uri!$D$2:$D$20000,0),7),"")</f>
        <v/>
      </c>
      <c r="H2788" t="str">
        <f>_xlfn.IFNA(INDEX(names_no_uri!$A$2:$Z$20000,MATCH($D2788,names_no_uri!$D$2:$D$20000,0),8),"")</f>
        <v/>
      </c>
      <c r="I2788" t="str">
        <f>_xlfn.IFNA(INDEX(names_no_uri!$A$2:$Z$20000,MATCH($D2788,names_no_uri!$D$2:$D$20000,0),9),"")</f>
        <v/>
      </c>
    </row>
    <row r="2789" spans="1:9" x14ac:dyDescent="0.25">
      <c r="A2789" t="s">
        <v>642</v>
      </c>
      <c r="B2789" t="s">
        <v>30</v>
      </c>
      <c r="C2789" s="7">
        <v>20150617054713</v>
      </c>
      <c r="D2789" t="s">
        <v>853</v>
      </c>
      <c r="E2789" t="str">
        <f>_xlfn.IFNA(INDEX(names_no_uri!$A$2:$Z$20000,MATCH($D2789,names_no_uri!$D$2:$D$20000,0),5),"")</f>
        <v/>
      </c>
      <c r="F2789" t="str">
        <f>_xlfn.IFNA(INDEX(names_no_uri!$A$2:$Z$20000,MATCH($D2789,names_no_uri!$D$2:$D$20000,0),6),"")</f>
        <v/>
      </c>
      <c r="G2789" t="str">
        <f>_xlfn.IFNA(INDEX(names_no_uri!$A$2:$Z$20000,MATCH($D2789,names_no_uri!$D$2:$D$20000,0),7),"")</f>
        <v/>
      </c>
      <c r="H2789" t="str">
        <f>_xlfn.IFNA(INDEX(names_no_uri!$A$2:$Z$20000,MATCH($D2789,names_no_uri!$D$2:$D$20000,0),8),"")</f>
        <v/>
      </c>
      <c r="I2789" t="str">
        <f>_xlfn.IFNA(INDEX(names_no_uri!$A$2:$Z$20000,MATCH($D2789,names_no_uri!$D$2:$D$20000,0),9),"")</f>
        <v/>
      </c>
    </row>
    <row r="2790" spans="1:9" x14ac:dyDescent="0.25">
      <c r="A2790" t="s">
        <v>1554</v>
      </c>
      <c r="B2790" t="s">
        <v>1</v>
      </c>
      <c r="C2790" s="7">
        <v>20150617054628</v>
      </c>
      <c r="D2790" t="s">
        <v>1728</v>
      </c>
      <c r="E2790" t="str">
        <f>_xlfn.IFNA(INDEX(names_no_uri!$A$2:$Z$20000,MATCH($D2790,names_no_uri!$D$2:$D$20000,0),5),"")</f>
        <v/>
      </c>
      <c r="F2790" t="str">
        <f>_xlfn.IFNA(INDEX(names_no_uri!$A$2:$Z$20000,MATCH($D2790,names_no_uri!$D$2:$D$20000,0),6),"")</f>
        <v/>
      </c>
      <c r="G2790" t="str">
        <f>_xlfn.IFNA(INDEX(names_no_uri!$A$2:$Z$20000,MATCH($D2790,names_no_uri!$D$2:$D$20000,0),7),"")</f>
        <v/>
      </c>
      <c r="H2790" t="str">
        <f>_xlfn.IFNA(INDEX(names_no_uri!$A$2:$Z$20000,MATCH($D2790,names_no_uri!$D$2:$D$20000,0),8),"")</f>
        <v/>
      </c>
      <c r="I2790" t="str">
        <f>_xlfn.IFNA(INDEX(names_no_uri!$A$2:$Z$20000,MATCH($D2790,names_no_uri!$D$2:$D$20000,0),9),"")</f>
        <v/>
      </c>
    </row>
    <row r="2791" spans="1:9" x14ac:dyDescent="0.25">
      <c r="A2791" t="s">
        <v>1312</v>
      </c>
      <c r="B2791" t="s">
        <v>1</v>
      </c>
      <c r="C2791" s="7">
        <v>20150617054637</v>
      </c>
      <c r="D2791" t="s">
        <v>1728</v>
      </c>
      <c r="E2791" t="str">
        <f>_xlfn.IFNA(INDEX(names_no_uri!$A$2:$Z$20000,MATCH($D2791,names_no_uri!$D$2:$D$20000,0),5),"")</f>
        <v/>
      </c>
      <c r="F2791" t="str">
        <f>_xlfn.IFNA(INDEX(names_no_uri!$A$2:$Z$20000,MATCH($D2791,names_no_uri!$D$2:$D$20000,0),6),"")</f>
        <v/>
      </c>
      <c r="G2791" t="str">
        <f>_xlfn.IFNA(INDEX(names_no_uri!$A$2:$Z$20000,MATCH($D2791,names_no_uri!$D$2:$D$20000,0),7),"")</f>
        <v/>
      </c>
      <c r="H2791" t="str">
        <f>_xlfn.IFNA(INDEX(names_no_uri!$A$2:$Z$20000,MATCH($D2791,names_no_uri!$D$2:$D$20000,0),8),"")</f>
        <v/>
      </c>
      <c r="I2791" t="str">
        <f>_xlfn.IFNA(INDEX(names_no_uri!$A$2:$Z$20000,MATCH($D2791,names_no_uri!$D$2:$D$20000,0),9),"")</f>
        <v/>
      </c>
    </row>
    <row r="2792" spans="1:9" x14ac:dyDescent="0.25">
      <c r="A2792" t="s">
        <v>1554</v>
      </c>
      <c r="B2792" t="s">
        <v>1</v>
      </c>
      <c r="C2792" s="7">
        <v>20150617054628</v>
      </c>
      <c r="D2792" t="s">
        <v>1955</v>
      </c>
      <c r="E2792" t="str">
        <f>_xlfn.IFNA(INDEX(names_no_uri!$A$2:$Z$20000,MATCH($D2792,names_no_uri!$D$2:$D$20000,0),5),"")</f>
        <v>o</v>
      </c>
      <c r="F2792" t="str">
        <f>_xlfn.IFNA(INDEX(names_no_uri!$A$2:$Z$20000,MATCH($D2792,names_no_uri!$D$2:$D$20000,0),6),"")</f>
        <v>faulty</v>
      </c>
      <c r="G2792" t="str">
        <f>_xlfn.IFNA(INDEX(names_no_uri!$A$2:$Z$20000,MATCH($D2792,names_no_uri!$D$2:$D$20000,0),7),"")</f>
        <v>Jalgpalliklubi Vändra Vaprus</v>
      </c>
      <c r="H2792">
        <f>_xlfn.IFNA(INDEX(names_no_uri!$A$2:$Z$20000,MATCH($D2792,names_no_uri!$D$2:$D$20000,0),8),"")</f>
        <v>0</v>
      </c>
      <c r="I2792">
        <f>_xlfn.IFNA(INDEX(names_no_uri!$A$2:$Z$20000,MATCH($D2792,names_no_uri!$D$2:$D$20000,0),9),"")</f>
        <v>80293625</v>
      </c>
    </row>
    <row r="2793" spans="1:9" x14ac:dyDescent="0.25">
      <c r="A2793" t="s">
        <v>1554</v>
      </c>
      <c r="B2793" t="s">
        <v>1</v>
      </c>
      <c r="C2793" s="7">
        <v>20150617054628</v>
      </c>
      <c r="D2793" t="s">
        <v>1956</v>
      </c>
      <c r="E2793" t="str">
        <f>_xlfn.IFNA(INDEX(names_no_uri!$A$2:$Z$20000,MATCH($D2793,names_no_uri!$D$2:$D$20000,0),5),"")</f>
        <v>o</v>
      </c>
      <c r="F2793" t="str">
        <f>_xlfn.IFNA(INDEX(names_no_uri!$A$2:$Z$20000,MATCH($D2793,names_no_uri!$D$2:$D$20000,0),6),"")</f>
        <v>faulty</v>
      </c>
      <c r="G2793" t="str">
        <f>_xlfn.IFNA(INDEX(names_no_uri!$A$2:$Z$20000,MATCH($D2793,names_no_uri!$D$2:$D$20000,0),7),"")</f>
        <v>Jalgpalliklubi Vändra Vaprus</v>
      </c>
      <c r="H2793">
        <f>_xlfn.IFNA(INDEX(names_no_uri!$A$2:$Z$20000,MATCH($D2793,names_no_uri!$D$2:$D$20000,0),8),"")</f>
        <v>0</v>
      </c>
      <c r="I2793">
        <f>_xlfn.IFNA(INDEX(names_no_uri!$A$2:$Z$20000,MATCH($D2793,names_no_uri!$D$2:$D$20000,0),9),"")</f>
        <v>80293625</v>
      </c>
    </row>
    <row r="2794" spans="1:9" x14ac:dyDescent="0.25">
      <c r="A2794" t="s">
        <v>967</v>
      </c>
      <c r="B2794" t="s">
        <v>1</v>
      </c>
      <c r="C2794" s="7">
        <v>20150617054630</v>
      </c>
      <c r="D2794" t="s">
        <v>2351</v>
      </c>
      <c r="E2794" t="str">
        <f>_xlfn.IFNA(INDEX(names_no_uri!$A$2:$Z$20000,MATCH($D2794,names_no_uri!$D$2:$D$20000,0),5),"")</f>
        <v>o</v>
      </c>
      <c r="F2794">
        <f>_xlfn.IFNA(INDEX(names_no_uri!$A$2:$Z$20000,MATCH($D2794,names_no_uri!$D$2:$D$20000,0),6),"")</f>
        <v>0</v>
      </c>
      <c r="G2794" t="str">
        <f>_xlfn.IFNA(INDEX(names_no_uri!$A$2:$Z$20000,MATCH($D2794,names_no_uri!$D$2:$D$20000,0),7),"")</f>
        <v>OÜ Varemurru</v>
      </c>
      <c r="H2794">
        <f>_xlfn.IFNA(INDEX(names_no_uri!$A$2:$Z$20000,MATCH($D2794,names_no_uri!$D$2:$D$20000,0),8),"")</f>
        <v>0</v>
      </c>
      <c r="I2794">
        <f>_xlfn.IFNA(INDEX(names_no_uri!$A$2:$Z$20000,MATCH($D2794,names_no_uri!$D$2:$D$20000,0),9),"")</f>
        <v>11364811</v>
      </c>
    </row>
    <row r="2795" spans="1:9" x14ac:dyDescent="0.25">
      <c r="A2795" t="s">
        <v>1312</v>
      </c>
      <c r="B2795" t="s">
        <v>1</v>
      </c>
      <c r="C2795" s="7">
        <v>20150617054637</v>
      </c>
      <c r="D2795" t="s">
        <v>1957</v>
      </c>
      <c r="E2795" t="str">
        <f>_xlfn.IFNA(INDEX(names_no_uri!$A$2:$Z$20000,MATCH($D2795,names_no_uri!$D$2:$D$20000,0),5),"")</f>
        <v>o</v>
      </c>
      <c r="F2795">
        <f>_xlfn.IFNA(INDEX(names_no_uri!$A$2:$Z$20000,MATCH($D2795,names_no_uri!$D$2:$D$20000,0),6),"")</f>
        <v>0</v>
      </c>
      <c r="G2795">
        <f>_xlfn.IFNA(INDEX(names_no_uri!$A$2:$Z$20000,MATCH($D2795,names_no_uri!$D$2:$D$20000,0),7),"")</f>
        <v>0</v>
      </c>
      <c r="H2795">
        <f>_xlfn.IFNA(INDEX(names_no_uri!$A$2:$Z$20000,MATCH($D2795,names_no_uri!$D$2:$D$20000,0),8),"")</f>
        <v>0</v>
      </c>
      <c r="I2795">
        <f>_xlfn.IFNA(INDEX(names_no_uri!$A$2:$Z$20000,MATCH($D2795,names_no_uri!$D$2:$D$20000,0),9),"")</f>
        <v>10495741</v>
      </c>
    </row>
    <row r="2796" spans="1:9" x14ac:dyDescent="0.25">
      <c r="A2796" t="s">
        <v>1958</v>
      </c>
      <c r="B2796" t="s">
        <v>1</v>
      </c>
      <c r="C2796" s="7">
        <v>20150617054742</v>
      </c>
      <c r="D2796" t="s">
        <v>1959</v>
      </c>
      <c r="E2796" t="str">
        <f>_xlfn.IFNA(INDEX(names_no_uri!$A$2:$Z$20000,MATCH($D2796,names_no_uri!$D$2:$D$20000,0),5),"")</f>
        <v>o</v>
      </c>
      <c r="F2796">
        <f>_xlfn.IFNA(INDEX(names_no_uri!$A$2:$Z$20000,MATCH($D2796,names_no_uri!$D$2:$D$20000,0),6),"")</f>
        <v>0</v>
      </c>
      <c r="G2796">
        <f>_xlfn.IFNA(INDEX(names_no_uri!$A$2:$Z$20000,MATCH($D2796,names_no_uri!$D$2:$D$20000,0),7),"")</f>
        <v>0</v>
      </c>
      <c r="H2796">
        <f>_xlfn.IFNA(INDEX(names_no_uri!$A$2:$Z$20000,MATCH($D2796,names_no_uri!$D$2:$D$20000,0),8),"")</f>
        <v>0</v>
      </c>
      <c r="I2796">
        <f>_xlfn.IFNA(INDEX(names_no_uri!$A$2:$Z$20000,MATCH($D2796,names_no_uri!$D$2:$D$20000,0),9),"")</f>
        <v>75021020</v>
      </c>
    </row>
    <row r="2797" spans="1:9" x14ac:dyDescent="0.25">
      <c r="A2797" t="s">
        <v>1505</v>
      </c>
      <c r="B2797" t="s">
        <v>30</v>
      </c>
      <c r="C2797" s="7">
        <v>20150617054838</v>
      </c>
      <c r="D2797" t="s">
        <v>2352</v>
      </c>
      <c r="E2797" t="str">
        <f>_xlfn.IFNA(INDEX(names_no_uri!$A$2:$Z$20000,MATCH($D2797,names_no_uri!$D$2:$D$20000,0),5),"")</f>
        <v>o</v>
      </c>
      <c r="F2797">
        <f>_xlfn.IFNA(INDEX(names_no_uri!$A$2:$Z$20000,MATCH($D2797,names_no_uri!$D$2:$D$20000,0),6),"")</f>
        <v>0</v>
      </c>
      <c r="G2797" t="str">
        <f>_xlfn.IFNA(INDEX(names_no_uri!$A$2:$Z$20000,MATCH($D2797,names_no_uri!$D$2:$D$20000,0),7),"")</f>
        <v>Eesti vaimse tervise ja heaolu koalitsioon</v>
      </c>
      <c r="H2797">
        <f>_xlfn.IFNA(INDEX(names_no_uri!$A$2:$Z$20000,MATCH($D2797,names_no_uri!$D$2:$D$20000,0),8),"")</f>
        <v>0</v>
      </c>
      <c r="I2797">
        <f>_xlfn.IFNA(INDEX(names_no_uri!$A$2:$Z$20000,MATCH($D2797,names_no_uri!$D$2:$D$20000,0),9),"")</f>
        <v>0</v>
      </c>
    </row>
    <row r="2798" spans="1:9" x14ac:dyDescent="0.25">
      <c r="A2798" t="s">
        <v>1505</v>
      </c>
      <c r="B2798" t="s">
        <v>30</v>
      </c>
      <c r="C2798" s="7">
        <v>20150617054855</v>
      </c>
      <c r="D2798" t="s">
        <v>2352</v>
      </c>
      <c r="E2798" t="str">
        <f>_xlfn.IFNA(INDEX(names_no_uri!$A$2:$Z$20000,MATCH($D2798,names_no_uri!$D$2:$D$20000,0),5),"")</f>
        <v>o</v>
      </c>
      <c r="F2798">
        <f>_xlfn.IFNA(INDEX(names_no_uri!$A$2:$Z$20000,MATCH($D2798,names_no_uri!$D$2:$D$20000,0),6),"")</f>
        <v>0</v>
      </c>
      <c r="G2798" t="str">
        <f>_xlfn.IFNA(INDEX(names_no_uri!$A$2:$Z$20000,MATCH($D2798,names_no_uri!$D$2:$D$20000,0),7),"")</f>
        <v>Eesti vaimse tervise ja heaolu koalitsioon</v>
      </c>
      <c r="H2798">
        <f>_xlfn.IFNA(INDEX(names_no_uri!$A$2:$Z$20000,MATCH($D2798,names_no_uri!$D$2:$D$20000,0),8),"")</f>
        <v>0</v>
      </c>
      <c r="I2798">
        <f>_xlfn.IFNA(INDEX(names_no_uri!$A$2:$Z$20000,MATCH($D2798,names_no_uri!$D$2:$D$20000,0),9),"")</f>
        <v>0</v>
      </c>
    </row>
    <row r="2799" spans="1:9" x14ac:dyDescent="0.25">
      <c r="A2799" t="s">
        <v>62</v>
      </c>
      <c r="B2799" t="s">
        <v>1</v>
      </c>
      <c r="C2799" s="7">
        <v>20150617054623</v>
      </c>
      <c r="D2799" t="s">
        <v>65</v>
      </c>
      <c r="E2799" t="str">
        <f>_xlfn.IFNA(INDEX(names_no_uri!$A$2:$Z$20000,MATCH($D2799,names_no_uri!$D$2:$D$20000,0),5),"")</f>
        <v>p</v>
      </c>
      <c r="F2799">
        <f>_xlfn.IFNA(INDEX(names_no_uri!$A$2:$Z$20000,MATCH($D2799,names_no_uri!$D$2:$D$20000,0),6),"")</f>
        <v>0</v>
      </c>
      <c r="G2799">
        <f>_xlfn.IFNA(INDEX(names_no_uri!$A$2:$Z$20000,MATCH($D2799,names_no_uri!$D$2:$D$20000,0),7),"")</f>
        <v>0</v>
      </c>
      <c r="H2799">
        <f>_xlfn.IFNA(INDEX(names_no_uri!$A$2:$Z$20000,MATCH($D2799,names_no_uri!$D$2:$D$20000,0),8),"")</f>
        <v>0</v>
      </c>
      <c r="I2799" t="str">
        <f>_xlfn.IFNA(INDEX(names_no_uri!$A$2:$Z$20000,MATCH($D2799,names_no_uri!$D$2:$D$20000,0),9),"")</f>
        <v>14.02.1974</v>
      </c>
    </row>
    <row r="2800" spans="1:9" x14ac:dyDescent="0.25">
      <c r="A2800" t="s">
        <v>62</v>
      </c>
      <c r="B2800" t="s">
        <v>1</v>
      </c>
      <c r="C2800" s="7">
        <v>20150617054623</v>
      </c>
      <c r="D2800" t="s">
        <v>71</v>
      </c>
      <c r="E2800" t="str">
        <f>_xlfn.IFNA(INDEX(names_no_uri!$A$2:$Z$20000,MATCH($D2800,names_no_uri!$D$2:$D$20000,0),5),"")</f>
        <v>p</v>
      </c>
      <c r="F2800" t="str">
        <f>_xlfn.IFNA(INDEX(names_no_uri!$A$2:$Z$20000,MATCH($D2800,names_no_uri!$D$2:$D$20000,0),6),"")</f>
        <v>faulty</v>
      </c>
      <c r="G2800" t="str">
        <f>_xlfn.IFNA(INDEX(names_no_uri!$A$2:$Z$20000,MATCH($D2800,names_no_uri!$D$2:$D$20000,0),7),"")</f>
        <v>Veiko Reigo</v>
      </c>
      <c r="H2800">
        <f>_xlfn.IFNA(INDEX(names_no_uri!$A$2:$Z$20000,MATCH($D2800,names_no_uri!$D$2:$D$20000,0),8),"")</f>
        <v>0</v>
      </c>
      <c r="I2800" t="str">
        <f>_xlfn.IFNA(INDEX(names_no_uri!$A$2:$Z$20000,MATCH($D2800,names_no_uri!$D$2:$D$20000,0),9),"")</f>
        <v>14.02.1974</v>
      </c>
    </row>
    <row r="2801" spans="1:9" x14ac:dyDescent="0.25">
      <c r="A2801" t="s">
        <v>39</v>
      </c>
      <c r="B2801" t="s">
        <v>645</v>
      </c>
      <c r="C2801" s="7">
        <v>20150617054733</v>
      </c>
      <c r="D2801" t="s">
        <v>656</v>
      </c>
      <c r="E2801" t="str">
        <f>_xlfn.IFNA(INDEX(names_no_uri!$A$2:$Z$20000,MATCH($D2801,names_no_uri!$D$2:$D$20000,0),5),"")</f>
        <v>p</v>
      </c>
      <c r="F2801">
        <f>_xlfn.IFNA(INDEX(names_no_uri!$A$2:$Z$20000,MATCH($D2801,names_no_uri!$D$2:$D$20000,0),6),"")</f>
        <v>0</v>
      </c>
      <c r="G2801">
        <f>_xlfn.IFNA(INDEX(names_no_uri!$A$2:$Z$20000,MATCH($D2801,names_no_uri!$D$2:$D$20000,0),7),"")</f>
        <v>0</v>
      </c>
      <c r="H2801">
        <f>_xlfn.IFNA(INDEX(names_no_uri!$A$2:$Z$20000,MATCH($D2801,names_no_uri!$D$2:$D$20000,0),8),"")</f>
        <v>0</v>
      </c>
      <c r="I2801" t="str">
        <f>_xlfn.IFNA(INDEX(names_no_uri!$A$2:$Z$20000,MATCH($D2801,names_no_uri!$D$2:$D$20000,0),9),"")</f>
        <v>07.02.1942</v>
      </c>
    </row>
    <row r="2802" spans="1:9" x14ac:dyDescent="0.25">
      <c r="A2802" t="s">
        <v>223</v>
      </c>
      <c r="B2802" t="s">
        <v>214</v>
      </c>
      <c r="C2802" s="7">
        <v>20150617054633</v>
      </c>
      <c r="D2802" t="s">
        <v>234</v>
      </c>
      <c r="E2802" t="str">
        <f>_xlfn.IFNA(INDEX(names_no_uri!$A$2:$Z$20000,MATCH($D2802,names_no_uri!$D$2:$D$20000,0),5),"")</f>
        <v>p</v>
      </c>
      <c r="F2802">
        <f>_xlfn.IFNA(INDEX(names_no_uri!$A$2:$Z$20000,MATCH($D2802,names_no_uri!$D$2:$D$20000,0),6),"")</f>
        <v>0</v>
      </c>
      <c r="G2802">
        <f>_xlfn.IFNA(INDEX(names_no_uri!$A$2:$Z$20000,MATCH($D2802,names_no_uri!$D$2:$D$20000,0),7),"")</f>
        <v>0</v>
      </c>
      <c r="H2802">
        <f>_xlfn.IFNA(INDEX(names_no_uri!$A$2:$Z$20000,MATCH($D2802,names_no_uri!$D$2:$D$20000,0),8),"")</f>
        <v>0</v>
      </c>
      <c r="I2802" t="str">
        <f>_xlfn.IFNA(INDEX(names_no_uri!$A$2:$Z$20000,MATCH($D2802,names_no_uri!$D$2:$D$20000,0),9),"")</f>
        <v>07.11.1971</v>
      </c>
    </row>
    <row r="2803" spans="1:9" x14ac:dyDescent="0.25">
      <c r="A2803" t="s">
        <v>1102</v>
      </c>
      <c r="B2803" t="s">
        <v>1</v>
      </c>
      <c r="C2803" s="7">
        <v>20150617055059</v>
      </c>
      <c r="D2803" t="s">
        <v>1729</v>
      </c>
      <c r="E2803" t="str">
        <f>_xlfn.IFNA(INDEX(names_no_uri!$A$2:$Z$20000,MATCH($D2803,names_no_uri!$D$2:$D$20000,0),5),"")</f>
        <v/>
      </c>
      <c r="F2803" t="str">
        <f>_xlfn.IFNA(INDEX(names_no_uri!$A$2:$Z$20000,MATCH($D2803,names_no_uri!$D$2:$D$20000,0),6),"")</f>
        <v/>
      </c>
      <c r="G2803" t="str">
        <f>_xlfn.IFNA(INDEX(names_no_uri!$A$2:$Z$20000,MATCH($D2803,names_no_uri!$D$2:$D$20000,0),7),"")</f>
        <v/>
      </c>
      <c r="H2803" t="str">
        <f>_xlfn.IFNA(INDEX(names_no_uri!$A$2:$Z$20000,MATCH($D2803,names_no_uri!$D$2:$D$20000,0),8),"")</f>
        <v/>
      </c>
      <c r="I2803" t="str">
        <f>_xlfn.IFNA(INDEX(names_no_uri!$A$2:$Z$20000,MATCH($D2803,names_no_uri!$D$2:$D$20000,0),9),"")</f>
        <v/>
      </c>
    </row>
    <row r="2804" spans="1:9" x14ac:dyDescent="0.25">
      <c r="A2804" t="s">
        <v>223</v>
      </c>
      <c r="B2804" t="s">
        <v>214</v>
      </c>
      <c r="C2804" s="7">
        <v>20150617054633</v>
      </c>
      <c r="D2804" t="s">
        <v>314</v>
      </c>
      <c r="E2804" t="str">
        <f>_xlfn.IFNA(INDEX(names_no_uri!$A$2:$Z$20000,MATCH($D2804,names_no_uri!$D$2:$D$20000,0),5),"")</f>
        <v/>
      </c>
      <c r="F2804" t="str">
        <f>_xlfn.IFNA(INDEX(names_no_uri!$A$2:$Z$20000,MATCH($D2804,names_no_uri!$D$2:$D$20000,0),6),"")</f>
        <v/>
      </c>
      <c r="G2804" t="str">
        <f>_xlfn.IFNA(INDEX(names_no_uri!$A$2:$Z$20000,MATCH($D2804,names_no_uri!$D$2:$D$20000,0),7),"")</f>
        <v/>
      </c>
      <c r="H2804" t="str">
        <f>_xlfn.IFNA(INDEX(names_no_uri!$A$2:$Z$20000,MATCH($D2804,names_no_uri!$D$2:$D$20000,0),8),"")</f>
        <v/>
      </c>
      <c r="I2804" t="str">
        <f>_xlfn.IFNA(INDEX(names_no_uri!$A$2:$Z$20000,MATCH($D2804,names_no_uri!$D$2:$D$20000,0),9),"")</f>
        <v/>
      </c>
    </row>
    <row r="2805" spans="1:9" x14ac:dyDescent="0.25">
      <c r="A2805" t="s">
        <v>832</v>
      </c>
      <c r="B2805" t="s">
        <v>1555</v>
      </c>
      <c r="C2805" s="7">
        <v>20150617054623</v>
      </c>
      <c r="D2805" t="s">
        <v>314</v>
      </c>
      <c r="E2805" t="str">
        <f>_xlfn.IFNA(INDEX(names_no_uri!$A$2:$Z$20000,MATCH($D2805,names_no_uri!$D$2:$D$20000,0),5),"")</f>
        <v/>
      </c>
      <c r="F2805" t="str">
        <f>_xlfn.IFNA(INDEX(names_no_uri!$A$2:$Z$20000,MATCH($D2805,names_no_uri!$D$2:$D$20000,0),6),"")</f>
        <v/>
      </c>
      <c r="G2805" t="str">
        <f>_xlfn.IFNA(INDEX(names_no_uri!$A$2:$Z$20000,MATCH($D2805,names_no_uri!$D$2:$D$20000,0),7),"")</f>
        <v/>
      </c>
      <c r="H2805" t="str">
        <f>_xlfn.IFNA(INDEX(names_no_uri!$A$2:$Z$20000,MATCH($D2805,names_no_uri!$D$2:$D$20000,0),8),"")</f>
        <v/>
      </c>
      <c r="I2805" t="str">
        <f>_xlfn.IFNA(INDEX(names_no_uri!$A$2:$Z$20000,MATCH($D2805,names_no_uri!$D$2:$D$20000,0),9),"")</f>
        <v/>
      </c>
    </row>
    <row r="2806" spans="1:9" x14ac:dyDescent="0.25">
      <c r="A2806" t="s">
        <v>1567</v>
      </c>
      <c r="B2806" t="s">
        <v>1</v>
      </c>
      <c r="C2806" s="7">
        <v>20150617054627</v>
      </c>
      <c r="D2806" t="s">
        <v>314</v>
      </c>
      <c r="E2806" t="str">
        <f>_xlfn.IFNA(INDEX(names_no_uri!$A$2:$Z$20000,MATCH($D2806,names_no_uri!$D$2:$D$20000,0),5),"")</f>
        <v/>
      </c>
      <c r="F2806" t="str">
        <f>_xlfn.IFNA(INDEX(names_no_uri!$A$2:$Z$20000,MATCH($D2806,names_no_uri!$D$2:$D$20000,0),6),"")</f>
        <v/>
      </c>
      <c r="G2806" t="str">
        <f>_xlfn.IFNA(INDEX(names_no_uri!$A$2:$Z$20000,MATCH($D2806,names_no_uri!$D$2:$D$20000,0),7),"")</f>
        <v/>
      </c>
      <c r="H2806" t="str">
        <f>_xlfn.IFNA(INDEX(names_no_uri!$A$2:$Z$20000,MATCH($D2806,names_no_uri!$D$2:$D$20000,0),8),"")</f>
        <v/>
      </c>
      <c r="I2806" t="str">
        <f>_xlfn.IFNA(INDEX(names_no_uri!$A$2:$Z$20000,MATCH($D2806,names_no_uri!$D$2:$D$20000,0),9),"")</f>
        <v/>
      </c>
    </row>
    <row r="2807" spans="1:9" x14ac:dyDescent="0.25">
      <c r="A2807" t="s">
        <v>1568</v>
      </c>
      <c r="B2807" t="s">
        <v>30</v>
      </c>
      <c r="C2807" s="7">
        <v>20150617054628</v>
      </c>
      <c r="D2807" t="s">
        <v>314</v>
      </c>
      <c r="E2807" t="str">
        <f>_xlfn.IFNA(INDEX(names_no_uri!$A$2:$Z$20000,MATCH($D2807,names_no_uri!$D$2:$D$20000,0),5),"")</f>
        <v/>
      </c>
      <c r="F2807" t="str">
        <f>_xlfn.IFNA(INDEX(names_no_uri!$A$2:$Z$20000,MATCH($D2807,names_no_uri!$D$2:$D$20000,0),6),"")</f>
        <v/>
      </c>
      <c r="G2807" t="str">
        <f>_xlfn.IFNA(INDEX(names_no_uri!$A$2:$Z$20000,MATCH($D2807,names_no_uri!$D$2:$D$20000,0),7),"")</f>
        <v/>
      </c>
      <c r="H2807" t="str">
        <f>_xlfn.IFNA(INDEX(names_no_uri!$A$2:$Z$20000,MATCH($D2807,names_no_uri!$D$2:$D$20000,0),8),"")</f>
        <v/>
      </c>
      <c r="I2807" t="str">
        <f>_xlfn.IFNA(INDEX(names_no_uri!$A$2:$Z$20000,MATCH($D2807,names_no_uri!$D$2:$D$20000,0),9),"")</f>
        <v/>
      </c>
    </row>
    <row r="2808" spans="1:9" x14ac:dyDescent="0.25">
      <c r="A2808" t="s">
        <v>1352</v>
      </c>
      <c r="B2808" t="s">
        <v>214</v>
      </c>
      <c r="C2808" s="7">
        <v>20150617054657</v>
      </c>
      <c r="D2808" t="s">
        <v>314</v>
      </c>
      <c r="E2808" t="str">
        <f>_xlfn.IFNA(INDEX(names_no_uri!$A$2:$Z$20000,MATCH($D2808,names_no_uri!$D$2:$D$20000,0),5),"")</f>
        <v/>
      </c>
      <c r="F2808" t="str">
        <f>_xlfn.IFNA(INDEX(names_no_uri!$A$2:$Z$20000,MATCH($D2808,names_no_uri!$D$2:$D$20000,0),6),"")</f>
        <v/>
      </c>
      <c r="G2808" t="str">
        <f>_xlfn.IFNA(INDEX(names_no_uri!$A$2:$Z$20000,MATCH($D2808,names_no_uri!$D$2:$D$20000,0),7),"")</f>
        <v/>
      </c>
      <c r="H2808" t="str">
        <f>_xlfn.IFNA(INDEX(names_no_uri!$A$2:$Z$20000,MATCH($D2808,names_no_uri!$D$2:$D$20000,0),8),"")</f>
        <v/>
      </c>
      <c r="I2808" t="str">
        <f>_xlfn.IFNA(INDEX(names_no_uri!$A$2:$Z$20000,MATCH($D2808,names_no_uri!$D$2:$D$20000,0),9),"")</f>
        <v/>
      </c>
    </row>
    <row r="2809" spans="1:9" x14ac:dyDescent="0.25">
      <c r="A2809" t="s">
        <v>1308</v>
      </c>
      <c r="B2809" t="s">
        <v>30</v>
      </c>
      <c r="C2809" s="7">
        <v>20150617054802</v>
      </c>
      <c r="D2809" t="s">
        <v>314</v>
      </c>
      <c r="E2809" t="str">
        <f>_xlfn.IFNA(INDEX(names_no_uri!$A$2:$Z$20000,MATCH($D2809,names_no_uri!$D$2:$D$20000,0),5),"")</f>
        <v/>
      </c>
      <c r="F2809" t="str">
        <f>_xlfn.IFNA(INDEX(names_no_uri!$A$2:$Z$20000,MATCH($D2809,names_no_uri!$D$2:$D$20000,0),6),"")</f>
        <v/>
      </c>
      <c r="G2809" t="str">
        <f>_xlfn.IFNA(INDEX(names_no_uri!$A$2:$Z$20000,MATCH($D2809,names_no_uri!$D$2:$D$20000,0),7),"")</f>
        <v/>
      </c>
      <c r="H2809" t="str">
        <f>_xlfn.IFNA(INDEX(names_no_uri!$A$2:$Z$20000,MATCH($D2809,names_no_uri!$D$2:$D$20000,0),8),"")</f>
        <v/>
      </c>
      <c r="I2809" t="str">
        <f>_xlfn.IFNA(INDEX(names_no_uri!$A$2:$Z$20000,MATCH($D2809,names_no_uri!$D$2:$D$20000,0),9),"")</f>
        <v/>
      </c>
    </row>
    <row r="2810" spans="1:9" x14ac:dyDescent="0.25">
      <c r="A2810" t="s">
        <v>1572</v>
      </c>
      <c r="B2810" t="s">
        <v>1573</v>
      </c>
      <c r="C2810" s="7">
        <v>20150617054822</v>
      </c>
      <c r="D2810" t="s">
        <v>314</v>
      </c>
      <c r="E2810" t="str">
        <f>_xlfn.IFNA(INDEX(names_no_uri!$A$2:$Z$20000,MATCH($D2810,names_no_uri!$D$2:$D$20000,0),5),"")</f>
        <v/>
      </c>
      <c r="F2810" t="str">
        <f>_xlfn.IFNA(INDEX(names_no_uri!$A$2:$Z$20000,MATCH($D2810,names_no_uri!$D$2:$D$20000,0),6),"")</f>
        <v/>
      </c>
      <c r="G2810" t="str">
        <f>_xlfn.IFNA(INDEX(names_no_uri!$A$2:$Z$20000,MATCH($D2810,names_no_uri!$D$2:$D$20000,0),7),"")</f>
        <v/>
      </c>
      <c r="H2810" t="str">
        <f>_xlfn.IFNA(INDEX(names_no_uri!$A$2:$Z$20000,MATCH($D2810,names_no_uri!$D$2:$D$20000,0),8),"")</f>
        <v/>
      </c>
      <c r="I2810" t="str">
        <f>_xlfn.IFNA(INDEX(names_no_uri!$A$2:$Z$20000,MATCH($D2810,names_no_uri!$D$2:$D$20000,0),9),"")</f>
        <v/>
      </c>
    </row>
    <row r="2811" spans="1:9" x14ac:dyDescent="0.25">
      <c r="A2811" t="s">
        <v>1312</v>
      </c>
      <c r="B2811" t="s">
        <v>1</v>
      </c>
      <c r="C2811" s="7">
        <v>20150617054637</v>
      </c>
      <c r="D2811" t="s">
        <v>2353</v>
      </c>
      <c r="E2811" t="str">
        <f>_xlfn.IFNA(INDEX(names_no_uri!$A$2:$Z$20000,MATCH($D2811,names_no_uri!$D$2:$D$20000,0),5),"")</f>
        <v>o</v>
      </c>
      <c r="F2811" t="str">
        <f>_xlfn.IFNA(INDEX(names_no_uri!$A$2:$Z$20000,MATCH($D2811,names_no_uri!$D$2:$D$20000,0),6),"")</f>
        <v>int</v>
      </c>
      <c r="G2811">
        <f>_xlfn.IFNA(INDEX(names_no_uri!$A$2:$Z$20000,MATCH($D2811,names_no_uri!$D$2:$D$20000,0),7),"")</f>
        <v>0</v>
      </c>
      <c r="H2811">
        <f>_xlfn.IFNA(INDEX(names_no_uri!$A$2:$Z$20000,MATCH($D2811,names_no_uri!$D$2:$D$20000,0),8),"")</f>
        <v>0</v>
      </c>
      <c r="I2811">
        <f>_xlfn.IFNA(INDEX(names_no_uri!$A$2:$Z$20000,MATCH($D2811,names_no_uri!$D$2:$D$20000,0),9),"")</f>
        <v>0</v>
      </c>
    </row>
    <row r="2812" spans="1:9" x14ac:dyDescent="0.25">
      <c r="A2812" t="s">
        <v>125</v>
      </c>
      <c r="B2812" t="s">
        <v>1</v>
      </c>
      <c r="C2812" s="7">
        <v>20150617054630</v>
      </c>
      <c r="D2812" t="s">
        <v>160</v>
      </c>
      <c r="E2812" t="str">
        <f>_xlfn.IFNA(INDEX(names_no_uri!$A$2:$Z$20000,MATCH($D2812,names_no_uri!$D$2:$D$20000,0),5),"")</f>
        <v/>
      </c>
      <c r="F2812" t="str">
        <f>_xlfn.IFNA(INDEX(names_no_uri!$A$2:$Z$20000,MATCH($D2812,names_no_uri!$D$2:$D$20000,0),6),"")</f>
        <v/>
      </c>
      <c r="G2812" t="str">
        <f>_xlfn.IFNA(INDEX(names_no_uri!$A$2:$Z$20000,MATCH($D2812,names_no_uri!$D$2:$D$20000,0),7),"")</f>
        <v/>
      </c>
      <c r="H2812" t="str">
        <f>_xlfn.IFNA(INDEX(names_no_uri!$A$2:$Z$20000,MATCH($D2812,names_no_uri!$D$2:$D$20000,0),8),"")</f>
        <v/>
      </c>
      <c r="I2812" t="str">
        <f>_xlfn.IFNA(INDEX(names_no_uri!$A$2:$Z$20000,MATCH($D2812,names_no_uri!$D$2:$D$20000,0),9),"")</f>
        <v/>
      </c>
    </row>
    <row r="2813" spans="1:9" x14ac:dyDescent="0.25">
      <c r="A2813" t="s">
        <v>125</v>
      </c>
      <c r="B2813" t="s">
        <v>1</v>
      </c>
      <c r="C2813" s="7">
        <v>20150617054630</v>
      </c>
      <c r="D2813" t="s">
        <v>152</v>
      </c>
      <c r="E2813" t="str">
        <f>_xlfn.IFNA(INDEX(names_no_uri!$A$2:$Z$20000,MATCH($D2813,names_no_uri!$D$2:$D$20000,0),5),"")</f>
        <v>o</v>
      </c>
      <c r="F2813" t="str">
        <f>_xlfn.IFNA(INDEX(names_no_uri!$A$2:$Z$20000,MATCH($D2813,names_no_uri!$D$2:$D$20000,0),6),"")</f>
        <v>multi</v>
      </c>
      <c r="G2813">
        <f>_xlfn.IFNA(INDEX(names_no_uri!$A$2:$Z$20000,MATCH($D2813,names_no_uri!$D$2:$D$20000,0),7),"")</f>
        <v>0</v>
      </c>
      <c r="H2813">
        <f>_xlfn.IFNA(INDEX(names_no_uri!$A$2:$Z$20000,MATCH($D2813,names_no_uri!$D$2:$D$20000,0),8),"")</f>
        <v>0</v>
      </c>
      <c r="I2813">
        <f>_xlfn.IFNA(INDEX(names_no_uri!$A$2:$Z$20000,MATCH($D2813,names_no_uri!$D$2:$D$20000,0),9),"")</f>
        <v>11123486</v>
      </c>
    </row>
    <row r="2814" spans="1:9" x14ac:dyDescent="0.25">
      <c r="A2814" t="s">
        <v>627</v>
      </c>
      <c r="B2814" t="s">
        <v>628</v>
      </c>
      <c r="C2814" s="7">
        <v>20150617054729</v>
      </c>
      <c r="D2814" t="s">
        <v>632</v>
      </c>
      <c r="E2814" t="str">
        <f>_xlfn.IFNA(INDEX(names_no_uri!$A$2:$Z$20000,MATCH($D2814,names_no_uri!$D$2:$D$20000,0),5),"")</f>
        <v/>
      </c>
      <c r="F2814" t="str">
        <f>_xlfn.IFNA(INDEX(names_no_uri!$A$2:$Z$20000,MATCH($D2814,names_no_uri!$D$2:$D$20000,0),6),"")</f>
        <v/>
      </c>
      <c r="G2814" t="str">
        <f>_xlfn.IFNA(INDEX(names_no_uri!$A$2:$Z$20000,MATCH($D2814,names_no_uri!$D$2:$D$20000,0),7),"")</f>
        <v/>
      </c>
      <c r="H2814" t="str">
        <f>_xlfn.IFNA(INDEX(names_no_uri!$A$2:$Z$20000,MATCH($D2814,names_no_uri!$D$2:$D$20000,0),8),"")</f>
        <v/>
      </c>
      <c r="I2814" t="str">
        <f>_xlfn.IFNA(INDEX(names_no_uri!$A$2:$Z$20000,MATCH($D2814,names_no_uri!$D$2:$D$20000,0),9),"")</f>
        <v/>
      </c>
    </row>
    <row r="2815" spans="1:9" x14ac:dyDescent="0.25">
      <c r="A2815" t="s">
        <v>627</v>
      </c>
      <c r="B2815" t="s">
        <v>628</v>
      </c>
      <c r="C2815" s="7">
        <v>20150617054729</v>
      </c>
      <c r="D2815" t="s">
        <v>630</v>
      </c>
      <c r="E2815" t="str">
        <f>_xlfn.IFNA(INDEX(names_no_uri!$A$2:$Z$20000,MATCH($D2815,names_no_uri!$D$2:$D$20000,0),5),"")</f>
        <v/>
      </c>
      <c r="F2815" t="str">
        <f>_xlfn.IFNA(INDEX(names_no_uri!$A$2:$Z$20000,MATCH($D2815,names_no_uri!$D$2:$D$20000,0),6),"")</f>
        <v/>
      </c>
      <c r="G2815" t="str">
        <f>_xlfn.IFNA(INDEX(names_no_uri!$A$2:$Z$20000,MATCH($D2815,names_no_uri!$D$2:$D$20000,0),7),"")</f>
        <v/>
      </c>
      <c r="H2815" t="str">
        <f>_xlfn.IFNA(INDEX(names_no_uri!$A$2:$Z$20000,MATCH($D2815,names_no_uri!$D$2:$D$20000,0),8),"")</f>
        <v/>
      </c>
      <c r="I2815" t="str">
        <f>_xlfn.IFNA(INDEX(names_no_uri!$A$2:$Z$20000,MATCH($D2815,names_no_uri!$D$2:$D$20000,0),9),"")</f>
        <v/>
      </c>
    </row>
    <row r="2816" spans="1:9" x14ac:dyDescent="0.25">
      <c r="A2816" t="s">
        <v>1164</v>
      </c>
      <c r="B2816" t="s">
        <v>1536</v>
      </c>
      <c r="C2816" s="7">
        <v>20150617054953</v>
      </c>
      <c r="D2816" t="s">
        <v>1730</v>
      </c>
      <c r="E2816" t="str">
        <f>_xlfn.IFNA(INDEX(names_no_uri!$A$2:$Z$20000,MATCH($D2816,names_no_uri!$D$2:$D$20000,0),5),"")</f>
        <v/>
      </c>
      <c r="F2816" t="str">
        <f>_xlfn.IFNA(INDEX(names_no_uri!$A$2:$Z$20000,MATCH($D2816,names_no_uri!$D$2:$D$20000,0),6),"")</f>
        <v/>
      </c>
      <c r="G2816" t="str">
        <f>_xlfn.IFNA(INDEX(names_no_uri!$A$2:$Z$20000,MATCH($D2816,names_no_uri!$D$2:$D$20000,0),7),"")</f>
        <v/>
      </c>
      <c r="H2816" t="str">
        <f>_xlfn.IFNA(INDEX(names_no_uri!$A$2:$Z$20000,MATCH($D2816,names_no_uri!$D$2:$D$20000,0),8),"")</f>
        <v/>
      </c>
      <c r="I2816" t="str">
        <f>_xlfn.IFNA(INDEX(names_no_uri!$A$2:$Z$20000,MATCH($D2816,names_no_uri!$D$2:$D$20000,0),9),"")</f>
        <v/>
      </c>
    </row>
    <row r="2817" spans="1:9" x14ac:dyDescent="0.25">
      <c r="A2817" t="s">
        <v>553</v>
      </c>
      <c r="B2817" t="s">
        <v>554</v>
      </c>
      <c r="C2817" s="7">
        <v>20150617054718</v>
      </c>
      <c r="D2817" t="s">
        <v>573</v>
      </c>
      <c r="E2817" t="str">
        <f>_xlfn.IFNA(INDEX(names_no_uri!$A$2:$Z$20000,MATCH($D2817,names_no_uri!$D$2:$D$20000,0),5),"")</f>
        <v/>
      </c>
      <c r="F2817" t="str">
        <f>_xlfn.IFNA(INDEX(names_no_uri!$A$2:$Z$20000,MATCH($D2817,names_no_uri!$D$2:$D$20000,0),6),"")</f>
        <v/>
      </c>
      <c r="G2817" t="str">
        <f>_xlfn.IFNA(INDEX(names_no_uri!$A$2:$Z$20000,MATCH($D2817,names_no_uri!$D$2:$D$20000,0),7),"")</f>
        <v/>
      </c>
      <c r="H2817" t="str">
        <f>_xlfn.IFNA(INDEX(names_no_uri!$A$2:$Z$20000,MATCH($D2817,names_no_uri!$D$2:$D$20000,0),8),"")</f>
        <v/>
      </c>
      <c r="I2817" t="str">
        <f>_xlfn.IFNA(INDEX(names_no_uri!$A$2:$Z$20000,MATCH($D2817,names_no_uri!$D$2:$D$20000,0),9),"")</f>
        <v/>
      </c>
    </row>
    <row r="2818" spans="1:9" x14ac:dyDescent="0.25">
      <c r="A2818" t="s">
        <v>553</v>
      </c>
      <c r="B2818" t="s">
        <v>1107</v>
      </c>
      <c r="C2818" s="7">
        <v>20150617054950</v>
      </c>
      <c r="D2818" t="s">
        <v>573</v>
      </c>
      <c r="E2818" t="str">
        <f>_xlfn.IFNA(INDEX(names_no_uri!$A$2:$Z$20000,MATCH($D2818,names_no_uri!$D$2:$D$20000,0),5),"")</f>
        <v/>
      </c>
      <c r="F2818" t="str">
        <f>_xlfn.IFNA(INDEX(names_no_uri!$A$2:$Z$20000,MATCH($D2818,names_no_uri!$D$2:$D$20000,0),6),"")</f>
        <v/>
      </c>
      <c r="G2818" t="str">
        <f>_xlfn.IFNA(INDEX(names_no_uri!$A$2:$Z$20000,MATCH($D2818,names_no_uri!$D$2:$D$20000,0),7),"")</f>
        <v/>
      </c>
      <c r="H2818" t="str">
        <f>_xlfn.IFNA(INDEX(names_no_uri!$A$2:$Z$20000,MATCH($D2818,names_no_uri!$D$2:$D$20000,0),8),"")</f>
        <v/>
      </c>
      <c r="I2818" t="str">
        <f>_xlfn.IFNA(INDEX(names_no_uri!$A$2:$Z$20000,MATCH($D2818,names_no_uri!$D$2:$D$20000,0),9),"")</f>
        <v/>
      </c>
    </row>
    <row r="2819" spans="1:9" x14ac:dyDescent="0.25">
      <c r="A2819" t="s">
        <v>553</v>
      </c>
      <c r="B2819" t="s">
        <v>1305</v>
      </c>
      <c r="C2819" s="7">
        <v>20150617055109</v>
      </c>
      <c r="D2819" t="s">
        <v>573</v>
      </c>
      <c r="E2819" t="str">
        <f>_xlfn.IFNA(INDEX(names_no_uri!$A$2:$Z$20000,MATCH($D2819,names_no_uri!$D$2:$D$20000,0),5),"")</f>
        <v/>
      </c>
      <c r="F2819" t="str">
        <f>_xlfn.IFNA(INDEX(names_no_uri!$A$2:$Z$20000,MATCH($D2819,names_no_uri!$D$2:$D$20000,0),6),"")</f>
        <v/>
      </c>
      <c r="G2819" t="str">
        <f>_xlfn.IFNA(INDEX(names_no_uri!$A$2:$Z$20000,MATCH($D2819,names_no_uri!$D$2:$D$20000,0),7),"")</f>
        <v/>
      </c>
      <c r="H2819" t="str">
        <f>_xlfn.IFNA(INDEX(names_no_uri!$A$2:$Z$20000,MATCH($D2819,names_no_uri!$D$2:$D$20000,0),8),"")</f>
        <v/>
      </c>
      <c r="I2819" t="str">
        <f>_xlfn.IFNA(INDEX(names_no_uri!$A$2:$Z$20000,MATCH($D2819,names_no_uri!$D$2:$D$20000,0),9),"")</f>
        <v/>
      </c>
    </row>
    <row r="2820" spans="1:9" x14ac:dyDescent="0.25">
      <c r="A2820" t="s">
        <v>553</v>
      </c>
      <c r="B2820" t="s">
        <v>554</v>
      </c>
      <c r="C2820" s="7">
        <v>20150617054718</v>
      </c>
      <c r="D2820" t="s">
        <v>556</v>
      </c>
      <c r="E2820" t="str">
        <f>_xlfn.IFNA(INDEX(names_no_uri!$A$2:$Z$20000,MATCH($D2820,names_no_uri!$D$2:$D$20000,0),5),"")</f>
        <v/>
      </c>
      <c r="F2820" t="str">
        <f>_xlfn.IFNA(INDEX(names_no_uri!$A$2:$Z$20000,MATCH($D2820,names_no_uri!$D$2:$D$20000,0),6),"")</f>
        <v/>
      </c>
      <c r="G2820" t="str">
        <f>_xlfn.IFNA(INDEX(names_no_uri!$A$2:$Z$20000,MATCH($D2820,names_no_uri!$D$2:$D$20000,0),7),"")</f>
        <v/>
      </c>
      <c r="H2820" t="str">
        <f>_xlfn.IFNA(INDEX(names_no_uri!$A$2:$Z$20000,MATCH($D2820,names_no_uri!$D$2:$D$20000,0),8),"")</f>
        <v/>
      </c>
      <c r="I2820" t="str">
        <f>_xlfn.IFNA(INDEX(names_no_uri!$A$2:$Z$20000,MATCH($D2820,names_no_uri!$D$2:$D$20000,0),9),"")</f>
        <v/>
      </c>
    </row>
    <row r="2821" spans="1:9" x14ac:dyDescent="0.25">
      <c r="A2821" t="s">
        <v>553</v>
      </c>
      <c r="B2821" t="s">
        <v>1107</v>
      </c>
      <c r="C2821" s="7">
        <v>20150617054950</v>
      </c>
      <c r="D2821" t="s">
        <v>556</v>
      </c>
      <c r="E2821" t="str">
        <f>_xlfn.IFNA(INDEX(names_no_uri!$A$2:$Z$20000,MATCH($D2821,names_no_uri!$D$2:$D$20000,0),5),"")</f>
        <v/>
      </c>
      <c r="F2821" t="str">
        <f>_xlfn.IFNA(INDEX(names_no_uri!$A$2:$Z$20000,MATCH($D2821,names_no_uri!$D$2:$D$20000,0),6),"")</f>
        <v/>
      </c>
      <c r="G2821" t="str">
        <f>_xlfn.IFNA(INDEX(names_no_uri!$A$2:$Z$20000,MATCH($D2821,names_no_uri!$D$2:$D$20000,0),7),"")</f>
        <v/>
      </c>
      <c r="H2821" t="str">
        <f>_xlfn.IFNA(INDEX(names_no_uri!$A$2:$Z$20000,MATCH($D2821,names_no_uri!$D$2:$D$20000,0),8),"")</f>
        <v/>
      </c>
      <c r="I2821" t="str">
        <f>_xlfn.IFNA(INDEX(names_no_uri!$A$2:$Z$20000,MATCH($D2821,names_no_uri!$D$2:$D$20000,0),9),"")</f>
        <v/>
      </c>
    </row>
    <row r="2822" spans="1:9" x14ac:dyDescent="0.25">
      <c r="A2822" t="s">
        <v>553</v>
      </c>
      <c r="B2822" t="s">
        <v>554</v>
      </c>
      <c r="C2822" s="7">
        <v>20150617054718</v>
      </c>
      <c r="D2822" t="s">
        <v>598</v>
      </c>
      <c r="E2822" t="str">
        <f>_xlfn.IFNA(INDEX(names_no_uri!$A$2:$Z$20000,MATCH($D2822,names_no_uri!$D$2:$D$20000,0),5),"")</f>
        <v/>
      </c>
      <c r="F2822" t="str">
        <f>_xlfn.IFNA(INDEX(names_no_uri!$A$2:$Z$20000,MATCH($D2822,names_no_uri!$D$2:$D$20000,0),6),"")</f>
        <v/>
      </c>
      <c r="G2822" t="str">
        <f>_xlfn.IFNA(INDEX(names_no_uri!$A$2:$Z$20000,MATCH($D2822,names_no_uri!$D$2:$D$20000,0),7),"")</f>
        <v/>
      </c>
      <c r="H2822" t="str">
        <f>_xlfn.IFNA(INDEX(names_no_uri!$A$2:$Z$20000,MATCH($D2822,names_no_uri!$D$2:$D$20000,0),8),"")</f>
        <v/>
      </c>
      <c r="I2822" t="str">
        <f>_xlfn.IFNA(INDEX(names_no_uri!$A$2:$Z$20000,MATCH($D2822,names_no_uri!$D$2:$D$20000,0),9),"")</f>
        <v/>
      </c>
    </row>
    <row r="2823" spans="1:9" x14ac:dyDescent="0.25">
      <c r="A2823" t="s">
        <v>553</v>
      </c>
      <c r="B2823" t="s">
        <v>1107</v>
      </c>
      <c r="C2823" s="7">
        <v>20150617054950</v>
      </c>
      <c r="D2823" t="s">
        <v>598</v>
      </c>
      <c r="E2823" t="str">
        <f>_xlfn.IFNA(INDEX(names_no_uri!$A$2:$Z$20000,MATCH($D2823,names_no_uri!$D$2:$D$20000,0),5),"")</f>
        <v/>
      </c>
      <c r="F2823" t="str">
        <f>_xlfn.IFNA(INDEX(names_no_uri!$A$2:$Z$20000,MATCH($D2823,names_no_uri!$D$2:$D$20000,0),6),"")</f>
        <v/>
      </c>
      <c r="G2823" t="str">
        <f>_xlfn.IFNA(INDEX(names_no_uri!$A$2:$Z$20000,MATCH($D2823,names_no_uri!$D$2:$D$20000,0),7),"")</f>
        <v/>
      </c>
      <c r="H2823" t="str">
        <f>_xlfn.IFNA(INDEX(names_no_uri!$A$2:$Z$20000,MATCH($D2823,names_no_uri!$D$2:$D$20000,0),8),"")</f>
        <v/>
      </c>
      <c r="I2823" t="str">
        <f>_xlfn.IFNA(INDEX(names_no_uri!$A$2:$Z$20000,MATCH($D2823,names_no_uri!$D$2:$D$20000,0),9),"")</f>
        <v/>
      </c>
    </row>
    <row r="2824" spans="1:9" x14ac:dyDescent="0.25">
      <c r="A2824" t="s">
        <v>553</v>
      </c>
      <c r="B2824" t="s">
        <v>554</v>
      </c>
      <c r="C2824" s="7">
        <v>20150617054718</v>
      </c>
      <c r="D2824" t="s">
        <v>595</v>
      </c>
      <c r="E2824" t="str">
        <f>_xlfn.IFNA(INDEX(names_no_uri!$A$2:$Z$20000,MATCH($D2824,names_no_uri!$D$2:$D$20000,0),5),"")</f>
        <v/>
      </c>
      <c r="F2824" t="str">
        <f>_xlfn.IFNA(INDEX(names_no_uri!$A$2:$Z$20000,MATCH($D2824,names_no_uri!$D$2:$D$20000,0),6),"")</f>
        <v/>
      </c>
      <c r="G2824" t="str">
        <f>_xlfn.IFNA(INDEX(names_no_uri!$A$2:$Z$20000,MATCH($D2824,names_no_uri!$D$2:$D$20000,0),7),"")</f>
        <v/>
      </c>
      <c r="H2824" t="str">
        <f>_xlfn.IFNA(INDEX(names_no_uri!$A$2:$Z$20000,MATCH($D2824,names_no_uri!$D$2:$D$20000,0),8),"")</f>
        <v/>
      </c>
      <c r="I2824" t="str">
        <f>_xlfn.IFNA(INDEX(names_no_uri!$A$2:$Z$20000,MATCH($D2824,names_no_uri!$D$2:$D$20000,0),9),"")</f>
        <v/>
      </c>
    </row>
    <row r="2825" spans="1:9" x14ac:dyDescent="0.25">
      <c r="A2825" t="s">
        <v>553</v>
      </c>
      <c r="B2825" t="s">
        <v>1107</v>
      </c>
      <c r="C2825" s="7">
        <v>20150617054950</v>
      </c>
      <c r="D2825" t="s">
        <v>595</v>
      </c>
      <c r="E2825" t="str">
        <f>_xlfn.IFNA(INDEX(names_no_uri!$A$2:$Z$20000,MATCH($D2825,names_no_uri!$D$2:$D$20000,0),5),"")</f>
        <v/>
      </c>
      <c r="F2825" t="str">
        <f>_xlfn.IFNA(INDEX(names_no_uri!$A$2:$Z$20000,MATCH($D2825,names_no_uri!$D$2:$D$20000,0),6),"")</f>
        <v/>
      </c>
      <c r="G2825" t="str">
        <f>_xlfn.IFNA(INDEX(names_no_uri!$A$2:$Z$20000,MATCH($D2825,names_no_uri!$D$2:$D$20000,0),7),"")</f>
        <v/>
      </c>
      <c r="H2825" t="str">
        <f>_xlfn.IFNA(INDEX(names_no_uri!$A$2:$Z$20000,MATCH($D2825,names_no_uri!$D$2:$D$20000,0),8),"")</f>
        <v/>
      </c>
      <c r="I2825" t="str">
        <f>_xlfn.IFNA(INDEX(names_no_uri!$A$2:$Z$20000,MATCH($D2825,names_no_uri!$D$2:$D$20000,0),9),"")</f>
        <v/>
      </c>
    </row>
    <row r="2826" spans="1:9" x14ac:dyDescent="0.25">
      <c r="A2826" t="s">
        <v>553</v>
      </c>
      <c r="B2826" t="s">
        <v>1305</v>
      </c>
      <c r="C2826" s="7">
        <v>20150617055109</v>
      </c>
      <c r="D2826" t="s">
        <v>595</v>
      </c>
      <c r="E2826" t="str">
        <f>_xlfn.IFNA(INDEX(names_no_uri!$A$2:$Z$20000,MATCH($D2826,names_no_uri!$D$2:$D$20000,0),5),"")</f>
        <v/>
      </c>
      <c r="F2826" t="str">
        <f>_xlfn.IFNA(INDEX(names_no_uri!$A$2:$Z$20000,MATCH($D2826,names_no_uri!$D$2:$D$20000,0),6),"")</f>
        <v/>
      </c>
      <c r="G2826" t="str">
        <f>_xlfn.IFNA(INDEX(names_no_uri!$A$2:$Z$20000,MATCH($D2826,names_no_uri!$D$2:$D$20000,0),7),"")</f>
        <v/>
      </c>
      <c r="H2826" t="str">
        <f>_xlfn.IFNA(INDEX(names_no_uri!$A$2:$Z$20000,MATCH($D2826,names_no_uri!$D$2:$D$20000,0),8),"")</f>
        <v/>
      </c>
      <c r="I2826" t="str">
        <f>_xlfn.IFNA(INDEX(names_no_uri!$A$2:$Z$20000,MATCH($D2826,names_no_uri!$D$2:$D$20000,0),9),"")</f>
        <v/>
      </c>
    </row>
    <row r="2827" spans="1:9" x14ac:dyDescent="0.25">
      <c r="A2827" t="s">
        <v>39</v>
      </c>
      <c r="B2827" t="s">
        <v>1</v>
      </c>
      <c r="C2827" s="7">
        <v>20150617054622</v>
      </c>
      <c r="D2827" t="s">
        <v>46</v>
      </c>
      <c r="E2827" t="str">
        <f>_xlfn.IFNA(INDEX(names_no_uri!$A$2:$Z$20000,MATCH($D2827,names_no_uri!$D$2:$D$20000,0),5),"")</f>
        <v>o</v>
      </c>
      <c r="F2827" t="str">
        <f>_xlfn.IFNA(INDEX(names_no_uri!$A$2:$Z$20000,MATCH($D2827,names_no_uri!$D$2:$D$20000,0),6),"")</f>
        <v>multi</v>
      </c>
      <c r="G2827">
        <f>_xlfn.IFNA(INDEX(names_no_uri!$A$2:$Z$20000,MATCH($D2827,names_no_uri!$D$2:$D$20000,0),7),"")</f>
        <v>0</v>
      </c>
      <c r="H2827">
        <f>_xlfn.IFNA(INDEX(names_no_uri!$A$2:$Z$20000,MATCH($D2827,names_no_uri!$D$2:$D$20000,0),8),"")</f>
        <v>0</v>
      </c>
      <c r="I2827">
        <f>_xlfn.IFNA(INDEX(names_no_uri!$A$2:$Z$20000,MATCH($D2827,names_no_uri!$D$2:$D$20000,0),9),"")</f>
        <v>0</v>
      </c>
    </row>
    <row r="2828" spans="1:9" x14ac:dyDescent="0.25">
      <c r="A2828" t="s">
        <v>39</v>
      </c>
      <c r="B2828" t="s">
        <v>1274</v>
      </c>
      <c r="C2828" s="7">
        <v>20150617055059</v>
      </c>
      <c r="D2828" t="s">
        <v>46</v>
      </c>
      <c r="E2828" t="str">
        <f>_xlfn.IFNA(INDEX(names_no_uri!$A$2:$Z$20000,MATCH($D2828,names_no_uri!$D$2:$D$20000,0),5),"")</f>
        <v>o</v>
      </c>
      <c r="F2828" t="str">
        <f>_xlfn.IFNA(INDEX(names_no_uri!$A$2:$Z$20000,MATCH($D2828,names_no_uri!$D$2:$D$20000,0),6),"")</f>
        <v>multi</v>
      </c>
      <c r="G2828">
        <f>_xlfn.IFNA(INDEX(names_no_uri!$A$2:$Z$20000,MATCH($D2828,names_no_uri!$D$2:$D$20000,0),7),"")</f>
        <v>0</v>
      </c>
      <c r="H2828">
        <f>_xlfn.IFNA(INDEX(names_no_uri!$A$2:$Z$20000,MATCH($D2828,names_no_uri!$D$2:$D$20000,0),8),"")</f>
        <v>0</v>
      </c>
      <c r="I2828">
        <f>_xlfn.IFNA(INDEX(names_no_uri!$A$2:$Z$20000,MATCH($D2828,names_no_uri!$D$2:$D$20000,0),9),"")</f>
        <v>0</v>
      </c>
    </row>
    <row r="2829" spans="1:9" x14ac:dyDescent="0.25">
      <c r="A2829" t="s">
        <v>13</v>
      </c>
      <c r="B2829" t="s">
        <v>30</v>
      </c>
      <c r="C2829" s="7">
        <v>20150617055039</v>
      </c>
      <c r="D2829" t="s">
        <v>1208</v>
      </c>
      <c r="E2829" t="str">
        <f>_xlfn.IFNA(INDEX(names_no_uri!$A$2:$Z$20000,MATCH($D2829,names_no_uri!$D$2:$D$20000,0),5),"")</f>
        <v/>
      </c>
      <c r="F2829" t="str">
        <f>_xlfn.IFNA(INDEX(names_no_uri!$A$2:$Z$20000,MATCH($D2829,names_no_uri!$D$2:$D$20000,0),6),"")</f>
        <v/>
      </c>
      <c r="G2829" t="str">
        <f>_xlfn.IFNA(INDEX(names_no_uri!$A$2:$Z$20000,MATCH($D2829,names_no_uri!$D$2:$D$20000,0),7),"")</f>
        <v/>
      </c>
      <c r="H2829" t="str">
        <f>_xlfn.IFNA(INDEX(names_no_uri!$A$2:$Z$20000,MATCH($D2829,names_no_uri!$D$2:$D$20000,0),8),"")</f>
        <v/>
      </c>
      <c r="I2829" t="str">
        <f>_xlfn.IFNA(INDEX(names_no_uri!$A$2:$Z$20000,MATCH($D2829,names_no_uri!$D$2:$D$20000,0),9),"")</f>
        <v/>
      </c>
    </row>
    <row r="2830" spans="1:9" x14ac:dyDescent="0.25">
      <c r="A2830" t="s">
        <v>832</v>
      </c>
      <c r="B2830" t="s">
        <v>1555</v>
      </c>
      <c r="C2830" s="7">
        <v>20150617054623</v>
      </c>
      <c r="D2830" t="s">
        <v>2151</v>
      </c>
      <c r="E2830" t="str">
        <f>_xlfn.IFNA(INDEX(names_no_uri!$A$2:$Z$20000,MATCH($D2830,names_no_uri!$D$2:$D$20000,0),5),"")</f>
        <v>p</v>
      </c>
      <c r="F2830">
        <f>_xlfn.IFNA(INDEX(names_no_uri!$A$2:$Z$20000,MATCH($D2830,names_no_uri!$D$2:$D$20000,0),6),"")</f>
        <v>0</v>
      </c>
      <c r="G2830">
        <f>_xlfn.IFNA(INDEX(names_no_uri!$A$2:$Z$20000,MATCH($D2830,names_no_uri!$D$2:$D$20000,0),7),"")</f>
        <v>0</v>
      </c>
      <c r="H2830">
        <f>_xlfn.IFNA(INDEX(names_no_uri!$A$2:$Z$20000,MATCH($D2830,names_no_uri!$D$2:$D$20000,0),8),"")</f>
        <v>0</v>
      </c>
      <c r="I2830" t="str">
        <f>_xlfn.IFNA(INDEX(names_no_uri!$A$2:$Z$20000,MATCH($D2830,names_no_uri!$D$2:$D$20000,0),9),"")</f>
        <v>None</v>
      </c>
    </row>
    <row r="2831" spans="1:9" x14ac:dyDescent="0.25">
      <c r="A2831" t="s">
        <v>938</v>
      </c>
      <c r="B2831" t="s">
        <v>939</v>
      </c>
      <c r="C2831" s="7">
        <v>20150617054906</v>
      </c>
      <c r="D2831" t="s">
        <v>940</v>
      </c>
      <c r="E2831" t="str">
        <f>_xlfn.IFNA(INDEX(names_no_uri!$A$2:$Z$20000,MATCH($D2831,names_no_uri!$D$2:$D$20000,0),5),"")</f>
        <v>o</v>
      </c>
      <c r="F2831" t="str">
        <f>_xlfn.IFNA(INDEX(names_no_uri!$A$2:$Z$20000,MATCH($D2831,names_no_uri!$D$2:$D$20000,0),6),"")</f>
        <v>int</v>
      </c>
      <c r="G2831">
        <f>_xlfn.IFNA(INDEX(names_no_uri!$A$2:$Z$20000,MATCH($D2831,names_no_uri!$D$2:$D$20000,0),7),"")</f>
        <v>0</v>
      </c>
      <c r="H2831">
        <f>_xlfn.IFNA(INDEX(names_no_uri!$A$2:$Z$20000,MATCH($D2831,names_no_uri!$D$2:$D$20000,0),8),"")</f>
        <v>0</v>
      </c>
      <c r="I2831">
        <f>_xlfn.IFNA(INDEX(names_no_uri!$A$2:$Z$20000,MATCH($D2831,names_no_uri!$D$2:$D$20000,0),9),"")</f>
        <v>0</v>
      </c>
    </row>
    <row r="2832" spans="1:9" x14ac:dyDescent="0.25">
      <c r="A2832" t="s">
        <v>938</v>
      </c>
      <c r="B2832" t="s">
        <v>939</v>
      </c>
      <c r="C2832" s="7">
        <v>20150617054906</v>
      </c>
      <c r="D2832" t="s">
        <v>941</v>
      </c>
      <c r="E2832" t="str">
        <f>_xlfn.IFNA(INDEX(names_no_uri!$A$2:$Z$20000,MATCH($D2832,names_no_uri!$D$2:$D$20000,0),5),"")</f>
        <v>o</v>
      </c>
      <c r="F2832" t="str">
        <f>_xlfn.IFNA(INDEX(names_no_uri!$A$2:$Z$20000,MATCH($D2832,names_no_uri!$D$2:$D$20000,0),6),"")</f>
        <v>faulty</v>
      </c>
      <c r="G2832" t="str">
        <f>_xlfn.IFNA(INDEX(names_no_uri!$A$2:$Z$20000,MATCH($D2832,names_no_uri!$D$2:$D$20000,0),7),"")</f>
        <v>Vibram</v>
      </c>
      <c r="H2832">
        <f>_xlfn.IFNA(INDEX(names_no_uri!$A$2:$Z$20000,MATCH($D2832,names_no_uri!$D$2:$D$20000,0),8),"")</f>
        <v>0</v>
      </c>
      <c r="I2832">
        <f>_xlfn.IFNA(INDEX(names_no_uri!$A$2:$Z$20000,MATCH($D2832,names_no_uri!$D$2:$D$20000,0),9),"")</f>
        <v>0</v>
      </c>
    </row>
    <row r="2833" spans="1:9" x14ac:dyDescent="0.25">
      <c r="A2833" t="s">
        <v>223</v>
      </c>
      <c r="B2833" t="s">
        <v>214</v>
      </c>
      <c r="C2833" s="7">
        <v>20150617054633</v>
      </c>
      <c r="D2833" t="s">
        <v>377</v>
      </c>
      <c r="E2833" t="str">
        <f>_xlfn.IFNA(INDEX(names_no_uri!$A$2:$Z$20000,MATCH($D2833,names_no_uri!$D$2:$D$20000,0),5),"")</f>
        <v>o</v>
      </c>
      <c r="F2833" t="str">
        <f>_xlfn.IFNA(INDEX(names_no_uri!$A$2:$Z$20000,MATCH($D2833,names_no_uri!$D$2:$D$20000,0),6),"")</f>
        <v>int</v>
      </c>
      <c r="G2833">
        <f>_xlfn.IFNA(INDEX(names_no_uri!$A$2:$Z$20000,MATCH($D2833,names_no_uri!$D$2:$D$20000,0),7),"")</f>
        <v>0</v>
      </c>
      <c r="H2833">
        <f>_xlfn.IFNA(INDEX(names_no_uri!$A$2:$Z$20000,MATCH($D2833,names_no_uri!$D$2:$D$20000,0),8),"")</f>
        <v>0</v>
      </c>
      <c r="I2833">
        <f>_xlfn.IFNA(INDEX(names_no_uri!$A$2:$Z$20000,MATCH($D2833,names_no_uri!$D$2:$D$20000,0),9),"")</f>
        <v>0</v>
      </c>
    </row>
    <row r="2834" spans="1:9" x14ac:dyDescent="0.25">
      <c r="A2834" t="s">
        <v>198</v>
      </c>
      <c r="B2834" t="s">
        <v>1</v>
      </c>
      <c r="C2834" s="7">
        <v>20150617054630</v>
      </c>
      <c r="D2834" t="s">
        <v>201</v>
      </c>
      <c r="E2834" t="str">
        <f>_xlfn.IFNA(INDEX(names_no_uri!$A$2:$Z$20000,MATCH($D2834,names_no_uri!$D$2:$D$20000,0),5),"")</f>
        <v/>
      </c>
      <c r="F2834" t="str">
        <f>_xlfn.IFNA(INDEX(names_no_uri!$A$2:$Z$20000,MATCH($D2834,names_no_uri!$D$2:$D$20000,0),6),"")</f>
        <v/>
      </c>
      <c r="G2834" t="str">
        <f>_xlfn.IFNA(INDEX(names_no_uri!$A$2:$Z$20000,MATCH($D2834,names_no_uri!$D$2:$D$20000,0),7),"")</f>
        <v/>
      </c>
      <c r="H2834" t="str">
        <f>_xlfn.IFNA(INDEX(names_no_uri!$A$2:$Z$20000,MATCH($D2834,names_no_uri!$D$2:$D$20000,0),8),"")</f>
        <v/>
      </c>
      <c r="I2834" t="str">
        <f>_xlfn.IFNA(INDEX(names_no_uri!$A$2:$Z$20000,MATCH($D2834,names_no_uri!$D$2:$D$20000,0),9),"")</f>
        <v/>
      </c>
    </row>
    <row r="2835" spans="1:9" x14ac:dyDescent="0.25">
      <c r="A2835" t="s">
        <v>198</v>
      </c>
      <c r="B2835" t="s">
        <v>1300</v>
      </c>
      <c r="C2835" s="7">
        <v>20150617055109</v>
      </c>
      <c r="D2835" t="s">
        <v>201</v>
      </c>
      <c r="E2835" t="str">
        <f>_xlfn.IFNA(INDEX(names_no_uri!$A$2:$Z$20000,MATCH($D2835,names_no_uri!$D$2:$D$20000,0),5),"")</f>
        <v/>
      </c>
      <c r="F2835" t="str">
        <f>_xlfn.IFNA(INDEX(names_no_uri!$A$2:$Z$20000,MATCH($D2835,names_no_uri!$D$2:$D$20000,0),6),"")</f>
        <v/>
      </c>
      <c r="G2835" t="str">
        <f>_xlfn.IFNA(INDEX(names_no_uri!$A$2:$Z$20000,MATCH($D2835,names_no_uri!$D$2:$D$20000,0),7),"")</f>
        <v/>
      </c>
      <c r="H2835" t="str">
        <f>_xlfn.IFNA(INDEX(names_no_uri!$A$2:$Z$20000,MATCH($D2835,names_no_uri!$D$2:$D$20000,0),8),"")</f>
        <v/>
      </c>
      <c r="I2835" t="str">
        <f>_xlfn.IFNA(INDEX(names_no_uri!$A$2:$Z$20000,MATCH($D2835,names_no_uri!$D$2:$D$20000,0),9),"")</f>
        <v/>
      </c>
    </row>
    <row r="2836" spans="1:9" x14ac:dyDescent="0.25">
      <c r="A2836" t="s">
        <v>1352</v>
      </c>
      <c r="B2836" t="s">
        <v>214</v>
      </c>
      <c r="C2836" s="7">
        <v>20150617054657</v>
      </c>
      <c r="D2836" t="s">
        <v>1731</v>
      </c>
      <c r="E2836" t="str">
        <f>_xlfn.IFNA(INDEX(names_no_uri!$A$2:$Z$20000,MATCH($D2836,names_no_uri!$D$2:$D$20000,0),5),"")</f>
        <v/>
      </c>
      <c r="F2836" t="str">
        <f>_xlfn.IFNA(INDEX(names_no_uri!$A$2:$Z$20000,MATCH($D2836,names_no_uri!$D$2:$D$20000,0),6),"")</f>
        <v/>
      </c>
      <c r="G2836" t="str">
        <f>_xlfn.IFNA(INDEX(names_no_uri!$A$2:$Z$20000,MATCH($D2836,names_no_uri!$D$2:$D$20000,0),7),"")</f>
        <v/>
      </c>
      <c r="H2836" t="str">
        <f>_xlfn.IFNA(INDEX(names_no_uri!$A$2:$Z$20000,MATCH($D2836,names_no_uri!$D$2:$D$20000,0),8),"")</f>
        <v/>
      </c>
      <c r="I2836" t="str">
        <f>_xlfn.IFNA(INDEX(names_no_uri!$A$2:$Z$20000,MATCH($D2836,names_no_uri!$D$2:$D$20000,0),9),"")</f>
        <v/>
      </c>
    </row>
    <row r="2837" spans="1:9" x14ac:dyDescent="0.25">
      <c r="A2837" t="s">
        <v>1291</v>
      </c>
      <c r="B2837" t="s">
        <v>1436</v>
      </c>
      <c r="C2837" s="7">
        <v>20150617054906</v>
      </c>
      <c r="D2837" t="s">
        <v>1731</v>
      </c>
      <c r="E2837" t="str">
        <f>_xlfn.IFNA(INDEX(names_no_uri!$A$2:$Z$20000,MATCH($D2837,names_no_uri!$D$2:$D$20000,0),5),"")</f>
        <v/>
      </c>
      <c r="F2837" t="str">
        <f>_xlfn.IFNA(INDEX(names_no_uri!$A$2:$Z$20000,MATCH($D2837,names_no_uri!$D$2:$D$20000,0),6),"")</f>
        <v/>
      </c>
      <c r="G2837" t="str">
        <f>_xlfn.IFNA(INDEX(names_no_uri!$A$2:$Z$20000,MATCH($D2837,names_no_uri!$D$2:$D$20000,0),7),"")</f>
        <v/>
      </c>
      <c r="H2837" t="str">
        <f>_xlfn.IFNA(INDEX(names_no_uri!$A$2:$Z$20000,MATCH($D2837,names_no_uri!$D$2:$D$20000,0),8),"")</f>
        <v/>
      </c>
      <c r="I2837" t="str">
        <f>_xlfn.IFNA(INDEX(names_no_uri!$A$2:$Z$20000,MATCH($D2837,names_no_uri!$D$2:$D$20000,0),9),"")</f>
        <v/>
      </c>
    </row>
    <row r="2838" spans="1:9" x14ac:dyDescent="0.25">
      <c r="A2838" t="s">
        <v>1291</v>
      </c>
      <c r="B2838" t="s">
        <v>1436</v>
      </c>
      <c r="C2838" s="7">
        <v>20150617054906</v>
      </c>
      <c r="D2838" t="s">
        <v>1732</v>
      </c>
      <c r="E2838" t="str">
        <f>_xlfn.IFNA(INDEX(names_no_uri!$A$2:$Z$20000,MATCH($D2838,names_no_uri!$D$2:$D$20000,0),5),"")</f>
        <v/>
      </c>
      <c r="F2838" t="str">
        <f>_xlfn.IFNA(INDEX(names_no_uri!$A$2:$Z$20000,MATCH($D2838,names_no_uri!$D$2:$D$20000,0),6),"")</f>
        <v/>
      </c>
      <c r="G2838" t="str">
        <f>_xlfn.IFNA(INDEX(names_no_uri!$A$2:$Z$20000,MATCH($D2838,names_no_uri!$D$2:$D$20000,0),7),"")</f>
        <v/>
      </c>
      <c r="H2838" t="str">
        <f>_xlfn.IFNA(INDEX(names_no_uri!$A$2:$Z$20000,MATCH($D2838,names_no_uri!$D$2:$D$20000,0),8),"")</f>
        <v/>
      </c>
      <c r="I2838" t="str">
        <f>_xlfn.IFNA(INDEX(names_no_uri!$A$2:$Z$20000,MATCH($D2838,names_no_uri!$D$2:$D$20000,0),9),"")</f>
        <v/>
      </c>
    </row>
    <row r="2839" spans="1:9" x14ac:dyDescent="0.25">
      <c r="A2839" t="s">
        <v>1352</v>
      </c>
      <c r="B2839" t="s">
        <v>214</v>
      </c>
      <c r="C2839" s="7">
        <v>20150617054657</v>
      </c>
      <c r="D2839" t="s">
        <v>1960</v>
      </c>
      <c r="E2839" t="str">
        <f>_xlfn.IFNA(INDEX(names_no_uri!$A$2:$Z$20000,MATCH($D2839,names_no_uri!$D$2:$D$20000,0),5),"")</f>
        <v>o</v>
      </c>
      <c r="F2839" t="str">
        <f>_xlfn.IFNA(INDEX(names_no_uri!$A$2:$Z$20000,MATCH($D2839,names_no_uri!$D$2:$D$20000,0),6),"")</f>
        <v>faulty</v>
      </c>
      <c r="G2839" t="str">
        <f>_xlfn.IFNA(INDEX(names_no_uri!$A$2:$Z$20000,MATCH($D2839,names_no_uri!$D$2:$D$20000,0),7),"")</f>
        <v>Mittetulundusühing Viimsi Tigers Gym</v>
      </c>
      <c r="H2839">
        <f>_xlfn.IFNA(INDEX(names_no_uri!$A$2:$Z$20000,MATCH($D2839,names_no_uri!$D$2:$D$20000,0),8),"")</f>
        <v>0</v>
      </c>
      <c r="I2839">
        <f>_xlfn.IFNA(INDEX(names_no_uri!$A$2:$Z$20000,MATCH($D2839,names_no_uri!$D$2:$D$20000,0),9),"")</f>
        <v>80355415</v>
      </c>
    </row>
    <row r="2840" spans="1:9" x14ac:dyDescent="0.25">
      <c r="A2840" t="s">
        <v>1352</v>
      </c>
      <c r="B2840" t="s">
        <v>214</v>
      </c>
      <c r="C2840" s="7">
        <v>20150617054657</v>
      </c>
      <c r="D2840" t="s">
        <v>1961</v>
      </c>
      <c r="E2840" t="str">
        <f>_xlfn.IFNA(INDEX(names_no_uri!$A$2:$Z$20000,MATCH($D2840,names_no_uri!$D$2:$D$20000,0),5),"")</f>
        <v>o</v>
      </c>
      <c r="F2840">
        <f>_xlfn.IFNA(INDEX(names_no_uri!$A$2:$Z$20000,MATCH($D2840,names_no_uri!$D$2:$D$20000,0),6),"")</f>
        <v>0</v>
      </c>
      <c r="G2840" t="str">
        <f>_xlfn.IFNA(INDEX(names_no_uri!$A$2:$Z$20000,MATCH($D2840,names_no_uri!$D$2:$D$20000,0),7),"")</f>
        <v>Mittetulundusühing Viimsi Tigers Gym</v>
      </c>
      <c r="H2840">
        <f>_xlfn.IFNA(INDEX(names_no_uri!$A$2:$Z$20000,MATCH($D2840,names_no_uri!$D$2:$D$20000,0),8),"")</f>
        <v>0</v>
      </c>
      <c r="I2840">
        <f>_xlfn.IFNA(INDEX(names_no_uri!$A$2:$Z$20000,MATCH($D2840,names_no_uri!$D$2:$D$20000,0),9),"")</f>
        <v>80355415</v>
      </c>
    </row>
    <row r="2841" spans="1:9" x14ac:dyDescent="0.25">
      <c r="A2841" t="s">
        <v>125</v>
      </c>
      <c r="B2841" t="s">
        <v>1</v>
      </c>
      <c r="C2841" s="7">
        <v>20150617054630</v>
      </c>
      <c r="D2841" t="s">
        <v>139</v>
      </c>
      <c r="E2841" t="str">
        <f>_xlfn.IFNA(INDEX(names_no_uri!$A$2:$Z$20000,MATCH($D2841,names_no_uri!$D$2:$D$20000,0),5),"")</f>
        <v>o</v>
      </c>
      <c r="F2841">
        <f>_xlfn.IFNA(INDEX(names_no_uri!$A$2:$Z$20000,MATCH($D2841,names_no_uri!$D$2:$D$20000,0),6),"")</f>
        <v>0</v>
      </c>
      <c r="G2841" t="str">
        <f>_xlfn.IFNA(INDEX(names_no_uri!$A$2:$Z$20000,MATCH($D2841,names_no_uri!$D$2:$D$20000,0),7),"")</f>
        <v>Sihtasutus Rannarahva Muuseum</v>
      </c>
      <c r="H2841">
        <f>_xlfn.IFNA(INDEX(names_no_uri!$A$2:$Z$20000,MATCH($D2841,names_no_uri!$D$2:$D$20000,0),8),"")</f>
        <v>0</v>
      </c>
      <c r="I2841">
        <f>_xlfn.IFNA(INDEX(names_no_uri!$A$2:$Z$20000,MATCH($D2841,names_no_uri!$D$2:$D$20000,0),9),"")</f>
        <v>90009565</v>
      </c>
    </row>
    <row r="2842" spans="1:9" x14ac:dyDescent="0.25">
      <c r="A2842" t="s">
        <v>125</v>
      </c>
      <c r="B2842" t="s">
        <v>1</v>
      </c>
      <c r="C2842" s="7">
        <v>20150617054622</v>
      </c>
      <c r="D2842" t="s">
        <v>139</v>
      </c>
      <c r="E2842" t="str">
        <f>_xlfn.IFNA(INDEX(names_no_uri!$A$2:$Z$20000,MATCH($D2842,names_no_uri!$D$2:$D$20000,0),5),"")</f>
        <v>o</v>
      </c>
      <c r="F2842">
        <f>_xlfn.IFNA(INDEX(names_no_uri!$A$2:$Z$20000,MATCH($D2842,names_no_uri!$D$2:$D$20000,0),6),"")</f>
        <v>0</v>
      </c>
      <c r="G2842" t="str">
        <f>_xlfn.IFNA(INDEX(names_no_uri!$A$2:$Z$20000,MATCH($D2842,names_no_uri!$D$2:$D$20000,0),7),"")</f>
        <v>Sihtasutus Rannarahva Muuseum</v>
      </c>
      <c r="H2842">
        <f>_xlfn.IFNA(INDEX(names_no_uri!$A$2:$Z$20000,MATCH($D2842,names_no_uri!$D$2:$D$20000,0),8),"")</f>
        <v>0</v>
      </c>
      <c r="I2842">
        <f>_xlfn.IFNA(INDEX(names_no_uri!$A$2:$Z$20000,MATCH($D2842,names_no_uri!$D$2:$D$20000,0),9),"")</f>
        <v>90009565</v>
      </c>
    </row>
    <row r="2843" spans="1:9" x14ac:dyDescent="0.25">
      <c r="A2843" t="s">
        <v>223</v>
      </c>
      <c r="B2843" t="s">
        <v>214</v>
      </c>
      <c r="C2843" s="7">
        <v>20150617054633</v>
      </c>
      <c r="D2843" t="s">
        <v>328</v>
      </c>
      <c r="E2843" t="str">
        <f>_xlfn.IFNA(INDEX(names_no_uri!$A$2:$Z$20000,MATCH($D2843,names_no_uri!$D$2:$D$20000,0),5),"")</f>
        <v>o</v>
      </c>
      <c r="F2843" t="str">
        <f>_xlfn.IFNA(INDEX(names_no_uri!$A$2:$Z$20000,MATCH($D2843,names_no_uri!$D$2:$D$20000,0),6),"")</f>
        <v>int</v>
      </c>
      <c r="G2843">
        <f>_xlfn.IFNA(INDEX(names_no_uri!$A$2:$Z$20000,MATCH($D2843,names_no_uri!$D$2:$D$20000,0),7),"")</f>
        <v>0</v>
      </c>
      <c r="H2843">
        <f>_xlfn.IFNA(INDEX(names_no_uri!$A$2:$Z$20000,MATCH($D2843,names_no_uri!$D$2:$D$20000,0),8),"")</f>
        <v>0</v>
      </c>
      <c r="I2843">
        <f>_xlfn.IFNA(INDEX(names_no_uri!$A$2:$Z$20000,MATCH($D2843,names_no_uri!$D$2:$D$20000,0),9),"")</f>
        <v>0</v>
      </c>
    </row>
    <row r="2844" spans="1:9" x14ac:dyDescent="0.25">
      <c r="A2844" t="s">
        <v>223</v>
      </c>
      <c r="B2844" t="s">
        <v>1</v>
      </c>
      <c r="C2844" s="7">
        <v>20150617054624</v>
      </c>
      <c r="D2844" t="s">
        <v>328</v>
      </c>
      <c r="E2844" t="str">
        <f>_xlfn.IFNA(INDEX(names_no_uri!$A$2:$Z$20000,MATCH($D2844,names_no_uri!$D$2:$D$20000,0),5),"")</f>
        <v>o</v>
      </c>
      <c r="F2844" t="str">
        <f>_xlfn.IFNA(INDEX(names_no_uri!$A$2:$Z$20000,MATCH($D2844,names_no_uri!$D$2:$D$20000,0),6),"")</f>
        <v>int</v>
      </c>
      <c r="G2844">
        <f>_xlfn.IFNA(INDEX(names_no_uri!$A$2:$Z$20000,MATCH($D2844,names_no_uri!$D$2:$D$20000,0),7),"")</f>
        <v>0</v>
      </c>
      <c r="H2844">
        <f>_xlfn.IFNA(INDEX(names_no_uri!$A$2:$Z$20000,MATCH($D2844,names_no_uri!$D$2:$D$20000,0),8),"")</f>
        <v>0</v>
      </c>
      <c r="I2844">
        <f>_xlfn.IFNA(INDEX(names_no_uri!$A$2:$Z$20000,MATCH($D2844,names_no_uri!$D$2:$D$20000,0),9),"")</f>
        <v>0</v>
      </c>
    </row>
    <row r="2845" spans="1:9" x14ac:dyDescent="0.25">
      <c r="A2845" t="s">
        <v>1293</v>
      </c>
      <c r="B2845" t="s">
        <v>1294</v>
      </c>
      <c r="C2845" s="7">
        <v>20150617054820</v>
      </c>
      <c r="D2845" t="s">
        <v>1962</v>
      </c>
      <c r="E2845" t="str">
        <f>_xlfn.IFNA(INDEX(names_no_uri!$A$2:$Z$20000,MATCH($D2845,names_no_uri!$D$2:$D$20000,0),5),"")</f>
        <v>o</v>
      </c>
      <c r="F2845" t="str">
        <f>_xlfn.IFNA(INDEX(names_no_uri!$A$2:$Z$20000,MATCH($D2845,names_no_uri!$D$2:$D$20000,0),6),"")</f>
        <v>int</v>
      </c>
      <c r="G2845">
        <f>_xlfn.IFNA(INDEX(names_no_uri!$A$2:$Z$20000,MATCH($D2845,names_no_uri!$D$2:$D$20000,0),7),"")</f>
        <v>0</v>
      </c>
      <c r="H2845">
        <f>_xlfn.IFNA(INDEX(names_no_uri!$A$2:$Z$20000,MATCH($D2845,names_no_uri!$D$2:$D$20000,0),8),"")</f>
        <v>0</v>
      </c>
      <c r="I2845">
        <f>_xlfn.IFNA(INDEX(names_no_uri!$A$2:$Z$20000,MATCH($D2845,names_no_uri!$D$2:$D$20000,0),9),"")</f>
        <v>10042784</v>
      </c>
    </row>
    <row r="2846" spans="1:9" x14ac:dyDescent="0.25">
      <c r="A2846" t="s">
        <v>1293</v>
      </c>
      <c r="B2846" t="s">
        <v>1294</v>
      </c>
      <c r="C2846" s="7">
        <v>20150617054820</v>
      </c>
      <c r="D2846" t="s">
        <v>1508</v>
      </c>
      <c r="E2846" t="str">
        <f>_xlfn.IFNA(INDEX(names_no_uri!$A$2:$Z$20000,MATCH($D2846,names_no_uri!$D$2:$D$20000,0),5),"")</f>
        <v/>
      </c>
      <c r="F2846" t="str">
        <f>_xlfn.IFNA(INDEX(names_no_uri!$A$2:$Z$20000,MATCH($D2846,names_no_uri!$D$2:$D$20000,0),6),"")</f>
        <v/>
      </c>
      <c r="G2846" t="str">
        <f>_xlfn.IFNA(INDEX(names_no_uri!$A$2:$Z$20000,MATCH($D2846,names_no_uri!$D$2:$D$20000,0),7),"")</f>
        <v/>
      </c>
      <c r="H2846" t="str">
        <f>_xlfn.IFNA(INDEX(names_no_uri!$A$2:$Z$20000,MATCH($D2846,names_no_uri!$D$2:$D$20000,0),8),"")</f>
        <v/>
      </c>
      <c r="I2846" t="str">
        <f>_xlfn.IFNA(INDEX(names_no_uri!$A$2:$Z$20000,MATCH($D2846,names_no_uri!$D$2:$D$20000,0),9),"")</f>
        <v/>
      </c>
    </row>
    <row r="2847" spans="1:9" x14ac:dyDescent="0.25">
      <c r="A2847" t="s">
        <v>642</v>
      </c>
      <c r="B2847" t="s">
        <v>847</v>
      </c>
      <c r="C2847" s="7">
        <v>20150617054841</v>
      </c>
      <c r="D2847" t="s">
        <v>855</v>
      </c>
      <c r="E2847">
        <f>_xlfn.IFNA(INDEX(names_no_uri!$A$2:$Z$20000,MATCH($D2847,names_no_uri!$D$2:$D$20000,0),5),"")</f>
        <v>0</v>
      </c>
      <c r="F2847" t="str">
        <f>_xlfn.IFNA(INDEX(names_no_uri!$A$2:$Z$20000,MATCH($D2847,names_no_uri!$D$2:$D$20000,0),6),"")</f>
        <v>multi</v>
      </c>
      <c r="G2847">
        <f>_xlfn.IFNA(INDEX(names_no_uri!$A$2:$Z$20000,MATCH($D2847,names_no_uri!$D$2:$D$20000,0),7),"")</f>
        <v>0</v>
      </c>
      <c r="H2847">
        <f>_xlfn.IFNA(INDEX(names_no_uri!$A$2:$Z$20000,MATCH($D2847,names_no_uri!$D$2:$D$20000,0),8),"")</f>
        <v>0</v>
      </c>
      <c r="I2847">
        <f>_xlfn.IFNA(INDEX(names_no_uri!$A$2:$Z$20000,MATCH($D2847,names_no_uri!$D$2:$D$20000,0),9),"")</f>
        <v>0</v>
      </c>
    </row>
    <row r="2848" spans="1:9" x14ac:dyDescent="0.25">
      <c r="A2848" t="s">
        <v>642</v>
      </c>
      <c r="B2848" t="s">
        <v>30</v>
      </c>
      <c r="C2848" s="7">
        <v>20150617054713</v>
      </c>
      <c r="D2848" t="s">
        <v>855</v>
      </c>
      <c r="E2848">
        <f>_xlfn.IFNA(INDEX(names_no_uri!$A$2:$Z$20000,MATCH($D2848,names_no_uri!$D$2:$D$20000,0),5),"")</f>
        <v>0</v>
      </c>
      <c r="F2848" t="str">
        <f>_xlfn.IFNA(INDEX(names_no_uri!$A$2:$Z$20000,MATCH($D2848,names_no_uri!$D$2:$D$20000,0),6),"")</f>
        <v>multi</v>
      </c>
      <c r="G2848">
        <f>_xlfn.IFNA(INDEX(names_no_uri!$A$2:$Z$20000,MATCH($D2848,names_no_uri!$D$2:$D$20000,0),7),"")</f>
        <v>0</v>
      </c>
      <c r="H2848">
        <f>_xlfn.IFNA(INDEX(names_no_uri!$A$2:$Z$20000,MATCH($D2848,names_no_uri!$D$2:$D$20000,0),8),"")</f>
        <v>0</v>
      </c>
      <c r="I2848">
        <f>_xlfn.IFNA(INDEX(names_no_uri!$A$2:$Z$20000,MATCH($D2848,names_no_uri!$D$2:$D$20000,0),9),"")</f>
        <v>0</v>
      </c>
    </row>
    <row r="2849" spans="1:9" x14ac:dyDescent="0.25">
      <c r="A2849" t="s">
        <v>1184</v>
      </c>
      <c r="B2849" t="s">
        <v>1185</v>
      </c>
      <c r="C2849" s="7">
        <v>20150617055026</v>
      </c>
      <c r="D2849" t="s">
        <v>156</v>
      </c>
      <c r="E2849" t="str">
        <f>_xlfn.IFNA(INDEX(names_no_uri!$A$2:$Z$20000,MATCH($D2849,names_no_uri!$D$2:$D$20000,0),5),"")</f>
        <v/>
      </c>
      <c r="F2849" t="str">
        <f>_xlfn.IFNA(INDEX(names_no_uri!$A$2:$Z$20000,MATCH($D2849,names_no_uri!$D$2:$D$20000,0),6),"")</f>
        <v/>
      </c>
      <c r="G2849" t="str">
        <f>_xlfn.IFNA(INDEX(names_no_uri!$A$2:$Z$20000,MATCH($D2849,names_no_uri!$D$2:$D$20000,0),7),"")</f>
        <v/>
      </c>
      <c r="H2849" t="str">
        <f>_xlfn.IFNA(INDEX(names_no_uri!$A$2:$Z$20000,MATCH($D2849,names_no_uri!$D$2:$D$20000,0),8),"")</f>
        <v/>
      </c>
      <c r="I2849" t="str">
        <f>_xlfn.IFNA(INDEX(names_no_uri!$A$2:$Z$20000,MATCH($D2849,names_no_uri!$D$2:$D$20000,0),9),"")</f>
        <v/>
      </c>
    </row>
    <row r="2850" spans="1:9" x14ac:dyDescent="0.25">
      <c r="A2850" t="s">
        <v>125</v>
      </c>
      <c r="B2850" t="s">
        <v>1</v>
      </c>
      <c r="C2850" s="7">
        <v>20150617054630</v>
      </c>
      <c r="D2850" t="s">
        <v>156</v>
      </c>
      <c r="E2850" t="str">
        <f>_xlfn.IFNA(INDEX(names_no_uri!$A$2:$Z$20000,MATCH($D2850,names_no_uri!$D$2:$D$20000,0),5),"")</f>
        <v/>
      </c>
      <c r="F2850" t="str">
        <f>_xlfn.IFNA(INDEX(names_no_uri!$A$2:$Z$20000,MATCH($D2850,names_no_uri!$D$2:$D$20000,0),6),"")</f>
        <v/>
      </c>
      <c r="G2850" t="str">
        <f>_xlfn.IFNA(INDEX(names_no_uri!$A$2:$Z$20000,MATCH($D2850,names_no_uri!$D$2:$D$20000,0),7),"")</f>
        <v/>
      </c>
      <c r="H2850" t="str">
        <f>_xlfn.IFNA(INDEX(names_no_uri!$A$2:$Z$20000,MATCH($D2850,names_no_uri!$D$2:$D$20000,0),8),"")</f>
        <v/>
      </c>
      <c r="I2850" t="str">
        <f>_xlfn.IFNA(INDEX(names_no_uri!$A$2:$Z$20000,MATCH($D2850,names_no_uri!$D$2:$D$20000,0),9),"")</f>
        <v/>
      </c>
    </row>
    <row r="2851" spans="1:9" x14ac:dyDescent="0.25">
      <c r="A2851" t="s">
        <v>125</v>
      </c>
      <c r="B2851" t="s">
        <v>1</v>
      </c>
      <c r="C2851" s="7">
        <v>20150617054622</v>
      </c>
      <c r="D2851" t="s">
        <v>156</v>
      </c>
      <c r="E2851" t="str">
        <f>_xlfn.IFNA(INDEX(names_no_uri!$A$2:$Z$20000,MATCH($D2851,names_no_uri!$D$2:$D$20000,0),5),"")</f>
        <v/>
      </c>
      <c r="F2851" t="str">
        <f>_xlfn.IFNA(INDEX(names_no_uri!$A$2:$Z$20000,MATCH($D2851,names_no_uri!$D$2:$D$20000,0),6),"")</f>
        <v/>
      </c>
      <c r="G2851" t="str">
        <f>_xlfn.IFNA(INDEX(names_no_uri!$A$2:$Z$20000,MATCH($D2851,names_no_uri!$D$2:$D$20000,0),7),"")</f>
        <v/>
      </c>
      <c r="H2851" t="str">
        <f>_xlfn.IFNA(INDEX(names_no_uri!$A$2:$Z$20000,MATCH($D2851,names_no_uri!$D$2:$D$20000,0),8),"")</f>
        <v/>
      </c>
      <c r="I2851" t="str">
        <f>_xlfn.IFNA(INDEX(names_no_uri!$A$2:$Z$20000,MATCH($D2851,names_no_uri!$D$2:$D$20000,0),9),"")</f>
        <v/>
      </c>
    </row>
    <row r="2852" spans="1:9" x14ac:dyDescent="0.25">
      <c r="A2852" t="s">
        <v>1358</v>
      </c>
      <c r="B2852" t="s">
        <v>214</v>
      </c>
      <c r="C2852" s="7">
        <v>20150617054744</v>
      </c>
      <c r="D2852" t="s">
        <v>156</v>
      </c>
      <c r="E2852" t="str">
        <f>_xlfn.IFNA(INDEX(names_no_uri!$A$2:$Z$20000,MATCH($D2852,names_no_uri!$D$2:$D$20000,0),5),"")</f>
        <v/>
      </c>
      <c r="F2852" t="str">
        <f>_xlfn.IFNA(INDEX(names_no_uri!$A$2:$Z$20000,MATCH($D2852,names_no_uri!$D$2:$D$20000,0),6),"")</f>
        <v/>
      </c>
      <c r="G2852" t="str">
        <f>_xlfn.IFNA(INDEX(names_no_uri!$A$2:$Z$20000,MATCH($D2852,names_no_uri!$D$2:$D$20000,0),7),"")</f>
        <v/>
      </c>
      <c r="H2852" t="str">
        <f>_xlfn.IFNA(INDEX(names_no_uri!$A$2:$Z$20000,MATCH($D2852,names_no_uri!$D$2:$D$20000,0),8),"")</f>
        <v/>
      </c>
      <c r="I2852" t="str">
        <f>_xlfn.IFNA(INDEX(names_no_uri!$A$2:$Z$20000,MATCH($D2852,names_no_uri!$D$2:$D$20000,0),9),"")</f>
        <v/>
      </c>
    </row>
    <row r="2853" spans="1:9" x14ac:dyDescent="0.25">
      <c r="A2853" t="s">
        <v>1358</v>
      </c>
      <c r="B2853" t="s">
        <v>214</v>
      </c>
      <c r="C2853" s="7">
        <v>20150617054744</v>
      </c>
      <c r="D2853" t="s">
        <v>1733</v>
      </c>
      <c r="E2853" t="str">
        <f>_xlfn.IFNA(INDEX(names_no_uri!$A$2:$Z$20000,MATCH($D2853,names_no_uri!$D$2:$D$20000,0),5),"")</f>
        <v/>
      </c>
      <c r="F2853" t="str">
        <f>_xlfn.IFNA(INDEX(names_no_uri!$A$2:$Z$20000,MATCH($D2853,names_no_uri!$D$2:$D$20000,0),6),"")</f>
        <v/>
      </c>
      <c r="G2853" t="str">
        <f>_xlfn.IFNA(INDEX(names_no_uri!$A$2:$Z$20000,MATCH($D2853,names_no_uri!$D$2:$D$20000,0),7),"")</f>
        <v/>
      </c>
      <c r="H2853" t="str">
        <f>_xlfn.IFNA(INDEX(names_no_uri!$A$2:$Z$20000,MATCH($D2853,names_no_uri!$D$2:$D$20000,0),8),"")</f>
        <v/>
      </c>
      <c r="I2853" t="str">
        <f>_xlfn.IFNA(INDEX(names_no_uri!$A$2:$Z$20000,MATCH($D2853,names_no_uri!$D$2:$D$20000,0),9),"")</f>
        <v/>
      </c>
    </row>
    <row r="2854" spans="1:9" x14ac:dyDescent="0.25">
      <c r="A2854" t="s">
        <v>1431</v>
      </c>
      <c r="B2854" t="s">
        <v>1432</v>
      </c>
      <c r="C2854" s="7">
        <v>20150617054722</v>
      </c>
      <c r="D2854" t="s">
        <v>2354</v>
      </c>
      <c r="E2854" t="str">
        <f>_xlfn.IFNA(INDEX(names_no_uri!$A$2:$Z$20000,MATCH($D2854,names_no_uri!$D$2:$D$20000,0),5),"")</f>
        <v>o</v>
      </c>
      <c r="F2854" t="str">
        <f>_xlfn.IFNA(INDEX(names_no_uri!$A$2:$Z$20000,MATCH($D2854,names_no_uri!$D$2:$D$20000,0),6),"")</f>
        <v>int</v>
      </c>
      <c r="G2854">
        <f>_xlfn.IFNA(INDEX(names_no_uri!$A$2:$Z$20000,MATCH($D2854,names_no_uri!$D$2:$D$20000,0),7),"")</f>
        <v>0</v>
      </c>
      <c r="H2854">
        <f>_xlfn.IFNA(INDEX(names_no_uri!$A$2:$Z$20000,MATCH($D2854,names_no_uri!$D$2:$D$20000,0),8),"")</f>
        <v>0</v>
      </c>
      <c r="I2854">
        <f>_xlfn.IFNA(INDEX(names_no_uri!$A$2:$Z$20000,MATCH($D2854,names_no_uri!$D$2:$D$20000,0),9),"")</f>
        <v>0</v>
      </c>
    </row>
    <row r="2855" spans="1:9" x14ac:dyDescent="0.25">
      <c r="A2855" t="s">
        <v>488</v>
      </c>
      <c r="B2855" t="s">
        <v>489</v>
      </c>
      <c r="C2855" s="7">
        <v>20150617054658</v>
      </c>
      <c r="D2855" t="s">
        <v>490</v>
      </c>
      <c r="E2855" t="str">
        <f>_xlfn.IFNA(INDEX(names_no_uri!$A$2:$Z$20000,MATCH($D2855,names_no_uri!$D$2:$D$20000,0),5),"")</f>
        <v/>
      </c>
      <c r="F2855" t="str">
        <f>_xlfn.IFNA(INDEX(names_no_uri!$A$2:$Z$20000,MATCH($D2855,names_no_uri!$D$2:$D$20000,0),6),"")</f>
        <v/>
      </c>
      <c r="G2855" t="str">
        <f>_xlfn.IFNA(INDEX(names_no_uri!$A$2:$Z$20000,MATCH($D2855,names_no_uri!$D$2:$D$20000,0),7),"")</f>
        <v/>
      </c>
      <c r="H2855" t="str">
        <f>_xlfn.IFNA(INDEX(names_no_uri!$A$2:$Z$20000,MATCH($D2855,names_no_uri!$D$2:$D$20000,0),8),"")</f>
        <v/>
      </c>
      <c r="I2855" t="str">
        <f>_xlfn.IFNA(INDEX(names_no_uri!$A$2:$Z$20000,MATCH($D2855,names_no_uri!$D$2:$D$20000,0),9),"")</f>
        <v/>
      </c>
    </row>
    <row r="2856" spans="1:9" x14ac:dyDescent="0.25">
      <c r="A2856" t="s">
        <v>488</v>
      </c>
      <c r="B2856" t="s">
        <v>1402</v>
      </c>
      <c r="C2856" s="7">
        <v>20150617054842</v>
      </c>
      <c r="D2856" t="s">
        <v>490</v>
      </c>
      <c r="E2856" t="str">
        <f>_xlfn.IFNA(INDEX(names_no_uri!$A$2:$Z$20000,MATCH($D2856,names_no_uri!$D$2:$D$20000,0),5),"")</f>
        <v/>
      </c>
      <c r="F2856" t="str">
        <f>_xlfn.IFNA(INDEX(names_no_uri!$A$2:$Z$20000,MATCH($D2856,names_no_uri!$D$2:$D$20000,0),6),"")</f>
        <v/>
      </c>
      <c r="G2856" t="str">
        <f>_xlfn.IFNA(INDEX(names_no_uri!$A$2:$Z$20000,MATCH($D2856,names_no_uri!$D$2:$D$20000,0),7),"")</f>
        <v/>
      </c>
      <c r="H2856" t="str">
        <f>_xlfn.IFNA(INDEX(names_no_uri!$A$2:$Z$20000,MATCH($D2856,names_no_uri!$D$2:$D$20000,0),8),"")</f>
        <v/>
      </c>
      <c r="I2856" t="str">
        <f>_xlfn.IFNA(INDEX(names_no_uri!$A$2:$Z$20000,MATCH($D2856,names_no_uri!$D$2:$D$20000,0),9),"")</f>
        <v/>
      </c>
    </row>
    <row r="2857" spans="1:9" x14ac:dyDescent="0.25">
      <c r="A2857" t="s">
        <v>488</v>
      </c>
      <c r="B2857" t="s">
        <v>489</v>
      </c>
      <c r="C2857" s="7">
        <v>20150617054658</v>
      </c>
      <c r="D2857" t="s">
        <v>507</v>
      </c>
      <c r="E2857" t="str">
        <f>_xlfn.IFNA(INDEX(names_no_uri!$A$2:$Z$20000,MATCH($D2857,names_no_uri!$D$2:$D$20000,0),5),"")</f>
        <v/>
      </c>
      <c r="F2857" t="str">
        <f>_xlfn.IFNA(INDEX(names_no_uri!$A$2:$Z$20000,MATCH($D2857,names_no_uri!$D$2:$D$20000,0),6),"")</f>
        <v/>
      </c>
      <c r="G2857" t="str">
        <f>_xlfn.IFNA(INDEX(names_no_uri!$A$2:$Z$20000,MATCH($D2857,names_no_uri!$D$2:$D$20000,0),7),"")</f>
        <v/>
      </c>
      <c r="H2857" t="str">
        <f>_xlfn.IFNA(INDEX(names_no_uri!$A$2:$Z$20000,MATCH($D2857,names_no_uri!$D$2:$D$20000,0),8),"")</f>
        <v/>
      </c>
      <c r="I2857" t="str">
        <f>_xlfn.IFNA(INDEX(names_no_uri!$A$2:$Z$20000,MATCH($D2857,names_no_uri!$D$2:$D$20000,0),9),"")</f>
        <v/>
      </c>
    </row>
    <row r="2858" spans="1:9" x14ac:dyDescent="0.25">
      <c r="A2858" t="s">
        <v>223</v>
      </c>
      <c r="B2858" t="s">
        <v>214</v>
      </c>
      <c r="C2858" s="7">
        <v>20150617054633</v>
      </c>
      <c r="D2858" t="s">
        <v>330</v>
      </c>
      <c r="E2858" t="str">
        <f>_xlfn.IFNA(INDEX(names_no_uri!$A$2:$Z$20000,MATCH($D2858,names_no_uri!$D$2:$D$20000,0),5),"")</f>
        <v>o</v>
      </c>
      <c r="F2858" t="str">
        <f>_xlfn.IFNA(INDEX(names_no_uri!$A$2:$Z$20000,MATCH($D2858,names_no_uri!$D$2:$D$20000,0),6),"")</f>
        <v>int</v>
      </c>
      <c r="G2858">
        <f>_xlfn.IFNA(INDEX(names_no_uri!$A$2:$Z$20000,MATCH($D2858,names_no_uri!$D$2:$D$20000,0),7),"")</f>
        <v>0</v>
      </c>
      <c r="H2858">
        <f>_xlfn.IFNA(INDEX(names_no_uri!$A$2:$Z$20000,MATCH($D2858,names_no_uri!$D$2:$D$20000,0),8),"")</f>
        <v>0</v>
      </c>
      <c r="I2858">
        <f>_xlfn.IFNA(INDEX(names_no_uri!$A$2:$Z$20000,MATCH($D2858,names_no_uri!$D$2:$D$20000,0),9),"")</f>
        <v>0</v>
      </c>
    </row>
    <row r="2859" spans="1:9" x14ac:dyDescent="0.25">
      <c r="A2859" t="s">
        <v>553</v>
      </c>
      <c r="B2859" t="s">
        <v>554</v>
      </c>
      <c r="C2859" s="7">
        <v>20150617054718</v>
      </c>
      <c r="D2859" t="s">
        <v>590</v>
      </c>
      <c r="E2859" t="str">
        <f>_xlfn.IFNA(INDEX(names_no_uri!$A$2:$Z$20000,MATCH($D2859,names_no_uri!$D$2:$D$20000,0),5),"")</f>
        <v/>
      </c>
      <c r="F2859" t="str">
        <f>_xlfn.IFNA(INDEX(names_no_uri!$A$2:$Z$20000,MATCH($D2859,names_no_uri!$D$2:$D$20000,0),6),"")</f>
        <v/>
      </c>
      <c r="G2859" t="str">
        <f>_xlfn.IFNA(INDEX(names_no_uri!$A$2:$Z$20000,MATCH($D2859,names_no_uri!$D$2:$D$20000,0),7),"")</f>
        <v/>
      </c>
      <c r="H2859" t="str">
        <f>_xlfn.IFNA(INDEX(names_no_uri!$A$2:$Z$20000,MATCH($D2859,names_no_uri!$D$2:$D$20000,0),8),"")</f>
        <v/>
      </c>
      <c r="I2859" t="str">
        <f>_xlfn.IFNA(INDEX(names_no_uri!$A$2:$Z$20000,MATCH($D2859,names_no_uri!$D$2:$D$20000,0),9),"")</f>
        <v/>
      </c>
    </row>
    <row r="2860" spans="1:9" x14ac:dyDescent="0.25">
      <c r="A2860" t="s">
        <v>553</v>
      </c>
      <c r="B2860" t="s">
        <v>1107</v>
      </c>
      <c r="C2860" s="7">
        <v>20150617054950</v>
      </c>
      <c r="D2860" t="s">
        <v>590</v>
      </c>
      <c r="E2860" t="str">
        <f>_xlfn.IFNA(INDEX(names_no_uri!$A$2:$Z$20000,MATCH($D2860,names_no_uri!$D$2:$D$20000,0),5),"")</f>
        <v/>
      </c>
      <c r="F2860" t="str">
        <f>_xlfn.IFNA(INDEX(names_no_uri!$A$2:$Z$20000,MATCH($D2860,names_no_uri!$D$2:$D$20000,0),6),"")</f>
        <v/>
      </c>
      <c r="G2860" t="str">
        <f>_xlfn.IFNA(INDEX(names_no_uri!$A$2:$Z$20000,MATCH($D2860,names_no_uri!$D$2:$D$20000,0),7),"")</f>
        <v/>
      </c>
      <c r="H2860" t="str">
        <f>_xlfn.IFNA(INDEX(names_no_uri!$A$2:$Z$20000,MATCH($D2860,names_no_uri!$D$2:$D$20000,0),8),"")</f>
        <v/>
      </c>
      <c r="I2860" t="str">
        <f>_xlfn.IFNA(INDEX(names_no_uri!$A$2:$Z$20000,MATCH($D2860,names_no_uri!$D$2:$D$20000,0),9),"")</f>
        <v/>
      </c>
    </row>
    <row r="2861" spans="1:9" x14ac:dyDescent="0.25">
      <c r="A2861" t="s">
        <v>1290</v>
      </c>
      <c r="B2861" t="s">
        <v>214</v>
      </c>
      <c r="C2861" s="7">
        <v>20150617054642</v>
      </c>
      <c r="D2861" t="s">
        <v>1963</v>
      </c>
      <c r="E2861" t="str">
        <f>_xlfn.IFNA(INDEX(names_no_uri!$A$2:$Z$20000,MATCH($D2861,names_no_uri!$D$2:$D$20000,0),5),"")</f>
        <v>o</v>
      </c>
      <c r="F2861">
        <f>_xlfn.IFNA(INDEX(names_no_uri!$A$2:$Z$20000,MATCH($D2861,names_no_uri!$D$2:$D$20000,0),6),"")</f>
        <v>0</v>
      </c>
      <c r="G2861" t="str">
        <f>_xlfn.IFNA(INDEX(names_no_uri!$A$2:$Z$20000,MATCH($D2861,names_no_uri!$D$2:$D$20000,0),7),"")</f>
        <v>Sokotel AS</v>
      </c>
      <c r="H2861">
        <f>_xlfn.IFNA(INDEX(names_no_uri!$A$2:$Z$20000,MATCH($D2861,names_no_uri!$D$2:$D$20000,0),8),"")</f>
        <v>0</v>
      </c>
      <c r="I2861">
        <f>_xlfn.IFNA(INDEX(names_no_uri!$A$2:$Z$20000,MATCH($D2861,names_no_uri!$D$2:$D$20000,0),9),"")</f>
        <v>10953787</v>
      </c>
    </row>
    <row r="2862" spans="1:9" x14ac:dyDescent="0.25">
      <c r="A2862" t="s">
        <v>1316</v>
      </c>
      <c r="B2862" t="s">
        <v>1</v>
      </c>
      <c r="C2862" s="7">
        <v>20150617054622</v>
      </c>
      <c r="D2862" t="s">
        <v>1734</v>
      </c>
      <c r="E2862" t="str">
        <f>_xlfn.IFNA(INDEX(names_no_uri!$A$2:$Z$20000,MATCH($D2862,names_no_uri!$D$2:$D$20000,0),5),"")</f>
        <v/>
      </c>
      <c r="F2862" t="str">
        <f>_xlfn.IFNA(INDEX(names_no_uri!$A$2:$Z$20000,MATCH($D2862,names_no_uri!$D$2:$D$20000,0),6),"")</f>
        <v/>
      </c>
      <c r="G2862" t="str">
        <f>_xlfn.IFNA(INDEX(names_no_uri!$A$2:$Z$20000,MATCH($D2862,names_no_uri!$D$2:$D$20000,0),7),"")</f>
        <v/>
      </c>
      <c r="H2862" t="str">
        <f>_xlfn.IFNA(INDEX(names_no_uri!$A$2:$Z$20000,MATCH($D2862,names_no_uri!$D$2:$D$20000,0),8),"")</f>
        <v/>
      </c>
      <c r="I2862" t="str">
        <f>_xlfn.IFNA(INDEX(names_no_uri!$A$2:$Z$20000,MATCH($D2862,names_no_uri!$D$2:$D$20000,0),9),"")</f>
        <v/>
      </c>
    </row>
    <row r="2863" spans="1:9" x14ac:dyDescent="0.25">
      <c r="A2863" t="s">
        <v>488</v>
      </c>
      <c r="B2863" t="s">
        <v>489</v>
      </c>
      <c r="C2863" s="7">
        <v>20150617054658</v>
      </c>
      <c r="D2863" t="s">
        <v>502</v>
      </c>
      <c r="E2863" t="str">
        <f>_xlfn.IFNA(INDEX(names_no_uri!$A$2:$Z$20000,MATCH($D2863,names_no_uri!$D$2:$D$20000,0),5),"")</f>
        <v/>
      </c>
      <c r="F2863" t="str">
        <f>_xlfn.IFNA(INDEX(names_no_uri!$A$2:$Z$20000,MATCH($D2863,names_no_uri!$D$2:$D$20000,0),6),"")</f>
        <v/>
      </c>
      <c r="G2863" t="str">
        <f>_xlfn.IFNA(INDEX(names_no_uri!$A$2:$Z$20000,MATCH($D2863,names_no_uri!$D$2:$D$20000,0),7),"")</f>
        <v/>
      </c>
      <c r="H2863" t="str">
        <f>_xlfn.IFNA(INDEX(names_no_uri!$A$2:$Z$20000,MATCH($D2863,names_no_uri!$D$2:$D$20000,0),8),"")</f>
        <v/>
      </c>
      <c r="I2863" t="str">
        <f>_xlfn.IFNA(INDEX(names_no_uri!$A$2:$Z$20000,MATCH($D2863,names_no_uri!$D$2:$D$20000,0),9),"")</f>
        <v/>
      </c>
    </row>
    <row r="2864" spans="1:9" x14ac:dyDescent="0.25">
      <c r="A2864" t="s">
        <v>714</v>
      </c>
      <c r="B2864" t="s">
        <v>715</v>
      </c>
      <c r="C2864" s="7">
        <v>20150617054818</v>
      </c>
      <c r="D2864" t="s">
        <v>765</v>
      </c>
      <c r="E2864" t="str">
        <f>_xlfn.IFNA(INDEX(names_no_uri!$A$2:$Z$20000,MATCH($D2864,names_no_uri!$D$2:$D$20000,0),5),"")</f>
        <v>o</v>
      </c>
      <c r="F2864">
        <f>_xlfn.IFNA(INDEX(names_no_uri!$A$2:$Z$20000,MATCH($D2864,names_no_uri!$D$2:$D$20000,0),6),"")</f>
        <v>0</v>
      </c>
      <c r="G2864">
        <f>_xlfn.IFNA(INDEX(names_no_uri!$A$2:$Z$20000,MATCH($D2864,names_no_uri!$D$2:$D$20000,0),7),"")</f>
        <v>0</v>
      </c>
      <c r="H2864">
        <f>_xlfn.IFNA(INDEX(names_no_uri!$A$2:$Z$20000,MATCH($D2864,names_no_uri!$D$2:$D$20000,0),8),"")</f>
        <v>0</v>
      </c>
      <c r="I2864">
        <f>_xlfn.IFNA(INDEX(names_no_uri!$A$2:$Z$20000,MATCH($D2864,names_no_uri!$D$2:$D$20000,0),9),"")</f>
        <v>10066135</v>
      </c>
    </row>
    <row r="2865" spans="1:9" x14ac:dyDescent="0.25">
      <c r="A2865" t="s">
        <v>1316</v>
      </c>
      <c r="B2865" t="s">
        <v>1</v>
      </c>
      <c r="C2865" s="7">
        <v>20150617054622</v>
      </c>
      <c r="D2865" t="s">
        <v>2152</v>
      </c>
      <c r="E2865" t="str">
        <f>_xlfn.IFNA(INDEX(names_no_uri!$A$2:$Z$20000,MATCH($D2865,names_no_uri!$D$2:$D$20000,0),5),"")</f>
        <v>p</v>
      </c>
      <c r="F2865" t="str">
        <f>_xlfn.IFNA(INDEX(names_no_uri!$A$2:$Z$20000,MATCH($D2865,names_no_uri!$D$2:$D$20000,0),6),"")</f>
        <v>multi</v>
      </c>
      <c r="G2865">
        <f>_xlfn.IFNA(INDEX(names_no_uri!$A$2:$Z$20000,MATCH($D2865,names_no_uri!$D$2:$D$20000,0),7),"")</f>
        <v>0</v>
      </c>
      <c r="H2865">
        <f>_xlfn.IFNA(INDEX(names_no_uri!$A$2:$Z$20000,MATCH($D2865,names_no_uri!$D$2:$D$20000,0),8),"")</f>
        <v>0</v>
      </c>
      <c r="I2865">
        <f>_xlfn.IFNA(INDEX(names_no_uri!$A$2:$Z$20000,MATCH($D2865,names_no_uri!$D$2:$D$20000,0),9),"")</f>
        <v>0</v>
      </c>
    </row>
    <row r="2866" spans="1:9" x14ac:dyDescent="0.25">
      <c r="A2866" t="s">
        <v>832</v>
      </c>
      <c r="B2866" t="s">
        <v>1555</v>
      </c>
      <c r="C2866" s="7">
        <v>20150617054623</v>
      </c>
      <c r="D2866" t="s">
        <v>2153</v>
      </c>
      <c r="E2866" t="str">
        <f>_xlfn.IFNA(INDEX(names_no_uri!$A$2:$Z$20000,MATCH($D2866,names_no_uri!$D$2:$D$20000,0),5),"")</f>
        <v>p</v>
      </c>
      <c r="F2866">
        <f>_xlfn.IFNA(INDEX(names_no_uri!$A$2:$Z$20000,MATCH($D2866,names_no_uri!$D$2:$D$20000,0),6),"")</f>
        <v>0</v>
      </c>
      <c r="G2866">
        <f>_xlfn.IFNA(INDEX(names_no_uri!$A$2:$Z$20000,MATCH($D2866,names_no_uri!$D$2:$D$20000,0),7),"")</f>
        <v>0</v>
      </c>
      <c r="H2866">
        <f>_xlfn.IFNA(INDEX(names_no_uri!$A$2:$Z$20000,MATCH($D2866,names_no_uri!$D$2:$D$20000,0),8),"")</f>
        <v>0</v>
      </c>
      <c r="I2866" t="str">
        <f>_xlfn.IFNA(INDEX(names_no_uri!$A$2:$Z$20000,MATCH($D2866,names_no_uri!$D$2:$D$20000,0),9),"")</f>
        <v>None</v>
      </c>
    </row>
    <row r="2867" spans="1:9" x14ac:dyDescent="0.25">
      <c r="A2867" t="s">
        <v>1290</v>
      </c>
      <c r="B2867" t="s">
        <v>214</v>
      </c>
      <c r="C2867" s="7">
        <v>20150617054642</v>
      </c>
      <c r="D2867" t="s">
        <v>2154</v>
      </c>
      <c r="E2867" t="str">
        <f>_xlfn.IFNA(INDEX(names_no_uri!$A$2:$Z$20000,MATCH($D2867,names_no_uri!$D$2:$D$20000,0),5),"")</f>
        <v>p</v>
      </c>
      <c r="F2867">
        <f>_xlfn.IFNA(INDEX(names_no_uri!$A$2:$Z$20000,MATCH($D2867,names_no_uri!$D$2:$D$20000,0),6),"")</f>
        <v>0</v>
      </c>
      <c r="G2867">
        <f>_xlfn.IFNA(INDEX(names_no_uri!$A$2:$Z$20000,MATCH($D2867,names_no_uri!$D$2:$D$20000,0),7),"")</f>
        <v>0</v>
      </c>
      <c r="H2867">
        <f>_xlfn.IFNA(INDEX(names_no_uri!$A$2:$Z$20000,MATCH($D2867,names_no_uri!$D$2:$D$20000,0),8),"")</f>
        <v>0</v>
      </c>
      <c r="I2867" t="str">
        <f>_xlfn.IFNA(INDEX(names_no_uri!$A$2:$Z$20000,MATCH($D2867,names_no_uri!$D$2:$D$20000,0),9),"")</f>
        <v>None</v>
      </c>
    </row>
    <row r="2868" spans="1:9" x14ac:dyDescent="0.25">
      <c r="A2868" t="s">
        <v>223</v>
      </c>
      <c r="B2868" t="s">
        <v>214</v>
      </c>
      <c r="C2868" s="7">
        <v>20150617054633</v>
      </c>
      <c r="D2868" t="s">
        <v>310</v>
      </c>
      <c r="E2868" t="str">
        <f>_xlfn.IFNA(INDEX(names_no_uri!$A$2:$Z$20000,MATCH($D2868,names_no_uri!$D$2:$D$20000,0),5),"")</f>
        <v>o</v>
      </c>
      <c r="F2868">
        <f>_xlfn.IFNA(INDEX(names_no_uri!$A$2:$Z$20000,MATCH($D2868,names_no_uri!$D$2:$D$20000,0),6),"")</f>
        <v>0</v>
      </c>
      <c r="G2868" t="str">
        <f>_xlfn.IFNA(INDEX(names_no_uri!$A$2:$Z$20000,MATCH($D2868,names_no_uri!$D$2:$D$20000,0),7),"")</f>
        <v>Voces Musicales</v>
      </c>
      <c r="H2868">
        <f>_xlfn.IFNA(INDEX(names_no_uri!$A$2:$Z$20000,MATCH($D2868,names_no_uri!$D$2:$D$20000,0),8),"")</f>
        <v>0</v>
      </c>
      <c r="I2868">
        <f>_xlfn.IFNA(INDEX(names_no_uri!$A$2:$Z$20000,MATCH($D2868,names_no_uri!$D$2:$D$20000,0),9),"")</f>
        <v>80302442</v>
      </c>
    </row>
    <row r="2869" spans="1:9" x14ac:dyDescent="0.25">
      <c r="A2869" t="s">
        <v>223</v>
      </c>
      <c r="B2869" t="s">
        <v>1</v>
      </c>
      <c r="C2869" s="7">
        <v>20150617054624</v>
      </c>
      <c r="D2869" t="s">
        <v>310</v>
      </c>
      <c r="E2869" t="str">
        <f>_xlfn.IFNA(INDEX(names_no_uri!$A$2:$Z$20000,MATCH($D2869,names_no_uri!$D$2:$D$20000,0),5),"")</f>
        <v>o</v>
      </c>
      <c r="F2869">
        <f>_xlfn.IFNA(INDEX(names_no_uri!$A$2:$Z$20000,MATCH($D2869,names_no_uri!$D$2:$D$20000,0),6),"")</f>
        <v>0</v>
      </c>
      <c r="G2869" t="str">
        <f>_xlfn.IFNA(INDEX(names_no_uri!$A$2:$Z$20000,MATCH($D2869,names_no_uri!$D$2:$D$20000,0),7),"")</f>
        <v>Voces Musicales</v>
      </c>
      <c r="H2869">
        <f>_xlfn.IFNA(INDEX(names_no_uri!$A$2:$Z$20000,MATCH($D2869,names_no_uri!$D$2:$D$20000,0),8),"")</f>
        <v>0</v>
      </c>
      <c r="I2869">
        <f>_xlfn.IFNA(INDEX(names_no_uri!$A$2:$Z$20000,MATCH($D2869,names_no_uri!$D$2:$D$20000,0),9),"")</f>
        <v>80302442</v>
      </c>
    </row>
    <row r="2870" spans="1:9" x14ac:dyDescent="0.25">
      <c r="A2870" t="s">
        <v>1358</v>
      </c>
      <c r="B2870" t="s">
        <v>214</v>
      </c>
      <c r="C2870" s="7">
        <v>20150617054744</v>
      </c>
      <c r="D2870" t="s">
        <v>1269</v>
      </c>
      <c r="E2870" t="str">
        <f>_xlfn.IFNA(INDEX(names_no_uri!$A$2:$Z$20000,MATCH($D2870,names_no_uri!$D$2:$D$20000,0),5),"")</f>
        <v>o</v>
      </c>
      <c r="F2870">
        <f>_xlfn.IFNA(INDEX(names_no_uri!$A$2:$Z$20000,MATCH($D2870,names_no_uri!$D$2:$D$20000,0),6),"")</f>
        <v>0</v>
      </c>
      <c r="G2870" t="str">
        <f>_xlfn.IFNA(INDEX(names_no_uri!$A$2:$Z$20000,MATCH($D2870,names_no_uri!$D$2:$D$20000,0),7),"")</f>
        <v>Voces Musicales</v>
      </c>
      <c r="H2870">
        <f>_xlfn.IFNA(INDEX(names_no_uri!$A$2:$Z$20000,MATCH($D2870,names_no_uri!$D$2:$D$20000,0),8),"")</f>
        <v>0</v>
      </c>
      <c r="I2870">
        <f>_xlfn.IFNA(INDEX(names_no_uri!$A$2:$Z$20000,MATCH($D2870,names_no_uri!$D$2:$D$20000,0),9),"")</f>
        <v>80302442</v>
      </c>
    </row>
    <row r="2871" spans="1:9" x14ac:dyDescent="0.25">
      <c r="A2871" t="s">
        <v>942</v>
      </c>
      <c r="B2871" t="s">
        <v>1037</v>
      </c>
      <c r="C2871" s="7">
        <v>20150617054942</v>
      </c>
      <c r="D2871" t="s">
        <v>1078</v>
      </c>
      <c r="E2871" t="str">
        <f>_xlfn.IFNA(INDEX(names_no_uri!$A$2:$Z$20000,MATCH($D2871,names_no_uri!$D$2:$D$20000,0),5),"")</f>
        <v>o</v>
      </c>
      <c r="F2871" t="str">
        <f>_xlfn.IFNA(INDEX(names_no_uri!$A$2:$Z$20000,MATCH($D2871,names_no_uri!$D$2:$D$20000,0),6),"")</f>
        <v>int</v>
      </c>
      <c r="G2871">
        <f>_xlfn.IFNA(INDEX(names_no_uri!$A$2:$Z$20000,MATCH($D2871,names_no_uri!$D$2:$D$20000,0),7),"")</f>
        <v>0</v>
      </c>
      <c r="H2871">
        <f>_xlfn.IFNA(INDEX(names_no_uri!$A$2:$Z$20000,MATCH($D2871,names_no_uri!$D$2:$D$20000,0),8),"")</f>
        <v>0</v>
      </c>
      <c r="I2871">
        <f>_xlfn.IFNA(INDEX(names_no_uri!$A$2:$Z$20000,MATCH($D2871,names_no_uri!$D$2:$D$20000,0),9),"")</f>
        <v>0</v>
      </c>
    </row>
    <row r="2872" spans="1:9" x14ac:dyDescent="0.25">
      <c r="A2872" t="s">
        <v>942</v>
      </c>
      <c r="B2872" t="s">
        <v>1</v>
      </c>
      <c r="C2872" s="7">
        <v>20150617054631</v>
      </c>
      <c r="D2872" t="s">
        <v>1078</v>
      </c>
      <c r="E2872" t="str">
        <f>_xlfn.IFNA(INDEX(names_no_uri!$A$2:$Z$20000,MATCH($D2872,names_no_uri!$D$2:$D$20000,0),5),"")</f>
        <v>o</v>
      </c>
      <c r="F2872" t="str">
        <f>_xlfn.IFNA(INDEX(names_no_uri!$A$2:$Z$20000,MATCH($D2872,names_no_uri!$D$2:$D$20000,0),6),"")</f>
        <v>int</v>
      </c>
      <c r="G2872">
        <f>_xlfn.IFNA(INDEX(names_no_uri!$A$2:$Z$20000,MATCH($D2872,names_no_uri!$D$2:$D$20000,0),7),"")</f>
        <v>0</v>
      </c>
      <c r="H2872">
        <f>_xlfn.IFNA(INDEX(names_no_uri!$A$2:$Z$20000,MATCH($D2872,names_no_uri!$D$2:$D$20000,0),8),"")</f>
        <v>0</v>
      </c>
      <c r="I2872">
        <f>_xlfn.IFNA(INDEX(names_no_uri!$A$2:$Z$20000,MATCH($D2872,names_no_uri!$D$2:$D$20000,0),9),"")</f>
        <v>0</v>
      </c>
    </row>
    <row r="2873" spans="1:9" x14ac:dyDescent="0.25">
      <c r="A2873" t="s">
        <v>942</v>
      </c>
      <c r="B2873" t="s">
        <v>1037</v>
      </c>
      <c r="C2873" s="7">
        <v>20150617054942</v>
      </c>
      <c r="D2873" t="s">
        <v>1059</v>
      </c>
      <c r="E2873" t="str">
        <f>_xlfn.IFNA(INDEX(names_no_uri!$A$2:$Z$20000,MATCH($D2873,names_no_uri!$D$2:$D$20000,0),5),"")</f>
        <v>o</v>
      </c>
      <c r="F2873" t="str">
        <f>_xlfn.IFNA(INDEX(names_no_uri!$A$2:$Z$20000,MATCH($D2873,names_no_uri!$D$2:$D$20000,0),6),"")</f>
        <v>faulty</v>
      </c>
      <c r="G2873" t="str">
        <f>_xlfn.IFNA(INDEX(names_no_uri!$A$2:$Z$20000,MATCH($D2873,names_no_uri!$D$2:$D$20000,0),7),"")</f>
        <v>Vogue</v>
      </c>
      <c r="H2873">
        <f>_xlfn.IFNA(INDEX(names_no_uri!$A$2:$Z$20000,MATCH($D2873,names_no_uri!$D$2:$D$20000,0),8),"")</f>
        <v>0</v>
      </c>
      <c r="I2873">
        <f>_xlfn.IFNA(INDEX(names_no_uri!$A$2:$Z$20000,MATCH($D2873,names_no_uri!$D$2:$D$20000,0),9),"")</f>
        <v>0</v>
      </c>
    </row>
    <row r="2874" spans="1:9" x14ac:dyDescent="0.25">
      <c r="A2874" t="s">
        <v>942</v>
      </c>
      <c r="B2874" t="s">
        <v>1</v>
      </c>
      <c r="C2874" s="7">
        <v>20150617054631</v>
      </c>
      <c r="D2874" t="s">
        <v>1059</v>
      </c>
      <c r="E2874" t="str">
        <f>_xlfn.IFNA(INDEX(names_no_uri!$A$2:$Z$20000,MATCH($D2874,names_no_uri!$D$2:$D$20000,0),5),"")</f>
        <v>o</v>
      </c>
      <c r="F2874" t="str">
        <f>_xlfn.IFNA(INDEX(names_no_uri!$A$2:$Z$20000,MATCH($D2874,names_no_uri!$D$2:$D$20000,0),6),"")</f>
        <v>faulty</v>
      </c>
      <c r="G2874" t="str">
        <f>_xlfn.IFNA(INDEX(names_no_uri!$A$2:$Z$20000,MATCH($D2874,names_no_uri!$D$2:$D$20000,0),7),"")</f>
        <v>Vogue</v>
      </c>
      <c r="H2874">
        <f>_xlfn.IFNA(INDEX(names_no_uri!$A$2:$Z$20000,MATCH($D2874,names_no_uri!$D$2:$D$20000,0),8),"")</f>
        <v>0</v>
      </c>
      <c r="I2874">
        <f>_xlfn.IFNA(INDEX(names_no_uri!$A$2:$Z$20000,MATCH($D2874,names_no_uri!$D$2:$D$20000,0),9),"")</f>
        <v>0</v>
      </c>
    </row>
    <row r="2875" spans="1:9" x14ac:dyDescent="0.25">
      <c r="A2875" t="s">
        <v>1648</v>
      </c>
      <c r="B2875" t="s">
        <v>1649</v>
      </c>
      <c r="C2875" s="7">
        <v>20150617054715</v>
      </c>
      <c r="D2875" t="s">
        <v>1964</v>
      </c>
      <c r="E2875" t="str">
        <f>_xlfn.IFNA(INDEX(names_no_uri!$A$2:$Z$20000,MATCH($D2875,names_no_uri!$D$2:$D$20000,0),5),"")</f>
        <v>o</v>
      </c>
      <c r="F2875" t="str">
        <f>_xlfn.IFNA(INDEX(names_no_uri!$A$2:$Z$20000,MATCH($D2875,names_no_uri!$D$2:$D$20000,0),6),"")</f>
        <v>multi</v>
      </c>
      <c r="G2875">
        <f>_xlfn.IFNA(INDEX(names_no_uri!$A$2:$Z$20000,MATCH($D2875,names_no_uri!$D$2:$D$20000,0),7),"")</f>
        <v>0</v>
      </c>
      <c r="H2875">
        <f>_xlfn.IFNA(INDEX(names_no_uri!$A$2:$Z$20000,MATCH($D2875,names_no_uri!$D$2:$D$20000,0),8),"")</f>
        <v>0</v>
      </c>
      <c r="I2875">
        <f>_xlfn.IFNA(INDEX(names_no_uri!$A$2:$Z$20000,MATCH($D2875,names_no_uri!$D$2:$D$20000,0),9),"")</f>
        <v>0</v>
      </c>
    </row>
    <row r="2876" spans="1:9" x14ac:dyDescent="0.25">
      <c r="A2876" t="s">
        <v>1648</v>
      </c>
      <c r="B2876" t="s">
        <v>1651</v>
      </c>
      <c r="C2876" s="7">
        <v>20150617054753</v>
      </c>
      <c r="D2876" t="s">
        <v>1964</v>
      </c>
      <c r="E2876" t="str">
        <f>_xlfn.IFNA(INDEX(names_no_uri!$A$2:$Z$20000,MATCH($D2876,names_no_uri!$D$2:$D$20000,0),5),"")</f>
        <v>o</v>
      </c>
      <c r="F2876" t="str">
        <f>_xlfn.IFNA(INDEX(names_no_uri!$A$2:$Z$20000,MATCH($D2876,names_no_uri!$D$2:$D$20000,0),6),"")</f>
        <v>multi</v>
      </c>
      <c r="G2876">
        <f>_xlfn.IFNA(INDEX(names_no_uri!$A$2:$Z$20000,MATCH($D2876,names_no_uri!$D$2:$D$20000,0),7),"")</f>
        <v>0</v>
      </c>
      <c r="H2876">
        <f>_xlfn.IFNA(INDEX(names_no_uri!$A$2:$Z$20000,MATCH($D2876,names_no_uri!$D$2:$D$20000,0),8),"")</f>
        <v>0</v>
      </c>
      <c r="I2876">
        <f>_xlfn.IFNA(INDEX(names_no_uri!$A$2:$Z$20000,MATCH($D2876,names_no_uri!$D$2:$D$20000,0),9),"")</f>
        <v>0</v>
      </c>
    </row>
    <row r="2877" spans="1:9" x14ac:dyDescent="0.25">
      <c r="A2877" t="s">
        <v>1648</v>
      </c>
      <c r="B2877" t="s">
        <v>1649</v>
      </c>
      <c r="C2877" s="7">
        <v>20150617054715</v>
      </c>
      <c r="D2877" t="s">
        <v>1965</v>
      </c>
      <c r="E2877" t="str">
        <f>_xlfn.IFNA(INDEX(names_no_uri!$A$2:$Z$20000,MATCH($D2877,names_no_uri!$D$2:$D$20000,0),5),"")</f>
        <v>o</v>
      </c>
      <c r="F2877">
        <f>_xlfn.IFNA(INDEX(names_no_uri!$A$2:$Z$20000,MATCH($D2877,names_no_uri!$D$2:$D$20000,0),6),"")</f>
        <v>0</v>
      </c>
      <c r="G2877" t="str">
        <f>_xlfn.IFNA(INDEX(names_no_uri!$A$2:$Z$20000,MATCH($D2877,names_no_uri!$D$2:$D$20000,0),7),"")</f>
        <v>Spordiklubi FiniFit</v>
      </c>
      <c r="H2877">
        <f>_xlfn.IFNA(INDEX(names_no_uri!$A$2:$Z$20000,MATCH($D2877,names_no_uri!$D$2:$D$20000,0),8),"")</f>
        <v>0</v>
      </c>
      <c r="I2877">
        <f>_xlfn.IFNA(INDEX(names_no_uri!$A$2:$Z$20000,MATCH($D2877,names_no_uri!$D$2:$D$20000,0),9),"")</f>
        <v>80289090</v>
      </c>
    </row>
    <row r="2878" spans="1:9" x14ac:dyDescent="0.25">
      <c r="A2878" t="s">
        <v>1648</v>
      </c>
      <c r="B2878" t="s">
        <v>1651</v>
      </c>
      <c r="C2878" s="7">
        <v>20150617054753</v>
      </c>
      <c r="D2878" t="s">
        <v>1965</v>
      </c>
      <c r="E2878" t="str">
        <f>_xlfn.IFNA(INDEX(names_no_uri!$A$2:$Z$20000,MATCH($D2878,names_no_uri!$D$2:$D$20000,0),5),"")</f>
        <v>o</v>
      </c>
      <c r="F2878">
        <f>_xlfn.IFNA(INDEX(names_no_uri!$A$2:$Z$20000,MATCH($D2878,names_no_uri!$D$2:$D$20000,0),6),"")</f>
        <v>0</v>
      </c>
      <c r="G2878" t="str">
        <f>_xlfn.IFNA(INDEX(names_no_uri!$A$2:$Z$20000,MATCH($D2878,names_no_uri!$D$2:$D$20000,0),7),"")</f>
        <v>Spordiklubi FiniFit</v>
      </c>
      <c r="H2878">
        <f>_xlfn.IFNA(INDEX(names_no_uri!$A$2:$Z$20000,MATCH($D2878,names_no_uri!$D$2:$D$20000,0),8),"")</f>
        <v>0</v>
      </c>
      <c r="I2878">
        <f>_xlfn.IFNA(INDEX(names_no_uri!$A$2:$Z$20000,MATCH($D2878,names_no_uri!$D$2:$D$20000,0),9),"")</f>
        <v>80289090</v>
      </c>
    </row>
    <row r="2879" spans="1:9" x14ac:dyDescent="0.25">
      <c r="A2879" t="s">
        <v>642</v>
      </c>
      <c r="B2879" t="s">
        <v>847</v>
      </c>
      <c r="C2879" s="7">
        <v>20150617054841</v>
      </c>
      <c r="D2879" t="s">
        <v>858</v>
      </c>
      <c r="E2879">
        <f>_xlfn.IFNA(INDEX(names_no_uri!$A$2:$Z$20000,MATCH($D2879,names_no_uri!$D$2:$D$20000,0),5),"")</f>
        <v>0</v>
      </c>
      <c r="F2879" t="str">
        <f>_xlfn.IFNA(INDEX(names_no_uri!$A$2:$Z$20000,MATCH($D2879,names_no_uri!$D$2:$D$20000,0),6),"")</f>
        <v>multi</v>
      </c>
      <c r="G2879">
        <f>_xlfn.IFNA(INDEX(names_no_uri!$A$2:$Z$20000,MATCH($D2879,names_no_uri!$D$2:$D$20000,0),7),"")</f>
        <v>0</v>
      </c>
      <c r="H2879">
        <f>_xlfn.IFNA(INDEX(names_no_uri!$A$2:$Z$20000,MATCH($D2879,names_no_uri!$D$2:$D$20000,0),8),"")</f>
        <v>0</v>
      </c>
      <c r="I2879">
        <f>_xlfn.IFNA(INDEX(names_no_uri!$A$2:$Z$20000,MATCH($D2879,names_no_uri!$D$2:$D$20000,0),9),"")</f>
        <v>0</v>
      </c>
    </row>
    <row r="2880" spans="1:9" x14ac:dyDescent="0.25">
      <c r="A2880" t="s">
        <v>642</v>
      </c>
      <c r="B2880" t="s">
        <v>30</v>
      </c>
      <c r="C2880" s="7">
        <v>20150617054713</v>
      </c>
      <c r="D2880" t="s">
        <v>858</v>
      </c>
      <c r="E2880">
        <f>_xlfn.IFNA(INDEX(names_no_uri!$A$2:$Z$20000,MATCH($D2880,names_no_uri!$D$2:$D$20000,0),5),"")</f>
        <v>0</v>
      </c>
      <c r="F2880" t="str">
        <f>_xlfn.IFNA(INDEX(names_no_uri!$A$2:$Z$20000,MATCH($D2880,names_no_uri!$D$2:$D$20000,0),6),"")</f>
        <v>multi</v>
      </c>
      <c r="G2880">
        <f>_xlfn.IFNA(INDEX(names_no_uri!$A$2:$Z$20000,MATCH($D2880,names_no_uri!$D$2:$D$20000,0),7),"")</f>
        <v>0</v>
      </c>
      <c r="H2880">
        <f>_xlfn.IFNA(INDEX(names_no_uri!$A$2:$Z$20000,MATCH($D2880,names_no_uri!$D$2:$D$20000,0),8),"")</f>
        <v>0</v>
      </c>
      <c r="I2880">
        <f>_xlfn.IFNA(INDEX(names_no_uri!$A$2:$Z$20000,MATCH($D2880,names_no_uri!$D$2:$D$20000,0),9),"")</f>
        <v>0</v>
      </c>
    </row>
    <row r="2881" spans="1:9" x14ac:dyDescent="0.25">
      <c r="A2881" t="s">
        <v>223</v>
      </c>
      <c r="B2881" t="s">
        <v>214</v>
      </c>
      <c r="C2881" s="7">
        <v>20150617054633</v>
      </c>
      <c r="D2881" t="s">
        <v>298</v>
      </c>
      <c r="E2881" t="str">
        <f>_xlfn.IFNA(INDEX(names_no_uri!$A$2:$Z$20000,MATCH($D2881,names_no_uri!$D$2:$D$20000,0),5),"")</f>
        <v/>
      </c>
      <c r="F2881" t="str">
        <f>_xlfn.IFNA(INDEX(names_no_uri!$A$2:$Z$20000,MATCH($D2881,names_no_uri!$D$2:$D$20000,0),6),"")</f>
        <v/>
      </c>
      <c r="G2881" t="str">
        <f>_xlfn.IFNA(INDEX(names_no_uri!$A$2:$Z$20000,MATCH($D2881,names_no_uri!$D$2:$D$20000,0),7),"")</f>
        <v/>
      </c>
      <c r="H2881" t="str">
        <f>_xlfn.IFNA(INDEX(names_no_uri!$A$2:$Z$20000,MATCH($D2881,names_no_uri!$D$2:$D$20000,0),8),"")</f>
        <v/>
      </c>
      <c r="I2881" t="str">
        <f>_xlfn.IFNA(INDEX(names_no_uri!$A$2:$Z$20000,MATCH($D2881,names_no_uri!$D$2:$D$20000,0),9),"")</f>
        <v/>
      </c>
    </row>
    <row r="2882" spans="1:9" x14ac:dyDescent="0.25">
      <c r="A2882" t="s">
        <v>223</v>
      </c>
      <c r="B2882" t="s">
        <v>214</v>
      </c>
      <c r="C2882" s="7">
        <v>20150617054633</v>
      </c>
      <c r="D2882" t="s">
        <v>404</v>
      </c>
      <c r="E2882" t="str">
        <f>_xlfn.IFNA(INDEX(names_no_uri!$A$2:$Z$20000,MATCH($D2882,names_no_uri!$D$2:$D$20000,0),5),"")</f>
        <v/>
      </c>
      <c r="F2882" t="str">
        <f>_xlfn.IFNA(INDEX(names_no_uri!$A$2:$Z$20000,MATCH($D2882,names_no_uri!$D$2:$D$20000,0),6),"")</f>
        <v/>
      </c>
      <c r="G2882" t="str">
        <f>_xlfn.IFNA(INDEX(names_no_uri!$A$2:$Z$20000,MATCH($D2882,names_no_uri!$D$2:$D$20000,0),7),"")</f>
        <v/>
      </c>
      <c r="H2882" t="str">
        <f>_xlfn.IFNA(INDEX(names_no_uri!$A$2:$Z$20000,MATCH($D2882,names_no_uri!$D$2:$D$20000,0),8),"")</f>
        <v/>
      </c>
      <c r="I2882" t="str">
        <f>_xlfn.IFNA(INDEX(names_no_uri!$A$2:$Z$20000,MATCH($D2882,names_no_uri!$D$2:$D$20000,0),9),"")</f>
        <v/>
      </c>
    </row>
    <row r="2883" spans="1:9" x14ac:dyDescent="0.25">
      <c r="A2883" t="s">
        <v>85</v>
      </c>
      <c r="B2883" t="s">
        <v>1003</v>
      </c>
      <c r="C2883" s="7">
        <v>20150617055007</v>
      </c>
      <c r="D2883" t="s">
        <v>1160</v>
      </c>
      <c r="E2883" t="str">
        <f>_xlfn.IFNA(INDEX(names_no_uri!$A$2:$Z$20000,MATCH($D2883,names_no_uri!$D$2:$D$20000,0),5),"")</f>
        <v>p</v>
      </c>
      <c r="F2883" t="str">
        <f>_xlfn.IFNA(INDEX(names_no_uri!$A$2:$Z$20000,MATCH($D2883,names_no_uri!$D$2:$D$20000,0),6),"")</f>
        <v>faulty</v>
      </c>
      <c r="G2883" t="str">
        <f>_xlfn.IFNA(INDEX(names_no_uri!$A$2:$Z$20000,MATCH($D2883,names_no_uri!$D$2:$D$20000,0),7),"")</f>
        <v>Volli Kalm</v>
      </c>
      <c r="H2883">
        <f>_xlfn.IFNA(INDEX(names_no_uri!$A$2:$Z$20000,MATCH($D2883,names_no_uri!$D$2:$D$20000,0),8),"")</f>
        <v>0</v>
      </c>
      <c r="I2883" t="str">
        <f>_xlfn.IFNA(INDEX(names_no_uri!$A$2:$Z$20000,MATCH($D2883,names_no_uri!$D$2:$D$20000,0),9),"")</f>
        <v>10.02.1953</v>
      </c>
    </row>
    <row r="2884" spans="1:9" x14ac:dyDescent="0.25">
      <c r="A2884" t="s">
        <v>1290</v>
      </c>
      <c r="B2884" t="s">
        <v>214</v>
      </c>
      <c r="C2884" s="7">
        <v>20150617054642</v>
      </c>
      <c r="D2884" t="s">
        <v>1966</v>
      </c>
      <c r="E2884" t="str">
        <f>_xlfn.IFNA(INDEX(names_no_uri!$A$2:$Z$20000,MATCH($D2884,names_no_uri!$D$2:$D$20000,0),5),"")</f>
        <v>o</v>
      </c>
      <c r="F2884" t="str">
        <f>_xlfn.IFNA(INDEX(names_no_uri!$A$2:$Z$20000,MATCH($D2884,names_no_uri!$D$2:$D$20000,0),6),"")</f>
        <v>faulty</v>
      </c>
      <c r="G2884">
        <f>_xlfn.IFNA(INDEX(names_no_uri!$A$2:$Z$20000,MATCH($D2884,names_no_uri!$D$2:$D$20000,0),7),"")</f>
        <v>0</v>
      </c>
      <c r="H2884">
        <f>_xlfn.IFNA(INDEX(names_no_uri!$A$2:$Z$20000,MATCH($D2884,names_no_uri!$D$2:$D$20000,0),8),"")</f>
        <v>0</v>
      </c>
      <c r="I2884">
        <f>_xlfn.IFNA(INDEX(names_no_uri!$A$2:$Z$20000,MATCH($D2884,names_no_uri!$D$2:$D$20000,0),9),"")</f>
        <v>0</v>
      </c>
    </row>
    <row r="2885" spans="1:9" x14ac:dyDescent="0.25">
      <c r="A2885" t="s">
        <v>85</v>
      </c>
      <c r="B2885" t="s">
        <v>1003</v>
      </c>
      <c r="C2885" s="7">
        <v>20150617054937</v>
      </c>
      <c r="D2885" t="s">
        <v>1017</v>
      </c>
      <c r="E2885" t="str">
        <f>_xlfn.IFNA(INDEX(names_no_uri!$A$2:$Z$20000,MATCH($D2885,names_no_uri!$D$2:$D$20000,0),5),"")</f>
        <v>p</v>
      </c>
      <c r="F2885">
        <f>_xlfn.IFNA(INDEX(names_no_uri!$A$2:$Z$20000,MATCH($D2885,names_no_uri!$D$2:$D$20000,0),6),"")</f>
        <v>0</v>
      </c>
      <c r="G2885">
        <f>_xlfn.IFNA(INDEX(names_no_uri!$A$2:$Z$20000,MATCH($D2885,names_no_uri!$D$2:$D$20000,0),7),"")</f>
        <v>0</v>
      </c>
      <c r="H2885">
        <f>_xlfn.IFNA(INDEX(names_no_uri!$A$2:$Z$20000,MATCH($D2885,names_no_uri!$D$2:$D$20000,0),8),"")</f>
        <v>0</v>
      </c>
      <c r="I2885" t="str">
        <f>_xlfn.IFNA(INDEX(names_no_uri!$A$2:$Z$20000,MATCH($D2885,names_no_uri!$D$2:$D$20000,0),9),"")</f>
        <v>10.02.1953</v>
      </c>
    </row>
    <row r="2886" spans="1:9" x14ac:dyDescent="0.25">
      <c r="A2886" t="s">
        <v>85</v>
      </c>
      <c r="B2886" t="s">
        <v>1003</v>
      </c>
      <c r="C2886" s="7">
        <v>20150617055007</v>
      </c>
      <c r="D2886" t="s">
        <v>1017</v>
      </c>
      <c r="E2886" t="str">
        <f>_xlfn.IFNA(INDEX(names_no_uri!$A$2:$Z$20000,MATCH($D2886,names_no_uri!$D$2:$D$20000,0),5),"")</f>
        <v>p</v>
      </c>
      <c r="F2886">
        <f>_xlfn.IFNA(INDEX(names_no_uri!$A$2:$Z$20000,MATCH($D2886,names_no_uri!$D$2:$D$20000,0),6),"")</f>
        <v>0</v>
      </c>
      <c r="G2886">
        <f>_xlfn.IFNA(INDEX(names_no_uri!$A$2:$Z$20000,MATCH($D2886,names_no_uri!$D$2:$D$20000,0),7),"")</f>
        <v>0</v>
      </c>
      <c r="H2886">
        <f>_xlfn.IFNA(INDEX(names_no_uri!$A$2:$Z$20000,MATCH($D2886,names_no_uri!$D$2:$D$20000,0),8),"")</f>
        <v>0</v>
      </c>
      <c r="I2886" t="str">
        <f>_xlfn.IFNA(INDEX(names_no_uri!$A$2:$Z$20000,MATCH($D2886,names_no_uri!$D$2:$D$20000,0),9),"")</f>
        <v>10.02.1953</v>
      </c>
    </row>
    <row r="2887" spans="1:9" x14ac:dyDescent="0.25">
      <c r="A2887" t="s">
        <v>85</v>
      </c>
      <c r="B2887" t="s">
        <v>1003</v>
      </c>
      <c r="C2887" s="7">
        <v>20150617054937</v>
      </c>
      <c r="D2887" t="s">
        <v>1014</v>
      </c>
      <c r="E2887" t="str">
        <f>_xlfn.IFNA(INDEX(names_no_uri!$A$2:$Z$20000,MATCH($D2887,names_no_uri!$D$2:$D$20000,0),5),"")</f>
        <v>p</v>
      </c>
      <c r="F2887">
        <f>_xlfn.IFNA(INDEX(names_no_uri!$A$2:$Z$20000,MATCH($D2887,names_no_uri!$D$2:$D$20000,0),6),"")</f>
        <v>0</v>
      </c>
      <c r="G2887">
        <f>_xlfn.IFNA(INDEX(names_no_uri!$A$2:$Z$20000,MATCH($D2887,names_no_uri!$D$2:$D$20000,0),7),"")</f>
        <v>0</v>
      </c>
      <c r="H2887">
        <f>_xlfn.IFNA(INDEX(names_no_uri!$A$2:$Z$20000,MATCH($D2887,names_no_uri!$D$2:$D$20000,0),8),"")</f>
        <v>0</v>
      </c>
      <c r="I2887" t="str">
        <f>_xlfn.IFNA(INDEX(names_no_uri!$A$2:$Z$20000,MATCH($D2887,names_no_uri!$D$2:$D$20000,0),9),"")</f>
        <v>10.02.1953</v>
      </c>
    </row>
    <row r="2888" spans="1:9" x14ac:dyDescent="0.25">
      <c r="A2888" t="s">
        <v>85</v>
      </c>
      <c r="B2888" t="s">
        <v>1003</v>
      </c>
      <c r="C2888" s="7">
        <v>20150617055007</v>
      </c>
      <c r="D2888" t="s">
        <v>1014</v>
      </c>
      <c r="E2888" t="str">
        <f>_xlfn.IFNA(INDEX(names_no_uri!$A$2:$Z$20000,MATCH($D2888,names_no_uri!$D$2:$D$20000,0),5),"")</f>
        <v>p</v>
      </c>
      <c r="F2888">
        <f>_xlfn.IFNA(INDEX(names_no_uri!$A$2:$Z$20000,MATCH($D2888,names_no_uri!$D$2:$D$20000,0),6),"")</f>
        <v>0</v>
      </c>
      <c r="G2888">
        <f>_xlfn.IFNA(INDEX(names_no_uri!$A$2:$Z$20000,MATCH($D2888,names_no_uri!$D$2:$D$20000,0),7),"")</f>
        <v>0</v>
      </c>
      <c r="H2888">
        <f>_xlfn.IFNA(INDEX(names_no_uri!$A$2:$Z$20000,MATCH($D2888,names_no_uri!$D$2:$D$20000,0),8),"")</f>
        <v>0</v>
      </c>
      <c r="I2888" t="str">
        <f>_xlfn.IFNA(INDEX(names_no_uri!$A$2:$Z$20000,MATCH($D2888,names_no_uri!$D$2:$D$20000,0),9),"")</f>
        <v>10.02.1953</v>
      </c>
    </row>
    <row r="2889" spans="1:9" x14ac:dyDescent="0.25">
      <c r="A2889" t="s">
        <v>553</v>
      </c>
      <c r="B2889" t="s">
        <v>554</v>
      </c>
      <c r="C2889" s="7">
        <v>20150617054718</v>
      </c>
      <c r="D2889" t="s">
        <v>587</v>
      </c>
      <c r="E2889" t="str">
        <f>_xlfn.IFNA(INDEX(names_no_uri!$A$2:$Z$20000,MATCH($D2889,names_no_uri!$D$2:$D$20000,0),5),"")</f>
        <v/>
      </c>
      <c r="F2889" t="str">
        <f>_xlfn.IFNA(INDEX(names_no_uri!$A$2:$Z$20000,MATCH($D2889,names_no_uri!$D$2:$D$20000,0),6),"")</f>
        <v/>
      </c>
      <c r="G2889" t="str">
        <f>_xlfn.IFNA(INDEX(names_no_uri!$A$2:$Z$20000,MATCH($D2889,names_no_uri!$D$2:$D$20000,0),7),"")</f>
        <v/>
      </c>
      <c r="H2889" t="str">
        <f>_xlfn.IFNA(INDEX(names_no_uri!$A$2:$Z$20000,MATCH($D2889,names_no_uri!$D$2:$D$20000,0),8),"")</f>
        <v/>
      </c>
      <c r="I2889" t="str">
        <f>_xlfn.IFNA(INDEX(names_no_uri!$A$2:$Z$20000,MATCH($D2889,names_no_uri!$D$2:$D$20000,0),9),"")</f>
        <v/>
      </c>
    </row>
    <row r="2890" spans="1:9" x14ac:dyDescent="0.25">
      <c r="A2890" t="s">
        <v>553</v>
      </c>
      <c r="B2890" t="s">
        <v>1107</v>
      </c>
      <c r="C2890" s="7">
        <v>20150617054950</v>
      </c>
      <c r="D2890" t="s">
        <v>587</v>
      </c>
      <c r="E2890" t="str">
        <f>_xlfn.IFNA(INDEX(names_no_uri!$A$2:$Z$20000,MATCH($D2890,names_no_uri!$D$2:$D$20000,0),5),"")</f>
        <v/>
      </c>
      <c r="F2890" t="str">
        <f>_xlfn.IFNA(INDEX(names_no_uri!$A$2:$Z$20000,MATCH($D2890,names_no_uri!$D$2:$D$20000,0),6),"")</f>
        <v/>
      </c>
      <c r="G2890" t="str">
        <f>_xlfn.IFNA(INDEX(names_no_uri!$A$2:$Z$20000,MATCH($D2890,names_no_uri!$D$2:$D$20000,0),7),"")</f>
        <v/>
      </c>
      <c r="H2890" t="str">
        <f>_xlfn.IFNA(INDEX(names_no_uri!$A$2:$Z$20000,MATCH($D2890,names_no_uri!$D$2:$D$20000,0),8),"")</f>
        <v/>
      </c>
      <c r="I2890" t="str">
        <f>_xlfn.IFNA(INDEX(names_no_uri!$A$2:$Z$20000,MATCH($D2890,names_no_uri!$D$2:$D$20000,0),9),"")</f>
        <v/>
      </c>
    </row>
    <row r="2891" spans="1:9" x14ac:dyDescent="0.25">
      <c r="A2891" t="s">
        <v>1164</v>
      </c>
      <c r="B2891" t="s">
        <v>1536</v>
      </c>
      <c r="C2891" s="7">
        <v>20150617054953</v>
      </c>
      <c r="D2891" t="s">
        <v>2355</v>
      </c>
      <c r="E2891" t="str">
        <f>_xlfn.IFNA(INDEX(names_no_uri!$A$2:$Z$20000,MATCH($D2891,names_no_uri!$D$2:$D$20000,0),5),"")</f>
        <v>nan</v>
      </c>
      <c r="F2891">
        <f>_xlfn.IFNA(INDEX(names_no_uri!$A$2:$Z$20000,MATCH($D2891,names_no_uri!$D$2:$D$20000,0),6),"")</f>
        <v>0</v>
      </c>
      <c r="G2891">
        <f>_xlfn.IFNA(INDEX(names_no_uri!$A$2:$Z$20000,MATCH($D2891,names_no_uri!$D$2:$D$20000,0),7),"")</f>
        <v>0</v>
      </c>
      <c r="H2891">
        <f>_xlfn.IFNA(INDEX(names_no_uri!$A$2:$Z$20000,MATCH($D2891,names_no_uri!$D$2:$D$20000,0),8),"")</f>
        <v>0</v>
      </c>
      <c r="I2891">
        <f>_xlfn.IFNA(INDEX(names_no_uri!$A$2:$Z$20000,MATCH($D2891,names_no_uri!$D$2:$D$20000,0),9),"")</f>
        <v>0</v>
      </c>
    </row>
    <row r="2892" spans="1:9" x14ac:dyDescent="0.25">
      <c r="A2892" t="s">
        <v>441</v>
      </c>
      <c r="B2892" t="s">
        <v>442</v>
      </c>
      <c r="C2892" s="7">
        <v>20150617054639</v>
      </c>
      <c r="D2892" t="s">
        <v>444</v>
      </c>
      <c r="E2892" t="str">
        <f>_xlfn.IFNA(INDEX(names_no_uri!$A$2:$Z$20000,MATCH($D2892,names_no_uri!$D$2:$D$20000,0),5),"")</f>
        <v>o</v>
      </c>
      <c r="F2892" t="str">
        <f>_xlfn.IFNA(INDEX(names_no_uri!$A$2:$Z$20000,MATCH($D2892,names_no_uri!$D$2:$D$20000,0),6),"")</f>
        <v>int</v>
      </c>
      <c r="G2892" t="str">
        <f>_xlfn.IFNA(INDEX(names_no_uri!$A$2:$Z$20000,MATCH($D2892,names_no_uri!$D$2:$D$20000,0),7),"")</f>
        <v>VOLVO ESTONIA OÜ</v>
      </c>
      <c r="H2892">
        <f>_xlfn.IFNA(INDEX(names_no_uri!$A$2:$Z$20000,MATCH($D2892,names_no_uri!$D$2:$D$20000,0),8),"")</f>
        <v>0</v>
      </c>
      <c r="I2892">
        <f>_xlfn.IFNA(INDEX(names_no_uri!$A$2:$Z$20000,MATCH($D2892,names_no_uri!$D$2:$D$20000,0),9),"")</f>
        <v>10918874</v>
      </c>
    </row>
    <row r="2893" spans="1:9" x14ac:dyDescent="0.25">
      <c r="A2893" t="s">
        <v>441</v>
      </c>
      <c r="B2893" t="s">
        <v>1</v>
      </c>
      <c r="C2893" s="7">
        <v>20150617054622</v>
      </c>
      <c r="D2893" t="s">
        <v>444</v>
      </c>
      <c r="E2893" t="str">
        <f>_xlfn.IFNA(INDEX(names_no_uri!$A$2:$Z$20000,MATCH($D2893,names_no_uri!$D$2:$D$20000,0),5),"")</f>
        <v>o</v>
      </c>
      <c r="F2893" t="str">
        <f>_xlfn.IFNA(INDEX(names_no_uri!$A$2:$Z$20000,MATCH($D2893,names_no_uri!$D$2:$D$20000,0),6),"")</f>
        <v>int</v>
      </c>
      <c r="G2893" t="str">
        <f>_xlfn.IFNA(INDEX(names_no_uri!$A$2:$Z$20000,MATCH($D2893,names_no_uri!$D$2:$D$20000,0),7),"")</f>
        <v>VOLVO ESTONIA OÜ</v>
      </c>
      <c r="H2893">
        <f>_xlfn.IFNA(INDEX(names_no_uri!$A$2:$Z$20000,MATCH($D2893,names_no_uri!$D$2:$D$20000,0),8),"")</f>
        <v>0</v>
      </c>
      <c r="I2893">
        <f>_xlfn.IFNA(INDEX(names_no_uri!$A$2:$Z$20000,MATCH($D2893,names_no_uri!$D$2:$D$20000,0),9),"")</f>
        <v>10918874</v>
      </c>
    </row>
    <row r="2894" spans="1:9" x14ac:dyDescent="0.25">
      <c r="A2894" t="s">
        <v>39</v>
      </c>
      <c r="B2894" t="s">
        <v>1</v>
      </c>
      <c r="C2894" s="7">
        <v>20150617054622</v>
      </c>
      <c r="D2894" t="s">
        <v>52</v>
      </c>
      <c r="E2894" t="str">
        <f>_xlfn.IFNA(INDEX(names_no_uri!$A$2:$Z$20000,MATCH($D2894,names_no_uri!$D$2:$D$20000,0),5),"")</f>
        <v/>
      </c>
      <c r="F2894" t="str">
        <f>_xlfn.IFNA(INDEX(names_no_uri!$A$2:$Z$20000,MATCH($D2894,names_no_uri!$D$2:$D$20000,0),6),"")</f>
        <v/>
      </c>
      <c r="G2894" t="str">
        <f>_xlfn.IFNA(INDEX(names_no_uri!$A$2:$Z$20000,MATCH($D2894,names_no_uri!$D$2:$D$20000,0),7),"")</f>
        <v/>
      </c>
      <c r="H2894" t="str">
        <f>_xlfn.IFNA(INDEX(names_no_uri!$A$2:$Z$20000,MATCH($D2894,names_no_uri!$D$2:$D$20000,0),8),"")</f>
        <v/>
      </c>
      <c r="I2894" t="str">
        <f>_xlfn.IFNA(INDEX(names_no_uri!$A$2:$Z$20000,MATCH($D2894,names_no_uri!$D$2:$D$20000,0),9),"")</f>
        <v/>
      </c>
    </row>
    <row r="2895" spans="1:9" x14ac:dyDescent="0.25">
      <c r="A2895" t="s">
        <v>39</v>
      </c>
      <c r="B2895" t="s">
        <v>1274</v>
      </c>
      <c r="C2895" s="7">
        <v>20150617055059</v>
      </c>
      <c r="D2895" t="s">
        <v>52</v>
      </c>
      <c r="E2895" t="str">
        <f>_xlfn.IFNA(INDEX(names_no_uri!$A$2:$Z$20000,MATCH($D2895,names_no_uri!$D$2:$D$20000,0),5),"")</f>
        <v/>
      </c>
      <c r="F2895" t="str">
        <f>_xlfn.IFNA(INDEX(names_no_uri!$A$2:$Z$20000,MATCH($D2895,names_no_uri!$D$2:$D$20000,0),6),"")</f>
        <v/>
      </c>
      <c r="G2895" t="str">
        <f>_xlfn.IFNA(INDEX(names_no_uri!$A$2:$Z$20000,MATCH($D2895,names_no_uri!$D$2:$D$20000,0),7),"")</f>
        <v/>
      </c>
      <c r="H2895" t="str">
        <f>_xlfn.IFNA(INDEX(names_no_uri!$A$2:$Z$20000,MATCH($D2895,names_no_uri!$D$2:$D$20000,0),8),"")</f>
        <v/>
      </c>
      <c r="I2895" t="str">
        <f>_xlfn.IFNA(INDEX(names_no_uri!$A$2:$Z$20000,MATCH($D2895,names_no_uri!$D$2:$D$20000,0),9),"")</f>
        <v/>
      </c>
    </row>
    <row r="2896" spans="1:9" x14ac:dyDescent="0.25">
      <c r="A2896" t="s">
        <v>1352</v>
      </c>
      <c r="B2896" t="s">
        <v>214</v>
      </c>
      <c r="C2896" s="7">
        <v>20150617054657</v>
      </c>
      <c r="D2896" t="s">
        <v>1509</v>
      </c>
      <c r="E2896" t="str">
        <f>_xlfn.IFNA(INDEX(names_no_uri!$A$2:$Z$20000,MATCH($D2896,names_no_uri!$D$2:$D$20000,0),5),"")</f>
        <v/>
      </c>
      <c r="F2896" t="str">
        <f>_xlfn.IFNA(INDEX(names_no_uri!$A$2:$Z$20000,MATCH($D2896,names_no_uri!$D$2:$D$20000,0),6),"")</f>
        <v/>
      </c>
      <c r="G2896" t="str">
        <f>_xlfn.IFNA(INDEX(names_no_uri!$A$2:$Z$20000,MATCH($D2896,names_no_uri!$D$2:$D$20000,0),7),"")</f>
        <v/>
      </c>
      <c r="H2896" t="str">
        <f>_xlfn.IFNA(INDEX(names_no_uri!$A$2:$Z$20000,MATCH($D2896,names_no_uri!$D$2:$D$20000,0),8),"")</f>
        <v/>
      </c>
      <c r="I2896" t="str">
        <f>_xlfn.IFNA(INDEX(names_no_uri!$A$2:$Z$20000,MATCH($D2896,names_no_uri!$D$2:$D$20000,0),9),"")</f>
        <v/>
      </c>
    </row>
    <row r="2897" spans="1:9" x14ac:dyDescent="0.25">
      <c r="A2897" t="s">
        <v>832</v>
      </c>
      <c r="B2897" t="s">
        <v>1555</v>
      </c>
      <c r="C2897" s="7">
        <v>20150617054623</v>
      </c>
      <c r="D2897" t="s">
        <v>1735</v>
      </c>
      <c r="E2897" t="str">
        <f>_xlfn.IFNA(INDEX(names_no_uri!$A$2:$Z$20000,MATCH($D2897,names_no_uri!$D$2:$D$20000,0),5),"")</f>
        <v/>
      </c>
      <c r="F2897" t="str">
        <f>_xlfn.IFNA(INDEX(names_no_uri!$A$2:$Z$20000,MATCH($D2897,names_no_uri!$D$2:$D$20000,0),6),"")</f>
        <v/>
      </c>
      <c r="G2897" t="str">
        <f>_xlfn.IFNA(INDEX(names_no_uri!$A$2:$Z$20000,MATCH($D2897,names_no_uri!$D$2:$D$20000,0),7),"")</f>
        <v/>
      </c>
      <c r="H2897" t="str">
        <f>_xlfn.IFNA(INDEX(names_no_uri!$A$2:$Z$20000,MATCH($D2897,names_no_uri!$D$2:$D$20000,0),8),"")</f>
        <v/>
      </c>
      <c r="I2897" t="str">
        <f>_xlfn.IFNA(INDEX(names_no_uri!$A$2:$Z$20000,MATCH($D2897,names_no_uri!$D$2:$D$20000,0),9),"")</f>
        <v/>
      </c>
    </row>
    <row r="2898" spans="1:9" x14ac:dyDescent="0.25">
      <c r="A2898" t="s">
        <v>1358</v>
      </c>
      <c r="B2898" t="s">
        <v>214</v>
      </c>
      <c r="C2898" s="7">
        <v>20150617054744</v>
      </c>
      <c r="D2898" t="s">
        <v>1735</v>
      </c>
      <c r="E2898" t="str">
        <f>_xlfn.IFNA(INDEX(names_no_uri!$A$2:$Z$20000,MATCH($D2898,names_no_uri!$D$2:$D$20000,0),5),"")</f>
        <v/>
      </c>
      <c r="F2898" t="str">
        <f>_xlfn.IFNA(INDEX(names_no_uri!$A$2:$Z$20000,MATCH($D2898,names_no_uri!$D$2:$D$20000,0),6),"")</f>
        <v/>
      </c>
      <c r="G2898" t="str">
        <f>_xlfn.IFNA(INDEX(names_no_uri!$A$2:$Z$20000,MATCH($D2898,names_no_uri!$D$2:$D$20000,0),7),"")</f>
        <v/>
      </c>
      <c r="H2898" t="str">
        <f>_xlfn.IFNA(INDEX(names_no_uri!$A$2:$Z$20000,MATCH($D2898,names_no_uri!$D$2:$D$20000,0),8),"")</f>
        <v/>
      </c>
      <c r="I2898" t="str">
        <f>_xlfn.IFNA(INDEX(names_no_uri!$A$2:$Z$20000,MATCH($D2898,names_no_uri!$D$2:$D$20000,0),9),"")</f>
        <v/>
      </c>
    </row>
    <row r="2899" spans="1:9" x14ac:dyDescent="0.25">
      <c r="A2899" t="s">
        <v>1636</v>
      </c>
      <c r="B2899" t="s">
        <v>1</v>
      </c>
      <c r="C2899" s="7">
        <v>20150617054621</v>
      </c>
      <c r="D2899" t="s">
        <v>1736</v>
      </c>
      <c r="E2899" t="str">
        <f>_xlfn.IFNA(INDEX(names_no_uri!$A$2:$Z$20000,MATCH($D2899,names_no_uri!$D$2:$D$20000,0),5),"")</f>
        <v/>
      </c>
      <c r="F2899" t="str">
        <f>_xlfn.IFNA(INDEX(names_no_uri!$A$2:$Z$20000,MATCH($D2899,names_no_uri!$D$2:$D$20000,0),6),"")</f>
        <v/>
      </c>
      <c r="G2899" t="str">
        <f>_xlfn.IFNA(INDEX(names_no_uri!$A$2:$Z$20000,MATCH($D2899,names_no_uri!$D$2:$D$20000,0),7),"")</f>
        <v/>
      </c>
      <c r="H2899" t="str">
        <f>_xlfn.IFNA(INDEX(names_no_uri!$A$2:$Z$20000,MATCH($D2899,names_no_uri!$D$2:$D$20000,0),8),"")</f>
        <v/>
      </c>
      <c r="I2899" t="str">
        <f>_xlfn.IFNA(INDEX(names_no_uri!$A$2:$Z$20000,MATCH($D2899,names_no_uri!$D$2:$D$20000,0),9),"")</f>
        <v/>
      </c>
    </row>
    <row r="2900" spans="1:9" x14ac:dyDescent="0.25">
      <c r="A2900" t="s">
        <v>1358</v>
      </c>
      <c r="B2900" t="s">
        <v>214</v>
      </c>
      <c r="C2900" s="7">
        <v>20150617054744</v>
      </c>
      <c r="D2900" t="s">
        <v>1737</v>
      </c>
      <c r="E2900" t="str">
        <f>_xlfn.IFNA(INDEX(names_no_uri!$A$2:$Z$20000,MATCH($D2900,names_no_uri!$D$2:$D$20000,0),5),"")</f>
        <v/>
      </c>
      <c r="F2900" t="str">
        <f>_xlfn.IFNA(INDEX(names_no_uri!$A$2:$Z$20000,MATCH($D2900,names_no_uri!$D$2:$D$20000,0),6),"")</f>
        <v/>
      </c>
      <c r="G2900" t="str">
        <f>_xlfn.IFNA(INDEX(names_no_uri!$A$2:$Z$20000,MATCH($D2900,names_no_uri!$D$2:$D$20000,0),7),"")</f>
        <v/>
      </c>
      <c r="H2900" t="str">
        <f>_xlfn.IFNA(INDEX(names_no_uri!$A$2:$Z$20000,MATCH($D2900,names_no_uri!$D$2:$D$20000,0),8),"")</f>
        <v/>
      </c>
      <c r="I2900" t="str">
        <f>_xlfn.IFNA(INDEX(names_no_uri!$A$2:$Z$20000,MATCH($D2900,names_no_uri!$D$2:$D$20000,0),9),"")</f>
        <v/>
      </c>
    </row>
    <row r="2901" spans="1:9" x14ac:dyDescent="0.25">
      <c r="A2901" t="s">
        <v>706</v>
      </c>
      <c r="B2901" t="s">
        <v>1318</v>
      </c>
      <c r="C2901" s="7">
        <v>20150617054830</v>
      </c>
      <c r="D2901" t="s">
        <v>1738</v>
      </c>
      <c r="E2901" t="str">
        <f>_xlfn.IFNA(INDEX(names_no_uri!$A$2:$Z$20000,MATCH($D2901,names_no_uri!$D$2:$D$20000,0),5),"")</f>
        <v/>
      </c>
      <c r="F2901" t="str">
        <f>_xlfn.IFNA(INDEX(names_no_uri!$A$2:$Z$20000,MATCH($D2901,names_no_uri!$D$2:$D$20000,0),6),"")</f>
        <v/>
      </c>
      <c r="G2901" t="str">
        <f>_xlfn.IFNA(INDEX(names_no_uri!$A$2:$Z$20000,MATCH($D2901,names_no_uri!$D$2:$D$20000,0),7),"")</f>
        <v/>
      </c>
      <c r="H2901" t="str">
        <f>_xlfn.IFNA(INDEX(names_no_uri!$A$2:$Z$20000,MATCH($D2901,names_no_uri!$D$2:$D$20000,0),8),"")</f>
        <v/>
      </c>
      <c r="I2901" t="str">
        <f>_xlfn.IFNA(INDEX(names_no_uri!$A$2:$Z$20000,MATCH($D2901,names_no_uri!$D$2:$D$20000,0),9),"")</f>
        <v/>
      </c>
    </row>
    <row r="2902" spans="1:9" x14ac:dyDescent="0.25">
      <c r="A2902" t="s">
        <v>223</v>
      </c>
      <c r="B2902" t="s">
        <v>214</v>
      </c>
      <c r="C2902" s="7">
        <v>20150617054633</v>
      </c>
      <c r="D2902" t="s">
        <v>379</v>
      </c>
      <c r="E2902" t="str">
        <f>_xlfn.IFNA(INDEX(names_no_uri!$A$2:$Z$20000,MATCH($D2902,names_no_uri!$D$2:$D$20000,0),5),"")</f>
        <v>o</v>
      </c>
      <c r="F2902">
        <f>_xlfn.IFNA(INDEX(names_no_uri!$A$2:$Z$20000,MATCH($D2902,names_no_uri!$D$2:$D$20000,0),6),"")</f>
        <v>0</v>
      </c>
      <c r="G2902">
        <f>_xlfn.IFNA(INDEX(names_no_uri!$A$2:$Z$20000,MATCH($D2902,names_no_uri!$D$2:$D$20000,0),7),"")</f>
        <v>0</v>
      </c>
      <c r="H2902">
        <f>_xlfn.IFNA(INDEX(names_no_uri!$A$2:$Z$20000,MATCH($D2902,names_no_uri!$D$2:$D$20000,0),8),"")</f>
        <v>0</v>
      </c>
      <c r="I2902" t="str">
        <f>_xlfn.IFNA(INDEX(names_no_uri!$A$2:$Z$20000,MATCH($D2902,names_no_uri!$D$2:$D$20000,0),9),"")</f>
        <v>None</v>
      </c>
    </row>
    <row r="2903" spans="1:9" x14ac:dyDescent="0.25">
      <c r="A2903" t="s">
        <v>13</v>
      </c>
      <c r="B2903" t="s">
        <v>30</v>
      </c>
      <c r="C2903" s="7">
        <v>20150617055025</v>
      </c>
      <c r="D2903" t="s">
        <v>1183</v>
      </c>
      <c r="E2903" t="str">
        <f>_xlfn.IFNA(INDEX(names_no_uri!$A$2:$Z$20000,MATCH($D2903,names_no_uri!$D$2:$D$20000,0),5),"")</f>
        <v/>
      </c>
      <c r="F2903" t="str">
        <f>_xlfn.IFNA(INDEX(names_no_uri!$A$2:$Z$20000,MATCH($D2903,names_no_uri!$D$2:$D$20000,0),6),"")</f>
        <v/>
      </c>
      <c r="G2903" t="str">
        <f>_xlfn.IFNA(INDEX(names_no_uri!$A$2:$Z$20000,MATCH($D2903,names_no_uri!$D$2:$D$20000,0),7),"")</f>
        <v/>
      </c>
      <c r="H2903" t="str">
        <f>_xlfn.IFNA(INDEX(names_no_uri!$A$2:$Z$20000,MATCH($D2903,names_no_uri!$D$2:$D$20000,0),8),"")</f>
        <v/>
      </c>
      <c r="I2903" t="str">
        <f>_xlfn.IFNA(INDEX(names_no_uri!$A$2:$Z$20000,MATCH($D2903,names_no_uri!$D$2:$D$20000,0),9),"")</f>
        <v/>
      </c>
    </row>
    <row r="2904" spans="1:9" x14ac:dyDescent="0.25">
      <c r="A2904" t="s">
        <v>1293</v>
      </c>
      <c r="B2904" t="s">
        <v>1294</v>
      </c>
      <c r="C2904" s="7">
        <v>20150617054820</v>
      </c>
      <c r="D2904" t="s">
        <v>1510</v>
      </c>
      <c r="E2904" t="str">
        <f>_xlfn.IFNA(INDEX(names_no_uri!$A$2:$Z$20000,MATCH($D2904,names_no_uri!$D$2:$D$20000,0),5),"")</f>
        <v/>
      </c>
      <c r="F2904" t="str">
        <f>_xlfn.IFNA(INDEX(names_no_uri!$A$2:$Z$20000,MATCH($D2904,names_no_uri!$D$2:$D$20000,0),6),"")</f>
        <v/>
      </c>
      <c r="G2904" t="str">
        <f>_xlfn.IFNA(INDEX(names_no_uri!$A$2:$Z$20000,MATCH($D2904,names_no_uri!$D$2:$D$20000,0),7),"")</f>
        <v/>
      </c>
      <c r="H2904" t="str">
        <f>_xlfn.IFNA(INDEX(names_no_uri!$A$2:$Z$20000,MATCH($D2904,names_no_uri!$D$2:$D$20000,0),8),"")</f>
        <v/>
      </c>
      <c r="I2904" t="str">
        <f>_xlfn.IFNA(INDEX(names_no_uri!$A$2:$Z$20000,MATCH($D2904,names_no_uri!$D$2:$D$20000,0),9),"")</f>
        <v/>
      </c>
    </row>
    <row r="2905" spans="1:9" x14ac:dyDescent="0.25">
      <c r="A2905" t="s">
        <v>553</v>
      </c>
      <c r="B2905" t="s">
        <v>1305</v>
      </c>
      <c r="C2905" s="7">
        <v>20150617055109</v>
      </c>
      <c r="D2905" t="s">
        <v>1739</v>
      </c>
      <c r="E2905" t="str">
        <f>_xlfn.IFNA(INDEX(names_no_uri!$A$2:$Z$20000,MATCH($D2905,names_no_uri!$D$2:$D$20000,0),5),"")</f>
        <v/>
      </c>
      <c r="F2905" t="str">
        <f>_xlfn.IFNA(INDEX(names_no_uri!$A$2:$Z$20000,MATCH($D2905,names_no_uri!$D$2:$D$20000,0),6),"")</f>
        <v/>
      </c>
      <c r="G2905" t="str">
        <f>_xlfn.IFNA(INDEX(names_no_uri!$A$2:$Z$20000,MATCH($D2905,names_no_uri!$D$2:$D$20000,0),7),"")</f>
        <v/>
      </c>
      <c r="H2905" t="str">
        <f>_xlfn.IFNA(INDEX(names_no_uri!$A$2:$Z$20000,MATCH($D2905,names_no_uri!$D$2:$D$20000,0),8),"")</f>
        <v/>
      </c>
      <c r="I2905" t="str">
        <f>_xlfn.IFNA(INDEX(names_no_uri!$A$2:$Z$20000,MATCH($D2905,names_no_uri!$D$2:$D$20000,0),9),"")</f>
        <v/>
      </c>
    </row>
    <row r="2906" spans="1:9" x14ac:dyDescent="0.25">
      <c r="A2906" t="s">
        <v>945</v>
      </c>
      <c r="B2906" t="s">
        <v>1089</v>
      </c>
      <c r="C2906" s="7">
        <v>20150617054944</v>
      </c>
      <c r="D2906" t="s">
        <v>1093</v>
      </c>
      <c r="E2906" t="str">
        <f>_xlfn.IFNA(INDEX(names_no_uri!$A$2:$Z$20000,MATCH($D2906,names_no_uri!$D$2:$D$20000,0),5),"")</f>
        <v/>
      </c>
      <c r="F2906" t="str">
        <f>_xlfn.IFNA(INDEX(names_no_uri!$A$2:$Z$20000,MATCH($D2906,names_no_uri!$D$2:$D$20000,0),6),"")</f>
        <v/>
      </c>
      <c r="G2906" t="str">
        <f>_xlfn.IFNA(INDEX(names_no_uri!$A$2:$Z$20000,MATCH($D2906,names_no_uri!$D$2:$D$20000,0),7),"")</f>
        <v/>
      </c>
      <c r="H2906" t="str">
        <f>_xlfn.IFNA(INDEX(names_no_uri!$A$2:$Z$20000,MATCH($D2906,names_no_uri!$D$2:$D$20000,0),8),"")</f>
        <v/>
      </c>
      <c r="I2906" t="str">
        <f>_xlfn.IFNA(INDEX(names_no_uri!$A$2:$Z$20000,MATCH($D2906,names_no_uri!$D$2:$D$20000,0),9),"")</f>
        <v/>
      </c>
    </row>
    <row r="2907" spans="1:9" x14ac:dyDescent="0.25">
      <c r="A2907" t="s">
        <v>945</v>
      </c>
      <c r="B2907" t="s">
        <v>1232</v>
      </c>
      <c r="C2907" s="7">
        <v>20150617055059</v>
      </c>
      <c r="D2907" t="s">
        <v>1093</v>
      </c>
      <c r="E2907" t="str">
        <f>_xlfn.IFNA(INDEX(names_no_uri!$A$2:$Z$20000,MATCH($D2907,names_no_uri!$D$2:$D$20000,0),5),"")</f>
        <v/>
      </c>
      <c r="F2907" t="str">
        <f>_xlfn.IFNA(INDEX(names_no_uri!$A$2:$Z$20000,MATCH($D2907,names_no_uri!$D$2:$D$20000,0),6),"")</f>
        <v/>
      </c>
      <c r="G2907" t="str">
        <f>_xlfn.IFNA(INDEX(names_no_uri!$A$2:$Z$20000,MATCH($D2907,names_no_uri!$D$2:$D$20000,0),7),"")</f>
        <v/>
      </c>
      <c r="H2907" t="str">
        <f>_xlfn.IFNA(INDEX(names_no_uri!$A$2:$Z$20000,MATCH($D2907,names_no_uri!$D$2:$D$20000,0),8),"")</f>
        <v/>
      </c>
      <c r="I2907" t="str">
        <f>_xlfn.IFNA(INDEX(names_no_uri!$A$2:$Z$20000,MATCH($D2907,names_no_uri!$D$2:$D$20000,0),9),"")</f>
        <v/>
      </c>
    </row>
    <row r="2908" spans="1:9" x14ac:dyDescent="0.25">
      <c r="A2908" t="s">
        <v>945</v>
      </c>
      <c r="B2908" t="s">
        <v>1277</v>
      </c>
      <c r="C2908" s="7">
        <v>20150617054853</v>
      </c>
      <c r="D2908" t="s">
        <v>1093</v>
      </c>
      <c r="E2908" t="str">
        <f>_xlfn.IFNA(INDEX(names_no_uri!$A$2:$Z$20000,MATCH($D2908,names_no_uri!$D$2:$D$20000,0),5),"")</f>
        <v/>
      </c>
      <c r="F2908" t="str">
        <f>_xlfn.IFNA(INDEX(names_no_uri!$A$2:$Z$20000,MATCH($D2908,names_no_uri!$D$2:$D$20000,0),6),"")</f>
        <v/>
      </c>
      <c r="G2908" t="str">
        <f>_xlfn.IFNA(INDEX(names_no_uri!$A$2:$Z$20000,MATCH($D2908,names_no_uri!$D$2:$D$20000,0),7),"")</f>
        <v/>
      </c>
      <c r="H2908" t="str">
        <f>_xlfn.IFNA(INDEX(names_no_uri!$A$2:$Z$20000,MATCH($D2908,names_no_uri!$D$2:$D$20000,0),8),"")</f>
        <v/>
      </c>
      <c r="I2908" t="str">
        <f>_xlfn.IFNA(INDEX(names_no_uri!$A$2:$Z$20000,MATCH($D2908,names_no_uri!$D$2:$D$20000,0),9),"")</f>
        <v/>
      </c>
    </row>
    <row r="2909" spans="1:9" x14ac:dyDescent="0.25">
      <c r="A2909" t="s">
        <v>945</v>
      </c>
      <c r="B2909" t="s">
        <v>946</v>
      </c>
      <c r="C2909" s="7">
        <v>20150617054920</v>
      </c>
      <c r="D2909" t="s">
        <v>951</v>
      </c>
      <c r="E2909" t="str">
        <f>_xlfn.IFNA(INDEX(names_no_uri!$A$2:$Z$20000,MATCH($D2909,names_no_uri!$D$2:$D$20000,0),5),"")</f>
        <v/>
      </c>
      <c r="F2909" t="str">
        <f>_xlfn.IFNA(INDEX(names_no_uri!$A$2:$Z$20000,MATCH($D2909,names_no_uri!$D$2:$D$20000,0),6),"")</f>
        <v/>
      </c>
      <c r="G2909" t="str">
        <f>_xlfn.IFNA(INDEX(names_no_uri!$A$2:$Z$20000,MATCH($D2909,names_no_uri!$D$2:$D$20000,0),7),"")</f>
        <v/>
      </c>
      <c r="H2909" t="str">
        <f>_xlfn.IFNA(INDEX(names_no_uri!$A$2:$Z$20000,MATCH($D2909,names_no_uri!$D$2:$D$20000,0),8),"")</f>
        <v/>
      </c>
      <c r="I2909" t="str">
        <f>_xlfn.IFNA(INDEX(names_no_uri!$A$2:$Z$20000,MATCH($D2909,names_no_uri!$D$2:$D$20000,0),9),"")</f>
        <v/>
      </c>
    </row>
    <row r="2910" spans="1:9" x14ac:dyDescent="0.25">
      <c r="A2910" t="s">
        <v>945</v>
      </c>
      <c r="B2910" t="s">
        <v>1089</v>
      </c>
      <c r="C2910" s="7">
        <v>20150617054944</v>
      </c>
      <c r="D2910" t="s">
        <v>951</v>
      </c>
      <c r="E2910" t="str">
        <f>_xlfn.IFNA(INDEX(names_no_uri!$A$2:$Z$20000,MATCH($D2910,names_no_uri!$D$2:$D$20000,0),5),"")</f>
        <v/>
      </c>
      <c r="F2910" t="str">
        <f>_xlfn.IFNA(INDEX(names_no_uri!$A$2:$Z$20000,MATCH($D2910,names_no_uri!$D$2:$D$20000,0),6),"")</f>
        <v/>
      </c>
      <c r="G2910" t="str">
        <f>_xlfn.IFNA(INDEX(names_no_uri!$A$2:$Z$20000,MATCH($D2910,names_no_uri!$D$2:$D$20000,0),7),"")</f>
        <v/>
      </c>
      <c r="H2910" t="str">
        <f>_xlfn.IFNA(INDEX(names_no_uri!$A$2:$Z$20000,MATCH($D2910,names_no_uri!$D$2:$D$20000,0),8),"")</f>
        <v/>
      </c>
      <c r="I2910" t="str">
        <f>_xlfn.IFNA(INDEX(names_no_uri!$A$2:$Z$20000,MATCH($D2910,names_no_uri!$D$2:$D$20000,0),9),"")</f>
        <v/>
      </c>
    </row>
    <row r="2911" spans="1:9" x14ac:dyDescent="0.25">
      <c r="A2911" t="s">
        <v>945</v>
      </c>
      <c r="B2911" t="s">
        <v>1232</v>
      </c>
      <c r="C2911" s="7">
        <v>20150617055059</v>
      </c>
      <c r="D2911" t="s">
        <v>951</v>
      </c>
      <c r="E2911" t="str">
        <f>_xlfn.IFNA(INDEX(names_no_uri!$A$2:$Z$20000,MATCH($D2911,names_no_uri!$D$2:$D$20000,0),5),"")</f>
        <v/>
      </c>
      <c r="F2911" t="str">
        <f>_xlfn.IFNA(INDEX(names_no_uri!$A$2:$Z$20000,MATCH($D2911,names_no_uri!$D$2:$D$20000,0),6),"")</f>
        <v/>
      </c>
      <c r="G2911" t="str">
        <f>_xlfn.IFNA(INDEX(names_no_uri!$A$2:$Z$20000,MATCH($D2911,names_no_uri!$D$2:$D$20000,0),7),"")</f>
        <v/>
      </c>
      <c r="H2911" t="str">
        <f>_xlfn.IFNA(INDEX(names_no_uri!$A$2:$Z$20000,MATCH($D2911,names_no_uri!$D$2:$D$20000,0),8),"")</f>
        <v/>
      </c>
      <c r="I2911" t="str">
        <f>_xlfn.IFNA(INDEX(names_no_uri!$A$2:$Z$20000,MATCH($D2911,names_no_uri!$D$2:$D$20000,0),9),"")</f>
        <v/>
      </c>
    </row>
    <row r="2912" spans="1:9" x14ac:dyDescent="0.25">
      <c r="A2912" t="s">
        <v>945</v>
      </c>
      <c r="B2912" t="s">
        <v>1277</v>
      </c>
      <c r="C2912" s="7">
        <v>20150617054853</v>
      </c>
      <c r="D2912" t="s">
        <v>951</v>
      </c>
      <c r="E2912" t="str">
        <f>_xlfn.IFNA(INDEX(names_no_uri!$A$2:$Z$20000,MATCH($D2912,names_no_uri!$D$2:$D$20000,0),5),"")</f>
        <v/>
      </c>
      <c r="F2912" t="str">
        <f>_xlfn.IFNA(INDEX(names_no_uri!$A$2:$Z$20000,MATCH($D2912,names_no_uri!$D$2:$D$20000,0),6),"")</f>
        <v/>
      </c>
      <c r="G2912" t="str">
        <f>_xlfn.IFNA(INDEX(names_no_uri!$A$2:$Z$20000,MATCH($D2912,names_no_uri!$D$2:$D$20000,0),7),"")</f>
        <v/>
      </c>
      <c r="H2912" t="str">
        <f>_xlfn.IFNA(INDEX(names_no_uri!$A$2:$Z$20000,MATCH($D2912,names_no_uri!$D$2:$D$20000,0),8),"")</f>
        <v/>
      </c>
      <c r="I2912" t="str">
        <f>_xlfn.IFNA(INDEX(names_no_uri!$A$2:$Z$20000,MATCH($D2912,names_no_uri!$D$2:$D$20000,0),9),"")</f>
        <v/>
      </c>
    </row>
    <row r="2913" spans="1:9" x14ac:dyDescent="0.25">
      <c r="A2913" t="s">
        <v>945</v>
      </c>
      <c r="B2913" t="s">
        <v>946</v>
      </c>
      <c r="C2913" s="7">
        <v>20150617054920</v>
      </c>
      <c r="D2913" t="s">
        <v>956</v>
      </c>
      <c r="E2913" t="str">
        <f>_xlfn.IFNA(INDEX(names_no_uri!$A$2:$Z$20000,MATCH($D2913,names_no_uri!$D$2:$D$20000,0),5),"")</f>
        <v/>
      </c>
      <c r="F2913" t="str">
        <f>_xlfn.IFNA(INDEX(names_no_uri!$A$2:$Z$20000,MATCH($D2913,names_no_uri!$D$2:$D$20000,0),6),"")</f>
        <v/>
      </c>
      <c r="G2913" t="str">
        <f>_xlfn.IFNA(INDEX(names_no_uri!$A$2:$Z$20000,MATCH($D2913,names_no_uri!$D$2:$D$20000,0),7),"")</f>
        <v/>
      </c>
      <c r="H2913" t="str">
        <f>_xlfn.IFNA(INDEX(names_no_uri!$A$2:$Z$20000,MATCH($D2913,names_no_uri!$D$2:$D$20000,0),8),"")</f>
        <v/>
      </c>
      <c r="I2913" t="str">
        <f>_xlfn.IFNA(INDEX(names_no_uri!$A$2:$Z$20000,MATCH($D2913,names_no_uri!$D$2:$D$20000,0),9),"")</f>
        <v/>
      </c>
    </row>
    <row r="2914" spans="1:9" x14ac:dyDescent="0.25">
      <c r="A2914" t="s">
        <v>945</v>
      </c>
      <c r="B2914" t="s">
        <v>1089</v>
      </c>
      <c r="C2914" s="7">
        <v>20150617054944</v>
      </c>
      <c r="D2914" t="s">
        <v>956</v>
      </c>
      <c r="E2914" t="str">
        <f>_xlfn.IFNA(INDEX(names_no_uri!$A$2:$Z$20000,MATCH($D2914,names_no_uri!$D$2:$D$20000,0),5),"")</f>
        <v/>
      </c>
      <c r="F2914" t="str">
        <f>_xlfn.IFNA(INDEX(names_no_uri!$A$2:$Z$20000,MATCH($D2914,names_no_uri!$D$2:$D$20000,0),6),"")</f>
        <v/>
      </c>
      <c r="G2914" t="str">
        <f>_xlfn.IFNA(INDEX(names_no_uri!$A$2:$Z$20000,MATCH($D2914,names_no_uri!$D$2:$D$20000,0),7),"")</f>
        <v/>
      </c>
      <c r="H2914" t="str">
        <f>_xlfn.IFNA(INDEX(names_no_uri!$A$2:$Z$20000,MATCH($D2914,names_no_uri!$D$2:$D$20000,0),8),"")</f>
        <v/>
      </c>
      <c r="I2914" t="str">
        <f>_xlfn.IFNA(INDEX(names_no_uri!$A$2:$Z$20000,MATCH($D2914,names_no_uri!$D$2:$D$20000,0),9),"")</f>
        <v/>
      </c>
    </row>
    <row r="2915" spans="1:9" x14ac:dyDescent="0.25">
      <c r="A2915" t="s">
        <v>945</v>
      </c>
      <c r="B2915" t="s">
        <v>1232</v>
      </c>
      <c r="C2915" s="7">
        <v>20150617055059</v>
      </c>
      <c r="D2915" t="s">
        <v>956</v>
      </c>
      <c r="E2915" t="str">
        <f>_xlfn.IFNA(INDEX(names_no_uri!$A$2:$Z$20000,MATCH($D2915,names_no_uri!$D$2:$D$20000,0),5),"")</f>
        <v/>
      </c>
      <c r="F2915" t="str">
        <f>_xlfn.IFNA(INDEX(names_no_uri!$A$2:$Z$20000,MATCH($D2915,names_no_uri!$D$2:$D$20000,0),6),"")</f>
        <v/>
      </c>
      <c r="G2915" t="str">
        <f>_xlfn.IFNA(INDEX(names_no_uri!$A$2:$Z$20000,MATCH($D2915,names_no_uri!$D$2:$D$20000,0),7),"")</f>
        <v/>
      </c>
      <c r="H2915" t="str">
        <f>_xlfn.IFNA(INDEX(names_no_uri!$A$2:$Z$20000,MATCH($D2915,names_no_uri!$D$2:$D$20000,0),8),"")</f>
        <v/>
      </c>
      <c r="I2915" t="str">
        <f>_xlfn.IFNA(INDEX(names_no_uri!$A$2:$Z$20000,MATCH($D2915,names_no_uri!$D$2:$D$20000,0),9),"")</f>
        <v/>
      </c>
    </row>
    <row r="2916" spans="1:9" x14ac:dyDescent="0.25">
      <c r="A2916" t="s">
        <v>945</v>
      </c>
      <c r="B2916" t="s">
        <v>1277</v>
      </c>
      <c r="C2916" s="7">
        <v>20150617054853</v>
      </c>
      <c r="D2916" t="s">
        <v>956</v>
      </c>
      <c r="E2916" t="str">
        <f>_xlfn.IFNA(INDEX(names_no_uri!$A$2:$Z$20000,MATCH($D2916,names_no_uri!$D$2:$D$20000,0),5),"")</f>
        <v/>
      </c>
      <c r="F2916" t="str">
        <f>_xlfn.IFNA(INDEX(names_no_uri!$A$2:$Z$20000,MATCH($D2916,names_no_uri!$D$2:$D$20000,0),6),"")</f>
        <v/>
      </c>
      <c r="G2916" t="str">
        <f>_xlfn.IFNA(INDEX(names_no_uri!$A$2:$Z$20000,MATCH($D2916,names_no_uri!$D$2:$D$20000,0),7),"")</f>
        <v/>
      </c>
      <c r="H2916" t="str">
        <f>_xlfn.IFNA(INDEX(names_no_uri!$A$2:$Z$20000,MATCH($D2916,names_no_uri!$D$2:$D$20000,0),8),"")</f>
        <v/>
      </c>
      <c r="I2916" t="str">
        <f>_xlfn.IFNA(INDEX(names_no_uri!$A$2:$Z$20000,MATCH($D2916,names_no_uri!$D$2:$D$20000,0),9),"")</f>
        <v/>
      </c>
    </row>
    <row r="2917" spans="1:9" x14ac:dyDescent="0.25">
      <c r="A2917" t="s">
        <v>945</v>
      </c>
      <c r="B2917" t="s">
        <v>946</v>
      </c>
      <c r="C2917" s="7">
        <v>20150617054920</v>
      </c>
      <c r="D2917" t="s">
        <v>959</v>
      </c>
      <c r="E2917" t="str">
        <f>_xlfn.IFNA(INDEX(names_no_uri!$A$2:$Z$20000,MATCH($D2917,names_no_uri!$D$2:$D$20000,0),5),"")</f>
        <v/>
      </c>
      <c r="F2917" t="str">
        <f>_xlfn.IFNA(INDEX(names_no_uri!$A$2:$Z$20000,MATCH($D2917,names_no_uri!$D$2:$D$20000,0),6),"")</f>
        <v/>
      </c>
      <c r="G2917" t="str">
        <f>_xlfn.IFNA(INDEX(names_no_uri!$A$2:$Z$20000,MATCH($D2917,names_no_uri!$D$2:$D$20000,0),7),"")</f>
        <v/>
      </c>
      <c r="H2917" t="str">
        <f>_xlfn.IFNA(INDEX(names_no_uri!$A$2:$Z$20000,MATCH($D2917,names_no_uri!$D$2:$D$20000,0),8),"")</f>
        <v/>
      </c>
      <c r="I2917" t="str">
        <f>_xlfn.IFNA(INDEX(names_no_uri!$A$2:$Z$20000,MATCH($D2917,names_no_uri!$D$2:$D$20000,0),9),"")</f>
        <v/>
      </c>
    </row>
    <row r="2918" spans="1:9" x14ac:dyDescent="0.25">
      <c r="A2918" t="s">
        <v>945</v>
      </c>
      <c r="B2918" t="s">
        <v>1089</v>
      </c>
      <c r="C2918" s="7">
        <v>20150617054944</v>
      </c>
      <c r="D2918" t="s">
        <v>959</v>
      </c>
      <c r="E2918" t="str">
        <f>_xlfn.IFNA(INDEX(names_no_uri!$A$2:$Z$20000,MATCH($D2918,names_no_uri!$D$2:$D$20000,0),5),"")</f>
        <v/>
      </c>
      <c r="F2918" t="str">
        <f>_xlfn.IFNA(INDEX(names_no_uri!$A$2:$Z$20000,MATCH($D2918,names_no_uri!$D$2:$D$20000,0),6),"")</f>
        <v/>
      </c>
      <c r="G2918" t="str">
        <f>_xlfn.IFNA(INDEX(names_no_uri!$A$2:$Z$20000,MATCH($D2918,names_no_uri!$D$2:$D$20000,0),7),"")</f>
        <v/>
      </c>
      <c r="H2918" t="str">
        <f>_xlfn.IFNA(INDEX(names_no_uri!$A$2:$Z$20000,MATCH($D2918,names_no_uri!$D$2:$D$20000,0),8),"")</f>
        <v/>
      </c>
      <c r="I2918" t="str">
        <f>_xlfn.IFNA(INDEX(names_no_uri!$A$2:$Z$20000,MATCH($D2918,names_no_uri!$D$2:$D$20000,0),9),"")</f>
        <v/>
      </c>
    </row>
    <row r="2919" spans="1:9" x14ac:dyDescent="0.25">
      <c r="A2919" t="s">
        <v>945</v>
      </c>
      <c r="B2919" t="s">
        <v>1232</v>
      </c>
      <c r="C2919" s="7">
        <v>20150617055059</v>
      </c>
      <c r="D2919" t="s">
        <v>959</v>
      </c>
      <c r="E2919" t="str">
        <f>_xlfn.IFNA(INDEX(names_no_uri!$A$2:$Z$20000,MATCH($D2919,names_no_uri!$D$2:$D$20000,0),5),"")</f>
        <v/>
      </c>
      <c r="F2919" t="str">
        <f>_xlfn.IFNA(INDEX(names_no_uri!$A$2:$Z$20000,MATCH($D2919,names_no_uri!$D$2:$D$20000,0),6),"")</f>
        <v/>
      </c>
      <c r="G2919" t="str">
        <f>_xlfn.IFNA(INDEX(names_no_uri!$A$2:$Z$20000,MATCH($D2919,names_no_uri!$D$2:$D$20000,0),7),"")</f>
        <v/>
      </c>
      <c r="H2919" t="str">
        <f>_xlfn.IFNA(INDEX(names_no_uri!$A$2:$Z$20000,MATCH($D2919,names_no_uri!$D$2:$D$20000,0),8),"")</f>
        <v/>
      </c>
      <c r="I2919" t="str">
        <f>_xlfn.IFNA(INDEX(names_no_uri!$A$2:$Z$20000,MATCH($D2919,names_no_uri!$D$2:$D$20000,0),9),"")</f>
        <v/>
      </c>
    </row>
    <row r="2920" spans="1:9" x14ac:dyDescent="0.25">
      <c r="A2920" t="s">
        <v>945</v>
      </c>
      <c r="B2920" t="s">
        <v>1277</v>
      </c>
      <c r="C2920" s="7">
        <v>20150617054853</v>
      </c>
      <c r="D2920" t="s">
        <v>959</v>
      </c>
      <c r="E2920" t="str">
        <f>_xlfn.IFNA(INDEX(names_no_uri!$A$2:$Z$20000,MATCH($D2920,names_no_uri!$D$2:$D$20000,0),5),"")</f>
        <v/>
      </c>
      <c r="F2920" t="str">
        <f>_xlfn.IFNA(INDEX(names_no_uri!$A$2:$Z$20000,MATCH($D2920,names_no_uri!$D$2:$D$20000,0),6),"")</f>
        <v/>
      </c>
      <c r="G2920" t="str">
        <f>_xlfn.IFNA(INDEX(names_no_uri!$A$2:$Z$20000,MATCH($D2920,names_no_uri!$D$2:$D$20000,0),7),"")</f>
        <v/>
      </c>
      <c r="H2920" t="str">
        <f>_xlfn.IFNA(INDEX(names_no_uri!$A$2:$Z$20000,MATCH($D2920,names_no_uri!$D$2:$D$20000,0),8),"")</f>
        <v/>
      </c>
      <c r="I2920" t="str">
        <f>_xlfn.IFNA(INDEX(names_no_uri!$A$2:$Z$20000,MATCH($D2920,names_no_uri!$D$2:$D$20000,0),9),"")</f>
        <v/>
      </c>
    </row>
    <row r="2921" spans="1:9" x14ac:dyDescent="0.25">
      <c r="A2921" t="s">
        <v>945</v>
      </c>
      <c r="B2921" t="s">
        <v>946</v>
      </c>
      <c r="C2921" s="7">
        <v>20150617054920</v>
      </c>
      <c r="D2921" t="s">
        <v>963</v>
      </c>
      <c r="E2921" t="str">
        <f>_xlfn.IFNA(INDEX(names_no_uri!$A$2:$Z$20000,MATCH($D2921,names_no_uri!$D$2:$D$20000,0),5),"")</f>
        <v/>
      </c>
      <c r="F2921" t="str">
        <f>_xlfn.IFNA(INDEX(names_no_uri!$A$2:$Z$20000,MATCH($D2921,names_no_uri!$D$2:$D$20000,0),6),"")</f>
        <v/>
      </c>
      <c r="G2921" t="str">
        <f>_xlfn.IFNA(INDEX(names_no_uri!$A$2:$Z$20000,MATCH($D2921,names_no_uri!$D$2:$D$20000,0),7),"")</f>
        <v/>
      </c>
      <c r="H2921" t="str">
        <f>_xlfn.IFNA(INDEX(names_no_uri!$A$2:$Z$20000,MATCH($D2921,names_no_uri!$D$2:$D$20000,0),8),"")</f>
        <v/>
      </c>
      <c r="I2921" t="str">
        <f>_xlfn.IFNA(INDEX(names_no_uri!$A$2:$Z$20000,MATCH($D2921,names_no_uri!$D$2:$D$20000,0),9),"")</f>
        <v/>
      </c>
    </row>
    <row r="2922" spans="1:9" x14ac:dyDescent="0.25">
      <c r="A2922" t="s">
        <v>945</v>
      </c>
      <c r="B2922" t="s">
        <v>1089</v>
      </c>
      <c r="C2922" s="7">
        <v>20150617054944</v>
      </c>
      <c r="D2922" t="s">
        <v>963</v>
      </c>
      <c r="E2922" t="str">
        <f>_xlfn.IFNA(INDEX(names_no_uri!$A$2:$Z$20000,MATCH($D2922,names_no_uri!$D$2:$D$20000,0),5),"")</f>
        <v/>
      </c>
      <c r="F2922" t="str">
        <f>_xlfn.IFNA(INDEX(names_no_uri!$A$2:$Z$20000,MATCH($D2922,names_no_uri!$D$2:$D$20000,0),6),"")</f>
        <v/>
      </c>
      <c r="G2922" t="str">
        <f>_xlfn.IFNA(INDEX(names_no_uri!$A$2:$Z$20000,MATCH($D2922,names_no_uri!$D$2:$D$20000,0),7),"")</f>
        <v/>
      </c>
      <c r="H2922" t="str">
        <f>_xlfn.IFNA(INDEX(names_no_uri!$A$2:$Z$20000,MATCH($D2922,names_no_uri!$D$2:$D$20000,0),8),"")</f>
        <v/>
      </c>
      <c r="I2922" t="str">
        <f>_xlfn.IFNA(INDEX(names_no_uri!$A$2:$Z$20000,MATCH($D2922,names_no_uri!$D$2:$D$20000,0),9),"")</f>
        <v/>
      </c>
    </row>
    <row r="2923" spans="1:9" x14ac:dyDescent="0.25">
      <c r="A2923" t="s">
        <v>945</v>
      </c>
      <c r="B2923" t="s">
        <v>1232</v>
      </c>
      <c r="C2923" s="7">
        <v>20150617055059</v>
      </c>
      <c r="D2923" t="s">
        <v>963</v>
      </c>
      <c r="E2923" t="str">
        <f>_xlfn.IFNA(INDEX(names_no_uri!$A$2:$Z$20000,MATCH($D2923,names_no_uri!$D$2:$D$20000,0),5),"")</f>
        <v/>
      </c>
      <c r="F2923" t="str">
        <f>_xlfn.IFNA(INDEX(names_no_uri!$A$2:$Z$20000,MATCH($D2923,names_no_uri!$D$2:$D$20000,0),6),"")</f>
        <v/>
      </c>
      <c r="G2923" t="str">
        <f>_xlfn.IFNA(INDEX(names_no_uri!$A$2:$Z$20000,MATCH($D2923,names_no_uri!$D$2:$D$20000,0),7),"")</f>
        <v/>
      </c>
      <c r="H2923" t="str">
        <f>_xlfn.IFNA(INDEX(names_no_uri!$A$2:$Z$20000,MATCH($D2923,names_no_uri!$D$2:$D$20000,0),8),"")</f>
        <v/>
      </c>
      <c r="I2923" t="str">
        <f>_xlfn.IFNA(INDEX(names_no_uri!$A$2:$Z$20000,MATCH($D2923,names_no_uri!$D$2:$D$20000,0),9),"")</f>
        <v/>
      </c>
    </row>
    <row r="2924" spans="1:9" x14ac:dyDescent="0.25">
      <c r="A2924" t="s">
        <v>945</v>
      </c>
      <c r="B2924" t="s">
        <v>1277</v>
      </c>
      <c r="C2924" s="7">
        <v>20150617054853</v>
      </c>
      <c r="D2924" t="s">
        <v>963</v>
      </c>
      <c r="E2924" t="str">
        <f>_xlfn.IFNA(INDEX(names_no_uri!$A$2:$Z$20000,MATCH($D2924,names_no_uri!$D$2:$D$20000,0),5),"")</f>
        <v/>
      </c>
      <c r="F2924" t="str">
        <f>_xlfn.IFNA(INDEX(names_no_uri!$A$2:$Z$20000,MATCH($D2924,names_no_uri!$D$2:$D$20000,0),6),"")</f>
        <v/>
      </c>
      <c r="G2924" t="str">
        <f>_xlfn.IFNA(INDEX(names_no_uri!$A$2:$Z$20000,MATCH($D2924,names_no_uri!$D$2:$D$20000,0),7),"")</f>
        <v/>
      </c>
      <c r="H2924" t="str">
        <f>_xlfn.IFNA(INDEX(names_no_uri!$A$2:$Z$20000,MATCH($D2924,names_no_uri!$D$2:$D$20000,0),8),"")</f>
        <v/>
      </c>
      <c r="I2924" t="str">
        <f>_xlfn.IFNA(INDEX(names_no_uri!$A$2:$Z$20000,MATCH($D2924,names_no_uri!$D$2:$D$20000,0),9),"")</f>
        <v/>
      </c>
    </row>
    <row r="2925" spans="1:9" x14ac:dyDescent="0.25">
      <c r="A2925" t="s">
        <v>945</v>
      </c>
      <c r="B2925" t="s">
        <v>946</v>
      </c>
      <c r="C2925" s="7">
        <v>20150617054920</v>
      </c>
      <c r="D2925" t="s">
        <v>961</v>
      </c>
      <c r="E2925" t="str">
        <f>_xlfn.IFNA(INDEX(names_no_uri!$A$2:$Z$20000,MATCH($D2925,names_no_uri!$D$2:$D$20000,0),5),"")</f>
        <v/>
      </c>
      <c r="F2925" t="str">
        <f>_xlfn.IFNA(INDEX(names_no_uri!$A$2:$Z$20000,MATCH($D2925,names_no_uri!$D$2:$D$20000,0),6),"")</f>
        <v/>
      </c>
      <c r="G2925" t="str">
        <f>_xlfn.IFNA(INDEX(names_no_uri!$A$2:$Z$20000,MATCH($D2925,names_no_uri!$D$2:$D$20000,0),7),"")</f>
        <v/>
      </c>
      <c r="H2925" t="str">
        <f>_xlfn.IFNA(INDEX(names_no_uri!$A$2:$Z$20000,MATCH($D2925,names_no_uri!$D$2:$D$20000,0),8),"")</f>
        <v/>
      </c>
      <c r="I2925" t="str">
        <f>_xlfn.IFNA(INDEX(names_no_uri!$A$2:$Z$20000,MATCH($D2925,names_no_uri!$D$2:$D$20000,0),9),"")</f>
        <v/>
      </c>
    </row>
    <row r="2926" spans="1:9" x14ac:dyDescent="0.25">
      <c r="A2926" t="s">
        <v>945</v>
      </c>
      <c r="B2926" t="s">
        <v>1089</v>
      </c>
      <c r="C2926" s="7">
        <v>20150617054944</v>
      </c>
      <c r="D2926" t="s">
        <v>961</v>
      </c>
      <c r="E2926" t="str">
        <f>_xlfn.IFNA(INDEX(names_no_uri!$A$2:$Z$20000,MATCH($D2926,names_no_uri!$D$2:$D$20000,0),5),"")</f>
        <v/>
      </c>
      <c r="F2926" t="str">
        <f>_xlfn.IFNA(INDEX(names_no_uri!$A$2:$Z$20000,MATCH($D2926,names_no_uri!$D$2:$D$20000,0),6),"")</f>
        <v/>
      </c>
      <c r="G2926" t="str">
        <f>_xlfn.IFNA(INDEX(names_no_uri!$A$2:$Z$20000,MATCH($D2926,names_no_uri!$D$2:$D$20000,0),7),"")</f>
        <v/>
      </c>
      <c r="H2926" t="str">
        <f>_xlfn.IFNA(INDEX(names_no_uri!$A$2:$Z$20000,MATCH($D2926,names_no_uri!$D$2:$D$20000,0),8),"")</f>
        <v/>
      </c>
      <c r="I2926" t="str">
        <f>_xlfn.IFNA(INDEX(names_no_uri!$A$2:$Z$20000,MATCH($D2926,names_no_uri!$D$2:$D$20000,0),9),"")</f>
        <v/>
      </c>
    </row>
    <row r="2927" spans="1:9" x14ac:dyDescent="0.25">
      <c r="A2927" t="s">
        <v>945</v>
      </c>
      <c r="B2927" t="s">
        <v>1232</v>
      </c>
      <c r="C2927" s="7">
        <v>20150617055059</v>
      </c>
      <c r="D2927" t="s">
        <v>961</v>
      </c>
      <c r="E2927" t="str">
        <f>_xlfn.IFNA(INDEX(names_no_uri!$A$2:$Z$20000,MATCH($D2927,names_no_uri!$D$2:$D$20000,0),5),"")</f>
        <v/>
      </c>
      <c r="F2927" t="str">
        <f>_xlfn.IFNA(INDEX(names_no_uri!$A$2:$Z$20000,MATCH($D2927,names_no_uri!$D$2:$D$20000,0),6),"")</f>
        <v/>
      </c>
      <c r="G2927" t="str">
        <f>_xlfn.IFNA(INDEX(names_no_uri!$A$2:$Z$20000,MATCH($D2927,names_no_uri!$D$2:$D$20000,0),7),"")</f>
        <v/>
      </c>
      <c r="H2927" t="str">
        <f>_xlfn.IFNA(INDEX(names_no_uri!$A$2:$Z$20000,MATCH($D2927,names_no_uri!$D$2:$D$20000,0),8),"")</f>
        <v/>
      </c>
      <c r="I2927" t="str">
        <f>_xlfn.IFNA(INDEX(names_no_uri!$A$2:$Z$20000,MATCH($D2927,names_no_uri!$D$2:$D$20000,0),9),"")</f>
        <v/>
      </c>
    </row>
    <row r="2928" spans="1:9" x14ac:dyDescent="0.25">
      <c r="A2928" t="s">
        <v>945</v>
      </c>
      <c r="B2928" t="s">
        <v>1277</v>
      </c>
      <c r="C2928" s="7">
        <v>20150617054853</v>
      </c>
      <c r="D2928" t="s">
        <v>961</v>
      </c>
      <c r="E2928" t="str">
        <f>_xlfn.IFNA(INDEX(names_no_uri!$A$2:$Z$20000,MATCH($D2928,names_no_uri!$D$2:$D$20000,0),5),"")</f>
        <v/>
      </c>
      <c r="F2928" t="str">
        <f>_xlfn.IFNA(INDEX(names_no_uri!$A$2:$Z$20000,MATCH($D2928,names_no_uri!$D$2:$D$20000,0),6),"")</f>
        <v/>
      </c>
      <c r="G2928" t="str">
        <f>_xlfn.IFNA(INDEX(names_no_uri!$A$2:$Z$20000,MATCH($D2928,names_no_uri!$D$2:$D$20000,0),7),"")</f>
        <v/>
      </c>
      <c r="H2928" t="str">
        <f>_xlfn.IFNA(INDEX(names_no_uri!$A$2:$Z$20000,MATCH($D2928,names_no_uri!$D$2:$D$20000,0),8),"")</f>
        <v/>
      </c>
      <c r="I2928" t="str">
        <f>_xlfn.IFNA(INDEX(names_no_uri!$A$2:$Z$20000,MATCH($D2928,names_no_uri!$D$2:$D$20000,0),9),"")</f>
        <v/>
      </c>
    </row>
    <row r="2929" spans="1:9" x14ac:dyDescent="0.25">
      <c r="A2929" t="s">
        <v>945</v>
      </c>
      <c r="B2929" t="s">
        <v>946</v>
      </c>
      <c r="C2929" s="7">
        <v>20150617054920</v>
      </c>
      <c r="D2929" t="s">
        <v>955</v>
      </c>
      <c r="E2929" t="str">
        <f>_xlfn.IFNA(INDEX(names_no_uri!$A$2:$Z$20000,MATCH($D2929,names_no_uri!$D$2:$D$20000,0),5),"")</f>
        <v/>
      </c>
      <c r="F2929" t="str">
        <f>_xlfn.IFNA(INDEX(names_no_uri!$A$2:$Z$20000,MATCH($D2929,names_no_uri!$D$2:$D$20000,0),6),"")</f>
        <v/>
      </c>
      <c r="G2929" t="str">
        <f>_xlfn.IFNA(INDEX(names_no_uri!$A$2:$Z$20000,MATCH($D2929,names_no_uri!$D$2:$D$20000,0),7),"")</f>
        <v/>
      </c>
      <c r="H2929" t="str">
        <f>_xlfn.IFNA(INDEX(names_no_uri!$A$2:$Z$20000,MATCH($D2929,names_no_uri!$D$2:$D$20000,0),8),"")</f>
        <v/>
      </c>
      <c r="I2929" t="str">
        <f>_xlfn.IFNA(INDEX(names_no_uri!$A$2:$Z$20000,MATCH($D2929,names_no_uri!$D$2:$D$20000,0),9),"")</f>
        <v/>
      </c>
    </row>
    <row r="2930" spans="1:9" x14ac:dyDescent="0.25">
      <c r="A2930" t="s">
        <v>945</v>
      </c>
      <c r="B2930" t="s">
        <v>1089</v>
      </c>
      <c r="C2930" s="7">
        <v>20150617054944</v>
      </c>
      <c r="D2930" t="s">
        <v>955</v>
      </c>
      <c r="E2930" t="str">
        <f>_xlfn.IFNA(INDEX(names_no_uri!$A$2:$Z$20000,MATCH($D2930,names_no_uri!$D$2:$D$20000,0),5),"")</f>
        <v/>
      </c>
      <c r="F2930" t="str">
        <f>_xlfn.IFNA(INDEX(names_no_uri!$A$2:$Z$20000,MATCH($D2930,names_no_uri!$D$2:$D$20000,0),6),"")</f>
        <v/>
      </c>
      <c r="G2930" t="str">
        <f>_xlfn.IFNA(INDEX(names_no_uri!$A$2:$Z$20000,MATCH($D2930,names_no_uri!$D$2:$D$20000,0),7),"")</f>
        <v/>
      </c>
      <c r="H2930" t="str">
        <f>_xlfn.IFNA(INDEX(names_no_uri!$A$2:$Z$20000,MATCH($D2930,names_no_uri!$D$2:$D$20000,0),8),"")</f>
        <v/>
      </c>
      <c r="I2930" t="str">
        <f>_xlfn.IFNA(INDEX(names_no_uri!$A$2:$Z$20000,MATCH($D2930,names_no_uri!$D$2:$D$20000,0),9),"")</f>
        <v/>
      </c>
    </row>
    <row r="2931" spans="1:9" x14ac:dyDescent="0.25">
      <c r="A2931" t="s">
        <v>945</v>
      </c>
      <c r="B2931" t="s">
        <v>1232</v>
      </c>
      <c r="C2931" s="7">
        <v>20150617055059</v>
      </c>
      <c r="D2931" t="s">
        <v>955</v>
      </c>
      <c r="E2931" t="str">
        <f>_xlfn.IFNA(INDEX(names_no_uri!$A$2:$Z$20000,MATCH($D2931,names_no_uri!$D$2:$D$20000,0),5),"")</f>
        <v/>
      </c>
      <c r="F2931" t="str">
        <f>_xlfn.IFNA(INDEX(names_no_uri!$A$2:$Z$20000,MATCH($D2931,names_no_uri!$D$2:$D$20000,0),6),"")</f>
        <v/>
      </c>
      <c r="G2931" t="str">
        <f>_xlfn.IFNA(INDEX(names_no_uri!$A$2:$Z$20000,MATCH($D2931,names_no_uri!$D$2:$D$20000,0),7),"")</f>
        <v/>
      </c>
      <c r="H2931" t="str">
        <f>_xlfn.IFNA(INDEX(names_no_uri!$A$2:$Z$20000,MATCH($D2931,names_no_uri!$D$2:$D$20000,0),8),"")</f>
        <v/>
      </c>
      <c r="I2931" t="str">
        <f>_xlfn.IFNA(INDEX(names_no_uri!$A$2:$Z$20000,MATCH($D2931,names_no_uri!$D$2:$D$20000,0),9),"")</f>
        <v/>
      </c>
    </row>
    <row r="2932" spans="1:9" x14ac:dyDescent="0.25">
      <c r="A2932" t="s">
        <v>945</v>
      </c>
      <c r="B2932" t="s">
        <v>1277</v>
      </c>
      <c r="C2932" s="7">
        <v>20150617054853</v>
      </c>
      <c r="D2932" t="s">
        <v>955</v>
      </c>
      <c r="E2932" t="str">
        <f>_xlfn.IFNA(INDEX(names_no_uri!$A$2:$Z$20000,MATCH($D2932,names_no_uri!$D$2:$D$20000,0),5),"")</f>
        <v/>
      </c>
      <c r="F2932" t="str">
        <f>_xlfn.IFNA(INDEX(names_no_uri!$A$2:$Z$20000,MATCH($D2932,names_no_uri!$D$2:$D$20000,0),6),"")</f>
        <v/>
      </c>
      <c r="G2932" t="str">
        <f>_xlfn.IFNA(INDEX(names_no_uri!$A$2:$Z$20000,MATCH($D2932,names_no_uri!$D$2:$D$20000,0),7),"")</f>
        <v/>
      </c>
      <c r="H2932" t="str">
        <f>_xlfn.IFNA(INDEX(names_no_uri!$A$2:$Z$20000,MATCH($D2932,names_no_uri!$D$2:$D$20000,0),8),"")</f>
        <v/>
      </c>
      <c r="I2932" t="str">
        <f>_xlfn.IFNA(INDEX(names_no_uri!$A$2:$Z$20000,MATCH($D2932,names_no_uri!$D$2:$D$20000,0),9),"")</f>
        <v/>
      </c>
    </row>
    <row r="2933" spans="1:9" x14ac:dyDescent="0.25">
      <c r="A2933" t="s">
        <v>945</v>
      </c>
      <c r="B2933" t="s">
        <v>946</v>
      </c>
      <c r="C2933" s="7">
        <v>20150617054920</v>
      </c>
      <c r="D2933" t="s">
        <v>947</v>
      </c>
      <c r="E2933" t="str">
        <f>_xlfn.IFNA(INDEX(names_no_uri!$A$2:$Z$20000,MATCH($D2933,names_no_uri!$D$2:$D$20000,0),5),"")</f>
        <v/>
      </c>
      <c r="F2933" t="str">
        <f>_xlfn.IFNA(INDEX(names_no_uri!$A$2:$Z$20000,MATCH($D2933,names_no_uri!$D$2:$D$20000,0),6),"")</f>
        <v/>
      </c>
      <c r="G2933" t="str">
        <f>_xlfn.IFNA(INDEX(names_no_uri!$A$2:$Z$20000,MATCH($D2933,names_no_uri!$D$2:$D$20000,0),7),"")</f>
        <v/>
      </c>
      <c r="H2933" t="str">
        <f>_xlfn.IFNA(INDEX(names_no_uri!$A$2:$Z$20000,MATCH($D2933,names_no_uri!$D$2:$D$20000,0),8),"")</f>
        <v/>
      </c>
      <c r="I2933" t="str">
        <f>_xlfn.IFNA(INDEX(names_no_uri!$A$2:$Z$20000,MATCH($D2933,names_no_uri!$D$2:$D$20000,0),9),"")</f>
        <v/>
      </c>
    </row>
    <row r="2934" spans="1:9" x14ac:dyDescent="0.25">
      <c r="A2934" t="s">
        <v>945</v>
      </c>
      <c r="B2934" t="s">
        <v>1232</v>
      </c>
      <c r="C2934" s="7">
        <v>20150617055059</v>
      </c>
      <c r="D2934" t="s">
        <v>947</v>
      </c>
      <c r="E2934" t="str">
        <f>_xlfn.IFNA(INDEX(names_no_uri!$A$2:$Z$20000,MATCH($D2934,names_no_uri!$D$2:$D$20000,0),5),"")</f>
        <v/>
      </c>
      <c r="F2934" t="str">
        <f>_xlfn.IFNA(INDEX(names_no_uri!$A$2:$Z$20000,MATCH($D2934,names_no_uri!$D$2:$D$20000,0),6),"")</f>
        <v/>
      </c>
      <c r="G2934" t="str">
        <f>_xlfn.IFNA(INDEX(names_no_uri!$A$2:$Z$20000,MATCH($D2934,names_no_uri!$D$2:$D$20000,0),7),"")</f>
        <v/>
      </c>
      <c r="H2934" t="str">
        <f>_xlfn.IFNA(INDEX(names_no_uri!$A$2:$Z$20000,MATCH($D2934,names_no_uri!$D$2:$D$20000,0),8),"")</f>
        <v/>
      </c>
      <c r="I2934" t="str">
        <f>_xlfn.IFNA(INDEX(names_no_uri!$A$2:$Z$20000,MATCH($D2934,names_no_uri!$D$2:$D$20000,0),9),"")</f>
        <v/>
      </c>
    </row>
    <row r="2935" spans="1:9" x14ac:dyDescent="0.25">
      <c r="A2935" t="s">
        <v>945</v>
      </c>
      <c r="B2935" t="s">
        <v>1277</v>
      </c>
      <c r="C2935" s="7">
        <v>20150617054853</v>
      </c>
      <c r="D2935" t="s">
        <v>947</v>
      </c>
      <c r="E2935" t="str">
        <f>_xlfn.IFNA(INDEX(names_no_uri!$A$2:$Z$20000,MATCH($D2935,names_no_uri!$D$2:$D$20000,0),5),"")</f>
        <v/>
      </c>
      <c r="F2935" t="str">
        <f>_xlfn.IFNA(INDEX(names_no_uri!$A$2:$Z$20000,MATCH($D2935,names_no_uri!$D$2:$D$20000,0),6),"")</f>
        <v/>
      </c>
      <c r="G2935" t="str">
        <f>_xlfn.IFNA(INDEX(names_no_uri!$A$2:$Z$20000,MATCH($D2935,names_no_uri!$D$2:$D$20000,0),7),"")</f>
        <v/>
      </c>
      <c r="H2935" t="str">
        <f>_xlfn.IFNA(INDEX(names_no_uri!$A$2:$Z$20000,MATCH($D2935,names_no_uri!$D$2:$D$20000,0),8),"")</f>
        <v/>
      </c>
      <c r="I2935" t="str">
        <f>_xlfn.IFNA(INDEX(names_no_uri!$A$2:$Z$20000,MATCH($D2935,names_no_uri!$D$2:$D$20000,0),9),"")</f>
        <v/>
      </c>
    </row>
    <row r="2936" spans="1:9" x14ac:dyDescent="0.25">
      <c r="A2936" t="s">
        <v>945</v>
      </c>
      <c r="B2936" t="s">
        <v>946</v>
      </c>
      <c r="C2936" s="7">
        <v>20150617054920</v>
      </c>
      <c r="D2936" t="s">
        <v>948</v>
      </c>
      <c r="E2936" t="str">
        <f>_xlfn.IFNA(INDEX(names_no_uri!$A$2:$Z$20000,MATCH($D2936,names_no_uri!$D$2:$D$20000,0),5),"")</f>
        <v/>
      </c>
      <c r="F2936" t="str">
        <f>_xlfn.IFNA(INDEX(names_no_uri!$A$2:$Z$20000,MATCH($D2936,names_no_uri!$D$2:$D$20000,0),6),"")</f>
        <v/>
      </c>
      <c r="G2936" t="str">
        <f>_xlfn.IFNA(INDEX(names_no_uri!$A$2:$Z$20000,MATCH($D2936,names_no_uri!$D$2:$D$20000,0),7),"")</f>
        <v/>
      </c>
      <c r="H2936" t="str">
        <f>_xlfn.IFNA(INDEX(names_no_uri!$A$2:$Z$20000,MATCH($D2936,names_no_uri!$D$2:$D$20000,0),8),"")</f>
        <v/>
      </c>
      <c r="I2936" t="str">
        <f>_xlfn.IFNA(INDEX(names_no_uri!$A$2:$Z$20000,MATCH($D2936,names_no_uri!$D$2:$D$20000,0),9),"")</f>
        <v/>
      </c>
    </row>
    <row r="2937" spans="1:9" x14ac:dyDescent="0.25">
      <c r="A2937" t="s">
        <v>945</v>
      </c>
      <c r="B2937" t="s">
        <v>1089</v>
      </c>
      <c r="C2937" s="7">
        <v>20150617054944</v>
      </c>
      <c r="D2937" t="s">
        <v>948</v>
      </c>
      <c r="E2937" t="str">
        <f>_xlfn.IFNA(INDEX(names_no_uri!$A$2:$Z$20000,MATCH($D2937,names_no_uri!$D$2:$D$20000,0),5),"")</f>
        <v/>
      </c>
      <c r="F2937" t="str">
        <f>_xlfn.IFNA(INDEX(names_no_uri!$A$2:$Z$20000,MATCH($D2937,names_no_uri!$D$2:$D$20000,0),6),"")</f>
        <v/>
      </c>
      <c r="G2937" t="str">
        <f>_xlfn.IFNA(INDEX(names_no_uri!$A$2:$Z$20000,MATCH($D2937,names_no_uri!$D$2:$D$20000,0),7),"")</f>
        <v/>
      </c>
      <c r="H2937" t="str">
        <f>_xlfn.IFNA(INDEX(names_no_uri!$A$2:$Z$20000,MATCH($D2937,names_no_uri!$D$2:$D$20000,0),8),"")</f>
        <v/>
      </c>
      <c r="I2937" t="str">
        <f>_xlfn.IFNA(INDEX(names_no_uri!$A$2:$Z$20000,MATCH($D2937,names_no_uri!$D$2:$D$20000,0),9),"")</f>
        <v/>
      </c>
    </row>
    <row r="2938" spans="1:9" x14ac:dyDescent="0.25">
      <c r="A2938" t="s">
        <v>945</v>
      </c>
      <c r="B2938" t="s">
        <v>1232</v>
      </c>
      <c r="C2938" s="7">
        <v>20150617055059</v>
      </c>
      <c r="D2938" t="s">
        <v>948</v>
      </c>
      <c r="E2938" t="str">
        <f>_xlfn.IFNA(INDEX(names_no_uri!$A$2:$Z$20000,MATCH($D2938,names_no_uri!$D$2:$D$20000,0),5),"")</f>
        <v/>
      </c>
      <c r="F2938" t="str">
        <f>_xlfn.IFNA(INDEX(names_no_uri!$A$2:$Z$20000,MATCH($D2938,names_no_uri!$D$2:$D$20000,0),6),"")</f>
        <v/>
      </c>
      <c r="G2938" t="str">
        <f>_xlfn.IFNA(INDEX(names_no_uri!$A$2:$Z$20000,MATCH($D2938,names_no_uri!$D$2:$D$20000,0),7),"")</f>
        <v/>
      </c>
      <c r="H2938" t="str">
        <f>_xlfn.IFNA(INDEX(names_no_uri!$A$2:$Z$20000,MATCH($D2938,names_no_uri!$D$2:$D$20000,0),8),"")</f>
        <v/>
      </c>
      <c r="I2938" t="str">
        <f>_xlfn.IFNA(INDEX(names_no_uri!$A$2:$Z$20000,MATCH($D2938,names_no_uri!$D$2:$D$20000,0),9),"")</f>
        <v/>
      </c>
    </row>
    <row r="2939" spans="1:9" x14ac:dyDescent="0.25">
      <c r="A2939" t="s">
        <v>945</v>
      </c>
      <c r="B2939" t="s">
        <v>1277</v>
      </c>
      <c r="C2939" s="7">
        <v>20150617054853</v>
      </c>
      <c r="D2939" t="s">
        <v>948</v>
      </c>
      <c r="E2939" t="str">
        <f>_xlfn.IFNA(INDEX(names_no_uri!$A$2:$Z$20000,MATCH($D2939,names_no_uri!$D$2:$D$20000,0),5),"")</f>
        <v/>
      </c>
      <c r="F2939" t="str">
        <f>_xlfn.IFNA(INDEX(names_no_uri!$A$2:$Z$20000,MATCH($D2939,names_no_uri!$D$2:$D$20000,0),6),"")</f>
        <v/>
      </c>
      <c r="G2939" t="str">
        <f>_xlfn.IFNA(INDEX(names_no_uri!$A$2:$Z$20000,MATCH($D2939,names_no_uri!$D$2:$D$20000,0),7),"")</f>
        <v/>
      </c>
      <c r="H2939" t="str">
        <f>_xlfn.IFNA(INDEX(names_no_uri!$A$2:$Z$20000,MATCH($D2939,names_no_uri!$D$2:$D$20000,0),8),"")</f>
        <v/>
      </c>
      <c r="I2939" t="str">
        <f>_xlfn.IFNA(INDEX(names_no_uri!$A$2:$Z$20000,MATCH($D2939,names_no_uri!$D$2:$D$20000,0),9),"")</f>
        <v/>
      </c>
    </row>
    <row r="2940" spans="1:9" x14ac:dyDescent="0.25">
      <c r="A2940" t="s">
        <v>1355</v>
      </c>
      <c r="B2940" t="s">
        <v>1</v>
      </c>
      <c r="C2940" s="7">
        <v>20150617054926</v>
      </c>
      <c r="D2940" t="s">
        <v>2356</v>
      </c>
      <c r="E2940" t="str">
        <f>_xlfn.IFNA(INDEX(names_no_uri!$A$2:$Z$20000,MATCH($D2940,names_no_uri!$D$2:$D$20000,0),5),"")</f>
        <v>nop</v>
      </c>
      <c r="F2940">
        <f>_xlfn.IFNA(INDEX(names_no_uri!$A$2:$Z$20000,MATCH($D2940,names_no_uri!$D$2:$D$20000,0),6),"")</f>
        <v>0</v>
      </c>
      <c r="G2940">
        <f>_xlfn.IFNA(INDEX(names_no_uri!$A$2:$Z$20000,MATCH($D2940,names_no_uri!$D$2:$D$20000,0),7),"")</f>
        <v>0</v>
      </c>
      <c r="H2940">
        <f>_xlfn.IFNA(INDEX(names_no_uri!$A$2:$Z$20000,MATCH($D2940,names_no_uri!$D$2:$D$20000,0),8),"")</f>
        <v>0</v>
      </c>
      <c r="I2940">
        <f>_xlfn.IFNA(INDEX(names_no_uri!$A$2:$Z$20000,MATCH($D2940,names_no_uri!$D$2:$D$20000,0),9),"")</f>
        <v>0</v>
      </c>
    </row>
    <row r="2941" spans="1:9" x14ac:dyDescent="0.25">
      <c r="A2941" t="s">
        <v>942</v>
      </c>
      <c r="B2941" t="s">
        <v>1037</v>
      </c>
      <c r="C2941" s="7">
        <v>20150617054942</v>
      </c>
      <c r="D2941" t="s">
        <v>1049</v>
      </c>
      <c r="E2941" t="str">
        <f>_xlfn.IFNA(INDEX(names_no_uri!$A$2:$Z$20000,MATCH($D2941,names_no_uri!$D$2:$D$20000,0),5),"")</f>
        <v>nop</v>
      </c>
      <c r="F2941">
        <f>_xlfn.IFNA(INDEX(names_no_uri!$A$2:$Z$20000,MATCH($D2941,names_no_uri!$D$2:$D$20000,0),6),"")</f>
        <v>0</v>
      </c>
      <c r="G2941">
        <f>_xlfn.IFNA(INDEX(names_no_uri!$A$2:$Z$20000,MATCH($D2941,names_no_uri!$D$2:$D$20000,0),7),"")</f>
        <v>0</v>
      </c>
      <c r="H2941">
        <f>_xlfn.IFNA(INDEX(names_no_uri!$A$2:$Z$20000,MATCH($D2941,names_no_uri!$D$2:$D$20000,0),8),"")</f>
        <v>0</v>
      </c>
      <c r="I2941">
        <f>_xlfn.IFNA(INDEX(names_no_uri!$A$2:$Z$20000,MATCH($D2941,names_no_uri!$D$2:$D$20000,0),9),"")</f>
        <v>0</v>
      </c>
    </row>
    <row r="2942" spans="1:9" x14ac:dyDescent="0.25">
      <c r="A2942" t="s">
        <v>942</v>
      </c>
      <c r="B2942" t="s">
        <v>1</v>
      </c>
      <c r="C2942" s="7">
        <v>20150617054631</v>
      </c>
      <c r="D2942" t="s">
        <v>1049</v>
      </c>
      <c r="E2942" t="str">
        <f>_xlfn.IFNA(INDEX(names_no_uri!$A$2:$Z$20000,MATCH($D2942,names_no_uri!$D$2:$D$20000,0),5),"")</f>
        <v>nop</v>
      </c>
      <c r="F2942">
        <f>_xlfn.IFNA(INDEX(names_no_uri!$A$2:$Z$20000,MATCH($D2942,names_no_uri!$D$2:$D$20000,0),6),"")</f>
        <v>0</v>
      </c>
      <c r="G2942">
        <f>_xlfn.IFNA(INDEX(names_no_uri!$A$2:$Z$20000,MATCH($D2942,names_no_uri!$D$2:$D$20000,0),7),"")</f>
        <v>0</v>
      </c>
      <c r="H2942">
        <f>_xlfn.IFNA(INDEX(names_no_uri!$A$2:$Z$20000,MATCH($D2942,names_no_uri!$D$2:$D$20000,0),8),"")</f>
        <v>0</v>
      </c>
      <c r="I2942">
        <f>_xlfn.IFNA(INDEX(names_no_uri!$A$2:$Z$20000,MATCH($D2942,names_no_uri!$D$2:$D$20000,0),9),"")</f>
        <v>0</v>
      </c>
    </row>
    <row r="2943" spans="1:9" x14ac:dyDescent="0.25">
      <c r="A2943" t="s">
        <v>445</v>
      </c>
      <c r="B2943" t="s">
        <v>214</v>
      </c>
      <c r="C2943" s="7">
        <v>20150617054640</v>
      </c>
      <c r="D2943" t="s">
        <v>451</v>
      </c>
      <c r="E2943" t="str">
        <f>_xlfn.IFNA(INDEX(names_no_uri!$A$2:$Z$20000,MATCH($D2943,names_no_uri!$D$2:$D$20000,0),5),"")</f>
        <v/>
      </c>
      <c r="F2943" t="str">
        <f>_xlfn.IFNA(INDEX(names_no_uri!$A$2:$Z$20000,MATCH($D2943,names_no_uri!$D$2:$D$20000,0),6),"")</f>
        <v/>
      </c>
      <c r="G2943" t="str">
        <f>_xlfn.IFNA(INDEX(names_no_uri!$A$2:$Z$20000,MATCH($D2943,names_no_uri!$D$2:$D$20000,0),7),"")</f>
        <v/>
      </c>
      <c r="H2943" t="str">
        <f>_xlfn.IFNA(INDEX(names_no_uri!$A$2:$Z$20000,MATCH($D2943,names_no_uri!$D$2:$D$20000,0),8),"")</f>
        <v/>
      </c>
      <c r="I2943" t="str">
        <f>_xlfn.IFNA(INDEX(names_no_uri!$A$2:$Z$20000,MATCH($D2943,names_no_uri!$D$2:$D$20000,0),9),"")</f>
        <v/>
      </c>
    </row>
    <row r="2944" spans="1:9" x14ac:dyDescent="0.25">
      <c r="A2944" t="s">
        <v>714</v>
      </c>
      <c r="B2944" t="s">
        <v>715</v>
      </c>
      <c r="C2944" s="7">
        <v>20150617054818</v>
      </c>
      <c r="D2944" t="s">
        <v>780</v>
      </c>
      <c r="E2944" t="str">
        <f>_xlfn.IFNA(INDEX(names_no_uri!$A$2:$Z$20000,MATCH($D2944,names_no_uri!$D$2:$D$20000,0),5),"")</f>
        <v/>
      </c>
      <c r="F2944" t="str">
        <f>_xlfn.IFNA(INDEX(names_no_uri!$A$2:$Z$20000,MATCH($D2944,names_no_uri!$D$2:$D$20000,0),6),"")</f>
        <v/>
      </c>
      <c r="G2944" t="str">
        <f>_xlfn.IFNA(INDEX(names_no_uri!$A$2:$Z$20000,MATCH($D2944,names_no_uri!$D$2:$D$20000,0),7),"")</f>
        <v/>
      </c>
      <c r="H2944" t="str">
        <f>_xlfn.IFNA(INDEX(names_no_uri!$A$2:$Z$20000,MATCH($D2944,names_no_uri!$D$2:$D$20000,0),8),"")</f>
        <v/>
      </c>
      <c r="I2944" t="str">
        <f>_xlfn.IFNA(INDEX(names_no_uri!$A$2:$Z$20000,MATCH($D2944,names_no_uri!$D$2:$D$20000,0),9),"")</f>
        <v/>
      </c>
    </row>
    <row r="2945" spans="1:9" x14ac:dyDescent="0.25">
      <c r="A2945" t="s">
        <v>1293</v>
      </c>
      <c r="B2945" t="s">
        <v>1294</v>
      </c>
      <c r="C2945" s="7">
        <v>20150617054820</v>
      </c>
      <c r="D2945" t="s">
        <v>2357</v>
      </c>
      <c r="E2945" t="str">
        <f>_xlfn.IFNA(INDEX(names_no_uri!$A$2:$Z$20000,MATCH($D2945,names_no_uri!$D$2:$D$20000,0),5),"")</f>
        <v>o</v>
      </c>
      <c r="F2945" t="str">
        <f>_xlfn.IFNA(INDEX(names_no_uri!$A$2:$Z$20000,MATCH($D2945,names_no_uri!$D$2:$D$20000,0),6),"")</f>
        <v>int</v>
      </c>
      <c r="G2945">
        <f>_xlfn.IFNA(INDEX(names_no_uri!$A$2:$Z$20000,MATCH($D2945,names_no_uri!$D$2:$D$20000,0),7),"")</f>
        <v>0</v>
      </c>
      <c r="H2945">
        <f>_xlfn.IFNA(INDEX(names_no_uri!$A$2:$Z$20000,MATCH($D2945,names_no_uri!$D$2:$D$20000,0),8),"")</f>
        <v>0</v>
      </c>
      <c r="I2945">
        <f>_xlfn.IFNA(INDEX(names_no_uri!$A$2:$Z$20000,MATCH($D2945,names_no_uri!$D$2:$D$20000,0),9),"")</f>
        <v>0</v>
      </c>
    </row>
    <row r="2946" spans="1:9" x14ac:dyDescent="0.25">
      <c r="A2946" t="s">
        <v>223</v>
      </c>
      <c r="B2946" t="s">
        <v>214</v>
      </c>
      <c r="C2946" s="7">
        <v>20150617054633</v>
      </c>
      <c r="D2946" t="s">
        <v>236</v>
      </c>
      <c r="E2946" t="str">
        <f>_xlfn.IFNA(INDEX(names_no_uri!$A$2:$Z$20000,MATCH($D2946,names_no_uri!$D$2:$D$20000,0),5),"")</f>
        <v/>
      </c>
      <c r="F2946" t="str">
        <f>_xlfn.IFNA(INDEX(names_no_uri!$A$2:$Z$20000,MATCH($D2946,names_no_uri!$D$2:$D$20000,0),6),"")</f>
        <v/>
      </c>
      <c r="G2946" t="str">
        <f>_xlfn.IFNA(INDEX(names_no_uri!$A$2:$Z$20000,MATCH($D2946,names_no_uri!$D$2:$D$20000,0),7),"")</f>
        <v/>
      </c>
      <c r="H2946" t="str">
        <f>_xlfn.IFNA(INDEX(names_no_uri!$A$2:$Z$20000,MATCH($D2946,names_no_uri!$D$2:$D$20000,0),8),"")</f>
        <v/>
      </c>
      <c r="I2946" t="str">
        <f>_xlfn.IFNA(INDEX(names_no_uri!$A$2:$Z$20000,MATCH($D2946,names_no_uri!$D$2:$D$20000,0),9),"")</f>
        <v/>
      </c>
    </row>
    <row r="2947" spans="1:9" x14ac:dyDescent="0.25">
      <c r="A2947" t="s">
        <v>198</v>
      </c>
      <c r="B2947" t="s">
        <v>1</v>
      </c>
      <c r="C2947" s="7">
        <v>20150617054630</v>
      </c>
      <c r="D2947" t="s">
        <v>202</v>
      </c>
      <c r="E2947" t="str">
        <f>_xlfn.IFNA(INDEX(names_no_uri!$A$2:$Z$20000,MATCH($D2947,names_no_uri!$D$2:$D$20000,0),5),"")</f>
        <v>p</v>
      </c>
      <c r="F2947" t="str">
        <f>_xlfn.IFNA(INDEX(names_no_uri!$A$2:$Z$20000,MATCH($D2947,names_no_uri!$D$2:$D$20000,0),6),"")</f>
        <v>faulty</v>
      </c>
      <c r="G2947" t="str">
        <f>_xlfn.IFNA(INDEX(names_no_uri!$A$2:$Z$20000,MATCH($D2947,names_no_uri!$D$2:$D$20000,0),7),"")</f>
        <v>Willem Barents</v>
      </c>
      <c r="H2947">
        <f>_xlfn.IFNA(INDEX(names_no_uri!$A$2:$Z$20000,MATCH($D2947,names_no_uri!$D$2:$D$20000,0),8),"")</f>
        <v>0</v>
      </c>
      <c r="I2947">
        <f>_xlfn.IFNA(INDEX(names_no_uri!$A$2:$Z$20000,MATCH($D2947,names_no_uri!$D$2:$D$20000,0),9),"")</f>
        <v>0</v>
      </c>
    </row>
    <row r="2948" spans="1:9" x14ac:dyDescent="0.25">
      <c r="A2948" t="s">
        <v>198</v>
      </c>
      <c r="B2948" t="s">
        <v>1300</v>
      </c>
      <c r="C2948" s="7">
        <v>20150617055109</v>
      </c>
      <c r="D2948" t="s">
        <v>202</v>
      </c>
      <c r="E2948" t="str">
        <f>_xlfn.IFNA(INDEX(names_no_uri!$A$2:$Z$20000,MATCH($D2948,names_no_uri!$D$2:$D$20000,0),5),"")</f>
        <v>p</v>
      </c>
      <c r="F2948" t="str">
        <f>_xlfn.IFNA(INDEX(names_no_uri!$A$2:$Z$20000,MATCH($D2948,names_no_uri!$D$2:$D$20000,0),6),"")</f>
        <v>faulty</v>
      </c>
      <c r="G2948" t="str">
        <f>_xlfn.IFNA(INDEX(names_no_uri!$A$2:$Z$20000,MATCH($D2948,names_no_uri!$D$2:$D$20000,0),7),"")</f>
        <v>Willem Barents</v>
      </c>
      <c r="H2948">
        <f>_xlfn.IFNA(INDEX(names_no_uri!$A$2:$Z$20000,MATCH($D2948,names_no_uri!$D$2:$D$20000,0),8),"")</f>
        <v>0</v>
      </c>
      <c r="I2948">
        <f>_xlfn.IFNA(INDEX(names_no_uri!$A$2:$Z$20000,MATCH($D2948,names_no_uri!$D$2:$D$20000,0),9),"")</f>
        <v>0</v>
      </c>
    </row>
    <row r="2949" spans="1:9" x14ac:dyDescent="0.25">
      <c r="A2949" t="s">
        <v>223</v>
      </c>
      <c r="B2949" t="s">
        <v>214</v>
      </c>
      <c r="C2949" s="7">
        <v>20150617054633</v>
      </c>
      <c r="D2949" t="s">
        <v>245</v>
      </c>
      <c r="E2949" t="str">
        <f>_xlfn.IFNA(INDEX(names_no_uri!$A$2:$Z$20000,MATCH($D2949,names_no_uri!$D$2:$D$20000,0),5),"")</f>
        <v>p</v>
      </c>
      <c r="F2949" t="str">
        <f>_xlfn.IFNA(INDEX(names_no_uri!$A$2:$Z$20000,MATCH($D2949,names_no_uri!$D$2:$D$20000,0),6),"")</f>
        <v>famous</v>
      </c>
      <c r="G2949">
        <f>_xlfn.IFNA(INDEX(names_no_uri!$A$2:$Z$20000,MATCH($D2949,names_no_uri!$D$2:$D$20000,0),7),"")</f>
        <v>0</v>
      </c>
      <c r="H2949">
        <f>_xlfn.IFNA(INDEX(names_no_uri!$A$2:$Z$20000,MATCH($D2949,names_no_uri!$D$2:$D$20000,0),8),"")</f>
        <v>0</v>
      </c>
      <c r="I2949" t="str">
        <f>_xlfn.IFNA(INDEX(names_no_uri!$A$2:$Z$20000,MATCH($D2949,names_no_uri!$D$2:$D$20000,0),9),"")</f>
        <v>None</v>
      </c>
    </row>
    <row r="2950" spans="1:9" x14ac:dyDescent="0.25">
      <c r="A2950" t="s">
        <v>445</v>
      </c>
      <c r="B2950" t="s">
        <v>214</v>
      </c>
      <c r="C2950" s="7">
        <v>20150617054640</v>
      </c>
      <c r="D2950" t="s">
        <v>446</v>
      </c>
      <c r="E2950" t="str">
        <f>_xlfn.IFNA(INDEX(names_no_uri!$A$2:$Z$20000,MATCH($D2950,names_no_uri!$D$2:$D$20000,0),5),"")</f>
        <v/>
      </c>
      <c r="F2950" t="str">
        <f>_xlfn.IFNA(INDEX(names_no_uri!$A$2:$Z$20000,MATCH($D2950,names_no_uri!$D$2:$D$20000,0),6),"")</f>
        <v/>
      </c>
      <c r="G2950" t="str">
        <f>_xlfn.IFNA(INDEX(names_no_uri!$A$2:$Z$20000,MATCH($D2950,names_no_uri!$D$2:$D$20000,0),7),"")</f>
        <v/>
      </c>
      <c r="H2950" t="str">
        <f>_xlfn.IFNA(INDEX(names_no_uri!$A$2:$Z$20000,MATCH($D2950,names_no_uri!$D$2:$D$20000,0),8),"")</f>
        <v/>
      </c>
      <c r="I2950" t="str">
        <f>_xlfn.IFNA(INDEX(names_no_uri!$A$2:$Z$20000,MATCH($D2950,names_no_uri!$D$2:$D$20000,0),9),"")</f>
        <v/>
      </c>
    </row>
    <row r="2951" spans="1:9" x14ac:dyDescent="0.25">
      <c r="A2951" t="s">
        <v>445</v>
      </c>
      <c r="B2951" t="s">
        <v>214</v>
      </c>
      <c r="C2951" s="7">
        <v>20150617054640</v>
      </c>
      <c r="D2951" t="s">
        <v>450</v>
      </c>
      <c r="E2951" t="str">
        <f>_xlfn.IFNA(INDEX(names_no_uri!$A$2:$Z$20000,MATCH($D2951,names_no_uri!$D$2:$D$20000,0),5),"")</f>
        <v/>
      </c>
      <c r="F2951" t="str">
        <f>_xlfn.IFNA(INDEX(names_no_uri!$A$2:$Z$20000,MATCH($D2951,names_no_uri!$D$2:$D$20000,0),6),"")</f>
        <v/>
      </c>
      <c r="G2951" t="str">
        <f>_xlfn.IFNA(INDEX(names_no_uri!$A$2:$Z$20000,MATCH($D2951,names_no_uri!$D$2:$D$20000,0),7),"")</f>
        <v/>
      </c>
      <c r="H2951" t="str">
        <f>_xlfn.IFNA(INDEX(names_no_uri!$A$2:$Z$20000,MATCH($D2951,names_no_uri!$D$2:$D$20000,0),8),"")</f>
        <v/>
      </c>
      <c r="I2951" t="str">
        <f>_xlfn.IFNA(INDEX(names_no_uri!$A$2:$Z$20000,MATCH($D2951,names_no_uri!$D$2:$D$20000,0),9),"")</f>
        <v/>
      </c>
    </row>
    <row r="2952" spans="1:9" x14ac:dyDescent="0.25">
      <c r="A2952" t="s">
        <v>1302</v>
      </c>
      <c r="B2952" t="s">
        <v>214</v>
      </c>
      <c r="C2952" s="7">
        <v>20150617054738</v>
      </c>
      <c r="D2952" t="s">
        <v>1511</v>
      </c>
      <c r="E2952" t="str">
        <f>_xlfn.IFNA(INDEX(names_no_uri!$A$2:$Z$20000,MATCH($D2952,names_no_uri!$D$2:$D$20000,0),5),"")</f>
        <v/>
      </c>
      <c r="F2952" t="str">
        <f>_xlfn.IFNA(INDEX(names_no_uri!$A$2:$Z$20000,MATCH($D2952,names_no_uri!$D$2:$D$20000,0),6),"")</f>
        <v/>
      </c>
      <c r="G2952" t="str">
        <f>_xlfn.IFNA(INDEX(names_no_uri!$A$2:$Z$20000,MATCH($D2952,names_no_uri!$D$2:$D$20000,0),7),"")</f>
        <v/>
      </c>
      <c r="H2952" t="str">
        <f>_xlfn.IFNA(INDEX(names_no_uri!$A$2:$Z$20000,MATCH($D2952,names_no_uri!$D$2:$D$20000,0),8),"")</f>
        <v/>
      </c>
      <c r="I2952" t="str">
        <f>_xlfn.IFNA(INDEX(names_no_uri!$A$2:$Z$20000,MATCH($D2952,names_no_uri!$D$2:$D$20000,0),9),"")</f>
        <v/>
      </c>
    </row>
    <row r="2953" spans="1:9" x14ac:dyDescent="0.25">
      <c r="A2953" t="s">
        <v>1302</v>
      </c>
      <c r="B2953" t="s">
        <v>214</v>
      </c>
      <c r="C2953" s="7">
        <v>20150617054738</v>
      </c>
      <c r="D2953" t="s">
        <v>1512</v>
      </c>
      <c r="E2953" t="str">
        <f>_xlfn.IFNA(INDEX(names_no_uri!$A$2:$Z$20000,MATCH($D2953,names_no_uri!$D$2:$D$20000,0),5),"")</f>
        <v/>
      </c>
      <c r="F2953" t="str">
        <f>_xlfn.IFNA(INDEX(names_no_uri!$A$2:$Z$20000,MATCH($D2953,names_no_uri!$D$2:$D$20000,0),6),"")</f>
        <v/>
      </c>
      <c r="G2953" t="str">
        <f>_xlfn.IFNA(INDEX(names_no_uri!$A$2:$Z$20000,MATCH($D2953,names_no_uri!$D$2:$D$20000,0),7),"")</f>
        <v/>
      </c>
      <c r="H2953" t="str">
        <f>_xlfn.IFNA(INDEX(names_no_uri!$A$2:$Z$20000,MATCH($D2953,names_no_uri!$D$2:$D$20000,0),8),"")</f>
        <v/>
      </c>
      <c r="I2953" t="str">
        <f>_xlfn.IFNA(INDEX(names_no_uri!$A$2:$Z$20000,MATCH($D2953,names_no_uri!$D$2:$D$20000,0),9),"")</f>
        <v/>
      </c>
    </row>
    <row r="2954" spans="1:9" x14ac:dyDescent="0.25">
      <c r="A2954" t="s">
        <v>945</v>
      </c>
      <c r="B2954" t="s">
        <v>1277</v>
      </c>
      <c r="C2954" s="7">
        <v>20150617054853</v>
      </c>
      <c r="D2954" t="s">
        <v>1513</v>
      </c>
      <c r="E2954" t="str">
        <f>_xlfn.IFNA(INDEX(names_no_uri!$A$2:$Z$20000,MATCH($D2954,names_no_uri!$D$2:$D$20000,0),5),"")</f>
        <v/>
      </c>
      <c r="F2954" t="str">
        <f>_xlfn.IFNA(INDEX(names_no_uri!$A$2:$Z$20000,MATCH($D2954,names_no_uri!$D$2:$D$20000,0),6),"")</f>
        <v/>
      </c>
      <c r="G2954" t="str">
        <f>_xlfn.IFNA(INDEX(names_no_uri!$A$2:$Z$20000,MATCH($D2954,names_no_uri!$D$2:$D$20000,0),7),"")</f>
        <v/>
      </c>
      <c r="H2954" t="str">
        <f>_xlfn.IFNA(INDEX(names_no_uri!$A$2:$Z$20000,MATCH($D2954,names_no_uri!$D$2:$D$20000,0),8),"")</f>
        <v/>
      </c>
      <c r="I2954" t="str">
        <f>_xlfn.IFNA(INDEX(names_no_uri!$A$2:$Z$20000,MATCH($D2954,names_no_uri!$D$2:$D$20000,0),9),"")</f>
        <v/>
      </c>
    </row>
    <row r="2955" spans="1:9" x14ac:dyDescent="0.25">
      <c r="A2955" t="s">
        <v>945</v>
      </c>
      <c r="B2955" t="s">
        <v>1089</v>
      </c>
      <c r="C2955" s="7">
        <v>20150617054944</v>
      </c>
      <c r="D2955" t="s">
        <v>1100</v>
      </c>
      <c r="E2955" t="str">
        <f>_xlfn.IFNA(INDEX(names_no_uri!$A$2:$Z$20000,MATCH($D2955,names_no_uri!$D$2:$D$20000,0),5),"")</f>
        <v/>
      </c>
      <c r="F2955" t="str">
        <f>_xlfn.IFNA(INDEX(names_no_uri!$A$2:$Z$20000,MATCH($D2955,names_no_uri!$D$2:$D$20000,0),6),"")</f>
        <v/>
      </c>
      <c r="G2955" t="str">
        <f>_xlfn.IFNA(INDEX(names_no_uri!$A$2:$Z$20000,MATCH($D2955,names_no_uri!$D$2:$D$20000,0),7),"")</f>
        <v/>
      </c>
      <c r="H2955" t="str">
        <f>_xlfn.IFNA(INDEX(names_no_uri!$A$2:$Z$20000,MATCH($D2955,names_no_uri!$D$2:$D$20000,0),8),"")</f>
        <v/>
      </c>
      <c r="I2955" t="str">
        <f>_xlfn.IFNA(INDEX(names_no_uri!$A$2:$Z$20000,MATCH($D2955,names_no_uri!$D$2:$D$20000,0),9),"")</f>
        <v/>
      </c>
    </row>
    <row r="2956" spans="1:9" x14ac:dyDescent="0.25">
      <c r="A2956" t="s">
        <v>945</v>
      </c>
      <c r="B2956" t="s">
        <v>1277</v>
      </c>
      <c r="C2956" s="7">
        <v>20150617054853</v>
      </c>
      <c r="D2956" t="s">
        <v>1100</v>
      </c>
      <c r="E2956" t="str">
        <f>_xlfn.IFNA(INDEX(names_no_uri!$A$2:$Z$20000,MATCH($D2956,names_no_uri!$D$2:$D$20000,0),5),"")</f>
        <v/>
      </c>
      <c r="F2956" t="str">
        <f>_xlfn.IFNA(INDEX(names_no_uri!$A$2:$Z$20000,MATCH($D2956,names_no_uri!$D$2:$D$20000,0),6),"")</f>
        <v/>
      </c>
      <c r="G2956" t="str">
        <f>_xlfn.IFNA(INDEX(names_no_uri!$A$2:$Z$20000,MATCH($D2956,names_no_uri!$D$2:$D$20000,0),7),"")</f>
        <v/>
      </c>
      <c r="H2956" t="str">
        <f>_xlfn.IFNA(INDEX(names_no_uri!$A$2:$Z$20000,MATCH($D2956,names_no_uri!$D$2:$D$20000,0),8),"")</f>
        <v/>
      </c>
      <c r="I2956" t="str">
        <f>_xlfn.IFNA(INDEX(names_no_uri!$A$2:$Z$20000,MATCH($D2956,names_no_uri!$D$2:$D$20000,0),9),"")</f>
        <v/>
      </c>
    </row>
    <row r="2957" spans="1:9" x14ac:dyDescent="0.25">
      <c r="A2957" t="s">
        <v>223</v>
      </c>
      <c r="B2957" t="s">
        <v>214</v>
      </c>
      <c r="C2957" s="7">
        <v>20150617054633</v>
      </c>
      <c r="D2957" t="s">
        <v>303</v>
      </c>
      <c r="E2957" t="str">
        <f>_xlfn.IFNA(INDEX(names_no_uri!$A$2:$Z$20000,MATCH($D2957,names_no_uri!$D$2:$D$20000,0),5),"")</f>
        <v>p</v>
      </c>
      <c r="F2957" t="str">
        <f>_xlfn.IFNA(INDEX(names_no_uri!$A$2:$Z$20000,MATCH($D2957,names_no_uri!$D$2:$D$20000,0),6),"")</f>
        <v>famous</v>
      </c>
      <c r="G2957" t="str">
        <f>_xlfn.IFNA(INDEX(names_no_uri!$A$2:$Z$20000,MATCH($D2957,names_no_uri!$D$2:$D$20000,0),7),"")</f>
        <v>Irina Zahharenkova</v>
      </c>
      <c r="H2957">
        <f>_xlfn.IFNA(INDEX(names_no_uri!$A$2:$Z$20000,MATCH($D2957,names_no_uri!$D$2:$D$20000,0),8),"")</f>
        <v>0</v>
      </c>
      <c r="I2957" t="str">
        <f>_xlfn.IFNA(INDEX(names_no_uri!$A$2:$Z$20000,MATCH($D2957,names_no_uri!$D$2:$D$20000,0),9),"")</f>
        <v>None</v>
      </c>
    </row>
    <row r="2958" spans="1:9" x14ac:dyDescent="0.25">
      <c r="A2958" t="s">
        <v>846</v>
      </c>
      <c r="B2958" t="s">
        <v>862</v>
      </c>
      <c r="C2958" s="7">
        <v>20150617054845</v>
      </c>
      <c r="D2958" t="s">
        <v>869</v>
      </c>
      <c r="E2958" t="str">
        <f>_xlfn.IFNA(INDEX(names_no_uri!$A$2:$Z$20000,MATCH($D2958,names_no_uri!$D$2:$D$20000,0),5),"")</f>
        <v>p</v>
      </c>
      <c r="F2958" t="str">
        <f>_xlfn.IFNA(INDEX(names_no_uri!$A$2:$Z$20000,MATCH($D2958,names_no_uri!$D$2:$D$20000,0),6),"")</f>
        <v>famous</v>
      </c>
      <c r="G2958">
        <f>_xlfn.IFNA(INDEX(names_no_uri!$A$2:$Z$20000,MATCH($D2958,names_no_uri!$D$2:$D$20000,0),7),"")</f>
        <v>0</v>
      </c>
      <c r="H2958">
        <f>_xlfn.IFNA(INDEX(names_no_uri!$A$2:$Z$20000,MATCH($D2958,names_no_uri!$D$2:$D$20000,0),8),"")</f>
        <v>0</v>
      </c>
      <c r="I2958" t="str">
        <f>_xlfn.IFNA(INDEX(names_no_uri!$A$2:$Z$20000,MATCH($D2958,names_no_uri!$D$2:$D$20000,0),9),"")</f>
        <v>None</v>
      </c>
    </row>
    <row r="2959" spans="1:9" x14ac:dyDescent="0.25">
      <c r="A2959" t="s">
        <v>703</v>
      </c>
      <c r="B2959" t="s">
        <v>1</v>
      </c>
      <c r="C2959" s="7">
        <v>20150617054758</v>
      </c>
      <c r="D2959" t="s">
        <v>704</v>
      </c>
      <c r="E2959" t="str">
        <f>_xlfn.IFNA(INDEX(names_no_uri!$A$2:$Z$20000,MATCH($D2959,names_no_uri!$D$2:$D$20000,0),5),"")</f>
        <v/>
      </c>
      <c r="F2959" t="str">
        <f>_xlfn.IFNA(INDEX(names_no_uri!$A$2:$Z$20000,MATCH($D2959,names_no_uri!$D$2:$D$20000,0),6),"")</f>
        <v/>
      </c>
      <c r="G2959" t="str">
        <f>_xlfn.IFNA(INDEX(names_no_uri!$A$2:$Z$20000,MATCH($D2959,names_no_uri!$D$2:$D$20000,0),7),"")</f>
        <v/>
      </c>
      <c r="H2959" t="str">
        <f>_xlfn.IFNA(INDEX(names_no_uri!$A$2:$Z$20000,MATCH($D2959,names_no_uri!$D$2:$D$20000,0),8),"")</f>
        <v/>
      </c>
      <c r="I2959" t="str">
        <f>_xlfn.IFNA(INDEX(names_no_uri!$A$2:$Z$20000,MATCH($D2959,names_no_uri!$D$2:$D$20000,0),9),"")</f>
        <v/>
      </c>
    </row>
    <row r="2960" spans="1:9" x14ac:dyDescent="0.25">
      <c r="A2960" t="s">
        <v>1283</v>
      </c>
      <c r="B2960" t="s">
        <v>1284</v>
      </c>
      <c r="C2960" s="7">
        <v>20150617054905</v>
      </c>
      <c r="D2960" t="s">
        <v>1514</v>
      </c>
      <c r="E2960" t="str">
        <f>_xlfn.IFNA(INDEX(names_no_uri!$A$2:$Z$20000,MATCH($D2960,names_no_uri!$D$2:$D$20000,0),5),"")</f>
        <v/>
      </c>
      <c r="F2960" t="str">
        <f>_xlfn.IFNA(INDEX(names_no_uri!$A$2:$Z$20000,MATCH($D2960,names_no_uri!$D$2:$D$20000,0),6),"")</f>
        <v/>
      </c>
      <c r="G2960" t="str">
        <f>_xlfn.IFNA(INDEX(names_no_uri!$A$2:$Z$20000,MATCH($D2960,names_no_uri!$D$2:$D$20000,0),7),"")</f>
        <v/>
      </c>
      <c r="H2960" t="str">
        <f>_xlfn.IFNA(INDEX(names_no_uri!$A$2:$Z$20000,MATCH($D2960,names_no_uri!$D$2:$D$20000,0),8),"")</f>
        <v/>
      </c>
      <c r="I2960" t="str">
        <f>_xlfn.IFNA(INDEX(names_no_uri!$A$2:$Z$20000,MATCH($D2960,names_no_uri!$D$2:$D$20000,0),9),"")</f>
        <v/>
      </c>
    </row>
    <row r="2961" spans="1:9" x14ac:dyDescent="0.25">
      <c r="A2961" t="s">
        <v>1426</v>
      </c>
      <c r="B2961" t="s">
        <v>1</v>
      </c>
      <c r="C2961" s="7">
        <v>20150617054623</v>
      </c>
      <c r="D2961" t="s">
        <v>1515</v>
      </c>
      <c r="E2961" t="str">
        <f>_xlfn.IFNA(INDEX(names_no_uri!$A$2:$Z$20000,MATCH($D2961,names_no_uri!$D$2:$D$20000,0),5),"")</f>
        <v/>
      </c>
      <c r="F2961" t="str">
        <f>_xlfn.IFNA(INDEX(names_no_uri!$A$2:$Z$20000,MATCH($D2961,names_no_uri!$D$2:$D$20000,0),6),"")</f>
        <v/>
      </c>
      <c r="G2961" t="str">
        <f>_xlfn.IFNA(INDEX(names_no_uri!$A$2:$Z$20000,MATCH($D2961,names_no_uri!$D$2:$D$20000,0),7),"")</f>
        <v/>
      </c>
      <c r="H2961" t="str">
        <f>_xlfn.IFNA(INDEX(names_no_uri!$A$2:$Z$20000,MATCH($D2961,names_no_uri!$D$2:$D$20000,0),8),"")</f>
        <v/>
      </c>
      <c r="I2961" t="str">
        <f>_xlfn.IFNA(INDEX(names_no_uri!$A$2:$Z$20000,MATCH($D2961,names_no_uri!$D$2:$D$20000,0),9),"")</f>
        <v/>
      </c>
    </row>
  </sheetData>
  <sortState ref="A1:G2960">
    <sortCondition ref="D1:D296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1"/>
  <sheetViews>
    <sheetView workbookViewId="0">
      <pane ySplit="1" topLeftCell="A2" activePane="bottomLeft" state="frozen"/>
      <selection activeCell="D1" sqref="D1"/>
      <selection pane="bottomLeft" activeCell="E2" sqref="E2"/>
    </sheetView>
  </sheetViews>
  <sheetFormatPr defaultRowHeight="15" x14ac:dyDescent="0.25"/>
  <cols>
    <col min="1" max="1" width="4" customWidth="1"/>
    <col min="2" max="2" width="3.42578125" customWidth="1"/>
    <col min="3" max="3" width="21" style="7" customWidth="1"/>
    <col min="4" max="4" width="32.42578125" customWidth="1"/>
    <col min="5" max="5" width="7" style="6" customWidth="1"/>
    <col min="7" max="7" width="20.140625" customWidth="1"/>
    <col min="9" max="9" width="28.42578125" customWidth="1"/>
  </cols>
  <sheetData>
    <row r="1" spans="1:9" x14ac:dyDescent="0.25">
      <c r="A1" s="6" t="s">
        <v>2434</v>
      </c>
      <c r="B1" s="6" t="s">
        <v>2435</v>
      </c>
      <c r="C1" s="7" t="s">
        <v>2436</v>
      </c>
      <c r="D1" s="6" t="s">
        <v>2442</v>
      </c>
      <c r="E1" s="6" t="s">
        <v>2437</v>
      </c>
      <c r="F1" s="6" t="s">
        <v>2438</v>
      </c>
      <c r="G1" s="6" t="s">
        <v>2439</v>
      </c>
      <c r="H1" s="6" t="s">
        <v>2440</v>
      </c>
      <c r="I1" s="6" t="s">
        <v>2441</v>
      </c>
    </row>
    <row r="2" spans="1:9" x14ac:dyDescent="0.25">
      <c r="A2" s="6" t="s">
        <v>945</v>
      </c>
      <c r="B2" s="6" t="s">
        <v>1277</v>
      </c>
      <c r="C2" s="7">
        <v>20150617054853</v>
      </c>
      <c r="D2" s="6" t="s">
        <v>1278</v>
      </c>
      <c r="E2" s="6" t="str">
        <f>_xlfn.IFNA(INDEX(regcoded!$A$2:$Z$20000,MATCH($D2,regcoded!$D$2:$D$20000,0),5),"")</f>
        <v/>
      </c>
      <c r="F2" s="6" t="str">
        <f>_xlfn.IFNA(INDEX(regcoded!$A$2:$Z$20000,MATCH($D2,regcoded!$D$2:$D$20000,0),6),"")</f>
        <v/>
      </c>
      <c r="G2" s="6" t="str">
        <f>_xlfn.IFNA(INDEX(regcoded!$A$2:$Z$20000,MATCH($D2,regcoded!$D$2:$D$20000,0),7),"")</f>
        <v/>
      </c>
      <c r="H2" s="6" t="str">
        <f>_xlfn.IFNA(INDEX(regcoded!$A$2:$Z$20000,MATCH($D2,regcoded!$D$2:$D$20000,0),8),"")</f>
        <v/>
      </c>
      <c r="I2" s="6" t="str">
        <f>_xlfn.IFNA(INDEX(regcoded!$A$2:$Z$20000,MATCH($D2,regcoded!$D$2:$D$20000,0),9),"")</f>
        <v/>
      </c>
    </row>
    <row r="3" spans="1:9" x14ac:dyDescent="0.25">
      <c r="A3" s="6" t="s">
        <v>1283</v>
      </c>
      <c r="B3" s="6" t="s">
        <v>1284</v>
      </c>
      <c r="C3" s="7">
        <v>20150617054905</v>
      </c>
      <c r="D3" s="6" t="s">
        <v>644</v>
      </c>
      <c r="E3" s="6" t="str">
        <f>_xlfn.IFNA(INDEX(regcoded!$A$2:$Z$20000,MATCH($D3,regcoded!$D$2:$D$20000,0),5),"")</f>
        <v/>
      </c>
      <c r="F3" s="6" t="str">
        <f>_xlfn.IFNA(INDEX(regcoded!$A$2:$Z$20000,MATCH($D3,regcoded!$D$2:$D$20000,0),6),"")</f>
        <v/>
      </c>
      <c r="G3" s="6" t="str">
        <f>_xlfn.IFNA(INDEX(regcoded!$A$2:$Z$20000,MATCH($D3,regcoded!$D$2:$D$20000,0),7),"")</f>
        <v/>
      </c>
      <c r="H3" s="6" t="str">
        <f>_xlfn.IFNA(INDEX(regcoded!$A$2:$Z$20000,MATCH($D3,regcoded!$D$2:$D$20000,0),8),"")</f>
        <v/>
      </c>
      <c r="I3" s="6" t="str">
        <f>_xlfn.IFNA(INDEX(regcoded!$A$2:$Z$20000,MATCH($D3,regcoded!$D$2:$D$20000,0),9),"")</f>
        <v/>
      </c>
    </row>
    <row r="4" spans="1:9" x14ac:dyDescent="0.25">
      <c r="A4" s="6" t="s">
        <v>1286</v>
      </c>
      <c r="B4" s="6" t="s">
        <v>214</v>
      </c>
      <c r="C4" s="7">
        <v>20150617054700</v>
      </c>
      <c r="D4" s="6" t="s">
        <v>1279</v>
      </c>
      <c r="E4" s="6" t="str">
        <f>_xlfn.IFNA(INDEX(regcoded!$A$2:$Z$20000,MATCH($D4,regcoded!$D$2:$D$20000,0),5),"")</f>
        <v/>
      </c>
      <c r="F4" s="6" t="str">
        <f>_xlfn.IFNA(INDEX(regcoded!$A$2:$Z$20000,MATCH($D4,regcoded!$D$2:$D$20000,0),6),"")</f>
        <v/>
      </c>
      <c r="G4" s="6" t="str">
        <f>_xlfn.IFNA(INDEX(regcoded!$A$2:$Z$20000,MATCH($D4,regcoded!$D$2:$D$20000,0),7),"")</f>
        <v/>
      </c>
      <c r="H4" s="6" t="str">
        <f>_xlfn.IFNA(INDEX(regcoded!$A$2:$Z$20000,MATCH($D4,regcoded!$D$2:$D$20000,0),8),"")</f>
        <v/>
      </c>
      <c r="I4" s="6" t="str">
        <f>_xlfn.IFNA(INDEX(regcoded!$A$2:$Z$20000,MATCH($D4,regcoded!$D$2:$D$20000,0),9),"")</f>
        <v/>
      </c>
    </row>
    <row r="5" spans="1:9" x14ac:dyDescent="0.25">
      <c r="A5" s="6" t="s">
        <v>1175</v>
      </c>
      <c r="B5" s="6" t="s">
        <v>1</v>
      </c>
      <c r="C5" s="7">
        <v>20150617054622</v>
      </c>
      <c r="D5" s="6" t="s">
        <v>1280</v>
      </c>
      <c r="E5" s="6" t="str">
        <f>_xlfn.IFNA(INDEX(regcoded!$A$2:$Z$20000,MATCH($D5,regcoded!$D$2:$D$20000,0),5),"")</f>
        <v/>
      </c>
      <c r="F5" s="6" t="str">
        <f>_xlfn.IFNA(INDEX(regcoded!$A$2:$Z$20000,MATCH($D5,regcoded!$D$2:$D$20000,0),6),"")</f>
        <v/>
      </c>
      <c r="G5" s="6" t="str">
        <f>_xlfn.IFNA(INDEX(regcoded!$A$2:$Z$20000,MATCH($D5,regcoded!$D$2:$D$20000,0),7),"")</f>
        <v/>
      </c>
      <c r="H5" s="6" t="str">
        <f>_xlfn.IFNA(INDEX(regcoded!$A$2:$Z$20000,MATCH($D5,regcoded!$D$2:$D$20000,0),8),"")</f>
        <v/>
      </c>
      <c r="I5" s="6" t="str">
        <f>_xlfn.IFNA(INDEX(regcoded!$A$2:$Z$20000,MATCH($D5,regcoded!$D$2:$D$20000,0),9),"")</f>
        <v/>
      </c>
    </row>
    <row r="6" spans="1:9" x14ac:dyDescent="0.25">
      <c r="A6" s="6" t="s">
        <v>1289</v>
      </c>
      <c r="B6" s="6" t="s">
        <v>1</v>
      </c>
      <c r="C6" s="7">
        <v>20150617054623</v>
      </c>
      <c r="D6" s="6" t="s">
        <v>1132</v>
      </c>
      <c r="E6" s="6" t="str">
        <f>_xlfn.IFNA(INDEX(regcoded!$A$2:$Z$20000,MATCH($D6,regcoded!$D$2:$D$20000,0),5),"")</f>
        <v/>
      </c>
      <c r="F6" s="6" t="str">
        <f>_xlfn.IFNA(INDEX(regcoded!$A$2:$Z$20000,MATCH($D6,regcoded!$D$2:$D$20000,0),6),"")</f>
        <v/>
      </c>
      <c r="G6" s="6" t="str">
        <f>_xlfn.IFNA(INDEX(regcoded!$A$2:$Z$20000,MATCH($D6,regcoded!$D$2:$D$20000,0),7),"")</f>
        <v/>
      </c>
      <c r="H6" s="6" t="str">
        <f>_xlfn.IFNA(INDEX(regcoded!$A$2:$Z$20000,MATCH($D6,regcoded!$D$2:$D$20000,0),8),"")</f>
        <v/>
      </c>
      <c r="I6" s="6" t="str">
        <f>_xlfn.IFNA(INDEX(regcoded!$A$2:$Z$20000,MATCH($D6,regcoded!$D$2:$D$20000,0),9),"")</f>
        <v/>
      </c>
    </row>
    <row r="7" spans="1:9" x14ac:dyDescent="0.25">
      <c r="A7" s="6" t="s">
        <v>1290</v>
      </c>
      <c r="B7" s="6" t="s">
        <v>214</v>
      </c>
      <c r="C7" s="7">
        <v>20150617054642</v>
      </c>
      <c r="D7" s="6" t="s">
        <v>1281</v>
      </c>
      <c r="E7" s="6" t="str">
        <f>_xlfn.IFNA(INDEX(regcoded!$A$2:$Z$20000,MATCH($D7,regcoded!$D$2:$D$20000,0),5),"")</f>
        <v/>
      </c>
      <c r="F7" s="6" t="str">
        <f>_xlfn.IFNA(INDEX(regcoded!$A$2:$Z$20000,MATCH($D7,regcoded!$D$2:$D$20000,0),6),"")</f>
        <v/>
      </c>
      <c r="G7" s="6" t="str">
        <f>_xlfn.IFNA(INDEX(regcoded!$A$2:$Z$20000,MATCH($D7,regcoded!$D$2:$D$20000,0),7),"")</f>
        <v/>
      </c>
      <c r="H7" s="6" t="str">
        <f>_xlfn.IFNA(INDEX(regcoded!$A$2:$Z$20000,MATCH($D7,regcoded!$D$2:$D$20000,0),8),"")</f>
        <v/>
      </c>
      <c r="I7" s="6" t="str">
        <f>_xlfn.IFNA(INDEX(regcoded!$A$2:$Z$20000,MATCH($D7,regcoded!$D$2:$D$20000,0),9),"")</f>
        <v/>
      </c>
    </row>
    <row r="8" spans="1:9" x14ac:dyDescent="0.25">
      <c r="A8" s="6" t="s">
        <v>1291</v>
      </c>
      <c r="B8" s="6" t="s">
        <v>544</v>
      </c>
      <c r="C8" s="7">
        <v>20150617054821</v>
      </c>
      <c r="D8" s="6" t="s">
        <v>1765</v>
      </c>
      <c r="E8" s="6" t="str">
        <f>_xlfn.IFNA(INDEX(regcoded!$A$2:$Z$20000,MATCH($D8,regcoded!$D$2:$D$20000,0),5),"")</f>
        <v>o</v>
      </c>
      <c r="F8" s="6" t="str">
        <f>_xlfn.IFNA(INDEX(regcoded!$A$2:$Z$20000,MATCH($D8,regcoded!$D$2:$D$20000,0),6),"")</f>
        <v>faulty</v>
      </c>
      <c r="G8" s="6" t="str">
        <f>_xlfn.IFNA(INDEX(regcoded!$A$2:$Z$20000,MATCH($D8,regcoded!$D$2:$D$20000,0),7),"")</f>
        <v>Eesti Haigekassa</v>
      </c>
      <c r="H8" s="6">
        <f>_xlfn.IFNA(INDEX(regcoded!$A$2:$Z$20000,MATCH($D8,regcoded!$D$2:$D$20000,0),8),"")</f>
        <v>0</v>
      </c>
      <c r="I8" s="6">
        <f>_xlfn.IFNA(INDEX(regcoded!$A$2:$Z$20000,MATCH($D8,regcoded!$D$2:$D$20000,0),9),"")</f>
        <v>74000091</v>
      </c>
    </row>
    <row r="9" spans="1:9" x14ac:dyDescent="0.25">
      <c r="A9" s="6" t="s">
        <v>1290</v>
      </c>
      <c r="B9" s="6" t="s">
        <v>214</v>
      </c>
      <c r="C9" s="7">
        <v>20150617054642</v>
      </c>
      <c r="D9" s="6" t="s">
        <v>2359</v>
      </c>
      <c r="E9" s="6" t="str">
        <f>_xlfn.IFNA(INDEX(regcoded!$A$2:$Z$20000,MATCH($D9,regcoded!$D$2:$D$20000,0),5),"")</f>
        <v/>
      </c>
      <c r="F9" s="6" t="str">
        <f>_xlfn.IFNA(INDEX(regcoded!$A$2:$Z$20000,MATCH($D9,regcoded!$D$2:$D$20000,0),6),"")</f>
        <v/>
      </c>
      <c r="G9" s="6" t="str">
        <f>_xlfn.IFNA(INDEX(regcoded!$A$2:$Z$20000,MATCH($D9,regcoded!$D$2:$D$20000,0),7),"")</f>
        <v/>
      </c>
      <c r="H9" s="6" t="str">
        <f>_xlfn.IFNA(INDEX(regcoded!$A$2:$Z$20000,MATCH($D9,regcoded!$D$2:$D$20000,0),8),"")</f>
        <v/>
      </c>
      <c r="I9" s="6" t="str">
        <f>_xlfn.IFNA(INDEX(regcoded!$A$2:$Z$20000,MATCH($D9,regcoded!$D$2:$D$20000,0),9),"")</f>
        <v/>
      </c>
    </row>
    <row r="10" spans="1:9" x14ac:dyDescent="0.25">
      <c r="A10" s="6" t="s">
        <v>1293</v>
      </c>
      <c r="B10" s="6" t="s">
        <v>1294</v>
      </c>
      <c r="C10" s="7">
        <v>20150617054820</v>
      </c>
      <c r="D10" s="6" t="s">
        <v>2360</v>
      </c>
      <c r="E10" s="6" t="str">
        <f>_xlfn.IFNA(INDEX(regcoded!$A$2:$Z$20000,MATCH($D10,regcoded!$D$2:$D$20000,0),5),"")</f>
        <v/>
      </c>
      <c r="F10" s="6" t="str">
        <f>_xlfn.IFNA(INDEX(regcoded!$A$2:$Z$20000,MATCH($D10,regcoded!$D$2:$D$20000,0),6),"")</f>
        <v/>
      </c>
      <c r="G10" s="6" t="str">
        <f>_xlfn.IFNA(INDEX(regcoded!$A$2:$Z$20000,MATCH($D10,regcoded!$D$2:$D$20000,0),7),"")</f>
        <v/>
      </c>
      <c r="H10" s="6" t="str">
        <f>_xlfn.IFNA(INDEX(regcoded!$A$2:$Z$20000,MATCH($D10,regcoded!$D$2:$D$20000,0),8),"")</f>
        <v/>
      </c>
      <c r="I10" s="6" t="str">
        <f>_xlfn.IFNA(INDEX(regcoded!$A$2:$Z$20000,MATCH($D10,regcoded!$D$2:$D$20000,0),9),"")</f>
        <v/>
      </c>
    </row>
    <row r="11" spans="1:9" x14ac:dyDescent="0.25">
      <c r="A11" s="6" t="s">
        <v>1175</v>
      </c>
      <c r="B11" s="6" t="s">
        <v>1</v>
      </c>
      <c r="C11" s="7">
        <v>20150617054622</v>
      </c>
      <c r="D11" s="6" t="s">
        <v>297</v>
      </c>
      <c r="E11" s="6" t="str">
        <f>_xlfn.IFNA(INDEX(regcoded!$A$2:$Z$20000,MATCH($D11,regcoded!$D$2:$D$20000,0),5),"")</f>
        <v>p</v>
      </c>
      <c r="F11" s="6" t="str">
        <f>_xlfn.IFNA(INDEX(regcoded!$A$2:$Z$20000,MATCH($D11,regcoded!$D$2:$D$20000,0),6),"")</f>
        <v>faulty</v>
      </c>
      <c r="G11" s="6" t="str">
        <f>_xlfn.IFNA(INDEX(regcoded!$A$2:$Z$20000,MATCH($D11,regcoded!$D$2:$D$20000,0),7),"")</f>
        <v>Neeme Järvi</v>
      </c>
      <c r="H11" s="6">
        <f>_xlfn.IFNA(INDEX(regcoded!$A$2:$Z$20000,MATCH($D11,regcoded!$D$2:$D$20000,0),8),"")</f>
        <v>0</v>
      </c>
      <c r="I11" s="6">
        <f>_xlfn.IFNA(INDEX(regcoded!$A$2:$Z$20000,MATCH($D11,regcoded!$D$2:$D$20000,0),9),"")</f>
        <v>0</v>
      </c>
    </row>
    <row r="12" spans="1:9" x14ac:dyDescent="0.25">
      <c r="A12" s="6" t="s">
        <v>945</v>
      </c>
      <c r="B12" s="6" t="s">
        <v>1277</v>
      </c>
      <c r="C12" s="7">
        <v>20150617054853</v>
      </c>
      <c r="D12" s="6" t="s">
        <v>504</v>
      </c>
      <c r="E12" s="6" t="str">
        <f>_xlfn.IFNA(INDEX(regcoded!$A$2:$Z$20000,MATCH($D12,regcoded!$D$2:$D$20000,0),5),"")</f>
        <v/>
      </c>
      <c r="F12" s="6" t="str">
        <f>_xlfn.IFNA(INDEX(regcoded!$A$2:$Z$20000,MATCH($D12,regcoded!$D$2:$D$20000,0),6),"")</f>
        <v/>
      </c>
      <c r="G12" s="6" t="str">
        <f>_xlfn.IFNA(INDEX(regcoded!$A$2:$Z$20000,MATCH($D12,regcoded!$D$2:$D$20000,0),7),"")</f>
        <v/>
      </c>
      <c r="H12" s="6" t="str">
        <f>_xlfn.IFNA(INDEX(regcoded!$A$2:$Z$20000,MATCH($D12,regcoded!$D$2:$D$20000,0),8),"")</f>
        <v/>
      </c>
      <c r="I12" s="6" t="str">
        <f>_xlfn.IFNA(INDEX(regcoded!$A$2:$Z$20000,MATCH($D12,regcoded!$D$2:$D$20000,0),9),"")</f>
        <v/>
      </c>
    </row>
    <row r="13" spans="1:9" x14ac:dyDescent="0.25">
      <c r="A13" s="6" t="s">
        <v>945</v>
      </c>
      <c r="B13" s="6" t="s">
        <v>1277</v>
      </c>
      <c r="C13" s="7">
        <v>20150617054853</v>
      </c>
      <c r="D13" s="6" t="s">
        <v>504</v>
      </c>
      <c r="E13" s="6" t="str">
        <f>_xlfn.IFNA(INDEX(regcoded!$A$2:$Z$20000,MATCH($D13,regcoded!$D$2:$D$20000,0),5),"")</f>
        <v/>
      </c>
      <c r="F13" s="6" t="str">
        <f>_xlfn.IFNA(INDEX(regcoded!$A$2:$Z$20000,MATCH($D13,regcoded!$D$2:$D$20000,0),6),"")</f>
        <v/>
      </c>
      <c r="G13" s="6" t="str">
        <f>_xlfn.IFNA(INDEX(regcoded!$A$2:$Z$20000,MATCH($D13,regcoded!$D$2:$D$20000,0),7),"")</f>
        <v/>
      </c>
      <c r="H13" s="6" t="str">
        <f>_xlfn.IFNA(INDEX(regcoded!$A$2:$Z$20000,MATCH($D13,regcoded!$D$2:$D$20000,0),8),"")</f>
        <v/>
      </c>
      <c r="I13" s="6" t="str">
        <f>_xlfn.IFNA(INDEX(regcoded!$A$2:$Z$20000,MATCH($D13,regcoded!$D$2:$D$20000,0),9),"")</f>
        <v/>
      </c>
    </row>
    <row r="14" spans="1:9" x14ac:dyDescent="0.25">
      <c r="A14" s="6" t="s">
        <v>945</v>
      </c>
      <c r="B14" s="6" t="s">
        <v>1277</v>
      </c>
      <c r="C14" s="7">
        <v>20150617054853</v>
      </c>
      <c r="D14" s="6" t="s">
        <v>504</v>
      </c>
      <c r="E14" s="6" t="str">
        <f>_xlfn.IFNA(INDEX(regcoded!$A$2:$Z$20000,MATCH($D14,regcoded!$D$2:$D$20000,0),5),"")</f>
        <v/>
      </c>
      <c r="F14" s="6" t="str">
        <f>_xlfn.IFNA(INDEX(regcoded!$A$2:$Z$20000,MATCH($D14,regcoded!$D$2:$D$20000,0),6),"")</f>
        <v/>
      </c>
      <c r="G14" s="6" t="str">
        <f>_xlfn.IFNA(INDEX(regcoded!$A$2:$Z$20000,MATCH($D14,regcoded!$D$2:$D$20000,0),7),"")</f>
        <v/>
      </c>
      <c r="H14" s="6" t="str">
        <f>_xlfn.IFNA(INDEX(regcoded!$A$2:$Z$20000,MATCH($D14,regcoded!$D$2:$D$20000,0),8),"")</f>
        <v/>
      </c>
      <c r="I14" s="6" t="str">
        <f>_xlfn.IFNA(INDEX(regcoded!$A$2:$Z$20000,MATCH($D14,regcoded!$D$2:$D$20000,0),9),"")</f>
        <v/>
      </c>
    </row>
    <row r="15" spans="1:9" x14ac:dyDescent="0.25">
      <c r="A15" s="6" t="s">
        <v>945</v>
      </c>
      <c r="B15" s="6" t="s">
        <v>1277</v>
      </c>
      <c r="C15" s="7">
        <v>20150617054853</v>
      </c>
      <c r="D15" s="6" t="s">
        <v>504</v>
      </c>
      <c r="E15" s="6" t="str">
        <f>_xlfn.IFNA(INDEX(regcoded!$A$2:$Z$20000,MATCH($D15,regcoded!$D$2:$D$20000,0),5),"")</f>
        <v/>
      </c>
      <c r="F15" s="6" t="str">
        <f>_xlfn.IFNA(INDEX(regcoded!$A$2:$Z$20000,MATCH($D15,regcoded!$D$2:$D$20000,0),6),"")</f>
        <v/>
      </c>
      <c r="G15" s="6" t="str">
        <f>_xlfn.IFNA(INDEX(regcoded!$A$2:$Z$20000,MATCH($D15,regcoded!$D$2:$D$20000,0),7),"")</f>
        <v/>
      </c>
      <c r="H15" s="6" t="str">
        <f>_xlfn.IFNA(INDEX(regcoded!$A$2:$Z$20000,MATCH($D15,regcoded!$D$2:$D$20000,0),8),"")</f>
        <v/>
      </c>
      <c r="I15" s="6" t="str">
        <f>_xlfn.IFNA(INDEX(regcoded!$A$2:$Z$20000,MATCH($D15,regcoded!$D$2:$D$20000,0),9),"")</f>
        <v/>
      </c>
    </row>
    <row r="16" spans="1:9" x14ac:dyDescent="0.25">
      <c r="A16" s="6" t="s">
        <v>945</v>
      </c>
      <c r="B16" s="6" t="s">
        <v>1277</v>
      </c>
      <c r="C16" s="7">
        <v>20150617054853</v>
      </c>
      <c r="D16" s="6" t="s">
        <v>504</v>
      </c>
      <c r="E16" s="6" t="str">
        <f>_xlfn.IFNA(INDEX(regcoded!$A$2:$Z$20000,MATCH($D16,regcoded!$D$2:$D$20000,0),5),"")</f>
        <v/>
      </c>
      <c r="F16" s="6" t="str">
        <f>_xlfn.IFNA(INDEX(regcoded!$A$2:$Z$20000,MATCH($D16,regcoded!$D$2:$D$20000,0),6),"")</f>
        <v/>
      </c>
      <c r="G16" s="6" t="str">
        <f>_xlfn.IFNA(INDEX(regcoded!$A$2:$Z$20000,MATCH($D16,regcoded!$D$2:$D$20000,0),7),"")</f>
        <v/>
      </c>
      <c r="H16" s="6" t="str">
        <f>_xlfn.IFNA(INDEX(regcoded!$A$2:$Z$20000,MATCH($D16,regcoded!$D$2:$D$20000,0),8),"")</f>
        <v/>
      </c>
      <c r="I16" s="6" t="str">
        <f>_xlfn.IFNA(INDEX(regcoded!$A$2:$Z$20000,MATCH($D16,regcoded!$D$2:$D$20000,0),9),"")</f>
        <v/>
      </c>
    </row>
    <row r="17" spans="1:9" x14ac:dyDescent="0.25">
      <c r="A17" s="6" t="s">
        <v>945</v>
      </c>
      <c r="B17" s="6" t="s">
        <v>1277</v>
      </c>
      <c r="C17" s="7">
        <v>20150617054853</v>
      </c>
      <c r="D17" s="6" t="s">
        <v>504</v>
      </c>
      <c r="E17" s="6" t="str">
        <f>_xlfn.IFNA(INDEX(regcoded!$A$2:$Z$20000,MATCH($D17,regcoded!$D$2:$D$20000,0),5),"")</f>
        <v/>
      </c>
      <c r="F17" s="6" t="str">
        <f>_xlfn.IFNA(INDEX(regcoded!$A$2:$Z$20000,MATCH($D17,regcoded!$D$2:$D$20000,0),6),"")</f>
        <v/>
      </c>
      <c r="G17" s="6" t="str">
        <f>_xlfn.IFNA(INDEX(regcoded!$A$2:$Z$20000,MATCH($D17,regcoded!$D$2:$D$20000,0),7),"")</f>
        <v/>
      </c>
      <c r="H17" s="6" t="str">
        <f>_xlfn.IFNA(INDEX(regcoded!$A$2:$Z$20000,MATCH($D17,regcoded!$D$2:$D$20000,0),8),"")</f>
        <v/>
      </c>
      <c r="I17" s="6" t="str">
        <f>_xlfn.IFNA(INDEX(regcoded!$A$2:$Z$20000,MATCH($D17,regcoded!$D$2:$D$20000,0),9),"")</f>
        <v/>
      </c>
    </row>
    <row r="18" spans="1:9" x14ac:dyDescent="0.25">
      <c r="A18" s="6" t="s">
        <v>945</v>
      </c>
      <c r="B18" s="6" t="s">
        <v>1277</v>
      </c>
      <c r="C18" s="7">
        <v>20150617054853</v>
      </c>
      <c r="D18" s="6" t="s">
        <v>504</v>
      </c>
      <c r="E18" s="6" t="str">
        <f>_xlfn.IFNA(INDEX(regcoded!$A$2:$Z$20000,MATCH($D18,regcoded!$D$2:$D$20000,0),5),"")</f>
        <v/>
      </c>
      <c r="F18" s="6" t="str">
        <f>_xlfn.IFNA(INDEX(regcoded!$A$2:$Z$20000,MATCH($D18,regcoded!$D$2:$D$20000,0),6),"")</f>
        <v/>
      </c>
      <c r="G18" s="6" t="str">
        <f>_xlfn.IFNA(INDEX(regcoded!$A$2:$Z$20000,MATCH($D18,regcoded!$D$2:$D$20000,0),7),"")</f>
        <v/>
      </c>
      <c r="H18" s="6" t="str">
        <f>_xlfn.IFNA(INDEX(regcoded!$A$2:$Z$20000,MATCH($D18,regcoded!$D$2:$D$20000,0),8),"")</f>
        <v/>
      </c>
      <c r="I18" s="6" t="str">
        <f>_xlfn.IFNA(INDEX(regcoded!$A$2:$Z$20000,MATCH($D18,regcoded!$D$2:$D$20000,0),9),"")</f>
        <v/>
      </c>
    </row>
    <row r="19" spans="1:9" x14ac:dyDescent="0.25">
      <c r="A19" s="6" t="s">
        <v>945</v>
      </c>
      <c r="B19" s="6" t="s">
        <v>1277</v>
      </c>
      <c r="C19" s="7">
        <v>20150617054853</v>
      </c>
      <c r="D19" s="6" t="s">
        <v>962</v>
      </c>
      <c r="E19" s="6" t="str">
        <f>_xlfn.IFNA(INDEX(regcoded!$A$2:$Z$20000,MATCH($D19,regcoded!$D$2:$D$20000,0),5),"")</f>
        <v/>
      </c>
      <c r="F19" s="6" t="str">
        <f>_xlfn.IFNA(INDEX(regcoded!$A$2:$Z$20000,MATCH($D19,regcoded!$D$2:$D$20000,0),6),"")</f>
        <v/>
      </c>
      <c r="G19" s="6" t="str">
        <f>_xlfn.IFNA(INDEX(regcoded!$A$2:$Z$20000,MATCH($D19,regcoded!$D$2:$D$20000,0),7),"")</f>
        <v/>
      </c>
      <c r="H19" s="6" t="str">
        <f>_xlfn.IFNA(INDEX(regcoded!$A$2:$Z$20000,MATCH($D19,regcoded!$D$2:$D$20000,0),8),"")</f>
        <v/>
      </c>
      <c r="I19" s="6" t="str">
        <f>_xlfn.IFNA(INDEX(regcoded!$A$2:$Z$20000,MATCH($D19,regcoded!$D$2:$D$20000,0),9),"")</f>
        <v/>
      </c>
    </row>
    <row r="20" spans="1:9" x14ac:dyDescent="0.25">
      <c r="A20" s="6" t="s">
        <v>885</v>
      </c>
      <c r="B20" s="6" t="s">
        <v>1</v>
      </c>
      <c r="C20" s="7">
        <v>20150617054628</v>
      </c>
      <c r="D20" s="6" t="s">
        <v>962</v>
      </c>
      <c r="E20" s="6" t="str">
        <f>_xlfn.IFNA(INDEX(regcoded!$A$2:$Z$20000,MATCH($D20,regcoded!$D$2:$D$20000,0),5),"")</f>
        <v/>
      </c>
      <c r="F20" s="6" t="str">
        <f>_xlfn.IFNA(INDEX(regcoded!$A$2:$Z$20000,MATCH($D20,regcoded!$D$2:$D$20000,0),6),"")</f>
        <v/>
      </c>
      <c r="G20" s="6" t="str">
        <f>_xlfn.IFNA(INDEX(regcoded!$A$2:$Z$20000,MATCH($D20,regcoded!$D$2:$D$20000,0),7),"")</f>
        <v/>
      </c>
      <c r="H20" s="6" t="str">
        <f>_xlfn.IFNA(INDEX(regcoded!$A$2:$Z$20000,MATCH($D20,regcoded!$D$2:$D$20000,0),8),"")</f>
        <v/>
      </c>
      <c r="I20" s="6" t="str">
        <f>_xlfn.IFNA(INDEX(regcoded!$A$2:$Z$20000,MATCH($D20,regcoded!$D$2:$D$20000,0),9),"")</f>
        <v/>
      </c>
    </row>
    <row r="21" spans="1:9" x14ac:dyDescent="0.25">
      <c r="A21" s="6" t="s">
        <v>125</v>
      </c>
      <c r="B21" s="6" t="s">
        <v>1</v>
      </c>
      <c r="C21" s="7">
        <v>20150617054622</v>
      </c>
      <c r="D21" s="6" t="s">
        <v>962</v>
      </c>
      <c r="E21" s="6" t="str">
        <f>_xlfn.IFNA(INDEX(regcoded!$A$2:$Z$20000,MATCH($D21,regcoded!$D$2:$D$20000,0),5),"")</f>
        <v/>
      </c>
      <c r="F21" s="6" t="str">
        <f>_xlfn.IFNA(INDEX(regcoded!$A$2:$Z$20000,MATCH($D21,regcoded!$D$2:$D$20000,0),6),"")</f>
        <v/>
      </c>
      <c r="G21" s="6" t="str">
        <f>_xlfn.IFNA(INDEX(regcoded!$A$2:$Z$20000,MATCH($D21,regcoded!$D$2:$D$20000,0),7),"")</f>
        <v/>
      </c>
      <c r="H21" s="6" t="str">
        <f>_xlfn.IFNA(INDEX(regcoded!$A$2:$Z$20000,MATCH($D21,regcoded!$D$2:$D$20000,0),8),"")</f>
        <v/>
      </c>
      <c r="I21" s="6" t="str">
        <f>_xlfn.IFNA(INDEX(regcoded!$A$2:$Z$20000,MATCH($D21,regcoded!$D$2:$D$20000,0),9),"")</f>
        <v/>
      </c>
    </row>
    <row r="22" spans="1:9" x14ac:dyDescent="0.25">
      <c r="A22" s="6" t="s">
        <v>945</v>
      </c>
      <c r="B22" s="6" t="s">
        <v>1277</v>
      </c>
      <c r="C22" s="7">
        <v>20150617054853</v>
      </c>
      <c r="D22" s="6" t="s">
        <v>962</v>
      </c>
      <c r="E22" s="6" t="str">
        <f>_xlfn.IFNA(INDEX(regcoded!$A$2:$Z$20000,MATCH($D22,regcoded!$D$2:$D$20000,0),5),"")</f>
        <v/>
      </c>
      <c r="F22" s="6" t="str">
        <f>_xlfn.IFNA(INDEX(regcoded!$A$2:$Z$20000,MATCH($D22,regcoded!$D$2:$D$20000,0),6),"")</f>
        <v/>
      </c>
      <c r="G22" s="6" t="str">
        <f>_xlfn.IFNA(INDEX(regcoded!$A$2:$Z$20000,MATCH($D22,regcoded!$D$2:$D$20000,0),7),"")</f>
        <v/>
      </c>
      <c r="H22" s="6" t="str">
        <f>_xlfn.IFNA(INDEX(regcoded!$A$2:$Z$20000,MATCH($D22,regcoded!$D$2:$D$20000,0),8),"")</f>
        <v/>
      </c>
      <c r="I22" s="6" t="str">
        <f>_xlfn.IFNA(INDEX(regcoded!$A$2:$Z$20000,MATCH($D22,regcoded!$D$2:$D$20000,0),9),"")</f>
        <v/>
      </c>
    </row>
    <row r="23" spans="1:9" x14ac:dyDescent="0.25">
      <c r="A23" s="6" t="s">
        <v>198</v>
      </c>
      <c r="B23" s="6" t="s">
        <v>1300</v>
      </c>
      <c r="C23" s="7">
        <v>20150617055109</v>
      </c>
      <c r="D23" s="6" t="s">
        <v>1282</v>
      </c>
      <c r="E23" s="6" t="str">
        <f>_xlfn.IFNA(INDEX(regcoded!$A$2:$Z$20000,MATCH($D23,regcoded!$D$2:$D$20000,0),5),"")</f>
        <v/>
      </c>
      <c r="F23" s="6" t="str">
        <f>_xlfn.IFNA(INDEX(regcoded!$A$2:$Z$20000,MATCH($D23,regcoded!$D$2:$D$20000,0),6),"")</f>
        <v/>
      </c>
      <c r="G23" s="6" t="str">
        <f>_xlfn.IFNA(INDEX(regcoded!$A$2:$Z$20000,MATCH($D23,regcoded!$D$2:$D$20000,0),7),"")</f>
        <v/>
      </c>
      <c r="H23" s="6" t="str">
        <f>_xlfn.IFNA(INDEX(regcoded!$A$2:$Z$20000,MATCH($D23,regcoded!$D$2:$D$20000,0),8),"")</f>
        <v/>
      </c>
      <c r="I23" s="6" t="str">
        <f>_xlfn.IFNA(INDEX(regcoded!$A$2:$Z$20000,MATCH($D23,regcoded!$D$2:$D$20000,0),9),"")</f>
        <v/>
      </c>
    </row>
    <row r="24" spans="1:9" x14ac:dyDescent="0.25">
      <c r="A24" s="6" t="s">
        <v>945</v>
      </c>
      <c r="B24" s="6" t="s">
        <v>1277</v>
      </c>
      <c r="C24" s="7">
        <v>20150617054853</v>
      </c>
      <c r="D24" s="6" t="s">
        <v>950</v>
      </c>
      <c r="E24" s="6" t="str">
        <f>_xlfn.IFNA(INDEX(regcoded!$A$2:$Z$20000,MATCH($D24,regcoded!$D$2:$D$20000,0),5),"")</f>
        <v/>
      </c>
      <c r="F24" s="6" t="str">
        <f>_xlfn.IFNA(INDEX(regcoded!$A$2:$Z$20000,MATCH($D24,regcoded!$D$2:$D$20000,0),6),"")</f>
        <v/>
      </c>
      <c r="G24" s="6" t="str">
        <f>_xlfn.IFNA(INDEX(regcoded!$A$2:$Z$20000,MATCH($D24,regcoded!$D$2:$D$20000,0),7),"")</f>
        <v/>
      </c>
      <c r="H24" s="6" t="str">
        <f>_xlfn.IFNA(INDEX(regcoded!$A$2:$Z$20000,MATCH($D24,regcoded!$D$2:$D$20000,0),8),"")</f>
        <v/>
      </c>
      <c r="I24" s="6" t="str">
        <f>_xlfn.IFNA(INDEX(regcoded!$A$2:$Z$20000,MATCH($D24,regcoded!$D$2:$D$20000,0),9),"")</f>
        <v/>
      </c>
    </row>
    <row r="25" spans="1:9" x14ac:dyDescent="0.25">
      <c r="A25" s="6" t="s">
        <v>945</v>
      </c>
      <c r="B25" s="6" t="s">
        <v>1277</v>
      </c>
      <c r="C25" s="7">
        <v>20150617054853</v>
      </c>
      <c r="D25" s="6" t="s">
        <v>950</v>
      </c>
      <c r="E25" s="6" t="str">
        <f>_xlfn.IFNA(INDEX(regcoded!$A$2:$Z$20000,MATCH($D25,regcoded!$D$2:$D$20000,0),5),"")</f>
        <v/>
      </c>
      <c r="F25" s="6" t="str">
        <f>_xlfn.IFNA(INDEX(regcoded!$A$2:$Z$20000,MATCH($D25,regcoded!$D$2:$D$20000,0),6),"")</f>
        <v/>
      </c>
      <c r="G25" s="6" t="str">
        <f>_xlfn.IFNA(INDEX(regcoded!$A$2:$Z$20000,MATCH($D25,regcoded!$D$2:$D$20000,0),7),"")</f>
        <v/>
      </c>
      <c r="H25" s="6" t="str">
        <f>_xlfn.IFNA(INDEX(regcoded!$A$2:$Z$20000,MATCH($D25,regcoded!$D$2:$D$20000,0),8),"")</f>
        <v/>
      </c>
      <c r="I25" s="6" t="str">
        <f>_xlfn.IFNA(INDEX(regcoded!$A$2:$Z$20000,MATCH($D25,regcoded!$D$2:$D$20000,0),9),"")</f>
        <v/>
      </c>
    </row>
    <row r="26" spans="1:9" x14ac:dyDescent="0.25">
      <c r="A26" s="6" t="s">
        <v>1302</v>
      </c>
      <c r="B26" s="6" t="s">
        <v>214</v>
      </c>
      <c r="C26" s="7">
        <v>20150617054738</v>
      </c>
      <c r="D26" s="6" t="s">
        <v>950</v>
      </c>
      <c r="E26" s="6" t="str">
        <f>_xlfn.IFNA(INDEX(regcoded!$A$2:$Z$20000,MATCH($D26,regcoded!$D$2:$D$20000,0),5),"")</f>
        <v/>
      </c>
      <c r="F26" s="6" t="str">
        <f>_xlfn.IFNA(INDEX(regcoded!$A$2:$Z$20000,MATCH($D26,regcoded!$D$2:$D$20000,0),6),"")</f>
        <v/>
      </c>
      <c r="G26" s="6" t="str">
        <f>_xlfn.IFNA(INDEX(regcoded!$A$2:$Z$20000,MATCH($D26,regcoded!$D$2:$D$20000,0),7),"")</f>
        <v/>
      </c>
      <c r="H26" s="6" t="str">
        <f>_xlfn.IFNA(INDEX(regcoded!$A$2:$Z$20000,MATCH($D26,regcoded!$D$2:$D$20000,0),8),"")</f>
        <v/>
      </c>
      <c r="I26" s="6" t="str">
        <f>_xlfn.IFNA(INDEX(regcoded!$A$2:$Z$20000,MATCH($D26,regcoded!$D$2:$D$20000,0),9),"")</f>
        <v/>
      </c>
    </row>
    <row r="27" spans="1:9" x14ac:dyDescent="0.25">
      <c r="A27" s="6" t="s">
        <v>1302</v>
      </c>
      <c r="B27" s="6" t="s">
        <v>214</v>
      </c>
      <c r="C27" s="7">
        <v>20150617054738</v>
      </c>
      <c r="D27" s="6" t="s">
        <v>950</v>
      </c>
      <c r="E27" s="6" t="str">
        <f>_xlfn.IFNA(INDEX(regcoded!$A$2:$Z$20000,MATCH($D27,regcoded!$D$2:$D$20000,0),5),"")</f>
        <v/>
      </c>
      <c r="F27" s="6" t="str">
        <f>_xlfn.IFNA(INDEX(regcoded!$A$2:$Z$20000,MATCH($D27,regcoded!$D$2:$D$20000,0),6),"")</f>
        <v/>
      </c>
      <c r="G27" s="6" t="str">
        <f>_xlfn.IFNA(INDEX(regcoded!$A$2:$Z$20000,MATCH($D27,regcoded!$D$2:$D$20000,0),7),"")</f>
        <v/>
      </c>
      <c r="H27" s="6" t="str">
        <f>_xlfn.IFNA(INDEX(regcoded!$A$2:$Z$20000,MATCH($D27,regcoded!$D$2:$D$20000,0),8),"")</f>
        <v/>
      </c>
      <c r="I27" s="6" t="str">
        <f>_xlfn.IFNA(INDEX(regcoded!$A$2:$Z$20000,MATCH($D27,regcoded!$D$2:$D$20000,0),9),"")</f>
        <v/>
      </c>
    </row>
    <row r="28" spans="1:9" x14ac:dyDescent="0.25">
      <c r="A28" s="6" t="s">
        <v>553</v>
      </c>
      <c r="B28" s="6" t="s">
        <v>1305</v>
      </c>
      <c r="C28" s="7">
        <v>20150617055109</v>
      </c>
      <c r="D28" s="6" t="s">
        <v>1285</v>
      </c>
      <c r="E28" s="6" t="str">
        <f>_xlfn.IFNA(INDEX(regcoded!$A$2:$Z$20000,MATCH($D28,regcoded!$D$2:$D$20000,0),5),"")</f>
        <v/>
      </c>
      <c r="F28" s="6" t="str">
        <f>_xlfn.IFNA(INDEX(regcoded!$A$2:$Z$20000,MATCH($D28,regcoded!$D$2:$D$20000,0),6),"")</f>
        <v/>
      </c>
      <c r="G28" s="6" t="str">
        <f>_xlfn.IFNA(INDEX(regcoded!$A$2:$Z$20000,MATCH($D28,regcoded!$D$2:$D$20000,0),7),"")</f>
        <v/>
      </c>
      <c r="H28" s="6" t="str">
        <f>_xlfn.IFNA(INDEX(regcoded!$A$2:$Z$20000,MATCH($D28,regcoded!$D$2:$D$20000,0),8),"")</f>
        <v/>
      </c>
      <c r="I28" s="6" t="str">
        <f>_xlfn.IFNA(INDEX(regcoded!$A$2:$Z$20000,MATCH($D28,regcoded!$D$2:$D$20000,0),9),"")</f>
        <v/>
      </c>
    </row>
    <row r="29" spans="1:9" x14ac:dyDescent="0.25">
      <c r="A29" s="6" t="s">
        <v>445</v>
      </c>
      <c r="B29" s="6" t="s">
        <v>214</v>
      </c>
      <c r="C29" s="7">
        <v>20150617054640</v>
      </c>
      <c r="D29" s="6" t="s">
        <v>1988</v>
      </c>
      <c r="E29" s="6" t="str">
        <f>_xlfn.IFNA(INDEX(regcoded!$A$2:$Z$20000,MATCH($D29,regcoded!$D$2:$D$20000,0),5),"")</f>
        <v>p</v>
      </c>
      <c r="F29" s="6" t="str">
        <f>_xlfn.IFNA(INDEX(regcoded!$A$2:$Z$20000,MATCH($D29,regcoded!$D$2:$D$20000,0),6),"")</f>
        <v>famous</v>
      </c>
      <c r="G29" s="6">
        <f>_xlfn.IFNA(INDEX(regcoded!$A$2:$Z$20000,MATCH($D29,regcoded!$D$2:$D$20000,0),7),"")</f>
        <v>0</v>
      </c>
      <c r="H29" s="6">
        <f>_xlfn.IFNA(INDEX(regcoded!$A$2:$Z$20000,MATCH($D29,regcoded!$D$2:$D$20000,0),8),"")</f>
        <v>0</v>
      </c>
      <c r="I29" s="6">
        <f>_xlfn.IFNA(INDEX(regcoded!$A$2:$Z$20000,MATCH($D29,regcoded!$D$2:$D$20000,0),9),"")</f>
        <v>0</v>
      </c>
    </row>
    <row r="30" spans="1:9" x14ac:dyDescent="0.25">
      <c r="A30" s="6" t="s">
        <v>445</v>
      </c>
      <c r="B30" s="6" t="s">
        <v>214</v>
      </c>
      <c r="C30" s="7">
        <v>20150617054640</v>
      </c>
      <c r="D30" s="6" t="s">
        <v>1287</v>
      </c>
      <c r="E30" s="6" t="str">
        <f>_xlfn.IFNA(INDEX(regcoded!$A$2:$Z$20000,MATCH($D30,regcoded!$D$2:$D$20000,0),5),"")</f>
        <v/>
      </c>
      <c r="F30" s="6" t="str">
        <f>_xlfn.IFNA(INDEX(regcoded!$A$2:$Z$20000,MATCH($D30,regcoded!$D$2:$D$20000,0),6),"")</f>
        <v/>
      </c>
      <c r="G30" s="6" t="str">
        <f>_xlfn.IFNA(INDEX(regcoded!$A$2:$Z$20000,MATCH($D30,regcoded!$D$2:$D$20000,0),7),"")</f>
        <v/>
      </c>
      <c r="H30" s="6" t="str">
        <f>_xlfn.IFNA(INDEX(regcoded!$A$2:$Z$20000,MATCH($D30,regcoded!$D$2:$D$20000,0),8),"")</f>
        <v/>
      </c>
      <c r="I30" s="6" t="str">
        <f>_xlfn.IFNA(INDEX(regcoded!$A$2:$Z$20000,MATCH($D30,regcoded!$D$2:$D$20000,0),9),"")</f>
        <v/>
      </c>
    </row>
    <row r="31" spans="1:9" x14ac:dyDescent="0.25">
      <c r="A31" s="6" t="s">
        <v>1302</v>
      </c>
      <c r="B31" s="6" t="s">
        <v>214</v>
      </c>
      <c r="C31" s="7">
        <v>20150617054738</v>
      </c>
      <c r="D31" s="6" t="s">
        <v>1151</v>
      </c>
      <c r="E31" s="6" t="str">
        <f>_xlfn.IFNA(INDEX(regcoded!$A$2:$Z$20000,MATCH($D31,regcoded!$D$2:$D$20000,0),5),"")</f>
        <v>p</v>
      </c>
      <c r="F31" s="6">
        <f>_xlfn.IFNA(INDEX(regcoded!$A$2:$Z$20000,MATCH($D31,regcoded!$D$2:$D$20000,0),6),"")</f>
        <v>0</v>
      </c>
      <c r="G31" s="6">
        <f>_xlfn.IFNA(INDEX(regcoded!$A$2:$Z$20000,MATCH($D31,regcoded!$D$2:$D$20000,0),7),"")</f>
        <v>0</v>
      </c>
      <c r="H31" s="6">
        <f>_xlfn.IFNA(INDEX(regcoded!$A$2:$Z$20000,MATCH($D31,regcoded!$D$2:$D$20000,0),8),"")</f>
        <v>0</v>
      </c>
      <c r="I31" s="6" t="str">
        <f>_xlfn.IFNA(INDEX(regcoded!$A$2:$Z$20000,MATCH($D31,regcoded!$D$2:$D$20000,0),9),"")</f>
        <v>25.03.1951</v>
      </c>
    </row>
    <row r="32" spans="1:9" x14ac:dyDescent="0.25">
      <c r="A32" s="6" t="s">
        <v>1308</v>
      </c>
      <c r="B32" s="6" t="s">
        <v>30</v>
      </c>
      <c r="C32" s="7">
        <v>20150617054802</v>
      </c>
      <c r="D32" s="6" t="s">
        <v>1989</v>
      </c>
      <c r="E32" s="6" t="str">
        <f>_xlfn.IFNA(INDEX(regcoded!$A$2:$Z$20000,MATCH($D32,regcoded!$D$2:$D$20000,0),5),"")</f>
        <v>p</v>
      </c>
      <c r="F32" s="6" t="str">
        <f>_xlfn.IFNA(INDEX(regcoded!$A$2:$Z$20000,MATCH($D32,regcoded!$D$2:$D$20000,0),6),"")</f>
        <v>multi</v>
      </c>
      <c r="G32" s="6">
        <f>_xlfn.IFNA(INDEX(regcoded!$A$2:$Z$20000,MATCH($D32,regcoded!$D$2:$D$20000,0),7),"")</f>
        <v>0</v>
      </c>
      <c r="H32" s="6">
        <f>_xlfn.IFNA(INDEX(regcoded!$A$2:$Z$20000,MATCH($D32,regcoded!$D$2:$D$20000,0),8),"")</f>
        <v>0</v>
      </c>
      <c r="I32" s="6">
        <f>_xlfn.IFNA(INDEX(regcoded!$A$2:$Z$20000,MATCH($D32,regcoded!$D$2:$D$20000,0),9),"")</f>
        <v>0</v>
      </c>
    </row>
    <row r="33" spans="1:9" x14ac:dyDescent="0.25">
      <c r="A33" s="6" t="s">
        <v>1302</v>
      </c>
      <c r="B33" s="6" t="s">
        <v>214</v>
      </c>
      <c r="C33" s="7">
        <v>20150617054738</v>
      </c>
      <c r="D33" s="6" t="s">
        <v>604</v>
      </c>
      <c r="E33" s="6" t="str">
        <f>_xlfn.IFNA(INDEX(regcoded!$A$2:$Z$20000,MATCH($D33,regcoded!$D$2:$D$20000,0),5),"")</f>
        <v/>
      </c>
      <c r="F33" s="6" t="str">
        <f>_xlfn.IFNA(INDEX(regcoded!$A$2:$Z$20000,MATCH($D33,regcoded!$D$2:$D$20000,0),6),"")</f>
        <v/>
      </c>
      <c r="G33" s="6" t="str">
        <f>_xlfn.IFNA(INDEX(regcoded!$A$2:$Z$20000,MATCH($D33,regcoded!$D$2:$D$20000,0),7),"")</f>
        <v/>
      </c>
      <c r="H33" s="6" t="str">
        <f>_xlfn.IFNA(INDEX(regcoded!$A$2:$Z$20000,MATCH($D33,regcoded!$D$2:$D$20000,0),8),"")</f>
        <v/>
      </c>
      <c r="I33" s="6" t="str">
        <f>_xlfn.IFNA(INDEX(regcoded!$A$2:$Z$20000,MATCH($D33,regcoded!$D$2:$D$20000,0),9),"")</f>
        <v/>
      </c>
    </row>
    <row r="34" spans="1:9" x14ac:dyDescent="0.25">
      <c r="A34" s="6" t="s">
        <v>945</v>
      </c>
      <c r="B34" s="6" t="s">
        <v>1277</v>
      </c>
      <c r="C34" s="7">
        <v>20150617054853</v>
      </c>
      <c r="D34" s="6" t="s">
        <v>604</v>
      </c>
      <c r="E34" s="6" t="str">
        <f>_xlfn.IFNA(INDEX(regcoded!$A$2:$Z$20000,MATCH($D34,regcoded!$D$2:$D$20000,0),5),"")</f>
        <v/>
      </c>
      <c r="F34" s="6" t="str">
        <f>_xlfn.IFNA(INDEX(regcoded!$A$2:$Z$20000,MATCH($D34,regcoded!$D$2:$D$20000,0),6),"")</f>
        <v/>
      </c>
      <c r="G34" s="6" t="str">
        <f>_xlfn.IFNA(INDEX(regcoded!$A$2:$Z$20000,MATCH($D34,regcoded!$D$2:$D$20000,0),7),"")</f>
        <v/>
      </c>
      <c r="H34" s="6" t="str">
        <f>_xlfn.IFNA(INDEX(regcoded!$A$2:$Z$20000,MATCH($D34,regcoded!$D$2:$D$20000,0),8),"")</f>
        <v/>
      </c>
      <c r="I34" s="6" t="str">
        <f>_xlfn.IFNA(INDEX(regcoded!$A$2:$Z$20000,MATCH($D34,regcoded!$D$2:$D$20000,0),9),"")</f>
        <v/>
      </c>
    </row>
    <row r="35" spans="1:9" x14ac:dyDescent="0.25">
      <c r="A35" s="6" t="s">
        <v>714</v>
      </c>
      <c r="B35" s="6" t="s">
        <v>715</v>
      </c>
      <c r="C35" s="7">
        <v>20150617054818</v>
      </c>
      <c r="D35" s="6" t="s">
        <v>1990</v>
      </c>
      <c r="E35" s="6" t="str">
        <f>_xlfn.IFNA(INDEX(regcoded!$A$2:$Z$20000,MATCH($D35,regcoded!$D$2:$D$20000,0),5),"")</f>
        <v>p</v>
      </c>
      <c r="F35" s="6">
        <f>_xlfn.IFNA(INDEX(regcoded!$A$2:$Z$20000,MATCH($D35,regcoded!$D$2:$D$20000,0),6),"")</f>
        <v>0</v>
      </c>
      <c r="G35" s="6">
        <f>_xlfn.IFNA(INDEX(regcoded!$A$2:$Z$20000,MATCH($D35,regcoded!$D$2:$D$20000,0),7),"")</f>
        <v>0</v>
      </c>
      <c r="H35" s="6">
        <f>_xlfn.IFNA(INDEX(regcoded!$A$2:$Z$20000,MATCH($D35,regcoded!$D$2:$D$20000,0),8),"")</f>
        <v>0</v>
      </c>
      <c r="I35" s="6" t="str">
        <f>_xlfn.IFNA(INDEX(regcoded!$A$2:$Z$20000,MATCH($D35,regcoded!$D$2:$D$20000,0),9),"")</f>
        <v>09.01.1994</v>
      </c>
    </row>
    <row r="36" spans="1:9" x14ac:dyDescent="0.25">
      <c r="A36" s="6" t="s">
        <v>1302</v>
      </c>
      <c r="B36" s="6" t="s">
        <v>214</v>
      </c>
      <c r="C36" s="7">
        <v>20150617054738</v>
      </c>
      <c r="D36" s="6" t="s">
        <v>792</v>
      </c>
      <c r="E36" s="6" t="str">
        <f>_xlfn.IFNA(INDEX(regcoded!$A$2:$Z$20000,MATCH($D36,regcoded!$D$2:$D$20000,0),5),"")</f>
        <v/>
      </c>
      <c r="F36" s="6" t="str">
        <f>_xlfn.IFNA(INDEX(regcoded!$A$2:$Z$20000,MATCH($D36,regcoded!$D$2:$D$20000,0),6),"")</f>
        <v/>
      </c>
      <c r="G36" s="6" t="str">
        <f>_xlfn.IFNA(INDEX(regcoded!$A$2:$Z$20000,MATCH($D36,regcoded!$D$2:$D$20000,0),7),"")</f>
        <v/>
      </c>
      <c r="H36" s="6" t="str">
        <f>_xlfn.IFNA(INDEX(regcoded!$A$2:$Z$20000,MATCH($D36,regcoded!$D$2:$D$20000,0),8),"")</f>
        <v/>
      </c>
      <c r="I36" s="6" t="str">
        <f>_xlfn.IFNA(INDEX(regcoded!$A$2:$Z$20000,MATCH($D36,regcoded!$D$2:$D$20000,0),9),"")</f>
        <v/>
      </c>
    </row>
    <row r="37" spans="1:9" x14ac:dyDescent="0.25">
      <c r="A37" s="6" t="s">
        <v>1312</v>
      </c>
      <c r="B37" s="6" t="s">
        <v>1</v>
      </c>
      <c r="C37" s="7">
        <v>20150617054637</v>
      </c>
      <c r="D37" s="6" t="s">
        <v>1740</v>
      </c>
      <c r="E37" s="6" t="str">
        <f>_xlfn.IFNA(INDEX(regcoded!$A$2:$Z$20000,MATCH($D37,regcoded!$D$2:$D$20000,0),5),"")</f>
        <v>o</v>
      </c>
      <c r="F37" s="6">
        <f>_xlfn.IFNA(INDEX(regcoded!$A$2:$Z$20000,MATCH($D37,regcoded!$D$2:$D$20000,0),6),"")</f>
        <v>0</v>
      </c>
      <c r="G37" s="6">
        <f>_xlfn.IFNA(INDEX(regcoded!$A$2:$Z$20000,MATCH($D37,regcoded!$D$2:$D$20000,0),7),"")</f>
        <v>0</v>
      </c>
      <c r="H37" s="6">
        <f>_xlfn.IFNA(INDEX(regcoded!$A$2:$Z$20000,MATCH($D37,regcoded!$D$2:$D$20000,0),8),"")</f>
        <v>0</v>
      </c>
      <c r="I37" s="6">
        <f>_xlfn.IFNA(INDEX(regcoded!$A$2:$Z$20000,MATCH($D37,regcoded!$D$2:$D$20000,0),9),"")</f>
        <v>10095355</v>
      </c>
    </row>
    <row r="38" spans="1:9" x14ac:dyDescent="0.25">
      <c r="A38" s="6" t="s">
        <v>859</v>
      </c>
      <c r="B38" s="6" t="s">
        <v>1</v>
      </c>
      <c r="C38" s="7">
        <v>20150617054634</v>
      </c>
      <c r="D38" s="6" t="s">
        <v>1741</v>
      </c>
      <c r="E38" s="6" t="str">
        <f>_xlfn.IFNA(INDEX(regcoded!$A$2:$Z$20000,MATCH($D38,regcoded!$D$2:$D$20000,0),5),"")</f>
        <v>o</v>
      </c>
      <c r="F38" s="6">
        <f>_xlfn.IFNA(INDEX(regcoded!$A$2:$Z$20000,MATCH($D38,regcoded!$D$2:$D$20000,0),6),"")</f>
        <v>0</v>
      </c>
      <c r="G38" s="6">
        <f>_xlfn.IFNA(INDEX(regcoded!$A$2:$Z$20000,MATCH($D38,regcoded!$D$2:$D$20000,0),7),"")</f>
        <v>0</v>
      </c>
      <c r="H38" s="6">
        <f>_xlfn.IFNA(INDEX(regcoded!$A$2:$Z$20000,MATCH($D38,regcoded!$D$2:$D$20000,0),8),"")</f>
        <v>0</v>
      </c>
      <c r="I38" s="6">
        <f>_xlfn.IFNA(INDEX(regcoded!$A$2:$Z$20000,MATCH($D38,regcoded!$D$2:$D$20000,0),9),"")</f>
        <v>10095355</v>
      </c>
    </row>
    <row r="39" spans="1:9" x14ac:dyDescent="0.25">
      <c r="A39" s="6" t="s">
        <v>859</v>
      </c>
      <c r="B39" s="6" t="s">
        <v>554</v>
      </c>
      <c r="C39" s="7">
        <v>20150617054821</v>
      </c>
      <c r="D39" s="6" t="s">
        <v>1742</v>
      </c>
      <c r="E39" s="6" t="str">
        <f>_xlfn.IFNA(INDEX(regcoded!$A$2:$Z$20000,MATCH($D39,regcoded!$D$2:$D$20000,0),5),"")</f>
        <v>o</v>
      </c>
      <c r="F39" s="6">
        <f>_xlfn.IFNA(INDEX(regcoded!$A$2:$Z$20000,MATCH($D39,regcoded!$D$2:$D$20000,0),6),"")</f>
        <v>0</v>
      </c>
      <c r="G39" s="6" t="str">
        <f>_xlfn.IFNA(INDEX(regcoded!$A$2:$Z$20000,MATCH($D39,regcoded!$D$2:$D$20000,0),7),"")</f>
        <v>ABG Ehitusgrupp OÜ</v>
      </c>
      <c r="H39" s="6">
        <f>_xlfn.IFNA(INDEX(regcoded!$A$2:$Z$20000,MATCH($D39,regcoded!$D$2:$D$20000,0),8),"")</f>
        <v>0</v>
      </c>
      <c r="I39" s="6">
        <f>_xlfn.IFNA(INDEX(regcoded!$A$2:$Z$20000,MATCH($D39,regcoded!$D$2:$D$20000,0),9),"")</f>
        <v>11023837</v>
      </c>
    </row>
    <row r="40" spans="1:9" x14ac:dyDescent="0.25">
      <c r="A40" s="6" t="s">
        <v>859</v>
      </c>
      <c r="B40" s="6" t="s">
        <v>1</v>
      </c>
      <c r="C40" s="7">
        <v>20150617054634</v>
      </c>
      <c r="D40" s="6" t="s">
        <v>1773</v>
      </c>
      <c r="E40" s="6" t="str">
        <f>_xlfn.IFNA(INDEX(regcoded!$A$2:$Z$20000,MATCH($D40,regcoded!$D$2:$D$20000,0),5),"")</f>
        <v>o</v>
      </c>
      <c r="F40" s="6">
        <f>_xlfn.IFNA(INDEX(regcoded!$A$2:$Z$20000,MATCH($D40,regcoded!$D$2:$D$20000,0),6),"")</f>
        <v>0</v>
      </c>
      <c r="G40" s="6">
        <f>_xlfn.IFNA(INDEX(regcoded!$A$2:$Z$20000,MATCH($D40,regcoded!$D$2:$D$20000,0),7),"")</f>
        <v>0</v>
      </c>
      <c r="H40" s="6">
        <f>_xlfn.IFNA(INDEX(regcoded!$A$2:$Z$20000,MATCH($D40,regcoded!$D$2:$D$20000,0),8),"")</f>
        <v>0</v>
      </c>
      <c r="I40" s="6">
        <f>_xlfn.IFNA(INDEX(regcoded!$A$2:$Z$20000,MATCH($D40,regcoded!$D$2:$D$20000,0),9),"")</f>
        <v>11023837</v>
      </c>
    </row>
    <row r="41" spans="1:9" x14ac:dyDescent="0.25">
      <c r="A41" s="6" t="s">
        <v>859</v>
      </c>
      <c r="B41" s="6" t="s">
        <v>554</v>
      </c>
      <c r="C41" s="7">
        <v>20150617054821</v>
      </c>
      <c r="D41" s="6" t="s">
        <v>1774</v>
      </c>
      <c r="E41" s="6" t="str">
        <f>_xlfn.IFNA(INDEX(regcoded!$A$2:$Z$20000,MATCH($D41,regcoded!$D$2:$D$20000,0),5),"")</f>
        <v>o</v>
      </c>
      <c r="F41" s="6">
        <f>_xlfn.IFNA(INDEX(regcoded!$A$2:$Z$20000,MATCH($D41,regcoded!$D$2:$D$20000,0),6),"")</f>
        <v>0</v>
      </c>
      <c r="G41" s="6">
        <f>_xlfn.IFNA(INDEX(regcoded!$A$2:$Z$20000,MATCH($D41,regcoded!$D$2:$D$20000,0),7),"")</f>
        <v>0</v>
      </c>
      <c r="H41" s="6">
        <f>_xlfn.IFNA(INDEX(regcoded!$A$2:$Z$20000,MATCH($D41,regcoded!$D$2:$D$20000,0),8),"")</f>
        <v>0</v>
      </c>
      <c r="I41" s="6">
        <f>_xlfn.IFNA(INDEX(regcoded!$A$2:$Z$20000,MATCH($D41,regcoded!$D$2:$D$20000,0),9),"")</f>
        <v>11023837</v>
      </c>
    </row>
    <row r="42" spans="1:9" x14ac:dyDescent="0.25">
      <c r="A42" s="6" t="s">
        <v>1316</v>
      </c>
      <c r="B42" s="6" t="s">
        <v>1</v>
      </c>
      <c r="C42" s="7">
        <v>20150617054622</v>
      </c>
      <c r="D42" s="6" t="s">
        <v>1743</v>
      </c>
      <c r="E42" s="6" t="str">
        <f>_xlfn.IFNA(INDEX(regcoded!$A$2:$Z$20000,MATCH($D42,regcoded!$D$2:$D$20000,0),5),"")</f>
        <v>nan</v>
      </c>
      <c r="F42" s="6">
        <f>_xlfn.IFNA(INDEX(regcoded!$A$2:$Z$20000,MATCH($D42,regcoded!$D$2:$D$20000,0),6),"")</f>
        <v>0</v>
      </c>
      <c r="G42" s="6">
        <f>_xlfn.IFNA(INDEX(regcoded!$A$2:$Z$20000,MATCH($D42,regcoded!$D$2:$D$20000,0),7),"")</f>
        <v>0</v>
      </c>
      <c r="H42" s="6">
        <f>_xlfn.IFNA(INDEX(regcoded!$A$2:$Z$20000,MATCH($D42,regcoded!$D$2:$D$20000,0),8),"")</f>
        <v>0</v>
      </c>
      <c r="I42" s="6">
        <f>_xlfn.IFNA(INDEX(regcoded!$A$2:$Z$20000,MATCH($D42,regcoded!$D$2:$D$20000,0),9),"")</f>
        <v>0</v>
      </c>
    </row>
    <row r="43" spans="1:9" x14ac:dyDescent="0.25">
      <c r="A43" s="6" t="s">
        <v>706</v>
      </c>
      <c r="B43" s="6" t="s">
        <v>1318</v>
      </c>
      <c r="C43" s="7">
        <v>20150617054830</v>
      </c>
      <c r="D43" s="6" t="s">
        <v>629</v>
      </c>
      <c r="E43" s="6" t="str">
        <f>_xlfn.IFNA(INDEX(regcoded!$A$2:$Z$20000,MATCH($D43,regcoded!$D$2:$D$20000,0),5),"")</f>
        <v/>
      </c>
      <c r="F43" s="6" t="str">
        <f>_xlfn.IFNA(INDEX(regcoded!$A$2:$Z$20000,MATCH($D43,regcoded!$D$2:$D$20000,0),6),"")</f>
        <v/>
      </c>
      <c r="G43" s="6" t="str">
        <f>_xlfn.IFNA(INDEX(regcoded!$A$2:$Z$20000,MATCH($D43,regcoded!$D$2:$D$20000,0),7),"")</f>
        <v/>
      </c>
      <c r="H43" s="6" t="str">
        <f>_xlfn.IFNA(INDEX(regcoded!$A$2:$Z$20000,MATCH($D43,regcoded!$D$2:$D$20000,0),8),"")</f>
        <v/>
      </c>
      <c r="I43" s="6" t="str">
        <f>_xlfn.IFNA(INDEX(regcoded!$A$2:$Z$20000,MATCH($D43,regcoded!$D$2:$D$20000,0),9),"")</f>
        <v/>
      </c>
    </row>
    <row r="44" spans="1:9" x14ac:dyDescent="0.25">
      <c r="A44" s="6" t="s">
        <v>1319</v>
      </c>
      <c r="B44" s="6" t="s">
        <v>1320</v>
      </c>
      <c r="C44" s="7">
        <v>20150617054922</v>
      </c>
      <c r="D44" s="6" t="s">
        <v>1288</v>
      </c>
      <c r="E44" s="6" t="str">
        <f>_xlfn.IFNA(INDEX(regcoded!$A$2:$Z$20000,MATCH($D44,regcoded!$D$2:$D$20000,0),5),"")</f>
        <v/>
      </c>
      <c r="F44" s="6" t="str">
        <f>_xlfn.IFNA(INDEX(regcoded!$A$2:$Z$20000,MATCH($D44,regcoded!$D$2:$D$20000,0),6),"")</f>
        <v/>
      </c>
      <c r="G44" s="6" t="str">
        <f>_xlfn.IFNA(INDEX(regcoded!$A$2:$Z$20000,MATCH($D44,regcoded!$D$2:$D$20000,0),7),"")</f>
        <v/>
      </c>
      <c r="H44" s="6" t="str">
        <f>_xlfn.IFNA(INDEX(regcoded!$A$2:$Z$20000,MATCH($D44,regcoded!$D$2:$D$20000,0),8),"")</f>
        <v/>
      </c>
      <c r="I44" s="6" t="str">
        <f>_xlfn.IFNA(INDEX(regcoded!$A$2:$Z$20000,MATCH($D44,regcoded!$D$2:$D$20000,0),9),"")</f>
        <v/>
      </c>
    </row>
    <row r="45" spans="1:9" x14ac:dyDescent="0.25">
      <c r="A45" s="6" t="s">
        <v>215</v>
      </c>
      <c r="B45" s="6" t="s">
        <v>1322</v>
      </c>
      <c r="C45" s="7">
        <v>20150617054622</v>
      </c>
      <c r="D45" s="6" t="s">
        <v>1065</v>
      </c>
      <c r="E45" s="6" t="str">
        <f>_xlfn.IFNA(INDEX(regcoded!$A$2:$Z$20000,MATCH($D45,regcoded!$D$2:$D$20000,0),5),"")</f>
        <v/>
      </c>
      <c r="F45" s="6" t="str">
        <f>_xlfn.IFNA(INDEX(regcoded!$A$2:$Z$20000,MATCH($D45,regcoded!$D$2:$D$20000,0),6),"")</f>
        <v/>
      </c>
      <c r="G45" s="6" t="str">
        <f>_xlfn.IFNA(INDEX(regcoded!$A$2:$Z$20000,MATCH($D45,regcoded!$D$2:$D$20000,0),7),"")</f>
        <v/>
      </c>
      <c r="H45" s="6" t="str">
        <f>_xlfn.IFNA(INDEX(regcoded!$A$2:$Z$20000,MATCH($D45,regcoded!$D$2:$D$20000,0),8),"")</f>
        <v/>
      </c>
      <c r="I45" s="6" t="str">
        <f>_xlfn.IFNA(INDEX(regcoded!$A$2:$Z$20000,MATCH($D45,regcoded!$D$2:$D$20000,0),9),"")</f>
        <v/>
      </c>
    </row>
    <row r="46" spans="1:9" x14ac:dyDescent="0.25">
      <c r="A46" s="6" t="s">
        <v>1290</v>
      </c>
      <c r="B46" s="6" t="s">
        <v>214</v>
      </c>
      <c r="C46" s="7">
        <v>20150617054642</v>
      </c>
      <c r="D46" s="6" t="s">
        <v>1065</v>
      </c>
      <c r="E46" s="6" t="str">
        <f>_xlfn.IFNA(INDEX(regcoded!$A$2:$Z$20000,MATCH($D46,regcoded!$D$2:$D$20000,0),5),"")</f>
        <v/>
      </c>
      <c r="F46" s="6" t="str">
        <f>_xlfn.IFNA(INDEX(regcoded!$A$2:$Z$20000,MATCH($D46,regcoded!$D$2:$D$20000,0),6),"")</f>
        <v/>
      </c>
      <c r="G46" s="6" t="str">
        <f>_xlfn.IFNA(INDEX(regcoded!$A$2:$Z$20000,MATCH($D46,regcoded!$D$2:$D$20000,0),7),"")</f>
        <v/>
      </c>
      <c r="H46" s="6" t="str">
        <f>_xlfn.IFNA(INDEX(regcoded!$A$2:$Z$20000,MATCH($D46,regcoded!$D$2:$D$20000,0),8),"")</f>
        <v/>
      </c>
      <c r="I46" s="6" t="str">
        <f>_xlfn.IFNA(INDEX(regcoded!$A$2:$Z$20000,MATCH($D46,regcoded!$D$2:$D$20000,0),9),"")</f>
        <v/>
      </c>
    </row>
    <row r="47" spans="1:9" x14ac:dyDescent="0.25">
      <c r="A47" s="6" t="s">
        <v>553</v>
      </c>
      <c r="B47" s="6" t="s">
        <v>1305</v>
      </c>
      <c r="C47" s="7">
        <v>20150617055109</v>
      </c>
      <c r="D47" s="6" t="s">
        <v>1744</v>
      </c>
      <c r="E47" s="6" t="str">
        <f>_xlfn.IFNA(INDEX(regcoded!$A$2:$Z$20000,MATCH($D47,regcoded!$D$2:$D$20000,0),5),"")</f>
        <v>o</v>
      </c>
      <c r="F47" s="6">
        <f>_xlfn.IFNA(INDEX(regcoded!$A$2:$Z$20000,MATCH($D47,regcoded!$D$2:$D$20000,0),6),"")</f>
        <v>0</v>
      </c>
      <c r="G47" s="6">
        <f>_xlfn.IFNA(INDEX(regcoded!$A$2:$Z$20000,MATCH($D47,regcoded!$D$2:$D$20000,0),7),"")</f>
        <v>0</v>
      </c>
      <c r="H47" s="6">
        <f>_xlfn.IFNA(INDEX(regcoded!$A$2:$Z$20000,MATCH($D47,regcoded!$D$2:$D$20000,0),8),"")</f>
        <v>0</v>
      </c>
      <c r="I47" s="6">
        <f>_xlfn.IFNA(INDEX(regcoded!$A$2:$Z$20000,MATCH($D47,regcoded!$D$2:$D$20000,0),9),"")</f>
        <v>10381931</v>
      </c>
    </row>
    <row r="48" spans="1:9" x14ac:dyDescent="0.25">
      <c r="A48" s="6" t="s">
        <v>205</v>
      </c>
      <c r="B48" s="6" t="s">
        <v>206</v>
      </c>
      <c r="C48" s="7">
        <v>20150617054631</v>
      </c>
      <c r="D48" s="6" t="s">
        <v>2155</v>
      </c>
      <c r="E48" s="6" t="str">
        <f>_xlfn.IFNA(INDEX(regcoded!$A$2:$Z$20000,MATCH($D48,regcoded!$D$2:$D$20000,0),5),"")</f>
        <v>nan</v>
      </c>
      <c r="F48" s="6">
        <f>_xlfn.IFNA(INDEX(regcoded!$A$2:$Z$20000,MATCH($D48,regcoded!$D$2:$D$20000,0),6),"")</f>
        <v>0</v>
      </c>
      <c r="G48" s="6">
        <f>_xlfn.IFNA(INDEX(regcoded!$A$2:$Z$20000,MATCH($D48,regcoded!$D$2:$D$20000,0),7),"")</f>
        <v>0</v>
      </c>
      <c r="H48" s="6">
        <f>_xlfn.IFNA(INDEX(regcoded!$A$2:$Z$20000,MATCH($D48,regcoded!$D$2:$D$20000,0),8),"")</f>
        <v>0</v>
      </c>
      <c r="I48" s="6">
        <f>_xlfn.IFNA(INDEX(regcoded!$A$2:$Z$20000,MATCH($D48,regcoded!$D$2:$D$20000,0),9),"")</f>
        <v>0</v>
      </c>
    </row>
    <row r="49" spans="1:9" x14ac:dyDescent="0.25">
      <c r="A49" s="6" t="s">
        <v>1302</v>
      </c>
      <c r="B49" s="6" t="s">
        <v>214</v>
      </c>
      <c r="C49" s="7">
        <v>20150617054738</v>
      </c>
      <c r="D49" s="6" t="s">
        <v>1002</v>
      </c>
      <c r="E49" s="6" t="str">
        <f>_xlfn.IFNA(INDEX(regcoded!$A$2:$Z$20000,MATCH($D49,regcoded!$D$2:$D$20000,0),5),"")</f>
        <v/>
      </c>
      <c r="F49" s="6" t="str">
        <f>_xlfn.IFNA(INDEX(regcoded!$A$2:$Z$20000,MATCH($D49,regcoded!$D$2:$D$20000,0),6),"")</f>
        <v/>
      </c>
      <c r="G49" s="6" t="str">
        <f>_xlfn.IFNA(INDEX(regcoded!$A$2:$Z$20000,MATCH($D49,regcoded!$D$2:$D$20000,0),7),"")</f>
        <v/>
      </c>
      <c r="H49" s="6" t="str">
        <f>_xlfn.IFNA(INDEX(regcoded!$A$2:$Z$20000,MATCH($D49,regcoded!$D$2:$D$20000,0),8),"")</f>
        <v/>
      </c>
      <c r="I49" s="6" t="str">
        <f>_xlfn.IFNA(INDEX(regcoded!$A$2:$Z$20000,MATCH($D49,regcoded!$D$2:$D$20000,0),9),"")</f>
        <v/>
      </c>
    </row>
    <row r="50" spans="1:9" x14ac:dyDescent="0.25">
      <c r="A50" s="6" t="s">
        <v>1326</v>
      </c>
      <c r="B50" s="6" t="s">
        <v>1327</v>
      </c>
      <c r="C50" s="7">
        <v>20150617054734</v>
      </c>
      <c r="D50" s="6" t="s">
        <v>1001</v>
      </c>
      <c r="E50" s="6" t="str">
        <f>_xlfn.IFNA(INDEX(regcoded!$A$2:$Z$20000,MATCH($D50,regcoded!$D$2:$D$20000,0),5),"")</f>
        <v/>
      </c>
      <c r="F50" s="6" t="str">
        <f>_xlfn.IFNA(INDEX(regcoded!$A$2:$Z$20000,MATCH($D50,regcoded!$D$2:$D$20000,0),6),"")</f>
        <v/>
      </c>
      <c r="G50" s="6" t="str">
        <f>_xlfn.IFNA(INDEX(regcoded!$A$2:$Z$20000,MATCH($D50,regcoded!$D$2:$D$20000,0),7),"")</f>
        <v/>
      </c>
      <c r="H50" s="6" t="str">
        <f>_xlfn.IFNA(INDEX(regcoded!$A$2:$Z$20000,MATCH($D50,regcoded!$D$2:$D$20000,0),8),"")</f>
        <v/>
      </c>
      <c r="I50" s="6" t="str">
        <f>_xlfn.IFNA(INDEX(regcoded!$A$2:$Z$20000,MATCH($D50,regcoded!$D$2:$D$20000,0),9),"")</f>
        <v/>
      </c>
    </row>
    <row r="51" spans="1:9" x14ac:dyDescent="0.25">
      <c r="A51" s="6" t="s">
        <v>1329</v>
      </c>
      <c r="B51" s="6" t="s">
        <v>1330</v>
      </c>
      <c r="C51" s="7">
        <v>20150617054758</v>
      </c>
      <c r="D51" s="6" t="s">
        <v>448</v>
      </c>
      <c r="E51" s="6" t="str">
        <f>_xlfn.IFNA(INDEX(regcoded!$A$2:$Z$20000,MATCH($D51,regcoded!$D$2:$D$20000,0),5),"")</f>
        <v/>
      </c>
      <c r="F51" s="6" t="str">
        <f>_xlfn.IFNA(INDEX(regcoded!$A$2:$Z$20000,MATCH($D51,regcoded!$D$2:$D$20000,0),6),"")</f>
        <v/>
      </c>
      <c r="G51" s="6" t="str">
        <f>_xlfn.IFNA(INDEX(regcoded!$A$2:$Z$20000,MATCH($D51,regcoded!$D$2:$D$20000,0),7),"")</f>
        <v/>
      </c>
      <c r="H51" s="6" t="str">
        <f>_xlfn.IFNA(INDEX(regcoded!$A$2:$Z$20000,MATCH($D51,regcoded!$D$2:$D$20000,0),8),"")</f>
        <v/>
      </c>
      <c r="I51" s="6" t="str">
        <f>_xlfn.IFNA(INDEX(regcoded!$A$2:$Z$20000,MATCH($D51,regcoded!$D$2:$D$20000,0),9),"")</f>
        <v/>
      </c>
    </row>
    <row r="52" spans="1:9" x14ac:dyDescent="0.25">
      <c r="A52" s="6" t="s">
        <v>1332</v>
      </c>
      <c r="B52" s="6" t="s">
        <v>30</v>
      </c>
      <c r="C52" s="7">
        <v>20150617054949</v>
      </c>
      <c r="D52" s="6" t="s">
        <v>480</v>
      </c>
      <c r="E52" s="6" t="str">
        <f>_xlfn.IFNA(INDEX(regcoded!$A$2:$Z$20000,MATCH($D52,regcoded!$D$2:$D$20000,0),5),"")</f>
        <v/>
      </c>
      <c r="F52" s="6" t="str">
        <f>_xlfn.IFNA(INDEX(regcoded!$A$2:$Z$20000,MATCH($D52,regcoded!$D$2:$D$20000,0),6),"")</f>
        <v/>
      </c>
      <c r="G52" s="6" t="str">
        <f>_xlfn.IFNA(INDEX(regcoded!$A$2:$Z$20000,MATCH($D52,regcoded!$D$2:$D$20000,0),7),"")</f>
        <v/>
      </c>
      <c r="H52" s="6" t="str">
        <f>_xlfn.IFNA(INDEX(regcoded!$A$2:$Z$20000,MATCH($D52,regcoded!$D$2:$D$20000,0),8),"")</f>
        <v/>
      </c>
      <c r="I52" s="6" t="str">
        <f>_xlfn.IFNA(INDEX(regcoded!$A$2:$Z$20000,MATCH($D52,regcoded!$D$2:$D$20000,0),9),"")</f>
        <v/>
      </c>
    </row>
    <row r="53" spans="1:9" x14ac:dyDescent="0.25">
      <c r="A53" s="6" t="s">
        <v>1333</v>
      </c>
      <c r="B53" s="6" t="s">
        <v>1334</v>
      </c>
      <c r="C53" s="7">
        <v>20150617054959</v>
      </c>
      <c r="D53" s="6" t="s">
        <v>1111</v>
      </c>
      <c r="E53" s="6" t="str">
        <f>_xlfn.IFNA(INDEX(regcoded!$A$2:$Z$20000,MATCH($D53,regcoded!$D$2:$D$20000,0),5),"")</f>
        <v>o</v>
      </c>
      <c r="F53" s="6">
        <f>_xlfn.IFNA(INDEX(regcoded!$A$2:$Z$20000,MATCH($D53,regcoded!$D$2:$D$20000,0),6),"")</f>
        <v>0</v>
      </c>
      <c r="G53" s="6">
        <f>_xlfn.IFNA(INDEX(regcoded!$A$2:$Z$20000,MATCH($D53,regcoded!$D$2:$D$20000,0),7),"")</f>
        <v>0</v>
      </c>
      <c r="H53" s="6">
        <f>_xlfn.IFNA(INDEX(regcoded!$A$2:$Z$20000,MATCH($D53,regcoded!$D$2:$D$20000,0),8),"")</f>
        <v>0</v>
      </c>
      <c r="I53" s="6">
        <f>_xlfn.IFNA(INDEX(regcoded!$A$2:$Z$20000,MATCH($D53,regcoded!$D$2:$D$20000,0),9),"")</f>
        <v>10198948</v>
      </c>
    </row>
    <row r="54" spans="1:9" x14ac:dyDescent="0.25">
      <c r="A54" s="6" t="s">
        <v>1333</v>
      </c>
      <c r="B54" s="6" t="s">
        <v>1334</v>
      </c>
      <c r="C54" s="7">
        <v>20150617054959</v>
      </c>
      <c r="D54" s="6" t="s">
        <v>1111</v>
      </c>
      <c r="E54" s="6" t="str">
        <f>_xlfn.IFNA(INDEX(regcoded!$A$2:$Z$20000,MATCH($D54,regcoded!$D$2:$D$20000,0),5),"")</f>
        <v>o</v>
      </c>
      <c r="F54" s="6">
        <f>_xlfn.IFNA(INDEX(regcoded!$A$2:$Z$20000,MATCH($D54,regcoded!$D$2:$D$20000,0),6),"")</f>
        <v>0</v>
      </c>
      <c r="G54" s="6">
        <f>_xlfn.IFNA(INDEX(regcoded!$A$2:$Z$20000,MATCH($D54,regcoded!$D$2:$D$20000,0),7),"")</f>
        <v>0</v>
      </c>
      <c r="H54" s="6">
        <f>_xlfn.IFNA(INDEX(regcoded!$A$2:$Z$20000,MATCH($D54,regcoded!$D$2:$D$20000,0),8),"")</f>
        <v>0</v>
      </c>
      <c r="I54" s="6">
        <f>_xlfn.IFNA(INDEX(regcoded!$A$2:$Z$20000,MATCH($D54,regcoded!$D$2:$D$20000,0),9),"")</f>
        <v>10198948</v>
      </c>
    </row>
    <row r="55" spans="1:9" x14ac:dyDescent="0.25">
      <c r="A55" s="6" t="s">
        <v>945</v>
      </c>
      <c r="B55" s="6" t="s">
        <v>1277</v>
      </c>
      <c r="C55" s="7">
        <v>20150617054853</v>
      </c>
      <c r="D55" s="6" t="s">
        <v>21</v>
      </c>
      <c r="E55" s="6" t="str">
        <f>_xlfn.IFNA(INDEX(regcoded!$A$2:$Z$20000,MATCH($D55,regcoded!$D$2:$D$20000,0),5),"")</f>
        <v/>
      </c>
      <c r="F55" s="6" t="str">
        <f>_xlfn.IFNA(INDEX(regcoded!$A$2:$Z$20000,MATCH($D55,regcoded!$D$2:$D$20000,0),6),"")</f>
        <v/>
      </c>
      <c r="G55" s="6" t="str">
        <f>_xlfn.IFNA(INDEX(regcoded!$A$2:$Z$20000,MATCH($D55,regcoded!$D$2:$D$20000,0),7),"")</f>
        <v/>
      </c>
      <c r="H55" s="6" t="str">
        <f>_xlfn.IFNA(INDEX(regcoded!$A$2:$Z$20000,MATCH($D55,regcoded!$D$2:$D$20000,0),8),"")</f>
        <v/>
      </c>
      <c r="I55" s="6" t="str">
        <f>_xlfn.IFNA(INDEX(regcoded!$A$2:$Z$20000,MATCH($D55,regcoded!$D$2:$D$20000,0),9),"")</f>
        <v/>
      </c>
    </row>
    <row r="56" spans="1:9" x14ac:dyDescent="0.25">
      <c r="A56" s="6" t="s">
        <v>945</v>
      </c>
      <c r="B56" s="6" t="s">
        <v>1277</v>
      </c>
      <c r="C56" s="7">
        <v>20150617054853</v>
      </c>
      <c r="D56" s="6" t="s">
        <v>204</v>
      </c>
      <c r="E56" s="6" t="str">
        <f>_xlfn.IFNA(INDEX(regcoded!$A$2:$Z$20000,MATCH($D56,regcoded!$D$2:$D$20000,0),5),"")</f>
        <v>o</v>
      </c>
      <c r="F56" s="6">
        <f>_xlfn.IFNA(INDEX(regcoded!$A$2:$Z$20000,MATCH($D56,regcoded!$D$2:$D$20000,0),6),"")</f>
        <v>0</v>
      </c>
      <c r="G56" s="6">
        <f>_xlfn.IFNA(INDEX(regcoded!$A$2:$Z$20000,MATCH($D56,regcoded!$D$2:$D$20000,0),7),"")</f>
        <v>0</v>
      </c>
      <c r="H56" s="6">
        <f>_xlfn.IFNA(INDEX(regcoded!$A$2:$Z$20000,MATCH($D56,regcoded!$D$2:$D$20000,0),8),"")</f>
        <v>0</v>
      </c>
      <c r="I56" s="6">
        <f>_xlfn.IFNA(INDEX(regcoded!$A$2:$Z$20000,MATCH($D56,regcoded!$D$2:$D$20000,0),9),"")</f>
        <v>11927504</v>
      </c>
    </row>
    <row r="57" spans="1:9" x14ac:dyDescent="0.25">
      <c r="A57" s="6" t="s">
        <v>39</v>
      </c>
      <c r="B57" s="6" t="s">
        <v>1274</v>
      </c>
      <c r="C57" s="7">
        <v>20150617055059</v>
      </c>
      <c r="D57" s="6" t="s">
        <v>1775</v>
      </c>
      <c r="E57" s="6" t="str">
        <f>_xlfn.IFNA(INDEX(regcoded!$A$2:$Z$20000,MATCH($D57,regcoded!$D$2:$D$20000,0),5),"")</f>
        <v>o</v>
      </c>
      <c r="F57" s="6">
        <f>_xlfn.IFNA(INDEX(regcoded!$A$2:$Z$20000,MATCH($D57,regcoded!$D$2:$D$20000,0),6),"")</f>
        <v>0</v>
      </c>
      <c r="G57" s="6">
        <f>_xlfn.IFNA(INDEX(regcoded!$A$2:$Z$20000,MATCH($D57,regcoded!$D$2:$D$20000,0),7),"")</f>
        <v>0</v>
      </c>
      <c r="H57" s="6">
        <f>_xlfn.IFNA(INDEX(regcoded!$A$2:$Z$20000,MATCH($D57,regcoded!$D$2:$D$20000,0),8),"")</f>
        <v>0</v>
      </c>
      <c r="I57" s="6">
        <f>_xlfn.IFNA(INDEX(regcoded!$A$2:$Z$20000,MATCH($D57,regcoded!$D$2:$D$20000,0),9),"")</f>
        <v>11725781</v>
      </c>
    </row>
    <row r="58" spans="1:9" x14ac:dyDescent="0.25">
      <c r="A58" s="6" t="s">
        <v>1115</v>
      </c>
      <c r="B58" s="6" t="s">
        <v>30</v>
      </c>
      <c r="C58" s="7">
        <v>20150617054630</v>
      </c>
      <c r="D58" s="6" t="s">
        <v>1775</v>
      </c>
      <c r="E58" s="6" t="str">
        <f>_xlfn.IFNA(INDEX(regcoded!$A$2:$Z$20000,MATCH($D58,regcoded!$D$2:$D$20000,0),5),"")</f>
        <v>o</v>
      </c>
      <c r="F58" s="6">
        <f>_xlfn.IFNA(INDEX(regcoded!$A$2:$Z$20000,MATCH($D58,regcoded!$D$2:$D$20000,0),6),"")</f>
        <v>0</v>
      </c>
      <c r="G58" s="6">
        <f>_xlfn.IFNA(INDEX(regcoded!$A$2:$Z$20000,MATCH($D58,regcoded!$D$2:$D$20000,0),7),"")</f>
        <v>0</v>
      </c>
      <c r="H58" s="6">
        <f>_xlfn.IFNA(INDEX(regcoded!$A$2:$Z$20000,MATCH($D58,regcoded!$D$2:$D$20000,0),8),"")</f>
        <v>0</v>
      </c>
      <c r="I58" s="6">
        <f>_xlfn.IFNA(INDEX(regcoded!$A$2:$Z$20000,MATCH($D58,regcoded!$D$2:$D$20000,0),9),"")</f>
        <v>11725781</v>
      </c>
    </row>
    <row r="59" spans="1:9" x14ac:dyDescent="0.25">
      <c r="A59" s="6" t="s">
        <v>1302</v>
      </c>
      <c r="B59" s="6" t="s">
        <v>214</v>
      </c>
      <c r="C59" s="7">
        <v>20150617054738</v>
      </c>
      <c r="D59" s="6" t="s">
        <v>1991</v>
      </c>
      <c r="E59" s="6" t="str">
        <f>_xlfn.IFNA(INDEX(regcoded!$A$2:$Z$20000,MATCH($D59,regcoded!$D$2:$D$20000,0),5),"")</f>
        <v>p</v>
      </c>
      <c r="F59" s="6">
        <f>_xlfn.IFNA(INDEX(regcoded!$A$2:$Z$20000,MATCH($D59,regcoded!$D$2:$D$20000,0),6),"")</f>
        <v>0</v>
      </c>
      <c r="G59" s="6">
        <f>_xlfn.IFNA(INDEX(regcoded!$A$2:$Z$20000,MATCH($D59,regcoded!$D$2:$D$20000,0),7),"")</f>
        <v>0</v>
      </c>
      <c r="H59" s="6">
        <f>_xlfn.IFNA(INDEX(regcoded!$A$2:$Z$20000,MATCH($D59,regcoded!$D$2:$D$20000,0),8),"")</f>
        <v>0</v>
      </c>
      <c r="I59" s="6" t="str">
        <f>_xlfn.IFNA(INDEX(regcoded!$A$2:$Z$20000,MATCH($D59,regcoded!$D$2:$D$20000,0),9),"")</f>
        <v>28.05.1935</v>
      </c>
    </row>
    <row r="60" spans="1:9" x14ac:dyDescent="0.25">
      <c r="A60" s="6" t="s">
        <v>1302</v>
      </c>
      <c r="B60" s="6" t="s">
        <v>214</v>
      </c>
      <c r="C60" s="7">
        <v>20150617054738</v>
      </c>
      <c r="D60" s="6" t="s">
        <v>346</v>
      </c>
      <c r="E60" s="6" t="str">
        <f>_xlfn.IFNA(INDEX(regcoded!$A$2:$Z$20000,MATCH($D60,regcoded!$D$2:$D$20000,0),5),"")</f>
        <v>p</v>
      </c>
      <c r="F60" s="6">
        <f>_xlfn.IFNA(INDEX(regcoded!$A$2:$Z$20000,MATCH($D60,regcoded!$D$2:$D$20000,0),6),"")</f>
        <v>0</v>
      </c>
      <c r="G60" s="6">
        <f>_xlfn.IFNA(INDEX(regcoded!$A$2:$Z$20000,MATCH($D60,regcoded!$D$2:$D$20000,0),7),"")</f>
        <v>0</v>
      </c>
      <c r="H60" s="6">
        <f>_xlfn.IFNA(INDEX(regcoded!$A$2:$Z$20000,MATCH($D60,regcoded!$D$2:$D$20000,0),8),"")</f>
        <v>0</v>
      </c>
      <c r="I60" s="6" t="str">
        <f>_xlfn.IFNA(INDEX(regcoded!$A$2:$Z$20000,MATCH($D60,regcoded!$D$2:$D$20000,0),9),"")</f>
        <v>17.06.1971</v>
      </c>
    </row>
    <row r="61" spans="1:9" x14ac:dyDescent="0.25">
      <c r="A61" s="6" t="s">
        <v>1302</v>
      </c>
      <c r="B61" s="6" t="s">
        <v>214</v>
      </c>
      <c r="C61" s="7">
        <v>20150617054738</v>
      </c>
      <c r="D61" s="6" t="s">
        <v>346</v>
      </c>
      <c r="E61" s="6" t="str">
        <f>_xlfn.IFNA(INDEX(regcoded!$A$2:$Z$20000,MATCH($D61,regcoded!$D$2:$D$20000,0),5),"")</f>
        <v>p</v>
      </c>
      <c r="F61" s="6">
        <f>_xlfn.IFNA(INDEX(regcoded!$A$2:$Z$20000,MATCH($D61,regcoded!$D$2:$D$20000,0),6),"")</f>
        <v>0</v>
      </c>
      <c r="G61" s="6">
        <f>_xlfn.IFNA(INDEX(regcoded!$A$2:$Z$20000,MATCH($D61,regcoded!$D$2:$D$20000,0),7),"")</f>
        <v>0</v>
      </c>
      <c r="H61" s="6">
        <f>_xlfn.IFNA(INDEX(regcoded!$A$2:$Z$20000,MATCH($D61,regcoded!$D$2:$D$20000,0),8),"")</f>
        <v>0</v>
      </c>
      <c r="I61" s="6" t="str">
        <f>_xlfn.IFNA(INDEX(regcoded!$A$2:$Z$20000,MATCH($D61,regcoded!$D$2:$D$20000,0),9),"")</f>
        <v>17.06.1971</v>
      </c>
    </row>
    <row r="62" spans="1:9" x14ac:dyDescent="0.25">
      <c r="A62" s="6" t="s">
        <v>1302</v>
      </c>
      <c r="B62" s="6" t="s">
        <v>214</v>
      </c>
      <c r="C62" s="7">
        <v>20150617054738</v>
      </c>
      <c r="D62" s="6" t="s">
        <v>984</v>
      </c>
      <c r="E62" s="6" t="str">
        <f>_xlfn.IFNA(INDEX(regcoded!$A$2:$Z$20000,MATCH($D62,regcoded!$D$2:$D$20000,0),5),"")</f>
        <v/>
      </c>
      <c r="F62" s="6" t="str">
        <f>_xlfn.IFNA(INDEX(regcoded!$A$2:$Z$20000,MATCH($D62,regcoded!$D$2:$D$20000,0),6),"")</f>
        <v/>
      </c>
      <c r="G62" s="6" t="str">
        <f>_xlfn.IFNA(INDEX(regcoded!$A$2:$Z$20000,MATCH($D62,regcoded!$D$2:$D$20000,0),7),"")</f>
        <v/>
      </c>
      <c r="H62" s="6" t="str">
        <f>_xlfn.IFNA(INDEX(regcoded!$A$2:$Z$20000,MATCH($D62,regcoded!$D$2:$D$20000,0),8),"")</f>
        <v/>
      </c>
      <c r="I62" s="6" t="str">
        <f>_xlfn.IFNA(INDEX(regcoded!$A$2:$Z$20000,MATCH($D62,regcoded!$D$2:$D$20000,0),9),"")</f>
        <v/>
      </c>
    </row>
    <row r="63" spans="1:9" x14ac:dyDescent="0.25">
      <c r="A63" s="6" t="s">
        <v>1302</v>
      </c>
      <c r="B63" s="6" t="s">
        <v>214</v>
      </c>
      <c r="C63" s="7">
        <v>20150617054738</v>
      </c>
      <c r="D63" s="6" t="s">
        <v>749</v>
      </c>
      <c r="E63" s="6" t="str">
        <f>_xlfn.IFNA(INDEX(regcoded!$A$2:$Z$20000,MATCH($D63,regcoded!$D$2:$D$20000,0),5),"")</f>
        <v>p</v>
      </c>
      <c r="F63" s="6" t="str">
        <f>_xlfn.IFNA(INDEX(regcoded!$A$2:$Z$20000,MATCH($D63,regcoded!$D$2:$D$20000,0),6),"")</f>
        <v>multi</v>
      </c>
      <c r="G63" s="6">
        <f>_xlfn.IFNA(INDEX(regcoded!$A$2:$Z$20000,MATCH($D63,regcoded!$D$2:$D$20000,0),7),"")</f>
        <v>0</v>
      </c>
      <c r="H63" s="6">
        <f>_xlfn.IFNA(INDEX(regcoded!$A$2:$Z$20000,MATCH($D63,regcoded!$D$2:$D$20000,0),8),"")</f>
        <v>0</v>
      </c>
      <c r="I63" s="6">
        <f>_xlfn.IFNA(INDEX(regcoded!$A$2:$Z$20000,MATCH($D63,regcoded!$D$2:$D$20000,0),9),"")</f>
        <v>0</v>
      </c>
    </row>
    <row r="64" spans="1:9" x14ac:dyDescent="0.25">
      <c r="A64" s="6" t="s">
        <v>1316</v>
      </c>
      <c r="B64" s="6" t="s">
        <v>1</v>
      </c>
      <c r="C64" s="7">
        <v>20150617054622</v>
      </c>
      <c r="D64" s="6" t="s">
        <v>483</v>
      </c>
      <c r="E64" s="6" t="str">
        <f>_xlfn.IFNA(INDEX(regcoded!$A$2:$Z$20000,MATCH($D64,regcoded!$D$2:$D$20000,0),5),"")</f>
        <v>o</v>
      </c>
      <c r="F64" s="6" t="str">
        <f>_xlfn.IFNA(INDEX(regcoded!$A$2:$Z$20000,MATCH($D64,regcoded!$D$2:$D$20000,0),6),"")</f>
        <v>int</v>
      </c>
      <c r="G64" s="6">
        <f>_xlfn.IFNA(INDEX(regcoded!$A$2:$Z$20000,MATCH($D64,regcoded!$D$2:$D$20000,0),7),"")</f>
        <v>0</v>
      </c>
      <c r="H64" s="6">
        <f>_xlfn.IFNA(INDEX(regcoded!$A$2:$Z$20000,MATCH($D64,regcoded!$D$2:$D$20000,0),8),"")</f>
        <v>0</v>
      </c>
      <c r="I64" s="6" t="str">
        <f>_xlfn.IFNA(INDEX(regcoded!$A$2:$Z$20000,MATCH($D64,regcoded!$D$2:$D$20000,0),9),"")</f>
        <v>None</v>
      </c>
    </row>
    <row r="65" spans="1:9" x14ac:dyDescent="0.25">
      <c r="A65" s="6" t="s">
        <v>1293</v>
      </c>
      <c r="B65" s="6" t="s">
        <v>1294</v>
      </c>
      <c r="C65" s="7">
        <v>20150617054820</v>
      </c>
      <c r="D65" s="6" t="s">
        <v>1745</v>
      </c>
      <c r="E65" s="6">
        <f>_xlfn.IFNA(INDEX(regcoded!$A$2:$Z$20000,MATCH($D65,regcoded!$D$2:$D$20000,0),5),"")</f>
        <v>0</v>
      </c>
      <c r="F65" s="6" t="str">
        <f>_xlfn.IFNA(INDEX(regcoded!$A$2:$Z$20000,MATCH($D65,regcoded!$D$2:$D$20000,0),6),"")</f>
        <v>multi</v>
      </c>
      <c r="G65" s="6">
        <f>_xlfn.IFNA(INDEX(regcoded!$A$2:$Z$20000,MATCH($D65,regcoded!$D$2:$D$20000,0),7),"")</f>
        <v>0</v>
      </c>
      <c r="H65" s="6">
        <f>_xlfn.IFNA(INDEX(regcoded!$A$2:$Z$20000,MATCH($D65,regcoded!$D$2:$D$20000,0),8),"")</f>
        <v>0</v>
      </c>
      <c r="I65" s="6" t="str">
        <f>_xlfn.IFNA(INDEX(regcoded!$A$2:$Z$20000,MATCH($D65,regcoded!$D$2:$D$20000,0),9),"")</f>
        <v>None</v>
      </c>
    </row>
    <row r="66" spans="1:9" x14ac:dyDescent="0.25">
      <c r="A66" s="6" t="s">
        <v>1293</v>
      </c>
      <c r="B66" s="6" t="s">
        <v>1294</v>
      </c>
      <c r="C66" s="7">
        <v>20150617054820</v>
      </c>
      <c r="D66" s="6" t="s">
        <v>2156</v>
      </c>
      <c r="E66" s="6" t="str">
        <f>_xlfn.IFNA(INDEX(regcoded!$A$2:$Z$20000,MATCH($D66,regcoded!$D$2:$D$20000,0),5),"")</f>
        <v>nop</v>
      </c>
      <c r="F66" s="6">
        <f>_xlfn.IFNA(INDEX(regcoded!$A$2:$Z$20000,MATCH($D66,regcoded!$D$2:$D$20000,0),6),"")</f>
        <v>0</v>
      </c>
      <c r="G66" s="6">
        <f>_xlfn.IFNA(INDEX(regcoded!$A$2:$Z$20000,MATCH($D66,regcoded!$D$2:$D$20000,0),7),"")</f>
        <v>0</v>
      </c>
      <c r="H66" s="6">
        <f>_xlfn.IFNA(INDEX(regcoded!$A$2:$Z$20000,MATCH($D66,regcoded!$D$2:$D$20000,0),8),"")</f>
        <v>0</v>
      </c>
      <c r="I66" s="6" t="str">
        <f>_xlfn.IFNA(INDEX(regcoded!$A$2:$Z$20000,MATCH($D66,regcoded!$D$2:$D$20000,0),9),"")</f>
        <v>None</v>
      </c>
    </row>
    <row r="67" spans="1:9" x14ac:dyDescent="0.25">
      <c r="A67" s="6" t="s">
        <v>945</v>
      </c>
      <c r="B67" s="6" t="s">
        <v>1277</v>
      </c>
      <c r="C67" s="7">
        <v>20150617054853</v>
      </c>
      <c r="D67" s="6" t="s">
        <v>1777</v>
      </c>
      <c r="E67" s="6" t="str">
        <f>_xlfn.IFNA(INDEX(regcoded!$A$2:$Z$20000,MATCH($D67,regcoded!$D$2:$D$20000,0),5),"")</f>
        <v>o</v>
      </c>
      <c r="F67" s="6" t="str">
        <f>_xlfn.IFNA(INDEX(regcoded!$A$2:$Z$20000,MATCH($D67,regcoded!$D$2:$D$20000,0),6),"")</f>
        <v>int</v>
      </c>
      <c r="G67" s="6">
        <f>_xlfn.IFNA(INDEX(regcoded!$A$2:$Z$20000,MATCH($D67,regcoded!$D$2:$D$20000,0),7),"")</f>
        <v>0</v>
      </c>
      <c r="H67" s="6">
        <f>_xlfn.IFNA(INDEX(regcoded!$A$2:$Z$20000,MATCH($D67,regcoded!$D$2:$D$20000,0),8),"")</f>
        <v>0</v>
      </c>
      <c r="I67" s="6">
        <f>_xlfn.IFNA(INDEX(regcoded!$A$2:$Z$20000,MATCH($D67,regcoded!$D$2:$D$20000,0),9),"")</f>
        <v>0</v>
      </c>
    </row>
    <row r="68" spans="1:9" x14ac:dyDescent="0.25">
      <c r="A68" s="6" t="s">
        <v>600</v>
      </c>
      <c r="B68" s="6" t="s">
        <v>601</v>
      </c>
      <c r="C68" s="7">
        <v>20150617054720</v>
      </c>
      <c r="D68" s="6" t="s">
        <v>1521</v>
      </c>
      <c r="E68" s="6" t="str">
        <f>_xlfn.IFNA(INDEX(regcoded!$A$2:$Z$20000,MATCH($D68,regcoded!$D$2:$D$20000,0),5),"")</f>
        <v/>
      </c>
      <c r="F68" s="6" t="str">
        <f>_xlfn.IFNA(INDEX(regcoded!$A$2:$Z$20000,MATCH($D68,regcoded!$D$2:$D$20000,0),6),"")</f>
        <v/>
      </c>
      <c r="G68" s="6" t="str">
        <f>_xlfn.IFNA(INDEX(regcoded!$A$2:$Z$20000,MATCH($D68,regcoded!$D$2:$D$20000,0),7),"")</f>
        <v/>
      </c>
      <c r="H68" s="6" t="str">
        <f>_xlfn.IFNA(INDEX(regcoded!$A$2:$Z$20000,MATCH($D68,regcoded!$D$2:$D$20000,0),8),"")</f>
        <v/>
      </c>
      <c r="I68" s="6" t="str">
        <f>_xlfn.IFNA(INDEX(regcoded!$A$2:$Z$20000,MATCH($D68,regcoded!$D$2:$D$20000,0),9),"")</f>
        <v/>
      </c>
    </row>
    <row r="69" spans="1:9" x14ac:dyDescent="0.25">
      <c r="A69" s="6" t="s">
        <v>1293</v>
      </c>
      <c r="B69" s="6" t="s">
        <v>1294</v>
      </c>
      <c r="C69" s="7">
        <v>20150617054820</v>
      </c>
      <c r="D69" s="6" t="s">
        <v>1992</v>
      </c>
      <c r="E69" s="6" t="str">
        <f>_xlfn.IFNA(INDEX(regcoded!$A$2:$Z$20000,MATCH($D69,regcoded!$D$2:$D$20000,0),5),"")</f>
        <v>p</v>
      </c>
      <c r="F69" s="6">
        <f>_xlfn.IFNA(INDEX(regcoded!$A$2:$Z$20000,MATCH($D69,regcoded!$D$2:$D$20000,0),6),"")</f>
        <v>0</v>
      </c>
      <c r="G69" s="6">
        <f>_xlfn.IFNA(INDEX(regcoded!$A$2:$Z$20000,MATCH($D69,regcoded!$D$2:$D$20000,0),7),"")</f>
        <v>0</v>
      </c>
      <c r="H69" s="6">
        <f>_xlfn.IFNA(INDEX(regcoded!$A$2:$Z$20000,MATCH($D69,regcoded!$D$2:$D$20000,0),8),"")</f>
        <v>0</v>
      </c>
      <c r="I69" s="6" t="str">
        <f>_xlfn.IFNA(INDEX(regcoded!$A$2:$Z$20000,MATCH($D69,regcoded!$D$2:$D$20000,0),9),"")</f>
        <v>None</v>
      </c>
    </row>
    <row r="70" spans="1:9" x14ac:dyDescent="0.25">
      <c r="A70" s="6" t="s">
        <v>945</v>
      </c>
      <c r="B70" s="6" t="s">
        <v>1347</v>
      </c>
      <c r="C70" s="7">
        <v>20150617054846</v>
      </c>
      <c r="D70" s="6" t="s">
        <v>1158</v>
      </c>
      <c r="E70" s="6" t="str">
        <f>_xlfn.IFNA(INDEX(regcoded!$A$2:$Z$20000,MATCH($D70,regcoded!$D$2:$D$20000,0),5),"")</f>
        <v>p</v>
      </c>
      <c r="F70" s="6">
        <f>_xlfn.IFNA(INDEX(regcoded!$A$2:$Z$20000,MATCH($D70,regcoded!$D$2:$D$20000,0),6),"")</f>
        <v>0</v>
      </c>
      <c r="G70" s="6">
        <f>_xlfn.IFNA(INDEX(regcoded!$A$2:$Z$20000,MATCH($D70,regcoded!$D$2:$D$20000,0),7),"")</f>
        <v>0</v>
      </c>
      <c r="H70" s="6">
        <f>_xlfn.IFNA(INDEX(regcoded!$A$2:$Z$20000,MATCH($D70,regcoded!$D$2:$D$20000,0),8),"")</f>
        <v>0</v>
      </c>
      <c r="I70" s="6" t="str">
        <f>_xlfn.IFNA(INDEX(regcoded!$A$2:$Z$20000,MATCH($D70,regcoded!$D$2:$D$20000,0),9),"")</f>
        <v>26.03.1958</v>
      </c>
    </row>
    <row r="71" spans="1:9" x14ac:dyDescent="0.25">
      <c r="A71" s="6" t="s">
        <v>1349</v>
      </c>
      <c r="B71" s="6" t="s">
        <v>1350</v>
      </c>
      <c r="C71" s="7">
        <v>20150617054742</v>
      </c>
      <c r="D71" s="6" t="s">
        <v>1013</v>
      </c>
      <c r="E71" s="6" t="str">
        <f>_xlfn.IFNA(INDEX(regcoded!$A$2:$Z$20000,MATCH($D71,regcoded!$D$2:$D$20000,0),5),"")</f>
        <v>p</v>
      </c>
      <c r="F71" s="6">
        <f>_xlfn.IFNA(INDEX(regcoded!$A$2:$Z$20000,MATCH($D71,regcoded!$D$2:$D$20000,0),6),"")</f>
        <v>0</v>
      </c>
      <c r="G71" s="6">
        <f>_xlfn.IFNA(INDEX(regcoded!$A$2:$Z$20000,MATCH($D71,regcoded!$D$2:$D$20000,0),7),"")</f>
        <v>0</v>
      </c>
      <c r="H71" s="6">
        <f>_xlfn.IFNA(INDEX(regcoded!$A$2:$Z$20000,MATCH($D71,regcoded!$D$2:$D$20000,0),8),"")</f>
        <v>0</v>
      </c>
      <c r="I71" s="6" t="str">
        <f>_xlfn.IFNA(INDEX(regcoded!$A$2:$Z$20000,MATCH($D71,regcoded!$D$2:$D$20000,0),9),"")</f>
        <v>26.03.1959</v>
      </c>
    </row>
    <row r="72" spans="1:9" x14ac:dyDescent="0.25">
      <c r="A72" s="6" t="s">
        <v>1352</v>
      </c>
      <c r="B72" s="6" t="s">
        <v>214</v>
      </c>
      <c r="C72" s="7">
        <v>20150617054657</v>
      </c>
      <c r="D72" s="6" t="s">
        <v>1013</v>
      </c>
      <c r="E72" s="6" t="str">
        <f>_xlfn.IFNA(INDEX(regcoded!$A$2:$Z$20000,MATCH($D72,regcoded!$D$2:$D$20000,0),5),"")</f>
        <v>p</v>
      </c>
      <c r="F72" s="6">
        <f>_xlfn.IFNA(INDEX(regcoded!$A$2:$Z$20000,MATCH($D72,regcoded!$D$2:$D$20000,0),6),"")</f>
        <v>0</v>
      </c>
      <c r="G72" s="6">
        <f>_xlfn.IFNA(INDEX(regcoded!$A$2:$Z$20000,MATCH($D72,regcoded!$D$2:$D$20000,0),7),"")</f>
        <v>0</v>
      </c>
      <c r="H72" s="6">
        <f>_xlfn.IFNA(INDEX(regcoded!$A$2:$Z$20000,MATCH($D72,regcoded!$D$2:$D$20000,0),8),"")</f>
        <v>0</v>
      </c>
      <c r="I72" s="6" t="str">
        <f>_xlfn.IFNA(INDEX(regcoded!$A$2:$Z$20000,MATCH($D72,regcoded!$D$2:$D$20000,0),9),"")</f>
        <v>26.03.1959</v>
      </c>
    </row>
    <row r="73" spans="1:9" x14ac:dyDescent="0.25">
      <c r="A73" s="6" t="s">
        <v>1354</v>
      </c>
      <c r="B73" s="6" t="s">
        <v>1</v>
      </c>
      <c r="C73" s="7">
        <v>20150617054621</v>
      </c>
      <c r="D73" s="6" t="s">
        <v>1993</v>
      </c>
      <c r="E73" s="6" t="str">
        <f>_xlfn.IFNA(INDEX(regcoded!$A$2:$Z$20000,MATCH($D73,regcoded!$D$2:$D$20000,0),5),"")</f>
        <v>p</v>
      </c>
      <c r="F73" s="6">
        <f>_xlfn.IFNA(INDEX(regcoded!$A$2:$Z$20000,MATCH($D73,regcoded!$D$2:$D$20000,0),6),"")</f>
        <v>0</v>
      </c>
      <c r="G73" s="6" t="str">
        <f>_xlfn.IFNA(INDEX(regcoded!$A$2:$Z$20000,MATCH($D73,regcoded!$D$2:$D$20000,0),7),"")</f>
        <v>Alari Rotka</v>
      </c>
      <c r="H73" s="6">
        <f>_xlfn.IFNA(INDEX(regcoded!$A$2:$Z$20000,MATCH($D73,regcoded!$D$2:$D$20000,0),8),"")</f>
        <v>0</v>
      </c>
      <c r="I73" s="6" t="str">
        <f>_xlfn.IFNA(INDEX(regcoded!$A$2:$Z$20000,MATCH($D73,regcoded!$D$2:$D$20000,0),9),"")</f>
        <v>None</v>
      </c>
    </row>
    <row r="74" spans="1:9" x14ac:dyDescent="0.25">
      <c r="A74" s="6" t="s">
        <v>945</v>
      </c>
      <c r="B74" s="6" t="s">
        <v>1277</v>
      </c>
      <c r="C74" s="7">
        <v>20150617054853</v>
      </c>
      <c r="D74" s="6" t="s">
        <v>81</v>
      </c>
      <c r="E74" s="6" t="str">
        <f>_xlfn.IFNA(INDEX(regcoded!$A$2:$Z$20000,MATCH($D74,regcoded!$D$2:$D$20000,0),5),"")</f>
        <v>p</v>
      </c>
      <c r="F74" s="6" t="str">
        <f>_xlfn.IFNA(INDEX(regcoded!$A$2:$Z$20000,MATCH($D74,regcoded!$D$2:$D$20000,0),6),"")</f>
        <v>multi</v>
      </c>
      <c r="G74" s="6">
        <f>_xlfn.IFNA(INDEX(regcoded!$A$2:$Z$20000,MATCH($D74,regcoded!$D$2:$D$20000,0),7),"")</f>
        <v>0</v>
      </c>
      <c r="H74" s="6">
        <f>_xlfn.IFNA(INDEX(regcoded!$A$2:$Z$20000,MATCH($D74,regcoded!$D$2:$D$20000,0),8),"")</f>
        <v>0</v>
      </c>
      <c r="I74" s="6" t="str">
        <f>_xlfn.IFNA(INDEX(regcoded!$A$2:$Z$20000,MATCH($D74,regcoded!$D$2:$D$20000,0),9),"")</f>
        <v>05.08.1983</v>
      </c>
    </row>
    <row r="75" spans="1:9" x14ac:dyDescent="0.25">
      <c r="A75" s="6" t="s">
        <v>39</v>
      </c>
      <c r="B75" s="6" t="s">
        <v>645</v>
      </c>
      <c r="C75" s="7">
        <v>20150617054733</v>
      </c>
      <c r="D75" s="6" t="s">
        <v>1994</v>
      </c>
      <c r="E75" s="6" t="str">
        <f>_xlfn.IFNA(INDEX(regcoded!$A$2:$Z$20000,MATCH($D75,regcoded!$D$2:$D$20000,0),5),"")</f>
        <v>p</v>
      </c>
      <c r="F75" s="6">
        <f>_xlfn.IFNA(INDEX(regcoded!$A$2:$Z$20000,MATCH($D75,regcoded!$D$2:$D$20000,0),6),"")</f>
        <v>0</v>
      </c>
      <c r="G75" s="6">
        <f>_xlfn.IFNA(INDEX(regcoded!$A$2:$Z$20000,MATCH($D75,regcoded!$D$2:$D$20000,0),7),"")</f>
        <v>0</v>
      </c>
      <c r="H75" s="6">
        <f>_xlfn.IFNA(INDEX(regcoded!$A$2:$Z$20000,MATCH($D75,regcoded!$D$2:$D$20000,0),8),"")</f>
        <v>0</v>
      </c>
      <c r="I75" s="6" t="str">
        <f>_xlfn.IFNA(INDEX(regcoded!$A$2:$Z$20000,MATCH($D75,regcoded!$D$2:$D$20000,0),9),"")</f>
        <v>None</v>
      </c>
    </row>
    <row r="76" spans="1:9" x14ac:dyDescent="0.25">
      <c r="A76" s="6" t="s">
        <v>122</v>
      </c>
      <c r="B76" s="6" t="s">
        <v>1</v>
      </c>
      <c r="C76" s="7">
        <v>20150617054628</v>
      </c>
      <c r="D76" s="6" t="s">
        <v>1995</v>
      </c>
      <c r="E76" s="6" t="str">
        <f>_xlfn.IFNA(INDEX(regcoded!$A$2:$Z$20000,MATCH($D76,regcoded!$D$2:$D$20000,0),5),"")</f>
        <v>p</v>
      </c>
      <c r="F76" s="6" t="str">
        <f>_xlfn.IFNA(INDEX(regcoded!$A$2:$Z$20000,MATCH($D76,regcoded!$D$2:$D$20000,0),6),"")</f>
        <v>multi</v>
      </c>
      <c r="G76" s="6">
        <f>_xlfn.IFNA(INDEX(regcoded!$A$2:$Z$20000,MATCH($D76,regcoded!$D$2:$D$20000,0),7),"")</f>
        <v>0</v>
      </c>
      <c r="H76" s="6">
        <f>_xlfn.IFNA(INDEX(regcoded!$A$2:$Z$20000,MATCH($D76,regcoded!$D$2:$D$20000,0),8),"")</f>
        <v>0</v>
      </c>
      <c r="I76" s="6">
        <f>_xlfn.IFNA(INDEX(regcoded!$A$2:$Z$20000,MATCH($D76,regcoded!$D$2:$D$20000,0),9),"")</f>
        <v>0</v>
      </c>
    </row>
    <row r="77" spans="1:9" x14ac:dyDescent="0.25">
      <c r="A77" s="6" t="s">
        <v>1355</v>
      </c>
      <c r="B77" s="6" t="s">
        <v>1</v>
      </c>
      <c r="C77" s="7">
        <v>20150617054926</v>
      </c>
      <c r="D77" s="6" t="s">
        <v>835</v>
      </c>
      <c r="E77" s="6" t="str">
        <f>_xlfn.IFNA(INDEX(regcoded!$A$2:$Z$20000,MATCH($D77,regcoded!$D$2:$D$20000,0),5),"")</f>
        <v>p</v>
      </c>
      <c r="F77" s="6">
        <f>_xlfn.IFNA(INDEX(regcoded!$A$2:$Z$20000,MATCH($D77,regcoded!$D$2:$D$20000,0),6),"")</f>
        <v>0</v>
      </c>
      <c r="G77" s="6">
        <f>_xlfn.IFNA(INDEX(regcoded!$A$2:$Z$20000,MATCH($D77,regcoded!$D$2:$D$20000,0),7),"")</f>
        <v>0</v>
      </c>
      <c r="H77" s="6">
        <f>_xlfn.IFNA(INDEX(regcoded!$A$2:$Z$20000,MATCH($D77,regcoded!$D$2:$D$20000,0),8),"")</f>
        <v>0</v>
      </c>
      <c r="I77" s="6" t="str">
        <f>_xlfn.IFNA(INDEX(regcoded!$A$2:$Z$20000,MATCH($D77,regcoded!$D$2:$D$20000,0),9),"")</f>
        <v>10.02.1987</v>
      </c>
    </row>
    <row r="78" spans="1:9" x14ac:dyDescent="0.25">
      <c r="A78" s="6" t="s">
        <v>1216</v>
      </c>
      <c r="B78" s="6" t="s">
        <v>30</v>
      </c>
      <c r="C78" s="7">
        <v>20150617055057</v>
      </c>
      <c r="D78" s="6" t="s">
        <v>1996</v>
      </c>
      <c r="E78" s="6" t="str">
        <f>_xlfn.IFNA(INDEX(regcoded!$A$2:$Z$20000,MATCH($D78,regcoded!$D$2:$D$20000,0),5),"")</f>
        <v>p</v>
      </c>
      <c r="F78" s="6">
        <f>_xlfn.IFNA(INDEX(regcoded!$A$2:$Z$20000,MATCH($D78,regcoded!$D$2:$D$20000,0),6),"")</f>
        <v>0</v>
      </c>
      <c r="G78" s="6">
        <f>_xlfn.IFNA(INDEX(regcoded!$A$2:$Z$20000,MATCH($D78,regcoded!$D$2:$D$20000,0),7),"")</f>
        <v>0</v>
      </c>
      <c r="H78" s="6">
        <f>_xlfn.IFNA(INDEX(regcoded!$A$2:$Z$20000,MATCH($D78,regcoded!$D$2:$D$20000,0),8),"")</f>
        <v>0</v>
      </c>
      <c r="I78" s="6" t="str">
        <f>_xlfn.IFNA(INDEX(regcoded!$A$2:$Z$20000,MATCH($D78,regcoded!$D$2:$D$20000,0),9),"")</f>
        <v>None</v>
      </c>
    </row>
    <row r="79" spans="1:9" x14ac:dyDescent="0.25">
      <c r="A79" s="6" t="s">
        <v>1302</v>
      </c>
      <c r="B79" s="6" t="s">
        <v>214</v>
      </c>
      <c r="C79" s="7">
        <v>20150617054738</v>
      </c>
      <c r="D79" s="6" t="s">
        <v>836</v>
      </c>
      <c r="E79" s="6" t="str">
        <f>_xlfn.IFNA(INDEX(regcoded!$A$2:$Z$20000,MATCH($D79,regcoded!$D$2:$D$20000,0),5),"")</f>
        <v>p</v>
      </c>
      <c r="F79" s="6" t="str">
        <f>_xlfn.IFNA(INDEX(regcoded!$A$2:$Z$20000,MATCH($D79,regcoded!$D$2:$D$20000,0),6),"")</f>
        <v>multi</v>
      </c>
      <c r="G79" s="6">
        <f>_xlfn.IFNA(INDEX(regcoded!$A$2:$Z$20000,MATCH($D79,regcoded!$D$2:$D$20000,0),7),"")</f>
        <v>0</v>
      </c>
      <c r="H79" s="6">
        <f>_xlfn.IFNA(INDEX(regcoded!$A$2:$Z$20000,MATCH($D79,regcoded!$D$2:$D$20000,0),8),"")</f>
        <v>0</v>
      </c>
      <c r="I79" s="6" t="str">
        <f>_xlfn.IFNA(INDEX(regcoded!$A$2:$Z$20000,MATCH($D79,regcoded!$D$2:$D$20000,0),9),"")</f>
        <v>04.07.1971</v>
      </c>
    </row>
    <row r="80" spans="1:9" x14ac:dyDescent="0.25">
      <c r="A80" s="6" t="s">
        <v>1316</v>
      </c>
      <c r="B80" s="6" t="s">
        <v>1</v>
      </c>
      <c r="C80" s="7">
        <v>20150617054622</v>
      </c>
      <c r="D80" s="6" t="s">
        <v>784</v>
      </c>
      <c r="E80" s="6" t="str">
        <f>_xlfn.IFNA(INDEX(regcoded!$A$2:$Z$20000,MATCH($D80,regcoded!$D$2:$D$20000,0),5),"")</f>
        <v/>
      </c>
      <c r="F80" s="6" t="str">
        <f>_xlfn.IFNA(INDEX(regcoded!$A$2:$Z$20000,MATCH($D80,regcoded!$D$2:$D$20000,0),6),"")</f>
        <v/>
      </c>
      <c r="G80" s="6" t="str">
        <f>_xlfn.IFNA(INDEX(regcoded!$A$2:$Z$20000,MATCH($D80,regcoded!$D$2:$D$20000,0),7),"")</f>
        <v/>
      </c>
      <c r="H80" s="6" t="str">
        <f>_xlfn.IFNA(INDEX(regcoded!$A$2:$Z$20000,MATCH($D80,regcoded!$D$2:$D$20000,0),8),"")</f>
        <v/>
      </c>
      <c r="I80" s="6" t="str">
        <f>_xlfn.IFNA(INDEX(regcoded!$A$2:$Z$20000,MATCH($D80,regcoded!$D$2:$D$20000,0),9),"")</f>
        <v/>
      </c>
    </row>
    <row r="81" spans="1:9" x14ac:dyDescent="0.25">
      <c r="A81" s="6" t="s">
        <v>1115</v>
      </c>
      <c r="B81" s="6" t="s">
        <v>30</v>
      </c>
      <c r="C81" s="7">
        <v>20150617054630</v>
      </c>
      <c r="D81" s="6" t="s">
        <v>937</v>
      </c>
      <c r="E81" s="6" t="str">
        <f>_xlfn.IFNA(INDEX(regcoded!$A$2:$Z$20000,MATCH($D81,regcoded!$D$2:$D$20000,0),5),"")</f>
        <v>p</v>
      </c>
      <c r="F81" s="6">
        <f>_xlfn.IFNA(INDEX(regcoded!$A$2:$Z$20000,MATCH($D81,regcoded!$D$2:$D$20000,0),6),"")</f>
        <v>0</v>
      </c>
      <c r="G81" s="6">
        <f>_xlfn.IFNA(INDEX(regcoded!$A$2:$Z$20000,MATCH($D81,regcoded!$D$2:$D$20000,0),7),"")</f>
        <v>0</v>
      </c>
      <c r="H81" s="6">
        <f>_xlfn.IFNA(INDEX(regcoded!$A$2:$Z$20000,MATCH($D81,regcoded!$D$2:$D$20000,0),8),"")</f>
        <v>0</v>
      </c>
      <c r="I81" s="6" t="str">
        <f>_xlfn.IFNA(INDEX(regcoded!$A$2:$Z$20000,MATCH($D81,regcoded!$D$2:$D$20000,0),9),"")</f>
        <v>05.04.1976</v>
      </c>
    </row>
    <row r="82" spans="1:9" x14ac:dyDescent="0.25">
      <c r="A82" s="6" t="s">
        <v>1358</v>
      </c>
      <c r="B82" s="6" t="s">
        <v>214</v>
      </c>
      <c r="C82" s="7">
        <v>20150617054744</v>
      </c>
      <c r="D82" s="6" t="s">
        <v>1997</v>
      </c>
      <c r="E82" s="6" t="str">
        <f>_xlfn.IFNA(INDEX(regcoded!$A$2:$Z$20000,MATCH($D82,regcoded!$D$2:$D$20000,0),5),"")</f>
        <v>p</v>
      </c>
      <c r="F82" s="6" t="str">
        <f>_xlfn.IFNA(INDEX(regcoded!$A$2:$Z$20000,MATCH($D82,regcoded!$D$2:$D$20000,0),6),"")</f>
        <v>multi</v>
      </c>
      <c r="G82" s="6">
        <f>_xlfn.IFNA(INDEX(regcoded!$A$2:$Z$20000,MATCH($D82,regcoded!$D$2:$D$20000,0),7),"")</f>
        <v>0</v>
      </c>
      <c r="H82" s="6">
        <f>_xlfn.IFNA(INDEX(regcoded!$A$2:$Z$20000,MATCH($D82,regcoded!$D$2:$D$20000,0),8),"")</f>
        <v>0</v>
      </c>
      <c r="I82" s="6">
        <f>_xlfn.IFNA(INDEX(regcoded!$A$2:$Z$20000,MATCH($D82,regcoded!$D$2:$D$20000,0),9),"")</f>
        <v>0</v>
      </c>
    </row>
    <row r="83" spans="1:9" x14ac:dyDescent="0.25">
      <c r="A83" s="6" t="s">
        <v>945</v>
      </c>
      <c r="B83" s="6" t="s">
        <v>1277</v>
      </c>
      <c r="C83" s="7">
        <v>20150617054853</v>
      </c>
      <c r="D83" s="6" t="s">
        <v>1998</v>
      </c>
      <c r="E83" s="6" t="str">
        <f>_xlfn.IFNA(INDEX(regcoded!$A$2:$Z$20000,MATCH($D83,regcoded!$D$2:$D$20000,0),5),"")</f>
        <v>p</v>
      </c>
      <c r="F83" s="6">
        <f>_xlfn.IFNA(INDEX(regcoded!$A$2:$Z$20000,MATCH($D83,regcoded!$D$2:$D$20000,0),6),"")</f>
        <v>0</v>
      </c>
      <c r="G83" s="6">
        <f>_xlfn.IFNA(INDEX(regcoded!$A$2:$Z$20000,MATCH($D83,regcoded!$D$2:$D$20000,0),7),"")</f>
        <v>0</v>
      </c>
      <c r="H83" s="6">
        <f>_xlfn.IFNA(INDEX(regcoded!$A$2:$Z$20000,MATCH($D83,regcoded!$D$2:$D$20000,0),8),"")</f>
        <v>0</v>
      </c>
      <c r="I83" s="6" t="str">
        <f>_xlfn.IFNA(INDEX(regcoded!$A$2:$Z$20000,MATCH($D83,regcoded!$D$2:$D$20000,0),9),"")</f>
        <v>None</v>
      </c>
    </row>
    <row r="84" spans="1:9" x14ac:dyDescent="0.25">
      <c r="A84" s="6" t="s">
        <v>945</v>
      </c>
      <c r="B84" s="6" t="s">
        <v>1277</v>
      </c>
      <c r="C84" s="7">
        <v>20150617054853</v>
      </c>
      <c r="D84" s="6" t="s">
        <v>759</v>
      </c>
      <c r="E84" s="6" t="str">
        <f>_xlfn.IFNA(INDEX(regcoded!$A$2:$Z$20000,MATCH($D84,regcoded!$D$2:$D$20000,0),5),"")</f>
        <v>p</v>
      </c>
      <c r="F84" s="6">
        <f>_xlfn.IFNA(INDEX(regcoded!$A$2:$Z$20000,MATCH($D84,regcoded!$D$2:$D$20000,0),6),"")</f>
        <v>0</v>
      </c>
      <c r="G84" s="6">
        <f>_xlfn.IFNA(INDEX(regcoded!$A$2:$Z$20000,MATCH($D84,regcoded!$D$2:$D$20000,0),7),"")</f>
        <v>0</v>
      </c>
      <c r="H84" s="6">
        <f>_xlfn.IFNA(INDEX(regcoded!$A$2:$Z$20000,MATCH($D84,regcoded!$D$2:$D$20000,0),8),"")</f>
        <v>0</v>
      </c>
      <c r="I84" s="6" t="str">
        <f>_xlfn.IFNA(INDEX(regcoded!$A$2:$Z$20000,MATCH($D84,regcoded!$D$2:$D$20000,0),9),"")</f>
        <v>05.10.1971</v>
      </c>
    </row>
    <row r="85" spans="1:9" x14ac:dyDescent="0.25">
      <c r="A85" s="6" t="s">
        <v>942</v>
      </c>
      <c r="B85" s="6" t="s">
        <v>1</v>
      </c>
      <c r="C85" s="7">
        <v>20150617054631</v>
      </c>
      <c r="D85" s="6" t="s">
        <v>1999</v>
      </c>
      <c r="E85" s="6" t="str">
        <f>_xlfn.IFNA(INDEX(regcoded!$A$2:$Z$20000,MATCH($D85,regcoded!$D$2:$D$20000,0),5),"")</f>
        <v>p</v>
      </c>
      <c r="F85" s="6">
        <f>_xlfn.IFNA(INDEX(regcoded!$A$2:$Z$20000,MATCH($D85,regcoded!$D$2:$D$20000,0),6),"")</f>
        <v>0</v>
      </c>
      <c r="G85" s="6">
        <f>_xlfn.IFNA(INDEX(regcoded!$A$2:$Z$20000,MATCH($D85,regcoded!$D$2:$D$20000,0),7),"")</f>
        <v>0</v>
      </c>
      <c r="H85" s="6">
        <f>_xlfn.IFNA(INDEX(regcoded!$A$2:$Z$20000,MATCH($D85,regcoded!$D$2:$D$20000,0),8),"")</f>
        <v>0</v>
      </c>
      <c r="I85" s="6" t="str">
        <f>_xlfn.IFNA(INDEX(regcoded!$A$2:$Z$20000,MATCH($D85,regcoded!$D$2:$D$20000,0),9),"")</f>
        <v>None</v>
      </c>
    </row>
    <row r="86" spans="1:9" x14ac:dyDescent="0.25">
      <c r="A86" s="6" t="s">
        <v>205</v>
      </c>
      <c r="B86" s="6" t="s">
        <v>206</v>
      </c>
      <c r="C86" s="7">
        <v>20150617054631</v>
      </c>
      <c r="D86" s="6" t="s">
        <v>675</v>
      </c>
      <c r="E86" s="6" t="str">
        <f>_xlfn.IFNA(INDEX(regcoded!$A$2:$Z$20000,MATCH($D86,regcoded!$D$2:$D$20000,0),5),"")</f>
        <v/>
      </c>
      <c r="F86" s="6" t="str">
        <f>_xlfn.IFNA(INDEX(regcoded!$A$2:$Z$20000,MATCH($D86,regcoded!$D$2:$D$20000,0),6),"")</f>
        <v/>
      </c>
      <c r="G86" s="6" t="str">
        <f>_xlfn.IFNA(INDEX(regcoded!$A$2:$Z$20000,MATCH($D86,regcoded!$D$2:$D$20000,0),7),"")</f>
        <v/>
      </c>
      <c r="H86" s="6" t="str">
        <f>_xlfn.IFNA(INDEX(regcoded!$A$2:$Z$20000,MATCH($D86,regcoded!$D$2:$D$20000,0),8),"")</f>
        <v/>
      </c>
      <c r="I86" s="6" t="str">
        <f>_xlfn.IFNA(INDEX(regcoded!$A$2:$Z$20000,MATCH($D86,regcoded!$D$2:$D$20000,0),9),"")</f>
        <v/>
      </c>
    </row>
    <row r="87" spans="1:9" x14ac:dyDescent="0.25">
      <c r="A87" s="6" t="s">
        <v>553</v>
      </c>
      <c r="B87" s="6" t="s">
        <v>1305</v>
      </c>
      <c r="C87" s="7">
        <v>20150617055109</v>
      </c>
      <c r="D87" s="6" t="s">
        <v>674</v>
      </c>
      <c r="E87" s="6" t="str">
        <f>_xlfn.IFNA(INDEX(regcoded!$A$2:$Z$20000,MATCH($D87,regcoded!$D$2:$D$20000,0),5),"")</f>
        <v>o</v>
      </c>
      <c r="F87" s="6">
        <f>_xlfn.IFNA(INDEX(regcoded!$A$2:$Z$20000,MATCH($D87,regcoded!$D$2:$D$20000,0),6),"")</f>
        <v>0</v>
      </c>
      <c r="G87" s="6">
        <f>_xlfn.IFNA(INDEX(regcoded!$A$2:$Z$20000,MATCH($D87,regcoded!$D$2:$D$20000,0),7),"")</f>
        <v>0</v>
      </c>
      <c r="H87" s="6">
        <f>_xlfn.IFNA(INDEX(regcoded!$A$2:$Z$20000,MATCH($D87,regcoded!$D$2:$D$20000,0),8),"")</f>
        <v>0</v>
      </c>
      <c r="I87" s="6">
        <f>_xlfn.IFNA(INDEX(regcoded!$A$2:$Z$20000,MATCH($D87,regcoded!$D$2:$D$20000,0),9),"")</f>
        <v>11452478</v>
      </c>
    </row>
    <row r="88" spans="1:9" x14ac:dyDescent="0.25">
      <c r="A88" s="6" t="s">
        <v>1361</v>
      </c>
      <c r="B88" s="6" t="s">
        <v>1</v>
      </c>
      <c r="C88" s="7">
        <v>20150617054628</v>
      </c>
      <c r="D88" s="6" t="s">
        <v>1196</v>
      </c>
      <c r="E88" s="6" t="str">
        <f>_xlfn.IFNA(INDEX(regcoded!$A$2:$Z$20000,MATCH($D88,regcoded!$D$2:$D$20000,0),5),"")</f>
        <v/>
      </c>
      <c r="F88" s="6" t="str">
        <f>_xlfn.IFNA(INDEX(regcoded!$A$2:$Z$20000,MATCH($D88,regcoded!$D$2:$D$20000,0),6),"")</f>
        <v/>
      </c>
      <c r="G88" s="6" t="str">
        <f>_xlfn.IFNA(INDEX(regcoded!$A$2:$Z$20000,MATCH($D88,regcoded!$D$2:$D$20000,0),7),"")</f>
        <v/>
      </c>
      <c r="H88" s="6" t="str">
        <f>_xlfn.IFNA(INDEX(regcoded!$A$2:$Z$20000,MATCH($D88,regcoded!$D$2:$D$20000,0),8),"")</f>
        <v/>
      </c>
      <c r="I88" s="6" t="str">
        <f>_xlfn.IFNA(INDEX(regcoded!$A$2:$Z$20000,MATCH($D88,regcoded!$D$2:$D$20000,0),9),"")</f>
        <v/>
      </c>
    </row>
    <row r="89" spans="1:9" x14ac:dyDescent="0.25">
      <c r="A89" s="6" t="s">
        <v>1349</v>
      </c>
      <c r="B89" s="6" t="s">
        <v>1350</v>
      </c>
      <c r="C89" s="7">
        <v>20150617054742</v>
      </c>
      <c r="D89" s="6" t="s">
        <v>1778</v>
      </c>
      <c r="E89" s="6" t="str">
        <f>_xlfn.IFNA(INDEX(regcoded!$A$2:$Z$20000,MATCH($D89,regcoded!$D$2:$D$20000,0),5),"")</f>
        <v>o</v>
      </c>
      <c r="F89" s="6" t="str">
        <f>_xlfn.IFNA(INDEX(regcoded!$A$2:$Z$20000,MATCH($D89,regcoded!$D$2:$D$20000,0),6),"")</f>
        <v>faulty</v>
      </c>
      <c r="G89" s="6" t="str">
        <f>_xlfn.IFNA(INDEX(regcoded!$A$2:$Z$20000,MATCH($D89,regcoded!$D$2:$D$20000,0),7),"")</f>
        <v>AMADAY GROUP OÜ</v>
      </c>
      <c r="H89" s="6">
        <f>_xlfn.IFNA(INDEX(regcoded!$A$2:$Z$20000,MATCH($D89,regcoded!$D$2:$D$20000,0),8),"")</f>
        <v>0</v>
      </c>
      <c r="I89" s="6">
        <f>_xlfn.IFNA(INDEX(regcoded!$A$2:$Z$20000,MATCH($D89,regcoded!$D$2:$D$20000,0),9),"")</f>
        <v>12249816</v>
      </c>
    </row>
    <row r="90" spans="1:9" x14ac:dyDescent="0.25">
      <c r="A90" s="6" t="s">
        <v>1293</v>
      </c>
      <c r="B90" s="6" t="s">
        <v>1294</v>
      </c>
      <c r="C90" s="7">
        <v>20150617054820</v>
      </c>
      <c r="D90" s="6" t="s">
        <v>1779</v>
      </c>
      <c r="E90" s="6" t="str">
        <f>_xlfn.IFNA(INDEX(regcoded!$A$2:$Z$20000,MATCH($D90,regcoded!$D$2:$D$20000,0),5),"")</f>
        <v>o</v>
      </c>
      <c r="F90" s="6" t="str">
        <f>_xlfn.IFNA(INDEX(regcoded!$A$2:$Z$20000,MATCH($D90,regcoded!$D$2:$D$20000,0),6),"")</f>
        <v>faulty</v>
      </c>
      <c r="G90" s="6" t="str">
        <f>_xlfn.IFNA(INDEX(regcoded!$A$2:$Z$20000,MATCH($D90,regcoded!$D$2:$D$20000,0),7),"")</f>
        <v>AMADAY GROUP OÜ</v>
      </c>
      <c r="H90" s="6">
        <f>_xlfn.IFNA(INDEX(regcoded!$A$2:$Z$20000,MATCH($D90,regcoded!$D$2:$D$20000,0),8),"")</f>
        <v>0</v>
      </c>
      <c r="I90" s="6">
        <f>_xlfn.IFNA(INDEX(regcoded!$A$2:$Z$20000,MATCH($D90,regcoded!$D$2:$D$20000,0),9),"")</f>
        <v>12249816</v>
      </c>
    </row>
    <row r="91" spans="1:9" x14ac:dyDescent="0.25">
      <c r="A91" s="6" t="s">
        <v>32</v>
      </c>
      <c r="B91" s="6" t="s">
        <v>1365</v>
      </c>
      <c r="C91" s="7">
        <v>20150617054915</v>
      </c>
      <c r="D91" s="6" t="s">
        <v>1780</v>
      </c>
      <c r="E91" s="6" t="str">
        <f>_xlfn.IFNA(INDEX(regcoded!$A$2:$Z$20000,MATCH($D91,regcoded!$D$2:$D$20000,0),5),"")</f>
        <v>o</v>
      </c>
      <c r="F91" s="6" t="str">
        <f>_xlfn.IFNA(INDEX(regcoded!$A$2:$Z$20000,MATCH($D91,regcoded!$D$2:$D$20000,0),6),"")</f>
        <v>faulty</v>
      </c>
      <c r="G91" s="6" t="str">
        <f>_xlfn.IFNA(INDEX(regcoded!$A$2:$Z$20000,MATCH($D91,regcoded!$D$2:$D$20000,0),7),"")</f>
        <v>AMADAY GROUP OÜ</v>
      </c>
      <c r="H91" s="6">
        <f>_xlfn.IFNA(INDEX(regcoded!$A$2:$Z$20000,MATCH($D91,regcoded!$D$2:$D$20000,0),8),"")</f>
        <v>0</v>
      </c>
      <c r="I91" s="6">
        <f>_xlfn.IFNA(INDEX(regcoded!$A$2:$Z$20000,MATCH($D91,regcoded!$D$2:$D$20000,0),9),"")</f>
        <v>12249816</v>
      </c>
    </row>
    <row r="92" spans="1:9" x14ac:dyDescent="0.25">
      <c r="A92" s="6" t="s">
        <v>1366</v>
      </c>
      <c r="B92" s="6" t="s">
        <v>1367</v>
      </c>
      <c r="C92" s="7">
        <v>20150617054951</v>
      </c>
      <c r="D92" s="6" t="s">
        <v>1781</v>
      </c>
      <c r="E92" s="6" t="str">
        <f>_xlfn.IFNA(INDEX(regcoded!$A$2:$Z$20000,MATCH($D92,regcoded!$D$2:$D$20000,0),5),"")</f>
        <v>o</v>
      </c>
      <c r="F92" s="6" t="str">
        <f>_xlfn.IFNA(INDEX(regcoded!$A$2:$Z$20000,MATCH($D92,regcoded!$D$2:$D$20000,0),6),"")</f>
        <v>faulty</v>
      </c>
      <c r="G92" s="6" t="str">
        <f>_xlfn.IFNA(INDEX(regcoded!$A$2:$Z$20000,MATCH($D92,regcoded!$D$2:$D$20000,0),7),"")</f>
        <v>AMADAY GROUP OÜ</v>
      </c>
      <c r="H92" s="6">
        <f>_xlfn.IFNA(INDEX(regcoded!$A$2:$Z$20000,MATCH($D92,regcoded!$D$2:$D$20000,0),8),"")</f>
        <v>0</v>
      </c>
      <c r="I92" s="6">
        <f>_xlfn.IFNA(INDEX(regcoded!$A$2:$Z$20000,MATCH($D92,regcoded!$D$2:$D$20000,0),9),"")</f>
        <v>12249816</v>
      </c>
    </row>
    <row r="93" spans="1:9" x14ac:dyDescent="0.25">
      <c r="A93" s="6" t="s">
        <v>1349</v>
      </c>
      <c r="B93" s="6" t="s">
        <v>1350</v>
      </c>
      <c r="C93" s="7">
        <v>20150617054742</v>
      </c>
      <c r="D93" s="6" t="s">
        <v>1058</v>
      </c>
      <c r="E93" s="6" t="str">
        <f>_xlfn.IFNA(INDEX(regcoded!$A$2:$Z$20000,MATCH($D93,regcoded!$D$2:$D$20000,0),5),"")</f>
        <v>o</v>
      </c>
      <c r="F93" s="6" t="str">
        <f>_xlfn.IFNA(INDEX(regcoded!$A$2:$Z$20000,MATCH($D93,regcoded!$D$2:$D$20000,0),6),"")</f>
        <v>int</v>
      </c>
      <c r="G93" s="6">
        <f>_xlfn.IFNA(INDEX(regcoded!$A$2:$Z$20000,MATCH($D93,regcoded!$D$2:$D$20000,0),7),"")</f>
        <v>0</v>
      </c>
      <c r="H93" s="6">
        <f>_xlfn.IFNA(INDEX(regcoded!$A$2:$Z$20000,MATCH($D93,regcoded!$D$2:$D$20000,0),8),"")</f>
        <v>0</v>
      </c>
      <c r="I93" s="6">
        <f>_xlfn.IFNA(INDEX(regcoded!$A$2:$Z$20000,MATCH($D93,regcoded!$D$2:$D$20000,0),9),"")</f>
        <v>0</v>
      </c>
    </row>
    <row r="94" spans="1:9" x14ac:dyDescent="0.25">
      <c r="A94" s="6" t="s">
        <v>1308</v>
      </c>
      <c r="B94" s="6" t="s">
        <v>30</v>
      </c>
      <c r="C94" s="7">
        <v>20150617054802</v>
      </c>
      <c r="D94" s="6" t="s">
        <v>1058</v>
      </c>
      <c r="E94" s="6" t="str">
        <f>_xlfn.IFNA(INDEX(regcoded!$A$2:$Z$20000,MATCH($D94,regcoded!$D$2:$D$20000,0),5),"")</f>
        <v>o</v>
      </c>
      <c r="F94" s="6" t="str">
        <f>_xlfn.IFNA(INDEX(regcoded!$A$2:$Z$20000,MATCH($D94,regcoded!$D$2:$D$20000,0),6),"")</f>
        <v>int</v>
      </c>
      <c r="G94" s="6">
        <f>_xlfn.IFNA(INDEX(regcoded!$A$2:$Z$20000,MATCH($D94,regcoded!$D$2:$D$20000,0),7),"")</f>
        <v>0</v>
      </c>
      <c r="H94" s="6">
        <f>_xlfn.IFNA(INDEX(regcoded!$A$2:$Z$20000,MATCH($D94,regcoded!$D$2:$D$20000,0),8),"")</f>
        <v>0</v>
      </c>
      <c r="I94" s="6">
        <f>_xlfn.IFNA(INDEX(regcoded!$A$2:$Z$20000,MATCH($D94,regcoded!$D$2:$D$20000,0),9),"")</f>
        <v>0</v>
      </c>
    </row>
    <row r="95" spans="1:9" x14ac:dyDescent="0.25">
      <c r="A95" s="6" t="s">
        <v>945</v>
      </c>
      <c r="B95" s="6" t="s">
        <v>1277</v>
      </c>
      <c r="C95" s="7">
        <v>20150617054853</v>
      </c>
      <c r="D95" s="6" t="s">
        <v>1522</v>
      </c>
      <c r="E95" s="6" t="str">
        <f>_xlfn.IFNA(INDEX(regcoded!$A$2:$Z$20000,MATCH($D95,regcoded!$D$2:$D$20000,0),5),"")</f>
        <v/>
      </c>
      <c r="F95" s="6" t="str">
        <f>_xlfn.IFNA(INDEX(regcoded!$A$2:$Z$20000,MATCH($D95,regcoded!$D$2:$D$20000,0),6),"")</f>
        <v/>
      </c>
      <c r="G95" s="6" t="str">
        <f>_xlfn.IFNA(INDEX(regcoded!$A$2:$Z$20000,MATCH($D95,regcoded!$D$2:$D$20000,0),7),"")</f>
        <v/>
      </c>
      <c r="H95" s="6" t="str">
        <f>_xlfn.IFNA(INDEX(regcoded!$A$2:$Z$20000,MATCH($D95,regcoded!$D$2:$D$20000,0),8),"")</f>
        <v/>
      </c>
      <c r="I95" s="6" t="str">
        <f>_xlfn.IFNA(INDEX(regcoded!$A$2:$Z$20000,MATCH($D95,regcoded!$D$2:$D$20000,0),9),"")</f>
        <v/>
      </c>
    </row>
    <row r="96" spans="1:9" x14ac:dyDescent="0.25">
      <c r="A96" s="6" t="s">
        <v>642</v>
      </c>
      <c r="B96" s="6" t="s">
        <v>30</v>
      </c>
      <c r="C96" s="7">
        <v>20150617054713</v>
      </c>
      <c r="D96" s="6" t="s">
        <v>1039</v>
      </c>
      <c r="E96" s="6" t="str">
        <f>_xlfn.IFNA(INDEX(regcoded!$A$2:$Z$20000,MATCH($D96,regcoded!$D$2:$D$20000,0),5),"")</f>
        <v/>
      </c>
      <c r="F96" s="6" t="str">
        <f>_xlfn.IFNA(INDEX(regcoded!$A$2:$Z$20000,MATCH($D96,regcoded!$D$2:$D$20000,0),6),"")</f>
        <v/>
      </c>
      <c r="G96" s="6" t="str">
        <f>_xlfn.IFNA(INDEX(regcoded!$A$2:$Z$20000,MATCH($D96,regcoded!$D$2:$D$20000,0),7),"")</f>
        <v/>
      </c>
      <c r="H96" s="6" t="str">
        <f>_xlfn.IFNA(INDEX(regcoded!$A$2:$Z$20000,MATCH($D96,regcoded!$D$2:$D$20000,0),8),"")</f>
        <v/>
      </c>
      <c r="I96" s="6" t="str">
        <f>_xlfn.IFNA(INDEX(regcoded!$A$2:$Z$20000,MATCH($D96,regcoded!$D$2:$D$20000,0),9),"")</f>
        <v/>
      </c>
    </row>
    <row r="97" spans="1:9" x14ac:dyDescent="0.25">
      <c r="A97" s="6" t="s">
        <v>1290</v>
      </c>
      <c r="B97" s="6" t="s">
        <v>214</v>
      </c>
      <c r="C97" s="7">
        <v>20150617054642</v>
      </c>
      <c r="D97" s="6" t="s">
        <v>1039</v>
      </c>
      <c r="E97" s="6" t="str">
        <f>_xlfn.IFNA(INDEX(regcoded!$A$2:$Z$20000,MATCH($D97,regcoded!$D$2:$D$20000,0),5),"")</f>
        <v/>
      </c>
      <c r="F97" s="6" t="str">
        <f>_xlfn.IFNA(INDEX(regcoded!$A$2:$Z$20000,MATCH($D97,regcoded!$D$2:$D$20000,0),6),"")</f>
        <v/>
      </c>
      <c r="G97" s="6" t="str">
        <f>_xlfn.IFNA(INDEX(regcoded!$A$2:$Z$20000,MATCH($D97,regcoded!$D$2:$D$20000,0),7),"")</f>
        <v/>
      </c>
      <c r="H97" s="6" t="str">
        <f>_xlfn.IFNA(INDEX(regcoded!$A$2:$Z$20000,MATCH($D97,regcoded!$D$2:$D$20000,0),8),"")</f>
        <v/>
      </c>
      <c r="I97" s="6" t="str">
        <f>_xlfn.IFNA(INDEX(regcoded!$A$2:$Z$20000,MATCH($D97,regcoded!$D$2:$D$20000,0),9),"")</f>
        <v/>
      </c>
    </row>
    <row r="98" spans="1:9" x14ac:dyDescent="0.25">
      <c r="A98" s="6" t="s">
        <v>1211</v>
      </c>
      <c r="B98" s="6" t="s">
        <v>214</v>
      </c>
      <c r="C98" s="7">
        <v>20150617054658</v>
      </c>
      <c r="D98" s="6" t="s">
        <v>1039</v>
      </c>
      <c r="E98" s="6" t="str">
        <f>_xlfn.IFNA(INDEX(regcoded!$A$2:$Z$20000,MATCH($D98,regcoded!$D$2:$D$20000,0),5),"")</f>
        <v/>
      </c>
      <c r="F98" s="6" t="str">
        <f>_xlfn.IFNA(INDEX(regcoded!$A$2:$Z$20000,MATCH($D98,regcoded!$D$2:$D$20000,0),6),"")</f>
        <v/>
      </c>
      <c r="G98" s="6" t="str">
        <f>_xlfn.IFNA(INDEX(regcoded!$A$2:$Z$20000,MATCH($D98,regcoded!$D$2:$D$20000,0),7),"")</f>
        <v/>
      </c>
      <c r="H98" s="6" t="str">
        <f>_xlfn.IFNA(INDEX(regcoded!$A$2:$Z$20000,MATCH($D98,regcoded!$D$2:$D$20000,0),8),"")</f>
        <v/>
      </c>
      <c r="I98" s="6" t="str">
        <f>_xlfn.IFNA(INDEX(regcoded!$A$2:$Z$20000,MATCH($D98,regcoded!$D$2:$D$20000,0),9),"")</f>
        <v/>
      </c>
    </row>
    <row r="99" spans="1:9" x14ac:dyDescent="0.25">
      <c r="A99" s="6" t="s">
        <v>1329</v>
      </c>
      <c r="B99" s="6" t="s">
        <v>1330</v>
      </c>
      <c r="C99" s="7">
        <v>20150617054758</v>
      </c>
      <c r="D99" s="6" t="s">
        <v>1084</v>
      </c>
      <c r="E99" s="6" t="str">
        <f>_xlfn.IFNA(INDEX(regcoded!$A$2:$Z$20000,MATCH($D99,regcoded!$D$2:$D$20000,0),5),"")</f>
        <v/>
      </c>
      <c r="F99" s="6" t="str">
        <f>_xlfn.IFNA(INDEX(regcoded!$A$2:$Z$20000,MATCH($D99,regcoded!$D$2:$D$20000,0),6),"")</f>
        <v/>
      </c>
      <c r="G99" s="6" t="str">
        <f>_xlfn.IFNA(INDEX(regcoded!$A$2:$Z$20000,MATCH($D99,regcoded!$D$2:$D$20000,0),7),"")</f>
        <v/>
      </c>
      <c r="H99" s="6" t="str">
        <f>_xlfn.IFNA(INDEX(regcoded!$A$2:$Z$20000,MATCH($D99,regcoded!$D$2:$D$20000,0),8),"")</f>
        <v/>
      </c>
      <c r="I99" s="6" t="str">
        <f>_xlfn.IFNA(INDEX(regcoded!$A$2:$Z$20000,MATCH($D99,regcoded!$D$2:$D$20000,0),9),"")</f>
        <v/>
      </c>
    </row>
    <row r="100" spans="1:9" x14ac:dyDescent="0.25">
      <c r="A100" s="6" t="s">
        <v>1293</v>
      </c>
      <c r="B100" s="6" t="s">
        <v>1294</v>
      </c>
      <c r="C100" s="7">
        <v>20150617054820</v>
      </c>
      <c r="D100" s="6" t="s">
        <v>1524</v>
      </c>
      <c r="E100" s="6" t="str">
        <f>_xlfn.IFNA(INDEX(regcoded!$A$2:$Z$20000,MATCH($D100,regcoded!$D$2:$D$20000,0),5),"")</f>
        <v/>
      </c>
      <c r="F100" s="6" t="str">
        <f>_xlfn.IFNA(INDEX(regcoded!$A$2:$Z$20000,MATCH($D100,regcoded!$D$2:$D$20000,0),6),"")</f>
        <v/>
      </c>
      <c r="G100" s="6" t="str">
        <f>_xlfn.IFNA(INDEX(regcoded!$A$2:$Z$20000,MATCH($D100,regcoded!$D$2:$D$20000,0),7),"")</f>
        <v/>
      </c>
      <c r="H100" s="6" t="str">
        <f>_xlfn.IFNA(INDEX(regcoded!$A$2:$Z$20000,MATCH($D100,regcoded!$D$2:$D$20000,0),8),"")</f>
        <v/>
      </c>
      <c r="I100" s="6" t="str">
        <f>_xlfn.IFNA(INDEX(regcoded!$A$2:$Z$20000,MATCH($D100,regcoded!$D$2:$D$20000,0),9),"")</f>
        <v/>
      </c>
    </row>
    <row r="101" spans="1:9" x14ac:dyDescent="0.25">
      <c r="A101" s="6" t="s">
        <v>1308</v>
      </c>
      <c r="B101" s="6" t="s">
        <v>30</v>
      </c>
      <c r="C101" s="7">
        <v>20150617054802</v>
      </c>
      <c r="D101" s="6" t="s">
        <v>1084</v>
      </c>
      <c r="E101" s="6" t="str">
        <f>_xlfn.IFNA(INDEX(regcoded!$A$2:$Z$20000,MATCH($D101,regcoded!$D$2:$D$20000,0),5),"")</f>
        <v/>
      </c>
      <c r="F101" s="6" t="str">
        <f>_xlfn.IFNA(INDEX(regcoded!$A$2:$Z$20000,MATCH($D101,regcoded!$D$2:$D$20000,0),6),"")</f>
        <v/>
      </c>
      <c r="G101" s="6" t="str">
        <f>_xlfn.IFNA(INDEX(regcoded!$A$2:$Z$20000,MATCH($D101,regcoded!$D$2:$D$20000,0),7),"")</f>
        <v/>
      </c>
      <c r="H101" s="6" t="str">
        <f>_xlfn.IFNA(INDEX(regcoded!$A$2:$Z$20000,MATCH($D101,regcoded!$D$2:$D$20000,0),8),"")</f>
        <v/>
      </c>
      <c r="I101" s="6" t="str">
        <f>_xlfn.IFNA(INDEX(regcoded!$A$2:$Z$20000,MATCH($D101,regcoded!$D$2:$D$20000,0),9),"")</f>
        <v/>
      </c>
    </row>
    <row r="102" spans="1:9" x14ac:dyDescent="0.25">
      <c r="A102" s="6" t="s">
        <v>1275</v>
      </c>
      <c r="B102" s="6" t="s">
        <v>30</v>
      </c>
      <c r="C102" s="7">
        <v>20150617054836</v>
      </c>
      <c r="D102" s="6" t="s">
        <v>1525</v>
      </c>
      <c r="E102" s="6" t="str">
        <f>_xlfn.IFNA(INDEX(regcoded!$A$2:$Z$20000,MATCH($D102,regcoded!$D$2:$D$20000,0),5),"")</f>
        <v/>
      </c>
      <c r="F102" s="6" t="str">
        <f>_xlfn.IFNA(INDEX(regcoded!$A$2:$Z$20000,MATCH($D102,regcoded!$D$2:$D$20000,0),6),"")</f>
        <v/>
      </c>
      <c r="G102" s="6" t="str">
        <f>_xlfn.IFNA(INDEX(regcoded!$A$2:$Z$20000,MATCH($D102,regcoded!$D$2:$D$20000,0),7),"")</f>
        <v/>
      </c>
      <c r="H102" s="6" t="str">
        <f>_xlfn.IFNA(INDEX(regcoded!$A$2:$Z$20000,MATCH($D102,regcoded!$D$2:$D$20000,0),8),"")</f>
        <v/>
      </c>
      <c r="I102" s="6" t="str">
        <f>_xlfn.IFNA(INDEX(regcoded!$A$2:$Z$20000,MATCH($D102,regcoded!$D$2:$D$20000,0),9),"")</f>
        <v/>
      </c>
    </row>
    <row r="103" spans="1:9" x14ac:dyDescent="0.25">
      <c r="A103" s="6" t="s">
        <v>1275</v>
      </c>
      <c r="B103" s="6" t="s">
        <v>30</v>
      </c>
      <c r="C103" s="7">
        <v>20150617054836</v>
      </c>
      <c r="D103" s="6" t="s">
        <v>530</v>
      </c>
      <c r="E103" s="6" t="str">
        <f>_xlfn.IFNA(INDEX(regcoded!$A$2:$Z$20000,MATCH($D103,regcoded!$D$2:$D$20000,0),5),"")</f>
        <v>p</v>
      </c>
      <c r="F103" s="6">
        <f>_xlfn.IFNA(INDEX(regcoded!$A$2:$Z$20000,MATCH($D103,regcoded!$D$2:$D$20000,0),6),"")</f>
        <v>0</v>
      </c>
      <c r="G103" s="6">
        <f>_xlfn.IFNA(INDEX(regcoded!$A$2:$Z$20000,MATCH($D103,regcoded!$D$2:$D$20000,0),7),"")</f>
        <v>0</v>
      </c>
      <c r="H103" s="6">
        <f>_xlfn.IFNA(INDEX(regcoded!$A$2:$Z$20000,MATCH($D103,regcoded!$D$2:$D$20000,0),8),"")</f>
        <v>0</v>
      </c>
      <c r="I103" s="6" t="str">
        <f>_xlfn.IFNA(INDEX(regcoded!$A$2:$Z$20000,MATCH($D103,regcoded!$D$2:$D$20000,0),9),"")</f>
        <v>None</v>
      </c>
    </row>
    <row r="104" spans="1:9" x14ac:dyDescent="0.25">
      <c r="A104" s="6" t="s">
        <v>1293</v>
      </c>
      <c r="B104" s="6" t="s">
        <v>1294</v>
      </c>
      <c r="C104" s="7">
        <v>20150617054820</v>
      </c>
      <c r="D104" s="6" t="s">
        <v>2426</v>
      </c>
      <c r="E104" s="6">
        <f>_xlfn.IFNA(INDEX(regcoded!$A$2:$Z$20000,MATCH($D104,regcoded!$D$2:$D$20000,0),5),"")</f>
        <v>0</v>
      </c>
      <c r="F104" s="6" t="str">
        <f>_xlfn.IFNA(INDEX(regcoded!$A$2:$Z$20000,MATCH($D104,regcoded!$D$2:$D$20000,0),6),"")</f>
        <v>multi</v>
      </c>
      <c r="G104" s="6">
        <f>_xlfn.IFNA(INDEX(regcoded!$A$2:$Z$20000,MATCH($D104,regcoded!$D$2:$D$20000,0),7),"")</f>
        <v>0</v>
      </c>
      <c r="H104" s="6">
        <f>_xlfn.IFNA(INDEX(regcoded!$A$2:$Z$20000,MATCH($D104,regcoded!$D$2:$D$20000,0),8),"")</f>
        <v>0</v>
      </c>
      <c r="I104" s="6">
        <f>_xlfn.IFNA(INDEX(regcoded!$A$2:$Z$20000,MATCH($D104,regcoded!$D$2:$D$20000,0),9),"")</f>
        <v>0</v>
      </c>
    </row>
    <row r="105" spans="1:9" x14ac:dyDescent="0.25">
      <c r="A105" s="6" t="s">
        <v>706</v>
      </c>
      <c r="B105" s="6" t="s">
        <v>1318</v>
      </c>
      <c r="C105" s="7">
        <v>20150617054830</v>
      </c>
      <c r="D105" s="6" t="s">
        <v>2000</v>
      </c>
      <c r="E105" s="6" t="str">
        <f>_xlfn.IFNA(INDEX(regcoded!$A$2:$Z$20000,MATCH($D105,regcoded!$D$2:$D$20000,0),5),"")</f>
        <v>p</v>
      </c>
      <c r="F105" s="6">
        <f>_xlfn.IFNA(INDEX(regcoded!$A$2:$Z$20000,MATCH($D105,regcoded!$D$2:$D$20000,0),6),"")</f>
        <v>0</v>
      </c>
      <c r="G105" s="6">
        <f>_xlfn.IFNA(INDEX(regcoded!$A$2:$Z$20000,MATCH($D105,regcoded!$D$2:$D$20000,0),7),"")</f>
        <v>0</v>
      </c>
      <c r="H105" s="6">
        <f>_xlfn.IFNA(INDEX(regcoded!$A$2:$Z$20000,MATCH($D105,regcoded!$D$2:$D$20000,0),8),"")</f>
        <v>0</v>
      </c>
      <c r="I105" s="6" t="str">
        <f>_xlfn.IFNA(INDEX(regcoded!$A$2:$Z$20000,MATCH($D105,regcoded!$D$2:$D$20000,0),9),"")</f>
        <v>None</v>
      </c>
    </row>
    <row r="106" spans="1:9" x14ac:dyDescent="0.25">
      <c r="A106" s="6" t="s">
        <v>1333</v>
      </c>
      <c r="B106" s="6" t="s">
        <v>1334</v>
      </c>
      <c r="C106" s="7">
        <v>20150617054959</v>
      </c>
      <c r="D106" s="6" t="s">
        <v>994</v>
      </c>
      <c r="E106" s="6" t="str">
        <f>_xlfn.IFNA(INDEX(regcoded!$A$2:$Z$20000,MATCH($D106,regcoded!$D$2:$D$20000,0),5),"")</f>
        <v/>
      </c>
      <c r="F106" s="6" t="str">
        <f>_xlfn.IFNA(INDEX(regcoded!$A$2:$Z$20000,MATCH($D106,regcoded!$D$2:$D$20000,0),6),"")</f>
        <v/>
      </c>
      <c r="G106" s="6" t="str">
        <f>_xlfn.IFNA(INDEX(regcoded!$A$2:$Z$20000,MATCH($D106,regcoded!$D$2:$D$20000,0),7),"")</f>
        <v/>
      </c>
      <c r="H106" s="6" t="str">
        <f>_xlfn.IFNA(INDEX(regcoded!$A$2:$Z$20000,MATCH($D106,regcoded!$D$2:$D$20000,0),8),"")</f>
        <v/>
      </c>
      <c r="I106" s="6" t="str">
        <f>_xlfn.IFNA(INDEX(regcoded!$A$2:$Z$20000,MATCH($D106,regcoded!$D$2:$D$20000,0),9),"")</f>
        <v/>
      </c>
    </row>
    <row r="107" spans="1:9" x14ac:dyDescent="0.25">
      <c r="A107" s="6" t="s">
        <v>859</v>
      </c>
      <c r="B107" s="6" t="s">
        <v>1</v>
      </c>
      <c r="C107" s="7">
        <v>20150617054634</v>
      </c>
      <c r="D107" s="6" t="s">
        <v>2427</v>
      </c>
      <c r="E107" s="6">
        <f>_xlfn.IFNA(INDEX(regcoded!$A$2:$Z$20000,MATCH($D107,regcoded!$D$2:$D$20000,0),5),"")</f>
        <v>0</v>
      </c>
      <c r="F107" s="6" t="str">
        <f>_xlfn.IFNA(INDEX(regcoded!$A$2:$Z$20000,MATCH($D107,regcoded!$D$2:$D$20000,0),6),"")</f>
        <v>multi</v>
      </c>
      <c r="G107" s="6">
        <f>_xlfn.IFNA(INDEX(regcoded!$A$2:$Z$20000,MATCH($D107,regcoded!$D$2:$D$20000,0),7),"")</f>
        <v>0</v>
      </c>
      <c r="H107" s="6">
        <f>_xlfn.IFNA(INDEX(regcoded!$A$2:$Z$20000,MATCH($D107,regcoded!$D$2:$D$20000,0),8),"")</f>
        <v>0</v>
      </c>
      <c r="I107" s="6">
        <f>_xlfn.IFNA(INDEX(regcoded!$A$2:$Z$20000,MATCH($D107,regcoded!$D$2:$D$20000,0),9),"")</f>
        <v>0</v>
      </c>
    </row>
    <row r="108" spans="1:9" x14ac:dyDescent="0.25">
      <c r="A108" s="6" t="s">
        <v>859</v>
      </c>
      <c r="B108" s="6" t="s">
        <v>554</v>
      </c>
      <c r="C108" s="7">
        <v>20150617054821</v>
      </c>
      <c r="D108" s="6" t="s">
        <v>53</v>
      </c>
      <c r="E108" s="6" t="str">
        <f>_xlfn.IFNA(INDEX(regcoded!$A$2:$Z$20000,MATCH($D108,regcoded!$D$2:$D$20000,0),5),"")</f>
        <v>p</v>
      </c>
      <c r="F108" s="6" t="str">
        <f>_xlfn.IFNA(INDEX(regcoded!$A$2:$Z$20000,MATCH($D108,regcoded!$D$2:$D$20000,0),6),"")</f>
        <v>multi</v>
      </c>
      <c r="G108" s="6">
        <f>_xlfn.IFNA(INDEX(regcoded!$A$2:$Z$20000,MATCH($D108,regcoded!$D$2:$D$20000,0),7),"")</f>
        <v>0</v>
      </c>
      <c r="H108" s="6">
        <f>_xlfn.IFNA(INDEX(regcoded!$A$2:$Z$20000,MATCH($D108,regcoded!$D$2:$D$20000,0),8),"")</f>
        <v>0</v>
      </c>
      <c r="I108" s="6" t="str">
        <f>_xlfn.IFNA(INDEX(regcoded!$A$2:$Z$20000,MATCH($D108,regcoded!$D$2:$D$20000,0),9),"")</f>
        <v>28.08.1963</v>
      </c>
    </row>
    <row r="109" spans="1:9" x14ac:dyDescent="0.25">
      <c r="A109" s="6" t="s">
        <v>840</v>
      </c>
      <c r="B109" s="6" t="s">
        <v>1378</v>
      </c>
      <c r="C109" s="7">
        <v>20150617055106</v>
      </c>
      <c r="D109" s="6" t="s">
        <v>53</v>
      </c>
      <c r="E109" s="6" t="str">
        <f>_xlfn.IFNA(INDEX(regcoded!$A$2:$Z$20000,MATCH($D109,regcoded!$D$2:$D$20000,0),5),"")</f>
        <v>p</v>
      </c>
      <c r="F109" s="6" t="str">
        <f>_xlfn.IFNA(INDEX(regcoded!$A$2:$Z$20000,MATCH($D109,regcoded!$D$2:$D$20000,0),6),"")</f>
        <v>multi</v>
      </c>
      <c r="G109" s="6">
        <f>_xlfn.IFNA(INDEX(regcoded!$A$2:$Z$20000,MATCH($D109,regcoded!$D$2:$D$20000,0),7),"")</f>
        <v>0</v>
      </c>
      <c r="H109" s="6">
        <f>_xlfn.IFNA(INDEX(regcoded!$A$2:$Z$20000,MATCH($D109,regcoded!$D$2:$D$20000,0),8),"")</f>
        <v>0</v>
      </c>
      <c r="I109" s="6" t="str">
        <f>_xlfn.IFNA(INDEX(regcoded!$A$2:$Z$20000,MATCH($D109,regcoded!$D$2:$D$20000,0),9),"")</f>
        <v>28.08.1963</v>
      </c>
    </row>
    <row r="110" spans="1:9" x14ac:dyDescent="0.25">
      <c r="A110" s="6" t="s">
        <v>840</v>
      </c>
      <c r="B110" s="6" t="s">
        <v>1378</v>
      </c>
      <c r="C110" s="7">
        <v>20150617055106</v>
      </c>
      <c r="D110" s="6" t="s">
        <v>96</v>
      </c>
      <c r="E110" s="6" t="str">
        <f>_xlfn.IFNA(INDEX(regcoded!$A$2:$Z$20000,MATCH($D110,regcoded!$D$2:$D$20000,0),5),"")</f>
        <v>p</v>
      </c>
      <c r="F110" s="6">
        <f>_xlfn.IFNA(INDEX(regcoded!$A$2:$Z$20000,MATCH($D110,regcoded!$D$2:$D$20000,0),6),"")</f>
        <v>0</v>
      </c>
      <c r="G110" s="6">
        <f>_xlfn.IFNA(INDEX(regcoded!$A$2:$Z$20000,MATCH($D110,regcoded!$D$2:$D$20000,0),7),"")</f>
        <v>0</v>
      </c>
      <c r="H110" s="6">
        <f>_xlfn.IFNA(INDEX(regcoded!$A$2:$Z$20000,MATCH($D110,regcoded!$D$2:$D$20000,0),8),"")</f>
        <v>0</v>
      </c>
      <c r="I110" s="6" t="str">
        <f>_xlfn.IFNA(INDEX(regcoded!$A$2:$Z$20000,MATCH($D110,regcoded!$D$2:$D$20000,0),9),"")</f>
        <v>04.08.1957</v>
      </c>
    </row>
    <row r="111" spans="1:9" x14ac:dyDescent="0.25">
      <c r="A111" s="6" t="s">
        <v>1293</v>
      </c>
      <c r="B111" s="6" t="s">
        <v>1294</v>
      </c>
      <c r="C111" s="7">
        <v>20150617054820</v>
      </c>
      <c r="D111" s="6" t="s">
        <v>96</v>
      </c>
      <c r="E111" s="6" t="str">
        <f>_xlfn.IFNA(INDEX(regcoded!$A$2:$Z$20000,MATCH($D111,regcoded!$D$2:$D$20000,0),5),"")</f>
        <v>p</v>
      </c>
      <c r="F111" s="6">
        <f>_xlfn.IFNA(INDEX(regcoded!$A$2:$Z$20000,MATCH($D111,regcoded!$D$2:$D$20000,0),6),"")</f>
        <v>0</v>
      </c>
      <c r="G111" s="6">
        <f>_xlfn.IFNA(INDEX(regcoded!$A$2:$Z$20000,MATCH($D111,regcoded!$D$2:$D$20000,0),7),"")</f>
        <v>0</v>
      </c>
      <c r="H111" s="6">
        <f>_xlfn.IFNA(INDEX(regcoded!$A$2:$Z$20000,MATCH($D111,regcoded!$D$2:$D$20000,0),8),"")</f>
        <v>0</v>
      </c>
      <c r="I111" s="6" t="str">
        <f>_xlfn.IFNA(INDEX(regcoded!$A$2:$Z$20000,MATCH($D111,regcoded!$D$2:$D$20000,0),9),"")</f>
        <v>04.08.1957</v>
      </c>
    </row>
    <row r="112" spans="1:9" x14ac:dyDescent="0.25">
      <c r="A112" s="6" t="s">
        <v>1354</v>
      </c>
      <c r="B112" s="6" t="s">
        <v>1</v>
      </c>
      <c r="C112" s="7">
        <v>20150617054621</v>
      </c>
      <c r="D112" s="6" t="s">
        <v>96</v>
      </c>
      <c r="E112" s="6" t="str">
        <f>_xlfn.IFNA(INDEX(regcoded!$A$2:$Z$20000,MATCH($D112,regcoded!$D$2:$D$20000,0),5),"")</f>
        <v>p</v>
      </c>
      <c r="F112" s="6">
        <f>_xlfn.IFNA(INDEX(regcoded!$A$2:$Z$20000,MATCH($D112,regcoded!$D$2:$D$20000,0),6),"")</f>
        <v>0</v>
      </c>
      <c r="G112" s="6">
        <f>_xlfn.IFNA(INDEX(regcoded!$A$2:$Z$20000,MATCH($D112,regcoded!$D$2:$D$20000,0),7),"")</f>
        <v>0</v>
      </c>
      <c r="H112" s="6">
        <f>_xlfn.IFNA(INDEX(regcoded!$A$2:$Z$20000,MATCH($D112,regcoded!$D$2:$D$20000,0),8),"")</f>
        <v>0</v>
      </c>
      <c r="I112" s="6" t="str">
        <f>_xlfn.IFNA(INDEX(regcoded!$A$2:$Z$20000,MATCH($D112,regcoded!$D$2:$D$20000,0),9),"")</f>
        <v>04.08.1957</v>
      </c>
    </row>
    <row r="113" spans="1:9" x14ac:dyDescent="0.25">
      <c r="A113" s="6" t="s">
        <v>1352</v>
      </c>
      <c r="B113" s="6" t="s">
        <v>214</v>
      </c>
      <c r="C113" s="7">
        <v>20150617054657</v>
      </c>
      <c r="D113" s="6" t="s">
        <v>1032</v>
      </c>
      <c r="E113" s="6" t="str">
        <f>_xlfn.IFNA(INDEX(regcoded!$A$2:$Z$20000,MATCH($D113,regcoded!$D$2:$D$20000,0),5),"")</f>
        <v>p</v>
      </c>
      <c r="F113" s="6" t="str">
        <f>_xlfn.IFNA(INDEX(regcoded!$A$2:$Z$20000,MATCH($D113,regcoded!$D$2:$D$20000,0),6),"")</f>
        <v>multi</v>
      </c>
      <c r="G113" s="6">
        <f>_xlfn.IFNA(INDEX(regcoded!$A$2:$Z$20000,MATCH($D113,regcoded!$D$2:$D$20000,0),7),"")</f>
        <v>0</v>
      </c>
      <c r="H113" s="6">
        <f>_xlfn.IFNA(INDEX(regcoded!$A$2:$Z$20000,MATCH($D113,regcoded!$D$2:$D$20000,0),8),"")</f>
        <v>0</v>
      </c>
      <c r="I113" s="6">
        <f>_xlfn.IFNA(INDEX(regcoded!$A$2:$Z$20000,MATCH($D113,regcoded!$D$2:$D$20000,0),9),"")</f>
        <v>0</v>
      </c>
    </row>
    <row r="114" spans="1:9" x14ac:dyDescent="0.25">
      <c r="A114" s="6" t="s">
        <v>1384</v>
      </c>
      <c r="B114" s="6" t="s">
        <v>1</v>
      </c>
      <c r="C114" s="7">
        <v>20150617054829</v>
      </c>
      <c r="D114" s="6" t="s">
        <v>1032</v>
      </c>
      <c r="E114" s="6" t="str">
        <f>_xlfn.IFNA(INDEX(regcoded!$A$2:$Z$20000,MATCH($D114,regcoded!$D$2:$D$20000,0),5),"")</f>
        <v>p</v>
      </c>
      <c r="F114" s="6" t="str">
        <f>_xlfn.IFNA(INDEX(regcoded!$A$2:$Z$20000,MATCH($D114,regcoded!$D$2:$D$20000,0),6),"")</f>
        <v>multi</v>
      </c>
      <c r="G114" s="6">
        <f>_xlfn.IFNA(INDEX(regcoded!$A$2:$Z$20000,MATCH($D114,regcoded!$D$2:$D$20000,0),7),"")</f>
        <v>0</v>
      </c>
      <c r="H114" s="6">
        <f>_xlfn.IFNA(INDEX(regcoded!$A$2:$Z$20000,MATCH($D114,regcoded!$D$2:$D$20000,0),8),"")</f>
        <v>0</v>
      </c>
      <c r="I114" s="6">
        <f>_xlfn.IFNA(INDEX(regcoded!$A$2:$Z$20000,MATCH($D114,regcoded!$D$2:$D$20000,0),9),"")</f>
        <v>0</v>
      </c>
    </row>
    <row r="115" spans="1:9" x14ac:dyDescent="0.25">
      <c r="A115" s="6" t="s">
        <v>39</v>
      </c>
      <c r="B115" s="6" t="s">
        <v>1274</v>
      </c>
      <c r="C115" s="7">
        <v>20150617055059</v>
      </c>
      <c r="D115" s="6" t="s">
        <v>76</v>
      </c>
      <c r="E115" s="6" t="str">
        <f>_xlfn.IFNA(INDEX(regcoded!$A$2:$Z$20000,MATCH($D115,regcoded!$D$2:$D$20000,0),5),"")</f>
        <v>p</v>
      </c>
      <c r="F115" s="6">
        <f>_xlfn.IFNA(INDEX(regcoded!$A$2:$Z$20000,MATCH($D115,regcoded!$D$2:$D$20000,0),6),"")</f>
        <v>0</v>
      </c>
      <c r="G115" s="6">
        <f>_xlfn.IFNA(INDEX(regcoded!$A$2:$Z$20000,MATCH($D115,regcoded!$D$2:$D$20000,0),7),"")</f>
        <v>0</v>
      </c>
      <c r="H115" s="6">
        <f>_xlfn.IFNA(INDEX(regcoded!$A$2:$Z$20000,MATCH($D115,regcoded!$D$2:$D$20000,0),8),"")</f>
        <v>0</v>
      </c>
      <c r="I115" s="6" t="str">
        <f>_xlfn.IFNA(INDEX(regcoded!$A$2:$Z$20000,MATCH($D115,regcoded!$D$2:$D$20000,0),9),"")</f>
        <v>None</v>
      </c>
    </row>
    <row r="116" spans="1:9" x14ac:dyDescent="0.25">
      <c r="A116" s="6" t="s">
        <v>1384</v>
      </c>
      <c r="B116" s="6" t="s">
        <v>1</v>
      </c>
      <c r="C116" s="7">
        <v>20150617054829</v>
      </c>
      <c r="D116" s="6" t="s">
        <v>352</v>
      </c>
      <c r="E116" s="6" t="str">
        <f>_xlfn.IFNA(INDEX(regcoded!$A$2:$Z$20000,MATCH($D116,regcoded!$D$2:$D$20000,0),5),"")</f>
        <v>p</v>
      </c>
      <c r="F116" s="6">
        <f>_xlfn.IFNA(INDEX(regcoded!$A$2:$Z$20000,MATCH($D116,regcoded!$D$2:$D$20000,0),6),"")</f>
        <v>0</v>
      </c>
      <c r="G116" s="6">
        <f>_xlfn.IFNA(INDEX(regcoded!$A$2:$Z$20000,MATCH($D116,regcoded!$D$2:$D$20000,0),7),"")</f>
        <v>0</v>
      </c>
      <c r="H116" s="6">
        <f>_xlfn.IFNA(INDEX(regcoded!$A$2:$Z$20000,MATCH($D116,regcoded!$D$2:$D$20000,0),8),"")</f>
        <v>0</v>
      </c>
      <c r="I116" s="6" t="str">
        <f>_xlfn.IFNA(INDEX(regcoded!$A$2:$Z$20000,MATCH($D116,regcoded!$D$2:$D$20000,0),9),"")</f>
        <v>None</v>
      </c>
    </row>
    <row r="117" spans="1:9" x14ac:dyDescent="0.25">
      <c r="A117" s="6" t="s">
        <v>1358</v>
      </c>
      <c r="B117" s="6" t="s">
        <v>214</v>
      </c>
      <c r="C117" s="7">
        <v>20150617054744</v>
      </c>
      <c r="D117" s="6" t="s">
        <v>329</v>
      </c>
      <c r="E117" s="6" t="str">
        <f>_xlfn.IFNA(INDEX(regcoded!$A$2:$Z$20000,MATCH($D117,regcoded!$D$2:$D$20000,0),5),"")</f>
        <v>p</v>
      </c>
      <c r="F117" s="6">
        <f>_xlfn.IFNA(INDEX(regcoded!$A$2:$Z$20000,MATCH($D117,regcoded!$D$2:$D$20000,0),6),"")</f>
        <v>0</v>
      </c>
      <c r="G117" s="6">
        <f>_xlfn.IFNA(INDEX(regcoded!$A$2:$Z$20000,MATCH($D117,regcoded!$D$2:$D$20000,0),7),"")</f>
        <v>0</v>
      </c>
      <c r="H117" s="6">
        <f>_xlfn.IFNA(INDEX(regcoded!$A$2:$Z$20000,MATCH($D117,regcoded!$D$2:$D$20000,0),8),"")</f>
        <v>0</v>
      </c>
      <c r="I117" s="6" t="str">
        <f>_xlfn.IFNA(INDEX(regcoded!$A$2:$Z$20000,MATCH($D117,regcoded!$D$2:$D$20000,0),9),"")</f>
        <v>None</v>
      </c>
    </row>
    <row r="118" spans="1:9" x14ac:dyDescent="0.25">
      <c r="A118" s="6" t="s">
        <v>1293</v>
      </c>
      <c r="B118" s="6" t="s">
        <v>1294</v>
      </c>
      <c r="C118" s="7">
        <v>20150617054820</v>
      </c>
      <c r="D118" s="6" t="s">
        <v>228</v>
      </c>
      <c r="E118" s="6" t="str">
        <f>_xlfn.IFNA(INDEX(regcoded!$A$2:$Z$20000,MATCH($D118,regcoded!$D$2:$D$20000,0),5),"")</f>
        <v>p</v>
      </c>
      <c r="F118" s="6" t="str">
        <f>_xlfn.IFNA(INDEX(regcoded!$A$2:$Z$20000,MATCH($D118,regcoded!$D$2:$D$20000,0),6),"")</f>
        <v>famous</v>
      </c>
      <c r="G118" s="6">
        <f>_xlfn.IFNA(INDEX(regcoded!$A$2:$Z$20000,MATCH($D118,regcoded!$D$2:$D$20000,0),7),"")</f>
        <v>0</v>
      </c>
      <c r="H118" s="6">
        <f>_xlfn.IFNA(INDEX(regcoded!$A$2:$Z$20000,MATCH($D118,regcoded!$D$2:$D$20000,0),8),"")</f>
        <v>0</v>
      </c>
      <c r="I118" s="6" t="str">
        <f>_xlfn.IFNA(INDEX(regcoded!$A$2:$Z$20000,MATCH($D118,regcoded!$D$2:$D$20000,0),9),"")</f>
        <v>None</v>
      </c>
    </row>
    <row r="119" spans="1:9" x14ac:dyDescent="0.25">
      <c r="A119" s="6" t="s">
        <v>1366</v>
      </c>
      <c r="B119" s="6" t="s">
        <v>1367</v>
      </c>
      <c r="C119" s="7">
        <v>20150617054951</v>
      </c>
      <c r="D119" s="6" t="s">
        <v>2001</v>
      </c>
      <c r="E119" s="6" t="str">
        <f>_xlfn.IFNA(INDEX(regcoded!$A$2:$Z$20000,MATCH($D119,regcoded!$D$2:$D$20000,0),5),"")</f>
        <v>p</v>
      </c>
      <c r="F119" s="6" t="str">
        <f>_xlfn.IFNA(INDEX(regcoded!$A$2:$Z$20000,MATCH($D119,regcoded!$D$2:$D$20000,0),6),"")</f>
        <v>multi</v>
      </c>
      <c r="G119" s="6">
        <f>_xlfn.IFNA(INDEX(regcoded!$A$2:$Z$20000,MATCH($D119,regcoded!$D$2:$D$20000,0),7),"")</f>
        <v>0</v>
      </c>
      <c r="H119" s="6">
        <f>_xlfn.IFNA(INDEX(regcoded!$A$2:$Z$20000,MATCH($D119,regcoded!$D$2:$D$20000,0),8),"")</f>
        <v>0</v>
      </c>
      <c r="I119" s="6">
        <f>_xlfn.IFNA(INDEX(regcoded!$A$2:$Z$20000,MATCH($D119,regcoded!$D$2:$D$20000,0),9),"")</f>
        <v>0</v>
      </c>
    </row>
    <row r="120" spans="1:9" x14ac:dyDescent="0.25">
      <c r="A120" s="6" t="s">
        <v>125</v>
      </c>
      <c r="B120" s="6" t="s">
        <v>1</v>
      </c>
      <c r="C120" s="7">
        <v>20150617054630</v>
      </c>
      <c r="D120" s="6" t="s">
        <v>373</v>
      </c>
      <c r="E120" s="6" t="str">
        <f>_xlfn.IFNA(INDEX(regcoded!$A$2:$Z$20000,MATCH($D120,regcoded!$D$2:$D$20000,0),5),"")</f>
        <v>p</v>
      </c>
      <c r="F120" s="6" t="str">
        <f>_xlfn.IFNA(INDEX(regcoded!$A$2:$Z$20000,MATCH($D120,regcoded!$D$2:$D$20000,0),6),"")</f>
        <v>famous</v>
      </c>
      <c r="G120" s="6">
        <f>_xlfn.IFNA(INDEX(regcoded!$A$2:$Z$20000,MATCH($D120,regcoded!$D$2:$D$20000,0),7),"")</f>
        <v>0</v>
      </c>
      <c r="H120" s="6">
        <f>_xlfn.IFNA(INDEX(regcoded!$A$2:$Z$20000,MATCH($D120,regcoded!$D$2:$D$20000,0),8),"")</f>
        <v>0</v>
      </c>
      <c r="I120" s="6">
        <f>_xlfn.IFNA(INDEX(regcoded!$A$2:$Z$20000,MATCH($D120,regcoded!$D$2:$D$20000,0),9),"")</f>
        <v>0</v>
      </c>
    </row>
    <row r="121" spans="1:9" x14ac:dyDescent="0.25">
      <c r="A121" s="6" t="s">
        <v>1354</v>
      </c>
      <c r="B121" s="6" t="s">
        <v>1</v>
      </c>
      <c r="C121" s="7">
        <v>20150617054621</v>
      </c>
      <c r="D121" s="6" t="s">
        <v>1526</v>
      </c>
      <c r="E121" s="6" t="str">
        <f>_xlfn.IFNA(INDEX(regcoded!$A$2:$Z$20000,MATCH($D121,regcoded!$D$2:$D$20000,0),5),"")</f>
        <v/>
      </c>
      <c r="F121" s="6" t="str">
        <f>_xlfn.IFNA(INDEX(regcoded!$A$2:$Z$20000,MATCH($D121,regcoded!$D$2:$D$20000,0),6),"")</f>
        <v/>
      </c>
      <c r="G121" s="6" t="str">
        <f>_xlfn.IFNA(INDEX(regcoded!$A$2:$Z$20000,MATCH($D121,regcoded!$D$2:$D$20000,0),7),"")</f>
        <v/>
      </c>
      <c r="H121" s="6" t="str">
        <f>_xlfn.IFNA(INDEX(regcoded!$A$2:$Z$20000,MATCH($D121,regcoded!$D$2:$D$20000,0),8),"")</f>
        <v/>
      </c>
      <c r="I121" s="6" t="str">
        <f>_xlfn.IFNA(INDEX(regcoded!$A$2:$Z$20000,MATCH($D121,regcoded!$D$2:$D$20000,0),9),"")</f>
        <v/>
      </c>
    </row>
    <row r="122" spans="1:9" x14ac:dyDescent="0.25">
      <c r="A122" s="6" t="s">
        <v>1354</v>
      </c>
      <c r="B122" s="6" t="s">
        <v>1</v>
      </c>
      <c r="C122" s="7">
        <v>20150617054621</v>
      </c>
      <c r="D122" s="6" t="s">
        <v>1527</v>
      </c>
      <c r="E122" s="6" t="str">
        <f>_xlfn.IFNA(INDEX(regcoded!$A$2:$Z$20000,MATCH($D122,regcoded!$D$2:$D$20000,0),5),"")</f>
        <v/>
      </c>
      <c r="F122" s="6" t="str">
        <f>_xlfn.IFNA(INDEX(regcoded!$A$2:$Z$20000,MATCH($D122,regcoded!$D$2:$D$20000,0),6),"")</f>
        <v/>
      </c>
      <c r="G122" s="6" t="str">
        <f>_xlfn.IFNA(INDEX(regcoded!$A$2:$Z$20000,MATCH($D122,regcoded!$D$2:$D$20000,0),7),"")</f>
        <v/>
      </c>
      <c r="H122" s="6" t="str">
        <f>_xlfn.IFNA(INDEX(regcoded!$A$2:$Z$20000,MATCH($D122,regcoded!$D$2:$D$20000,0),8),"")</f>
        <v/>
      </c>
      <c r="I122" s="6" t="str">
        <f>_xlfn.IFNA(INDEX(regcoded!$A$2:$Z$20000,MATCH($D122,regcoded!$D$2:$D$20000,0),9),"")</f>
        <v/>
      </c>
    </row>
    <row r="123" spans="1:9" x14ac:dyDescent="0.25">
      <c r="A123" s="6" t="s">
        <v>1391</v>
      </c>
      <c r="B123" s="6" t="s">
        <v>1</v>
      </c>
      <c r="C123" s="7">
        <v>20150617054758</v>
      </c>
      <c r="D123" s="6" t="s">
        <v>2002</v>
      </c>
      <c r="E123" s="6" t="str">
        <f>_xlfn.IFNA(INDEX(regcoded!$A$2:$Z$20000,MATCH($D123,regcoded!$D$2:$D$20000,0),5),"")</f>
        <v>nop</v>
      </c>
      <c r="F123" s="6">
        <f>_xlfn.IFNA(INDEX(regcoded!$A$2:$Z$20000,MATCH($D123,regcoded!$D$2:$D$20000,0),6),"")</f>
        <v>0</v>
      </c>
      <c r="G123" s="6">
        <f>_xlfn.IFNA(INDEX(regcoded!$A$2:$Z$20000,MATCH($D123,regcoded!$D$2:$D$20000,0),7),"")</f>
        <v>0</v>
      </c>
      <c r="H123" s="6">
        <f>_xlfn.IFNA(INDEX(regcoded!$A$2:$Z$20000,MATCH($D123,regcoded!$D$2:$D$20000,0),8),"")</f>
        <v>0</v>
      </c>
      <c r="I123" s="6">
        <f>_xlfn.IFNA(INDEX(regcoded!$A$2:$Z$20000,MATCH($D123,regcoded!$D$2:$D$20000,0),9),"")</f>
        <v>0</v>
      </c>
    </row>
    <row r="124" spans="1:9" x14ac:dyDescent="0.25">
      <c r="A124" s="6" t="s">
        <v>125</v>
      </c>
      <c r="B124" s="6" t="s">
        <v>1</v>
      </c>
      <c r="C124" s="7">
        <v>20150617054630</v>
      </c>
      <c r="D124" s="6" t="s">
        <v>2003</v>
      </c>
      <c r="E124" s="6" t="str">
        <f>_xlfn.IFNA(INDEX(regcoded!$A$2:$Z$20000,MATCH($D124,regcoded!$D$2:$D$20000,0),5),"")</f>
        <v>p</v>
      </c>
      <c r="F124" s="6" t="str">
        <f>_xlfn.IFNA(INDEX(regcoded!$A$2:$Z$20000,MATCH($D124,regcoded!$D$2:$D$20000,0),6),"")</f>
        <v>multi</v>
      </c>
      <c r="G124" s="6">
        <f>_xlfn.IFNA(INDEX(regcoded!$A$2:$Z$20000,MATCH($D124,regcoded!$D$2:$D$20000,0),7),"")</f>
        <v>0</v>
      </c>
      <c r="H124" s="6">
        <f>_xlfn.IFNA(INDEX(regcoded!$A$2:$Z$20000,MATCH($D124,regcoded!$D$2:$D$20000,0),8),"")</f>
        <v>0</v>
      </c>
      <c r="I124" s="6">
        <f>_xlfn.IFNA(INDEX(regcoded!$A$2:$Z$20000,MATCH($D124,regcoded!$D$2:$D$20000,0),9),"")</f>
        <v>0</v>
      </c>
    </row>
    <row r="125" spans="1:9" x14ac:dyDescent="0.25">
      <c r="A125" s="6" t="s">
        <v>663</v>
      </c>
      <c r="B125" s="6" t="s">
        <v>1</v>
      </c>
      <c r="C125" s="7">
        <v>20150617054622</v>
      </c>
      <c r="D125" s="6" t="s">
        <v>1977</v>
      </c>
      <c r="E125" s="6" t="str">
        <f>_xlfn.IFNA(INDEX(regcoded!$A$2:$Z$20000,MATCH($D125,regcoded!$D$2:$D$20000,0),5),"")</f>
        <v>p</v>
      </c>
      <c r="F125" s="6" t="str">
        <f>_xlfn.IFNA(INDEX(regcoded!$A$2:$Z$20000,MATCH($D125,regcoded!$D$2:$D$20000,0),6),"")</f>
        <v>faulty</v>
      </c>
      <c r="G125" s="6" t="str">
        <f>_xlfn.IFNA(INDEX(regcoded!$A$2:$Z$20000,MATCH($D125,regcoded!$D$2:$D$20000,0),7),"")</f>
        <v>Anna-Mari Oomer</v>
      </c>
      <c r="H125" s="6">
        <f>_xlfn.IFNA(INDEX(regcoded!$A$2:$Z$20000,MATCH($D125,regcoded!$D$2:$D$20000,0),8),"")</f>
        <v>0</v>
      </c>
      <c r="I125" s="6">
        <f>_xlfn.IFNA(INDEX(regcoded!$A$2:$Z$20000,MATCH($D125,regcoded!$D$2:$D$20000,0),9),"")</f>
        <v>0</v>
      </c>
    </row>
    <row r="126" spans="1:9" x14ac:dyDescent="0.25">
      <c r="A126" s="6" t="s">
        <v>1286</v>
      </c>
      <c r="B126" s="6" t="s">
        <v>214</v>
      </c>
      <c r="C126" s="7">
        <v>20150617054700</v>
      </c>
      <c r="D126" s="6" t="s">
        <v>2004</v>
      </c>
      <c r="E126" s="6" t="str">
        <f>_xlfn.IFNA(INDEX(regcoded!$A$2:$Z$20000,MATCH($D126,regcoded!$D$2:$D$20000,0),5),"")</f>
        <v>p</v>
      </c>
      <c r="F126" s="6">
        <f>_xlfn.IFNA(INDEX(regcoded!$A$2:$Z$20000,MATCH($D126,regcoded!$D$2:$D$20000,0),6),"")</f>
        <v>0</v>
      </c>
      <c r="G126" s="6">
        <f>_xlfn.IFNA(INDEX(regcoded!$A$2:$Z$20000,MATCH($D126,regcoded!$D$2:$D$20000,0),7),"")</f>
        <v>0</v>
      </c>
      <c r="H126" s="6">
        <f>_xlfn.IFNA(INDEX(regcoded!$A$2:$Z$20000,MATCH($D126,regcoded!$D$2:$D$20000,0),8),"")</f>
        <v>0</v>
      </c>
      <c r="I126" s="6" t="str">
        <f>_xlfn.IFNA(INDEX(regcoded!$A$2:$Z$20000,MATCH($D126,regcoded!$D$2:$D$20000,0),9),"")</f>
        <v>10.04.1984</v>
      </c>
    </row>
    <row r="127" spans="1:9" x14ac:dyDescent="0.25">
      <c r="A127" s="6" t="s">
        <v>1312</v>
      </c>
      <c r="B127" s="6" t="s">
        <v>1</v>
      </c>
      <c r="C127" s="7">
        <v>20150617054637</v>
      </c>
      <c r="D127" s="6" t="s">
        <v>2005</v>
      </c>
      <c r="E127" s="6" t="str">
        <f>_xlfn.IFNA(INDEX(regcoded!$A$2:$Z$20000,MATCH($D127,regcoded!$D$2:$D$20000,0),5),"")</f>
        <v>p</v>
      </c>
      <c r="F127" s="6">
        <f>_xlfn.IFNA(INDEX(regcoded!$A$2:$Z$20000,MATCH($D127,regcoded!$D$2:$D$20000,0),6),"")</f>
        <v>0</v>
      </c>
      <c r="G127" s="6">
        <f>_xlfn.IFNA(INDEX(regcoded!$A$2:$Z$20000,MATCH($D127,regcoded!$D$2:$D$20000,0),7),"")</f>
        <v>0</v>
      </c>
      <c r="H127" s="6">
        <f>_xlfn.IFNA(INDEX(regcoded!$A$2:$Z$20000,MATCH($D127,regcoded!$D$2:$D$20000,0),8),"")</f>
        <v>0</v>
      </c>
      <c r="I127" s="6" t="str">
        <f>_xlfn.IFNA(INDEX(regcoded!$A$2:$Z$20000,MATCH($D127,regcoded!$D$2:$D$20000,0),9),"")</f>
        <v>None</v>
      </c>
    </row>
    <row r="128" spans="1:9" x14ac:dyDescent="0.25">
      <c r="A128" s="6" t="s">
        <v>1312</v>
      </c>
      <c r="B128" s="6" t="s">
        <v>1</v>
      </c>
      <c r="C128" s="7">
        <v>20150617054637</v>
      </c>
      <c r="D128" s="6" t="s">
        <v>340</v>
      </c>
      <c r="E128" s="6" t="str">
        <f>_xlfn.IFNA(INDEX(regcoded!$A$2:$Z$20000,MATCH($D128,regcoded!$D$2:$D$20000,0),5),"")</f>
        <v>p</v>
      </c>
      <c r="F128" s="6" t="str">
        <f>_xlfn.IFNA(INDEX(regcoded!$A$2:$Z$20000,MATCH($D128,regcoded!$D$2:$D$20000,0),6),"")</f>
        <v>famous</v>
      </c>
      <c r="G128" s="6" t="str">
        <f>_xlfn.IFNA(INDEX(regcoded!$A$2:$Z$20000,MATCH($D128,regcoded!$D$2:$D$20000,0),7),"")</f>
        <v>Ernest Ansermet</v>
      </c>
      <c r="H128" s="6">
        <f>_xlfn.IFNA(INDEX(regcoded!$A$2:$Z$20000,MATCH($D128,regcoded!$D$2:$D$20000,0),8),"")</f>
        <v>0</v>
      </c>
      <c r="I128" s="6" t="str">
        <f>_xlfn.IFNA(INDEX(regcoded!$A$2:$Z$20000,MATCH($D128,regcoded!$D$2:$D$20000,0),9),"")</f>
        <v>None</v>
      </c>
    </row>
    <row r="129" spans="1:9" x14ac:dyDescent="0.25">
      <c r="A129" s="6" t="s">
        <v>1312</v>
      </c>
      <c r="B129" s="6" t="s">
        <v>1</v>
      </c>
      <c r="C129" s="7">
        <v>20150617054637</v>
      </c>
      <c r="D129" s="6" t="s">
        <v>2006</v>
      </c>
      <c r="E129" s="6" t="str">
        <f>_xlfn.IFNA(INDEX(regcoded!$A$2:$Z$20000,MATCH($D129,regcoded!$D$2:$D$20000,0),5),"")</f>
        <v>p</v>
      </c>
      <c r="F129" s="6">
        <f>_xlfn.IFNA(INDEX(regcoded!$A$2:$Z$20000,MATCH($D129,regcoded!$D$2:$D$20000,0),6),"")</f>
        <v>0</v>
      </c>
      <c r="G129" s="6">
        <f>_xlfn.IFNA(INDEX(regcoded!$A$2:$Z$20000,MATCH($D129,regcoded!$D$2:$D$20000,0),7),"")</f>
        <v>0</v>
      </c>
      <c r="H129" s="6">
        <f>_xlfn.IFNA(INDEX(regcoded!$A$2:$Z$20000,MATCH($D129,regcoded!$D$2:$D$20000,0),8),"")</f>
        <v>0</v>
      </c>
      <c r="I129" s="6" t="str">
        <f>_xlfn.IFNA(INDEX(regcoded!$A$2:$Z$20000,MATCH($D129,regcoded!$D$2:$D$20000,0),9),"")</f>
        <v>25.11.1989</v>
      </c>
    </row>
    <row r="130" spans="1:9" x14ac:dyDescent="0.25">
      <c r="A130" s="6" t="s">
        <v>1312</v>
      </c>
      <c r="B130" s="6" t="s">
        <v>1</v>
      </c>
      <c r="C130" s="7">
        <v>20150617054637</v>
      </c>
      <c r="D130" s="6" t="s">
        <v>2007</v>
      </c>
      <c r="E130" s="6" t="str">
        <f>_xlfn.IFNA(INDEX(regcoded!$A$2:$Z$20000,MATCH($D130,regcoded!$D$2:$D$20000,0),5),"")</f>
        <v>p</v>
      </c>
      <c r="F130" s="6">
        <f>_xlfn.IFNA(INDEX(regcoded!$A$2:$Z$20000,MATCH($D130,regcoded!$D$2:$D$20000,0),6),"")</f>
        <v>0</v>
      </c>
      <c r="G130" s="6">
        <f>_xlfn.IFNA(INDEX(regcoded!$A$2:$Z$20000,MATCH($D130,regcoded!$D$2:$D$20000,0),7),"")</f>
        <v>0</v>
      </c>
      <c r="H130" s="6">
        <f>_xlfn.IFNA(INDEX(regcoded!$A$2:$Z$20000,MATCH($D130,regcoded!$D$2:$D$20000,0),8),"")</f>
        <v>0</v>
      </c>
      <c r="I130" s="6" t="str">
        <f>_xlfn.IFNA(INDEX(regcoded!$A$2:$Z$20000,MATCH($D130,regcoded!$D$2:$D$20000,0),9),"")</f>
        <v>18.07.1948</v>
      </c>
    </row>
    <row r="131" spans="1:9" x14ac:dyDescent="0.25">
      <c r="A131" s="6" t="s">
        <v>1312</v>
      </c>
      <c r="B131" s="6" t="s">
        <v>1</v>
      </c>
      <c r="C131" s="7">
        <v>20150617054637</v>
      </c>
      <c r="D131" s="6" t="s">
        <v>218</v>
      </c>
      <c r="E131" s="6" t="str">
        <f>_xlfn.IFNA(INDEX(regcoded!$A$2:$Z$20000,MATCH($D131,regcoded!$D$2:$D$20000,0),5),"")</f>
        <v/>
      </c>
      <c r="F131" s="6" t="str">
        <f>_xlfn.IFNA(INDEX(regcoded!$A$2:$Z$20000,MATCH($D131,regcoded!$D$2:$D$20000,0),6),"")</f>
        <v/>
      </c>
      <c r="G131" s="6" t="str">
        <f>_xlfn.IFNA(INDEX(regcoded!$A$2:$Z$20000,MATCH($D131,regcoded!$D$2:$D$20000,0),7),"")</f>
        <v/>
      </c>
      <c r="H131" s="6" t="str">
        <f>_xlfn.IFNA(INDEX(regcoded!$A$2:$Z$20000,MATCH($D131,regcoded!$D$2:$D$20000,0),8),"")</f>
        <v/>
      </c>
      <c r="I131" s="6" t="str">
        <f>_xlfn.IFNA(INDEX(regcoded!$A$2:$Z$20000,MATCH($D131,regcoded!$D$2:$D$20000,0),9),"")</f>
        <v/>
      </c>
    </row>
    <row r="132" spans="1:9" x14ac:dyDescent="0.25">
      <c r="A132" s="6" t="s">
        <v>945</v>
      </c>
      <c r="B132" s="6" t="s">
        <v>1347</v>
      </c>
      <c r="C132" s="7">
        <v>20150617054846</v>
      </c>
      <c r="D132" s="6" t="s">
        <v>218</v>
      </c>
      <c r="E132" s="6" t="str">
        <f>_xlfn.IFNA(INDEX(regcoded!$A$2:$Z$20000,MATCH($D132,regcoded!$D$2:$D$20000,0),5),"")</f>
        <v/>
      </c>
      <c r="F132" s="6" t="str">
        <f>_xlfn.IFNA(INDEX(regcoded!$A$2:$Z$20000,MATCH($D132,regcoded!$D$2:$D$20000,0),6),"")</f>
        <v/>
      </c>
      <c r="G132" s="6" t="str">
        <f>_xlfn.IFNA(INDEX(regcoded!$A$2:$Z$20000,MATCH($D132,regcoded!$D$2:$D$20000,0),7),"")</f>
        <v/>
      </c>
      <c r="H132" s="6" t="str">
        <f>_xlfn.IFNA(INDEX(regcoded!$A$2:$Z$20000,MATCH($D132,regcoded!$D$2:$D$20000,0),8),"")</f>
        <v/>
      </c>
      <c r="I132" s="6" t="str">
        <f>_xlfn.IFNA(INDEX(regcoded!$A$2:$Z$20000,MATCH($D132,regcoded!$D$2:$D$20000,0),9),"")</f>
        <v/>
      </c>
    </row>
    <row r="133" spans="1:9" x14ac:dyDescent="0.25">
      <c r="A133" s="6" t="s">
        <v>553</v>
      </c>
      <c r="B133" s="6" t="s">
        <v>1305</v>
      </c>
      <c r="C133" s="7">
        <v>20150617055109</v>
      </c>
      <c r="D133" s="6" t="s">
        <v>1064</v>
      </c>
      <c r="E133" s="6" t="str">
        <f>_xlfn.IFNA(INDEX(regcoded!$A$2:$Z$20000,MATCH($D133,regcoded!$D$2:$D$20000,0),5),"")</f>
        <v>o</v>
      </c>
      <c r="F133" s="6" t="str">
        <f>_xlfn.IFNA(INDEX(regcoded!$A$2:$Z$20000,MATCH($D133,regcoded!$D$2:$D$20000,0),6),"")</f>
        <v>int</v>
      </c>
      <c r="G133" s="6" t="str">
        <f>_xlfn.IFNA(INDEX(regcoded!$A$2:$Z$20000,MATCH($D133,regcoded!$D$2:$D$20000,0),7),"")</f>
        <v>Apple Inc.</v>
      </c>
      <c r="H133" s="6">
        <f>_xlfn.IFNA(INDEX(regcoded!$A$2:$Z$20000,MATCH($D133,regcoded!$D$2:$D$20000,0),8),"")</f>
        <v>0</v>
      </c>
      <c r="I133" s="6">
        <f>_xlfn.IFNA(INDEX(regcoded!$A$2:$Z$20000,MATCH($D133,regcoded!$D$2:$D$20000,0),9),"")</f>
        <v>0</v>
      </c>
    </row>
    <row r="134" spans="1:9" x14ac:dyDescent="0.25">
      <c r="A134" s="6" t="s">
        <v>488</v>
      </c>
      <c r="B134" s="6" t="s">
        <v>1402</v>
      </c>
      <c r="C134" s="7">
        <v>20150617054842</v>
      </c>
      <c r="D134" s="6" t="s">
        <v>1064</v>
      </c>
      <c r="E134" s="6" t="str">
        <f>_xlfn.IFNA(INDEX(regcoded!$A$2:$Z$20000,MATCH($D134,regcoded!$D$2:$D$20000,0),5),"")</f>
        <v>o</v>
      </c>
      <c r="F134" s="6" t="str">
        <f>_xlfn.IFNA(INDEX(regcoded!$A$2:$Z$20000,MATCH($D134,regcoded!$D$2:$D$20000,0),6),"")</f>
        <v>int</v>
      </c>
      <c r="G134" s="6" t="str">
        <f>_xlfn.IFNA(INDEX(regcoded!$A$2:$Z$20000,MATCH($D134,regcoded!$D$2:$D$20000,0),7),"")</f>
        <v>Apple Inc.</v>
      </c>
      <c r="H134" s="6">
        <f>_xlfn.IFNA(INDEX(regcoded!$A$2:$Z$20000,MATCH($D134,regcoded!$D$2:$D$20000,0),8),"")</f>
        <v>0</v>
      </c>
      <c r="I134" s="6">
        <f>_xlfn.IFNA(INDEX(regcoded!$A$2:$Z$20000,MATCH($D134,regcoded!$D$2:$D$20000,0),9),"")</f>
        <v>0</v>
      </c>
    </row>
    <row r="135" spans="1:9" x14ac:dyDescent="0.25">
      <c r="A135" s="6" t="s">
        <v>1355</v>
      </c>
      <c r="B135" s="6" t="s">
        <v>1</v>
      </c>
      <c r="C135" s="7">
        <v>20150617054926</v>
      </c>
      <c r="D135" s="6" t="s">
        <v>807</v>
      </c>
      <c r="E135" s="6" t="str">
        <f>_xlfn.IFNA(INDEX(regcoded!$A$2:$Z$20000,MATCH($D135,regcoded!$D$2:$D$20000,0),5),"")</f>
        <v/>
      </c>
      <c r="F135" s="6" t="str">
        <f>_xlfn.IFNA(INDEX(regcoded!$A$2:$Z$20000,MATCH($D135,regcoded!$D$2:$D$20000,0),6),"")</f>
        <v/>
      </c>
      <c r="G135" s="6" t="str">
        <f>_xlfn.IFNA(INDEX(regcoded!$A$2:$Z$20000,MATCH($D135,regcoded!$D$2:$D$20000,0),7),"")</f>
        <v/>
      </c>
      <c r="H135" s="6" t="str">
        <f>_xlfn.IFNA(INDEX(regcoded!$A$2:$Z$20000,MATCH($D135,regcoded!$D$2:$D$20000,0),8),"")</f>
        <v/>
      </c>
      <c r="I135" s="6" t="str">
        <f>_xlfn.IFNA(INDEX(regcoded!$A$2:$Z$20000,MATCH($D135,regcoded!$D$2:$D$20000,0),9),"")</f>
        <v/>
      </c>
    </row>
    <row r="136" spans="1:9" x14ac:dyDescent="0.25">
      <c r="A136" s="6" t="s">
        <v>125</v>
      </c>
      <c r="B136" s="6" t="s">
        <v>1</v>
      </c>
      <c r="C136" s="7">
        <v>20150617054622</v>
      </c>
      <c r="D136" s="6" t="s">
        <v>1528</v>
      </c>
      <c r="E136" s="6" t="str">
        <f>_xlfn.IFNA(INDEX(regcoded!$A$2:$Z$20000,MATCH($D136,regcoded!$D$2:$D$20000,0),5),"")</f>
        <v/>
      </c>
      <c r="F136" s="6" t="str">
        <f>_xlfn.IFNA(INDEX(regcoded!$A$2:$Z$20000,MATCH($D136,regcoded!$D$2:$D$20000,0),6),"")</f>
        <v/>
      </c>
      <c r="G136" s="6" t="str">
        <f>_xlfn.IFNA(INDEX(regcoded!$A$2:$Z$20000,MATCH($D136,regcoded!$D$2:$D$20000,0),7),"")</f>
        <v/>
      </c>
      <c r="H136" s="6" t="str">
        <f>_xlfn.IFNA(INDEX(regcoded!$A$2:$Z$20000,MATCH($D136,regcoded!$D$2:$D$20000,0),8),"")</f>
        <v/>
      </c>
      <c r="I136" s="6" t="str">
        <f>_xlfn.IFNA(INDEX(regcoded!$A$2:$Z$20000,MATCH($D136,regcoded!$D$2:$D$20000,0),9),"")</f>
        <v/>
      </c>
    </row>
    <row r="137" spans="1:9" x14ac:dyDescent="0.25">
      <c r="A137" s="6" t="s">
        <v>1404</v>
      </c>
      <c r="B137" s="6" t="s">
        <v>1</v>
      </c>
      <c r="C137" s="7">
        <v>20150617054621</v>
      </c>
      <c r="D137" s="6" t="s">
        <v>1529</v>
      </c>
      <c r="E137" s="6" t="str">
        <f>_xlfn.IFNA(INDEX(regcoded!$A$2:$Z$20000,MATCH($D137,regcoded!$D$2:$D$20000,0),5),"")</f>
        <v/>
      </c>
      <c r="F137" s="6" t="str">
        <f>_xlfn.IFNA(INDEX(regcoded!$A$2:$Z$20000,MATCH($D137,regcoded!$D$2:$D$20000,0),6),"")</f>
        <v/>
      </c>
      <c r="G137" s="6" t="str">
        <f>_xlfn.IFNA(INDEX(regcoded!$A$2:$Z$20000,MATCH($D137,regcoded!$D$2:$D$20000,0),7),"")</f>
        <v/>
      </c>
      <c r="H137" s="6" t="str">
        <f>_xlfn.IFNA(INDEX(regcoded!$A$2:$Z$20000,MATCH($D137,regcoded!$D$2:$D$20000,0),8),"")</f>
        <v/>
      </c>
      <c r="I137" s="6" t="str">
        <f>_xlfn.IFNA(INDEX(regcoded!$A$2:$Z$20000,MATCH($D137,regcoded!$D$2:$D$20000,0),9),"")</f>
        <v/>
      </c>
    </row>
    <row r="138" spans="1:9" x14ac:dyDescent="0.25">
      <c r="A138" s="6" t="s">
        <v>1354</v>
      </c>
      <c r="B138" s="6" t="s">
        <v>1</v>
      </c>
      <c r="C138" s="7">
        <v>20150617054621</v>
      </c>
      <c r="D138" s="6" t="s">
        <v>1530</v>
      </c>
      <c r="E138" s="6" t="str">
        <f>_xlfn.IFNA(INDEX(regcoded!$A$2:$Z$20000,MATCH($D138,regcoded!$D$2:$D$20000,0),5),"")</f>
        <v/>
      </c>
      <c r="F138" s="6" t="str">
        <f>_xlfn.IFNA(INDEX(regcoded!$A$2:$Z$20000,MATCH($D138,regcoded!$D$2:$D$20000,0),6),"")</f>
        <v/>
      </c>
      <c r="G138" s="6" t="str">
        <f>_xlfn.IFNA(INDEX(regcoded!$A$2:$Z$20000,MATCH($D138,regcoded!$D$2:$D$20000,0),7),"")</f>
        <v/>
      </c>
      <c r="H138" s="6" t="str">
        <f>_xlfn.IFNA(INDEX(regcoded!$A$2:$Z$20000,MATCH($D138,regcoded!$D$2:$D$20000,0),8),"")</f>
        <v/>
      </c>
      <c r="I138" s="6" t="str">
        <f>_xlfn.IFNA(INDEX(regcoded!$A$2:$Z$20000,MATCH($D138,regcoded!$D$2:$D$20000,0),9),"")</f>
        <v/>
      </c>
    </row>
    <row r="139" spans="1:9" x14ac:dyDescent="0.25">
      <c r="A139" s="6" t="s">
        <v>39</v>
      </c>
      <c r="B139" s="6" t="s">
        <v>1274</v>
      </c>
      <c r="C139" s="7">
        <v>20150617055059</v>
      </c>
      <c r="D139" s="6" t="s">
        <v>1028</v>
      </c>
      <c r="E139" s="6" t="str">
        <f>_xlfn.IFNA(INDEX(regcoded!$A$2:$Z$20000,MATCH($D139,regcoded!$D$2:$D$20000,0),5),"")</f>
        <v>o</v>
      </c>
      <c r="F139" s="6" t="str">
        <f>_xlfn.IFNA(INDEX(regcoded!$A$2:$Z$20000,MATCH($D139,regcoded!$D$2:$D$20000,0),6),"")</f>
        <v>multi</v>
      </c>
      <c r="G139" s="6" t="str">
        <f>_xlfn.IFNA(INDEX(regcoded!$A$2:$Z$20000,MATCH($D139,regcoded!$D$2:$D$20000,0),7),"")</f>
        <v>SA Archimedes</v>
      </c>
      <c r="H139" s="6">
        <f>_xlfn.IFNA(INDEX(regcoded!$A$2:$Z$20000,MATCH($D139,regcoded!$D$2:$D$20000,0),8),"")</f>
        <v>0</v>
      </c>
      <c r="I139" s="6">
        <f>_xlfn.IFNA(INDEX(regcoded!$A$2:$Z$20000,MATCH($D139,regcoded!$D$2:$D$20000,0),9),"")</f>
        <v>80011561</v>
      </c>
    </row>
    <row r="140" spans="1:9" x14ac:dyDescent="0.25">
      <c r="A140" s="6" t="s">
        <v>1175</v>
      </c>
      <c r="B140" s="6" t="s">
        <v>1</v>
      </c>
      <c r="C140" s="7">
        <v>20150617054622</v>
      </c>
      <c r="D140" s="6" t="s">
        <v>1028</v>
      </c>
      <c r="E140" s="6" t="str">
        <f>_xlfn.IFNA(INDEX(regcoded!$A$2:$Z$20000,MATCH($D140,regcoded!$D$2:$D$20000,0),5),"")</f>
        <v>o</v>
      </c>
      <c r="F140" s="6" t="str">
        <f>_xlfn.IFNA(INDEX(regcoded!$A$2:$Z$20000,MATCH($D140,regcoded!$D$2:$D$20000,0),6),"")</f>
        <v>multi</v>
      </c>
      <c r="G140" s="6" t="str">
        <f>_xlfn.IFNA(INDEX(regcoded!$A$2:$Z$20000,MATCH($D140,regcoded!$D$2:$D$20000,0),7),"")</f>
        <v>SA Archimedes</v>
      </c>
      <c r="H140" s="6">
        <f>_xlfn.IFNA(INDEX(regcoded!$A$2:$Z$20000,MATCH($D140,regcoded!$D$2:$D$20000,0),8),"")</f>
        <v>0</v>
      </c>
      <c r="I140" s="6">
        <f>_xlfn.IFNA(INDEX(regcoded!$A$2:$Z$20000,MATCH($D140,regcoded!$D$2:$D$20000,0),9),"")</f>
        <v>80011561</v>
      </c>
    </row>
    <row r="141" spans="1:9" x14ac:dyDescent="0.25">
      <c r="A141" s="6" t="s">
        <v>1302</v>
      </c>
      <c r="B141" s="6" t="s">
        <v>214</v>
      </c>
      <c r="C141" s="7">
        <v>20150617054738</v>
      </c>
      <c r="D141" s="6" t="s">
        <v>2157</v>
      </c>
      <c r="E141" s="6" t="str">
        <f>_xlfn.IFNA(INDEX(regcoded!$A$2:$Z$20000,MATCH($D141,regcoded!$D$2:$D$20000,0),5),"")</f>
        <v>nan</v>
      </c>
      <c r="F141" s="6">
        <f>_xlfn.IFNA(INDEX(regcoded!$A$2:$Z$20000,MATCH($D141,regcoded!$D$2:$D$20000,0),6),"")</f>
        <v>0</v>
      </c>
      <c r="G141" s="6">
        <f>_xlfn.IFNA(INDEX(regcoded!$A$2:$Z$20000,MATCH($D141,regcoded!$D$2:$D$20000,0),7),"")</f>
        <v>0</v>
      </c>
      <c r="H141" s="6">
        <f>_xlfn.IFNA(INDEX(regcoded!$A$2:$Z$20000,MATCH($D141,regcoded!$D$2:$D$20000,0),8),"")</f>
        <v>0</v>
      </c>
      <c r="I141" s="6">
        <f>_xlfn.IFNA(INDEX(regcoded!$A$2:$Z$20000,MATCH($D141,regcoded!$D$2:$D$20000,0),9),"")</f>
        <v>0</v>
      </c>
    </row>
    <row r="142" spans="1:9" x14ac:dyDescent="0.25">
      <c r="A142" s="6" t="s">
        <v>1302</v>
      </c>
      <c r="B142" s="6" t="s">
        <v>214</v>
      </c>
      <c r="C142" s="7">
        <v>20150617054738</v>
      </c>
      <c r="D142" s="6" t="s">
        <v>2008</v>
      </c>
      <c r="E142" s="6" t="str">
        <f>_xlfn.IFNA(INDEX(regcoded!$A$2:$Z$20000,MATCH($D142,regcoded!$D$2:$D$20000,0),5),"")</f>
        <v>p</v>
      </c>
      <c r="F142" s="6">
        <f>_xlfn.IFNA(INDEX(regcoded!$A$2:$Z$20000,MATCH($D142,regcoded!$D$2:$D$20000,0),6),"")</f>
        <v>0</v>
      </c>
      <c r="G142" s="6">
        <f>_xlfn.IFNA(INDEX(regcoded!$A$2:$Z$20000,MATCH($D142,regcoded!$D$2:$D$20000,0),7),"")</f>
        <v>0</v>
      </c>
      <c r="H142" s="6">
        <f>_xlfn.IFNA(INDEX(regcoded!$A$2:$Z$20000,MATCH($D142,regcoded!$D$2:$D$20000,0),8),"")</f>
        <v>0</v>
      </c>
      <c r="I142" s="6" t="str">
        <f>_xlfn.IFNA(INDEX(regcoded!$A$2:$Z$20000,MATCH($D142,regcoded!$D$2:$D$20000,0),9),"")</f>
        <v>19.07.1972</v>
      </c>
    </row>
    <row r="143" spans="1:9" x14ac:dyDescent="0.25">
      <c r="A143" s="6" t="s">
        <v>205</v>
      </c>
      <c r="B143" s="6" t="s">
        <v>206</v>
      </c>
      <c r="C143" s="7">
        <v>20150617054631</v>
      </c>
      <c r="D143" s="6" t="s">
        <v>2009</v>
      </c>
      <c r="E143" s="6" t="str">
        <f>_xlfn.IFNA(INDEX(regcoded!$A$2:$Z$20000,MATCH($D143,regcoded!$D$2:$D$20000,0),5),"")</f>
        <v>p</v>
      </c>
      <c r="F143" s="6">
        <f>_xlfn.IFNA(INDEX(regcoded!$A$2:$Z$20000,MATCH($D143,regcoded!$D$2:$D$20000,0),6),"")</f>
        <v>0</v>
      </c>
      <c r="G143" s="6">
        <f>_xlfn.IFNA(INDEX(regcoded!$A$2:$Z$20000,MATCH($D143,regcoded!$D$2:$D$20000,0),7),"")</f>
        <v>0</v>
      </c>
      <c r="H143" s="6">
        <f>_xlfn.IFNA(INDEX(regcoded!$A$2:$Z$20000,MATCH($D143,regcoded!$D$2:$D$20000,0),8),"")</f>
        <v>0</v>
      </c>
      <c r="I143" s="6" t="str">
        <f>_xlfn.IFNA(INDEX(regcoded!$A$2:$Z$20000,MATCH($D143,regcoded!$D$2:$D$20000,0),9),"")</f>
        <v>None</v>
      </c>
    </row>
    <row r="144" spans="1:9" x14ac:dyDescent="0.25">
      <c r="A144" s="6" t="s">
        <v>205</v>
      </c>
      <c r="B144" s="6" t="s">
        <v>206</v>
      </c>
      <c r="C144" s="7">
        <v>20150617054631</v>
      </c>
      <c r="D144" s="6" t="s">
        <v>1125</v>
      </c>
      <c r="E144" s="6" t="str">
        <f>_xlfn.IFNA(INDEX(regcoded!$A$2:$Z$20000,MATCH($D144,regcoded!$D$2:$D$20000,0),5),"")</f>
        <v/>
      </c>
      <c r="F144" s="6" t="str">
        <f>_xlfn.IFNA(INDEX(regcoded!$A$2:$Z$20000,MATCH($D144,regcoded!$D$2:$D$20000,0),6),"")</f>
        <v/>
      </c>
      <c r="G144" s="6" t="str">
        <f>_xlfn.IFNA(INDEX(regcoded!$A$2:$Z$20000,MATCH($D144,regcoded!$D$2:$D$20000,0),7),"")</f>
        <v/>
      </c>
      <c r="H144" s="6" t="str">
        <f>_xlfn.IFNA(INDEX(regcoded!$A$2:$Z$20000,MATCH($D144,regcoded!$D$2:$D$20000,0),8),"")</f>
        <v/>
      </c>
      <c r="I144" s="6" t="str">
        <f>_xlfn.IFNA(INDEX(regcoded!$A$2:$Z$20000,MATCH($D144,regcoded!$D$2:$D$20000,0),9),"")</f>
        <v/>
      </c>
    </row>
    <row r="145" spans="1:9" x14ac:dyDescent="0.25">
      <c r="A145" s="6" t="s">
        <v>205</v>
      </c>
      <c r="B145" s="6" t="s">
        <v>206</v>
      </c>
      <c r="C145" s="7">
        <v>20150617054631</v>
      </c>
      <c r="D145" s="6" t="s">
        <v>2158</v>
      </c>
      <c r="E145" s="6">
        <f>_xlfn.IFNA(INDEX(regcoded!$A$2:$Z$20000,MATCH($D145,regcoded!$D$2:$D$20000,0),5),"")</f>
        <v>0</v>
      </c>
      <c r="F145" s="6" t="str">
        <f>_xlfn.IFNA(INDEX(regcoded!$A$2:$Z$20000,MATCH($D145,regcoded!$D$2:$D$20000,0),6),"")</f>
        <v>multi</v>
      </c>
      <c r="G145" s="6">
        <f>_xlfn.IFNA(INDEX(regcoded!$A$2:$Z$20000,MATCH($D145,regcoded!$D$2:$D$20000,0),7),"")</f>
        <v>0</v>
      </c>
      <c r="H145" s="6">
        <f>_xlfn.IFNA(INDEX(regcoded!$A$2:$Z$20000,MATCH($D145,regcoded!$D$2:$D$20000,0),8),"")</f>
        <v>0</v>
      </c>
      <c r="I145" s="6">
        <f>_xlfn.IFNA(INDEX(regcoded!$A$2:$Z$20000,MATCH($D145,regcoded!$D$2:$D$20000,0),9),"")</f>
        <v>0</v>
      </c>
    </row>
    <row r="146" spans="1:9" x14ac:dyDescent="0.25">
      <c r="A146" s="6" t="s">
        <v>1293</v>
      </c>
      <c r="B146" s="6" t="s">
        <v>1294</v>
      </c>
      <c r="C146" s="7">
        <v>20150617054820</v>
      </c>
      <c r="D146" s="6" t="s">
        <v>2159</v>
      </c>
      <c r="E146" s="6" t="str">
        <f>_xlfn.IFNA(INDEX(regcoded!$A$2:$Z$20000,MATCH($D146,regcoded!$D$2:$D$20000,0),5),"")</f>
        <v>o</v>
      </c>
      <c r="F146" s="6" t="str">
        <f>_xlfn.IFNA(INDEX(regcoded!$A$2:$Z$20000,MATCH($D146,regcoded!$D$2:$D$20000,0),6),"")</f>
        <v>int</v>
      </c>
      <c r="G146" s="6">
        <f>_xlfn.IFNA(INDEX(regcoded!$A$2:$Z$20000,MATCH($D146,regcoded!$D$2:$D$20000,0),7),"")</f>
        <v>0</v>
      </c>
      <c r="H146" s="6">
        <f>_xlfn.IFNA(INDEX(regcoded!$A$2:$Z$20000,MATCH($D146,regcoded!$D$2:$D$20000,0),8),"")</f>
        <v>0</v>
      </c>
      <c r="I146" s="6" t="str">
        <f>_xlfn.IFNA(INDEX(regcoded!$A$2:$Z$20000,MATCH($D146,regcoded!$D$2:$D$20000,0),9),"")</f>
        <v>None</v>
      </c>
    </row>
    <row r="147" spans="1:9" x14ac:dyDescent="0.25">
      <c r="A147" s="6" t="s">
        <v>125</v>
      </c>
      <c r="B147" s="6" t="s">
        <v>1</v>
      </c>
      <c r="C147" s="7">
        <v>20150617054630</v>
      </c>
      <c r="D147" s="6" t="s">
        <v>1782</v>
      </c>
      <c r="E147" s="6" t="str">
        <f>_xlfn.IFNA(INDEX(regcoded!$A$2:$Z$20000,MATCH($D147,regcoded!$D$2:$D$20000,0),5),"")</f>
        <v>o</v>
      </c>
      <c r="F147" s="6">
        <f>_xlfn.IFNA(INDEX(regcoded!$A$2:$Z$20000,MATCH($D147,regcoded!$D$2:$D$20000,0),6),"")</f>
        <v>0</v>
      </c>
      <c r="G147" s="6" t="str">
        <f>_xlfn.IFNA(INDEX(regcoded!$A$2:$Z$20000,MATCH($D147,regcoded!$D$2:$D$20000,0),7),"")</f>
        <v>Äripäev AS</v>
      </c>
      <c r="H147" s="6">
        <f>_xlfn.IFNA(INDEX(regcoded!$A$2:$Z$20000,MATCH($D147,regcoded!$D$2:$D$20000,0),8),"")</f>
        <v>0</v>
      </c>
      <c r="I147" s="6">
        <f>_xlfn.IFNA(INDEX(regcoded!$A$2:$Z$20000,MATCH($D147,regcoded!$D$2:$D$20000,0),9),"")</f>
        <v>10145981</v>
      </c>
    </row>
    <row r="148" spans="1:9" x14ac:dyDescent="0.25">
      <c r="A148" s="6" t="s">
        <v>1293</v>
      </c>
      <c r="B148" s="6" t="s">
        <v>1294</v>
      </c>
      <c r="C148" s="7">
        <v>20150617054820</v>
      </c>
      <c r="D148" s="6" t="s">
        <v>1783</v>
      </c>
      <c r="E148" s="6" t="str">
        <f>_xlfn.IFNA(INDEX(regcoded!$A$2:$Z$20000,MATCH($D148,regcoded!$D$2:$D$20000,0),5),"")</f>
        <v>o</v>
      </c>
      <c r="F148" s="6">
        <f>_xlfn.IFNA(INDEX(regcoded!$A$2:$Z$20000,MATCH($D148,regcoded!$D$2:$D$20000,0),6),"")</f>
        <v>0</v>
      </c>
      <c r="G148" s="6" t="str">
        <f>_xlfn.IFNA(INDEX(regcoded!$A$2:$Z$20000,MATCH($D148,regcoded!$D$2:$D$20000,0),7),"")</f>
        <v>Äripäev AS</v>
      </c>
      <c r="H148" s="6">
        <f>_xlfn.IFNA(INDEX(regcoded!$A$2:$Z$20000,MATCH($D148,regcoded!$D$2:$D$20000,0),8),"")</f>
        <v>0</v>
      </c>
      <c r="I148" s="6">
        <f>_xlfn.IFNA(INDEX(regcoded!$A$2:$Z$20000,MATCH($D148,regcoded!$D$2:$D$20000,0),9),"")</f>
        <v>10145981</v>
      </c>
    </row>
    <row r="149" spans="1:9" x14ac:dyDescent="0.25">
      <c r="A149" s="6" t="s">
        <v>1354</v>
      </c>
      <c r="B149" s="6" t="s">
        <v>1</v>
      </c>
      <c r="C149" s="7">
        <v>20150617054621</v>
      </c>
      <c r="D149" s="6" t="s">
        <v>2379</v>
      </c>
      <c r="E149" s="6" t="str">
        <f>_xlfn.IFNA(INDEX(regcoded!$A$2:$Z$20000,MATCH($D149,regcoded!$D$2:$D$20000,0),5),"")</f>
        <v/>
      </c>
      <c r="F149" s="6" t="str">
        <f>_xlfn.IFNA(INDEX(regcoded!$A$2:$Z$20000,MATCH($D149,regcoded!$D$2:$D$20000,0),6),"")</f>
        <v/>
      </c>
      <c r="G149" s="6" t="str">
        <f>_xlfn.IFNA(INDEX(regcoded!$A$2:$Z$20000,MATCH($D149,regcoded!$D$2:$D$20000,0),7),"")</f>
        <v/>
      </c>
      <c r="H149" s="6" t="str">
        <f>_xlfn.IFNA(INDEX(regcoded!$A$2:$Z$20000,MATCH($D149,regcoded!$D$2:$D$20000,0),8),"")</f>
        <v/>
      </c>
      <c r="I149" s="6" t="str">
        <f>_xlfn.IFNA(INDEX(regcoded!$A$2:$Z$20000,MATCH($D149,regcoded!$D$2:$D$20000,0),9),"")</f>
        <v/>
      </c>
    </row>
    <row r="150" spans="1:9" x14ac:dyDescent="0.25">
      <c r="A150" s="6" t="s">
        <v>1115</v>
      </c>
      <c r="B150" s="6" t="s">
        <v>30</v>
      </c>
      <c r="C150" s="7">
        <v>20150617054630</v>
      </c>
      <c r="D150" s="6" t="s">
        <v>1785</v>
      </c>
      <c r="E150" s="6" t="str">
        <f>_xlfn.IFNA(INDEX(regcoded!$A$2:$Z$20000,MATCH($D150,regcoded!$D$2:$D$20000,0),5),"")</f>
        <v>o</v>
      </c>
      <c r="F150" s="6">
        <f>_xlfn.IFNA(INDEX(regcoded!$A$2:$Z$20000,MATCH($D150,regcoded!$D$2:$D$20000,0),6),"")</f>
        <v>0</v>
      </c>
      <c r="G150" s="6" t="str">
        <f>_xlfn.IFNA(INDEX(regcoded!$A$2:$Z$20000,MATCH($D150,regcoded!$D$2:$D$20000,0),7),"")</f>
        <v>EESTI RIIKLIK AUTOREGISTRIKESKUS</v>
      </c>
      <c r="H150" s="6">
        <f>_xlfn.IFNA(INDEX(regcoded!$A$2:$Z$20000,MATCH($D150,regcoded!$D$2:$D$20000,0),8),"")</f>
        <v>0</v>
      </c>
      <c r="I150" s="6">
        <f>_xlfn.IFNA(INDEX(regcoded!$A$2:$Z$20000,MATCH($D150,regcoded!$D$2:$D$20000,0),9),"")</f>
        <v>70000823</v>
      </c>
    </row>
    <row r="151" spans="1:9" x14ac:dyDescent="0.25">
      <c r="A151" s="6" t="s">
        <v>1414</v>
      </c>
      <c r="B151" s="6" t="s">
        <v>1415</v>
      </c>
      <c r="C151" s="7">
        <v>20150617054847</v>
      </c>
      <c r="D151" s="6" t="s">
        <v>2010</v>
      </c>
      <c r="E151" s="6" t="str">
        <f>_xlfn.IFNA(INDEX(regcoded!$A$2:$Z$20000,MATCH($D151,regcoded!$D$2:$D$20000,0),5),"")</f>
        <v>p</v>
      </c>
      <c r="F151" s="6">
        <f>_xlfn.IFNA(INDEX(regcoded!$A$2:$Z$20000,MATCH($D151,regcoded!$D$2:$D$20000,0),6),"")</f>
        <v>0</v>
      </c>
      <c r="G151" s="6">
        <f>_xlfn.IFNA(INDEX(regcoded!$A$2:$Z$20000,MATCH($D151,regcoded!$D$2:$D$20000,0),7),"")</f>
        <v>0</v>
      </c>
      <c r="H151" s="6">
        <f>_xlfn.IFNA(INDEX(regcoded!$A$2:$Z$20000,MATCH($D151,regcoded!$D$2:$D$20000,0),8),"")</f>
        <v>0</v>
      </c>
      <c r="I151" s="6" t="str">
        <f>_xlfn.IFNA(INDEX(regcoded!$A$2:$Z$20000,MATCH($D151,regcoded!$D$2:$D$20000,0),9),"")</f>
        <v>25.12.1967</v>
      </c>
    </row>
    <row r="152" spans="1:9" x14ac:dyDescent="0.25">
      <c r="A152" s="6" t="s">
        <v>1293</v>
      </c>
      <c r="B152" s="6" t="s">
        <v>1294</v>
      </c>
      <c r="C152" s="7">
        <v>20150617054820</v>
      </c>
      <c r="D152" s="6" t="s">
        <v>247</v>
      </c>
      <c r="E152" s="6" t="str">
        <f>_xlfn.IFNA(INDEX(regcoded!$A$2:$Z$20000,MATCH($D152,regcoded!$D$2:$D$20000,0),5),"")</f>
        <v>p</v>
      </c>
      <c r="F152" s="6">
        <f>_xlfn.IFNA(INDEX(regcoded!$A$2:$Z$20000,MATCH($D152,regcoded!$D$2:$D$20000,0),6),"")</f>
        <v>0</v>
      </c>
      <c r="G152" s="6">
        <f>_xlfn.IFNA(INDEX(regcoded!$A$2:$Z$20000,MATCH($D152,regcoded!$D$2:$D$20000,0),7),"")</f>
        <v>0</v>
      </c>
      <c r="H152" s="6">
        <f>_xlfn.IFNA(INDEX(regcoded!$A$2:$Z$20000,MATCH($D152,regcoded!$D$2:$D$20000,0),8),"")</f>
        <v>0</v>
      </c>
      <c r="I152" s="6" t="str">
        <f>_xlfn.IFNA(INDEX(regcoded!$A$2:$Z$20000,MATCH($D152,regcoded!$D$2:$D$20000,0),9),"")</f>
        <v>None</v>
      </c>
    </row>
    <row r="153" spans="1:9" x14ac:dyDescent="0.25">
      <c r="A153" s="6" t="s">
        <v>1286</v>
      </c>
      <c r="B153" s="6" t="s">
        <v>214</v>
      </c>
      <c r="C153" s="7">
        <v>20150617054700</v>
      </c>
      <c r="D153" s="6" t="s">
        <v>440</v>
      </c>
      <c r="E153" s="6" t="str">
        <f>_xlfn.IFNA(INDEX(regcoded!$A$2:$Z$20000,MATCH($D153,regcoded!$D$2:$D$20000,0),5),"")</f>
        <v>nan</v>
      </c>
      <c r="F153" s="6">
        <f>_xlfn.IFNA(INDEX(regcoded!$A$2:$Z$20000,MATCH($D153,regcoded!$D$2:$D$20000,0),6),"")</f>
        <v>0</v>
      </c>
      <c r="G153" s="6">
        <f>_xlfn.IFNA(INDEX(regcoded!$A$2:$Z$20000,MATCH($D153,regcoded!$D$2:$D$20000,0),7),"")</f>
        <v>0</v>
      </c>
      <c r="H153" s="6">
        <f>_xlfn.IFNA(INDEX(regcoded!$A$2:$Z$20000,MATCH($D153,regcoded!$D$2:$D$20000,0),8),"")</f>
        <v>0</v>
      </c>
      <c r="I153" s="6">
        <f>_xlfn.IFNA(INDEX(regcoded!$A$2:$Z$20000,MATCH($D153,regcoded!$D$2:$D$20000,0),9),"")</f>
        <v>0</v>
      </c>
    </row>
    <row r="154" spans="1:9" x14ac:dyDescent="0.25">
      <c r="A154" s="6" t="s">
        <v>642</v>
      </c>
      <c r="B154" s="6" t="s">
        <v>30</v>
      </c>
      <c r="C154" s="7">
        <v>20150617054713</v>
      </c>
      <c r="D154" s="6" t="s">
        <v>440</v>
      </c>
      <c r="E154" s="6" t="str">
        <f>_xlfn.IFNA(INDEX(regcoded!$A$2:$Z$20000,MATCH($D154,regcoded!$D$2:$D$20000,0),5),"")</f>
        <v>nan</v>
      </c>
      <c r="F154" s="6">
        <f>_xlfn.IFNA(INDEX(regcoded!$A$2:$Z$20000,MATCH($D154,regcoded!$D$2:$D$20000,0),6),"")</f>
        <v>0</v>
      </c>
      <c r="G154" s="6">
        <f>_xlfn.IFNA(INDEX(regcoded!$A$2:$Z$20000,MATCH($D154,regcoded!$D$2:$D$20000,0),7),"")</f>
        <v>0</v>
      </c>
      <c r="H154" s="6">
        <f>_xlfn.IFNA(INDEX(regcoded!$A$2:$Z$20000,MATCH($D154,regcoded!$D$2:$D$20000,0),8),"")</f>
        <v>0</v>
      </c>
      <c r="I154" s="6">
        <f>_xlfn.IFNA(INDEX(regcoded!$A$2:$Z$20000,MATCH($D154,regcoded!$D$2:$D$20000,0),9),"")</f>
        <v>0</v>
      </c>
    </row>
    <row r="155" spans="1:9" x14ac:dyDescent="0.25">
      <c r="A155" s="6" t="s">
        <v>1354</v>
      </c>
      <c r="B155" s="6" t="s">
        <v>1</v>
      </c>
      <c r="C155" s="7">
        <v>20150617054621</v>
      </c>
      <c r="D155" s="6" t="s">
        <v>2011</v>
      </c>
      <c r="E155" s="6" t="str">
        <f>_xlfn.IFNA(INDEX(regcoded!$A$2:$Z$20000,MATCH($D155,regcoded!$D$2:$D$20000,0),5),"")</f>
        <v>p</v>
      </c>
      <c r="F155" s="6">
        <f>_xlfn.IFNA(INDEX(regcoded!$A$2:$Z$20000,MATCH($D155,regcoded!$D$2:$D$20000,0),6),"")</f>
        <v>0</v>
      </c>
      <c r="G155" s="6">
        <f>_xlfn.IFNA(INDEX(regcoded!$A$2:$Z$20000,MATCH($D155,regcoded!$D$2:$D$20000,0),7),"")</f>
        <v>0</v>
      </c>
      <c r="H155" s="6">
        <f>_xlfn.IFNA(INDEX(regcoded!$A$2:$Z$20000,MATCH($D155,regcoded!$D$2:$D$20000,0),8),"")</f>
        <v>0</v>
      </c>
      <c r="I155" s="6" t="str">
        <f>_xlfn.IFNA(INDEX(regcoded!$A$2:$Z$20000,MATCH($D155,regcoded!$D$2:$D$20000,0),9),"")</f>
        <v>None</v>
      </c>
    </row>
    <row r="156" spans="1:9" x14ac:dyDescent="0.25">
      <c r="A156" s="6" t="s">
        <v>1302</v>
      </c>
      <c r="B156" s="6" t="s">
        <v>214</v>
      </c>
      <c r="C156" s="7">
        <v>20150617054738</v>
      </c>
      <c r="D156" s="6" t="s">
        <v>791</v>
      </c>
      <c r="E156" s="6" t="str">
        <f>_xlfn.IFNA(INDEX(regcoded!$A$2:$Z$20000,MATCH($D156,regcoded!$D$2:$D$20000,0),5),"")</f>
        <v>p</v>
      </c>
      <c r="F156" s="6">
        <f>_xlfn.IFNA(INDEX(regcoded!$A$2:$Z$20000,MATCH($D156,regcoded!$D$2:$D$20000,0),6),"")</f>
        <v>0</v>
      </c>
      <c r="G156" s="6">
        <f>_xlfn.IFNA(INDEX(regcoded!$A$2:$Z$20000,MATCH($D156,regcoded!$D$2:$D$20000,0),7),"")</f>
        <v>0</v>
      </c>
      <c r="H156" s="6">
        <f>_xlfn.IFNA(INDEX(regcoded!$A$2:$Z$20000,MATCH($D156,regcoded!$D$2:$D$20000,0),8),"")</f>
        <v>0</v>
      </c>
      <c r="I156" s="6" t="str">
        <f>_xlfn.IFNA(INDEX(regcoded!$A$2:$Z$20000,MATCH($D156,regcoded!$D$2:$D$20000,0),9),"")</f>
        <v>26.08.1979</v>
      </c>
    </row>
    <row r="157" spans="1:9" x14ac:dyDescent="0.25">
      <c r="A157" s="6" t="s">
        <v>1302</v>
      </c>
      <c r="B157" s="6" t="s">
        <v>214</v>
      </c>
      <c r="C157" s="7">
        <v>20150617054738</v>
      </c>
      <c r="D157" s="6" t="s">
        <v>343</v>
      </c>
      <c r="E157" s="6" t="str">
        <f>_xlfn.IFNA(INDEX(regcoded!$A$2:$Z$20000,MATCH($D157,regcoded!$D$2:$D$20000,0),5),"")</f>
        <v/>
      </c>
      <c r="F157" s="6" t="str">
        <f>_xlfn.IFNA(INDEX(regcoded!$A$2:$Z$20000,MATCH($D157,regcoded!$D$2:$D$20000,0),6),"")</f>
        <v/>
      </c>
      <c r="G157" s="6" t="str">
        <f>_xlfn.IFNA(INDEX(regcoded!$A$2:$Z$20000,MATCH($D157,regcoded!$D$2:$D$20000,0),7),"")</f>
        <v/>
      </c>
      <c r="H157" s="6" t="str">
        <f>_xlfn.IFNA(INDEX(regcoded!$A$2:$Z$20000,MATCH($D157,regcoded!$D$2:$D$20000,0),8),"")</f>
        <v/>
      </c>
      <c r="I157" s="6" t="str">
        <f>_xlfn.IFNA(INDEX(regcoded!$A$2:$Z$20000,MATCH($D157,regcoded!$D$2:$D$20000,0),9),"")</f>
        <v/>
      </c>
    </row>
    <row r="158" spans="1:9" x14ac:dyDescent="0.25">
      <c r="A158" s="6" t="s">
        <v>938</v>
      </c>
      <c r="B158" s="6" t="s">
        <v>939</v>
      </c>
      <c r="C158" s="7">
        <v>20150617055034</v>
      </c>
      <c r="D158" s="6" t="s">
        <v>1786</v>
      </c>
      <c r="E158" s="6" t="str">
        <f>_xlfn.IFNA(INDEX(regcoded!$A$2:$Z$20000,MATCH($D158,regcoded!$D$2:$D$20000,0),5),"")</f>
        <v>o</v>
      </c>
      <c r="F158" s="6">
        <f>_xlfn.IFNA(INDEX(regcoded!$A$2:$Z$20000,MATCH($D158,regcoded!$D$2:$D$20000,0),6),"")</f>
        <v>0</v>
      </c>
      <c r="G158" s="6">
        <f>_xlfn.IFNA(INDEX(regcoded!$A$2:$Z$20000,MATCH($D158,regcoded!$D$2:$D$20000,0),7),"")</f>
        <v>0</v>
      </c>
      <c r="H158" s="6">
        <f>_xlfn.IFNA(INDEX(regcoded!$A$2:$Z$20000,MATCH($D158,regcoded!$D$2:$D$20000,0),8),"")</f>
        <v>0</v>
      </c>
      <c r="I158" s="6">
        <f>_xlfn.IFNA(INDEX(regcoded!$A$2:$Z$20000,MATCH($D158,regcoded!$D$2:$D$20000,0),9),"")</f>
        <v>10136516</v>
      </c>
    </row>
    <row r="159" spans="1:9" x14ac:dyDescent="0.25">
      <c r="A159" s="6" t="s">
        <v>1289</v>
      </c>
      <c r="B159" s="6" t="s">
        <v>1</v>
      </c>
      <c r="C159" s="7">
        <v>20150617054623</v>
      </c>
      <c r="D159" s="6" t="s">
        <v>64</v>
      </c>
      <c r="E159" s="6" t="str">
        <f>_xlfn.IFNA(INDEX(regcoded!$A$2:$Z$20000,MATCH($D159,regcoded!$D$2:$D$20000,0),5),"")</f>
        <v>p</v>
      </c>
      <c r="F159" s="6">
        <f>_xlfn.IFNA(INDEX(regcoded!$A$2:$Z$20000,MATCH($D159,regcoded!$D$2:$D$20000,0),6),"")</f>
        <v>0</v>
      </c>
      <c r="G159" s="6">
        <f>_xlfn.IFNA(INDEX(regcoded!$A$2:$Z$20000,MATCH($D159,regcoded!$D$2:$D$20000,0),7),"")</f>
        <v>0</v>
      </c>
      <c r="H159" s="6">
        <f>_xlfn.IFNA(INDEX(regcoded!$A$2:$Z$20000,MATCH($D159,regcoded!$D$2:$D$20000,0),8),"")</f>
        <v>0</v>
      </c>
      <c r="I159" s="6" t="str">
        <f>_xlfn.IFNA(INDEX(regcoded!$A$2:$Z$20000,MATCH($D159,regcoded!$D$2:$D$20000,0),9),"")</f>
        <v>None</v>
      </c>
    </row>
    <row r="160" spans="1:9" x14ac:dyDescent="0.25">
      <c r="A160" s="6" t="s">
        <v>1423</v>
      </c>
      <c r="B160" s="6" t="s">
        <v>1</v>
      </c>
      <c r="C160" s="7">
        <v>20150617054622</v>
      </c>
      <c r="D160" s="6" t="s">
        <v>341</v>
      </c>
      <c r="E160" s="6" t="str">
        <f>_xlfn.IFNA(INDEX(regcoded!$A$2:$Z$20000,MATCH($D160,regcoded!$D$2:$D$20000,0),5),"")</f>
        <v>p</v>
      </c>
      <c r="F160" s="6">
        <f>_xlfn.IFNA(INDEX(regcoded!$A$2:$Z$20000,MATCH($D160,regcoded!$D$2:$D$20000,0),6),"")</f>
        <v>0</v>
      </c>
      <c r="G160" s="6">
        <f>_xlfn.IFNA(INDEX(regcoded!$A$2:$Z$20000,MATCH($D160,regcoded!$D$2:$D$20000,0),7),"")</f>
        <v>0</v>
      </c>
      <c r="H160" s="6">
        <f>_xlfn.IFNA(INDEX(regcoded!$A$2:$Z$20000,MATCH($D160,regcoded!$D$2:$D$20000,0),8),"")</f>
        <v>0</v>
      </c>
      <c r="I160" s="6" t="str">
        <f>_xlfn.IFNA(INDEX(regcoded!$A$2:$Z$20000,MATCH($D160,regcoded!$D$2:$D$20000,0),9),"")</f>
        <v>17.10.1964</v>
      </c>
    </row>
    <row r="161" spans="1:9" x14ac:dyDescent="0.25">
      <c r="A161" s="6" t="s">
        <v>1352</v>
      </c>
      <c r="B161" s="6" t="s">
        <v>214</v>
      </c>
      <c r="C161" s="7">
        <v>20150617054657</v>
      </c>
      <c r="D161" s="6" t="s">
        <v>265</v>
      </c>
      <c r="E161" s="6" t="str">
        <f>_xlfn.IFNA(INDEX(regcoded!$A$2:$Z$20000,MATCH($D161,regcoded!$D$2:$D$20000,0),5),"")</f>
        <v>p</v>
      </c>
      <c r="F161" s="6" t="str">
        <f>_xlfn.IFNA(INDEX(regcoded!$A$2:$Z$20000,MATCH($D161,regcoded!$D$2:$D$20000,0),6),"")</f>
        <v>famous</v>
      </c>
      <c r="G161" s="6">
        <f>_xlfn.IFNA(INDEX(regcoded!$A$2:$Z$20000,MATCH($D161,regcoded!$D$2:$D$20000,0),7),"")</f>
        <v>0</v>
      </c>
      <c r="H161" s="6">
        <f>_xlfn.IFNA(INDEX(regcoded!$A$2:$Z$20000,MATCH($D161,regcoded!$D$2:$D$20000,0),8),"")</f>
        <v>0</v>
      </c>
      <c r="I161" s="6" t="str">
        <f>_xlfn.IFNA(INDEX(regcoded!$A$2:$Z$20000,MATCH($D161,regcoded!$D$2:$D$20000,0),9),"")</f>
        <v>11.09.1935</v>
      </c>
    </row>
    <row r="162" spans="1:9" x14ac:dyDescent="0.25">
      <c r="A162" s="6" t="s">
        <v>942</v>
      </c>
      <c r="B162" s="6" t="s">
        <v>1</v>
      </c>
      <c r="C162" s="7">
        <v>20150617054631</v>
      </c>
      <c r="D162" s="6" t="s">
        <v>265</v>
      </c>
      <c r="E162" s="6" t="str">
        <f>_xlfn.IFNA(INDEX(regcoded!$A$2:$Z$20000,MATCH($D162,regcoded!$D$2:$D$20000,0),5),"")</f>
        <v>p</v>
      </c>
      <c r="F162" s="6" t="str">
        <f>_xlfn.IFNA(INDEX(regcoded!$A$2:$Z$20000,MATCH($D162,regcoded!$D$2:$D$20000,0),6),"")</f>
        <v>famous</v>
      </c>
      <c r="G162" s="6">
        <f>_xlfn.IFNA(INDEX(regcoded!$A$2:$Z$20000,MATCH($D162,regcoded!$D$2:$D$20000,0),7),"")</f>
        <v>0</v>
      </c>
      <c r="H162" s="6">
        <f>_xlfn.IFNA(INDEX(regcoded!$A$2:$Z$20000,MATCH($D162,regcoded!$D$2:$D$20000,0),8),"")</f>
        <v>0</v>
      </c>
      <c r="I162" s="6" t="str">
        <f>_xlfn.IFNA(INDEX(regcoded!$A$2:$Z$20000,MATCH($D162,regcoded!$D$2:$D$20000,0),9),"")</f>
        <v>11.09.1935</v>
      </c>
    </row>
    <row r="163" spans="1:9" x14ac:dyDescent="0.25">
      <c r="A163" s="6" t="s">
        <v>1426</v>
      </c>
      <c r="B163" s="6" t="s">
        <v>1</v>
      </c>
      <c r="C163" s="7">
        <v>20150617054623</v>
      </c>
      <c r="D163" s="6" t="s">
        <v>764</v>
      </c>
      <c r="E163" s="6" t="str">
        <f>_xlfn.IFNA(INDEX(regcoded!$A$2:$Z$20000,MATCH($D163,regcoded!$D$2:$D$20000,0),5),"")</f>
        <v>p</v>
      </c>
      <c r="F163" s="6">
        <f>_xlfn.IFNA(INDEX(regcoded!$A$2:$Z$20000,MATCH($D163,regcoded!$D$2:$D$20000,0),6),"")</f>
        <v>0</v>
      </c>
      <c r="G163" s="6">
        <f>_xlfn.IFNA(INDEX(regcoded!$A$2:$Z$20000,MATCH($D163,regcoded!$D$2:$D$20000,0),7),"")</f>
        <v>0</v>
      </c>
      <c r="H163" s="6">
        <f>_xlfn.IFNA(INDEX(regcoded!$A$2:$Z$20000,MATCH($D163,regcoded!$D$2:$D$20000,0),8),"")</f>
        <v>0</v>
      </c>
      <c r="I163" s="6" t="str">
        <f>_xlfn.IFNA(INDEX(regcoded!$A$2:$Z$20000,MATCH($D163,regcoded!$D$2:$D$20000,0),9),"")</f>
        <v>24.08.1964</v>
      </c>
    </row>
    <row r="164" spans="1:9" x14ac:dyDescent="0.25">
      <c r="A164" s="6" t="s">
        <v>1211</v>
      </c>
      <c r="B164" s="6" t="s">
        <v>214</v>
      </c>
      <c r="C164" s="7">
        <v>20150617054658</v>
      </c>
      <c r="D164" s="6" t="s">
        <v>2012</v>
      </c>
      <c r="E164" s="6" t="str">
        <f>_xlfn.IFNA(INDEX(regcoded!$A$2:$Z$20000,MATCH($D164,regcoded!$D$2:$D$20000,0),5),"")</f>
        <v>p</v>
      </c>
      <c r="F164" s="6">
        <f>_xlfn.IFNA(INDEX(regcoded!$A$2:$Z$20000,MATCH($D164,regcoded!$D$2:$D$20000,0),6),"")</f>
        <v>0</v>
      </c>
      <c r="G164" s="6">
        <f>_xlfn.IFNA(INDEX(regcoded!$A$2:$Z$20000,MATCH($D164,regcoded!$D$2:$D$20000,0),7),"")</f>
        <v>0</v>
      </c>
      <c r="H164" s="6">
        <f>_xlfn.IFNA(INDEX(regcoded!$A$2:$Z$20000,MATCH($D164,regcoded!$D$2:$D$20000,0),8),"")</f>
        <v>0</v>
      </c>
      <c r="I164" s="6" t="str">
        <f>_xlfn.IFNA(INDEX(regcoded!$A$2:$Z$20000,MATCH($D164,regcoded!$D$2:$D$20000,0),9),"")</f>
        <v>None</v>
      </c>
    </row>
    <row r="165" spans="1:9" x14ac:dyDescent="0.25">
      <c r="A165" s="6" t="s">
        <v>120</v>
      </c>
      <c r="B165" s="6" t="s">
        <v>1427</v>
      </c>
      <c r="C165" s="7">
        <v>20150617055058</v>
      </c>
      <c r="D165" s="6" t="s">
        <v>353</v>
      </c>
      <c r="E165" s="6" t="str">
        <f>_xlfn.IFNA(INDEX(regcoded!$A$2:$Z$20000,MATCH($D165,regcoded!$D$2:$D$20000,0),5),"")</f>
        <v>p</v>
      </c>
      <c r="F165" s="6" t="str">
        <f>_xlfn.IFNA(INDEX(regcoded!$A$2:$Z$20000,MATCH($D165,regcoded!$D$2:$D$20000,0),6),"")</f>
        <v>multi</v>
      </c>
      <c r="G165" s="6">
        <f>_xlfn.IFNA(INDEX(regcoded!$A$2:$Z$20000,MATCH($D165,regcoded!$D$2:$D$20000,0),7),"")</f>
        <v>0</v>
      </c>
      <c r="H165" s="6">
        <f>_xlfn.IFNA(INDEX(regcoded!$A$2:$Z$20000,MATCH($D165,regcoded!$D$2:$D$20000,0),8),"")</f>
        <v>0</v>
      </c>
      <c r="I165" s="6" t="str">
        <f>_xlfn.IFNA(INDEX(regcoded!$A$2:$Z$20000,MATCH($D165,regcoded!$D$2:$D$20000,0),9),"")</f>
        <v>04.11.1962</v>
      </c>
    </row>
    <row r="166" spans="1:9" x14ac:dyDescent="0.25">
      <c r="A166" s="6" t="s">
        <v>1302</v>
      </c>
      <c r="B166" s="6" t="s">
        <v>214</v>
      </c>
      <c r="C166" s="7">
        <v>20150617054738</v>
      </c>
      <c r="D166" s="6" t="s">
        <v>808</v>
      </c>
      <c r="E166" s="6" t="str">
        <f>_xlfn.IFNA(INDEX(regcoded!$A$2:$Z$20000,MATCH($D166,regcoded!$D$2:$D$20000,0),5),"")</f>
        <v/>
      </c>
      <c r="F166" s="6" t="str">
        <f>_xlfn.IFNA(INDEX(regcoded!$A$2:$Z$20000,MATCH($D166,regcoded!$D$2:$D$20000,0),6),"")</f>
        <v/>
      </c>
      <c r="G166" s="6" t="str">
        <f>_xlfn.IFNA(INDEX(regcoded!$A$2:$Z$20000,MATCH($D166,regcoded!$D$2:$D$20000,0),7),"")</f>
        <v/>
      </c>
      <c r="H166" s="6" t="str">
        <f>_xlfn.IFNA(INDEX(regcoded!$A$2:$Z$20000,MATCH($D166,regcoded!$D$2:$D$20000,0),8),"")</f>
        <v/>
      </c>
      <c r="I166" s="6" t="str">
        <f>_xlfn.IFNA(INDEX(regcoded!$A$2:$Z$20000,MATCH($D166,regcoded!$D$2:$D$20000,0),9),"")</f>
        <v/>
      </c>
    </row>
    <row r="167" spans="1:9" x14ac:dyDescent="0.25">
      <c r="A167" s="6" t="s">
        <v>553</v>
      </c>
      <c r="B167" s="6" t="s">
        <v>1305</v>
      </c>
      <c r="C167" s="7">
        <v>20150617055109</v>
      </c>
      <c r="D167" s="6" t="s">
        <v>808</v>
      </c>
      <c r="E167" s="6" t="str">
        <f>_xlfn.IFNA(INDEX(regcoded!$A$2:$Z$20000,MATCH($D167,regcoded!$D$2:$D$20000,0),5),"")</f>
        <v/>
      </c>
      <c r="F167" s="6" t="str">
        <f>_xlfn.IFNA(INDEX(regcoded!$A$2:$Z$20000,MATCH($D167,regcoded!$D$2:$D$20000,0),6),"")</f>
        <v/>
      </c>
      <c r="G167" s="6" t="str">
        <f>_xlfn.IFNA(INDEX(regcoded!$A$2:$Z$20000,MATCH($D167,regcoded!$D$2:$D$20000,0),7),"")</f>
        <v/>
      </c>
      <c r="H167" s="6" t="str">
        <f>_xlfn.IFNA(INDEX(regcoded!$A$2:$Z$20000,MATCH($D167,regcoded!$D$2:$D$20000,0),8),"")</f>
        <v/>
      </c>
      <c r="I167" s="6" t="str">
        <f>_xlfn.IFNA(INDEX(regcoded!$A$2:$Z$20000,MATCH($D167,regcoded!$D$2:$D$20000,0),9),"")</f>
        <v/>
      </c>
    </row>
    <row r="168" spans="1:9" x14ac:dyDescent="0.25">
      <c r="A168" s="6" t="s">
        <v>1290</v>
      </c>
      <c r="B168" s="6" t="s">
        <v>214</v>
      </c>
      <c r="C168" s="7">
        <v>20150617054642</v>
      </c>
      <c r="D168" s="6" t="s">
        <v>808</v>
      </c>
      <c r="E168" s="6" t="str">
        <f>_xlfn.IFNA(INDEX(regcoded!$A$2:$Z$20000,MATCH($D168,regcoded!$D$2:$D$20000,0),5),"")</f>
        <v/>
      </c>
      <c r="F168" s="6" t="str">
        <f>_xlfn.IFNA(INDEX(regcoded!$A$2:$Z$20000,MATCH($D168,regcoded!$D$2:$D$20000,0),6),"")</f>
        <v/>
      </c>
      <c r="G168" s="6" t="str">
        <f>_xlfn.IFNA(INDEX(regcoded!$A$2:$Z$20000,MATCH($D168,regcoded!$D$2:$D$20000,0),7),"")</f>
        <v/>
      </c>
      <c r="H168" s="6" t="str">
        <f>_xlfn.IFNA(INDEX(regcoded!$A$2:$Z$20000,MATCH($D168,regcoded!$D$2:$D$20000,0),8),"")</f>
        <v/>
      </c>
      <c r="I168" s="6" t="str">
        <f>_xlfn.IFNA(INDEX(regcoded!$A$2:$Z$20000,MATCH($D168,regcoded!$D$2:$D$20000,0),9),"")</f>
        <v/>
      </c>
    </row>
    <row r="169" spans="1:9" x14ac:dyDescent="0.25">
      <c r="A169" s="6" t="s">
        <v>885</v>
      </c>
      <c r="B169" s="6" t="s">
        <v>1</v>
      </c>
      <c r="C169" s="7">
        <v>20150617054628</v>
      </c>
      <c r="D169" s="6" t="s">
        <v>808</v>
      </c>
      <c r="E169" s="6" t="str">
        <f>_xlfn.IFNA(INDEX(regcoded!$A$2:$Z$20000,MATCH($D169,regcoded!$D$2:$D$20000,0),5),"")</f>
        <v/>
      </c>
      <c r="F169" s="6" t="str">
        <f>_xlfn.IFNA(INDEX(regcoded!$A$2:$Z$20000,MATCH($D169,regcoded!$D$2:$D$20000,0),6),"")</f>
        <v/>
      </c>
      <c r="G169" s="6" t="str">
        <f>_xlfn.IFNA(INDEX(regcoded!$A$2:$Z$20000,MATCH($D169,regcoded!$D$2:$D$20000,0),7),"")</f>
        <v/>
      </c>
      <c r="H169" s="6" t="str">
        <f>_xlfn.IFNA(INDEX(regcoded!$A$2:$Z$20000,MATCH($D169,regcoded!$D$2:$D$20000,0),8),"")</f>
        <v/>
      </c>
      <c r="I169" s="6" t="str">
        <f>_xlfn.IFNA(INDEX(regcoded!$A$2:$Z$20000,MATCH($D169,regcoded!$D$2:$D$20000,0),9),"")</f>
        <v/>
      </c>
    </row>
    <row r="170" spans="1:9" x14ac:dyDescent="0.25">
      <c r="A170" s="6" t="s">
        <v>1293</v>
      </c>
      <c r="B170" s="6" t="s">
        <v>1294</v>
      </c>
      <c r="C170" s="7">
        <v>20150617054820</v>
      </c>
      <c r="D170" s="6" t="s">
        <v>770</v>
      </c>
      <c r="E170" s="6" t="str">
        <f>_xlfn.IFNA(INDEX(regcoded!$A$2:$Z$20000,MATCH($D170,regcoded!$D$2:$D$20000,0),5),"")</f>
        <v>o</v>
      </c>
      <c r="F170" s="6">
        <f>_xlfn.IFNA(INDEX(regcoded!$A$2:$Z$20000,MATCH($D170,regcoded!$D$2:$D$20000,0),6),"")</f>
        <v>0</v>
      </c>
      <c r="G170" s="6" t="str">
        <f>_xlfn.IFNA(INDEX(regcoded!$A$2:$Z$20000,MATCH($D170,regcoded!$D$2:$D$20000,0),7),"")</f>
        <v>AJAKIRJADE KIRJASTUS AS</v>
      </c>
      <c r="H170" s="6">
        <f>_xlfn.IFNA(INDEX(regcoded!$A$2:$Z$20000,MATCH($D170,regcoded!$D$2:$D$20000,0),8),"")</f>
        <v>0</v>
      </c>
      <c r="I170" s="6">
        <f>_xlfn.IFNA(INDEX(regcoded!$A$2:$Z$20000,MATCH($D170,regcoded!$D$2:$D$20000,0),9),"")</f>
        <v>10678996</v>
      </c>
    </row>
    <row r="171" spans="1:9" x14ac:dyDescent="0.25">
      <c r="A171" s="6" t="s">
        <v>1431</v>
      </c>
      <c r="B171" s="6" t="s">
        <v>1432</v>
      </c>
      <c r="C171" s="7">
        <v>20150617054722</v>
      </c>
      <c r="D171" s="6" t="s">
        <v>804</v>
      </c>
      <c r="E171" s="6" t="str">
        <f>_xlfn.IFNA(INDEX(regcoded!$A$2:$Z$20000,MATCH($D171,regcoded!$D$2:$D$20000,0),5),"")</f>
        <v>o</v>
      </c>
      <c r="F171" s="6">
        <f>_xlfn.IFNA(INDEX(regcoded!$A$2:$Z$20000,MATCH($D171,regcoded!$D$2:$D$20000,0),6),"")</f>
        <v>0</v>
      </c>
      <c r="G171" s="6" t="str">
        <f>_xlfn.IFNA(INDEX(regcoded!$A$2:$Z$20000,MATCH($D171,regcoded!$D$2:$D$20000,0),7),"")</f>
        <v>AJAKIRJADE KIRJASTUS AS</v>
      </c>
      <c r="H171" s="6">
        <f>_xlfn.IFNA(INDEX(regcoded!$A$2:$Z$20000,MATCH($D171,regcoded!$D$2:$D$20000,0),8),"")</f>
        <v>0</v>
      </c>
      <c r="I171" s="6">
        <f>_xlfn.IFNA(INDEX(regcoded!$A$2:$Z$20000,MATCH($D171,regcoded!$D$2:$D$20000,0),9),"")</f>
        <v>10678996</v>
      </c>
    </row>
    <row r="172" spans="1:9" x14ac:dyDescent="0.25">
      <c r="A172" s="6" t="s">
        <v>1211</v>
      </c>
      <c r="B172" s="6" t="s">
        <v>214</v>
      </c>
      <c r="C172" s="7">
        <v>20150617054658</v>
      </c>
      <c r="D172" s="6" t="s">
        <v>769</v>
      </c>
      <c r="E172" s="6" t="str">
        <f>_xlfn.IFNA(INDEX(regcoded!$A$2:$Z$20000,MATCH($D172,regcoded!$D$2:$D$20000,0),5),"")</f>
        <v>o</v>
      </c>
      <c r="F172" s="6" t="str">
        <f>_xlfn.IFNA(INDEX(regcoded!$A$2:$Z$20000,MATCH($D172,regcoded!$D$2:$D$20000,0),6),"")</f>
        <v>faulty</v>
      </c>
      <c r="G172" s="6" t="str">
        <f>_xlfn.IFNA(INDEX(regcoded!$A$2:$Z$20000,MATCH($D172,regcoded!$D$2:$D$20000,0),7),"")</f>
        <v>AJAKIRJADE KIRJASTUS AS</v>
      </c>
      <c r="H172" s="6">
        <f>_xlfn.IFNA(INDEX(regcoded!$A$2:$Z$20000,MATCH($D172,regcoded!$D$2:$D$20000,0),8),"")</f>
        <v>0</v>
      </c>
      <c r="I172" s="6">
        <f>_xlfn.IFNA(INDEX(regcoded!$A$2:$Z$20000,MATCH($D172,regcoded!$D$2:$D$20000,0),9),"")</f>
        <v>10678996</v>
      </c>
    </row>
    <row r="173" spans="1:9" x14ac:dyDescent="0.25">
      <c r="A173" s="6" t="s">
        <v>1293</v>
      </c>
      <c r="B173" s="6" t="s">
        <v>1294</v>
      </c>
      <c r="C173" s="7">
        <v>20150617054820</v>
      </c>
      <c r="D173" s="6" t="s">
        <v>638</v>
      </c>
      <c r="E173" s="6" t="str">
        <f>_xlfn.IFNA(INDEX(regcoded!$A$2:$Z$20000,MATCH($D173,regcoded!$D$2:$D$20000,0),5),"")</f>
        <v>o</v>
      </c>
      <c r="F173" s="6">
        <f>_xlfn.IFNA(INDEX(regcoded!$A$2:$Z$20000,MATCH($D173,regcoded!$D$2:$D$20000,0),6),"")</f>
        <v>0</v>
      </c>
      <c r="G173" s="6" t="str">
        <f>_xlfn.IFNA(INDEX(regcoded!$A$2:$Z$20000,MATCH($D173,regcoded!$D$2:$D$20000,0),7),"")</f>
        <v>BETONEKS AS</v>
      </c>
      <c r="H173" s="6">
        <f>_xlfn.IFNA(INDEX(regcoded!$A$2:$Z$20000,MATCH($D173,regcoded!$D$2:$D$20000,0),8),"")</f>
        <v>0</v>
      </c>
      <c r="I173" s="6">
        <f>_xlfn.IFNA(INDEX(regcoded!$A$2:$Z$20000,MATCH($D173,regcoded!$D$2:$D$20000,0),9),"")</f>
        <v>10226716</v>
      </c>
    </row>
    <row r="174" spans="1:9" x14ac:dyDescent="0.25">
      <c r="A174" s="6" t="s">
        <v>1291</v>
      </c>
      <c r="B174" s="6" t="s">
        <v>1436</v>
      </c>
      <c r="C174" s="7">
        <v>20150617054906</v>
      </c>
      <c r="D174" s="6" t="s">
        <v>638</v>
      </c>
      <c r="E174" s="6" t="str">
        <f>_xlfn.IFNA(INDEX(regcoded!$A$2:$Z$20000,MATCH($D174,regcoded!$D$2:$D$20000,0),5),"")</f>
        <v>o</v>
      </c>
      <c r="F174" s="6">
        <f>_xlfn.IFNA(INDEX(regcoded!$A$2:$Z$20000,MATCH($D174,regcoded!$D$2:$D$20000,0),6),"")</f>
        <v>0</v>
      </c>
      <c r="G174" s="6" t="str">
        <f>_xlfn.IFNA(INDEX(regcoded!$A$2:$Z$20000,MATCH($D174,regcoded!$D$2:$D$20000,0),7),"")</f>
        <v>BETONEKS AS</v>
      </c>
      <c r="H174" s="6">
        <f>_xlfn.IFNA(INDEX(regcoded!$A$2:$Z$20000,MATCH($D174,regcoded!$D$2:$D$20000,0),8),"")</f>
        <v>0</v>
      </c>
      <c r="I174" s="6">
        <f>_xlfn.IFNA(INDEX(regcoded!$A$2:$Z$20000,MATCH($D174,regcoded!$D$2:$D$20000,0),9),"")</f>
        <v>10226716</v>
      </c>
    </row>
    <row r="175" spans="1:9" x14ac:dyDescent="0.25">
      <c r="A175" s="6" t="s">
        <v>1438</v>
      </c>
      <c r="B175" s="6" t="s">
        <v>214</v>
      </c>
      <c r="C175" s="7">
        <v>20150617054631</v>
      </c>
      <c r="D175" s="6" t="s">
        <v>789</v>
      </c>
      <c r="E175" s="6" t="str">
        <f>_xlfn.IFNA(INDEX(regcoded!$A$2:$Z$20000,MATCH($D175,regcoded!$D$2:$D$20000,0),5),"")</f>
        <v>o</v>
      </c>
      <c r="F175" s="6">
        <f>_xlfn.IFNA(INDEX(regcoded!$A$2:$Z$20000,MATCH($D175,regcoded!$D$2:$D$20000,0),6),"")</f>
        <v>0</v>
      </c>
      <c r="G175" s="6" t="str">
        <f>_xlfn.IFNA(INDEX(regcoded!$A$2:$Z$20000,MATCH($D175,regcoded!$D$2:$D$20000,0),7),"")</f>
        <v>AS Ekspress Meedia</v>
      </c>
      <c r="H175" s="6">
        <f>_xlfn.IFNA(INDEX(regcoded!$A$2:$Z$20000,MATCH($D175,regcoded!$D$2:$D$20000,0),8),"")</f>
        <v>0</v>
      </c>
      <c r="I175" s="6">
        <f>_xlfn.IFNA(INDEX(regcoded!$A$2:$Z$20000,MATCH($D175,regcoded!$D$2:$D$20000,0),9),"")</f>
        <v>10586863</v>
      </c>
    </row>
    <row r="176" spans="1:9" x14ac:dyDescent="0.25">
      <c r="A176" s="6" t="s">
        <v>198</v>
      </c>
      <c r="B176" s="6" t="s">
        <v>1300</v>
      </c>
      <c r="C176" s="7">
        <v>20150617055109</v>
      </c>
      <c r="D176" s="6" t="s">
        <v>751</v>
      </c>
      <c r="E176" s="6" t="str">
        <f>_xlfn.IFNA(INDEX(regcoded!$A$2:$Z$20000,MATCH($D176,regcoded!$D$2:$D$20000,0),5),"")</f>
        <v>o</v>
      </c>
      <c r="F176" s="6">
        <f>_xlfn.IFNA(INDEX(regcoded!$A$2:$Z$20000,MATCH($D176,regcoded!$D$2:$D$20000,0),6),"")</f>
        <v>0</v>
      </c>
      <c r="G176" s="6" t="str">
        <f>_xlfn.IFNA(INDEX(regcoded!$A$2:$Z$20000,MATCH($D176,regcoded!$D$2:$D$20000,0),7),"")</f>
        <v>AS Eesti Ajalehed</v>
      </c>
      <c r="H176" s="6">
        <f>_xlfn.IFNA(INDEX(regcoded!$A$2:$Z$20000,MATCH($D176,regcoded!$D$2:$D$20000,0),8),"")</f>
        <v>0</v>
      </c>
      <c r="I176" s="6">
        <f>_xlfn.IFNA(INDEX(regcoded!$A$2:$Z$20000,MATCH($D176,regcoded!$D$2:$D$20000,0),9),"")</f>
        <v>10004521</v>
      </c>
    </row>
    <row r="177" spans="1:9" x14ac:dyDescent="0.25">
      <c r="A177" s="6" t="s">
        <v>198</v>
      </c>
      <c r="B177" s="6" t="s">
        <v>1300</v>
      </c>
      <c r="C177" s="7">
        <v>20150617055109</v>
      </c>
      <c r="D177" s="6" t="s">
        <v>793</v>
      </c>
      <c r="E177" s="6" t="str">
        <f>_xlfn.IFNA(INDEX(regcoded!$A$2:$Z$20000,MATCH($D177,regcoded!$D$2:$D$20000,0),5),"")</f>
        <v>o</v>
      </c>
      <c r="F177" s="6">
        <f>_xlfn.IFNA(INDEX(regcoded!$A$2:$Z$20000,MATCH($D177,regcoded!$D$2:$D$20000,0),6),"")</f>
        <v>0</v>
      </c>
      <c r="G177" s="6">
        <f>_xlfn.IFNA(INDEX(regcoded!$A$2:$Z$20000,MATCH($D177,regcoded!$D$2:$D$20000,0),7),"")</f>
        <v>0</v>
      </c>
      <c r="H177" s="6">
        <f>_xlfn.IFNA(INDEX(regcoded!$A$2:$Z$20000,MATCH($D177,regcoded!$D$2:$D$20000,0),8),"")</f>
        <v>0</v>
      </c>
      <c r="I177" s="6">
        <f>_xlfn.IFNA(INDEX(regcoded!$A$2:$Z$20000,MATCH($D177,regcoded!$D$2:$D$20000,0),9),"")</f>
        <v>10184643</v>
      </c>
    </row>
    <row r="178" spans="1:9" x14ac:dyDescent="0.25">
      <c r="A178" s="6" t="s">
        <v>1290</v>
      </c>
      <c r="B178" s="6" t="s">
        <v>214</v>
      </c>
      <c r="C178" s="7">
        <v>20150617054642</v>
      </c>
      <c r="D178" s="6" t="s">
        <v>725</v>
      </c>
      <c r="E178" s="6" t="str">
        <f>_xlfn.IFNA(INDEX(regcoded!$A$2:$Z$20000,MATCH($D178,regcoded!$D$2:$D$20000,0),5),"")</f>
        <v>o</v>
      </c>
      <c r="F178" s="6" t="str">
        <f>_xlfn.IFNA(INDEX(regcoded!$A$2:$Z$20000,MATCH($D178,regcoded!$D$2:$D$20000,0),6),"")</f>
        <v>faulty</v>
      </c>
      <c r="G178" s="6" t="str">
        <f>_xlfn.IFNA(INDEX(regcoded!$A$2:$Z$20000,MATCH($D178,regcoded!$D$2:$D$20000,0),7),"")</f>
        <v>AS Eesti Meedia</v>
      </c>
      <c r="H178" s="6">
        <f>_xlfn.IFNA(INDEX(regcoded!$A$2:$Z$20000,MATCH($D178,regcoded!$D$2:$D$20000,0),8),"")</f>
        <v>0</v>
      </c>
      <c r="I178" s="6">
        <f>_xlfn.IFNA(INDEX(regcoded!$A$2:$Z$20000,MATCH($D178,regcoded!$D$2:$D$20000,0),9),"")</f>
        <v>10184643</v>
      </c>
    </row>
    <row r="179" spans="1:9" x14ac:dyDescent="0.25">
      <c r="A179" s="6" t="s">
        <v>1438</v>
      </c>
      <c r="B179" s="6" t="s">
        <v>214</v>
      </c>
      <c r="C179" s="7">
        <v>20150617054631</v>
      </c>
      <c r="D179" s="6" t="s">
        <v>782</v>
      </c>
      <c r="E179" s="6" t="str">
        <f>_xlfn.IFNA(INDEX(regcoded!$A$2:$Z$20000,MATCH($D179,regcoded!$D$2:$D$20000,0),5),"")</f>
        <v>o</v>
      </c>
      <c r="F179" s="6" t="str">
        <f>_xlfn.IFNA(INDEX(regcoded!$A$2:$Z$20000,MATCH($D179,regcoded!$D$2:$D$20000,0),6),"")</f>
        <v>faulty</v>
      </c>
      <c r="G179" s="6" t="str">
        <f>_xlfn.IFNA(INDEX(regcoded!$A$2:$Z$20000,MATCH($D179,regcoded!$D$2:$D$20000,0),7),"")</f>
        <v>AS Eesti Meedia</v>
      </c>
      <c r="H179" s="6">
        <f>_xlfn.IFNA(INDEX(regcoded!$A$2:$Z$20000,MATCH($D179,regcoded!$D$2:$D$20000,0),8),"")</f>
        <v>0</v>
      </c>
      <c r="I179" s="6">
        <f>_xlfn.IFNA(INDEX(regcoded!$A$2:$Z$20000,MATCH($D179,regcoded!$D$2:$D$20000,0),9),"")</f>
        <v>10184643</v>
      </c>
    </row>
    <row r="180" spans="1:9" x14ac:dyDescent="0.25">
      <c r="A180" s="6" t="s">
        <v>1438</v>
      </c>
      <c r="B180" s="6" t="s">
        <v>214</v>
      </c>
      <c r="C180" s="7">
        <v>20150617054631</v>
      </c>
      <c r="D180" s="6" t="s">
        <v>732</v>
      </c>
      <c r="E180" s="6" t="str">
        <f>_xlfn.IFNA(INDEX(regcoded!$A$2:$Z$20000,MATCH($D180,regcoded!$D$2:$D$20000,0),5),"")</f>
        <v>o</v>
      </c>
      <c r="F180" s="6">
        <f>_xlfn.IFNA(INDEX(regcoded!$A$2:$Z$20000,MATCH($D180,regcoded!$D$2:$D$20000,0),6),"")</f>
        <v>0</v>
      </c>
      <c r="G180" s="6">
        <f>_xlfn.IFNA(INDEX(regcoded!$A$2:$Z$20000,MATCH($D180,regcoded!$D$2:$D$20000,0),7),"")</f>
        <v>0</v>
      </c>
      <c r="H180" s="6">
        <f>_xlfn.IFNA(INDEX(regcoded!$A$2:$Z$20000,MATCH($D180,regcoded!$D$2:$D$20000,0),8),"")</f>
        <v>0</v>
      </c>
      <c r="I180" s="6">
        <f>_xlfn.IFNA(INDEX(regcoded!$A$2:$Z$20000,MATCH($D180,regcoded!$D$2:$D$20000,0),9),"")</f>
        <v>10328799</v>
      </c>
    </row>
    <row r="181" spans="1:9" x14ac:dyDescent="0.25">
      <c r="A181" s="6" t="s">
        <v>832</v>
      </c>
      <c r="B181" s="6" t="s">
        <v>1444</v>
      </c>
      <c r="C181" s="7">
        <v>20150617055103</v>
      </c>
      <c r="D181" s="6" t="s">
        <v>806</v>
      </c>
      <c r="E181" s="6" t="str">
        <f>_xlfn.IFNA(INDEX(regcoded!$A$2:$Z$20000,MATCH($D181,regcoded!$D$2:$D$20000,0),5),"")</f>
        <v>o</v>
      </c>
      <c r="F181" s="6">
        <f>_xlfn.IFNA(INDEX(regcoded!$A$2:$Z$20000,MATCH($D181,regcoded!$D$2:$D$20000,0),6),"")</f>
        <v>0</v>
      </c>
      <c r="G181" s="6">
        <f>_xlfn.IFNA(INDEX(regcoded!$A$2:$Z$20000,MATCH($D181,regcoded!$D$2:$D$20000,0),7),"")</f>
        <v>0</v>
      </c>
      <c r="H181" s="6">
        <f>_xlfn.IFNA(INDEX(regcoded!$A$2:$Z$20000,MATCH($D181,regcoded!$D$2:$D$20000,0),8),"")</f>
        <v>0</v>
      </c>
      <c r="I181" s="6">
        <f>_xlfn.IFNA(INDEX(regcoded!$A$2:$Z$20000,MATCH($D181,regcoded!$D$2:$D$20000,0),9),"")</f>
        <v>10004677</v>
      </c>
    </row>
    <row r="182" spans="1:9" x14ac:dyDescent="0.25">
      <c r="A182" s="6" t="s">
        <v>1438</v>
      </c>
      <c r="B182" s="6" t="s">
        <v>214</v>
      </c>
      <c r="C182" s="7">
        <v>20150617054631</v>
      </c>
      <c r="D182" s="6" t="s">
        <v>814</v>
      </c>
      <c r="E182" s="6" t="str">
        <f>_xlfn.IFNA(INDEX(regcoded!$A$2:$Z$20000,MATCH($D182,regcoded!$D$2:$D$20000,0),5),"")</f>
        <v>o</v>
      </c>
      <c r="F182" s="6" t="str">
        <f>_xlfn.IFNA(INDEX(regcoded!$A$2:$Z$20000,MATCH($D182,regcoded!$D$2:$D$20000,0),6),"")</f>
        <v>faulty</v>
      </c>
      <c r="G182" s="6" t="str">
        <f>_xlfn.IFNA(INDEX(regcoded!$A$2:$Z$20000,MATCH($D182,regcoded!$D$2:$D$20000,0),7),"")</f>
        <v>AS Ekspress Grupp</v>
      </c>
      <c r="H182" s="6">
        <f>_xlfn.IFNA(INDEX(regcoded!$A$2:$Z$20000,MATCH($D182,regcoded!$D$2:$D$20000,0),8),"")</f>
        <v>0</v>
      </c>
      <c r="I182" s="6">
        <f>_xlfn.IFNA(INDEX(regcoded!$A$2:$Z$20000,MATCH($D182,regcoded!$D$2:$D$20000,0),9),"")</f>
        <v>10004677</v>
      </c>
    </row>
    <row r="183" spans="1:9" x14ac:dyDescent="0.25">
      <c r="A183" s="6" t="s">
        <v>942</v>
      </c>
      <c r="B183" s="6" t="s">
        <v>1</v>
      </c>
      <c r="C183" s="7">
        <v>20150617054631</v>
      </c>
      <c r="D183" s="6" t="s">
        <v>815</v>
      </c>
      <c r="E183" s="6" t="str">
        <f>_xlfn.IFNA(INDEX(regcoded!$A$2:$Z$20000,MATCH($D183,regcoded!$D$2:$D$20000,0),5),"")</f>
        <v>o</v>
      </c>
      <c r="F183" s="6" t="str">
        <f>_xlfn.IFNA(INDEX(regcoded!$A$2:$Z$20000,MATCH($D183,regcoded!$D$2:$D$20000,0),6),"")</f>
        <v>faulty</v>
      </c>
      <c r="G183" s="6" t="str">
        <f>_xlfn.IFNA(INDEX(regcoded!$A$2:$Z$20000,MATCH($D183,regcoded!$D$2:$D$20000,0),7),"")</f>
        <v>AS Ekspress Grupp</v>
      </c>
      <c r="H183" s="6">
        <f>_xlfn.IFNA(INDEX(regcoded!$A$2:$Z$20000,MATCH($D183,regcoded!$D$2:$D$20000,0),8),"")</f>
        <v>0</v>
      </c>
      <c r="I183" s="6">
        <f>_xlfn.IFNA(INDEX(regcoded!$A$2:$Z$20000,MATCH($D183,regcoded!$D$2:$D$20000,0),9),"")</f>
        <v>10004677</v>
      </c>
    </row>
    <row r="184" spans="1:9" x14ac:dyDescent="0.25">
      <c r="A184" s="6" t="s">
        <v>1447</v>
      </c>
      <c r="B184" s="6" t="s">
        <v>1448</v>
      </c>
      <c r="C184" s="7">
        <v>20150617055009</v>
      </c>
      <c r="D184" s="6" t="s">
        <v>1766</v>
      </c>
      <c r="E184" s="6" t="str">
        <f>_xlfn.IFNA(INDEX(regcoded!$A$2:$Z$20000,MATCH($D184,regcoded!$D$2:$D$20000,0),5),"")</f>
        <v>o</v>
      </c>
      <c r="F184" s="6" t="str">
        <f>_xlfn.IFNA(INDEX(regcoded!$A$2:$Z$20000,MATCH($D184,regcoded!$D$2:$D$20000,0),6),"")</f>
        <v>faulty</v>
      </c>
      <c r="G184" s="6" t="str">
        <f>_xlfn.IFNA(INDEX(regcoded!$A$2:$Z$20000,MATCH($D184,regcoded!$D$2:$D$20000,0),7),"")</f>
        <v>AS Ekspress Grupp</v>
      </c>
      <c r="H184" s="6">
        <f>_xlfn.IFNA(INDEX(regcoded!$A$2:$Z$20000,MATCH($D184,regcoded!$D$2:$D$20000,0),8),"")</f>
        <v>0</v>
      </c>
      <c r="I184" s="6">
        <f>_xlfn.IFNA(INDEX(regcoded!$A$2:$Z$20000,MATCH($D184,regcoded!$D$2:$D$20000,0),9),"")</f>
        <v>10004677</v>
      </c>
    </row>
    <row r="185" spans="1:9" x14ac:dyDescent="0.25">
      <c r="A185" s="6" t="s">
        <v>1447</v>
      </c>
      <c r="B185" s="6" t="s">
        <v>1448</v>
      </c>
      <c r="C185" s="7">
        <v>20150617055009</v>
      </c>
      <c r="D185" s="6" t="s">
        <v>783</v>
      </c>
      <c r="E185" s="6" t="str">
        <f>_xlfn.IFNA(INDEX(regcoded!$A$2:$Z$20000,MATCH($D185,regcoded!$D$2:$D$20000,0),5),"")</f>
        <v>o</v>
      </c>
      <c r="F185" s="6" t="str">
        <f>_xlfn.IFNA(INDEX(regcoded!$A$2:$Z$20000,MATCH($D185,regcoded!$D$2:$D$20000,0),6),"")</f>
        <v>faulty</v>
      </c>
      <c r="G185" s="6" t="str">
        <f>_xlfn.IFNA(INDEX(regcoded!$A$2:$Z$20000,MATCH($D185,regcoded!$D$2:$D$20000,0),7),"")</f>
        <v>AS Ekspress Grupp</v>
      </c>
      <c r="H185" s="6">
        <f>_xlfn.IFNA(INDEX(regcoded!$A$2:$Z$20000,MATCH($D185,regcoded!$D$2:$D$20000,0),8),"")</f>
        <v>0</v>
      </c>
      <c r="I185" s="6">
        <f>_xlfn.IFNA(INDEX(regcoded!$A$2:$Z$20000,MATCH($D185,regcoded!$D$2:$D$20000,0),9),"")</f>
        <v>10004677</v>
      </c>
    </row>
    <row r="186" spans="1:9" x14ac:dyDescent="0.25">
      <c r="A186" s="6" t="s">
        <v>1312</v>
      </c>
      <c r="B186" s="6" t="s">
        <v>1</v>
      </c>
      <c r="C186" s="7">
        <v>20150617054637</v>
      </c>
      <c r="D186" s="6" t="s">
        <v>27</v>
      </c>
      <c r="E186" s="6" t="str">
        <f>_xlfn.IFNA(INDEX(regcoded!$A$2:$Z$20000,MATCH($D186,regcoded!$D$2:$D$20000,0),5),"")</f>
        <v>o</v>
      </c>
      <c r="F186" s="6">
        <f>_xlfn.IFNA(INDEX(regcoded!$A$2:$Z$20000,MATCH($D186,regcoded!$D$2:$D$20000,0),6),"")</f>
        <v>0</v>
      </c>
      <c r="G186" s="6">
        <f>_xlfn.IFNA(INDEX(regcoded!$A$2:$Z$20000,MATCH($D186,regcoded!$D$2:$D$20000,0),7),"")</f>
        <v>0</v>
      </c>
      <c r="H186" s="6">
        <f>_xlfn.IFNA(INDEX(regcoded!$A$2:$Z$20000,MATCH($D186,regcoded!$D$2:$D$20000,0),8),"")</f>
        <v>0</v>
      </c>
      <c r="I186" s="6">
        <f>_xlfn.IFNA(INDEX(regcoded!$A$2:$Z$20000,MATCH($D186,regcoded!$D$2:$D$20000,0),9),"")</f>
        <v>10091506</v>
      </c>
    </row>
    <row r="187" spans="1:9" x14ac:dyDescent="0.25">
      <c r="A187" s="6" t="s">
        <v>1302</v>
      </c>
      <c r="B187" s="6" t="s">
        <v>214</v>
      </c>
      <c r="C187" s="7">
        <v>20150617054738</v>
      </c>
      <c r="D187" s="6" t="s">
        <v>767</v>
      </c>
      <c r="E187" s="6" t="str">
        <f>_xlfn.IFNA(INDEX(regcoded!$A$2:$Z$20000,MATCH($D187,regcoded!$D$2:$D$20000,0),5),"")</f>
        <v>o</v>
      </c>
      <c r="F187" s="6">
        <f>_xlfn.IFNA(INDEX(regcoded!$A$2:$Z$20000,MATCH($D187,regcoded!$D$2:$D$20000,0),6),"")</f>
        <v>0</v>
      </c>
      <c r="G187" s="6">
        <f>_xlfn.IFNA(INDEX(regcoded!$A$2:$Z$20000,MATCH($D187,regcoded!$D$2:$D$20000,0),7),"")</f>
        <v>0</v>
      </c>
      <c r="H187" s="6">
        <f>_xlfn.IFNA(INDEX(regcoded!$A$2:$Z$20000,MATCH($D187,regcoded!$D$2:$D$20000,0),8),"")</f>
        <v>0</v>
      </c>
      <c r="I187" s="6">
        <f>_xlfn.IFNA(INDEX(regcoded!$A$2:$Z$20000,MATCH($D187,regcoded!$D$2:$D$20000,0),9),"")</f>
        <v>10325720</v>
      </c>
    </row>
    <row r="188" spans="1:9" x14ac:dyDescent="0.25">
      <c r="A188" s="6" t="s">
        <v>445</v>
      </c>
      <c r="B188" s="6" t="s">
        <v>214</v>
      </c>
      <c r="C188" s="7">
        <v>20150617054640</v>
      </c>
      <c r="D188" s="6" t="s">
        <v>739</v>
      </c>
      <c r="E188" s="6" t="str">
        <f>_xlfn.IFNA(INDEX(regcoded!$A$2:$Z$20000,MATCH($D188,regcoded!$D$2:$D$20000,0),5),"")</f>
        <v>o</v>
      </c>
      <c r="F188" s="6">
        <f>_xlfn.IFNA(INDEX(regcoded!$A$2:$Z$20000,MATCH($D188,regcoded!$D$2:$D$20000,0),6),"")</f>
        <v>0</v>
      </c>
      <c r="G188" s="6">
        <f>_xlfn.IFNA(INDEX(regcoded!$A$2:$Z$20000,MATCH($D188,regcoded!$D$2:$D$20000,0),7),"")</f>
        <v>0</v>
      </c>
      <c r="H188" s="6">
        <f>_xlfn.IFNA(INDEX(regcoded!$A$2:$Z$20000,MATCH($D188,regcoded!$D$2:$D$20000,0),8),"")</f>
        <v>0</v>
      </c>
      <c r="I188" s="6">
        <f>_xlfn.IFNA(INDEX(regcoded!$A$2:$Z$20000,MATCH($D188,regcoded!$D$2:$D$20000,0),9),"")</f>
        <v>10354213</v>
      </c>
    </row>
    <row r="189" spans="1:9" x14ac:dyDescent="0.25">
      <c r="A189" s="6" t="s">
        <v>1312</v>
      </c>
      <c r="B189" s="6" t="s">
        <v>1</v>
      </c>
      <c r="C189" s="7">
        <v>20150617054637</v>
      </c>
      <c r="D189" s="6" t="s">
        <v>730</v>
      </c>
      <c r="E189" s="6" t="str">
        <f>_xlfn.IFNA(INDEX(regcoded!$A$2:$Z$20000,MATCH($D189,regcoded!$D$2:$D$20000,0),5),"")</f>
        <v>o</v>
      </c>
      <c r="F189" s="6">
        <f>_xlfn.IFNA(INDEX(regcoded!$A$2:$Z$20000,MATCH($D189,regcoded!$D$2:$D$20000,0),6),"")</f>
        <v>0</v>
      </c>
      <c r="G189" s="6">
        <f>_xlfn.IFNA(INDEX(regcoded!$A$2:$Z$20000,MATCH($D189,regcoded!$D$2:$D$20000,0),7),"")</f>
        <v>0</v>
      </c>
      <c r="H189" s="6">
        <f>_xlfn.IFNA(INDEX(regcoded!$A$2:$Z$20000,MATCH($D189,regcoded!$D$2:$D$20000,0),8),"")</f>
        <v>0</v>
      </c>
      <c r="I189" s="6">
        <f>_xlfn.IFNA(INDEX(regcoded!$A$2:$Z$20000,MATCH($D189,regcoded!$D$2:$D$20000,0),9),"")</f>
        <v>11196213</v>
      </c>
    </row>
    <row r="190" spans="1:9" x14ac:dyDescent="0.25">
      <c r="A190" s="6" t="s">
        <v>1302</v>
      </c>
      <c r="B190" s="6" t="s">
        <v>214</v>
      </c>
      <c r="C190" s="7">
        <v>20150617054738</v>
      </c>
      <c r="D190" s="6" t="s">
        <v>746</v>
      </c>
      <c r="E190" s="6" t="str">
        <f>_xlfn.IFNA(INDEX(regcoded!$A$2:$Z$20000,MATCH($D190,regcoded!$D$2:$D$20000,0),5),"")</f>
        <v>o</v>
      </c>
      <c r="F190" s="6">
        <f>_xlfn.IFNA(INDEX(regcoded!$A$2:$Z$20000,MATCH($D190,regcoded!$D$2:$D$20000,0),6),"")</f>
        <v>0</v>
      </c>
      <c r="G190" s="6" t="str">
        <f>_xlfn.IFNA(INDEX(regcoded!$A$2:$Z$20000,MATCH($D190,regcoded!$D$2:$D$20000,0),7),"")</f>
        <v>SL ÕHTULEHT AS</v>
      </c>
      <c r="H190" s="6">
        <f>_xlfn.IFNA(INDEX(regcoded!$A$2:$Z$20000,MATCH($D190,regcoded!$D$2:$D$20000,0),8),"")</f>
        <v>0</v>
      </c>
      <c r="I190" s="6">
        <f>_xlfn.IFNA(INDEX(regcoded!$A$2:$Z$20000,MATCH($D190,regcoded!$D$2:$D$20000,0),9),"")</f>
        <v>10678223</v>
      </c>
    </row>
    <row r="191" spans="1:9" x14ac:dyDescent="0.25">
      <c r="A191" s="6" t="s">
        <v>1312</v>
      </c>
      <c r="B191" s="6" t="s">
        <v>1</v>
      </c>
      <c r="C191" s="7">
        <v>20150617054637</v>
      </c>
      <c r="D191" s="6" t="s">
        <v>777</v>
      </c>
      <c r="E191" s="6" t="str">
        <f>_xlfn.IFNA(INDEX(regcoded!$A$2:$Z$20000,MATCH($D191,regcoded!$D$2:$D$20000,0),5),"")</f>
        <v>o</v>
      </c>
      <c r="F191" s="6">
        <f>_xlfn.IFNA(INDEX(regcoded!$A$2:$Z$20000,MATCH($D191,regcoded!$D$2:$D$20000,0),6),"")</f>
        <v>0</v>
      </c>
      <c r="G191" s="6">
        <f>_xlfn.IFNA(INDEX(regcoded!$A$2:$Z$20000,MATCH($D191,regcoded!$D$2:$D$20000,0),7),"")</f>
        <v>0</v>
      </c>
      <c r="H191" s="6">
        <f>_xlfn.IFNA(INDEX(regcoded!$A$2:$Z$20000,MATCH($D191,regcoded!$D$2:$D$20000,0),8),"")</f>
        <v>0</v>
      </c>
      <c r="I191" s="6">
        <f>_xlfn.IFNA(INDEX(regcoded!$A$2:$Z$20000,MATCH($D191,regcoded!$D$2:$D$20000,0),9),"")</f>
        <v>10092701</v>
      </c>
    </row>
    <row r="192" spans="1:9" x14ac:dyDescent="0.25">
      <c r="A192" s="6" t="s">
        <v>1293</v>
      </c>
      <c r="B192" s="6" t="s">
        <v>1294</v>
      </c>
      <c r="C192" s="7">
        <v>20150617054820</v>
      </c>
      <c r="D192" s="6" t="s">
        <v>756</v>
      </c>
      <c r="E192" s="6" t="str">
        <f>_xlfn.IFNA(INDEX(regcoded!$A$2:$Z$20000,MATCH($D192,regcoded!$D$2:$D$20000,0),5),"")</f>
        <v>o</v>
      </c>
      <c r="F192" s="6">
        <f>_xlfn.IFNA(INDEX(regcoded!$A$2:$Z$20000,MATCH($D192,regcoded!$D$2:$D$20000,0),6),"")</f>
        <v>0</v>
      </c>
      <c r="G192" s="6">
        <f>_xlfn.IFNA(INDEX(regcoded!$A$2:$Z$20000,MATCH($D192,regcoded!$D$2:$D$20000,0),7),"")</f>
        <v>0</v>
      </c>
      <c r="H192" s="6">
        <f>_xlfn.IFNA(INDEX(regcoded!$A$2:$Z$20000,MATCH($D192,regcoded!$D$2:$D$20000,0),8),"")</f>
        <v>0</v>
      </c>
      <c r="I192" s="6">
        <f>_xlfn.IFNA(INDEX(regcoded!$A$2:$Z$20000,MATCH($D192,regcoded!$D$2:$D$20000,0),9),"")</f>
        <v>10416931</v>
      </c>
    </row>
    <row r="193" spans="1:9" x14ac:dyDescent="0.25">
      <c r="A193" s="6" t="s">
        <v>1312</v>
      </c>
      <c r="B193" s="6" t="s">
        <v>1</v>
      </c>
      <c r="C193" s="7">
        <v>20150617054637</v>
      </c>
      <c r="D193" s="6" t="s">
        <v>748</v>
      </c>
      <c r="E193" s="6" t="str">
        <f>_xlfn.IFNA(INDEX(regcoded!$A$2:$Z$20000,MATCH($D193,regcoded!$D$2:$D$20000,0),5),"")</f>
        <v>o</v>
      </c>
      <c r="F193" s="6">
        <f>_xlfn.IFNA(INDEX(regcoded!$A$2:$Z$20000,MATCH($D193,regcoded!$D$2:$D$20000,0),6),"")</f>
        <v>0</v>
      </c>
      <c r="G193" s="6" t="str">
        <f>_xlfn.IFNA(INDEX(regcoded!$A$2:$Z$20000,MATCH($D193,regcoded!$D$2:$D$20000,0),7),"")</f>
        <v>SL ÕHTULEHT AS</v>
      </c>
      <c r="H193" s="6">
        <f>_xlfn.IFNA(INDEX(regcoded!$A$2:$Z$20000,MATCH($D193,regcoded!$D$2:$D$20000,0),8),"")</f>
        <v>0</v>
      </c>
      <c r="I193" s="6">
        <f>_xlfn.IFNA(INDEX(regcoded!$A$2:$Z$20000,MATCH($D193,regcoded!$D$2:$D$20000,0),9),"")</f>
        <v>10678223</v>
      </c>
    </row>
    <row r="194" spans="1:9" x14ac:dyDescent="0.25">
      <c r="A194" s="6" t="s">
        <v>1302</v>
      </c>
      <c r="B194" s="6" t="s">
        <v>214</v>
      </c>
      <c r="C194" s="7">
        <v>20150617054738</v>
      </c>
      <c r="D194" s="6" t="s">
        <v>766</v>
      </c>
      <c r="E194" s="6" t="str">
        <f>_xlfn.IFNA(INDEX(regcoded!$A$2:$Z$20000,MATCH($D194,regcoded!$D$2:$D$20000,0),5),"")</f>
        <v>o</v>
      </c>
      <c r="F194" s="6">
        <f>_xlfn.IFNA(INDEX(regcoded!$A$2:$Z$20000,MATCH($D194,regcoded!$D$2:$D$20000,0),6),"")</f>
        <v>0</v>
      </c>
      <c r="G194" s="6" t="str">
        <f>_xlfn.IFNA(INDEX(regcoded!$A$2:$Z$20000,MATCH($D194,regcoded!$D$2:$D$20000,0),7),"")</f>
        <v>SL ÕHTULEHT AS</v>
      </c>
      <c r="H194" s="6">
        <f>_xlfn.IFNA(INDEX(regcoded!$A$2:$Z$20000,MATCH($D194,regcoded!$D$2:$D$20000,0),8),"")</f>
        <v>0</v>
      </c>
      <c r="I194" s="6">
        <f>_xlfn.IFNA(INDEX(regcoded!$A$2:$Z$20000,MATCH($D194,regcoded!$D$2:$D$20000,0),9),"")</f>
        <v>10678223</v>
      </c>
    </row>
    <row r="195" spans="1:9" x14ac:dyDescent="0.25">
      <c r="A195" s="6" t="s">
        <v>967</v>
      </c>
      <c r="B195" s="6" t="s">
        <v>1458</v>
      </c>
      <c r="C195" s="7">
        <v>20150617054842</v>
      </c>
      <c r="D195" s="6" t="s">
        <v>417</v>
      </c>
      <c r="E195" s="6" t="str">
        <f>_xlfn.IFNA(INDEX(regcoded!$A$2:$Z$20000,MATCH($D195,regcoded!$D$2:$D$20000,0),5),"")</f>
        <v>o</v>
      </c>
      <c r="F195" s="6">
        <f>_xlfn.IFNA(INDEX(regcoded!$A$2:$Z$20000,MATCH($D195,regcoded!$D$2:$D$20000,0),6),"")</f>
        <v>0</v>
      </c>
      <c r="G195" s="6" t="str">
        <f>_xlfn.IFNA(INDEX(regcoded!$A$2:$Z$20000,MATCH($D195,regcoded!$D$2:$D$20000,0),7),"")</f>
        <v>TALLINNA LENNUJAAM AS</v>
      </c>
      <c r="H195" s="6">
        <f>_xlfn.IFNA(INDEX(regcoded!$A$2:$Z$20000,MATCH($D195,regcoded!$D$2:$D$20000,0),8),"")</f>
        <v>0</v>
      </c>
      <c r="I195" s="6">
        <f>_xlfn.IFNA(INDEX(regcoded!$A$2:$Z$20000,MATCH($D195,regcoded!$D$2:$D$20000,0),9),"")</f>
        <v>10349560</v>
      </c>
    </row>
    <row r="196" spans="1:9" x14ac:dyDescent="0.25">
      <c r="A196" s="6" t="s">
        <v>1290</v>
      </c>
      <c r="B196" s="6" t="s">
        <v>214</v>
      </c>
      <c r="C196" s="7">
        <v>20150617054642</v>
      </c>
      <c r="D196" s="6" t="s">
        <v>417</v>
      </c>
      <c r="E196" s="6" t="str">
        <f>_xlfn.IFNA(INDEX(regcoded!$A$2:$Z$20000,MATCH($D196,regcoded!$D$2:$D$20000,0),5),"")</f>
        <v>o</v>
      </c>
      <c r="F196" s="6">
        <f>_xlfn.IFNA(INDEX(regcoded!$A$2:$Z$20000,MATCH($D196,regcoded!$D$2:$D$20000,0),6),"")</f>
        <v>0</v>
      </c>
      <c r="G196" s="6" t="str">
        <f>_xlfn.IFNA(INDEX(regcoded!$A$2:$Z$20000,MATCH($D196,regcoded!$D$2:$D$20000,0),7),"")</f>
        <v>TALLINNA LENNUJAAM AS</v>
      </c>
      <c r="H196" s="6">
        <f>_xlfn.IFNA(INDEX(regcoded!$A$2:$Z$20000,MATCH($D196,regcoded!$D$2:$D$20000,0),8),"")</f>
        <v>0</v>
      </c>
      <c r="I196" s="6">
        <f>_xlfn.IFNA(INDEX(regcoded!$A$2:$Z$20000,MATCH($D196,regcoded!$D$2:$D$20000,0),9),"")</f>
        <v>10349560</v>
      </c>
    </row>
    <row r="197" spans="1:9" x14ac:dyDescent="0.25">
      <c r="A197" s="6" t="s">
        <v>553</v>
      </c>
      <c r="B197" s="6" t="s">
        <v>1305</v>
      </c>
      <c r="C197" s="7">
        <v>20150617055109</v>
      </c>
      <c r="D197" s="6" t="s">
        <v>545</v>
      </c>
      <c r="E197" s="6" t="str">
        <f>_xlfn.IFNA(INDEX(regcoded!$A$2:$Z$20000,MATCH($D197,regcoded!$D$2:$D$20000,0),5),"")</f>
        <v>o</v>
      </c>
      <c r="F197" s="6">
        <f>_xlfn.IFNA(INDEX(regcoded!$A$2:$Z$20000,MATCH($D197,regcoded!$D$2:$D$20000,0),6),"")</f>
        <v>0</v>
      </c>
      <c r="G197" s="6">
        <f>_xlfn.IFNA(INDEX(regcoded!$A$2:$Z$20000,MATCH($D197,regcoded!$D$2:$D$20000,0),7),"")</f>
        <v>0</v>
      </c>
      <c r="H197" s="6">
        <f>_xlfn.IFNA(INDEX(regcoded!$A$2:$Z$20000,MATCH($D197,regcoded!$D$2:$D$20000,0),8),"")</f>
        <v>0</v>
      </c>
      <c r="I197" s="6">
        <f>_xlfn.IFNA(INDEX(regcoded!$A$2:$Z$20000,MATCH($D197,regcoded!$D$2:$D$20000,0),9),"")</f>
        <v>11344040</v>
      </c>
    </row>
    <row r="198" spans="1:9" x14ac:dyDescent="0.25">
      <c r="A198" s="6" t="s">
        <v>445</v>
      </c>
      <c r="B198" s="6" t="s">
        <v>214</v>
      </c>
      <c r="C198" s="7">
        <v>20150617054640</v>
      </c>
      <c r="D198" s="6" t="s">
        <v>1789</v>
      </c>
      <c r="E198" s="6" t="str">
        <f>_xlfn.IFNA(INDEX(regcoded!$A$2:$Z$20000,MATCH($D198,regcoded!$D$2:$D$20000,0),5),"")</f>
        <v>o</v>
      </c>
      <c r="F198" s="6">
        <f>_xlfn.IFNA(INDEX(regcoded!$A$2:$Z$20000,MATCH($D198,regcoded!$D$2:$D$20000,0),6),"")</f>
        <v>0</v>
      </c>
      <c r="G198" s="6">
        <f>_xlfn.IFNA(INDEX(regcoded!$A$2:$Z$20000,MATCH($D198,regcoded!$D$2:$D$20000,0),7),"")</f>
        <v>0</v>
      </c>
      <c r="H198" s="6">
        <f>_xlfn.IFNA(INDEX(regcoded!$A$2:$Z$20000,MATCH($D198,regcoded!$D$2:$D$20000,0),8),"")</f>
        <v>0</v>
      </c>
      <c r="I198" s="6">
        <f>_xlfn.IFNA(INDEX(regcoded!$A$2:$Z$20000,MATCH($D198,regcoded!$D$2:$D$20000,0),9),"")</f>
        <v>12776295</v>
      </c>
    </row>
    <row r="199" spans="1:9" x14ac:dyDescent="0.25">
      <c r="A199" s="6" t="s">
        <v>1302</v>
      </c>
      <c r="B199" s="6" t="s">
        <v>214</v>
      </c>
      <c r="C199" s="7">
        <v>20150617054738</v>
      </c>
      <c r="D199" s="6" t="s">
        <v>2160</v>
      </c>
      <c r="E199" s="6" t="str">
        <f>_xlfn.IFNA(INDEX(regcoded!$A$2:$Z$20000,MATCH($D199,regcoded!$D$2:$D$20000,0),5),"")</f>
        <v>nop</v>
      </c>
      <c r="F199" s="6">
        <f>_xlfn.IFNA(INDEX(regcoded!$A$2:$Z$20000,MATCH($D199,regcoded!$D$2:$D$20000,0),6),"")</f>
        <v>0</v>
      </c>
      <c r="G199" s="6">
        <f>_xlfn.IFNA(INDEX(regcoded!$A$2:$Z$20000,MATCH($D199,regcoded!$D$2:$D$20000,0),7),"")</f>
        <v>0</v>
      </c>
      <c r="H199" s="6">
        <f>_xlfn.IFNA(INDEX(regcoded!$A$2:$Z$20000,MATCH($D199,regcoded!$D$2:$D$20000,0),8),"")</f>
        <v>0</v>
      </c>
      <c r="I199" s="6">
        <f>_xlfn.IFNA(INDEX(regcoded!$A$2:$Z$20000,MATCH($D199,regcoded!$D$2:$D$20000,0),9),"")</f>
        <v>0</v>
      </c>
    </row>
    <row r="200" spans="1:9" x14ac:dyDescent="0.25">
      <c r="A200" s="6" t="s">
        <v>1302</v>
      </c>
      <c r="B200" s="6" t="s">
        <v>214</v>
      </c>
      <c r="C200" s="7">
        <v>20150617054738</v>
      </c>
      <c r="D200" s="6" t="s">
        <v>2428</v>
      </c>
      <c r="E200" s="6">
        <f>_xlfn.IFNA(INDEX(regcoded!$A$2:$Z$20000,MATCH($D200,regcoded!$D$2:$D$20000,0),5),"")</f>
        <v>0</v>
      </c>
      <c r="F200" s="6" t="str">
        <f>_xlfn.IFNA(INDEX(regcoded!$A$2:$Z$20000,MATCH($D200,regcoded!$D$2:$D$20000,0),6),"")</f>
        <v>multi</v>
      </c>
      <c r="G200" s="6">
        <f>_xlfn.IFNA(INDEX(regcoded!$A$2:$Z$20000,MATCH($D200,regcoded!$D$2:$D$20000,0),7),"")</f>
        <v>0</v>
      </c>
      <c r="H200" s="6">
        <f>_xlfn.IFNA(INDEX(regcoded!$A$2:$Z$20000,MATCH($D200,regcoded!$D$2:$D$20000,0),8),"")</f>
        <v>0</v>
      </c>
      <c r="I200" s="6">
        <f>_xlfn.IFNA(INDEX(regcoded!$A$2:$Z$20000,MATCH($D200,regcoded!$D$2:$D$20000,0),9),"")</f>
        <v>0</v>
      </c>
    </row>
    <row r="201" spans="1:9" x14ac:dyDescent="0.25">
      <c r="A201" s="6" t="s">
        <v>1404</v>
      </c>
      <c r="B201" s="6" t="s">
        <v>1</v>
      </c>
      <c r="C201" s="7">
        <v>20150617054621</v>
      </c>
      <c r="D201" s="6" t="s">
        <v>2380</v>
      </c>
      <c r="E201" s="6" t="str">
        <f>_xlfn.IFNA(INDEX(regcoded!$A$2:$Z$20000,MATCH($D201,regcoded!$D$2:$D$20000,0),5),"")</f>
        <v/>
      </c>
      <c r="F201" s="6" t="str">
        <f>_xlfn.IFNA(INDEX(regcoded!$A$2:$Z$20000,MATCH($D201,regcoded!$D$2:$D$20000,0),6),"")</f>
        <v/>
      </c>
      <c r="G201" s="6" t="str">
        <f>_xlfn.IFNA(INDEX(regcoded!$A$2:$Z$20000,MATCH($D201,regcoded!$D$2:$D$20000,0),7),"")</f>
        <v/>
      </c>
      <c r="H201" s="6" t="str">
        <f>_xlfn.IFNA(INDEX(regcoded!$A$2:$Z$20000,MATCH($D201,regcoded!$D$2:$D$20000,0),8),"")</f>
        <v/>
      </c>
      <c r="I201" s="6" t="str">
        <f>_xlfn.IFNA(INDEX(regcoded!$A$2:$Z$20000,MATCH($D201,regcoded!$D$2:$D$20000,0),9),"")</f>
        <v/>
      </c>
    </row>
    <row r="202" spans="1:9" x14ac:dyDescent="0.25">
      <c r="A202" s="6" t="s">
        <v>942</v>
      </c>
      <c r="B202" s="6" t="s">
        <v>1</v>
      </c>
      <c r="C202" s="7">
        <v>20150617054631</v>
      </c>
      <c r="D202" s="6" t="s">
        <v>1533</v>
      </c>
      <c r="E202" s="6" t="str">
        <f>_xlfn.IFNA(INDEX(regcoded!$A$2:$Z$20000,MATCH($D202,regcoded!$D$2:$D$20000,0),5),"")</f>
        <v/>
      </c>
      <c r="F202" s="6" t="str">
        <f>_xlfn.IFNA(INDEX(regcoded!$A$2:$Z$20000,MATCH($D202,regcoded!$D$2:$D$20000,0),6),"")</f>
        <v/>
      </c>
      <c r="G202" s="6" t="str">
        <f>_xlfn.IFNA(INDEX(regcoded!$A$2:$Z$20000,MATCH($D202,regcoded!$D$2:$D$20000,0),7),"")</f>
        <v/>
      </c>
      <c r="H202" s="6" t="str">
        <f>_xlfn.IFNA(INDEX(regcoded!$A$2:$Z$20000,MATCH($D202,regcoded!$D$2:$D$20000,0),8),"")</f>
        <v/>
      </c>
      <c r="I202" s="6" t="str">
        <f>_xlfn.IFNA(INDEX(regcoded!$A$2:$Z$20000,MATCH($D202,regcoded!$D$2:$D$20000,0),9),"")</f>
        <v/>
      </c>
    </row>
    <row r="203" spans="1:9" x14ac:dyDescent="0.25">
      <c r="A203" s="6" t="s">
        <v>1354</v>
      </c>
      <c r="B203" s="6" t="s">
        <v>1</v>
      </c>
      <c r="C203" s="7">
        <v>20150617054621</v>
      </c>
      <c r="D203" s="6" t="s">
        <v>1790</v>
      </c>
      <c r="E203" s="6" t="str">
        <f>_xlfn.IFNA(INDEX(regcoded!$A$2:$Z$20000,MATCH($D203,regcoded!$D$2:$D$20000,0),5),"")</f>
        <v>o</v>
      </c>
      <c r="F203" s="6">
        <f>_xlfn.IFNA(INDEX(regcoded!$A$2:$Z$20000,MATCH($D203,regcoded!$D$2:$D$20000,0),6),"")</f>
        <v>0</v>
      </c>
      <c r="G203" s="6">
        <f>_xlfn.IFNA(INDEX(regcoded!$A$2:$Z$20000,MATCH($D203,regcoded!$D$2:$D$20000,0),7),"")</f>
        <v>0</v>
      </c>
      <c r="H203" s="6">
        <f>_xlfn.IFNA(INDEX(regcoded!$A$2:$Z$20000,MATCH($D203,regcoded!$D$2:$D$20000,0),8),"")</f>
        <v>0</v>
      </c>
      <c r="I203" s="6">
        <f>_xlfn.IFNA(INDEX(regcoded!$A$2:$Z$20000,MATCH($D203,regcoded!$D$2:$D$20000,0),9),"")</f>
        <v>11132348</v>
      </c>
    </row>
    <row r="204" spans="1:9" x14ac:dyDescent="0.25">
      <c r="A204" s="6" t="s">
        <v>39</v>
      </c>
      <c r="B204" s="6" t="s">
        <v>1274</v>
      </c>
      <c r="C204" s="7">
        <v>20150617055059</v>
      </c>
      <c r="D204" s="6" t="s">
        <v>1534</v>
      </c>
      <c r="E204" s="6" t="str">
        <f>_xlfn.IFNA(INDEX(regcoded!$A$2:$Z$20000,MATCH($D204,regcoded!$D$2:$D$20000,0),5),"")</f>
        <v/>
      </c>
      <c r="F204" s="6" t="str">
        <f>_xlfn.IFNA(INDEX(regcoded!$A$2:$Z$20000,MATCH($D204,regcoded!$D$2:$D$20000,0),6),"")</f>
        <v/>
      </c>
      <c r="G204" s="6" t="str">
        <f>_xlfn.IFNA(INDEX(regcoded!$A$2:$Z$20000,MATCH($D204,regcoded!$D$2:$D$20000,0),7),"")</f>
        <v/>
      </c>
      <c r="H204" s="6" t="str">
        <f>_xlfn.IFNA(INDEX(regcoded!$A$2:$Z$20000,MATCH($D204,regcoded!$D$2:$D$20000,0),8),"")</f>
        <v/>
      </c>
      <c r="I204" s="6" t="str">
        <f>_xlfn.IFNA(INDEX(regcoded!$A$2:$Z$20000,MATCH($D204,regcoded!$D$2:$D$20000,0),9),"")</f>
        <v/>
      </c>
    </row>
    <row r="205" spans="1:9" x14ac:dyDescent="0.25">
      <c r="A205" s="6" t="s">
        <v>942</v>
      </c>
      <c r="B205" s="6" t="s">
        <v>1037</v>
      </c>
      <c r="C205" s="7">
        <v>20150617054942</v>
      </c>
      <c r="D205" s="6" t="s">
        <v>1167</v>
      </c>
      <c r="E205" s="6" t="str">
        <f>_xlfn.IFNA(INDEX(regcoded!$A$2:$Z$20000,MATCH($D205,regcoded!$D$2:$D$20000,0),5),"")</f>
        <v/>
      </c>
      <c r="F205" s="6" t="str">
        <f>_xlfn.IFNA(INDEX(regcoded!$A$2:$Z$20000,MATCH($D205,regcoded!$D$2:$D$20000,0),6),"")</f>
        <v/>
      </c>
      <c r="G205" s="6" t="str">
        <f>_xlfn.IFNA(INDEX(regcoded!$A$2:$Z$20000,MATCH($D205,regcoded!$D$2:$D$20000,0),7),"")</f>
        <v/>
      </c>
      <c r="H205" s="6" t="str">
        <f>_xlfn.IFNA(INDEX(regcoded!$A$2:$Z$20000,MATCH($D205,regcoded!$D$2:$D$20000,0),8),"")</f>
        <v/>
      </c>
      <c r="I205" s="6" t="str">
        <f>_xlfn.IFNA(INDEX(regcoded!$A$2:$Z$20000,MATCH($D205,regcoded!$D$2:$D$20000,0),9),"")</f>
        <v/>
      </c>
    </row>
    <row r="206" spans="1:9" x14ac:dyDescent="0.25">
      <c r="A206" s="6" t="s">
        <v>1302</v>
      </c>
      <c r="B206" s="6" t="s">
        <v>214</v>
      </c>
      <c r="C206" s="7">
        <v>20150617054738</v>
      </c>
      <c r="D206" s="6" t="s">
        <v>1535</v>
      </c>
      <c r="E206" s="6" t="str">
        <f>_xlfn.IFNA(INDEX(regcoded!$A$2:$Z$20000,MATCH($D206,regcoded!$D$2:$D$20000,0),5),"")</f>
        <v/>
      </c>
      <c r="F206" s="6" t="str">
        <f>_xlfn.IFNA(INDEX(regcoded!$A$2:$Z$20000,MATCH($D206,regcoded!$D$2:$D$20000,0),6),"")</f>
        <v/>
      </c>
      <c r="G206" s="6" t="str">
        <f>_xlfn.IFNA(INDEX(regcoded!$A$2:$Z$20000,MATCH($D206,regcoded!$D$2:$D$20000,0),7),"")</f>
        <v/>
      </c>
      <c r="H206" s="6" t="str">
        <f>_xlfn.IFNA(INDEX(regcoded!$A$2:$Z$20000,MATCH($D206,regcoded!$D$2:$D$20000,0),8),"")</f>
        <v/>
      </c>
      <c r="I206" s="6" t="str">
        <f>_xlfn.IFNA(INDEX(regcoded!$A$2:$Z$20000,MATCH($D206,regcoded!$D$2:$D$20000,0),9),"")</f>
        <v/>
      </c>
    </row>
    <row r="207" spans="1:9" x14ac:dyDescent="0.25">
      <c r="A207" s="6" t="s">
        <v>945</v>
      </c>
      <c r="B207" s="6" t="s">
        <v>1277</v>
      </c>
      <c r="C207" s="7">
        <v>20150617054853</v>
      </c>
      <c r="D207" s="6" t="s">
        <v>1535</v>
      </c>
      <c r="E207" s="6" t="str">
        <f>_xlfn.IFNA(INDEX(regcoded!$A$2:$Z$20000,MATCH($D207,regcoded!$D$2:$D$20000,0),5),"")</f>
        <v/>
      </c>
      <c r="F207" s="6" t="str">
        <f>_xlfn.IFNA(INDEX(regcoded!$A$2:$Z$20000,MATCH($D207,regcoded!$D$2:$D$20000,0),6),"")</f>
        <v/>
      </c>
      <c r="G207" s="6" t="str">
        <f>_xlfn.IFNA(INDEX(regcoded!$A$2:$Z$20000,MATCH($D207,regcoded!$D$2:$D$20000,0),7),"")</f>
        <v/>
      </c>
      <c r="H207" s="6" t="str">
        <f>_xlfn.IFNA(INDEX(regcoded!$A$2:$Z$20000,MATCH($D207,regcoded!$D$2:$D$20000,0),8),"")</f>
        <v/>
      </c>
      <c r="I207" s="6" t="str">
        <f>_xlfn.IFNA(INDEX(regcoded!$A$2:$Z$20000,MATCH($D207,regcoded!$D$2:$D$20000,0),9),"")</f>
        <v/>
      </c>
    </row>
    <row r="208" spans="1:9" x14ac:dyDescent="0.25">
      <c r="A208" s="6" t="s">
        <v>945</v>
      </c>
      <c r="B208" s="6" t="s">
        <v>1277</v>
      </c>
      <c r="C208" s="7">
        <v>20150617054853</v>
      </c>
      <c r="D208" s="6" t="s">
        <v>221</v>
      </c>
      <c r="E208" s="6" t="str">
        <f>_xlfn.IFNA(INDEX(regcoded!$A$2:$Z$20000,MATCH($D208,regcoded!$D$2:$D$20000,0),5),"")</f>
        <v>o</v>
      </c>
      <c r="F208" s="6">
        <f>_xlfn.IFNA(INDEX(regcoded!$A$2:$Z$20000,MATCH($D208,regcoded!$D$2:$D$20000,0),6),"")</f>
        <v>0</v>
      </c>
      <c r="G208" s="6">
        <f>_xlfn.IFNA(INDEX(regcoded!$A$2:$Z$20000,MATCH($D208,regcoded!$D$2:$D$20000,0),7),"")</f>
        <v>0</v>
      </c>
      <c r="H208" s="6">
        <f>_xlfn.IFNA(INDEX(regcoded!$A$2:$Z$20000,MATCH($D208,regcoded!$D$2:$D$20000,0),8),"")</f>
        <v>0</v>
      </c>
      <c r="I208" s="6">
        <f>_xlfn.IFNA(INDEX(regcoded!$A$2:$Z$20000,MATCH($D208,regcoded!$D$2:$D$20000,0),9),"")</f>
        <v>11424628</v>
      </c>
    </row>
    <row r="209" spans="1:9" x14ac:dyDescent="0.25">
      <c r="A209" s="6" t="s">
        <v>1358</v>
      </c>
      <c r="B209" s="6" t="s">
        <v>214</v>
      </c>
      <c r="C209" s="7">
        <v>20150617054744</v>
      </c>
      <c r="D209" s="6" t="s">
        <v>221</v>
      </c>
      <c r="E209" s="6" t="str">
        <f>_xlfn.IFNA(INDEX(regcoded!$A$2:$Z$20000,MATCH($D209,regcoded!$D$2:$D$20000,0),5),"")</f>
        <v>o</v>
      </c>
      <c r="F209" s="6">
        <f>_xlfn.IFNA(INDEX(regcoded!$A$2:$Z$20000,MATCH($D209,regcoded!$D$2:$D$20000,0),6),"")</f>
        <v>0</v>
      </c>
      <c r="G209" s="6">
        <f>_xlfn.IFNA(INDEX(regcoded!$A$2:$Z$20000,MATCH($D209,regcoded!$D$2:$D$20000,0),7),"")</f>
        <v>0</v>
      </c>
      <c r="H209" s="6">
        <f>_xlfn.IFNA(INDEX(regcoded!$A$2:$Z$20000,MATCH($D209,regcoded!$D$2:$D$20000,0),8),"")</f>
        <v>0</v>
      </c>
      <c r="I209" s="6">
        <f>_xlfn.IFNA(INDEX(regcoded!$A$2:$Z$20000,MATCH($D209,regcoded!$D$2:$D$20000,0),9),"")</f>
        <v>11424628</v>
      </c>
    </row>
    <row r="210" spans="1:9" x14ac:dyDescent="0.25">
      <c r="A210" s="6" t="s">
        <v>1358</v>
      </c>
      <c r="B210" s="6" t="s">
        <v>214</v>
      </c>
      <c r="C210" s="7">
        <v>20150617054744</v>
      </c>
      <c r="D210" s="6" t="s">
        <v>1201</v>
      </c>
      <c r="E210" s="6" t="str">
        <f>_xlfn.IFNA(INDEX(regcoded!$A$2:$Z$20000,MATCH($D210,regcoded!$D$2:$D$20000,0),5),"")</f>
        <v/>
      </c>
      <c r="F210" s="6" t="str">
        <f>_xlfn.IFNA(INDEX(regcoded!$A$2:$Z$20000,MATCH($D210,regcoded!$D$2:$D$20000,0),6),"")</f>
        <v/>
      </c>
      <c r="G210" s="6" t="str">
        <f>_xlfn.IFNA(INDEX(regcoded!$A$2:$Z$20000,MATCH($D210,regcoded!$D$2:$D$20000,0),7),"")</f>
        <v/>
      </c>
      <c r="H210" s="6" t="str">
        <f>_xlfn.IFNA(INDEX(regcoded!$A$2:$Z$20000,MATCH($D210,regcoded!$D$2:$D$20000,0),8),"")</f>
        <v/>
      </c>
      <c r="I210" s="6" t="str">
        <f>_xlfn.IFNA(INDEX(regcoded!$A$2:$Z$20000,MATCH($D210,regcoded!$D$2:$D$20000,0),9),"")</f>
        <v/>
      </c>
    </row>
    <row r="211" spans="1:9" x14ac:dyDescent="0.25">
      <c r="A211" s="6" t="s">
        <v>1290</v>
      </c>
      <c r="B211" s="6" t="s">
        <v>214</v>
      </c>
      <c r="C211" s="7">
        <v>20150617054642</v>
      </c>
      <c r="D211" s="6" t="s">
        <v>1791</v>
      </c>
      <c r="E211" s="6" t="str">
        <f>_xlfn.IFNA(INDEX(regcoded!$A$2:$Z$20000,MATCH($D211,regcoded!$D$2:$D$20000,0),5),"")</f>
        <v>o</v>
      </c>
      <c r="F211" s="6">
        <f>_xlfn.IFNA(INDEX(regcoded!$A$2:$Z$20000,MATCH($D211,regcoded!$D$2:$D$20000,0),6),"")</f>
        <v>0</v>
      </c>
      <c r="G211" s="6">
        <f>_xlfn.IFNA(INDEX(regcoded!$A$2:$Z$20000,MATCH($D211,regcoded!$D$2:$D$20000,0),7),"")</f>
        <v>0</v>
      </c>
      <c r="H211" s="6">
        <f>_xlfn.IFNA(INDEX(regcoded!$A$2:$Z$20000,MATCH($D211,regcoded!$D$2:$D$20000,0),8),"")</f>
        <v>0</v>
      </c>
      <c r="I211" s="6" t="str">
        <f>_xlfn.IFNA(INDEX(regcoded!$A$2:$Z$20000,MATCH($D211,regcoded!$D$2:$D$20000,0),9),"")</f>
        <v>None</v>
      </c>
    </row>
    <row r="212" spans="1:9" x14ac:dyDescent="0.25">
      <c r="A212" s="6" t="s">
        <v>663</v>
      </c>
      <c r="B212" s="6" t="s">
        <v>1</v>
      </c>
      <c r="C212" s="7">
        <v>20150617054622</v>
      </c>
      <c r="D212" s="6" t="s">
        <v>1537</v>
      </c>
      <c r="E212" s="6" t="str">
        <f>_xlfn.IFNA(INDEX(regcoded!$A$2:$Z$20000,MATCH($D212,regcoded!$D$2:$D$20000,0),5),"")</f>
        <v/>
      </c>
      <c r="F212" s="6" t="str">
        <f>_xlfn.IFNA(INDEX(regcoded!$A$2:$Z$20000,MATCH($D212,regcoded!$D$2:$D$20000,0),6),"")</f>
        <v/>
      </c>
      <c r="G212" s="6" t="str">
        <f>_xlfn.IFNA(INDEX(regcoded!$A$2:$Z$20000,MATCH($D212,regcoded!$D$2:$D$20000,0),7),"")</f>
        <v/>
      </c>
      <c r="H212" s="6" t="str">
        <f>_xlfn.IFNA(INDEX(regcoded!$A$2:$Z$20000,MATCH($D212,regcoded!$D$2:$D$20000,0),8),"")</f>
        <v/>
      </c>
      <c r="I212" s="6" t="str">
        <f>_xlfn.IFNA(INDEX(regcoded!$A$2:$Z$20000,MATCH($D212,regcoded!$D$2:$D$20000,0),9),"")</f>
        <v/>
      </c>
    </row>
    <row r="213" spans="1:9" x14ac:dyDescent="0.25">
      <c r="A213" s="6" t="s">
        <v>1293</v>
      </c>
      <c r="B213" s="6" t="s">
        <v>1294</v>
      </c>
      <c r="C213" s="7">
        <v>20150617054820</v>
      </c>
      <c r="D213" s="6" t="s">
        <v>1538</v>
      </c>
      <c r="E213" s="6" t="str">
        <f>_xlfn.IFNA(INDEX(regcoded!$A$2:$Z$20000,MATCH($D213,regcoded!$D$2:$D$20000,0),5),"")</f>
        <v/>
      </c>
      <c r="F213" s="6" t="str">
        <f>_xlfn.IFNA(INDEX(regcoded!$A$2:$Z$20000,MATCH($D213,regcoded!$D$2:$D$20000,0),6),"")</f>
        <v/>
      </c>
      <c r="G213" s="6" t="str">
        <f>_xlfn.IFNA(INDEX(regcoded!$A$2:$Z$20000,MATCH($D213,regcoded!$D$2:$D$20000,0),7),"")</f>
        <v/>
      </c>
      <c r="H213" s="6" t="str">
        <f>_xlfn.IFNA(INDEX(regcoded!$A$2:$Z$20000,MATCH($D213,regcoded!$D$2:$D$20000,0),8),"")</f>
        <v/>
      </c>
      <c r="I213" s="6" t="str">
        <f>_xlfn.IFNA(INDEX(regcoded!$A$2:$Z$20000,MATCH($D213,regcoded!$D$2:$D$20000,0),9),"")</f>
        <v/>
      </c>
    </row>
    <row r="214" spans="1:9" x14ac:dyDescent="0.25">
      <c r="A214" s="6" t="s">
        <v>1349</v>
      </c>
      <c r="B214" s="6" t="s">
        <v>1350</v>
      </c>
      <c r="C214" s="7">
        <v>20150617054742</v>
      </c>
      <c r="D214" s="6" t="s">
        <v>2161</v>
      </c>
      <c r="E214" s="6" t="str">
        <f>_xlfn.IFNA(INDEX(regcoded!$A$2:$Z$20000,MATCH($D214,regcoded!$D$2:$D$20000,0),5),"")</f>
        <v>nan</v>
      </c>
      <c r="F214" s="6">
        <f>_xlfn.IFNA(INDEX(regcoded!$A$2:$Z$20000,MATCH($D214,regcoded!$D$2:$D$20000,0),6),"")</f>
        <v>0</v>
      </c>
      <c r="G214" s="6">
        <f>_xlfn.IFNA(INDEX(regcoded!$A$2:$Z$20000,MATCH($D214,regcoded!$D$2:$D$20000,0),7),"")</f>
        <v>0</v>
      </c>
      <c r="H214" s="6">
        <f>_xlfn.IFNA(INDEX(regcoded!$A$2:$Z$20000,MATCH($D214,regcoded!$D$2:$D$20000,0),8),"")</f>
        <v>0</v>
      </c>
      <c r="I214" s="6">
        <f>_xlfn.IFNA(INDEX(regcoded!$A$2:$Z$20000,MATCH($D214,regcoded!$D$2:$D$20000,0),9),"")</f>
        <v>0</v>
      </c>
    </row>
    <row r="215" spans="1:9" x14ac:dyDescent="0.25">
      <c r="A215" s="6" t="s">
        <v>1293</v>
      </c>
      <c r="B215" s="6" t="s">
        <v>1294</v>
      </c>
      <c r="C215" s="7">
        <v>20150617054820</v>
      </c>
      <c r="D215" s="6" t="s">
        <v>1539</v>
      </c>
      <c r="E215" s="6" t="str">
        <f>_xlfn.IFNA(INDEX(regcoded!$A$2:$Z$20000,MATCH($D215,regcoded!$D$2:$D$20000,0),5),"")</f>
        <v/>
      </c>
      <c r="F215" s="6" t="str">
        <f>_xlfn.IFNA(INDEX(regcoded!$A$2:$Z$20000,MATCH($D215,regcoded!$D$2:$D$20000,0),6),"")</f>
        <v/>
      </c>
      <c r="G215" s="6" t="str">
        <f>_xlfn.IFNA(INDEX(regcoded!$A$2:$Z$20000,MATCH($D215,regcoded!$D$2:$D$20000,0),7),"")</f>
        <v/>
      </c>
      <c r="H215" s="6" t="str">
        <f>_xlfn.IFNA(INDEX(regcoded!$A$2:$Z$20000,MATCH($D215,regcoded!$D$2:$D$20000,0),8),"")</f>
        <v/>
      </c>
      <c r="I215" s="6" t="str">
        <f>_xlfn.IFNA(INDEX(regcoded!$A$2:$Z$20000,MATCH($D215,regcoded!$D$2:$D$20000,0),9),"")</f>
        <v/>
      </c>
    </row>
    <row r="216" spans="1:9" x14ac:dyDescent="0.25">
      <c r="A216" s="6" t="s">
        <v>1354</v>
      </c>
      <c r="B216" s="6" t="s">
        <v>1</v>
      </c>
      <c r="C216" s="7">
        <v>20150617054621</v>
      </c>
      <c r="D216" s="6" t="s">
        <v>1540</v>
      </c>
      <c r="E216" s="6" t="str">
        <f>_xlfn.IFNA(INDEX(regcoded!$A$2:$Z$20000,MATCH($D216,regcoded!$D$2:$D$20000,0),5),"")</f>
        <v/>
      </c>
      <c r="F216" s="6" t="str">
        <f>_xlfn.IFNA(INDEX(regcoded!$A$2:$Z$20000,MATCH($D216,regcoded!$D$2:$D$20000,0),6),"")</f>
        <v/>
      </c>
      <c r="G216" s="6" t="str">
        <f>_xlfn.IFNA(INDEX(regcoded!$A$2:$Z$20000,MATCH($D216,regcoded!$D$2:$D$20000,0),7),"")</f>
        <v/>
      </c>
      <c r="H216" s="6" t="str">
        <f>_xlfn.IFNA(INDEX(regcoded!$A$2:$Z$20000,MATCH($D216,regcoded!$D$2:$D$20000,0),8),"")</f>
        <v/>
      </c>
      <c r="I216" s="6" t="str">
        <f>_xlfn.IFNA(INDEX(regcoded!$A$2:$Z$20000,MATCH($D216,regcoded!$D$2:$D$20000,0),9),"")</f>
        <v/>
      </c>
    </row>
    <row r="217" spans="1:9" x14ac:dyDescent="0.25">
      <c r="A217" s="6" t="s">
        <v>1293</v>
      </c>
      <c r="B217" s="6" t="s">
        <v>1294</v>
      </c>
      <c r="C217" s="7">
        <v>20150617054820</v>
      </c>
      <c r="D217" s="6" t="s">
        <v>1767</v>
      </c>
      <c r="E217" s="6" t="str">
        <f>_xlfn.IFNA(INDEX(regcoded!$A$2:$Z$20000,MATCH($D217,regcoded!$D$2:$D$20000,0),5),"")</f>
        <v>o</v>
      </c>
      <c r="F217" s="6" t="str">
        <f>_xlfn.IFNA(INDEX(regcoded!$A$2:$Z$20000,MATCH($D217,regcoded!$D$2:$D$20000,0),6),"")</f>
        <v>faulty</v>
      </c>
      <c r="G217" s="6" t="str">
        <f>_xlfn.IFNA(INDEX(regcoded!$A$2:$Z$20000,MATCH($D217,regcoded!$D$2:$D$20000,0),7),"")</f>
        <v>Auto 24</v>
      </c>
      <c r="H217" s="6">
        <f>_xlfn.IFNA(INDEX(regcoded!$A$2:$Z$20000,MATCH($D217,regcoded!$D$2:$D$20000,0),8),"")</f>
        <v>0</v>
      </c>
      <c r="I217" s="6">
        <f>_xlfn.IFNA(INDEX(regcoded!$A$2:$Z$20000,MATCH($D217,regcoded!$D$2:$D$20000,0),9),"")</f>
        <v>11969738</v>
      </c>
    </row>
    <row r="218" spans="1:9" x14ac:dyDescent="0.25">
      <c r="A218" s="6" t="s">
        <v>1293</v>
      </c>
      <c r="B218" s="6" t="s">
        <v>1294</v>
      </c>
      <c r="C218" s="7">
        <v>20150617054820</v>
      </c>
      <c r="D218" s="6" t="s">
        <v>1292</v>
      </c>
      <c r="E218" s="6" t="str">
        <f>_xlfn.IFNA(INDEX(regcoded!$A$2:$Z$20000,MATCH($D218,regcoded!$D$2:$D$20000,0),5),"")</f>
        <v/>
      </c>
      <c r="F218" s="6" t="str">
        <f>_xlfn.IFNA(INDEX(regcoded!$A$2:$Z$20000,MATCH($D218,regcoded!$D$2:$D$20000,0),6),"")</f>
        <v/>
      </c>
      <c r="G218" s="6" t="str">
        <f>_xlfn.IFNA(INDEX(regcoded!$A$2:$Z$20000,MATCH($D218,regcoded!$D$2:$D$20000,0),7),"")</f>
        <v/>
      </c>
      <c r="H218" s="6" t="str">
        <f>_xlfn.IFNA(INDEX(regcoded!$A$2:$Z$20000,MATCH($D218,regcoded!$D$2:$D$20000,0),8),"")</f>
        <v/>
      </c>
      <c r="I218" s="6" t="str">
        <f>_xlfn.IFNA(INDEX(regcoded!$A$2:$Z$20000,MATCH($D218,regcoded!$D$2:$D$20000,0),9),"")</f>
        <v/>
      </c>
    </row>
    <row r="219" spans="1:9" x14ac:dyDescent="0.25">
      <c r="A219" s="6" t="s">
        <v>1312</v>
      </c>
      <c r="B219" s="6" t="s">
        <v>1</v>
      </c>
      <c r="C219" s="7">
        <v>20150617054637</v>
      </c>
      <c r="D219" s="6" t="s">
        <v>222</v>
      </c>
      <c r="E219" s="6" t="str">
        <f>_xlfn.IFNA(INDEX(regcoded!$A$2:$Z$20000,MATCH($D219,regcoded!$D$2:$D$20000,0),5),"")</f>
        <v>o</v>
      </c>
      <c r="F219" s="6" t="str">
        <f>_xlfn.IFNA(INDEX(regcoded!$A$2:$Z$20000,MATCH($D219,regcoded!$D$2:$D$20000,0),6),"")</f>
        <v>faulty</v>
      </c>
      <c r="G219" s="6" t="str">
        <f>_xlfn.IFNA(INDEX(regcoded!$A$2:$Z$20000,MATCH($D219,regcoded!$D$2:$D$20000,0),7),"")</f>
        <v>Autokool Atlanta</v>
      </c>
      <c r="H219" s="6">
        <f>_xlfn.IFNA(INDEX(regcoded!$A$2:$Z$20000,MATCH($D219,regcoded!$D$2:$D$20000,0),8),"")</f>
        <v>0</v>
      </c>
      <c r="I219" s="6">
        <f>_xlfn.IFNA(INDEX(regcoded!$A$2:$Z$20000,MATCH($D219,regcoded!$D$2:$D$20000,0),9),"")</f>
        <v>11425628</v>
      </c>
    </row>
    <row r="220" spans="1:9" x14ac:dyDescent="0.25">
      <c r="A220" s="6" t="s">
        <v>1312</v>
      </c>
      <c r="B220" s="6" t="s">
        <v>1</v>
      </c>
      <c r="C220" s="7">
        <v>20150617054637</v>
      </c>
      <c r="D220" s="6" t="s">
        <v>1124</v>
      </c>
      <c r="E220" s="6" t="str">
        <f>_xlfn.IFNA(INDEX(regcoded!$A$2:$Z$20000,MATCH($D220,regcoded!$D$2:$D$20000,0),5),"")</f>
        <v/>
      </c>
      <c r="F220" s="6" t="str">
        <f>_xlfn.IFNA(INDEX(regcoded!$A$2:$Z$20000,MATCH($D220,regcoded!$D$2:$D$20000,0),6),"")</f>
        <v/>
      </c>
      <c r="G220" s="6" t="str">
        <f>_xlfn.IFNA(INDEX(regcoded!$A$2:$Z$20000,MATCH($D220,regcoded!$D$2:$D$20000,0),7),"")</f>
        <v/>
      </c>
      <c r="H220" s="6" t="str">
        <f>_xlfn.IFNA(INDEX(regcoded!$A$2:$Z$20000,MATCH($D220,regcoded!$D$2:$D$20000,0),8),"")</f>
        <v/>
      </c>
      <c r="I220" s="6" t="str">
        <f>_xlfn.IFNA(INDEX(regcoded!$A$2:$Z$20000,MATCH($D220,regcoded!$D$2:$D$20000,0),9),"")</f>
        <v/>
      </c>
    </row>
    <row r="221" spans="1:9" x14ac:dyDescent="0.25">
      <c r="A221" s="6" t="s">
        <v>1312</v>
      </c>
      <c r="B221" s="6" t="s">
        <v>1</v>
      </c>
      <c r="C221" s="7">
        <v>20150617054637</v>
      </c>
      <c r="D221" s="6" t="s">
        <v>1295</v>
      </c>
      <c r="E221" s="6" t="str">
        <f>_xlfn.IFNA(INDEX(regcoded!$A$2:$Z$20000,MATCH($D221,regcoded!$D$2:$D$20000,0),5),"")</f>
        <v/>
      </c>
      <c r="F221" s="6" t="str">
        <f>_xlfn.IFNA(INDEX(regcoded!$A$2:$Z$20000,MATCH($D221,regcoded!$D$2:$D$20000,0),6),"")</f>
        <v/>
      </c>
      <c r="G221" s="6" t="str">
        <f>_xlfn.IFNA(INDEX(regcoded!$A$2:$Z$20000,MATCH($D221,regcoded!$D$2:$D$20000,0),7),"")</f>
        <v/>
      </c>
      <c r="H221" s="6" t="str">
        <f>_xlfn.IFNA(INDEX(regcoded!$A$2:$Z$20000,MATCH($D221,regcoded!$D$2:$D$20000,0),8),"")</f>
        <v/>
      </c>
      <c r="I221" s="6" t="str">
        <f>_xlfn.IFNA(INDEX(regcoded!$A$2:$Z$20000,MATCH($D221,regcoded!$D$2:$D$20000,0),9),"")</f>
        <v/>
      </c>
    </row>
    <row r="222" spans="1:9" x14ac:dyDescent="0.25">
      <c r="A222" s="6" t="s">
        <v>1312</v>
      </c>
      <c r="B222" s="6" t="s">
        <v>1</v>
      </c>
      <c r="C222" s="7">
        <v>20150617054637</v>
      </c>
      <c r="D222" s="6" t="s">
        <v>2162</v>
      </c>
      <c r="E222" s="6" t="str">
        <f>_xlfn.IFNA(INDEX(regcoded!$A$2:$Z$20000,MATCH($D222,regcoded!$D$2:$D$20000,0),5),"")</f>
        <v>nan</v>
      </c>
      <c r="F222" s="6">
        <f>_xlfn.IFNA(INDEX(regcoded!$A$2:$Z$20000,MATCH($D222,regcoded!$D$2:$D$20000,0),6),"")</f>
        <v>0</v>
      </c>
      <c r="G222" s="6">
        <f>_xlfn.IFNA(INDEX(regcoded!$A$2:$Z$20000,MATCH($D222,regcoded!$D$2:$D$20000,0),7),"")</f>
        <v>0</v>
      </c>
      <c r="H222" s="6">
        <f>_xlfn.IFNA(INDEX(regcoded!$A$2:$Z$20000,MATCH($D222,regcoded!$D$2:$D$20000,0),8),"")</f>
        <v>0</v>
      </c>
      <c r="I222" s="6">
        <f>_xlfn.IFNA(INDEX(regcoded!$A$2:$Z$20000,MATCH($D222,regcoded!$D$2:$D$20000,0),9),"")</f>
        <v>0</v>
      </c>
    </row>
    <row r="223" spans="1:9" x14ac:dyDescent="0.25">
      <c r="A223" s="6" t="s">
        <v>1312</v>
      </c>
      <c r="B223" s="6" t="s">
        <v>1</v>
      </c>
      <c r="C223" s="7">
        <v>20150617054637</v>
      </c>
      <c r="D223" s="6" t="s">
        <v>1296</v>
      </c>
      <c r="E223" s="6" t="str">
        <f>_xlfn.IFNA(INDEX(regcoded!$A$2:$Z$20000,MATCH($D223,regcoded!$D$2:$D$20000,0),5),"")</f>
        <v/>
      </c>
      <c r="F223" s="6" t="str">
        <f>_xlfn.IFNA(INDEX(regcoded!$A$2:$Z$20000,MATCH($D223,regcoded!$D$2:$D$20000,0),6),"")</f>
        <v/>
      </c>
      <c r="G223" s="6" t="str">
        <f>_xlfn.IFNA(INDEX(regcoded!$A$2:$Z$20000,MATCH($D223,regcoded!$D$2:$D$20000,0),7),"")</f>
        <v/>
      </c>
      <c r="H223" s="6" t="str">
        <f>_xlfn.IFNA(INDEX(regcoded!$A$2:$Z$20000,MATCH($D223,regcoded!$D$2:$D$20000,0),8),"")</f>
        <v/>
      </c>
      <c r="I223" s="6" t="str">
        <f>_xlfn.IFNA(INDEX(regcoded!$A$2:$Z$20000,MATCH($D223,regcoded!$D$2:$D$20000,0),9),"")</f>
        <v/>
      </c>
    </row>
    <row r="224" spans="1:9" x14ac:dyDescent="0.25">
      <c r="A224" s="6" t="s">
        <v>1312</v>
      </c>
      <c r="B224" s="6" t="s">
        <v>1</v>
      </c>
      <c r="C224" s="7">
        <v>20150617054637</v>
      </c>
      <c r="D224" s="6" t="s">
        <v>637</v>
      </c>
      <c r="E224" s="6" t="str">
        <f>_xlfn.IFNA(INDEX(regcoded!$A$2:$Z$20000,MATCH($D224,regcoded!$D$2:$D$20000,0),5),"")</f>
        <v>o</v>
      </c>
      <c r="F224" s="6" t="str">
        <f>_xlfn.IFNA(INDEX(regcoded!$A$2:$Z$20000,MATCH($D224,regcoded!$D$2:$D$20000,0),6),"")</f>
        <v>faulty</v>
      </c>
      <c r="G224" s="6" t="str">
        <f>_xlfn.IFNA(INDEX(regcoded!$A$2:$Z$20000,MATCH($D224,regcoded!$D$2:$D$20000,0),7),"")</f>
        <v>AS Betoneks</v>
      </c>
      <c r="H224" s="6">
        <f>_xlfn.IFNA(INDEX(regcoded!$A$2:$Z$20000,MATCH($D224,regcoded!$D$2:$D$20000,0),8),"")</f>
        <v>0</v>
      </c>
      <c r="I224" s="6">
        <f>_xlfn.IFNA(INDEX(regcoded!$A$2:$Z$20000,MATCH($D224,regcoded!$D$2:$D$20000,0),9),"")</f>
        <v>10226716</v>
      </c>
    </row>
    <row r="225" spans="1:9" x14ac:dyDescent="0.25">
      <c r="A225" s="6" t="s">
        <v>1312</v>
      </c>
      <c r="B225" s="6" t="s">
        <v>1</v>
      </c>
      <c r="C225" s="7">
        <v>20150617054637</v>
      </c>
      <c r="D225" s="6" t="s">
        <v>637</v>
      </c>
      <c r="E225" s="6" t="str">
        <f>_xlfn.IFNA(INDEX(regcoded!$A$2:$Z$20000,MATCH($D225,regcoded!$D$2:$D$20000,0),5),"")</f>
        <v>o</v>
      </c>
      <c r="F225" s="6" t="str">
        <f>_xlfn.IFNA(INDEX(regcoded!$A$2:$Z$20000,MATCH($D225,regcoded!$D$2:$D$20000,0),6),"")</f>
        <v>faulty</v>
      </c>
      <c r="G225" s="6" t="str">
        <f>_xlfn.IFNA(INDEX(regcoded!$A$2:$Z$20000,MATCH($D225,regcoded!$D$2:$D$20000,0),7),"")</f>
        <v>AS Betoneks</v>
      </c>
      <c r="H225" s="6">
        <f>_xlfn.IFNA(INDEX(regcoded!$A$2:$Z$20000,MATCH($D225,regcoded!$D$2:$D$20000,0),8),"")</f>
        <v>0</v>
      </c>
      <c r="I225" s="6">
        <f>_xlfn.IFNA(INDEX(regcoded!$A$2:$Z$20000,MATCH($D225,regcoded!$D$2:$D$20000,0),9),"")</f>
        <v>10226716</v>
      </c>
    </row>
    <row r="226" spans="1:9" x14ac:dyDescent="0.25">
      <c r="A226" s="6" t="s">
        <v>1312</v>
      </c>
      <c r="B226" s="6" t="s">
        <v>1</v>
      </c>
      <c r="C226" s="7">
        <v>20150617054637</v>
      </c>
      <c r="D226" s="6" t="s">
        <v>2361</v>
      </c>
      <c r="E226" s="6" t="str">
        <f>_xlfn.IFNA(INDEX(regcoded!$A$2:$Z$20000,MATCH($D226,regcoded!$D$2:$D$20000,0),5),"")</f>
        <v/>
      </c>
      <c r="F226" s="6" t="str">
        <f>_xlfn.IFNA(INDEX(regcoded!$A$2:$Z$20000,MATCH($D226,regcoded!$D$2:$D$20000,0),6),"")</f>
        <v/>
      </c>
      <c r="G226" s="6" t="str">
        <f>_xlfn.IFNA(INDEX(regcoded!$A$2:$Z$20000,MATCH($D226,regcoded!$D$2:$D$20000,0),7),"")</f>
        <v/>
      </c>
      <c r="H226" s="6" t="str">
        <f>_xlfn.IFNA(INDEX(regcoded!$A$2:$Z$20000,MATCH($D226,regcoded!$D$2:$D$20000,0),8),"")</f>
        <v/>
      </c>
      <c r="I226" s="6" t="str">
        <f>_xlfn.IFNA(INDEX(regcoded!$A$2:$Z$20000,MATCH($D226,regcoded!$D$2:$D$20000,0),9),"")</f>
        <v/>
      </c>
    </row>
    <row r="227" spans="1:9" x14ac:dyDescent="0.25">
      <c r="A227" s="6" t="s">
        <v>1312</v>
      </c>
      <c r="B227" s="6" t="s">
        <v>1</v>
      </c>
      <c r="C227" s="7">
        <v>20150617054637</v>
      </c>
      <c r="D227" s="6" t="s">
        <v>7</v>
      </c>
      <c r="E227" s="6" t="str">
        <f>_xlfn.IFNA(INDEX(regcoded!$A$2:$Z$20000,MATCH($D227,regcoded!$D$2:$D$20000,0),5),"")</f>
        <v>o</v>
      </c>
      <c r="F227" s="6" t="str">
        <f>_xlfn.IFNA(INDEX(regcoded!$A$2:$Z$20000,MATCH($D227,regcoded!$D$2:$D$20000,0),6),"")</f>
        <v>multi</v>
      </c>
      <c r="G227" s="6" t="str">
        <f>_xlfn.IFNA(INDEX(regcoded!$A$2:$Z$20000,MATCH($D227,regcoded!$D$2:$D$20000,0),7),"")</f>
        <v>Avitus MTÜ</v>
      </c>
      <c r="H227" s="6">
        <f>_xlfn.IFNA(INDEX(regcoded!$A$2:$Z$20000,MATCH($D227,regcoded!$D$2:$D$20000,0),8),"")</f>
        <v>0</v>
      </c>
      <c r="I227" s="6">
        <f>_xlfn.IFNA(INDEX(regcoded!$A$2:$Z$20000,MATCH($D227,regcoded!$D$2:$D$20000,0),9),"")</f>
        <v>80243366</v>
      </c>
    </row>
    <row r="228" spans="1:9" x14ac:dyDescent="0.25">
      <c r="A228" s="6" t="s">
        <v>1312</v>
      </c>
      <c r="B228" s="6" t="s">
        <v>1</v>
      </c>
      <c r="C228" s="7">
        <v>20150617054637</v>
      </c>
      <c r="D228" s="6" t="s">
        <v>7</v>
      </c>
      <c r="E228" s="6" t="str">
        <f>_xlfn.IFNA(INDEX(regcoded!$A$2:$Z$20000,MATCH($D228,regcoded!$D$2:$D$20000,0),5),"")</f>
        <v>o</v>
      </c>
      <c r="F228" s="6" t="str">
        <f>_xlfn.IFNA(INDEX(regcoded!$A$2:$Z$20000,MATCH($D228,regcoded!$D$2:$D$20000,0),6),"")</f>
        <v>multi</v>
      </c>
      <c r="G228" s="6" t="str">
        <f>_xlfn.IFNA(INDEX(regcoded!$A$2:$Z$20000,MATCH($D228,regcoded!$D$2:$D$20000,0),7),"")</f>
        <v>Avitus MTÜ</v>
      </c>
      <c r="H228" s="6">
        <f>_xlfn.IFNA(INDEX(regcoded!$A$2:$Z$20000,MATCH($D228,regcoded!$D$2:$D$20000,0),8),"")</f>
        <v>0</v>
      </c>
      <c r="I228" s="6">
        <f>_xlfn.IFNA(INDEX(regcoded!$A$2:$Z$20000,MATCH($D228,regcoded!$D$2:$D$20000,0),9),"")</f>
        <v>80243366</v>
      </c>
    </row>
    <row r="229" spans="1:9" x14ac:dyDescent="0.25">
      <c r="A229" s="6" t="s">
        <v>1312</v>
      </c>
      <c r="B229" s="6" t="s">
        <v>1</v>
      </c>
      <c r="C229" s="7">
        <v>20150617054637</v>
      </c>
      <c r="D229" s="6" t="s">
        <v>957</v>
      </c>
      <c r="E229" s="6" t="str">
        <f>_xlfn.IFNA(INDEX(regcoded!$A$2:$Z$20000,MATCH($D229,regcoded!$D$2:$D$20000,0),5),"")</f>
        <v/>
      </c>
      <c r="F229" s="6" t="str">
        <f>_xlfn.IFNA(INDEX(regcoded!$A$2:$Z$20000,MATCH($D229,regcoded!$D$2:$D$20000,0),6),"")</f>
        <v/>
      </c>
      <c r="G229" s="6" t="str">
        <f>_xlfn.IFNA(INDEX(regcoded!$A$2:$Z$20000,MATCH($D229,regcoded!$D$2:$D$20000,0),7),"")</f>
        <v/>
      </c>
      <c r="H229" s="6" t="str">
        <f>_xlfn.IFNA(INDEX(regcoded!$A$2:$Z$20000,MATCH($D229,regcoded!$D$2:$D$20000,0),8),"")</f>
        <v/>
      </c>
      <c r="I229" s="6" t="str">
        <f>_xlfn.IFNA(INDEX(regcoded!$A$2:$Z$20000,MATCH($D229,regcoded!$D$2:$D$20000,0),9),"")</f>
        <v/>
      </c>
    </row>
    <row r="230" spans="1:9" x14ac:dyDescent="0.25">
      <c r="A230" s="6" t="s">
        <v>1312</v>
      </c>
      <c r="B230" s="6" t="s">
        <v>1</v>
      </c>
      <c r="C230" s="7">
        <v>20150617054637</v>
      </c>
      <c r="D230" s="6" t="s">
        <v>957</v>
      </c>
      <c r="E230" s="6" t="str">
        <f>_xlfn.IFNA(INDEX(regcoded!$A$2:$Z$20000,MATCH($D230,regcoded!$D$2:$D$20000,0),5),"")</f>
        <v/>
      </c>
      <c r="F230" s="6" t="str">
        <f>_xlfn.IFNA(INDEX(regcoded!$A$2:$Z$20000,MATCH($D230,regcoded!$D$2:$D$20000,0),6),"")</f>
        <v/>
      </c>
      <c r="G230" s="6" t="str">
        <f>_xlfn.IFNA(INDEX(regcoded!$A$2:$Z$20000,MATCH($D230,regcoded!$D$2:$D$20000,0),7),"")</f>
        <v/>
      </c>
      <c r="H230" s="6" t="str">
        <f>_xlfn.IFNA(INDEX(regcoded!$A$2:$Z$20000,MATCH($D230,regcoded!$D$2:$D$20000,0),8),"")</f>
        <v/>
      </c>
      <c r="I230" s="6" t="str">
        <f>_xlfn.IFNA(INDEX(regcoded!$A$2:$Z$20000,MATCH($D230,regcoded!$D$2:$D$20000,0),9),"")</f>
        <v/>
      </c>
    </row>
    <row r="231" spans="1:9" x14ac:dyDescent="0.25">
      <c r="A231" s="6" t="s">
        <v>1312</v>
      </c>
      <c r="B231" s="6" t="s">
        <v>1</v>
      </c>
      <c r="C231" s="7">
        <v>20150617054637</v>
      </c>
      <c r="D231" s="6" t="s">
        <v>957</v>
      </c>
      <c r="E231" s="6" t="str">
        <f>_xlfn.IFNA(INDEX(regcoded!$A$2:$Z$20000,MATCH($D231,regcoded!$D$2:$D$20000,0),5),"")</f>
        <v/>
      </c>
      <c r="F231" s="6" t="str">
        <f>_xlfn.IFNA(INDEX(regcoded!$A$2:$Z$20000,MATCH($D231,regcoded!$D$2:$D$20000,0),6),"")</f>
        <v/>
      </c>
      <c r="G231" s="6" t="str">
        <f>_xlfn.IFNA(INDEX(regcoded!$A$2:$Z$20000,MATCH($D231,regcoded!$D$2:$D$20000,0),7),"")</f>
        <v/>
      </c>
      <c r="H231" s="6" t="str">
        <f>_xlfn.IFNA(INDEX(regcoded!$A$2:$Z$20000,MATCH($D231,regcoded!$D$2:$D$20000,0),8),"")</f>
        <v/>
      </c>
      <c r="I231" s="6" t="str">
        <f>_xlfn.IFNA(INDEX(regcoded!$A$2:$Z$20000,MATCH($D231,regcoded!$D$2:$D$20000,0),9),"")</f>
        <v/>
      </c>
    </row>
    <row r="232" spans="1:9" x14ac:dyDescent="0.25">
      <c r="A232" s="6" t="s">
        <v>1312</v>
      </c>
      <c r="B232" s="6" t="s">
        <v>1</v>
      </c>
      <c r="C232" s="7">
        <v>20150617054637</v>
      </c>
      <c r="D232" s="6" t="s">
        <v>957</v>
      </c>
      <c r="E232" s="6" t="str">
        <f>_xlfn.IFNA(INDEX(regcoded!$A$2:$Z$20000,MATCH($D232,regcoded!$D$2:$D$20000,0),5),"")</f>
        <v/>
      </c>
      <c r="F232" s="6" t="str">
        <f>_xlfn.IFNA(INDEX(regcoded!$A$2:$Z$20000,MATCH($D232,regcoded!$D$2:$D$20000,0),6),"")</f>
        <v/>
      </c>
      <c r="G232" s="6" t="str">
        <f>_xlfn.IFNA(INDEX(regcoded!$A$2:$Z$20000,MATCH($D232,regcoded!$D$2:$D$20000,0),7),"")</f>
        <v/>
      </c>
      <c r="H232" s="6" t="str">
        <f>_xlfn.IFNA(INDEX(regcoded!$A$2:$Z$20000,MATCH($D232,regcoded!$D$2:$D$20000,0),8),"")</f>
        <v/>
      </c>
      <c r="I232" s="6" t="str">
        <f>_xlfn.IFNA(INDEX(regcoded!$A$2:$Z$20000,MATCH($D232,regcoded!$D$2:$D$20000,0),9),"")</f>
        <v/>
      </c>
    </row>
    <row r="233" spans="1:9" x14ac:dyDescent="0.25">
      <c r="A233" s="6" t="s">
        <v>1312</v>
      </c>
      <c r="B233" s="6" t="s">
        <v>1</v>
      </c>
      <c r="C233" s="7">
        <v>20150617054637</v>
      </c>
      <c r="D233" s="6" t="s">
        <v>1297</v>
      </c>
      <c r="E233" s="6" t="str">
        <f>_xlfn.IFNA(INDEX(regcoded!$A$2:$Z$20000,MATCH($D233,regcoded!$D$2:$D$20000,0),5),"")</f>
        <v/>
      </c>
      <c r="F233" s="6" t="str">
        <f>_xlfn.IFNA(INDEX(regcoded!$A$2:$Z$20000,MATCH($D233,regcoded!$D$2:$D$20000,0),6),"")</f>
        <v/>
      </c>
      <c r="G233" s="6" t="str">
        <f>_xlfn.IFNA(INDEX(regcoded!$A$2:$Z$20000,MATCH($D233,regcoded!$D$2:$D$20000,0),7),"")</f>
        <v/>
      </c>
      <c r="H233" s="6" t="str">
        <f>_xlfn.IFNA(INDEX(regcoded!$A$2:$Z$20000,MATCH($D233,regcoded!$D$2:$D$20000,0),8),"")</f>
        <v/>
      </c>
      <c r="I233" s="6" t="str">
        <f>_xlfn.IFNA(INDEX(regcoded!$A$2:$Z$20000,MATCH($D233,regcoded!$D$2:$D$20000,0),9),"")</f>
        <v/>
      </c>
    </row>
    <row r="234" spans="1:9" x14ac:dyDescent="0.25">
      <c r="A234" s="6" t="s">
        <v>1312</v>
      </c>
      <c r="B234" s="6" t="s">
        <v>1</v>
      </c>
      <c r="C234" s="7">
        <v>20150617054637</v>
      </c>
      <c r="D234" s="6" t="s">
        <v>1298</v>
      </c>
      <c r="E234" s="6" t="str">
        <f>_xlfn.IFNA(INDEX(regcoded!$A$2:$Z$20000,MATCH($D234,regcoded!$D$2:$D$20000,0),5),"")</f>
        <v/>
      </c>
      <c r="F234" s="6" t="str">
        <f>_xlfn.IFNA(INDEX(regcoded!$A$2:$Z$20000,MATCH($D234,regcoded!$D$2:$D$20000,0),6),"")</f>
        <v/>
      </c>
      <c r="G234" s="6" t="str">
        <f>_xlfn.IFNA(INDEX(regcoded!$A$2:$Z$20000,MATCH($D234,regcoded!$D$2:$D$20000,0),7),"")</f>
        <v/>
      </c>
      <c r="H234" s="6" t="str">
        <f>_xlfn.IFNA(INDEX(regcoded!$A$2:$Z$20000,MATCH($D234,regcoded!$D$2:$D$20000,0),8),"")</f>
        <v/>
      </c>
      <c r="I234" s="6" t="str">
        <f>_xlfn.IFNA(INDEX(regcoded!$A$2:$Z$20000,MATCH($D234,regcoded!$D$2:$D$20000,0),9),"")</f>
        <v/>
      </c>
    </row>
    <row r="235" spans="1:9" x14ac:dyDescent="0.25">
      <c r="A235" s="6" t="s">
        <v>1312</v>
      </c>
      <c r="B235" s="6" t="s">
        <v>1</v>
      </c>
      <c r="C235" s="7">
        <v>20150617054637</v>
      </c>
      <c r="D235" s="6" t="s">
        <v>964</v>
      </c>
      <c r="E235" s="6" t="str">
        <f>_xlfn.IFNA(INDEX(regcoded!$A$2:$Z$20000,MATCH($D235,regcoded!$D$2:$D$20000,0),5),"")</f>
        <v/>
      </c>
      <c r="F235" s="6" t="str">
        <f>_xlfn.IFNA(INDEX(regcoded!$A$2:$Z$20000,MATCH($D235,regcoded!$D$2:$D$20000,0),6),"")</f>
        <v/>
      </c>
      <c r="G235" s="6" t="str">
        <f>_xlfn.IFNA(INDEX(regcoded!$A$2:$Z$20000,MATCH($D235,regcoded!$D$2:$D$20000,0),7),"")</f>
        <v/>
      </c>
      <c r="H235" s="6" t="str">
        <f>_xlfn.IFNA(INDEX(regcoded!$A$2:$Z$20000,MATCH($D235,regcoded!$D$2:$D$20000,0),8),"")</f>
        <v/>
      </c>
      <c r="I235" s="6" t="str">
        <f>_xlfn.IFNA(INDEX(regcoded!$A$2:$Z$20000,MATCH($D235,regcoded!$D$2:$D$20000,0),9),"")</f>
        <v/>
      </c>
    </row>
    <row r="236" spans="1:9" x14ac:dyDescent="0.25">
      <c r="A236" s="6" t="s">
        <v>1312</v>
      </c>
      <c r="B236" s="6" t="s">
        <v>1</v>
      </c>
      <c r="C236" s="7">
        <v>20150617054637</v>
      </c>
      <c r="D236" s="6" t="s">
        <v>964</v>
      </c>
      <c r="E236" s="6" t="str">
        <f>_xlfn.IFNA(INDEX(regcoded!$A$2:$Z$20000,MATCH($D236,regcoded!$D$2:$D$20000,0),5),"")</f>
        <v/>
      </c>
      <c r="F236" s="6" t="str">
        <f>_xlfn.IFNA(INDEX(regcoded!$A$2:$Z$20000,MATCH($D236,regcoded!$D$2:$D$20000,0),6),"")</f>
        <v/>
      </c>
      <c r="G236" s="6" t="str">
        <f>_xlfn.IFNA(INDEX(regcoded!$A$2:$Z$20000,MATCH($D236,regcoded!$D$2:$D$20000,0),7),"")</f>
        <v/>
      </c>
      <c r="H236" s="6" t="str">
        <f>_xlfn.IFNA(INDEX(regcoded!$A$2:$Z$20000,MATCH($D236,regcoded!$D$2:$D$20000,0),8),"")</f>
        <v/>
      </c>
      <c r="I236" s="6" t="str">
        <f>_xlfn.IFNA(INDEX(regcoded!$A$2:$Z$20000,MATCH($D236,regcoded!$D$2:$D$20000,0),9),"")</f>
        <v/>
      </c>
    </row>
    <row r="237" spans="1:9" x14ac:dyDescent="0.25">
      <c r="A237" s="6" t="s">
        <v>1312</v>
      </c>
      <c r="B237" s="6" t="s">
        <v>1</v>
      </c>
      <c r="C237" s="7">
        <v>20150617054637</v>
      </c>
      <c r="D237" s="6" t="s">
        <v>964</v>
      </c>
      <c r="E237" s="6" t="str">
        <f>_xlfn.IFNA(INDEX(regcoded!$A$2:$Z$20000,MATCH($D237,regcoded!$D$2:$D$20000,0),5),"")</f>
        <v/>
      </c>
      <c r="F237" s="6" t="str">
        <f>_xlfn.IFNA(INDEX(regcoded!$A$2:$Z$20000,MATCH($D237,regcoded!$D$2:$D$20000,0),6),"")</f>
        <v/>
      </c>
      <c r="G237" s="6" t="str">
        <f>_xlfn.IFNA(INDEX(regcoded!$A$2:$Z$20000,MATCH($D237,regcoded!$D$2:$D$20000,0),7),"")</f>
        <v/>
      </c>
      <c r="H237" s="6" t="str">
        <f>_xlfn.IFNA(INDEX(regcoded!$A$2:$Z$20000,MATCH($D237,regcoded!$D$2:$D$20000,0),8),"")</f>
        <v/>
      </c>
      <c r="I237" s="6" t="str">
        <f>_xlfn.IFNA(INDEX(regcoded!$A$2:$Z$20000,MATCH($D237,regcoded!$D$2:$D$20000,0),9),"")</f>
        <v/>
      </c>
    </row>
    <row r="238" spans="1:9" x14ac:dyDescent="0.25">
      <c r="A238" s="6" t="s">
        <v>1312</v>
      </c>
      <c r="B238" s="6" t="s">
        <v>1</v>
      </c>
      <c r="C238" s="7">
        <v>20150617054637</v>
      </c>
      <c r="D238" s="6" t="s">
        <v>964</v>
      </c>
      <c r="E238" s="6" t="str">
        <f>_xlfn.IFNA(INDEX(regcoded!$A$2:$Z$20000,MATCH($D238,regcoded!$D$2:$D$20000,0),5),"")</f>
        <v/>
      </c>
      <c r="F238" s="6" t="str">
        <f>_xlfn.IFNA(INDEX(regcoded!$A$2:$Z$20000,MATCH($D238,regcoded!$D$2:$D$20000,0),6),"")</f>
        <v/>
      </c>
      <c r="G238" s="6" t="str">
        <f>_xlfn.IFNA(INDEX(regcoded!$A$2:$Z$20000,MATCH($D238,regcoded!$D$2:$D$20000,0),7),"")</f>
        <v/>
      </c>
      <c r="H238" s="6" t="str">
        <f>_xlfn.IFNA(INDEX(regcoded!$A$2:$Z$20000,MATCH($D238,regcoded!$D$2:$D$20000,0),8),"")</f>
        <v/>
      </c>
      <c r="I238" s="6" t="str">
        <f>_xlfn.IFNA(INDEX(regcoded!$A$2:$Z$20000,MATCH($D238,regcoded!$D$2:$D$20000,0),9),"")</f>
        <v/>
      </c>
    </row>
    <row r="239" spans="1:9" x14ac:dyDescent="0.25">
      <c r="A239" s="6" t="s">
        <v>1312</v>
      </c>
      <c r="B239" s="6" t="s">
        <v>1</v>
      </c>
      <c r="C239" s="7">
        <v>20150617054637</v>
      </c>
      <c r="D239" s="6" t="s">
        <v>965</v>
      </c>
      <c r="E239" s="6" t="str">
        <f>_xlfn.IFNA(INDEX(regcoded!$A$2:$Z$20000,MATCH($D239,regcoded!$D$2:$D$20000,0),5),"")</f>
        <v/>
      </c>
      <c r="F239" s="6" t="str">
        <f>_xlfn.IFNA(INDEX(regcoded!$A$2:$Z$20000,MATCH($D239,regcoded!$D$2:$D$20000,0),6),"")</f>
        <v/>
      </c>
      <c r="G239" s="6" t="str">
        <f>_xlfn.IFNA(INDEX(regcoded!$A$2:$Z$20000,MATCH($D239,regcoded!$D$2:$D$20000,0),7),"")</f>
        <v/>
      </c>
      <c r="H239" s="6" t="str">
        <f>_xlfn.IFNA(INDEX(regcoded!$A$2:$Z$20000,MATCH($D239,regcoded!$D$2:$D$20000,0),8),"")</f>
        <v/>
      </c>
      <c r="I239" s="6" t="str">
        <f>_xlfn.IFNA(INDEX(regcoded!$A$2:$Z$20000,MATCH($D239,regcoded!$D$2:$D$20000,0),9),"")</f>
        <v/>
      </c>
    </row>
    <row r="240" spans="1:9" x14ac:dyDescent="0.25">
      <c r="A240" s="6" t="s">
        <v>1355</v>
      </c>
      <c r="B240" s="6" t="s">
        <v>1</v>
      </c>
      <c r="C240" s="7">
        <v>20150617054926</v>
      </c>
      <c r="D240" s="6" t="s">
        <v>965</v>
      </c>
      <c r="E240" s="6" t="str">
        <f>_xlfn.IFNA(INDEX(regcoded!$A$2:$Z$20000,MATCH($D240,regcoded!$D$2:$D$20000,0),5),"")</f>
        <v/>
      </c>
      <c r="F240" s="6" t="str">
        <f>_xlfn.IFNA(INDEX(regcoded!$A$2:$Z$20000,MATCH($D240,regcoded!$D$2:$D$20000,0),6),"")</f>
        <v/>
      </c>
      <c r="G240" s="6" t="str">
        <f>_xlfn.IFNA(INDEX(regcoded!$A$2:$Z$20000,MATCH($D240,regcoded!$D$2:$D$20000,0),7),"")</f>
        <v/>
      </c>
      <c r="H240" s="6" t="str">
        <f>_xlfn.IFNA(INDEX(regcoded!$A$2:$Z$20000,MATCH($D240,regcoded!$D$2:$D$20000,0),8),"")</f>
        <v/>
      </c>
      <c r="I240" s="6" t="str">
        <f>_xlfn.IFNA(INDEX(regcoded!$A$2:$Z$20000,MATCH($D240,regcoded!$D$2:$D$20000,0),9),"")</f>
        <v/>
      </c>
    </row>
    <row r="241" spans="1:9" x14ac:dyDescent="0.25">
      <c r="A241" s="6" t="s">
        <v>663</v>
      </c>
      <c r="B241" s="6" t="s">
        <v>1</v>
      </c>
      <c r="C241" s="7">
        <v>20150617054622</v>
      </c>
      <c r="D241" s="6" t="s">
        <v>965</v>
      </c>
      <c r="E241" s="6" t="str">
        <f>_xlfn.IFNA(INDEX(regcoded!$A$2:$Z$20000,MATCH($D241,regcoded!$D$2:$D$20000,0),5),"")</f>
        <v/>
      </c>
      <c r="F241" s="6" t="str">
        <f>_xlfn.IFNA(INDEX(regcoded!$A$2:$Z$20000,MATCH($D241,regcoded!$D$2:$D$20000,0),6),"")</f>
        <v/>
      </c>
      <c r="G241" s="6" t="str">
        <f>_xlfn.IFNA(INDEX(regcoded!$A$2:$Z$20000,MATCH($D241,regcoded!$D$2:$D$20000,0),7),"")</f>
        <v/>
      </c>
      <c r="H241" s="6" t="str">
        <f>_xlfn.IFNA(INDEX(regcoded!$A$2:$Z$20000,MATCH($D241,regcoded!$D$2:$D$20000,0),8),"")</f>
        <v/>
      </c>
      <c r="I241" s="6" t="str">
        <f>_xlfn.IFNA(INDEX(regcoded!$A$2:$Z$20000,MATCH($D241,regcoded!$D$2:$D$20000,0),9),"")</f>
        <v/>
      </c>
    </row>
    <row r="242" spans="1:9" x14ac:dyDescent="0.25">
      <c r="A242" s="6" t="s">
        <v>1293</v>
      </c>
      <c r="B242" s="6" t="s">
        <v>1294</v>
      </c>
      <c r="C242" s="7">
        <v>20150617054820</v>
      </c>
      <c r="D242" s="6" t="s">
        <v>965</v>
      </c>
      <c r="E242" s="6" t="str">
        <f>_xlfn.IFNA(INDEX(regcoded!$A$2:$Z$20000,MATCH($D242,regcoded!$D$2:$D$20000,0),5),"")</f>
        <v/>
      </c>
      <c r="F242" s="6" t="str">
        <f>_xlfn.IFNA(INDEX(regcoded!$A$2:$Z$20000,MATCH($D242,regcoded!$D$2:$D$20000,0),6),"")</f>
        <v/>
      </c>
      <c r="G242" s="6" t="str">
        <f>_xlfn.IFNA(INDEX(regcoded!$A$2:$Z$20000,MATCH($D242,regcoded!$D$2:$D$20000,0),7),"")</f>
        <v/>
      </c>
      <c r="H242" s="6" t="str">
        <f>_xlfn.IFNA(INDEX(regcoded!$A$2:$Z$20000,MATCH($D242,regcoded!$D$2:$D$20000,0),8),"")</f>
        <v/>
      </c>
      <c r="I242" s="6" t="str">
        <f>_xlfn.IFNA(INDEX(regcoded!$A$2:$Z$20000,MATCH($D242,regcoded!$D$2:$D$20000,0),9),"")</f>
        <v/>
      </c>
    </row>
    <row r="243" spans="1:9" x14ac:dyDescent="0.25">
      <c r="A243" s="6" t="s">
        <v>945</v>
      </c>
      <c r="B243" s="6" t="s">
        <v>1277</v>
      </c>
      <c r="C243" s="7">
        <v>20150617054853</v>
      </c>
      <c r="D243" s="6" t="s">
        <v>1299</v>
      </c>
      <c r="E243" s="6" t="str">
        <f>_xlfn.IFNA(INDEX(regcoded!$A$2:$Z$20000,MATCH($D243,regcoded!$D$2:$D$20000,0),5),"")</f>
        <v/>
      </c>
      <c r="F243" s="6" t="str">
        <f>_xlfn.IFNA(INDEX(regcoded!$A$2:$Z$20000,MATCH($D243,regcoded!$D$2:$D$20000,0),6),"")</f>
        <v/>
      </c>
      <c r="G243" s="6" t="str">
        <f>_xlfn.IFNA(INDEX(regcoded!$A$2:$Z$20000,MATCH($D243,regcoded!$D$2:$D$20000,0),7),"")</f>
        <v/>
      </c>
      <c r="H243" s="6" t="str">
        <f>_xlfn.IFNA(INDEX(regcoded!$A$2:$Z$20000,MATCH($D243,regcoded!$D$2:$D$20000,0),8),"")</f>
        <v/>
      </c>
      <c r="I243" s="6" t="str">
        <f>_xlfn.IFNA(INDEX(regcoded!$A$2:$Z$20000,MATCH($D243,regcoded!$D$2:$D$20000,0),9),"")</f>
        <v/>
      </c>
    </row>
    <row r="244" spans="1:9" x14ac:dyDescent="0.25">
      <c r="A244" s="6" t="s">
        <v>945</v>
      </c>
      <c r="B244" s="6" t="s">
        <v>1277</v>
      </c>
      <c r="C244" s="7">
        <v>20150617054853</v>
      </c>
      <c r="D244" s="6" t="s">
        <v>1101</v>
      </c>
      <c r="E244" s="6" t="str">
        <f>_xlfn.IFNA(INDEX(regcoded!$A$2:$Z$20000,MATCH($D244,regcoded!$D$2:$D$20000,0),5),"")</f>
        <v/>
      </c>
      <c r="F244" s="6" t="str">
        <f>_xlfn.IFNA(INDEX(regcoded!$A$2:$Z$20000,MATCH($D244,regcoded!$D$2:$D$20000,0),6),"")</f>
        <v/>
      </c>
      <c r="G244" s="6" t="str">
        <f>_xlfn.IFNA(INDEX(regcoded!$A$2:$Z$20000,MATCH($D244,regcoded!$D$2:$D$20000,0),7),"")</f>
        <v/>
      </c>
      <c r="H244" s="6" t="str">
        <f>_xlfn.IFNA(INDEX(regcoded!$A$2:$Z$20000,MATCH($D244,regcoded!$D$2:$D$20000,0),8),"")</f>
        <v/>
      </c>
      <c r="I244" s="6" t="str">
        <f>_xlfn.IFNA(INDEX(regcoded!$A$2:$Z$20000,MATCH($D244,regcoded!$D$2:$D$20000,0),9),"")</f>
        <v/>
      </c>
    </row>
    <row r="245" spans="1:9" x14ac:dyDescent="0.25">
      <c r="A245" s="6" t="s">
        <v>945</v>
      </c>
      <c r="B245" s="6" t="s">
        <v>1277</v>
      </c>
      <c r="C245" s="7">
        <v>20150617054853</v>
      </c>
      <c r="D245" s="6" t="s">
        <v>1101</v>
      </c>
      <c r="E245" s="6" t="str">
        <f>_xlfn.IFNA(INDEX(regcoded!$A$2:$Z$20000,MATCH($D245,regcoded!$D$2:$D$20000,0),5),"")</f>
        <v/>
      </c>
      <c r="F245" s="6" t="str">
        <f>_xlfn.IFNA(INDEX(regcoded!$A$2:$Z$20000,MATCH($D245,regcoded!$D$2:$D$20000,0),6),"")</f>
        <v/>
      </c>
      <c r="G245" s="6" t="str">
        <f>_xlfn.IFNA(INDEX(regcoded!$A$2:$Z$20000,MATCH($D245,regcoded!$D$2:$D$20000,0),7),"")</f>
        <v/>
      </c>
      <c r="H245" s="6" t="str">
        <f>_xlfn.IFNA(INDEX(regcoded!$A$2:$Z$20000,MATCH($D245,regcoded!$D$2:$D$20000,0),8),"")</f>
        <v/>
      </c>
      <c r="I245" s="6" t="str">
        <f>_xlfn.IFNA(INDEX(regcoded!$A$2:$Z$20000,MATCH($D245,regcoded!$D$2:$D$20000,0),9),"")</f>
        <v/>
      </c>
    </row>
    <row r="246" spans="1:9" x14ac:dyDescent="0.25">
      <c r="A246" s="6" t="s">
        <v>663</v>
      </c>
      <c r="B246" s="6" t="s">
        <v>1</v>
      </c>
      <c r="C246" s="7">
        <v>20150617054622</v>
      </c>
      <c r="D246" s="6" t="s">
        <v>1101</v>
      </c>
      <c r="E246" s="6" t="str">
        <f>_xlfn.IFNA(INDEX(regcoded!$A$2:$Z$20000,MATCH($D246,regcoded!$D$2:$D$20000,0),5),"")</f>
        <v/>
      </c>
      <c r="F246" s="6" t="str">
        <f>_xlfn.IFNA(INDEX(regcoded!$A$2:$Z$20000,MATCH($D246,regcoded!$D$2:$D$20000,0),6),"")</f>
        <v/>
      </c>
      <c r="G246" s="6" t="str">
        <f>_xlfn.IFNA(INDEX(regcoded!$A$2:$Z$20000,MATCH($D246,regcoded!$D$2:$D$20000,0),7),"")</f>
        <v/>
      </c>
      <c r="H246" s="6" t="str">
        <f>_xlfn.IFNA(INDEX(regcoded!$A$2:$Z$20000,MATCH($D246,regcoded!$D$2:$D$20000,0),8),"")</f>
        <v/>
      </c>
      <c r="I246" s="6" t="str">
        <f>_xlfn.IFNA(INDEX(regcoded!$A$2:$Z$20000,MATCH($D246,regcoded!$D$2:$D$20000,0),9),"")</f>
        <v/>
      </c>
    </row>
    <row r="247" spans="1:9" x14ac:dyDescent="0.25">
      <c r="A247" s="6" t="s">
        <v>885</v>
      </c>
      <c r="B247" s="6" t="s">
        <v>1</v>
      </c>
      <c r="C247" s="7">
        <v>20150617054628</v>
      </c>
      <c r="D247" s="6" t="s">
        <v>954</v>
      </c>
      <c r="E247" s="6" t="str">
        <f>_xlfn.IFNA(INDEX(regcoded!$A$2:$Z$20000,MATCH($D247,regcoded!$D$2:$D$20000,0),5),"")</f>
        <v/>
      </c>
      <c r="F247" s="6" t="str">
        <f>_xlfn.IFNA(INDEX(regcoded!$A$2:$Z$20000,MATCH($D247,regcoded!$D$2:$D$20000,0),6),"")</f>
        <v/>
      </c>
      <c r="G247" s="6" t="str">
        <f>_xlfn.IFNA(INDEX(regcoded!$A$2:$Z$20000,MATCH($D247,regcoded!$D$2:$D$20000,0),7),"")</f>
        <v/>
      </c>
      <c r="H247" s="6" t="str">
        <f>_xlfn.IFNA(INDEX(regcoded!$A$2:$Z$20000,MATCH($D247,regcoded!$D$2:$D$20000,0),8),"")</f>
        <v/>
      </c>
      <c r="I247" s="6" t="str">
        <f>_xlfn.IFNA(INDEX(regcoded!$A$2:$Z$20000,MATCH($D247,regcoded!$D$2:$D$20000,0),9),"")</f>
        <v/>
      </c>
    </row>
    <row r="248" spans="1:9" x14ac:dyDescent="0.25">
      <c r="A248" s="6" t="s">
        <v>1505</v>
      </c>
      <c r="B248" s="6" t="s">
        <v>30</v>
      </c>
      <c r="C248" s="7">
        <v>20150617054838</v>
      </c>
      <c r="D248" s="6" t="s">
        <v>954</v>
      </c>
      <c r="E248" s="6" t="str">
        <f>_xlfn.IFNA(INDEX(regcoded!$A$2:$Z$20000,MATCH($D248,regcoded!$D$2:$D$20000,0),5),"")</f>
        <v/>
      </c>
      <c r="F248" s="6" t="str">
        <f>_xlfn.IFNA(INDEX(regcoded!$A$2:$Z$20000,MATCH($D248,regcoded!$D$2:$D$20000,0),6),"")</f>
        <v/>
      </c>
      <c r="G248" s="6" t="str">
        <f>_xlfn.IFNA(INDEX(regcoded!$A$2:$Z$20000,MATCH($D248,regcoded!$D$2:$D$20000,0),7),"")</f>
        <v/>
      </c>
      <c r="H248" s="6" t="str">
        <f>_xlfn.IFNA(INDEX(regcoded!$A$2:$Z$20000,MATCH($D248,regcoded!$D$2:$D$20000,0),8),"")</f>
        <v/>
      </c>
      <c r="I248" s="6" t="str">
        <f>_xlfn.IFNA(INDEX(regcoded!$A$2:$Z$20000,MATCH($D248,regcoded!$D$2:$D$20000,0),9),"")</f>
        <v/>
      </c>
    </row>
    <row r="249" spans="1:9" x14ac:dyDescent="0.25">
      <c r="A249" s="6" t="s">
        <v>1505</v>
      </c>
      <c r="B249" s="6" t="s">
        <v>30</v>
      </c>
      <c r="C249" s="7">
        <v>20150617054855</v>
      </c>
      <c r="D249" s="6" t="s">
        <v>954</v>
      </c>
      <c r="E249" s="6" t="str">
        <f>_xlfn.IFNA(INDEX(regcoded!$A$2:$Z$20000,MATCH($D249,regcoded!$D$2:$D$20000,0),5),"")</f>
        <v/>
      </c>
      <c r="F249" s="6" t="str">
        <f>_xlfn.IFNA(INDEX(regcoded!$A$2:$Z$20000,MATCH($D249,regcoded!$D$2:$D$20000,0),6),"")</f>
        <v/>
      </c>
      <c r="G249" s="6" t="str">
        <f>_xlfn.IFNA(INDEX(regcoded!$A$2:$Z$20000,MATCH($D249,regcoded!$D$2:$D$20000,0),7),"")</f>
        <v/>
      </c>
      <c r="H249" s="6" t="str">
        <f>_xlfn.IFNA(INDEX(regcoded!$A$2:$Z$20000,MATCH($D249,regcoded!$D$2:$D$20000,0),8),"")</f>
        <v/>
      </c>
      <c r="I249" s="6" t="str">
        <f>_xlfn.IFNA(INDEX(regcoded!$A$2:$Z$20000,MATCH($D249,regcoded!$D$2:$D$20000,0),9),"")</f>
        <v/>
      </c>
    </row>
    <row r="250" spans="1:9" x14ac:dyDescent="0.25">
      <c r="A250" s="6" t="s">
        <v>1290</v>
      </c>
      <c r="B250" s="6" t="s">
        <v>214</v>
      </c>
      <c r="C250" s="7">
        <v>20150617054642</v>
      </c>
      <c r="D250" s="6" t="s">
        <v>954</v>
      </c>
      <c r="E250" s="6" t="str">
        <f>_xlfn.IFNA(INDEX(regcoded!$A$2:$Z$20000,MATCH($D250,regcoded!$D$2:$D$20000,0),5),"")</f>
        <v/>
      </c>
      <c r="F250" s="6" t="str">
        <f>_xlfn.IFNA(INDEX(regcoded!$A$2:$Z$20000,MATCH($D250,regcoded!$D$2:$D$20000,0),6),"")</f>
        <v/>
      </c>
      <c r="G250" s="6" t="str">
        <f>_xlfn.IFNA(INDEX(regcoded!$A$2:$Z$20000,MATCH($D250,regcoded!$D$2:$D$20000,0),7),"")</f>
        <v/>
      </c>
      <c r="H250" s="6" t="str">
        <f>_xlfn.IFNA(INDEX(regcoded!$A$2:$Z$20000,MATCH($D250,regcoded!$D$2:$D$20000,0),8),"")</f>
        <v/>
      </c>
      <c r="I250" s="6" t="str">
        <f>_xlfn.IFNA(INDEX(regcoded!$A$2:$Z$20000,MATCH($D250,regcoded!$D$2:$D$20000,0),9),"")</f>
        <v/>
      </c>
    </row>
    <row r="251" spans="1:9" x14ac:dyDescent="0.25">
      <c r="A251" s="6" t="s">
        <v>885</v>
      </c>
      <c r="B251" s="6" t="s">
        <v>1</v>
      </c>
      <c r="C251" s="7">
        <v>20150617054628</v>
      </c>
      <c r="D251" s="6" t="s">
        <v>818</v>
      </c>
      <c r="E251" s="6" t="str">
        <f>_xlfn.IFNA(INDEX(regcoded!$A$2:$Z$20000,MATCH($D251,regcoded!$D$2:$D$20000,0),5),"")</f>
        <v/>
      </c>
      <c r="F251" s="6" t="str">
        <f>_xlfn.IFNA(INDEX(regcoded!$A$2:$Z$20000,MATCH($D251,regcoded!$D$2:$D$20000,0),6),"")</f>
        <v/>
      </c>
      <c r="G251" s="6" t="str">
        <f>_xlfn.IFNA(INDEX(regcoded!$A$2:$Z$20000,MATCH($D251,regcoded!$D$2:$D$20000,0),7),"")</f>
        <v/>
      </c>
      <c r="H251" s="6" t="str">
        <f>_xlfn.IFNA(INDEX(regcoded!$A$2:$Z$20000,MATCH($D251,regcoded!$D$2:$D$20000,0),8),"")</f>
        <v/>
      </c>
      <c r="I251" s="6" t="str">
        <f>_xlfn.IFNA(INDEX(regcoded!$A$2:$Z$20000,MATCH($D251,regcoded!$D$2:$D$20000,0),9),"")</f>
        <v/>
      </c>
    </row>
    <row r="252" spans="1:9" x14ac:dyDescent="0.25">
      <c r="A252" s="6" t="s">
        <v>1438</v>
      </c>
      <c r="B252" s="6" t="s">
        <v>214</v>
      </c>
      <c r="C252" s="7">
        <v>20150617054631</v>
      </c>
      <c r="D252" s="6" t="s">
        <v>17</v>
      </c>
      <c r="E252" s="6" t="str">
        <f>_xlfn.IFNA(INDEX(regcoded!$A$2:$Z$20000,MATCH($D252,regcoded!$D$2:$D$20000,0),5),"")</f>
        <v/>
      </c>
      <c r="F252" s="6" t="str">
        <f>_xlfn.IFNA(INDEX(regcoded!$A$2:$Z$20000,MATCH($D252,regcoded!$D$2:$D$20000,0),6),"")</f>
        <v/>
      </c>
      <c r="G252" s="6" t="str">
        <f>_xlfn.IFNA(INDEX(regcoded!$A$2:$Z$20000,MATCH($D252,regcoded!$D$2:$D$20000,0),7),"")</f>
        <v/>
      </c>
      <c r="H252" s="6" t="str">
        <f>_xlfn.IFNA(INDEX(regcoded!$A$2:$Z$20000,MATCH($D252,regcoded!$D$2:$D$20000,0),8),"")</f>
        <v/>
      </c>
      <c r="I252" s="6" t="str">
        <f>_xlfn.IFNA(INDEX(regcoded!$A$2:$Z$20000,MATCH($D252,regcoded!$D$2:$D$20000,0),9),"")</f>
        <v/>
      </c>
    </row>
    <row r="253" spans="1:9" x14ac:dyDescent="0.25">
      <c r="A253" s="6" t="s">
        <v>642</v>
      </c>
      <c r="B253" s="6" t="s">
        <v>30</v>
      </c>
      <c r="C253" s="7">
        <v>20150617054713</v>
      </c>
      <c r="D253" s="6" t="s">
        <v>18</v>
      </c>
      <c r="E253" s="6" t="str">
        <f>_xlfn.IFNA(INDEX(regcoded!$A$2:$Z$20000,MATCH($D253,regcoded!$D$2:$D$20000,0),5),"")</f>
        <v>o</v>
      </c>
      <c r="F253" s="6">
        <f>_xlfn.IFNA(INDEX(regcoded!$A$2:$Z$20000,MATCH($D253,regcoded!$D$2:$D$20000,0),6),"")</f>
        <v>0</v>
      </c>
      <c r="G253" s="6">
        <f>_xlfn.IFNA(INDEX(regcoded!$A$2:$Z$20000,MATCH($D253,regcoded!$D$2:$D$20000,0),7),"")</f>
        <v>0</v>
      </c>
      <c r="H253" s="6">
        <f>_xlfn.IFNA(INDEX(regcoded!$A$2:$Z$20000,MATCH($D253,regcoded!$D$2:$D$20000,0),8),"")</f>
        <v>0</v>
      </c>
      <c r="I253" s="6">
        <f>_xlfn.IFNA(INDEX(regcoded!$A$2:$Z$20000,MATCH($D253,regcoded!$D$2:$D$20000,0),9),"")</f>
        <v>10000515</v>
      </c>
    </row>
    <row r="254" spans="1:9" x14ac:dyDescent="0.25">
      <c r="A254" s="6" t="s">
        <v>125</v>
      </c>
      <c r="B254" s="6" t="s">
        <v>1</v>
      </c>
      <c r="C254" s="7">
        <v>20150617054630</v>
      </c>
      <c r="D254" s="6" t="s">
        <v>19</v>
      </c>
      <c r="E254" s="6" t="str">
        <f>_xlfn.IFNA(INDEX(regcoded!$A$2:$Z$20000,MATCH($D254,regcoded!$D$2:$D$20000,0),5),"")</f>
        <v/>
      </c>
      <c r="F254" s="6" t="str">
        <f>_xlfn.IFNA(INDEX(regcoded!$A$2:$Z$20000,MATCH($D254,regcoded!$D$2:$D$20000,0),6),"")</f>
        <v/>
      </c>
      <c r="G254" s="6" t="str">
        <f>_xlfn.IFNA(INDEX(regcoded!$A$2:$Z$20000,MATCH($D254,regcoded!$D$2:$D$20000,0),7),"")</f>
        <v/>
      </c>
      <c r="H254" s="6" t="str">
        <f>_xlfn.IFNA(INDEX(regcoded!$A$2:$Z$20000,MATCH($D254,regcoded!$D$2:$D$20000,0),8),"")</f>
        <v/>
      </c>
      <c r="I254" s="6" t="str">
        <f>_xlfn.IFNA(INDEX(regcoded!$A$2:$Z$20000,MATCH($D254,regcoded!$D$2:$D$20000,0),9),"")</f>
        <v/>
      </c>
    </row>
    <row r="255" spans="1:9" x14ac:dyDescent="0.25">
      <c r="A255" s="6" t="s">
        <v>198</v>
      </c>
      <c r="B255" s="6" t="s">
        <v>1300</v>
      </c>
      <c r="C255" s="7">
        <v>20150617055109</v>
      </c>
      <c r="D255" s="6" t="s">
        <v>903</v>
      </c>
      <c r="E255" s="6" t="str">
        <f>_xlfn.IFNA(INDEX(regcoded!$A$2:$Z$20000,MATCH($D255,regcoded!$D$2:$D$20000,0),5),"")</f>
        <v/>
      </c>
      <c r="F255" s="6" t="str">
        <f>_xlfn.IFNA(INDEX(regcoded!$A$2:$Z$20000,MATCH($D255,regcoded!$D$2:$D$20000,0),6),"")</f>
        <v/>
      </c>
      <c r="G255" s="6" t="str">
        <f>_xlfn.IFNA(INDEX(regcoded!$A$2:$Z$20000,MATCH($D255,regcoded!$D$2:$D$20000,0),7),"")</f>
        <v/>
      </c>
      <c r="H255" s="6" t="str">
        <f>_xlfn.IFNA(INDEX(regcoded!$A$2:$Z$20000,MATCH($D255,regcoded!$D$2:$D$20000,0),8),"")</f>
        <v/>
      </c>
      <c r="I255" s="6" t="str">
        <f>_xlfn.IFNA(INDEX(regcoded!$A$2:$Z$20000,MATCH($D255,regcoded!$D$2:$D$20000,0),9),"")</f>
        <v/>
      </c>
    </row>
    <row r="256" spans="1:9" x14ac:dyDescent="0.25">
      <c r="A256" s="6" t="s">
        <v>1293</v>
      </c>
      <c r="B256" s="6" t="s">
        <v>1294</v>
      </c>
      <c r="C256" s="7">
        <v>20150617054820</v>
      </c>
      <c r="D256" s="6" t="s">
        <v>903</v>
      </c>
      <c r="E256" s="6" t="str">
        <f>_xlfn.IFNA(INDEX(regcoded!$A$2:$Z$20000,MATCH($D256,regcoded!$D$2:$D$20000,0),5),"")</f>
        <v/>
      </c>
      <c r="F256" s="6" t="str">
        <f>_xlfn.IFNA(INDEX(regcoded!$A$2:$Z$20000,MATCH($D256,regcoded!$D$2:$D$20000,0),6),"")</f>
        <v/>
      </c>
      <c r="G256" s="6" t="str">
        <f>_xlfn.IFNA(INDEX(regcoded!$A$2:$Z$20000,MATCH($D256,regcoded!$D$2:$D$20000,0),7),"")</f>
        <v/>
      </c>
      <c r="H256" s="6" t="str">
        <f>_xlfn.IFNA(INDEX(regcoded!$A$2:$Z$20000,MATCH($D256,regcoded!$D$2:$D$20000,0),8),"")</f>
        <v/>
      </c>
      <c r="I256" s="6" t="str">
        <f>_xlfn.IFNA(INDEX(regcoded!$A$2:$Z$20000,MATCH($D256,regcoded!$D$2:$D$20000,0),9),"")</f>
        <v/>
      </c>
    </row>
    <row r="257" spans="1:9" x14ac:dyDescent="0.25">
      <c r="A257" s="6" t="s">
        <v>488</v>
      </c>
      <c r="B257" s="6" t="s">
        <v>1402</v>
      </c>
      <c r="C257" s="7">
        <v>20150617054842</v>
      </c>
      <c r="D257" s="6" t="s">
        <v>821</v>
      </c>
      <c r="E257" s="6" t="str">
        <f>_xlfn.IFNA(INDEX(regcoded!$A$2:$Z$20000,MATCH($D257,regcoded!$D$2:$D$20000,0),5),"")</f>
        <v/>
      </c>
      <c r="F257" s="6" t="str">
        <f>_xlfn.IFNA(INDEX(regcoded!$A$2:$Z$20000,MATCH($D257,regcoded!$D$2:$D$20000,0),6),"")</f>
        <v/>
      </c>
      <c r="G257" s="6" t="str">
        <f>_xlfn.IFNA(INDEX(regcoded!$A$2:$Z$20000,MATCH($D257,regcoded!$D$2:$D$20000,0),7),"")</f>
        <v/>
      </c>
      <c r="H257" s="6" t="str">
        <f>_xlfn.IFNA(INDEX(regcoded!$A$2:$Z$20000,MATCH($D257,regcoded!$D$2:$D$20000,0),8),"")</f>
        <v/>
      </c>
      <c r="I257" s="6" t="str">
        <f>_xlfn.IFNA(INDEX(regcoded!$A$2:$Z$20000,MATCH($D257,regcoded!$D$2:$D$20000,0),9),"")</f>
        <v/>
      </c>
    </row>
    <row r="258" spans="1:9" x14ac:dyDescent="0.25">
      <c r="A258" s="6" t="s">
        <v>1352</v>
      </c>
      <c r="B258" s="6" t="s">
        <v>214</v>
      </c>
      <c r="C258" s="7">
        <v>20150617054657</v>
      </c>
      <c r="D258" s="6" t="s">
        <v>1197</v>
      </c>
      <c r="E258" s="6" t="str">
        <f>_xlfn.IFNA(INDEX(regcoded!$A$2:$Z$20000,MATCH($D258,regcoded!$D$2:$D$20000,0),5),"")</f>
        <v/>
      </c>
      <c r="F258" s="6" t="str">
        <f>_xlfn.IFNA(INDEX(regcoded!$A$2:$Z$20000,MATCH($D258,regcoded!$D$2:$D$20000,0),6),"")</f>
        <v/>
      </c>
      <c r="G258" s="6" t="str">
        <f>_xlfn.IFNA(INDEX(regcoded!$A$2:$Z$20000,MATCH($D258,regcoded!$D$2:$D$20000,0),7),"")</f>
        <v/>
      </c>
      <c r="H258" s="6" t="str">
        <f>_xlfn.IFNA(INDEX(regcoded!$A$2:$Z$20000,MATCH($D258,regcoded!$D$2:$D$20000,0),8),"")</f>
        <v/>
      </c>
      <c r="I258" s="6" t="str">
        <f>_xlfn.IFNA(INDEX(regcoded!$A$2:$Z$20000,MATCH($D258,regcoded!$D$2:$D$20000,0),9),"")</f>
        <v/>
      </c>
    </row>
    <row r="259" spans="1:9" x14ac:dyDescent="0.25">
      <c r="A259" s="6" t="s">
        <v>1293</v>
      </c>
      <c r="B259" s="6" t="s">
        <v>1294</v>
      </c>
      <c r="C259" s="7">
        <v>20150617054820</v>
      </c>
      <c r="D259" s="6" t="s">
        <v>867</v>
      </c>
      <c r="E259" s="6" t="str">
        <f>_xlfn.IFNA(INDEX(regcoded!$A$2:$Z$20000,MATCH($D259,regcoded!$D$2:$D$20000,0),5),"")</f>
        <v/>
      </c>
      <c r="F259" s="6" t="str">
        <f>_xlfn.IFNA(INDEX(regcoded!$A$2:$Z$20000,MATCH($D259,regcoded!$D$2:$D$20000,0),6),"")</f>
        <v/>
      </c>
      <c r="G259" s="6" t="str">
        <f>_xlfn.IFNA(INDEX(regcoded!$A$2:$Z$20000,MATCH($D259,regcoded!$D$2:$D$20000,0),7),"")</f>
        <v/>
      </c>
      <c r="H259" s="6" t="str">
        <f>_xlfn.IFNA(INDEX(regcoded!$A$2:$Z$20000,MATCH($D259,regcoded!$D$2:$D$20000,0),8),"")</f>
        <v/>
      </c>
      <c r="I259" s="6" t="str">
        <f>_xlfn.IFNA(INDEX(regcoded!$A$2:$Z$20000,MATCH($D259,regcoded!$D$2:$D$20000,0),9),"")</f>
        <v/>
      </c>
    </row>
    <row r="260" spans="1:9" x14ac:dyDescent="0.25">
      <c r="A260" s="6" t="s">
        <v>945</v>
      </c>
      <c r="B260" s="6" t="s">
        <v>1277</v>
      </c>
      <c r="C260" s="7">
        <v>20150617054853</v>
      </c>
      <c r="D260" s="6" t="s">
        <v>1542</v>
      </c>
      <c r="E260" s="6" t="str">
        <f>_xlfn.IFNA(INDEX(regcoded!$A$2:$Z$20000,MATCH($D260,regcoded!$D$2:$D$20000,0),5),"")</f>
        <v/>
      </c>
      <c r="F260" s="6" t="str">
        <f>_xlfn.IFNA(INDEX(regcoded!$A$2:$Z$20000,MATCH($D260,regcoded!$D$2:$D$20000,0),6),"")</f>
        <v/>
      </c>
      <c r="G260" s="6" t="str">
        <f>_xlfn.IFNA(INDEX(regcoded!$A$2:$Z$20000,MATCH($D260,regcoded!$D$2:$D$20000,0),7),"")</f>
        <v/>
      </c>
      <c r="H260" s="6" t="str">
        <f>_xlfn.IFNA(INDEX(regcoded!$A$2:$Z$20000,MATCH($D260,regcoded!$D$2:$D$20000,0),8),"")</f>
        <v/>
      </c>
      <c r="I260" s="6" t="str">
        <f>_xlfn.IFNA(INDEX(regcoded!$A$2:$Z$20000,MATCH($D260,regcoded!$D$2:$D$20000,0),9),"")</f>
        <v/>
      </c>
    </row>
    <row r="261" spans="1:9" x14ac:dyDescent="0.25">
      <c r="A261" s="6" t="s">
        <v>945</v>
      </c>
      <c r="B261" s="6" t="s">
        <v>1277</v>
      </c>
      <c r="C261" s="7">
        <v>20150617054853</v>
      </c>
      <c r="D261" s="6" t="s">
        <v>5</v>
      </c>
      <c r="E261" s="6" t="str">
        <f>_xlfn.IFNA(INDEX(regcoded!$A$2:$Z$20000,MATCH($D261,regcoded!$D$2:$D$20000,0),5),"")</f>
        <v/>
      </c>
      <c r="F261" s="6" t="str">
        <f>_xlfn.IFNA(INDEX(regcoded!$A$2:$Z$20000,MATCH($D261,regcoded!$D$2:$D$20000,0),6),"")</f>
        <v/>
      </c>
      <c r="G261" s="6" t="str">
        <f>_xlfn.IFNA(INDEX(regcoded!$A$2:$Z$20000,MATCH($D261,regcoded!$D$2:$D$20000,0),7),"")</f>
        <v/>
      </c>
      <c r="H261" s="6" t="str">
        <f>_xlfn.IFNA(INDEX(regcoded!$A$2:$Z$20000,MATCH($D261,regcoded!$D$2:$D$20000,0),8),"")</f>
        <v/>
      </c>
      <c r="I261" s="6" t="str">
        <f>_xlfn.IFNA(INDEX(regcoded!$A$2:$Z$20000,MATCH($D261,regcoded!$D$2:$D$20000,0),9),"")</f>
        <v/>
      </c>
    </row>
    <row r="262" spans="1:9" x14ac:dyDescent="0.25">
      <c r="A262" s="6" t="s">
        <v>945</v>
      </c>
      <c r="B262" s="6" t="s">
        <v>1277</v>
      </c>
      <c r="C262" s="7">
        <v>20150617054853</v>
      </c>
      <c r="D262" s="6" t="s">
        <v>5</v>
      </c>
      <c r="E262" s="6" t="str">
        <f>_xlfn.IFNA(INDEX(regcoded!$A$2:$Z$20000,MATCH($D262,regcoded!$D$2:$D$20000,0),5),"")</f>
        <v/>
      </c>
      <c r="F262" s="6" t="str">
        <f>_xlfn.IFNA(INDEX(regcoded!$A$2:$Z$20000,MATCH($D262,regcoded!$D$2:$D$20000,0),6),"")</f>
        <v/>
      </c>
      <c r="G262" s="6" t="str">
        <f>_xlfn.IFNA(INDEX(regcoded!$A$2:$Z$20000,MATCH($D262,regcoded!$D$2:$D$20000,0),7),"")</f>
        <v/>
      </c>
      <c r="H262" s="6" t="str">
        <f>_xlfn.IFNA(INDEX(regcoded!$A$2:$Z$20000,MATCH($D262,regcoded!$D$2:$D$20000,0),8),"")</f>
        <v/>
      </c>
      <c r="I262" s="6" t="str">
        <f>_xlfn.IFNA(INDEX(regcoded!$A$2:$Z$20000,MATCH($D262,regcoded!$D$2:$D$20000,0),9),"")</f>
        <v/>
      </c>
    </row>
    <row r="263" spans="1:9" x14ac:dyDescent="0.25">
      <c r="A263" s="6" t="s">
        <v>945</v>
      </c>
      <c r="B263" s="6" t="s">
        <v>1277</v>
      </c>
      <c r="C263" s="7">
        <v>20150617054853</v>
      </c>
      <c r="D263" s="6" t="s">
        <v>5</v>
      </c>
      <c r="E263" s="6" t="str">
        <f>_xlfn.IFNA(INDEX(regcoded!$A$2:$Z$20000,MATCH($D263,regcoded!$D$2:$D$20000,0),5),"")</f>
        <v/>
      </c>
      <c r="F263" s="6" t="str">
        <f>_xlfn.IFNA(INDEX(regcoded!$A$2:$Z$20000,MATCH($D263,regcoded!$D$2:$D$20000,0),6),"")</f>
        <v/>
      </c>
      <c r="G263" s="6" t="str">
        <f>_xlfn.IFNA(INDEX(regcoded!$A$2:$Z$20000,MATCH($D263,regcoded!$D$2:$D$20000,0),7),"")</f>
        <v/>
      </c>
      <c r="H263" s="6" t="str">
        <f>_xlfn.IFNA(INDEX(regcoded!$A$2:$Z$20000,MATCH($D263,regcoded!$D$2:$D$20000,0),8),"")</f>
        <v/>
      </c>
      <c r="I263" s="6" t="str">
        <f>_xlfn.IFNA(INDEX(regcoded!$A$2:$Z$20000,MATCH($D263,regcoded!$D$2:$D$20000,0),9),"")</f>
        <v/>
      </c>
    </row>
    <row r="264" spans="1:9" x14ac:dyDescent="0.25">
      <c r="A264" s="6" t="s">
        <v>945</v>
      </c>
      <c r="B264" s="6" t="s">
        <v>1277</v>
      </c>
      <c r="C264" s="7">
        <v>20150617054853</v>
      </c>
      <c r="D264" s="6" t="s">
        <v>5</v>
      </c>
      <c r="E264" s="6" t="str">
        <f>_xlfn.IFNA(INDEX(regcoded!$A$2:$Z$20000,MATCH($D264,regcoded!$D$2:$D$20000,0),5),"")</f>
        <v/>
      </c>
      <c r="F264" s="6" t="str">
        <f>_xlfn.IFNA(INDEX(regcoded!$A$2:$Z$20000,MATCH($D264,regcoded!$D$2:$D$20000,0),6),"")</f>
        <v/>
      </c>
      <c r="G264" s="6" t="str">
        <f>_xlfn.IFNA(INDEX(regcoded!$A$2:$Z$20000,MATCH($D264,regcoded!$D$2:$D$20000,0),7),"")</f>
        <v/>
      </c>
      <c r="H264" s="6" t="str">
        <f>_xlfn.IFNA(INDEX(regcoded!$A$2:$Z$20000,MATCH($D264,regcoded!$D$2:$D$20000,0),8),"")</f>
        <v/>
      </c>
      <c r="I264" s="6" t="str">
        <f>_xlfn.IFNA(INDEX(regcoded!$A$2:$Z$20000,MATCH($D264,regcoded!$D$2:$D$20000,0),9),"")</f>
        <v/>
      </c>
    </row>
    <row r="265" spans="1:9" x14ac:dyDescent="0.25">
      <c r="A265" s="6" t="s">
        <v>945</v>
      </c>
      <c r="B265" s="6" t="s">
        <v>1277</v>
      </c>
      <c r="C265" s="7">
        <v>20150617054853</v>
      </c>
      <c r="D265" s="6" t="s">
        <v>1543</v>
      </c>
      <c r="E265" s="6" t="str">
        <f>_xlfn.IFNA(INDEX(regcoded!$A$2:$Z$20000,MATCH($D265,regcoded!$D$2:$D$20000,0),5),"")</f>
        <v/>
      </c>
      <c r="F265" s="6" t="str">
        <f>_xlfn.IFNA(INDEX(regcoded!$A$2:$Z$20000,MATCH($D265,regcoded!$D$2:$D$20000,0),6),"")</f>
        <v/>
      </c>
      <c r="G265" s="6" t="str">
        <f>_xlfn.IFNA(INDEX(regcoded!$A$2:$Z$20000,MATCH($D265,regcoded!$D$2:$D$20000,0),7),"")</f>
        <v/>
      </c>
      <c r="H265" s="6" t="str">
        <f>_xlfn.IFNA(INDEX(regcoded!$A$2:$Z$20000,MATCH($D265,regcoded!$D$2:$D$20000,0),8),"")</f>
        <v/>
      </c>
      <c r="I265" s="6" t="str">
        <f>_xlfn.IFNA(INDEX(regcoded!$A$2:$Z$20000,MATCH($D265,regcoded!$D$2:$D$20000,0),9),"")</f>
        <v/>
      </c>
    </row>
    <row r="266" spans="1:9" x14ac:dyDescent="0.25">
      <c r="A266" s="6" t="s">
        <v>945</v>
      </c>
      <c r="B266" s="6" t="s">
        <v>1277</v>
      </c>
      <c r="C266" s="7">
        <v>20150617054853</v>
      </c>
      <c r="D266" s="6" t="s">
        <v>870</v>
      </c>
      <c r="E266" s="6" t="str">
        <f>_xlfn.IFNA(INDEX(regcoded!$A$2:$Z$20000,MATCH($D266,regcoded!$D$2:$D$20000,0),5),"")</f>
        <v/>
      </c>
      <c r="F266" s="6" t="str">
        <f>_xlfn.IFNA(INDEX(regcoded!$A$2:$Z$20000,MATCH($D266,regcoded!$D$2:$D$20000,0),6),"")</f>
        <v/>
      </c>
      <c r="G266" s="6" t="str">
        <f>_xlfn.IFNA(INDEX(regcoded!$A$2:$Z$20000,MATCH($D266,regcoded!$D$2:$D$20000,0),7),"")</f>
        <v/>
      </c>
      <c r="H266" s="6" t="str">
        <f>_xlfn.IFNA(INDEX(regcoded!$A$2:$Z$20000,MATCH($D266,regcoded!$D$2:$D$20000,0),8),"")</f>
        <v/>
      </c>
      <c r="I266" s="6" t="str">
        <f>_xlfn.IFNA(INDEX(regcoded!$A$2:$Z$20000,MATCH($D266,regcoded!$D$2:$D$20000,0),9),"")</f>
        <v/>
      </c>
    </row>
    <row r="267" spans="1:9" x14ac:dyDescent="0.25">
      <c r="A267" s="6" t="s">
        <v>945</v>
      </c>
      <c r="B267" s="6" t="s">
        <v>1277</v>
      </c>
      <c r="C267" s="7">
        <v>20150617054853</v>
      </c>
      <c r="D267" s="6" t="s">
        <v>1544</v>
      </c>
      <c r="E267" s="6" t="str">
        <f>_xlfn.IFNA(INDEX(regcoded!$A$2:$Z$20000,MATCH($D267,regcoded!$D$2:$D$20000,0),5),"")</f>
        <v/>
      </c>
      <c r="F267" s="6" t="str">
        <f>_xlfn.IFNA(INDEX(regcoded!$A$2:$Z$20000,MATCH($D267,regcoded!$D$2:$D$20000,0),6),"")</f>
        <v/>
      </c>
      <c r="G267" s="6" t="str">
        <f>_xlfn.IFNA(INDEX(regcoded!$A$2:$Z$20000,MATCH($D267,regcoded!$D$2:$D$20000,0),7),"")</f>
        <v/>
      </c>
      <c r="H267" s="6" t="str">
        <f>_xlfn.IFNA(INDEX(regcoded!$A$2:$Z$20000,MATCH($D267,regcoded!$D$2:$D$20000,0),8),"")</f>
        <v/>
      </c>
      <c r="I267" s="6" t="str">
        <f>_xlfn.IFNA(INDEX(regcoded!$A$2:$Z$20000,MATCH($D267,regcoded!$D$2:$D$20000,0),9),"")</f>
        <v/>
      </c>
    </row>
    <row r="268" spans="1:9" x14ac:dyDescent="0.25">
      <c r="A268" s="6" t="s">
        <v>945</v>
      </c>
      <c r="B268" s="6" t="s">
        <v>1277</v>
      </c>
      <c r="C268" s="7">
        <v>20150617054853</v>
      </c>
      <c r="D268" s="6" t="s">
        <v>864</v>
      </c>
      <c r="E268" s="6" t="str">
        <f>_xlfn.IFNA(INDEX(regcoded!$A$2:$Z$20000,MATCH($D268,regcoded!$D$2:$D$20000,0),5),"")</f>
        <v/>
      </c>
      <c r="F268" s="6" t="str">
        <f>_xlfn.IFNA(INDEX(regcoded!$A$2:$Z$20000,MATCH($D268,regcoded!$D$2:$D$20000,0),6),"")</f>
        <v/>
      </c>
      <c r="G268" s="6" t="str">
        <f>_xlfn.IFNA(INDEX(regcoded!$A$2:$Z$20000,MATCH($D268,regcoded!$D$2:$D$20000,0),7),"")</f>
        <v/>
      </c>
      <c r="H268" s="6" t="str">
        <f>_xlfn.IFNA(INDEX(regcoded!$A$2:$Z$20000,MATCH($D268,regcoded!$D$2:$D$20000,0),8),"")</f>
        <v/>
      </c>
      <c r="I268" s="6" t="str">
        <f>_xlfn.IFNA(INDEX(regcoded!$A$2:$Z$20000,MATCH($D268,regcoded!$D$2:$D$20000,0),9),"")</f>
        <v/>
      </c>
    </row>
    <row r="269" spans="1:9" x14ac:dyDescent="0.25">
      <c r="A269" s="6" t="s">
        <v>445</v>
      </c>
      <c r="B269" s="6" t="s">
        <v>214</v>
      </c>
      <c r="C269" s="7">
        <v>20150617054640</v>
      </c>
      <c r="D269" s="6" t="s">
        <v>2163</v>
      </c>
      <c r="E269" s="6" t="str">
        <f>_xlfn.IFNA(INDEX(regcoded!$A$2:$Z$20000,MATCH($D269,regcoded!$D$2:$D$20000,0),5),"")</f>
        <v>nan</v>
      </c>
      <c r="F269" s="6">
        <f>_xlfn.IFNA(INDEX(regcoded!$A$2:$Z$20000,MATCH($D269,regcoded!$D$2:$D$20000,0),6),"")</f>
        <v>0</v>
      </c>
      <c r="G269" s="6">
        <f>_xlfn.IFNA(INDEX(regcoded!$A$2:$Z$20000,MATCH($D269,regcoded!$D$2:$D$20000,0),7),"")</f>
        <v>0</v>
      </c>
      <c r="H269" s="6">
        <f>_xlfn.IFNA(INDEX(regcoded!$A$2:$Z$20000,MATCH($D269,regcoded!$D$2:$D$20000,0),8),"")</f>
        <v>0</v>
      </c>
      <c r="I269" s="6">
        <f>_xlfn.IFNA(INDEX(regcoded!$A$2:$Z$20000,MATCH($D269,regcoded!$D$2:$D$20000,0),9),"")</f>
        <v>0</v>
      </c>
    </row>
    <row r="270" spans="1:9" x14ac:dyDescent="0.25">
      <c r="A270" s="6" t="s">
        <v>1302</v>
      </c>
      <c r="B270" s="6" t="s">
        <v>214</v>
      </c>
      <c r="C270" s="7">
        <v>20150617054738</v>
      </c>
      <c r="D270" s="6" t="s">
        <v>1545</v>
      </c>
      <c r="E270" s="6" t="str">
        <f>_xlfn.IFNA(INDEX(regcoded!$A$2:$Z$20000,MATCH($D270,regcoded!$D$2:$D$20000,0),5),"")</f>
        <v/>
      </c>
      <c r="F270" s="6" t="str">
        <f>_xlfn.IFNA(INDEX(regcoded!$A$2:$Z$20000,MATCH($D270,regcoded!$D$2:$D$20000,0),6),"")</f>
        <v/>
      </c>
      <c r="G270" s="6" t="str">
        <f>_xlfn.IFNA(INDEX(regcoded!$A$2:$Z$20000,MATCH($D270,regcoded!$D$2:$D$20000,0),7),"")</f>
        <v/>
      </c>
      <c r="H270" s="6" t="str">
        <f>_xlfn.IFNA(INDEX(regcoded!$A$2:$Z$20000,MATCH($D270,regcoded!$D$2:$D$20000,0),8),"")</f>
        <v/>
      </c>
      <c r="I270" s="6" t="str">
        <f>_xlfn.IFNA(INDEX(regcoded!$A$2:$Z$20000,MATCH($D270,regcoded!$D$2:$D$20000,0),9),"")</f>
        <v/>
      </c>
    </row>
    <row r="271" spans="1:9" x14ac:dyDescent="0.25">
      <c r="A271" s="6" t="s">
        <v>1302</v>
      </c>
      <c r="B271" s="6" t="s">
        <v>214</v>
      </c>
      <c r="C271" s="7">
        <v>20150617054738</v>
      </c>
      <c r="D271" s="6" t="s">
        <v>1545</v>
      </c>
      <c r="E271" s="6" t="str">
        <f>_xlfn.IFNA(INDEX(regcoded!$A$2:$Z$20000,MATCH($D271,regcoded!$D$2:$D$20000,0),5),"")</f>
        <v/>
      </c>
      <c r="F271" s="6" t="str">
        <f>_xlfn.IFNA(INDEX(regcoded!$A$2:$Z$20000,MATCH($D271,regcoded!$D$2:$D$20000,0),6),"")</f>
        <v/>
      </c>
      <c r="G271" s="6" t="str">
        <f>_xlfn.IFNA(INDEX(regcoded!$A$2:$Z$20000,MATCH($D271,regcoded!$D$2:$D$20000,0),7),"")</f>
        <v/>
      </c>
      <c r="H271" s="6" t="str">
        <f>_xlfn.IFNA(INDEX(regcoded!$A$2:$Z$20000,MATCH($D271,regcoded!$D$2:$D$20000,0),8),"")</f>
        <v/>
      </c>
      <c r="I271" s="6" t="str">
        <f>_xlfn.IFNA(INDEX(regcoded!$A$2:$Z$20000,MATCH($D271,regcoded!$D$2:$D$20000,0),9),"")</f>
        <v/>
      </c>
    </row>
    <row r="272" spans="1:9" x14ac:dyDescent="0.25">
      <c r="A272" s="6" t="s">
        <v>945</v>
      </c>
      <c r="B272" s="6" t="s">
        <v>1277</v>
      </c>
      <c r="C272" s="7">
        <v>20150617054853</v>
      </c>
      <c r="D272" s="6" t="s">
        <v>1186</v>
      </c>
      <c r="E272" s="6" t="str">
        <f>_xlfn.IFNA(INDEX(regcoded!$A$2:$Z$20000,MATCH($D272,regcoded!$D$2:$D$20000,0),5),"")</f>
        <v/>
      </c>
      <c r="F272" s="6" t="str">
        <f>_xlfn.IFNA(INDEX(regcoded!$A$2:$Z$20000,MATCH($D272,regcoded!$D$2:$D$20000,0),6),"")</f>
        <v/>
      </c>
      <c r="G272" s="6" t="str">
        <f>_xlfn.IFNA(INDEX(regcoded!$A$2:$Z$20000,MATCH($D272,regcoded!$D$2:$D$20000,0),7),"")</f>
        <v/>
      </c>
      <c r="H272" s="6" t="str">
        <f>_xlfn.IFNA(INDEX(regcoded!$A$2:$Z$20000,MATCH($D272,regcoded!$D$2:$D$20000,0),8),"")</f>
        <v/>
      </c>
      <c r="I272" s="6" t="str">
        <f>_xlfn.IFNA(INDEX(regcoded!$A$2:$Z$20000,MATCH($D272,regcoded!$D$2:$D$20000,0),9),"")</f>
        <v/>
      </c>
    </row>
    <row r="273" spans="1:9" x14ac:dyDescent="0.25">
      <c r="A273" s="6" t="s">
        <v>945</v>
      </c>
      <c r="B273" s="6" t="s">
        <v>1277</v>
      </c>
      <c r="C273" s="7">
        <v>20150617054853</v>
      </c>
      <c r="D273" s="6" t="s">
        <v>1186</v>
      </c>
      <c r="E273" s="6" t="str">
        <f>_xlfn.IFNA(INDEX(regcoded!$A$2:$Z$20000,MATCH($D273,regcoded!$D$2:$D$20000,0),5),"")</f>
        <v/>
      </c>
      <c r="F273" s="6" t="str">
        <f>_xlfn.IFNA(INDEX(regcoded!$A$2:$Z$20000,MATCH($D273,regcoded!$D$2:$D$20000,0),6),"")</f>
        <v/>
      </c>
      <c r="G273" s="6" t="str">
        <f>_xlfn.IFNA(INDEX(regcoded!$A$2:$Z$20000,MATCH($D273,regcoded!$D$2:$D$20000,0),7),"")</f>
        <v/>
      </c>
      <c r="H273" s="6" t="str">
        <f>_xlfn.IFNA(INDEX(regcoded!$A$2:$Z$20000,MATCH($D273,regcoded!$D$2:$D$20000,0),8),"")</f>
        <v/>
      </c>
      <c r="I273" s="6" t="str">
        <f>_xlfn.IFNA(INDEX(regcoded!$A$2:$Z$20000,MATCH($D273,regcoded!$D$2:$D$20000,0),9),"")</f>
        <v/>
      </c>
    </row>
    <row r="274" spans="1:9" x14ac:dyDescent="0.25">
      <c r="A274" s="6" t="s">
        <v>1283</v>
      </c>
      <c r="B274" s="6" t="s">
        <v>1284</v>
      </c>
      <c r="C274" s="7">
        <v>20150617054905</v>
      </c>
      <c r="D274" s="6" t="s">
        <v>570</v>
      </c>
      <c r="E274" s="6" t="str">
        <f>_xlfn.IFNA(INDEX(regcoded!$A$2:$Z$20000,MATCH($D274,regcoded!$D$2:$D$20000,0),5),"")</f>
        <v/>
      </c>
      <c r="F274" s="6" t="str">
        <f>_xlfn.IFNA(INDEX(regcoded!$A$2:$Z$20000,MATCH($D274,regcoded!$D$2:$D$20000,0),6),"")</f>
        <v/>
      </c>
      <c r="G274" s="6" t="str">
        <f>_xlfn.IFNA(INDEX(regcoded!$A$2:$Z$20000,MATCH($D274,regcoded!$D$2:$D$20000,0),7),"")</f>
        <v/>
      </c>
      <c r="H274" s="6" t="str">
        <f>_xlfn.IFNA(INDEX(regcoded!$A$2:$Z$20000,MATCH($D274,regcoded!$D$2:$D$20000,0),8),"")</f>
        <v/>
      </c>
      <c r="I274" s="6" t="str">
        <f>_xlfn.IFNA(INDEX(regcoded!$A$2:$Z$20000,MATCH($D274,regcoded!$D$2:$D$20000,0),9),"")</f>
        <v/>
      </c>
    </row>
    <row r="275" spans="1:9" x14ac:dyDescent="0.25">
      <c r="A275" s="6" t="s">
        <v>1426</v>
      </c>
      <c r="B275" s="6" t="s">
        <v>1</v>
      </c>
      <c r="C275" s="7">
        <v>20150617054623</v>
      </c>
      <c r="D275" s="6" t="s">
        <v>570</v>
      </c>
      <c r="E275" s="6" t="str">
        <f>_xlfn.IFNA(INDEX(regcoded!$A$2:$Z$20000,MATCH($D275,regcoded!$D$2:$D$20000,0),5),"")</f>
        <v/>
      </c>
      <c r="F275" s="6" t="str">
        <f>_xlfn.IFNA(INDEX(regcoded!$A$2:$Z$20000,MATCH($D275,regcoded!$D$2:$D$20000,0),6),"")</f>
        <v/>
      </c>
      <c r="G275" s="6" t="str">
        <f>_xlfn.IFNA(INDEX(regcoded!$A$2:$Z$20000,MATCH($D275,regcoded!$D$2:$D$20000,0),7),"")</f>
        <v/>
      </c>
      <c r="H275" s="6" t="str">
        <f>_xlfn.IFNA(INDEX(regcoded!$A$2:$Z$20000,MATCH($D275,regcoded!$D$2:$D$20000,0),8),"")</f>
        <v/>
      </c>
      <c r="I275" s="6" t="str">
        <f>_xlfn.IFNA(INDEX(regcoded!$A$2:$Z$20000,MATCH($D275,regcoded!$D$2:$D$20000,0),9),"")</f>
        <v/>
      </c>
    </row>
    <row r="276" spans="1:9" x14ac:dyDescent="0.25">
      <c r="A276" s="6" t="s">
        <v>642</v>
      </c>
      <c r="B276" s="6" t="s">
        <v>30</v>
      </c>
      <c r="C276" s="7">
        <v>20150617054733</v>
      </c>
      <c r="D276" s="6" t="s">
        <v>570</v>
      </c>
      <c r="E276" s="6" t="str">
        <f>_xlfn.IFNA(INDEX(regcoded!$A$2:$Z$20000,MATCH($D276,regcoded!$D$2:$D$20000,0),5),"")</f>
        <v/>
      </c>
      <c r="F276" s="6" t="str">
        <f>_xlfn.IFNA(INDEX(regcoded!$A$2:$Z$20000,MATCH($D276,regcoded!$D$2:$D$20000,0),6),"")</f>
        <v/>
      </c>
      <c r="G276" s="6" t="str">
        <f>_xlfn.IFNA(INDEX(regcoded!$A$2:$Z$20000,MATCH($D276,regcoded!$D$2:$D$20000,0),7),"")</f>
        <v/>
      </c>
      <c r="H276" s="6" t="str">
        <f>_xlfn.IFNA(INDEX(regcoded!$A$2:$Z$20000,MATCH($D276,regcoded!$D$2:$D$20000,0),8),"")</f>
        <v/>
      </c>
      <c r="I276" s="6" t="str">
        <f>_xlfn.IFNA(INDEX(regcoded!$A$2:$Z$20000,MATCH($D276,regcoded!$D$2:$D$20000,0),9),"")</f>
        <v/>
      </c>
    </row>
    <row r="277" spans="1:9" x14ac:dyDescent="0.25">
      <c r="A277" s="6" t="s">
        <v>600</v>
      </c>
      <c r="B277" s="6" t="s">
        <v>601</v>
      </c>
      <c r="C277" s="7">
        <v>20150617054720</v>
      </c>
      <c r="D277" s="6" t="s">
        <v>734</v>
      </c>
      <c r="E277" s="6" t="str">
        <f>_xlfn.IFNA(INDEX(regcoded!$A$2:$Z$20000,MATCH($D277,regcoded!$D$2:$D$20000,0),5),"")</f>
        <v/>
      </c>
      <c r="F277" s="6" t="str">
        <f>_xlfn.IFNA(INDEX(regcoded!$A$2:$Z$20000,MATCH($D277,regcoded!$D$2:$D$20000,0),6),"")</f>
        <v/>
      </c>
      <c r="G277" s="6" t="str">
        <f>_xlfn.IFNA(INDEX(regcoded!$A$2:$Z$20000,MATCH($D277,regcoded!$D$2:$D$20000,0),7),"")</f>
        <v/>
      </c>
      <c r="H277" s="6" t="str">
        <f>_xlfn.IFNA(INDEX(regcoded!$A$2:$Z$20000,MATCH($D277,regcoded!$D$2:$D$20000,0),8),"")</f>
        <v/>
      </c>
      <c r="I277" s="6" t="str">
        <f>_xlfn.IFNA(INDEX(regcoded!$A$2:$Z$20000,MATCH($D277,regcoded!$D$2:$D$20000,0),9),"")</f>
        <v/>
      </c>
    </row>
    <row r="278" spans="1:9" x14ac:dyDescent="0.25">
      <c r="A278" s="6" t="s">
        <v>1312</v>
      </c>
      <c r="B278" s="6" t="s">
        <v>1</v>
      </c>
      <c r="C278" s="7">
        <v>20150617054637</v>
      </c>
      <c r="D278" s="6" t="s">
        <v>1546</v>
      </c>
      <c r="E278" s="6" t="str">
        <f>_xlfn.IFNA(INDEX(regcoded!$A$2:$Z$20000,MATCH($D278,regcoded!$D$2:$D$20000,0),5),"")</f>
        <v/>
      </c>
      <c r="F278" s="6" t="str">
        <f>_xlfn.IFNA(INDEX(regcoded!$A$2:$Z$20000,MATCH($D278,regcoded!$D$2:$D$20000,0),6),"")</f>
        <v/>
      </c>
      <c r="G278" s="6" t="str">
        <f>_xlfn.IFNA(INDEX(regcoded!$A$2:$Z$20000,MATCH($D278,regcoded!$D$2:$D$20000,0),7),"")</f>
        <v/>
      </c>
      <c r="H278" s="6" t="str">
        <f>_xlfn.IFNA(INDEX(regcoded!$A$2:$Z$20000,MATCH($D278,regcoded!$D$2:$D$20000,0),8),"")</f>
        <v/>
      </c>
      <c r="I278" s="6" t="str">
        <f>_xlfn.IFNA(INDEX(regcoded!$A$2:$Z$20000,MATCH($D278,regcoded!$D$2:$D$20000,0),9),"")</f>
        <v/>
      </c>
    </row>
    <row r="279" spans="1:9" x14ac:dyDescent="0.25">
      <c r="A279" s="6" t="s">
        <v>942</v>
      </c>
      <c r="B279" s="6" t="s">
        <v>1037</v>
      </c>
      <c r="C279" s="7">
        <v>20150617054942</v>
      </c>
      <c r="D279" s="6" t="s">
        <v>1547</v>
      </c>
      <c r="E279" s="6" t="str">
        <f>_xlfn.IFNA(INDEX(regcoded!$A$2:$Z$20000,MATCH($D279,regcoded!$D$2:$D$20000,0),5),"")</f>
        <v/>
      </c>
      <c r="F279" s="6" t="str">
        <f>_xlfn.IFNA(INDEX(regcoded!$A$2:$Z$20000,MATCH($D279,regcoded!$D$2:$D$20000,0),6),"")</f>
        <v/>
      </c>
      <c r="G279" s="6" t="str">
        <f>_xlfn.IFNA(INDEX(regcoded!$A$2:$Z$20000,MATCH($D279,regcoded!$D$2:$D$20000,0),7),"")</f>
        <v/>
      </c>
      <c r="H279" s="6" t="str">
        <f>_xlfn.IFNA(INDEX(regcoded!$A$2:$Z$20000,MATCH($D279,regcoded!$D$2:$D$20000,0),8),"")</f>
        <v/>
      </c>
      <c r="I279" s="6" t="str">
        <f>_xlfn.IFNA(INDEX(regcoded!$A$2:$Z$20000,MATCH($D279,regcoded!$D$2:$D$20000,0),9),"")</f>
        <v/>
      </c>
    </row>
    <row r="280" spans="1:9" x14ac:dyDescent="0.25">
      <c r="A280" s="6" t="s">
        <v>942</v>
      </c>
      <c r="B280" s="6" t="s">
        <v>1</v>
      </c>
      <c r="C280" s="7">
        <v>20150617054631</v>
      </c>
      <c r="D280" s="6" t="s">
        <v>1548</v>
      </c>
      <c r="E280" s="6" t="str">
        <f>_xlfn.IFNA(INDEX(regcoded!$A$2:$Z$20000,MATCH($D280,regcoded!$D$2:$D$20000,0),5),"")</f>
        <v/>
      </c>
      <c r="F280" s="6" t="str">
        <f>_xlfn.IFNA(INDEX(regcoded!$A$2:$Z$20000,MATCH($D280,regcoded!$D$2:$D$20000,0),6),"")</f>
        <v/>
      </c>
      <c r="G280" s="6" t="str">
        <f>_xlfn.IFNA(INDEX(regcoded!$A$2:$Z$20000,MATCH($D280,regcoded!$D$2:$D$20000,0),7),"")</f>
        <v/>
      </c>
      <c r="H280" s="6" t="str">
        <f>_xlfn.IFNA(INDEX(regcoded!$A$2:$Z$20000,MATCH($D280,regcoded!$D$2:$D$20000,0),8),"")</f>
        <v/>
      </c>
      <c r="I280" s="6" t="str">
        <f>_xlfn.IFNA(INDEX(regcoded!$A$2:$Z$20000,MATCH($D280,regcoded!$D$2:$D$20000,0),9),"")</f>
        <v/>
      </c>
    </row>
    <row r="281" spans="1:9" x14ac:dyDescent="0.25">
      <c r="A281" s="6" t="s">
        <v>998</v>
      </c>
      <c r="B281" s="6" t="s">
        <v>999</v>
      </c>
      <c r="C281" s="7">
        <v>20150617054936</v>
      </c>
      <c r="D281" s="6" t="s">
        <v>1549</v>
      </c>
      <c r="E281" s="6" t="str">
        <f>_xlfn.IFNA(INDEX(regcoded!$A$2:$Z$20000,MATCH($D281,regcoded!$D$2:$D$20000,0),5),"")</f>
        <v/>
      </c>
      <c r="F281" s="6" t="str">
        <f>_xlfn.IFNA(INDEX(regcoded!$A$2:$Z$20000,MATCH($D281,regcoded!$D$2:$D$20000,0),6),"")</f>
        <v/>
      </c>
      <c r="G281" s="6" t="str">
        <f>_xlfn.IFNA(INDEX(regcoded!$A$2:$Z$20000,MATCH($D281,regcoded!$D$2:$D$20000,0),7),"")</f>
        <v/>
      </c>
      <c r="H281" s="6" t="str">
        <f>_xlfn.IFNA(INDEX(regcoded!$A$2:$Z$20000,MATCH($D281,regcoded!$D$2:$D$20000,0),8),"")</f>
        <v/>
      </c>
      <c r="I281" s="6" t="str">
        <f>_xlfn.IFNA(INDEX(regcoded!$A$2:$Z$20000,MATCH($D281,regcoded!$D$2:$D$20000,0),9),"")</f>
        <v/>
      </c>
    </row>
    <row r="282" spans="1:9" x14ac:dyDescent="0.25">
      <c r="A282" s="6" t="s">
        <v>998</v>
      </c>
      <c r="B282" s="6" t="s">
        <v>999</v>
      </c>
      <c r="C282" s="7">
        <v>20150617054936</v>
      </c>
      <c r="D282" s="6" t="s">
        <v>1550</v>
      </c>
      <c r="E282" s="6" t="str">
        <f>_xlfn.IFNA(INDEX(regcoded!$A$2:$Z$20000,MATCH($D282,regcoded!$D$2:$D$20000,0),5),"")</f>
        <v/>
      </c>
      <c r="F282" s="6" t="str">
        <f>_xlfn.IFNA(INDEX(regcoded!$A$2:$Z$20000,MATCH($D282,regcoded!$D$2:$D$20000,0),6),"")</f>
        <v/>
      </c>
      <c r="G282" s="6" t="str">
        <f>_xlfn.IFNA(INDEX(regcoded!$A$2:$Z$20000,MATCH($D282,regcoded!$D$2:$D$20000,0),7),"")</f>
        <v/>
      </c>
      <c r="H282" s="6" t="str">
        <f>_xlfn.IFNA(INDEX(regcoded!$A$2:$Z$20000,MATCH($D282,regcoded!$D$2:$D$20000,0),8),"")</f>
        <v/>
      </c>
      <c r="I282" s="6" t="str">
        <f>_xlfn.IFNA(INDEX(regcoded!$A$2:$Z$20000,MATCH($D282,regcoded!$D$2:$D$20000,0),9),"")</f>
        <v/>
      </c>
    </row>
    <row r="283" spans="1:9" x14ac:dyDescent="0.25">
      <c r="A283" s="6" t="s">
        <v>445</v>
      </c>
      <c r="B283" s="6" t="s">
        <v>214</v>
      </c>
      <c r="C283" s="7">
        <v>20150617054640</v>
      </c>
      <c r="D283" s="6" t="s">
        <v>761</v>
      </c>
      <c r="E283" s="6" t="str">
        <f>_xlfn.IFNA(INDEX(regcoded!$A$2:$Z$20000,MATCH($D283,regcoded!$D$2:$D$20000,0),5),"")</f>
        <v/>
      </c>
      <c r="F283" s="6" t="str">
        <f>_xlfn.IFNA(INDEX(regcoded!$A$2:$Z$20000,MATCH($D283,regcoded!$D$2:$D$20000,0),6),"")</f>
        <v/>
      </c>
      <c r="G283" s="6" t="str">
        <f>_xlfn.IFNA(INDEX(regcoded!$A$2:$Z$20000,MATCH($D283,regcoded!$D$2:$D$20000,0),7),"")</f>
        <v/>
      </c>
      <c r="H283" s="6" t="str">
        <f>_xlfn.IFNA(INDEX(regcoded!$A$2:$Z$20000,MATCH($D283,regcoded!$D$2:$D$20000,0),8),"")</f>
        <v/>
      </c>
      <c r="I283" s="6" t="str">
        <f>_xlfn.IFNA(INDEX(regcoded!$A$2:$Z$20000,MATCH($D283,regcoded!$D$2:$D$20000,0),9),"")</f>
        <v/>
      </c>
    </row>
    <row r="284" spans="1:9" x14ac:dyDescent="0.25">
      <c r="A284" s="6" t="s">
        <v>478</v>
      </c>
      <c r="B284" s="6" t="s">
        <v>1</v>
      </c>
      <c r="C284" s="7">
        <v>20150617054642</v>
      </c>
      <c r="D284" s="6" t="s">
        <v>761</v>
      </c>
      <c r="E284" s="6" t="str">
        <f>_xlfn.IFNA(INDEX(regcoded!$A$2:$Z$20000,MATCH($D284,regcoded!$D$2:$D$20000,0),5),"")</f>
        <v/>
      </c>
      <c r="F284" s="6" t="str">
        <f>_xlfn.IFNA(INDEX(regcoded!$A$2:$Z$20000,MATCH($D284,regcoded!$D$2:$D$20000,0),6),"")</f>
        <v/>
      </c>
      <c r="G284" s="6" t="str">
        <f>_xlfn.IFNA(INDEX(regcoded!$A$2:$Z$20000,MATCH($D284,regcoded!$D$2:$D$20000,0),7),"")</f>
        <v/>
      </c>
      <c r="H284" s="6" t="str">
        <f>_xlfn.IFNA(INDEX(regcoded!$A$2:$Z$20000,MATCH($D284,regcoded!$D$2:$D$20000,0),8),"")</f>
        <v/>
      </c>
      <c r="I284" s="6" t="str">
        <f>_xlfn.IFNA(INDEX(regcoded!$A$2:$Z$20000,MATCH($D284,regcoded!$D$2:$D$20000,0),9),"")</f>
        <v/>
      </c>
    </row>
    <row r="285" spans="1:9" x14ac:dyDescent="0.25">
      <c r="A285" s="6" t="s">
        <v>1312</v>
      </c>
      <c r="B285" s="6" t="s">
        <v>1</v>
      </c>
      <c r="C285" s="7">
        <v>20150617054637</v>
      </c>
      <c r="D285" s="6" t="s">
        <v>761</v>
      </c>
      <c r="E285" s="6" t="str">
        <f>_xlfn.IFNA(INDEX(regcoded!$A$2:$Z$20000,MATCH($D285,regcoded!$D$2:$D$20000,0),5),"")</f>
        <v/>
      </c>
      <c r="F285" s="6" t="str">
        <f>_xlfn.IFNA(INDEX(regcoded!$A$2:$Z$20000,MATCH($D285,regcoded!$D$2:$D$20000,0),6),"")</f>
        <v/>
      </c>
      <c r="G285" s="6" t="str">
        <f>_xlfn.IFNA(INDEX(regcoded!$A$2:$Z$20000,MATCH($D285,regcoded!$D$2:$D$20000,0),7),"")</f>
        <v/>
      </c>
      <c r="H285" s="6" t="str">
        <f>_xlfn.IFNA(INDEX(regcoded!$A$2:$Z$20000,MATCH($D285,regcoded!$D$2:$D$20000,0),8),"")</f>
        <v/>
      </c>
      <c r="I285" s="6" t="str">
        <f>_xlfn.IFNA(INDEX(regcoded!$A$2:$Z$20000,MATCH($D285,regcoded!$D$2:$D$20000,0),9),"")</f>
        <v/>
      </c>
    </row>
    <row r="286" spans="1:9" x14ac:dyDescent="0.25">
      <c r="A286" s="6" t="s">
        <v>1355</v>
      </c>
      <c r="B286" s="6" t="s">
        <v>1</v>
      </c>
      <c r="C286" s="7">
        <v>20150617054926</v>
      </c>
      <c r="D286" s="6" t="s">
        <v>2362</v>
      </c>
      <c r="E286" s="6" t="str">
        <f>_xlfn.IFNA(INDEX(regcoded!$A$2:$Z$20000,MATCH($D286,regcoded!$D$2:$D$20000,0),5),"")</f>
        <v/>
      </c>
      <c r="F286" s="6" t="str">
        <f>_xlfn.IFNA(INDEX(regcoded!$A$2:$Z$20000,MATCH($D286,regcoded!$D$2:$D$20000,0),6),"")</f>
        <v/>
      </c>
      <c r="G286" s="6" t="str">
        <f>_xlfn.IFNA(INDEX(regcoded!$A$2:$Z$20000,MATCH($D286,regcoded!$D$2:$D$20000,0),7),"")</f>
        <v/>
      </c>
      <c r="H286" s="6" t="str">
        <f>_xlfn.IFNA(INDEX(regcoded!$A$2:$Z$20000,MATCH($D286,regcoded!$D$2:$D$20000,0),8),"")</f>
        <v/>
      </c>
      <c r="I286" s="6" t="str">
        <f>_xlfn.IFNA(INDEX(regcoded!$A$2:$Z$20000,MATCH($D286,regcoded!$D$2:$D$20000,0),9),"")</f>
        <v/>
      </c>
    </row>
    <row r="287" spans="1:9" x14ac:dyDescent="0.25">
      <c r="A287" s="6" t="s">
        <v>942</v>
      </c>
      <c r="B287" s="6" t="s">
        <v>1</v>
      </c>
      <c r="C287" s="7">
        <v>20150617054631</v>
      </c>
      <c r="D287" s="6" t="s">
        <v>1768</v>
      </c>
      <c r="E287" s="6" t="str">
        <f>_xlfn.IFNA(INDEX(regcoded!$A$2:$Z$20000,MATCH($D287,regcoded!$D$2:$D$20000,0),5),"")</f>
        <v>o</v>
      </c>
      <c r="F287" s="6" t="str">
        <f>_xlfn.IFNA(INDEX(regcoded!$A$2:$Z$20000,MATCH($D287,regcoded!$D$2:$D$20000,0),6),"")</f>
        <v>faulty</v>
      </c>
      <c r="G287" s="6" t="str">
        <f>_xlfn.IFNA(INDEX(regcoded!$A$2:$Z$20000,MATCH($D287,regcoded!$D$2:$D$20000,0),7),"")</f>
        <v>Baltika AS</v>
      </c>
      <c r="H287" s="6">
        <f>_xlfn.IFNA(INDEX(regcoded!$A$2:$Z$20000,MATCH($D287,regcoded!$D$2:$D$20000,0),8),"")</f>
        <v>0</v>
      </c>
      <c r="I287" s="6">
        <f>_xlfn.IFNA(INDEX(regcoded!$A$2:$Z$20000,MATCH($D287,regcoded!$D$2:$D$20000,0),9),"")</f>
        <v>10144415</v>
      </c>
    </row>
    <row r="288" spans="1:9" x14ac:dyDescent="0.25">
      <c r="A288" s="6" t="s">
        <v>1523</v>
      </c>
      <c r="B288" s="6" t="s">
        <v>1</v>
      </c>
      <c r="C288" s="7">
        <v>20150617054716</v>
      </c>
      <c r="D288" s="6" t="s">
        <v>596</v>
      </c>
      <c r="E288" s="6" t="str">
        <f>_xlfn.IFNA(INDEX(regcoded!$A$2:$Z$20000,MATCH($D288,regcoded!$D$2:$D$20000,0),5),"")</f>
        <v/>
      </c>
      <c r="F288" s="6" t="str">
        <f>_xlfn.IFNA(INDEX(regcoded!$A$2:$Z$20000,MATCH($D288,regcoded!$D$2:$D$20000,0),6),"")</f>
        <v/>
      </c>
      <c r="G288" s="6" t="str">
        <f>_xlfn.IFNA(INDEX(regcoded!$A$2:$Z$20000,MATCH($D288,regcoded!$D$2:$D$20000,0),7),"")</f>
        <v/>
      </c>
      <c r="H288" s="6" t="str">
        <f>_xlfn.IFNA(INDEX(regcoded!$A$2:$Z$20000,MATCH($D288,regcoded!$D$2:$D$20000,0),8),"")</f>
        <v/>
      </c>
      <c r="I288" s="6" t="str">
        <f>_xlfn.IFNA(INDEX(regcoded!$A$2:$Z$20000,MATCH($D288,regcoded!$D$2:$D$20000,0),9),"")</f>
        <v/>
      </c>
    </row>
    <row r="289" spans="1:9" x14ac:dyDescent="0.25">
      <c r="A289" s="6" t="s">
        <v>942</v>
      </c>
      <c r="B289" s="6" t="s">
        <v>1</v>
      </c>
      <c r="C289" s="7">
        <v>20150617054631</v>
      </c>
      <c r="D289" s="6" t="s">
        <v>596</v>
      </c>
      <c r="E289" s="6" t="str">
        <f>_xlfn.IFNA(INDEX(regcoded!$A$2:$Z$20000,MATCH($D289,regcoded!$D$2:$D$20000,0),5),"")</f>
        <v/>
      </c>
      <c r="F289" s="6" t="str">
        <f>_xlfn.IFNA(INDEX(regcoded!$A$2:$Z$20000,MATCH($D289,regcoded!$D$2:$D$20000,0),6),"")</f>
        <v/>
      </c>
      <c r="G289" s="6" t="str">
        <f>_xlfn.IFNA(INDEX(regcoded!$A$2:$Z$20000,MATCH($D289,regcoded!$D$2:$D$20000,0),7),"")</f>
        <v/>
      </c>
      <c r="H289" s="6" t="str">
        <f>_xlfn.IFNA(INDEX(regcoded!$A$2:$Z$20000,MATCH($D289,regcoded!$D$2:$D$20000,0),8),"")</f>
        <v/>
      </c>
      <c r="I289" s="6" t="str">
        <f>_xlfn.IFNA(INDEX(regcoded!$A$2:$Z$20000,MATCH($D289,regcoded!$D$2:$D$20000,0),9),"")</f>
        <v/>
      </c>
    </row>
    <row r="290" spans="1:9" x14ac:dyDescent="0.25">
      <c r="A290" s="6" t="s">
        <v>1293</v>
      </c>
      <c r="B290" s="6" t="s">
        <v>1294</v>
      </c>
      <c r="C290" s="7">
        <v>20150617054820</v>
      </c>
      <c r="D290" s="6" t="s">
        <v>596</v>
      </c>
      <c r="E290" s="6" t="str">
        <f>_xlfn.IFNA(INDEX(regcoded!$A$2:$Z$20000,MATCH($D290,regcoded!$D$2:$D$20000,0),5),"")</f>
        <v/>
      </c>
      <c r="F290" s="6" t="str">
        <f>_xlfn.IFNA(INDEX(regcoded!$A$2:$Z$20000,MATCH($D290,regcoded!$D$2:$D$20000,0),6),"")</f>
        <v/>
      </c>
      <c r="G290" s="6" t="str">
        <f>_xlfn.IFNA(INDEX(regcoded!$A$2:$Z$20000,MATCH($D290,regcoded!$D$2:$D$20000,0),7),"")</f>
        <v/>
      </c>
      <c r="H290" s="6" t="str">
        <f>_xlfn.IFNA(INDEX(regcoded!$A$2:$Z$20000,MATCH($D290,regcoded!$D$2:$D$20000,0),8),"")</f>
        <v/>
      </c>
      <c r="I290" s="6" t="str">
        <f>_xlfn.IFNA(INDEX(regcoded!$A$2:$Z$20000,MATCH($D290,regcoded!$D$2:$D$20000,0),9),"")</f>
        <v/>
      </c>
    </row>
    <row r="291" spans="1:9" x14ac:dyDescent="0.25">
      <c r="A291" s="6" t="s">
        <v>1293</v>
      </c>
      <c r="B291" s="6" t="s">
        <v>1294</v>
      </c>
      <c r="C291" s="7">
        <v>20150617054820</v>
      </c>
      <c r="D291" s="6" t="s">
        <v>232</v>
      </c>
      <c r="E291" s="6" t="str">
        <f>_xlfn.IFNA(INDEX(regcoded!$A$2:$Z$20000,MATCH($D291,regcoded!$D$2:$D$20000,0),5),"")</f>
        <v/>
      </c>
      <c r="F291" s="6" t="str">
        <f>_xlfn.IFNA(INDEX(regcoded!$A$2:$Z$20000,MATCH($D291,regcoded!$D$2:$D$20000,0),6),"")</f>
        <v/>
      </c>
      <c r="G291" s="6" t="str">
        <f>_xlfn.IFNA(INDEX(regcoded!$A$2:$Z$20000,MATCH($D291,regcoded!$D$2:$D$20000,0),7),"")</f>
        <v/>
      </c>
      <c r="H291" s="6" t="str">
        <f>_xlfn.IFNA(INDEX(regcoded!$A$2:$Z$20000,MATCH($D291,regcoded!$D$2:$D$20000,0),8),"")</f>
        <v/>
      </c>
      <c r="I291" s="6" t="str">
        <f>_xlfn.IFNA(INDEX(regcoded!$A$2:$Z$20000,MATCH($D291,regcoded!$D$2:$D$20000,0),9),"")</f>
        <v/>
      </c>
    </row>
    <row r="292" spans="1:9" x14ac:dyDescent="0.25">
      <c r="A292" s="6" t="s">
        <v>1404</v>
      </c>
      <c r="B292" s="6" t="s">
        <v>1</v>
      </c>
      <c r="C292" s="7">
        <v>20150617054621</v>
      </c>
      <c r="D292" s="6" t="s">
        <v>232</v>
      </c>
      <c r="E292" s="6" t="str">
        <f>_xlfn.IFNA(INDEX(regcoded!$A$2:$Z$20000,MATCH($D292,regcoded!$D$2:$D$20000,0),5),"")</f>
        <v/>
      </c>
      <c r="F292" s="6" t="str">
        <f>_xlfn.IFNA(INDEX(regcoded!$A$2:$Z$20000,MATCH($D292,regcoded!$D$2:$D$20000,0),6),"")</f>
        <v/>
      </c>
      <c r="G292" s="6" t="str">
        <f>_xlfn.IFNA(INDEX(regcoded!$A$2:$Z$20000,MATCH($D292,regcoded!$D$2:$D$20000,0),7),"")</f>
        <v/>
      </c>
      <c r="H292" s="6" t="str">
        <f>_xlfn.IFNA(INDEX(regcoded!$A$2:$Z$20000,MATCH($D292,regcoded!$D$2:$D$20000,0),8),"")</f>
        <v/>
      </c>
      <c r="I292" s="6" t="str">
        <f>_xlfn.IFNA(INDEX(regcoded!$A$2:$Z$20000,MATCH($D292,regcoded!$D$2:$D$20000,0),9),"")</f>
        <v/>
      </c>
    </row>
    <row r="293" spans="1:9" x14ac:dyDescent="0.25">
      <c r="A293" s="6" t="s">
        <v>1404</v>
      </c>
      <c r="B293" s="6" t="s">
        <v>1</v>
      </c>
      <c r="C293" s="7">
        <v>20150617054621</v>
      </c>
      <c r="D293" s="6" t="s">
        <v>232</v>
      </c>
      <c r="E293" s="6" t="str">
        <f>_xlfn.IFNA(INDEX(regcoded!$A$2:$Z$20000,MATCH($D293,regcoded!$D$2:$D$20000,0),5),"")</f>
        <v/>
      </c>
      <c r="F293" s="6" t="str">
        <f>_xlfn.IFNA(INDEX(regcoded!$A$2:$Z$20000,MATCH($D293,regcoded!$D$2:$D$20000,0),6),"")</f>
        <v/>
      </c>
      <c r="G293" s="6" t="str">
        <f>_xlfn.IFNA(INDEX(regcoded!$A$2:$Z$20000,MATCH($D293,regcoded!$D$2:$D$20000,0),7),"")</f>
        <v/>
      </c>
      <c r="H293" s="6" t="str">
        <f>_xlfn.IFNA(INDEX(regcoded!$A$2:$Z$20000,MATCH($D293,regcoded!$D$2:$D$20000,0),8),"")</f>
        <v/>
      </c>
      <c r="I293" s="6" t="str">
        <f>_xlfn.IFNA(INDEX(regcoded!$A$2:$Z$20000,MATCH($D293,regcoded!$D$2:$D$20000,0),9),"")</f>
        <v/>
      </c>
    </row>
    <row r="294" spans="1:9" x14ac:dyDescent="0.25">
      <c r="A294" s="6" t="s">
        <v>1302</v>
      </c>
      <c r="B294" s="6" t="s">
        <v>214</v>
      </c>
      <c r="C294" s="7">
        <v>20150617054738</v>
      </c>
      <c r="D294" s="6" t="s">
        <v>592</v>
      </c>
      <c r="E294" s="6" t="str">
        <f>_xlfn.IFNA(INDEX(regcoded!$A$2:$Z$20000,MATCH($D294,regcoded!$D$2:$D$20000,0),5),"")</f>
        <v/>
      </c>
      <c r="F294" s="6" t="str">
        <f>_xlfn.IFNA(INDEX(regcoded!$A$2:$Z$20000,MATCH($D294,regcoded!$D$2:$D$20000,0),6),"")</f>
        <v/>
      </c>
      <c r="G294" s="6" t="str">
        <f>_xlfn.IFNA(INDEX(regcoded!$A$2:$Z$20000,MATCH($D294,regcoded!$D$2:$D$20000,0),7),"")</f>
        <v/>
      </c>
      <c r="H294" s="6" t="str">
        <f>_xlfn.IFNA(INDEX(regcoded!$A$2:$Z$20000,MATCH($D294,regcoded!$D$2:$D$20000,0),8),"")</f>
        <v/>
      </c>
      <c r="I294" s="6" t="str">
        <f>_xlfn.IFNA(INDEX(regcoded!$A$2:$Z$20000,MATCH($D294,regcoded!$D$2:$D$20000,0),9),"")</f>
        <v/>
      </c>
    </row>
    <row r="295" spans="1:9" x14ac:dyDescent="0.25">
      <c r="A295" s="6" t="s">
        <v>1302</v>
      </c>
      <c r="B295" s="6" t="s">
        <v>214</v>
      </c>
      <c r="C295" s="7">
        <v>20150617054738</v>
      </c>
      <c r="D295" s="6" t="s">
        <v>592</v>
      </c>
      <c r="E295" s="6" t="str">
        <f>_xlfn.IFNA(INDEX(regcoded!$A$2:$Z$20000,MATCH($D295,regcoded!$D$2:$D$20000,0),5),"")</f>
        <v/>
      </c>
      <c r="F295" s="6" t="str">
        <f>_xlfn.IFNA(INDEX(regcoded!$A$2:$Z$20000,MATCH($D295,regcoded!$D$2:$D$20000,0),6),"")</f>
        <v/>
      </c>
      <c r="G295" s="6" t="str">
        <f>_xlfn.IFNA(INDEX(regcoded!$A$2:$Z$20000,MATCH($D295,regcoded!$D$2:$D$20000,0),7),"")</f>
        <v/>
      </c>
      <c r="H295" s="6" t="str">
        <f>_xlfn.IFNA(INDEX(regcoded!$A$2:$Z$20000,MATCH($D295,regcoded!$D$2:$D$20000,0),8),"")</f>
        <v/>
      </c>
      <c r="I295" s="6" t="str">
        <f>_xlfn.IFNA(INDEX(regcoded!$A$2:$Z$20000,MATCH($D295,regcoded!$D$2:$D$20000,0),9),"")</f>
        <v/>
      </c>
    </row>
    <row r="296" spans="1:9" x14ac:dyDescent="0.25">
      <c r="A296" s="6" t="s">
        <v>1302</v>
      </c>
      <c r="B296" s="6" t="s">
        <v>214</v>
      </c>
      <c r="C296" s="7">
        <v>20150617054738</v>
      </c>
      <c r="D296" s="6" t="s">
        <v>2164</v>
      </c>
      <c r="E296" s="6" t="str">
        <f>_xlfn.IFNA(INDEX(regcoded!$A$2:$Z$20000,MATCH($D296,regcoded!$D$2:$D$20000,0),5),"")</f>
        <v>o</v>
      </c>
      <c r="F296" s="6" t="str">
        <f>_xlfn.IFNA(INDEX(regcoded!$A$2:$Z$20000,MATCH($D296,regcoded!$D$2:$D$20000,0),6),"")</f>
        <v>faulty</v>
      </c>
      <c r="G296" s="6" t="str">
        <f>_xlfn.IFNA(INDEX(regcoded!$A$2:$Z$20000,MATCH($D296,regcoded!$D$2:$D$20000,0),7),"")</f>
        <v>BALTPHARMA MARKETING OÜ</v>
      </c>
      <c r="H296" s="6">
        <f>_xlfn.IFNA(INDEX(regcoded!$A$2:$Z$20000,MATCH($D296,regcoded!$D$2:$D$20000,0),8),"")</f>
        <v>0</v>
      </c>
      <c r="I296" s="6">
        <f>_xlfn.IFNA(INDEX(regcoded!$A$2:$Z$20000,MATCH($D296,regcoded!$D$2:$D$20000,0),9),"")</f>
        <v>10490426</v>
      </c>
    </row>
    <row r="297" spans="1:9" x14ac:dyDescent="0.25">
      <c r="A297" s="6" t="s">
        <v>1531</v>
      </c>
      <c r="B297" s="6" t="s">
        <v>1532</v>
      </c>
      <c r="C297" s="7">
        <v>20150617055039</v>
      </c>
      <c r="D297" s="6" t="s">
        <v>2165</v>
      </c>
      <c r="E297" s="6">
        <f>_xlfn.IFNA(INDEX(regcoded!$A$2:$Z$20000,MATCH($D297,regcoded!$D$2:$D$20000,0),5),"")</f>
        <v>0</v>
      </c>
      <c r="F297" s="6" t="str">
        <f>_xlfn.IFNA(INDEX(regcoded!$A$2:$Z$20000,MATCH($D297,regcoded!$D$2:$D$20000,0),6),"")</f>
        <v>multi</v>
      </c>
      <c r="G297" s="6">
        <f>_xlfn.IFNA(INDEX(regcoded!$A$2:$Z$20000,MATCH($D297,regcoded!$D$2:$D$20000,0),7),"")</f>
        <v>0</v>
      </c>
      <c r="H297" s="6">
        <f>_xlfn.IFNA(INDEX(regcoded!$A$2:$Z$20000,MATCH($D297,regcoded!$D$2:$D$20000,0),8),"")</f>
        <v>0</v>
      </c>
      <c r="I297" s="6" t="str">
        <f>_xlfn.IFNA(INDEX(regcoded!$A$2:$Z$20000,MATCH($D297,regcoded!$D$2:$D$20000,0),9),"")</f>
        <v>None</v>
      </c>
    </row>
    <row r="298" spans="1:9" x14ac:dyDescent="0.25">
      <c r="A298" s="6" t="s">
        <v>1531</v>
      </c>
      <c r="B298" s="6" t="s">
        <v>1532</v>
      </c>
      <c r="C298" s="7">
        <v>20150617055039</v>
      </c>
      <c r="D298" s="6" t="s">
        <v>200</v>
      </c>
      <c r="E298" s="6" t="str">
        <f>_xlfn.IFNA(INDEX(regcoded!$A$2:$Z$20000,MATCH($D298,regcoded!$D$2:$D$20000,0),5),"")</f>
        <v/>
      </c>
      <c r="F298" s="6" t="str">
        <f>_xlfn.IFNA(INDEX(regcoded!$A$2:$Z$20000,MATCH($D298,regcoded!$D$2:$D$20000,0),6),"")</f>
        <v/>
      </c>
      <c r="G298" s="6" t="str">
        <f>_xlfn.IFNA(INDEX(regcoded!$A$2:$Z$20000,MATCH($D298,regcoded!$D$2:$D$20000,0),7),"")</f>
        <v/>
      </c>
      <c r="H298" s="6" t="str">
        <f>_xlfn.IFNA(INDEX(regcoded!$A$2:$Z$20000,MATCH($D298,regcoded!$D$2:$D$20000,0),8),"")</f>
        <v/>
      </c>
      <c r="I298" s="6" t="str">
        <f>_xlfn.IFNA(INDEX(regcoded!$A$2:$Z$20000,MATCH($D298,regcoded!$D$2:$D$20000,0),9),"")</f>
        <v/>
      </c>
    </row>
    <row r="299" spans="1:9" x14ac:dyDescent="0.25">
      <c r="A299" s="6" t="s">
        <v>1293</v>
      </c>
      <c r="B299" s="6" t="s">
        <v>1294</v>
      </c>
      <c r="C299" s="7">
        <v>20150617054820</v>
      </c>
      <c r="D299" s="6" t="s">
        <v>200</v>
      </c>
      <c r="E299" s="6" t="str">
        <f>_xlfn.IFNA(INDEX(regcoded!$A$2:$Z$20000,MATCH($D299,regcoded!$D$2:$D$20000,0),5),"")</f>
        <v/>
      </c>
      <c r="F299" s="6" t="str">
        <f>_xlfn.IFNA(INDEX(regcoded!$A$2:$Z$20000,MATCH($D299,regcoded!$D$2:$D$20000,0),6),"")</f>
        <v/>
      </c>
      <c r="G299" s="6" t="str">
        <f>_xlfn.IFNA(INDEX(regcoded!$A$2:$Z$20000,MATCH($D299,regcoded!$D$2:$D$20000,0),7),"")</f>
        <v/>
      </c>
      <c r="H299" s="6" t="str">
        <f>_xlfn.IFNA(INDEX(regcoded!$A$2:$Z$20000,MATCH($D299,regcoded!$D$2:$D$20000,0),8),"")</f>
        <v/>
      </c>
      <c r="I299" s="6" t="str">
        <f>_xlfn.IFNA(INDEX(regcoded!$A$2:$Z$20000,MATCH($D299,regcoded!$D$2:$D$20000,0),9),"")</f>
        <v/>
      </c>
    </row>
    <row r="300" spans="1:9" x14ac:dyDescent="0.25">
      <c r="A300" s="6" t="s">
        <v>1164</v>
      </c>
      <c r="B300" s="6" t="s">
        <v>1536</v>
      </c>
      <c r="C300" s="7">
        <v>20150617054953</v>
      </c>
      <c r="D300" s="6" t="s">
        <v>1553</v>
      </c>
      <c r="E300" s="6" t="str">
        <f>_xlfn.IFNA(INDEX(regcoded!$A$2:$Z$20000,MATCH($D300,regcoded!$D$2:$D$20000,0),5),"")</f>
        <v/>
      </c>
      <c r="F300" s="6" t="str">
        <f>_xlfn.IFNA(INDEX(regcoded!$A$2:$Z$20000,MATCH($D300,regcoded!$D$2:$D$20000,0),6),"")</f>
        <v/>
      </c>
      <c r="G300" s="6" t="str">
        <f>_xlfn.IFNA(INDEX(regcoded!$A$2:$Z$20000,MATCH($D300,regcoded!$D$2:$D$20000,0),7),"")</f>
        <v/>
      </c>
      <c r="H300" s="6" t="str">
        <f>_xlfn.IFNA(INDEX(regcoded!$A$2:$Z$20000,MATCH($D300,regcoded!$D$2:$D$20000,0),8),"")</f>
        <v/>
      </c>
      <c r="I300" s="6" t="str">
        <f>_xlfn.IFNA(INDEX(regcoded!$A$2:$Z$20000,MATCH($D300,regcoded!$D$2:$D$20000,0),9),"")</f>
        <v/>
      </c>
    </row>
    <row r="301" spans="1:9" x14ac:dyDescent="0.25">
      <c r="A301" s="6" t="s">
        <v>1293</v>
      </c>
      <c r="B301" s="6" t="s">
        <v>1294</v>
      </c>
      <c r="C301" s="7">
        <v>20150617054820</v>
      </c>
      <c r="D301" s="6" t="s">
        <v>449</v>
      </c>
      <c r="E301" s="6" t="str">
        <f>_xlfn.IFNA(INDEX(regcoded!$A$2:$Z$20000,MATCH($D301,regcoded!$D$2:$D$20000,0),5),"")</f>
        <v/>
      </c>
      <c r="F301" s="6" t="str">
        <f>_xlfn.IFNA(INDEX(regcoded!$A$2:$Z$20000,MATCH($D301,regcoded!$D$2:$D$20000,0),6),"")</f>
        <v/>
      </c>
      <c r="G301" s="6" t="str">
        <f>_xlfn.IFNA(INDEX(regcoded!$A$2:$Z$20000,MATCH($D301,regcoded!$D$2:$D$20000,0),7),"")</f>
        <v/>
      </c>
      <c r="H301" s="6" t="str">
        <f>_xlfn.IFNA(INDEX(regcoded!$A$2:$Z$20000,MATCH($D301,regcoded!$D$2:$D$20000,0),8),"")</f>
        <v/>
      </c>
      <c r="I301" s="6" t="str">
        <f>_xlfn.IFNA(INDEX(regcoded!$A$2:$Z$20000,MATCH($D301,regcoded!$D$2:$D$20000,0),9),"")</f>
        <v/>
      </c>
    </row>
    <row r="302" spans="1:9" x14ac:dyDescent="0.25">
      <c r="A302" s="6" t="s">
        <v>553</v>
      </c>
      <c r="B302" s="6" t="s">
        <v>1305</v>
      </c>
      <c r="C302" s="7">
        <v>20150617055109</v>
      </c>
      <c r="D302" s="6" t="s">
        <v>1792</v>
      </c>
      <c r="E302" s="6" t="str">
        <f>_xlfn.IFNA(INDEX(regcoded!$A$2:$Z$20000,MATCH($D302,regcoded!$D$2:$D$20000,0),5),"")</f>
        <v>o</v>
      </c>
      <c r="F302" s="6">
        <f>_xlfn.IFNA(INDEX(regcoded!$A$2:$Z$20000,MATCH($D302,regcoded!$D$2:$D$20000,0),6),"")</f>
        <v>0</v>
      </c>
      <c r="G302" s="6" t="str">
        <f>_xlfn.IFNA(INDEX(regcoded!$A$2:$Z$20000,MATCH($D302,regcoded!$D$2:$D$20000,0),7),"")</f>
        <v>BASTEG GROUP OÜ</v>
      </c>
      <c r="H302" s="6">
        <f>_xlfn.IFNA(INDEX(regcoded!$A$2:$Z$20000,MATCH($D302,regcoded!$D$2:$D$20000,0),8),"")</f>
        <v>0</v>
      </c>
      <c r="I302" s="6">
        <f>_xlfn.IFNA(INDEX(regcoded!$A$2:$Z$20000,MATCH($D302,regcoded!$D$2:$D$20000,0),9),"")</f>
        <v>11238756</v>
      </c>
    </row>
    <row r="303" spans="1:9" x14ac:dyDescent="0.25">
      <c r="A303" s="6" t="s">
        <v>1358</v>
      </c>
      <c r="B303" s="6" t="s">
        <v>214</v>
      </c>
      <c r="C303" s="7">
        <v>20150617054744</v>
      </c>
      <c r="D303" s="6" t="s">
        <v>1746</v>
      </c>
      <c r="E303" s="6" t="str">
        <f>_xlfn.IFNA(INDEX(regcoded!$A$2:$Z$20000,MATCH($D303,regcoded!$D$2:$D$20000,0),5),"")</f>
        <v>o</v>
      </c>
      <c r="F303" s="6">
        <f>_xlfn.IFNA(INDEX(regcoded!$A$2:$Z$20000,MATCH($D303,regcoded!$D$2:$D$20000,0),6),"")</f>
        <v>0</v>
      </c>
      <c r="G303" s="6" t="str">
        <f>_xlfn.IFNA(INDEX(regcoded!$A$2:$Z$20000,MATCH($D303,regcoded!$D$2:$D$20000,0),7),"")</f>
        <v>Baumax Eesti OÜ</v>
      </c>
      <c r="H303" s="6">
        <f>_xlfn.IFNA(INDEX(regcoded!$A$2:$Z$20000,MATCH($D303,regcoded!$D$2:$D$20000,0),8),"")</f>
        <v>0</v>
      </c>
      <c r="I303" s="6">
        <f>_xlfn.IFNA(INDEX(regcoded!$A$2:$Z$20000,MATCH($D303,regcoded!$D$2:$D$20000,0),9),"")</f>
        <v>11575620</v>
      </c>
    </row>
    <row r="304" spans="1:9" x14ac:dyDescent="0.25">
      <c r="A304" s="6" t="s">
        <v>1293</v>
      </c>
      <c r="B304" s="6" t="s">
        <v>1294</v>
      </c>
      <c r="C304" s="7">
        <v>20150617054820</v>
      </c>
      <c r="D304" s="6" t="s">
        <v>1747</v>
      </c>
      <c r="E304" s="6" t="str">
        <f>_xlfn.IFNA(INDEX(regcoded!$A$2:$Z$20000,MATCH($D304,regcoded!$D$2:$D$20000,0),5),"")</f>
        <v>o</v>
      </c>
      <c r="F304" s="6">
        <f>_xlfn.IFNA(INDEX(regcoded!$A$2:$Z$20000,MATCH($D304,regcoded!$D$2:$D$20000,0),6),"")</f>
        <v>0</v>
      </c>
      <c r="G304" s="6" t="str">
        <f>_xlfn.IFNA(INDEX(regcoded!$A$2:$Z$20000,MATCH($D304,regcoded!$D$2:$D$20000,0),7),"")</f>
        <v>Baumax Eesti OÜ</v>
      </c>
      <c r="H304" s="6">
        <f>_xlfn.IFNA(INDEX(regcoded!$A$2:$Z$20000,MATCH($D304,regcoded!$D$2:$D$20000,0),8),"")</f>
        <v>0</v>
      </c>
      <c r="I304" s="6">
        <f>_xlfn.IFNA(INDEX(regcoded!$A$2:$Z$20000,MATCH($D304,regcoded!$D$2:$D$20000,0),9),"")</f>
        <v>11575621</v>
      </c>
    </row>
    <row r="305" spans="1:9" x14ac:dyDescent="0.25">
      <c r="A305" s="6" t="s">
        <v>846</v>
      </c>
      <c r="B305" s="6" t="s">
        <v>862</v>
      </c>
      <c r="C305" s="7">
        <v>20150617054845</v>
      </c>
      <c r="D305" s="6" t="s">
        <v>1759</v>
      </c>
      <c r="E305" s="6" t="str">
        <f>_xlfn.IFNA(INDEX(regcoded!$A$2:$Z$20000,MATCH($D305,regcoded!$D$2:$D$20000,0),5),"")</f>
        <v>o</v>
      </c>
      <c r="F305" s="6" t="str">
        <f>_xlfn.IFNA(INDEX(regcoded!$A$2:$Z$20000,MATCH($D305,regcoded!$D$2:$D$20000,0),6),"")</f>
        <v>int</v>
      </c>
      <c r="G305" s="6">
        <f>_xlfn.IFNA(INDEX(regcoded!$A$2:$Z$20000,MATCH($D305,regcoded!$D$2:$D$20000,0),7),"")</f>
        <v>0</v>
      </c>
      <c r="H305" s="6">
        <f>_xlfn.IFNA(INDEX(regcoded!$A$2:$Z$20000,MATCH($D305,regcoded!$D$2:$D$20000,0),8),"")</f>
        <v>0</v>
      </c>
      <c r="I305" s="6" t="str">
        <f>_xlfn.IFNA(INDEX(regcoded!$A$2:$Z$20000,MATCH($D305,regcoded!$D$2:$D$20000,0),9),"")</f>
        <v>None</v>
      </c>
    </row>
    <row r="306" spans="1:9" x14ac:dyDescent="0.25">
      <c r="A306" s="6" t="s">
        <v>846</v>
      </c>
      <c r="B306" s="6" t="s">
        <v>1541</v>
      </c>
      <c r="C306" s="7">
        <v>20150617055031</v>
      </c>
      <c r="D306" s="6" t="s">
        <v>180</v>
      </c>
      <c r="E306" s="6" t="str">
        <f>_xlfn.IFNA(INDEX(regcoded!$A$2:$Z$20000,MATCH($D306,regcoded!$D$2:$D$20000,0),5),"")</f>
        <v/>
      </c>
      <c r="F306" s="6" t="str">
        <f>_xlfn.IFNA(INDEX(regcoded!$A$2:$Z$20000,MATCH($D306,regcoded!$D$2:$D$20000,0),6),"")</f>
        <v/>
      </c>
      <c r="G306" s="6" t="str">
        <f>_xlfn.IFNA(INDEX(regcoded!$A$2:$Z$20000,MATCH($D306,regcoded!$D$2:$D$20000,0),7),"")</f>
        <v/>
      </c>
      <c r="H306" s="6" t="str">
        <f>_xlfn.IFNA(INDEX(regcoded!$A$2:$Z$20000,MATCH($D306,regcoded!$D$2:$D$20000,0),8),"")</f>
        <v/>
      </c>
      <c r="I306" s="6" t="str">
        <f>_xlfn.IFNA(INDEX(regcoded!$A$2:$Z$20000,MATCH($D306,regcoded!$D$2:$D$20000,0),9),"")</f>
        <v/>
      </c>
    </row>
    <row r="307" spans="1:9" x14ac:dyDescent="0.25">
      <c r="A307" s="6" t="s">
        <v>846</v>
      </c>
      <c r="B307" s="6" t="s">
        <v>1</v>
      </c>
      <c r="C307" s="7">
        <v>20150617054836</v>
      </c>
      <c r="D307" s="6" t="s">
        <v>180</v>
      </c>
      <c r="E307" s="6" t="str">
        <f>_xlfn.IFNA(INDEX(regcoded!$A$2:$Z$20000,MATCH($D307,regcoded!$D$2:$D$20000,0),5),"")</f>
        <v/>
      </c>
      <c r="F307" s="6" t="str">
        <f>_xlfn.IFNA(INDEX(regcoded!$A$2:$Z$20000,MATCH($D307,regcoded!$D$2:$D$20000,0),6),"")</f>
        <v/>
      </c>
      <c r="G307" s="6" t="str">
        <f>_xlfn.IFNA(INDEX(regcoded!$A$2:$Z$20000,MATCH($D307,regcoded!$D$2:$D$20000,0),7),"")</f>
        <v/>
      </c>
      <c r="H307" s="6" t="str">
        <f>_xlfn.IFNA(INDEX(regcoded!$A$2:$Z$20000,MATCH($D307,regcoded!$D$2:$D$20000,0),8),"")</f>
        <v/>
      </c>
      <c r="I307" s="6" t="str">
        <f>_xlfn.IFNA(INDEX(regcoded!$A$2:$Z$20000,MATCH($D307,regcoded!$D$2:$D$20000,0),9),"")</f>
        <v/>
      </c>
    </row>
    <row r="308" spans="1:9" x14ac:dyDescent="0.25">
      <c r="A308" s="6" t="s">
        <v>846</v>
      </c>
      <c r="B308" s="6" t="s">
        <v>862</v>
      </c>
      <c r="C308" s="7">
        <v>20150617054845</v>
      </c>
      <c r="D308" s="6" t="s">
        <v>1793</v>
      </c>
      <c r="E308" s="6" t="str">
        <f>_xlfn.IFNA(INDEX(regcoded!$A$2:$Z$20000,MATCH($D308,regcoded!$D$2:$D$20000,0),5),"")</f>
        <v>o</v>
      </c>
      <c r="F308" s="6" t="str">
        <f>_xlfn.IFNA(INDEX(regcoded!$A$2:$Z$20000,MATCH($D308,regcoded!$D$2:$D$20000,0),6),"")</f>
        <v>multi</v>
      </c>
      <c r="G308" s="6" t="str">
        <f>_xlfn.IFNA(INDEX(regcoded!$A$2:$Z$20000,MATCH($D308,regcoded!$D$2:$D$20000,0),7),"")</f>
        <v>BDO Eesti AS</v>
      </c>
      <c r="H308" s="6">
        <f>_xlfn.IFNA(INDEX(regcoded!$A$2:$Z$20000,MATCH($D308,regcoded!$D$2:$D$20000,0),8),"")</f>
        <v>0</v>
      </c>
      <c r="I308" s="6">
        <f>_xlfn.IFNA(INDEX(regcoded!$A$2:$Z$20000,MATCH($D308,regcoded!$D$2:$D$20000,0),9),"")</f>
        <v>10309827</v>
      </c>
    </row>
    <row r="309" spans="1:9" x14ac:dyDescent="0.25">
      <c r="A309" s="6" t="s">
        <v>3</v>
      </c>
      <c r="B309" s="6" t="s">
        <v>1</v>
      </c>
      <c r="C309" s="7">
        <v>20150617054621</v>
      </c>
      <c r="D309" s="6" t="s">
        <v>1794</v>
      </c>
      <c r="E309" s="6" t="str">
        <f>_xlfn.IFNA(INDEX(regcoded!$A$2:$Z$20000,MATCH($D309,regcoded!$D$2:$D$20000,0),5),"")</f>
        <v>o</v>
      </c>
      <c r="F309" s="6">
        <f>_xlfn.IFNA(INDEX(regcoded!$A$2:$Z$20000,MATCH($D309,regcoded!$D$2:$D$20000,0),6),"")</f>
        <v>0</v>
      </c>
      <c r="G309" s="6">
        <f>_xlfn.IFNA(INDEX(regcoded!$A$2:$Z$20000,MATCH($D309,regcoded!$D$2:$D$20000,0),7),"")</f>
        <v>0</v>
      </c>
      <c r="H309" s="6">
        <f>_xlfn.IFNA(INDEX(regcoded!$A$2:$Z$20000,MATCH($D309,regcoded!$D$2:$D$20000,0),8),"")</f>
        <v>0</v>
      </c>
      <c r="I309" s="6">
        <f>_xlfn.IFNA(INDEX(regcoded!$A$2:$Z$20000,MATCH($D309,regcoded!$D$2:$D$20000,0),9),"")</f>
        <v>12252563</v>
      </c>
    </row>
    <row r="310" spans="1:9" x14ac:dyDescent="0.25">
      <c r="A310" s="6" t="s">
        <v>846</v>
      </c>
      <c r="B310" s="6" t="s">
        <v>30</v>
      </c>
      <c r="C310" s="7">
        <v>20150617054646</v>
      </c>
      <c r="D310" s="6" t="s">
        <v>1795</v>
      </c>
      <c r="E310" s="6" t="str">
        <f>_xlfn.IFNA(INDEX(regcoded!$A$2:$Z$20000,MATCH($D310,regcoded!$D$2:$D$20000,0),5),"")</f>
        <v>o</v>
      </c>
      <c r="F310" s="6">
        <f>_xlfn.IFNA(INDEX(regcoded!$A$2:$Z$20000,MATCH($D310,regcoded!$D$2:$D$20000,0),6),"")</f>
        <v>0</v>
      </c>
      <c r="G310" s="6">
        <f>_xlfn.IFNA(INDEX(regcoded!$A$2:$Z$20000,MATCH($D310,regcoded!$D$2:$D$20000,0),7),"")</f>
        <v>0</v>
      </c>
      <c r="H310" s="6">
        <f>_xlfn.IFNA(INDEX(regcoded!$A$2:$Z$20000,MATCH($D310,regcoded!$D$2:$D$20000,0),8),"")</f>
        <v>0</v>
      </c>
      <c r="I310" s="6">
        <f>_xlfn.IFNA(INDEX(regcoded!$A$2:$Z$20000,MATCH($D310,regcoded!$D$2:$D$20000,0),9),"")</f>
        <v>12252563</v>
      </c>
    </row>
    <row r="311" spans="1:9" x14ac:dyDescent="0.25">
      <c r="A311" s="6" t="s">
        <v>846</v>
      </c>
      <c r="B311" s="6" t="s">
        <v>30</v>
      </c>
      <c r="C311" s="7">
        <v>20150617054646</v>
      </c>
      <c r="D311" s="6" t="s">
        <v>1796</v>
      </c>
      <c r="E311" s="6" t="str">
        <f>_xlfn.IFNA(INDEX(regcoded!$A$2:$Z$20000,MATCH($D311,regcoded!$D$2:$D$20000,0),5),"")</f>
        <v>o</v>
      </c>
      <c r="F311" s="6">
        <f>_xlfn.IFNA(INDEX(regcoded!$A$2:$Z$20000,MATCH($D311,regcoded!$D$2:$D$20000,0),6),"")</f>
        <v>0</v>
      </c>
      <c r="G311" s="6">
        <f>_xlfn.IFNA(INDEX(regcoded!$A$2:$Z$20000,MATCH($D311,regcoded!$D$2:$D$20000,0),7),"")</f>
        <v>0</v>
      </c>
      <c r="H311" s="6">
        <f>_xlfn.IFNA(INDEX(regcoded!$A$2:$Z$20000,MATCH($D311,regcoded!$D$2:$D$20000,0),8),"")</f>
        <v>0</v>
      </c>
      <c r="I311" s="6">
        <f>_xlfn.IFNA(INDEX(regcoded!$A$2:$Z$20000,MATCH($D311,regcoded!$D$2:$D$20000,0),9),"")</f>
        <v>10309827</v>
      </c>
    </row>
    <row r="312" spans="1:9" x14ac:dyDescent="0.25">
      <c r="A312" s="6" t="s">
        <v>846</v>
      </c>
      <c r="B312" s="6" t="s">
        <v>862</v>
      </c>
      <c r="C312" s="7">
        <v>20150617054845</v>
      </c>
      <c r="D312" s="6" t="s">
        <v>1797</v>
      </c>
      <c r="E312" s="6" t="str">
        <f>_xlfn.IFNA(INDEX(regcoded!$A$2:$Z$20000,MATCH($D312,regcoded!$D$2:$D$20000,0),5),"")</f>
        <v>o</v>
      </c>
      <c r="F312" s="6">
        <f>_xlfn.IFNA(INDEX(regcoded!$A$2:$Z$20000,MATCH($D312,regcoded!$D$2:$D$20000,0),6),"")</f>
        <v>0</v>
      </c>
      <c r="G312" s="6">
        <f>_xlfn.IFNA(INDEX(regcoded!$A$2:$Z$20000,MATCH($D312,regcoded!$D$2:$D$20000,0),7),"")</f>
        <v>0</v>
      </c>
      <c r="H312" s="6">
        <f>_xlfn.IFNA(INDEX(regcoded!$A$2:$Z$20000,MATCH($D312,regcoded!$D$2:$D$20000,0),8),"")</f>
        <v>0</v>
      </c>
      <c r="I312" s="6">
        <f>_xlfn.IFNA(INDEX(regcoded!$A$2:$Z$20000,MATCH($D312,regcoded!$D$2:$D$20000,0),9),"")</f>
        <v>10309827</v>
      </c>
    </row>
    <row r="313" spans="1:9" x14ac:dyDescent="0.25">
      <c r="A313" s="6" t="s">
        <v>846</v>
      </c>
      <c r="B313" s="6" t="s">
        <v>30</v>
      </c>
      <c r="C313" s="7">
        <v>20150617054646</v>
      </c>
      <c r="D313" s="6" t="s">
        <v>1748</v>
      </c>
      <c r="E313" s="6" t="str">
        <f>_xlfn.IFNA(INDEX(regcoded!$A$2:$Z$20000,MATCH($D313,regcoded!$D$2:$D$20000,0),5),"")</f>
        <v>o</v>
      </c>
      <c r="F313" s="6" t="str">
        <f>_xlfn.IFNA(INDEX(regcoded!$A$2:$Z$20000,MATCH($D313,regcoded!$D$2:$D$20000,0),6),"")</f>
        <v>faulty</v>
      </c>
      <c r="G313" s="6" t="str">
        <f>_xlfn.IFNA(INDEX(regcoded!$A$2:$Z$20000,MATCH($D313,regcoded!$D$2:$D$20000,0),7),"")</f>
        <v>BDO Eesti AS</v>
      </c>
      <c r="H313" s="6">
        <f>_xlfn.IFNA(INDEX(regcoded!$A$2:$Z$20000,MATCH($D313,regcoded!$D$2:$D$20000,0),8),"")</f>
        <v>0</v>
      </c>
      <c r="I313" s="6">
        <f>_xlfn.IFNA(INDEX(regcoded!$A$2:$Z$20000,MATCH($D313,regcoded!$D$2:$D$20000,0),9),"")</f>
        <v>10309827</v>
      </c>
    </row>
    <row r="314" spans="1:9" x14ac:dyDescent="0.25">
      <c r="A314" s="6" t="s">
        <v>846</v>
      </c>
      <c r="B314" s="6" t="s">
        <v>862</v>
      </c>
      <c r="C314" s="7">
        <v>20150617054845</v>
      </c>
      <c r="D314" s="6" t="s">
        <v>1749</v>
      </c>
      <c r="E314" s="6" t="str">
        <f>_xlfn.IFNA(INDEX(regcoded!$A$2:$Z$20000,MATCH($D314,regcoded!$D$2:$D$20000,0),5),"")</f>
        <v>o</v>
      </c>
      <c r="F314" s="6" t="str">
        <f>_xlfn.IFNA(INDEX(regcoded!$A$2:$Z$20000,MATCH($D314,regcoded!$D$2:$D$20000,0),6),"")</f>
        <v>faulty</v>
      </c>
      <c r="G314" s="6" t="str">
        <f>_xlfn.IFNA(INDEX(regcoded!$A$2:$Z$20000,MATCH($D314,regcoded!$D$2:$D$20000,0),7),"")</f>
        <v>BDO Eesti AS</v>
      </c>
      <c r="H314" s="6">
        <f>_xlfn.IFNA(INDEX(regcoded!$A$2:$Z$20000,MATCH($D314,regcoded!$D$2:$D$20000,0),8),"")</f>
        <v>0</v>
      </c>
      <c r="I314" s="6">
        <f>_xlfn.IFNA(INDEX(regcoded!$A$2:$Z$20000,MATCH($D314,regcoded!$D$2:$D$20000,0),9),"")</f>
        <v>10309827</v>
      </c>
    </row>
    <row r="315" spans="1:9" x14ac:dyDescent="0.25">
      <c r="A315" s="6" t="s">
        <v>967</v>
      </c>
      <c r="B315" s="6" t="s">
        <v>1458</v>
      </c>
      <c r="C315" s="7">
        <v>20150617054842</v>
      </c>
      <c r="D315" s="6" t="s">
        <v>895</v>
      </c>
      <c r="E315" s="6" t="str">
        <f>_xlfn.IFNA(INDEX(regcoded!$A$2:$Z$20000,MATCH($D315,regcoded!$D$2:$D$20000,0),5),"")</f>
        <v>p</v>
      </c>
      <c r="F315" s="6" t="str">
        <f>_xlfn.IFNA(INDEX(regcoded!$A$2:$Z$20000,MATCH($D315,regcoded!$D$2:$D$20000,0),6),"")</f>
        <v>multi</v>
      </c>
      <c r="G315" s="6">
        <f>_xlfn.IFNA(INDEX(regcoded!$A$2:$Z$20000,MATCH($D315,regcoded!$D$2:$D$20000,0),7),"")</f>
        <v>0</v>
      </c>
      <c r="H315" s="6">
        <f>_xlfn.IFNA(INDEX(regcoded!$A$2:$Z$20000,MATCH($D315,regcoded!$D$2:$D$20000,0),8),"")</f>
        <v>0</v>
      </c>
      <c r="I315" s="6">
        <f>_xlfn.IFNA(INDEX(regcoded!$A$2:$Z$20000,MATCH($D315,regcoded!$D$2:$D$20000,0),9),"")</f>
        <v>0</v>
      </c>
    </row>
    <row r="316" spans="1:9" x14ac:dyDescent="0.25">
      <c r="A316" s="6" t="s">
        <v>1355</v>
      </c>
      <c r="B316" s="6" t="s">
        <v>1</v>
      </c>
      <c r="C316" s="7">
        <v>20150617054926</v>
      </c>
      <c r="D316" s="6" t="s">
        <v>895</v>
      </c>
      <c r="E316" s="6" t="str">
        <f>_xlfn.IFNA(INDEX(regcoded!$A$2:$Z$20000,MATCH($D316,regcoded!$D$2:$D$20000,0),5),"")</f>
        <v>p</v>
      </c>
      <c r="F316" s="6" t="str">
        <f>_xlfn.IFNA(INDEX(regcoded!$A$2:$Z$20000,MATCH($D316,regcoded!$D$2:$D$20000,0),6),"")</f>
        <v>multi</v>
      </c>
      <c r="G316" s="6">
        <f>_xlfn.IFNA(INDEX(regcoded!$A$2:$Z$20000,MATCH($D316,regcoded!$D$2:$D$20000,0),7),"")</f>
        <v>0</v>
      </c>
      <c r="H316" s="6">
        <f>_xlfn.IFNA(INDEX(regcoded!$A$2:$Z$20000,MATCH($D316,regcoded!$D$2:$D$20000,0),8),"")</f>
        <v>0</v>
      </c>
      <c r="I316" s="6">
        <f>_xlfn.IFNA(INDEX(regcoded!$A$2:$Z$20000,MATCH($D316,regcoded!$D$2:$D$20000,0),9),"")</f>
        <v>0</v>
      </c>
    </row>
    <row r="317" spans="1:9" x14ac:dyDescent="0.25">
      <c r="A317" s="6" t="s">
        <v>1184</v>
      </c>
      <c r="B317" s="6" t="s">
        <v>1185</v>
      </c>
      <c r="C317" s="7">
        <v>20150617055026</v>
      </c>
      <c r="D317" s="6" t="s">
        <v>425</v>
      </c>
      <c r="E317" s="6" t="str">
        <f>_xlfn.IFNA(INDEX(regcoded!$A$2:$Z$20000,MATCH($D317,regcoded!$D$2:$D$20000,0),5),"")</f>
        <v/>
      </c>
      <c r="F317" s="6" t="str">
        <f>_xlfn.IFNA(INDEX(regcoded!$A$2:$Z$20000,MATCH($D317,regcoded!$D$2:$D$20000,0),6),"")</f>
        <v/>
      </c>
      <c r="G317" s="6" t="str">
        <f>_xlfn.IFNA(INDEX(regcoded!$A$2:$Z$20000,MATCH($D317,regcoded!$D$2:$D$20000,0),7),"")</f>
        <v/>
      </c>
      <c r="H317" s="6" t="str">
        <f>_xlfn.IFNA(INDEX(regcoded!$A$2:$Z$20000,MATCH($D317,regcoded!$D$2:$D$20000,0),8),"")</f>
        <v/>
      </c>
      <c r="I317" s="6" t="str">
        <f>_xlfn.IFNA(INDEX(regcoded!$A$2:$Z$20000,MATCH($D317,regcoded!$D$2:$D$20000,0),9),"")</f>
        <v/>
      </c>
    </row>
    <row r="318" spans="1:9" x14ac:dyDescent="0.25">
      <c r="A318" s="6" t="s">
        <v>1211</v>
      </c>
      <c r="B318" s="6" t="s">
        <v>214</v>
      </c>
      <c r="C318" s="7">
        <v>20150617054658</v>
      </c>
      <c r="D318" s="6" t="s">
        <v>922</v>
      </c>
      <c r="E318" s="6" t="str">
        <f>_xlfn.IFNA(INDEX(regcoded!$A$2:$Z$20000,MATCH($D318,regcoded!$D$2:$D$20000,0),5),"")</f>
        <v/>
      </c>
      <c r="F318" s="6" t="str">
        <f>_xlfn.IFNA(INDEX(regcoded!$A$2:$Z$20000,MATCH($D318,regcoded!$D$2:$D$20000,0),6),"")</f>
        <v/>
      </c>
      <c r="G318" s="6" t="str">
        <f>_xlfn.IFNA(INDEX(regcoded!$A$2:$Z$20000,MATCH($D318,regcoded!$D$2:$D$20000,0),7),"")</f>
        <v/>
      </c>
      <c r="H318" s="6" t="str">
        <f>_xlfn.IFNA(INDEX(regcoded!$A$2:$Z$20000,MATCH($D318,regcoded!$D$2:$D$20000,0),8),"")</f>
        <v/>
      </c>
      <c r="I318" s="6" t="str">
        <f>_xlfn.IFNA(INDEX(regcoded!$A$2:$Z$20000,MATCH($D318,regcoded!$D$2:$D$20000,0),9),"")</f>
        <v/>
      </c>
    </row>
    <row r="319" spans="1:9" x14ac:dyDescent="0.25">
      <c r="A319" s="6" t="s">
        <v>553</v>
      </c>
      <c r="B319" s="6" t="s">
        <v>554</v>
      </c>
      <c r="C319" s="7">
        <v>20150617054718</v>
      </c>
      <c r="D319" s="6" t="s">
        <v>257</v>
      </c>
      <c r="E319" s="6" t="str">
        <f>_xlfn.IFNA(INDEX(regcoded!$A$2:$Z$20000,MATCH($D319,regcoded!$D$2:$D$20000,0),5),"")</f>
        <v>p</v>
      </c>
      <c r="F319" s="6" t="str">
        <f>_xlfn.IFNA(INDEX(regcoded!$A$2:$Z$20000,MATCH($D319,regcoded!$D$2:$D$20000,0),6),"")</f>
        <v>famous</v>
      </c>
      <c r="G319" s="6" t="str">
        <f>_xlfn.IFNA(INDEX(regcoded!$A$2:$Z$20000,MATCH($D319,regcoded!$D$2:$D$20000,0),7),"")</f>
        <v>Ludwig van Beethoven</v>
      </c>
      <c r="H319" s="6">
        <f>_xlfn.IFNA(INDEX(regcoded!$A$2:$Z$20000,MATCH($D319,regcoded!$D$2:$D$20000,0),8),"")</f>
        <v>0</v>
      </c>
      <c r="I319" s="6" t="str">
        <f>_xlfn.IFNA(INDEX(regcoded!$A$2:$Z$20000,MATCH($D319,regcoded!$D$2:$D$20000,0),9),"")</f>
        <v>None</v>
      </c>
    </row>
    <row r="320" spans="1:9" x14ac:dyDescent="0.25">
      <c r="A320" s="6" t="s">
        <v>553</v>
      </c>
      <c r="B320" s="6" t="s">
        <v>1107</v>
      </c>
      <c r="C320" s="7">
        <v>20150617054950</v>
      </c>
      <c r="D320" s="6" t="s">
        <v>227</v>
      </c>
      <c r="E320" s="6" t="str">
        <f>_xlfn.IFNA(INDEX(regcoded!$A$2:$Z$20000,MATCH($D320,regcoded!$D$2:$D$20000,0),5),"")</f>
        <v/>
      </c>
      <c r="F320" s="6" t="str">
        <f>_xlfn.IFNA(INDEX(regcoded!$A$2:$Z$20000,MATCH($D320,regcoded!$D$2:$D$20000,0),6),"")</f>
        <v/>
      </c>
      <c r="G320" s="6" t="str">
        <f>_xlfn.IFNA(INDEX(regcoded!$A$2:$Z$20000,MATCH($D320,regcoded!$D$2:$D$20000,0),7),"")</f>
        <v/>
      </c>
      <c r="H320" s="6" t="str">
        <f>_xlfn.IFNA(INDEX(regcoded!$A$2:$Z$20000,MATCH($D320,regcoded!$D$2:$D$20000,0),8),"")</f>
        <v/>
      </c>
      <c r="I320" s="6" t="str">
        <f>_xlfn.IFNA(INDEX(regcoded!$A$2:$Z$20000,MATCH($D320,regcoded!$D$2:$D$20000,0),9),"")</f>
        <v/>
      </c>
    </row>
    <row r="321" spans="1:9" x14ac:dyDescent="0.25">
      <c r="A321" s="6" t="s">
        <v>1438</v>
      </c>
      <c r="B321" s="6" t="s">
        <v>214</v>
      </c>
      <c r="C321" s="7">
        <v>20150617054631</v>
      </c>
      <c r="D321" s="6" t="s">
        <v>288</v>
      </c>
      <c r="E321" s="6" t="str">
        <f>_xlfn.IFNA(INDEX(regcoded!$A$2:$Z$20000,MATCH($D321,regcoded!$D$2:$D$20000,0),5),"")</f>
        <v/>
      </c>
      <c r="F321" s="6" t="str">
        <f>_xlfn.IFNA(INDEX(regcoded!$A$2:$Z$20000,MATCH($D321,regcoded!$D$2:$D$20000,0),6),"")</f>
        <v/>
      </c>
      <c r="G321" s="6" t="str">
        <f>_xlfn.IFNA(INDEX(regcoded!$A$2:$Z$20000,MATCH($D321,regcoded!$D$2:$D$20000,0),7),"")</f>
        <v/>
      </c>
      <c r="H321" s="6" t="str">
        <f>_xlfn.IFNA(INDEX(regcoded!$A$2:$Z$20000,MATCH($D321,regcoded!$D$2:$D$20000,0),8),"")</f>
        <v/>
      </c>
      <c r="I321" s="6" t="str">
        <f>_xlfn.IFNA(INDEX(regcoded!$A$2:$Z$20000,MATCH($D321,regcoded!$D$2:$D$20000,0),9),"")</f>
        <v/>
      </c>
    </row>
    <row r="322" spans="1:9" x14ac:dyDescent="0.25">
      <c r="A322" s="6" t="s">
        <v>714</v>
      </c>
      <c r="B322" s="6" t="s">
        <v>715</v>
      </c>
      <c r="C322" s="7">
        <v>20150617054818</v>
      </c>
      <c r="D322" s="6" t="s">
        <v>1192</v>
      </c>
      <c r="E322" s="6" t="str">
        <f>_xlfn.IFNA(INDEX(regcoded!$A$2:$Z$20000,MATCH($D322,regcoded!$D$2:$D$20000,0),5),"")</f>
        <v/>
      </c>
      <c r="F322" s="6" t="str">
        <f>_xlfn.IFNA(INDEX(regcoded!$A$2:$Z$20000,MATCH($D322,regcoded!$D$2:$D$20000,0),6),"")</f>
        <v/>
      </c>
      <c r="G322" s="6" t="str">
        <f>_xlfn.IFNA(INDEX(regcoded!$A$2:$Z$20000,MATCH($D322,regcoded!$D$2:$D$20000,0),7),"")</f>
        <v/>
      </c>
      <c r="H322" s="6" t="str">
        <f>_xlfn.IFNA(INDEX(regcoded!$A$2:$Z$20000,MATCH($D322,regcoded!$D$2:$D$20000,0),8),"")</f>
        <v/>
      </c>
      <c r="I322" s="6" t="str">
        <f>_xlfn.IFNA(INDEX(regcoded!$A$2:$Z$20000,MATCH($D322,regcoded!$D$2:$D$20000,0),9),"")</f>
        <v/>
      </c>
    </row>
    <row r="323" spans="1:9" x14ac:dyDescent="0.25">
      <c r="A323" s="6" t="s">
        <v>1293</v>
      </c>
      <c r="B323" s="6" t="s">
        <v>1294</v>
      </c>
      <c r="C323" s="7">
        <v>20150617054820</v>
      </c>
      <c r="D323" s="6" t="s">
        <v>1799</v>
      </c>
      <c r="E323" s="6" t="str">
        <f>_xlfn.IFNA(INDEX(regcoded!$A$2:$Z$20000,MATCH($D323,regcoded!$D$2:$D$20000,0),5),"")</f>
        <v>o</v>
      </c>
      <c r="F323" s="6" t="str">
        <f>_xlfn.IFNA(INDEX(regcoded!$A$2:$Z$20000,MATCH($D323,regcoded!$D$2:$D$20000,0),6),"")</f>
        <v>multi</v>
      </c>
      <c r="G323" s="6">
        <f>_xlfn.IFNA(INDEX(regcoded!$A$2:$Z$20000,MATCH($D323,regcoded!$D$2:$D$20000,0),7),"")</f>
        <v>0</v>
      </c>
      <c r="H323" s="6">
        <f>_xlfn.IFNA(INDEX(regcoded!$A$2:$Z$20000,MATCH($D323,regcoded!$D$2:$D$20000,0),8),"")</f>
        <v>0</v>
      </c>
      <c r="I323" s="6">
        <f>_xlfn.IFNA(INDEX(regcoded!$A$2:$Z$20000,MATCH($D323,regcoded!$D$2:$D$20000,0),9),"")</f>
        <v>12490506</v>
      </c>
    </row>
    <row r="324" spans="1:9" x14ac:dyDescent="0.25">
      <c r="A324" s="6" t="s">
        <v>1293</v>
      </c>
      <c r="B324" s="6" t="s">
        <v>1294</v>
      </c>
      <c r="C324" s="7">
        <v>20150617054820</v>
      </c>
      <c r="D324" s="6" t="s">
        <v>1967</v>
      </c>
      <c r="E324" s="6" t="str">
        <f>_xlfn.IFNA(INDEX(regcoded!$A$2:$Z$20000,MATCH($D324,regcoded!$D$2:$D$20000,0),5),"")</f>
        <v>nop</v>
      </c>
      <c r="F324" s="6">
        <f>_xlfn.IFNA(INDEX(regcoded!$A$2:$Z$20000,MATCH($D324,regcoded!$D$2:$D$20000,0),6),"")</f>
        <v>0</v>
      </c>
      <c r="G324" s="6">
        <f>_xlfn.IFNA(INDEX(regcoded!$A$2:$Z$20000,MATCH($D324,regcoded!$D$2:$D$20000,0),7),"")</f>
        <v>0</v>
      </c>
      <c r="H324" s="6">
        <f>_xlfn.IFNA(INDEX(regcoded!$A$2:$Z$20000,MATCH($D324,regcoded!$D$2:$D$20000,0),8),"")</f>
        <v>0</v>
      </c>
      <c r="I324" s="6">
        <f>_xlfn.IFNA(INDEX(regcoded!$A$2:$Z$20000,MATCH($D324,regcoded!$D$2:$D$20000,0),9),"")</f>
        <v>0</v>
      </c>
    </row>
    <row r="325" spans="1:9" x14ac:dyDescent="0.25">
      <c r="A325" s="6" t="s">
        <v>1293</v>
      </c>
      <c r="B325" s="6" t="s">
        <v>1294</v>
      </c>
      <c r="C325" s="7">
        <v>20150617054820</v>
      </c>
      <c r="D325" s="6" t="s">
        <v>9</v>
      </c>
      <c r="E325" s="6" t="str">
        <f>_xlfn.IFNA(INDEX(regcoded!$A$2:$Z$20000,MATCH($D325,regcoded!$D$2:$D$20000,0),5),"")</f>
        <v/>
      </c>
      <c r="F325" s="6" t="str">
        <f>_xlfn.IFNA(INDEX(regcoded!$A$2:$Z$20000,MATCH($D325,regcoded!$D$2:$D$20000,0),6),"")</f>
        <v/>
      </c>
      <c r="G325" s="6" t="str">
        <f>_xlfn.IFNA(INDEX(regcoded!$A$2:$Z$20000,MATCH($D325,regcoded!$D$2:$D$20000,0),7),"")</f>
        <v/>
      </c>
      <c r="H325" s="6" t="str">
        <f>_xlfn.IFNA(INDEX(regcoded!$A$2:$Z$20000,MATCH($D325,regcoded!$D$2:$D$20000,0),8),"")</f>
        <v/>
      </c>
      <c r="I325" s="6" t="str">
        <f>_xlfn.IFNA(INDEX(regcoded!$A$2:$Z$20000,MATCH($D325,regcoded!$D$2:$D$20000,0),9),"")</f>
        <v/>
      </c>
    </row>
    <row r="326" spans="1:9" x14ac:dyDescent="0.25">
      <c r="A326" s="6" t="s">
        <v>1293</v>
      </c>
      <c r="B326" s="6" t="s">
        <v>1294</v>
      </c>
      <c r="C326" s="7">
        <v>20150617054820</v>
      </c>
      <c r="D326" s="6" t="s">
        <v>9</v>
      </c>
      <c r="E326" s="6" t="str">
        <f>_xlfn.IFNA(INDEX(regcoded!$A$2:$Z$20000,MATCH($D326,regcoded!$D$2:$D$20000,0),5),"")</f>
        <v/>
      </c>
      <c r="F326" s="6" t="str">
        <f>_xlfn.IFNA(INDEX(regcoded!$A$2:$Z$20000,MATCH($D326,regcoded!$D$2:$D$20000,0),6),"")</f>
        <v/>
      </c>
      <c r="G326" s="6" t="str">
        <f>_xlfn.IFNA(INDEX(regcoded!$A$2:$Z$20000,MATCH($D326,regcoded!$D$2:$D$20000,0),7),"")</f>
        <v/>
      </c>
      <c r="H326" s="6" t="str">
        <f>_xlfn.IFNA(INDEX(regcoded!$A$2:$Z$20000,MATCH($D326,regcoded!$D$2:$D$20000,0),8),"")</f>
        <v/>
      </c>
      <c r="I326" s="6" t="str">
        <f>_xlfn.IFNA(INDEX(regcoded!$A$2:$Z$20000,MATCH($D326,regcoded!$D$2:$D$20000,0),9),"")</f>
        <v/>
      </c>
    </row>
    <row r="327" spans="1:9" x14ac:dyDescent="0.25">
      <c r="A327" s="6" t="s">
        <v>1293</v>
      </c>
      <c r="B327" s="6" t="s">
        <v>1294</v>
      </c>
      <c r="C327" s="7">
        <v>20150617054820</v>
      </c>
      <c r="D327" s="6" t="s">
        <v>9</v>
      </c>
      <c r="E327" s="6" t="str">
        <f>_xlfn.IFNA(INDEX(regcoded!$A$2:$Z$20000,MATCH($D327,regcoded!$D$2:$D$20000,0),5),"")</f>
        <v/>
      </c>
      <c r="F327" s="6" t="str">
        <f>_xlfn.IFNA(INDEX(regcoded!$A$2:$Z$20000,MATCH($D327,regcoded!$D$2:$D$20000,0),6),"")</f>
        <v/>
      </c>
      <c r="G327" s="6" t="str">
        <f>_xlfn.IFNA(INDEX(regcoded!$A$2:$Z$20000,MATCH($D327,regcoded!$D$2:$D$20000,0),7),"")</f>
        <v/>
      </c>
      <c r="H327" s="6" t="str">
        <f>_xlfn.IFNA(INDEX(regcoded!$A$2:$Z$20000,MATCH($D327,regcoded!$D$2:$D$20000,0),8),"")</f>
        <v/>
      </c>
      <c r="I327" s="6" t="str">
        <f>_xlfn.IFNA(INDEX(regcoded!$A$2:$Z$20000,MATCH($D327,regcoded!$D$2:$D$20000,0),9),"")</f>
        <v/>
      </c>
    </row>
    <row r="328" spans="1:9" x14ac:dyDescent="0.25">
      <c r="A328" s="6" t="s">
        <v>714</v>
      </c>
      <c r="B328" s="6" t="s">
        <v>715</v>
      </c>
      <c r="C328" s="7">
        <v>20150617054818</v>
      </c>
      <c r="D328" s="6" t="s">
        <v>713</v>
      </c>
      <c r="E328" s="6" t="str">
        <f>_xlfn.IFNA(INDEX(regcoded!$A$2:$Z$20000,MATCH($D328,regcoded!$D$2:$D$20000,0),5),"")</f>
        <v>o</v>
      </c>
      <c r="F328" s="6">
        <f>_xlfn.IFNA(INDEX(regcoded!$A$2:$Z$20000,MATCH($D328,regcoded!$D$2:$D$20000,0),6),"")</f>
        <v>0</v>
      </c>
      <c r="G328" s="6" t="str">
        <f>_xlfn.IFNA(INDEX(regcoded!$A$2:$Z$20000,MATCH($D328,regcoded!$D$2:$D$20000,0),7),"")</f>
        <v>BFT Eesti AS</v>
      </c>
      <c r="H328" s="6">
        <f>_xlfn.IFNA(INDEX(regcoded!$A$2:$Z$20000,MATCH($D328,regcoded!$D$2:$D$20000,0),8),"")</f>
        <v>0</v>
      </c>
      <c r="I328" s="6">
        <f>_xlfn.IFNA(INDEX(regcoded!$A$2:$Z$20000,MATCH($D328,regcoded!$D$2:$D$20000,0),9),"")</f>
        <v>11309315</v>
      </c>
    </row>
    <row r="329" spans="1:9" x14ac:dyDescent="0.25">
      <c r="A329" s="6" t="s">
        <v>714</v>
      </c>
      <c r="B329" s="6" t="s">
        <v>1551</v>
      </c>
      <c r="C329" s="7">
        <v>20150617054653</v>
      </c>
      <c r="D329" s="6" t="s">
        <v>1121</v>
      </c>
      <c r="E329" s="6" t="str">
        <f>_xlfn.IFNA(INDEX(regcoded!$A$2:$Z$20000,MATCH($D329,regcoded!$D$2:$D$20000,0),5),"")</f>
        <v/>
      </c>
      <c r="F329" s="6" t="str">
        <f>_xlfn.IFNA(INDEX(regcoded!$A$2:$Z$20000,MATCH($D329,regcoded!$D$2:$D$20000,0),6),"")</f>
        <v/>
      </c>
      <c r="G329" s="6" t="str">
        <f>_xlfn.IFNA(INDEX(regcoded!$A$2:$Z$20000,MATCH($D329,regcoded!$D$2:$D$20000,0),7),"")</f>
        <v/>
      </c>
      <c r="H329" s="6" t="str">
        <f>_xlfn.IFNA(INDEX(regcoded!$A$2:$Z$20000,MATCH($D329,regcoded!$D$2:$D$20000,0),8),"")</f>
        <v/>
      </c>
      <c r="I329" s="6" t="str">
        <f>_xlfn.IFNA(INDEX(regcoded!$A$2:$Z$20000,MATCH($D329,regcoded!$D$2:$D$20000,0),9),"")</f>
        <v/>
      </c>
    </row>
    <row r="330" spans="1:9" x14ac:dyDescent="0.25">
      <c r="A330" s="6" t="s">
        <v>553</v>
      </c>
      <c r="B330" s="6" t="s">
        <v>1305</v>
      </c>
      <c r="C330" s="7">
        <v>20150617055109</v>
      </c>
      <c r="D330" s="6" t="s">
        <v>1080</v>
      </c>
      <c r="E330" s="6" t="str">
        <f>_xlfn.IFNA(INDEX(regcoded!$A$2:$Z$20000,MATCH($D330,regcoded!$D$2:$D$20000,0),5),"")</f>
        <v>p</v>
      </c>
      <c r="F330" s="6">
        <f>_xlfn.IFNA(INDEX(regcoded!$A$2:$Z$20000,MATCH($D330,regcoded!$D$2:$D$20000,0),6),"")</f>
        <v>0</v>
      </c>
      <c r="G330" s="6">
        <f>_xlfn.IFNA(INDEX(regcoded!$A$2:$Z$20000,MATCH($D330,regcoded!$D$2:$D$20000,0),7),"")</f>
        <v>0</v>
      </c>
      <c r="H330" s="6">
        <f>_xlfn.IFNA(INDEX(regcoded!$A$2:$Z$20000,MATCH($D330,regcoded!$D$2:$D$20000,0),8),"")</f>
        <v>0</v>
      </c>
      <c r="I330" s="6" t="str">
        <f>_xlfn.IFNA(INDEX(regcoded!$A$2:$Z$20000,MATCH($D330,regcoded!$D$2:$D$20000,0),9),"")</f>
        <v>None</v>
      </c>
    </row>
    <row r="331" spans="1:9" x14ac:dyDescent="0.25">
      <c r="A331" s="6" t="s">
        <v>553</v>
      </c>
      <c r="B331" s="6" t="s">
        <v>554</v>
      </c>
      <c r="C331" s="7">
        <v>20150617054718</v>
      </c>
      <c r="D331" s="6" t="s">
        <v>1080</v>
      </c>
      <c r="E331" s="6" t="str">
        <f>_xlfn.IFNA(INDEX(regcoded!$A$2:$Z$20000,MATCH($D331,regcoded!$D$2:$D$20000,0),5),"")</f>
        <v>p</v>
      </c>
      <c r="F331" s="6">
        <f>_xlfn.IFNA(INDEX(regcoded!$A$2:$Z$20000,MATCH($D331,regcoded!$D$2:$D$20000,0),6),"")</f>
        <v>0</v>
      </c>
      <c r="G331" s="6">
        <f>_xlfn.IFNA(INDEX(regcoded!$A$2:$Z$20000,MATCH($D331,regcoded!$D$2:$D$20000,0),7),"")</f>
        <v>0</v>
      </c>
      <c r="H331" s="6">
        <f>_xlfn.IFNA(INDEX(regcoded!$A$2:$Z$20000,MATCH($D331,regcoded!$D$2:$D$20000,0),8),"")</f>
        <v>0</v>
      </c>
      <c r="I331" s="6" t="str">
        <f>_xlfn.IFNA(INDEX(regcoded!$A$2:$Z$20000,MATCH($D331,regcoded!$D$2:$D$20000,0),9),"")</f>
        <v>None</v>
      </c>
    </row>
    <row r="332" spans="1:9" x14ac:dyDescent="0.25">
      <c r="A332" s="6" t="s">
        <v>1552</v>
      </c>
      <c r="B332" s="6" t="s">
        <v>1</v>
      </c>
      <c r="C332" s="7">
        <v>20150617054628</v>
      </c>
      <c r="D332" s="6" t="s">
        <v>548</v>
      </c>
      <c r="E332" s="6" t="str">
        <f>_xlfn.IFNA(INDEX(regcoded!$A$2:$Z$20000,MATCH($D332,regcoded!$D$2:$D$20000,0),5),"")</f>
        <v>nop</v>
      </c>
      <c r="F332" s="6">
        <f>_xlfn.IFNA(INDEX(regcoded!$A$2:$Z$20000,MATCH($D332,regcoded!$D$2:$D$20000,0),6),"")</f>
        <v>0</v>
      </c>
      <c r="G332" s="6">
        <f>_xlfn.IFNA(INDEX(regcoded!$A$2:$Z$20000,MATCH($D332,regcoded!$D$2:$D$20000,0),7),"")</f>
        <v>0</v>
      </c>
      <c r="H332" s="6">
        <f>_xlfn.IFNA(INDEX(regcoded!$A$2:$Z$20000,MATCH($D332,regcoded!$D$2:$D$20000,0),8),"")</f>
        <v>0</v>
      </c>
      <c r="I332" s="6">
        <f>_xlfn.IFNA(INDEX(regcoded!$A$2:$Z$20000,MATCH($D332,regcoded!$D$2:$D$20000,0),9),"")</f>
        <v>0</v>
      </c>
    </row>
    <row r="333" spans="1:9" x14ac:dyDescent="0.25">
      <c r="A333" s="6" t="s">
        <v>553</v>
      </c>
      <c r="B333" s="6" t="s">
        <v>1107</v>
      </c>
      <c r="C333" s="7">
        <v>20150617054950</v>
      </c>
      <c r="D333" s="6" t="s">
        <v>548</v>
      </c>
      <c r="E333" s="6" t="str">
        <f>_xlfn.IFNA(INDEX(regcoded!$A$2:$Z$20000,MATCH($D333,regcoded!$D$2:$D$20000,0),5),"")</f>
        <v>nop</v>
      </c>
      <c r="F333" s="6">
        <f>_xlfn.IFNA(INDEX(regcoded!$A$2:$Z$20000,MATCH($D333,regcoded!$D$2:$D$20000,0),6),"")</f>
        <v>0</v>
      </c>
      <c r="G333" s="6">
        <f>_xlfn.IFNA(INDEX(regcoded!$A$2:$Z$20000,MATCH($D333,regcoded!$D$2:$D$20000,0),7),"")</f>
        <v>0</v>
      </c>
      <c r="H333" s="6">
        <f>_xlfn.IFNA(INDEX(regcoded!$A$2:$Z$20000,MATCH($D333,regcoded!$D$2:$D$20000,0),8),"")</f>
        <v>0</v>
      </c>
      <c r="I333" s="6">
        <f>_xlfn.IFNA(INDEX(regcoded!$A$2:$Z$20000,MATCH($D333,regcoded!$D$2:$D$20000,0),9),"")</f>
        <v>0</v>
      </c>
    </row>
    <row r="334" spans="1:9" x14ac:dyDescent="0.25">
      <c r="A334" s="6" t="s">
        <v>553</v>
      </c>
      <c r="B334" s="6" t="s">
        <v>554</v>
      </c>
      <c r="C334" s="7">
        <v>20150617054718</v>
      </c>
      <c r="D334" s="6" t="s">
        <v>2168</v>
      </c>
      <c r="E334" s="6" t="str">
        <f>_xlfn.IFNA(INDEX(regcoded!$A$2:$Z$20000,MATCH($D334,regcoded!$D$2:$D$20000,0),5),"")</f>
        <v>nop</v>
      </c>
      <c r="F334" s="6">
        <f>_xlfn.IFNA(INDEX(regcoded!$A$2:$Z$20000,MATCH($D334,regcoded!$D$2:$D$20000,0),6),"")</f>
        <v>0</v>
      </c>
      <c r="G334" s="6">
        <f>_xlfn.IFNA(INDEX(regcoded!$A$2:$Z$20000,MATCH($D334,regcoded!$D$2:$D$20000,0),7),"")</f>
        <v>0</v>
      </c>
      <c r="H334" s="6">
        <f>_xlfn.IFNA(INDEX(regcoded!$A$2:$Z$20000,MATCH($D334,regcoded!$D$2:$D$20000,0),8),"")</f>
        <v>0</v>
      </c>
      <c r="I334" s="6">
        <f>_xlfn.IFNA(INDEX(regcoded!$A$2:$Z$20000,MATCH($D334,regcoded!$D$2:$D$20000,0),9),"")</f>
        <v>0</v>
      </c>
    </row>
    <row r="335" spans="1:9" x14ac:dyDescent="0.25">
      <c r="A335" s="6" t="s">
        <v>553</v>
      </c>
      <c r="B335" s="6" t="s">
        <v>1107</v>
      </c>
      <c r="C335" s="7">
        <v>20150617054950</v>
      </c>
      <c r="D335" s="6" t="s">
        <v>2169</v>
      </c>
      <c r="E335" s="6" t="str">
        <f>_xlfn.IFNA(INDEX(regcoded!$A$2:$Z$20000,MATCH($D335,regcoded!$D$2:$D$20000,0),5),"")</f>
        <v>nop</v>
      </c>
      <c r="F335" s="6">
        <f>_xlfn.IFNA(INDEX(regcoded!$A$2:$Z$20000,MATCH($D335,regcoded!$D$2:$D$20000,0),6),"")</f>
        <v>0</v>
      </c>
      <c r="G335" s="6">
        <f>_xlfn.IFNA(INDEX(regcoded!$A$2:$Z$20000,MATCH($D335,regcoded!$D$2:$D$20000,0),7),"")</f>
        <v>0</v>
      </c>
      <c r="H335" s="6">
        <f>_xlfn.IFNA(INDEX(regcoded!$A$2:$Z$20000,MATCH($D335,regcoded!$D$2:$D$20000,0),8),"")</f>
        <v>0</v>
      </c>
      <c r="I335" s="6">
        <f>_xlfn.IFNA(INDEX(regcoded!$A$2:$Z$20000,MATCH($D335,regcoded!$D$2:$D$20000,0),9),"")</f>
        <v>0</v>
      </c>
    </row>
    <row r="336" spans="1:9" x14ac:dyDescent="0.25">
      <c r="A336" s="6" t="s">
        <v>223</v>
      </c>
      <c r="B336" s="6" t="s">
        <v>214</v>
      </c>
      <c r="C336" s="7">
        <v>20150617054633</v>
      </c>
      <c r="D336" s="6" t="s">
        <v>695</v>
      </c>
      <c r="E336" s="6" t="str">
        <f>_xlfn.IFNA(INDEX(regcoded!$A$2:$Z$20000,MATCH($D336,regcoded!$D$2:$D$20000,0),5),"")</f>
        <v/>
      </c>
      <c r="F336" s="6" t="str">
        <f>_xlfn.IFNA(INDEX(regcoded!$A$2:$Z$20000,MATCH($D336,regcoded!$D$2:$D$20000,0),6),"")</f>
        <v/>
      </c>
      <c r="G336" s="6" t="str">
        <f>_xlfn.IFNA(INDEX(regcoded!$A$2:$Z$20000,MATCH($D336,regcoded!$D$2:$D$20000,0),7),"")</f>
        <v/>
      </c>
      <c r="H336" s="6" t="str">
        <f>_xlfn.IFNA(INDEX(regcoded!$A$2:$Z$20000,MATCH($D336,regcoded!$D$2:$D$20000,0),8),"")</f>
        <v/>
      </c>
      <c r="I336" s="6" t="str">
        <f>_xlfn.IFNA(INDEX(regcoded!$A$2:$Z$20000,MATCH($D336,regcoded!$D$2:$D$20000,0),9),"")</f>
        <v/>
      </c>
    </row>
    <row r="337" spans="1:9" x14ac:dyDescent="0.25">
      <c r="A337" s="6" t="s">
        <v>553</v>
      </c>
      <c r="B337" s="6" t="s">
        <v>554</v>
      </c>
      <c r="C337" s="7">
        <v>20150617054718</v>
      </c>
      <c r="D337" s="6" t="s">
        <v>685</v>
      </c>
      <c r="E337" s="6" t="str">
        <f>_xlfn.IFNA(INDEX(regcoded!$A$2:$Z$20000,MATCH($D337,regcoded!$D$2:$D$20000,0),5),"")</f>
        <v>p</v>
      </c>
      <c r="F337" s="6">
        <f>_xlfn.IFNA(INDEX(regcoded!$A$2:$Z$20000,MATCH($D337,regcoded!$D$2:$D$20000,0),6),"")</f>
        <v>0</v>
      </c>
      <c r="G337" s="6">
        <f>_xlfn.IFNA(INDEX(regcoded!$A$2:$Z$20000,MATCH($D337,regcoded!$D$2:$D$20000,0),7),"")</f>
        <v>0</v>
      </c>
      <c r="H337" s="6">
        <f>_xlfn.IFNA(INDEX(regcoded!$A$2:$Z$20000,MATCH($D337,regcoded!$D$2:$D$20000,0),8),"")</f>
        <v>0</v>
      </c>
      <c r="I337" s="6" t="str">
        <f>_xlfn.IFNA(INDEX(regcoded!$A$2:$Z$20000,MATCH($D337,regcoded!$D$2:$D$20000,0),9),"")</f>
        <v>24.09.1988</v>
      </c>
    </row>
    <row r="338" spans="1:9" x14ac:dyDescent="0.25">
      <c r="A338" s="6" t="s">
        <v>553</v>
      </c>
      <c r="B338" s="6" t="s">
        <v>1107</v>
      </c>
      <c r="C338" s="7">
        <v>20150617054950</v>
      </c>
      <c r="D338" s="6" t="s">
        <v>693</v>
      </c>
      <c r="E338" s="6" t="str">
        <f>_xlfn.IFNA(INDEX(regcoded!$A$2:$Z$20000,MATCH($D338,regcoded!$D$2:$D$20000,0),5),"")</f>
        <v>p</v>
      </c>
      <c r="F338" s="6">
        <f>_xlfn.IFNA(INDEX(regcoded!$A$2:$Z$20000,MATCH($D338,regcoded!$D$2:$D$20000,0),6),"")</f>
        <v>0</v>
      </c>
      <c r="G338" s="6">
        <f>_xlfn.IFNA(INDEX(regcoded!$A$2:$Z$20000,MATCH($D338,regcoded!$D$2:$D$20000,0),7),"")</f>
        <v>0</v>
      </c>
      <c r="H338" s="6">
        <f>_xlfn.IFNA(INDEX(regcoded!$A$2:$Z$20000,MATCH($D338,regcoded!$D$2:$D$20000,0),8),"")</f>
        <v>0</v>
      </c>
      <c r="I338" s="6" t="str">
        <f>_xlfn.IFNA(INDEX(regcoded!$A$2:$Z$20000,MATCH($D338,regcoded!$D$2:$D$20000,0),9),"")</f>
        <v>24.09.1988</v>
      </c>
    </row>
    <row r="339" spans="1:9" x14ac:dyDescent="0.25">
      <c r="A339" s="6" t="s">
        <v>198</v>
      </c>
      <c r="B339" s="6" t="s">
        <v>1</v>
      </c>
      <c r="C339" s="7">
        <v>20150617054630</v>
      </c>
      <c r="D339" s="6" t="s">
        <v>2170</v>
      </c>
      <c r="E339" s="6" t="str">
        <f>_xlfn.IFNA(INDEX(regcoded!$A$2:$Z$20000,MATCH($D339,regcoded!$D$2:$D$20000,0),5),"")</f>
        <v>o</v>
      </c>
      <c r="F339" s="6">
        <f>_xlfn.IFNA(INDEX(regcoded!$A$2:$Z$20000,MATCH($D339,regcoded!$D$2:$D$20000,0),6),"")</f>
        <v>0</v>
      </c>
      <c r="G339" s="6" t="str">
        <f>_xlfn.IFNA(INDEX(regcoded!$A$2:$Z$20000,MATCH($D339,regcoded!$D$2:$D$20000,0),7),"")</f>
        <v>Bitron OÜ</v>
      </c>
      <c r="H339" s="6">
        <f>_xlfn.IFNA(INDEX(regcoded!$A$2:$Z$20000,MATCH($D339,regcoded!$D$2:$D$20000,0),8),"")</f>
        <v>0</v>
      </c>
      <c r="I339" s="6">
        <f>_xlfn.IFNA(INDEX(regcoded!$A$2:$Z$20000,MATCH($D339,regcoded!$D$2:$D$20000,0),9),"")</f>
        <v>11387479</v>
      </c>
    </row>
    <row r="340" spans="1:9" x14ac:dyDescent="0.25">
      <c r="A340" s="6" t="s">
        <v>198</v>
      </c>
      <c r="B340" s="6" t="s">
        <v>1300</v>
      </c>
      <c r="C340" s="7">
        <v>20150617055109</v>
      </c>
      <c r="D340" s="6" t="s">
        <v>631</v>
      </c>
      <c r="E340" s="6" t="str">
        <f>_xlfn.IFNA(INDEX(regcoded!$A$2:$Z$20000,MATCH($D340,regcoded!$D$2:$D$20000,0),5),"")</f>
        <v/>
      </c>
      <c r="F340" s="6" t="str">
        <f>_xlfn.IFNA(INDEX(regcoded!$A$2:$Z$20000,MATCH($D340,regcoded!$D$2:$D$20000,0),6),"")</f>
        <v/>
      </c>
      <c r="G340" s="6" t="str">
        <f>_xlfn.IFNA(INDEX(regcoded!$A$2:$Z$20000,MATCH($D340,regcoded!$D$2:$D$20000,0),7),"")</f>
        <v/>
      </c>
      <c r="H340" s="6" t="str">
        <f>_xlfn.IFNA(INDEX(regcoded!$A$2:$Z$20000,MATCH($D340,regcoded!$D$2:$D$20000,0),8),"")</f>
        <v/>
      </c>
      <c r="I340" s="6" t="str">
        <f>_xlfn.IFNA(INDEX(regcoded!$A$2:$Z$20000,MATCH($D340,regcoded!$D$2:$D$20000,0),9),"")</f>
        <v/>
      </c>
    </row>
    <row r="341" spans="1:9" x14ac:dyDescent="0.25">
      <c r="A341" s="6" t="s">
        <v>198</v>
      </c>
      <c r="B341" s="6" t="s">
        <v>1300</v>
      </c>
      <c r="C341" s="7">
        <v>20150617055109</v>
      </c>
      <c r="D341" s="6" t="s">
        <v>2171</v>
      </c>
      <c r="E341" s="6" t="str">
        <f>_xlfn.IFNA(INDEX(regcoded!$A$2:$Z$20000,MATCH($D341,regcoded!$D$2:$D$20000,0),5),"")</f>
        <v>nop</v>
      </c>
      <c r="F341" s="6">
        <f>_xlfn.IFNA(INDEX(regcoded!$A$2:$Z$20000,MATCH($D341,regcoded!$D$2:$D$20000,0),6),"")</f>
        <v>0</v>
      </c>
      <c r="G341" s="6">
        <f>_xlfn.IFNA(INDEX(regcoded!$A$2:$Z$20000,MATCH($D341,regcoded!$D$2:$D$20000,0),7),"")</f>
        <v>0</v>
      </c>
      <c r="H341" s="6">
        <f>_xlfn.IFNA(INDEX(regcoded!$A$2:$Z$20000,MATCH($D341,regcoded!$D$2:$D$20000,0),8),"")</f>
        <v>0</v>
      </c>
      <c r="I341" s="6" t="str">
        <f>_xlfn.IFNA(INDEX(regcoded!$A$2:$Z$20000,MATCH($D341,regcoded!$D$2:$D$20000,0),9),"")</f>
        <v>None</v>
      </c>
    </row>
    <row r="342" spans="1:9" x14ac:dyDescent="0.25">
      <c r="A342" s="6" t="s">
        <v>423</v>
      </c>
      <c r="B342" s="6" t="s">
        <v>424</v>
      </c>
      <c r="C342" s="7">
        <v>20150617054637</v>
      </c>
      <c r="D342" s="6" t="s">
        <v>2172</v>
      </c>
      <c r="E342" s="6" t="str">
        <f>_xlfn.IFNA(INDEX(regcoded!$A$2:$Z$20000,MATCH($D342,regcoded!$D$2:$D$20000,0),5),"")</f>
        <v>nop</v>
      </c>
      <c r="F342" s="6">
        <f>_xlfn.IFNA(INDEX(regcoded!$A$2:$Z$20000,MATCH($D342,regcoded!$D$2:$D$20000,0),6),"")</f>
        <v>0</v>
      </c>
      <c r="G342" s="6">
        <f>_xlfn.IFNA(INDEX(regcoded!$A$2:$Z$20000,MATCH($D342,regcoded!$D$2:$D$20000,0),7),"")</f>
        <v>0</v>
      </c>
      <c r="H342" s="6">
        <f>_xlfn.IFNA(INDEX(regcoded!$A$2:$Z$20000,MATCH($D342,regcoded!$D$2:$D$20000,0),8),"")</f>
        <v>0</v>
      </c>
      <c r="I342" s="6">
        <f>_xlfn.IFNA(INDEX(regcoded!$A$2:$Z$20000,MATCH($D342,regcoded!$D$2:$D$20000,0),9),"")</f>
        <v>0</v>
      </c>
    </row>
    <row r="343" spans="1:9" x14ac:dyDescent="0.25">
      <c r="A343" s="6" t="s">
        <v>1554</v>
      </c>
      <c r="B343" s="6" t="s">
        <v>1</v>
      </c>
      <c r="C343" s="7">
        <v>20150617054628</v>
      </c>
      <c r="D343" s="6" t="s">
        <v>2173</v>
      </c>
      <c r="E343" s="6" t="str">
        <f>_xlfn.IFNA(INDEX(regcoded!$A$2:$Z$20000,MATCH($D343,regcoded!$D$2:$D$20000,0),5),"")</f>
        <v>nop</v>
      </c>
      <c r="F343" s="6">
        <f>_xlfn.IFNA(INDEX(regcoded!$A$2:$Z$20000,MATCH($D343,regcoded!$D$2:$D$20000,0),6),"")</f>
        <v>0</v>
      </c>
      <c r="G343" s="6">
        <f>_xlfn.IFNA(INDEX(regcoded!$A$2:$Z$20000,MATCH($D343,regcoded!$D$2:$D$20000,0),7),"")</f>
        <v>0</v>
      </c>
      <c r="H343" s="6">
        <f>_xlfn.IFNA(INDEX(regcoded!$A$2:$Z$20000,MATCH($D343,regcoded!$D$2:$D$20000,0),8),"")</f>
        <v>0</v>
      </c>
      <c r="I343" s="6">
        <f>_xlfn.IFNA(INDEX(regcoded!$A$2:$Z$20000,MATCH($D343,regcoded!$D$2:$D$20000,0),9),"")</f>
        <v>0</v>
      </c>
    </row>
    <row r="344" spans="1:9" x14ac:dyDescent="0.25">
      <c r="A344" s="6" t="s">
        <v>546</v>
      </c>
      <c r="B344" s="6" t="s">
        <v>547</v>
      </c>
      <c r="C344" s="7">
        <v>20150617054718</v>
      </c>
      <c r="D344" s="6" t="s">
        <v>719</v>
      </c>
      <c r="E344" s="6" t="str">
        <f>_xlfn.IFNA(INDEX(regcoded!$A$2:$Z$20000,MATCH($D344,regcoded!$D$2:$D$20000,0),5),"")</f>
        <v>o</v>
      </c>
      <c r="F344" s="6" t="str">
        <f>_xlfn.IFNA(INDEX(regcoded!$A$2:$Z$20000,MATCH($D344,regcoded!$D$2:$D$20000,0),6),"")</f>
        <v>multi</v>
      </c>
      <c r="G344" s="6">
        <f>_xlfn.IFNA(INDEX(regcoded!$A$2:$Z$20000,MATCH($D344,regcoded!$D$2:$D$20000,0),7),"")</f>
        <v>0</v>
      </c>
      <c r="H344" s="6">
        <f>_xlfn.IFNA(INDEX(regcoded!$A$2:$Z$20000,MATCH($D344,regcoded!$D$2:$D$20000,0),8),"")</f>
        <v>0</v>
      </c>
      <c r="I344" s="6">
        <f>_xlfn.IFNA(INDEX(regcoded!$A$2:$Z$20000,MATCH($D344,regcoded!$D$2:$D$20000,0),9),"")</f>
        <v>0</v>
      </c>
    </row>
    <row r="345" spans="1:9" x14ac:dyDescent="0.25">
      <c r="A345" s="6" t="s">
        <v>832</v>
      </c>
      <c r="B345" s="6" t="s">
        <v>1555</v>
      </c>
      <c r="C345" s="7">
        <v>20150617054623</v>
      </c>
      <c r="D345" s="6" t="s">
        <v>1088</v>
      </c>
      <c r="E345" s="6" t="str">
        <f>_xlfn.IFNA(INDEX(regcoded!$A$2:$Z$20000,MATCH($D345,regcoded!$D$2:$D$20000,0),5),"")</f>
        <v>nan</v>
      </c>
      <c r="F345" s="6">
        <f>_xlfn.IFNA(INDEX(regcoded!$A$2:$Z$20000,MATCH($D345,regcoded!$D$2:$D$20000,0),6),"")</f>
        <v>0</v>
      </c>
      <c r="G345" s="6">
        <f>_xlfn.IFNA(INDEX(regcoded!$A$2:$Z$20000,MATCH($D345,regcoded!$D$2:$D$20000,0),7),"")</f>
        <v>0</v>
      </c>
      <c r="H345" s="6">
        <f>_xlfn.IFNA(INDEX(regcoded!$A$2:$Z$20000,MATCH($D345,regcoded!$D$2:$D$20000,0),8),"")</f>
        <v>0</v>
      </c>
      <c r="I345" s="6">
        <f>_xlfn.IFNA(INDEX(regcoded!$A$2:$Z$20000,MATCH($D345,regcoded!$D$2:$D$20000,0),9),"")</f>
        <v>0</v>
      </c>
    </row>
    <row r="346" spans="1:9" x14ac:dyDescent="0.25">
      <c r="A346" s="6" t="s">
        <v>1358</v>
      </c>
      <c r="B346" s="6" t="s">
        <v>214</v>
      </c>
      <c r="C346" s="7">
        <v>20150617054744</v>
      </c>
      <c r="D346" s="6" t="s">
        <v>1088</v>
      </c>
      <c r="E346" s="6" t="str">
        <f>_xlfn.IFNA(INDEX(regcoded!$A$2:$Z$20000,MATCH($D346,regcoded!$D$2:$D$20000,0),5),"")</f>
        <v>nan</v>
      </c>
      <c r="F346" s="6">
        <f>_xlfn.IFNA(INDEX(regcoded!$A$2:$Z$20000,MATCH($D346,regcoded!$D$2:$D$20000,0),6),"")</f>
        <v>0</v>
      </c>
      <c r="G346" s="6">
        <f>_xlfn.IFNA(INDEX(regcoded!$A$2:$Z$20000,MATCH($D346,regcoded!$D$2:$D$20000,0),7),"")</f>
        <v>0</v>
      </c>
      <c r="H346" s="6">
        <f>_xlfn.IFNA(INDEX(regcoded!$A$2:$Z$20000,MATCH($D346,regcoded!$D$2:$D$20000,0),8),"")</f>
        <v>0</v>
      </c>
      <c r="I346" s="6">
        <f>_xlfn.IFNA(INDEX(regcoded!$A$2:$Z$20000,MATCH($D346,regcoded!$D$2:$D$20000,0),9),"")</f>
        <v>0</v>
      </c>
    </row>
    <row r="347" spans="1:9" x14ac:dyDescent="0.25">
      <c r="A347" s="6" t="s">
        <v>1316</v>
      </c>
      <c r="B347" s="6" t="s">
        <v>1</v>
      </c>
      <c r="C347" s="7">
        <v>20150617054622</v>
      </c>
      <c r="D347" s="6" t="s">
        <v>2174</v>
      </c>
      <c r="E347" s="6" t="str">
        <f>_xlfn.IFNA(INDEX(regcoded!$A$2:$Z$20000,MATCH($D347,regcoded!$D$2:$D$20000,0),5),"")</f>
        <v>nan</v>
      </c>
      <c r="F347" s="6">
        <f>_xlfn.IFNA(INDEX(regcoded!$A$2:$Z$20000,MATCH($D347,regcoded!$D$2:$D$20000,0),6),"")</f>
        <v>0</v>
      </c>
      <c r="G347" s="6">
        <f>_xlfn.IFNA(INDEX(regcoded!$A$2:$Z$20000,MATCH($D347,regcoded!$D$2:$D$20000,0),7),"")</f>
        <v>0</v>
      </c>
      <c r="H347" s="6">
        <f>_xlfn.IFNA(INDEX(regcoded!$A$2:$Z$20000,MATCH($D347,regcoded!$D$2:$D$20000,0),8),"")</f>
        <v>0</v>
      </c>
      <c r="I347" s="6">
        <f>_xlfn.IFNA(INDEX(regcoded!$A$2:$Z$20000,MATCH($D347,regcoded!$D$2:$D$20000,0),9),"")</f>
        <v>0</v>
      </c>
    </row>
    <row r="348" spans="1:9" x14ac:dyDescent="0.25">
      <c r="A348" s="6" t="s">
        <v>1164</v>
      </c>
      <c r="B348" s="6" t="s">
        <v>1536</v>
      </c>
      <c r="C348" s="7">
        <v>20150617054953</v>
      </c>
      <c r="D348" s="6" t="s">
        <v>1068</v>
      </c>
      <c r="E348" s="6" t="str">
        <f>_xlfn.IFNA(INDEX(regcoded!$A$2:$Z$20000,MATCH($D348,regcoded!$D$2:$D$20000,0),5),"")</f>
        <v>p</v>
      </c>
      <c r="F348" s="6">
        <f>_xlfn.IFNA(INDEX(regcoded!$A$2:$Z$20000,MATCH($D348,regcoded!$D$2:$D$20000,0),6),"")</f>
        <v>0</v>
      </c>
      <c r="G348" s="6">
        <f>_xlfn.IFNA(INDEX(regcoded!$A$2:$Z$20000,MATCH($D348,regcoded!$D$2:$D$20000,0),7),"")</f>
        <v>0</v>
      </c>
      <c r="H348" s="6">
        <f>_xlfn.IFNA(INDEX(regcoded!$A$2:$Z$20000,MATCH($D348,regcoded!$D$2:$D$20000,0),8),"")</f>
        <v>0</v>
      </c>
      <c r="I348" s="6" t="str">
        <f>_xlfn.IFNA(INDEX(regcoded!$A$2:$Z$20000,MATCH($D348,regcoded!$D$2:$D$20000,0),9),"")</f>
        <v>None</v>
      </c>
    </row>
    <row r="349" spans="1:9" x14ac:dyDescent="0.25">
      <c r="A349" s="6" t="s">
        <v>553</v>
      </c>
      <c r="B349" s="6" t="s">
        <v>1305</v>
      </c>
      <c r="C349" s="7">
        <v>20150617055109</v>
      </c>
      <c r="D349" s="6" t="s">
        <v>1068</v>
      </c>
      <c r="E349" s="6" t="str">
        <f>_xlfn.IFNA(INDEX(regcoded!$A$2:$Z$20000,MATCH($D349,regcoded!$D$2:$D$20000,0),5),"")</f>
        <v>p</v>
      </c>
      <c r="F349" s="6">
        <f>_xlfn.IFNA(INDEX(regcoded!$A$2:$Z$20000,MATCH($D349,regcoded!$D$2:$D$20000,0),6),"")</f>
        <v>0</v>
      </c>
      <c r="G349" s="6">
        <f>_xlfn.IFNA(INDEX(regcoded!$A$2:$Z$20000,MATCH($D349,regcoded!$D$2:$D$20000,0),7),"")</f>
        <v>0</v>
      </c>
      <c r="H349" s="6">
        <f>_xlfn.IFNA(INDEX(regcoded!$A$2:$Z$20000,MATCH($D349,regcoded!$D$2:$D$20000,0),8),"")</f>
        <v>0</v>
      </c>
      <c r="I349" s="6" t="str">
        <f>_xlfn.IFNA(INDEX(regcoded!$A$2:$Z$20000,MATCH($D349,regcoded!$D$2:$D$20000,0),9),"")</f>
        <v>None</v>
      </c>
    </row>
    <row r="350" spans="1:9" x14ac:dyDescent="0.25">
      <c r="A350" s="6" t="s">
        <v>488</v>
      </c>
      <c r="B350" s="6" t="s">
        <v>489</v>
      </c>
      <c r="C350" s="7">
        <v>20150617054658</v>
      </c>
      <c r="D350" s="6" t="s">
        <v>514</v>
      </c>
      <c r="E350" s="6" t="str">
        <f>_xlfn.IFNA(INDEX(regcoded!$A$2:$Z$20000,MATCH($D350,regcoded!$D$2:$D$20000,0),5),"")</f>
        <v/>
      </c>
      <c r="F350" s="6" t="str">
        <f>_xlfn.IFNA(INDEX(regcoded!$A$2:$Z$20000,MATCH($D350,regcoded!$D$2:$D$20000,0),6),"")</f>
        <v/>
      </c>
      <c r="G350" s="6" t="str">
        <f>_xlfn.IFNA(INDEX(regcoded!$A$2:$Z$20000,MATCH($D350,regcoded!$D$2:$D$20000,0),7),"")</f>
        <v/>
      </c>
      <c r="H350" s="6" t="str">
        <f>_xlfn.IFNA(INDEX(regcoded!$A$2:$Z$20000,MATCH($D350,regcoded!$D$2:$D$20000,0),8),"")</f>
        <v/>
      </c>
      <c r="I350" s="6" t="str">
        <f>_xlfn.IFNA(INDEX(regcoded!$A$2:$Z$20000,MATCH($D350,regcoded!$D$2:$D$20000,0),9),"")</f>
        <v/>
      </c>
    </row>
    <row r="351" spans="1:9" x14ac:dyDescent="0.25">
      <c r="A351" s="6" t="s">
        <v>488</v>
      </c>
      <c r="B351" s="6" t="s">
        <v>489</v>
      </c>
      <c r="C351" s="7">
        <v>20150617054658</v>
      </c>
      <c r="D351" s="6" t="s">
        <v>508</v>
      </c>
      <c r="E351" s="6" t="str">
        <f>_xlfn.IFNA(INDEX(regcoded!$A$2:$Z$20000,MATCH($D351,regcoded!$D$2:$D$20000,0),5),"")</f>
        <v/>
      </c>
      <c r="F351" s="6" t="str">
        <f>_xlfn.IFNA(INDEX(regcoded!$A$2:$Z$20000,MATCH($D351,regcoded!$D$2:$D$20000,0),6),"")</f>
        <v/>
      </c>
      <c r="G351" s="6" t="str">
        <f>_xlfn.IFNA(INDEX(regcoded!$A$2:$Z$20000,MATCH($D351,regcoded!$D$2:$D$20000,0),7),"")</f>
        <v/>
      </c>
      <c r="H351" s="6" t="str">
        <f>_xlfn.IFNA(INDEX(regcoded!$A$2:$Z$20000,MATCH($D351,regcoded!$D$2:$D$20000,0),8),"")</f>
        <v/>
      </c>
      <c r="I351" s="6" t="str">
        <f>_xlfn.IFNA(INDEX(regcoded!$A$2:$Z$20000,MATCH($D351,regcoded!$D$2:$D$20000,0),9),"")</f>
        <v/>
      </c>
    </row>
    <row r="352" spans="1:9" x14ac:dyDescent="0.25">
      <c r="A352" s="6" t="s">
        <v>1312</v>
      </c>
      <c r="B352" s="6" t="s">
        <v>1</v>
      </c>
      <c r="C352" s="7">
        <v>20150617054637</v>
      </c>
      <c r="D352" s="6" t="s">
        <v>933</v>
      </c>
      <c r="E352" s="6" t="str">
        <f>_xlfn.IFNA(INDEX(regcoded!$A$2:$Z$20000,MATCH($D352,regcoded!$D$2:$D$20000,0),5),"")</f>
        <v/>
      </c>
      <c r="F352" s="6" t="str">
        <f>_xlfn.IFNA(INDEX(regcoded!$A$2:$Z$20000,MATCH($D352,regcoded!$D$2:$D$20000,0),6),"")</f>
        <v/>
      </c>
      <c r="G352" s="6" t="str">
        <f>_xlfn.IFNA(INDEX(regcoded!$A$2:$Z$20000,MATCH($D352,regcoded!$D$2:$D$20000,0),7),"")</f>
        <v/>
      </c>
      <c r="H352" s="6" t="str">
        <f>_xlfn.IFNA(INDEX(regcoded!$A$2:$Z$20000,MATCH($D352,regcoded!$D$2:$D$20000,0),8),"")</f>
        <v/>
      </c>
      <c r="I352" s="6" t="str">
        <f>_xlfn.IFNA(INDEX(regcoded!$A$2:$Z$20000,MATCH($D352,regcoded!$D$2:$D$20000,0),9),"")</f>
        <v/>
      </c>
    </row>
    <row r="353" spans="1:9" x14ac:dyDescent="0.25">
      <c r="A353" s="6" t="s">
        <v>1312</v>
      </c>
      <c r="B353" s="6" t="s">
        <v>1</v>
      </c>
      <c r="C353" s="7">
        <v>20150617054637</v>
      </c>
      <c r="D353" s="6" t="s">
        <v>871</v>
      </c>
      <c r="E353" s="6" t="str">
        <f>_xlfn.IFNA(INDEX(regcoded!$A$2:$Z$20000,MATCH($D353,regcoded!$D$2:$D$20000,0),5),"")</f>
        <v/>
      </c>
      <c r="F353" s="6" t="str">
        <f>_xlfn.IFNA(INDEX(regcoded!$A$2:$Z$20000,MATCH($D353,regcoded!$D$2:$D$20000,0),6),"")</f>
        <v/>
      </c>
      <c r="G353" s="6" t="str">
        <f>_xlfn.IFNA(INDEX(regcoded!$A$2:$Z$20000,MATCH($D353,regcoded!$D$2:$D$20000,0),7),"")</f>
        <v/>
      </c>
      <c r="H353" s="6" t="str">
        <f>_xlfn.IFNA(INDEX(regcoded!$A$2:$Z$20000,MATCH($D353,regcoded!$D$2:$D$20000,0),8),"")</f>
        <v/>
      </c>
      <c r="I353" s="6" t="str">
        <f>_xlfn.IFNA(INDEX(regcoded!$A$2:$Z$20000,MATCH($D353,regcoded!$D$2:$D$20000,0),9),"")</f>
        <v/>
      </c>
    </row>
    <row r="354" spans="1:9" x14ac:dyDescent="0.25">
      <c r="A354" s="6" t="s">
        <v>1312</v>
      </c>
      <c r="B354" s="6" t="s">
        <v>1</v>
      </c>
      <c r="C354" s="7">
        <v>20150617054637</v>
      </c>
      <c r="D354" s="6" t="s">
        <v>1556</v>
      </c>
      <c r="E354" s="6" t="str">
        <f>_xlfn.IFNA(INDEX(regcoded!$A$2:$Z$20000,MATCH($D354,regcoded!$D$2:$D$20000,0),5),"")</f>
        <v/>
      </c>
      <c r="F354" s="6" t="str">
        <f>_xlfn.IFNA(INDEX(regcoded!$A$2:$Z$20000,MATCH($D354,regcoded!$D$2:$D$20000,0),6),"")</f>
        <v/>
      </c>
      <c r="G354" s="6" t="str">
        <f>_xlfn.IFNA(INDEX(regcoded!$A$2:$Z$20000,MATCH($D354,regcoded!$D$2:$D$20000,0),7),"")</f>
        <v/>
      </c>
      <c r="H354" s="6" t="str">
        <f>_xlfn.IFNA(INDEX(regcoded!$A$2:$Z$20000,MATCH($D354,regcoded!$D$2:$D$20000,0),8),"")</f>
        <v/>
      </c>
      <c r="I354" s="6" t="str">
        <f>_xlfn.IFNA(INDEX(regcoded!$A$2:$Z$20000,MATCH($D354,regcoded!$D$2:$D$20000,0),9),"")</f>
        <v/>
      </c>
    </row>
    <row r="355" spans="1:9" x14ac:dyDescent="0.25">
      <c r="A355" s="6" t="s">
        <v>714</v>
      </c>
      <c r="B355" s="6" t="s">
        <v>1551</v>
      </c>
      <c r="C355" s="7">
        <v>20150617054653</v>
      </c>
      <c r="D355" s="6" t="s">
        <v>935</v>
      </c>
      <c r="E355" s="6" t="str">
        <f>_xlfn.IFNA(INDEX(regcoded!$A$2:$Z$20000,MATCH($D355,regcoded!$D$2:$D$20000,0),5),"")</f>
        <v>o</v>
      </c>
      <c r="F355" s="6" t="str">
        <f>_xlfn.IFNA(INDEX(regcoded!$A$2:$Z$20000,MATCH($D355,regcoded!$D$2:$D$20000,0),6),"")</f>
        <v>faulty</v>
      </c>
      <c r="G355" s="6" t="str">
        <f>_xlfn.IFNA(INDEX(regcoded!$A$2:$Z$20000,MATCH($D355,regcoded!$D$2:$D$20000,0),7),"")</f>
        <v>BUDOLINN JUDOKOOL MTÜ</v>
      </c>
      <c r="H355" s="6">
        <f>_xlfn.IFNA(INDEX(regcoded!$A$2:$Z$20000,MATCH($D355,regcoded!$D$2:$D$20000,0),8),"")</f>
        <v>0</v>
      </c>
      <c r="I355" s="6">
        <f>_xlfn.IFNA(INDEX(regcoded!$A$2:$Z$20000,MATCH($D355,regcoded!$D$2:$D$20000,0),9),"")</f>
        <v>80272095</v>
      </c>
    </row>
    <row r="356" spans="1:9" x14ac:dyDescent="0.25">
      <c r="A356" s="6" t="s">
        <v>1565</v>
      </c>
      <c r="B356" s="6" t="s">
        <v>1</v>
      </c>
      <c r="C356" s="7">
        <v>20150617054621</v>
      </c>
      <c r="D356" s="6" t="s">
        <v>936</v>
      </c>
      <c r="E356" s="6" t="str">
        <f>_xlfn.IFNA(INDEX(regcoded!$A$2:$Z$20000,MATCH($D356,regcoded!$D$2:$D$20000,0),5),"")</f>
        <v>o</v>
      </c>
      <c r="F356" s="6" t="str">
        <f>_xlfn.IFNA(INDEX(regcoded!$A$2:$Z$20000,MATCH($D356,regcoded!$D$2:$D$20000,0),6),"")</f>
        <v>faulty</v>
      </c>
      <c r="G356" s="6" t="str">
        <f>_xlfn.IFNA(INDEX(regcoded!$A$2:$Z$20000,MATCH($D356,regcoded!$D$2:$D$20000,0),7),"")</f>
        <v>BUDOLINN JUDOKOOL MTÜ</v>
      </c>
      <c r="H356" s="6">
        <f>_xlfn.IFNA(INDEX(regcoded!$A$2:$Z$20000,MATCH($D356,regcoded!$D$2:$D$20000,0),8),"")</f>
        <v>0</v>
      </c>
      <c r="I356" s="6">
        <f>_xlfn.IFNA(INDEX(regcoded!$A$2:$Z$20000,MATCH($D356,regcoded!$D$2:$D$20000,0),9),"")</f>
        <v>80272095</v>
      </c>
    </row>
    <row r="357" spans="1:9" x14ac:dyDescent="0.25">
      <c r="A357" s="6" t="s">
        <v>1404</v>
      </c>
      <c r="B357" s="6" t="s">
        <v>1</v>
      </c>
      <c r="C357" s="7">
        <v>20150617054621</v>
      </c>
      <c r="D357" s="6" t="s">
        <v>929</v>
      </c>
      <c r="E357" s="6" t="str">
        <f>_xlfn.IFNA(INDEX(regcoded!$A$2:$Z$20000,MATCH($D357,regcoded!$D$2:$D$20000,0),5),"")</f>
        <v>o</v>
      </c>
      <c r="F357" s="6" t="str">
        <f>_xlfn.IFNA(INDEX(regcoded!$A$2:$Z$20000,MATCH($D357,regcoded!$D$2:$D$20000,0),6),"")</f>
        <v>faulty</v>
      </c>
      <c r="G357" s="6" t="str">
        <f>_xlfn.IFNA(INDEX(regcoded!$A$2:$Z$20000,MATCH($D357,regcoded!$D$2:$D$20000,0),7),"")</f>
        <v>BUDOLINN JUDOKOOL MTÜ</v>
      </c>
      <c r="H357" s="6">
        <f>_xlfn.IFNA(INDEX(regcoded!$A$2:$Z$20000,MATCH($D357,regcoded!$D$2:$D$20000,0),8),"")</f>
        <v>0</v>
      </c>
      <c r="I357" s="6">
        <f>_xlfn.IFNA(INDEX(regcoded!$A$2:$Z$20000,MATCH($D357,regcoded!$D$2:$D$20000,0),9),"")</f>
        <v>80272095</v>
      </c>
    </row>
    <row r="358" spans="1:9" x14ac:dyDescent="0.25">
      <c r="A358" s="6" t="s">
        <v>676</v>
      </c>
      <c r="B358" s="6" t="s">
        <v>1</v>
      </c>
      <c r="C358" s="7">
        <v>20150617054621</v>
      </c>
      <c r="D358" s="6" t="s">
        <v>934</v>
      </c>
      <c r="E358" s="6" t="str">
        <f>_xlfn.IFNA(INDEX(regcoded!$A$2:$Z$20000,MATCH($D358,regcoded!$D$2:$D$20000,0),5),"")</f>
        <v>o</v>
      </c>
      <c r="F358" s="6">
        <f>_xlfn.IFNA(INDEX(regcoded!$A$2:$Z$20000,MATCH($D358,regcoded!$D$2:$D$20000,0),6),"")</f>
        <v>0</v>
      </c>
      <c r="G358" s="6" t="str">
        <f>_xlfn.IFNA(INDEX(regcoded!$A$2:$Z$20000,MATCH($D358,regcoded!$D$2:$D$20000,0),7),"")</f>
        <v>BUDOLINN JUDOKOOL MTÜ</v>
      </c>
      <c r="H358" s="6">
        <f>_xlfn.IFNA(INDEX(regcoded!$A$2:$Z$20000,MATCH($D358,regcoded!$D$2:$D$20000,0),8),"")</f>
        <v>0</v>
      </c>
      <c r="I358" s="6">
        <f>_xlfn.IFNA(INDEX(regcoded!$A$2:$Z$20000,MATCH($D358,regcoded!$D$2:$D$20000,0),9),"")</f>
        <v>80272095</v>
      </c>
    </row>
    <row r="359" spans="1:9" x14ac:dyDescent="0.25">
      <c r="A359" s="6" t="s">
        <v>1423</v>
      </c>
      <c r="B359" s="6" t="s">
        <v>1</v>
      </c>
      <c r="C359" s="7">
        <v>20150617054622</v>
      </c>
      <c r="D359" s="6" t="s">
        <v>932</v>
      </c>
      <c r="E359" s="6" t="str">
        <f>_xlfn.IFNA(INDEX(regcoded!$A$2:$Z$20000,MATCH($D359,regcoded!$D$2:$D$20000,0),5),"")</f>
        <v>o</v>
      </c>
      <c r="F359" s="6">
        <f>_xlfn.IFNA(INDEX(regcoded!$A$2:$Z$20000,MATCH($D359,regcoded!$D$2:$D$20000,0),6),"")</f>
        <v>0</v>
      </c>
      <c r="G359" s="6" t="str">
        <f>_xlfn.IFNA(INDEX(regcoded!$A$2:$Z$20000,MATCH($D359,regcoded!$D$2:$D$20000,0),7),"")</f>
        <v>BUDOLINN JUDOKOOL MTÜ</v>
      </c>
      <c r="H359" s="6">
        <f>_xlfn.IFNA(INDEX(regcoded!$A$2:$Z$20000,MATCH($D359,regcoded!$D$2:$D$20000,0),8),"")</f>
        <v>0</v>
      </c>
      <c r="I359" s="6">
        <f>_xlfn.IFNA(INDEX(regcoded!$A$2:$Z$20000,MATCH($D359,regcoded!$D$2:$D$20000,0),9),"")</f>
        <v>80272095</v>
      </c>
    </row>
    <row r="360" spans="1:9" x14ac:dyDescent="0.25">
      <c r="A360" s="6" t="s">
        <v>1289</v>
      </c>
      <c r="B360" s="6" t="s">
        <v>1</v>
      </c>
      <c r="C360" s="7">
        <v>20150617054623</v>
      </c>
      <c r="D360" s="6" t="s">
        <v>1194</v>
      </c>
      <c r="E360" s="6" t="str">
        <f>_xlfn.IFNA(INDEX(regcoded!$A$2:$Z$20000,MATCH($D360,regcoded!$D$2:$D$20000,0),5),"")</f>
        <v/>
      </c>
      <c r="F360" s="6" t="str">
        <f>_xlfn.IFNA(INDEX(regcoded!$A$2:$Z$20000,MATCH($D360,regcoded!$D$2:$D$20000,0),6),"")</f>
        <v/>
      </c>
      <c r="G360" s="6" t="str">
        <f>_xlfn.IFNA(INDEX(regcoded!$A$2:$Z$20000,MATCH($D360,regcoded!$D$2:$D$20000,0),7),"")</f>
        <v/>
      </c>
      <c r="H360" s="6" t="str">
        <f>_xlfn.IFNA(INDEX(regcoded!$A$2:$Z$20000,MATCH($D360,regcoded!$D$2:$D$20000,0),8),"")</f>
        <v/>
      </c>
      <c r="I360" s="6" t="str">
        <f>_xlfn.IFNA(INDEX(regcoded!$A$2:$Z$20000,MATCH($D360,regcoded!$D$2:$D$20000,0),9),"")</f>
        <v/>
      </c>
    </row>
    <row r="361" spans="1:9" x14ac:dyDescent="0.25">
      <c r="A361" s="6" t="s">
        <v>1316</v>
      </c>
      <c r="B361" s="6" t="s">
        <v>1</v>
      </c>
      <c r="C361" s="7">
        <v>20150617054622</v>
      </c>
      <c r="D361" s="6" t="s">
        <v>1800</v>
      </c>
      <c r="E361" s="6" t="str">
        <f>_xlfn.IFNA(INDEX(regcoded!$A$2:$Z$20000,MATCH($D361,regcoded!$D$2:$D$20000,0),5),"")</f>
        <v>o</v>
      </c>
      <c r="F361" s="6">
        <f>_xlfn.IFNA(INDEX(regcoded!$A$2:$Z$20000,MATCH($D361,regcoded!$D$2:$D$20000,0),6),"")</f>
        <v>0</v>
      </c>
      <c r="G361" s="6">
        <f>_xlfn.IFNA(INDEX(regcoded!$A$2:$Z$20000,MATCH($D361,regcoded!$D$2:$D$20000,0),7),"")</f>
        <v>0</v>
      </c>
      <c r="H361" s="6">
        <f>_xlfn.IFNA(INDEX(regcoded!$A$2:$Z$20000,MATCH($D361,regcoded!$D$2:$D$20000,0),8),"")</f>
        <v>0</v>
      </c>
      <c r="I361" s="6">
        <f>_xlfn.IFNA(INDEX(regcoded!$A$2:$Z$20000,MATCH($D361,regcoded!$D$2:$D$20000,0),9),"")</f>
        <v>10459567</v>
      </c>
    </row>
    <row r="362" spans="1:9" x14ac:dyDescent="0.25">
      <c r="A362" s="6" t="s">
        <v>1426</v>
      </c>
      <c r="B362" s="6" t="s">
        <v>1</v>
      </c>
      <c r="C362" s="7">
        <v>20150617054623</v>
      </c>
      <c r="D362" s="6" t="s">
        <v>494</v>
      </c>
      <c r="E362" s="6" t="str">
        <f>_xlfn.IFNA(INDEX(regcoded!$A$2:$Z$20000,MATCH($D362,regcoded!$D$2:$D$20000,0),5),"")</f>
        <v/>
      </c>
      <c r="F362" s="6" t="str">
        <f>_xlfn.IFNA(INDEX(regcoded!$A$2:$Z$20000,MATCH($D362,regcoded!$D$2:$D$20000,0),6),"")</f>
        <v/>
      </c>
      <c r="G362" s="6" t="str">
        <f>_xlfn.IFNA(INDEX(regcoded!$A$2:$Z$20000,MATCH($D362,regcoded!$D$2:$D$20000,0),7),"")</f>
        <v/>
      </c>
      <c r="H362" s="6" t="str">
        <f>_xlfn.IFNA(INDEX(regcoded!$A$2:$Z$20000,MATCH($D362,regcoded!$D$2:$D$20000,0),8),"")</f>
        <v/>
      </c>
      <c r="I362" s="6" t="str">
        <f>_xlfn.IFNA(INDEX(regcoded!$A$2:$Z$20000,MATCH($D362,regcoded!$D$2:$D$20000,0),9),"")</f>
        <v/>
      </c>
    </row>
    <row r="363" spans="1:9" x14ac:dyDescent="0.25">
      <c r="A363" s="6" t="s">
        <v>1566</v>
      </c>
      <c r="B363" s="6" t="s">
        <v>1</v>
      </c>
      <c r="C363" s="7">
        <v>20150617054621</v>
      </c>
      <c r="D363" s="6" t="s">
        <v>494</v>
      </c>
      <c r="E363" s="6" t="str">
        <f>_xlfn.IFNA(INDEX(regcoded!$A$2:$Z$20000,MATCH($D363,regcoded!$D$2:$D$20000,0),5),"")</f>
        <v/>
      </c>
      <c r="F363" s="6" t="str">
        <f>_xlfn.IFNA(INDEX(regcoded!$A$2:$Z$20000,MATCH($D363,regcoded!$D$2:$D$20000,0),6),"")</f>
        <v/>
      </c>
      <c r="G363" s="6" t="str">
        <f>_xlfn.IFNA(INDEX(regcoded!$A$2:$Z$20000,MATCH($D363,regcoded!$D$2:$D$20000,0),7),"")</f>
        <v/>
      </c>
      <c r="H363" s="6" t="str">
        <f>_xlfn.IFNA(INDEX(regcoded!$A$2:$Z$20000,MATCH($D363,regcoded!$D$2:$D$20000,0),8),"")</f>
        <v/>
      </c>
      <c r="I363" s="6" t="str">
        <f>_xlfn.IFNA(INDEX(regcoded!$A$2:$Z$20000,MATCH($D363,regcoded!$D$2:$D$20000,0),9),"")</f>
        <v/>
      </c>
    </row>
    <row r="364" spans="1:9" x14ac:dyDescent="0.25">
      <c r="A364" s="6" t="s">
        <v>663</v>
      </c>
      <c r="B364" s="6" t="s">
        <v>1</v>
      </c>
      <c r="C364" s="7">
        <v>20150617054622</v>
      </c>
      <c r="D364" s="6" t="s">
        <v>494</v>
      </c>
      <c r="E364" s="6" t="str">
        <f>_xlfn.IFNA(INDEX(regcoded!$A$2:$Z$20000,MATCH($D364,regcoded!$D$2:$D$20000,0),5),"")</f>
        <v/>
      </c>
      <c r="F364" s="6" t="str">
        <f>_xlfn.IFNA(INDEX(regcoded!$A$2:$Z$20000,MATCH($D364,regcoded!$D$2:$D$20000,0),6),"")</f>
        <v/>
      </c>
      <c r="G364" s="6" t="str">
        <f>_xlfn.IFNA(INDEX(regcoded!$A$2:$Z$20000,MATCH($D364,regcoded!$D$2:$D$20000,0),7),"")</f>
        <v/>
      </c>
      <c r="H364" s="6" t="str">
        <f>_xlfn.IFNA(INDEX(regcoded!$A$2:$Z$20000,MATCH($D364,regcoded!$D$2:$D$20000,0),8),"")</f>
        <v/>
      </c>
      <c r="I364" s="6" t="str">
        <f>_xlfn.IFNA(INDEX(regcoded!$A$2:$Z$20000,MATCH($D364,regcoded!$D$2:$D$20000,0),9),"")</f>
        <v/>
      </c>
    </row>
    <row r="365" spans="1:9" x14ac:dyDescent="0.25">
      <c r="A365" s="6" t="s">
        <v>125</v>
      </c>
      <c r="B365" s="6" t="s">
        <v>1</v>
      </c>
      <c r="C365" s="7">
        <v>20150617054622</v>
      </c>
      <c r="D365" s="6" t="s">
        <v>494</v>
      </c>
      <c r="E365" s="6" t="str">
        <f>_xlfn.IFNA(INDEX(regcoded!$A$2:$Z$20000,MATCH($D365,regcoded!$D$2:$D$20000,0),5),"")</f>
        <v/>
      </c>
      <c r="F365" s="6" t="str">
        <f>_xlfn.IFNA(INDEX(regcoded!$A$2:$Z$20000,MATCH($D365,regcoded!$D$2:$D$20000,0),6),"")</f>
        <v/>
      </c>
      <c r="G365" s="6" t="str">
        <f>_xlfn.IFNA(INDEX(regcoded!$A$2:$Z$20000,MATCH($D365,regcoded!$D$2:$D$20000,0),7),"")</f>
        <v/>
      </c>
      <c r="H365" s="6" t="str">
        <f>_xlfn.IFNA(INDEX(regcoded!$A$2:$Z$20000,MATCH($D365,regcoded!$D$2:$D$20000,0),8),"")</f>
        <v/>
      </c>
      <c r="I365" s="6" t="str">
        <f>_xlfn.IFNA(INDEX(regcoded!$A$2:$Z$20000,MATCH($D365,regcoded!$D$2:$D$20000,0),9),"")</f>
        <v/>
      </c>
    </row>
    <row r="366" spans="1:9" x14ac:dyDescent="0.25">
      <c r="A366" s="6" t="s">
        <v>1567</v>
      </c>
      <c r="B366" s="6" t="s">
        <v>1</v>
      </c>
      <c r="C366" s="7">
        <v>20150617054627</v>
      </c>
      <c r="D366" s="6" t="s">
        <v>494</v>
      </c>
      <c r="E366" s="6" t="str">
        <f>_xlfn.IFNA(INDEX(regcoded!$A$2:$Z$20000,MATCH($D366,regcoded!$D$2:$D$20000,0),5),"")</f>
        <v/>
      </c>
      <c r="F366" s="6" t="str">
        <f>_xlfn.IFNA(INDEX(regcoded!$A$2:$Z$20000,MATCH($D366,regcoded!$D$2:$D$20000,0),6),"")</f>
        <v/>
      </c>
      <c r="G366" s="6" t="str">
        <f>_xlfn.IFNA(INDEX(regcoded!$A$2:$Z$20000,MATCH($D366,regcoded!$D$2:$D$20000,0),7),"")</f>
        <v/>
      </c>
      <c r="H366" s="6" t="str">
        <f>_xlfn.IFNA(INDEX(regcoded!$A$2:$Z$20000,MATCH($D366,regcoded!$D$2:$D$20000,0),8),"")</f>
        <v/>
      </c>
      <c r="I366" s="6" t="str">
        <f>_xlfn.IFNA(INDEX(regcoded!$A$2:$Z$20000,MATCH($D366,regcoded!$D$2:$D$20000,0),9),"")</f>
        <v/>
      </c>
    </row>
    <row r="367" spans="1:9" x14ac:dyDescent="0.25">
      <c r="A367" s="6" t="s">
        <v>1568</v>
      </c>
      <c r="B367" s="6" t="s">
        <v>30</v>
      </c>
      <c r="C367" s="7">
        <v>20150617054628</v>
      </c>
      <c r="D367" s="6" t="s">
        <v>494</v>
      </c>
      <c r="E367" s="6" t="str">
        <f>_xlfn.IFNA(INDEX(regcoded!$A$2:$Z$20000,MATCH($D367,regcoded!$D$2:$D$20000,0),5),"")</f>
        <v/>
      </c>
      <c r="F367" s="6" t="str">
        <f>_xlfn.IFNA(INDEX(regcoded!$A$2:$Z$20000,MATCH($D367,regcoded!$D$2:$D$20000,0),6),"")</f>
        <v/>
      </c>
      <c r="G367" s="6" t="str">
        <f>_xlfn.IFNA(INDEX(regcoded!$A$2:$Z$20000,MATCH($D367,regcoded!$D$2:$D$20000,0),7),"")</f>
        <v/>
      </c>
      <c r="H367" s="6" t="str">
        <f>_xlfn.IFNA(INDEX(regcoded!$A$2:$Z$20000,MATCH($D367,regcoded!$D$2:$D$20000,0),8),"")</f>
        <v/>
      </c>
      <c r="I367" s="6" t="str">
        <f>_xlfn.IFNA(INDEX(regcoded!$A$2:$Z$20000,MATCH($D367,regcoded!$D$2:$D$20000,0),9),"")</f>
        <v/>
      </c>
    </row>
    <row r="368" spans="1:9" x14ac:dyDescent="0.25">
      <c r="A368" s="6" t="s">
        <v>885</v>
      </c>
      <c r="B368" s="6" t="s">
        <v>1</v>
      </c>
      <c r="C368" s="7">
        <v>20150617054628</v>
      </c>
      <c r="D368" s="6" t="s">
        <v>264</v>
      </c>
      <c r="E368" s="6" t="str">
        <f>_xlfn.IFNA(INDEX(regcoded!$A$2:$Z$20000,MATCH($D368,regcoded!$D$2:$D$20000,0),5),"")</f>
        <v/>
      </c>
      <c r="F368" s="6" t="str">
        <f>_xlfn.IFNA(INDEX(regcoded!$A$2:$Z$20000,MATCH($D368,regcoded!$D$2:$D$20000,0),6),"")</f>
        <v/>
      </c>
      <c r="G368" s="6" t="str">
        <f>_xlfn.IFNA(INDEX(regcoded!$A$2:$Z$20000,MATCH($D368,regcoded!$D$2:$D$20000,0),7),"")</f>
        <v/>
      </c>
      <c r="H368" s="6" t="str">
        <f>_xlfn.IFNA(INDEX(regcoded!$A$2:$Z$20000,MATCH($D368,regcoded!$D$2:$D$20000,0),8),"")</f>
        <v/>
      </c>
      <c r="I368" s="6" t="str">
        <f>_xlfn.IFNA(INDEX(regcoded!$A$2:$Z$20000,MATCH($D368,regcoded!$D$2:$D$20000,0),9),"")</f>
        <v/>
      </c>
    </row>
    <row r="369" spans="1:9" x14ac:dyDescent="0.25">
      <c r="A369" s="6" t="s">
        <v>1554</v>
      </c>
      <c r="B369" s="6" t="s">
        <v>1</v>
      </c>
      <c r="C369" s="7">
        <v>20150617054628</v>
      </c>
      <c r="D369" s="6" t="s">
        <v>966</v>
      </c>
      <c r="E369" s="6" t="str">
        <f>_xlfn.IFNA(INDEX(regcoded!$A$2:$Z$20000,MATCH($D369,regcoded!$D$2:$D$20000,0),5),"")</f>
        <v/>
      </c>
      <c r="F369" s="6" t="str">
        <f>_xlfn.IFNA(INDEX(regcoded!$A$2:$Z$20000,MATCH($D369,regcoded!$D$2:$D$20000,0),6),"")</f>
        <v/>
      </c>
      <c r="G369" s="6" t="str">
        <f>_xlfn.IFNA(INDEX(regcoded!$A$2:$Z$20000,MATCH($D369,regcoded!$D$2:$D$20000,0),7),"")</f>
        <v/>
      </c>
      <c r="H369" s="6" t="str">
        <f>_xlfn.IFNA(INDEX(regcoded!$A$2:$Z$20000,MATCH($D369,regcoded!$D$2:$D$20000,0),8),"")</f>
        <v/>
      </c>
      <c r="I369" s="6" t="str">
        <f>_xlfn.IFNA(INDEX(regcoded!$A$2:$Z$20000,MATCH($D369,regcoded!$D$2:$D$20000,0),9),"")</f>
        <v/>
      </c>
    </row>
    <row r="370" spans="1:9" x14ac:dyDescent="0.25">
      <c r="A370" s="6" t="s">
        <v>1552</v>
      </c>
      <c r="B370" s="6" t="s">
        <v>1</v>
      </c>
      <c r="C370" s="7">
        <v>20150617054628</v>
      </c>
      <c r="D370" s="6" t="s">
        <v>966</v>
      </c>
      <c r="E370" s="6" t="str">
        <f>_xlfn.IFNA(INDEX(regcoded!$A$2:$Z$20000,MATCH($D370,regcoded!$D$2:$D$20000,0),5),"")</f>
        <v/>
      </c>
      <c r="F370" s="6" t="str">
        <f>_xlfn.IFNA(INDEX(regcoded!$A$2:$Z$20000,MATCH($D370,regcoded!$D$2:$D$20000,0),6),"")</f>
        <v/>
      </c>
      <c r="G370" s="6" t="str">
        <f>_xlfn.IFNA(INDEX(regcoded!$A$2:$Z$20000,MATCH($D370,regcoded!$D$2:$D$20000,0),7),"")</f>
        <v/>
      </c>
      <c r="H370" s="6" t="str">
        <f>_xlfn.IFNA(INDEX(regcoded!$A$2:$Z$20000,MATCH($D370,regcoded!$D$2:$D$20000,0),8),"")</f>
        <v/>
      </c>
      <c r="I370" s="6" t="str">
        <f>_xlfn.IFNA(INDEX(regcoded!$A$2:$Z$20000,MATCH($D370,regcoded!$D$2:$D$20000,0),9),"")</f>
        <v/>
      </c>
    </row>
    <row r="371" spans="1:9" x14ac:dyDescent="0.25">
      <c r="A371" s="6" t="s">
        <v>441</v>
      </c>
      <c r="B371" s="6" t="s">
        <v>1</v>
      </c>
      <c r="C371" s="7">
        <v>20150617054622</v>
      </c>
      <c r="D371" s="6" t="s">
        <v>966</v>
      </c>
      <c r="E371" s="6" t="str">
        <f>_xlfn.IFNA(INDEX(regcoded!$A$2:$Z$20000,MATCH($D371,regcoded!$D$2:$D$20000,0),5),"")</f>
        <v/>
      </c>
      <c r="F371" s="6" t="str">
        <f>_xlfn.IFNA(INDEX(regcoded!$A$2:$Z$20000,MATCH($D371,regcoded!$D$2:$D$20000,0),6),"")</f>
        <v/>
      </c>
      <c r="G371" s="6" t="str">
        <f>_xlfn.IFNA(INDEX(regcoded!$A$2:$Z$20000,MATCH($D371,regcoded!$D$2:$D$20000,0),7),"")</f>
        <v/>
      </c>
      <c r="H371" s="6" t="str">
        <f>_xlfn.IFNA(INDEX(regcoded!$A$2:$Z$20000,MATCH($D371,regcoded!$D$2:$D$20000,0),8),"")</f>
        <v/>
      </c>
      <c r="I371" s="6" t="str">
        <f>_xlfn.IFNA(INDEX(regcoded!$A$2:$Z$20000,MATCH($D371,regcoded!$D$2:$D$20000,0),9),"")</f>
        <v/>
      </c>
    </row>
    <row r="372" spans="1:9" x14ac:dyDescent="0.25">
      <c r="A372" s="6" t="s">
        <v>967</v>
      </c>
      <c r="B372" s="6" t="s">
        <v>1</v>
      </c>
      <c r="C372" s="7">
        <v>20150617054630</v>
      </c>
      <c r="D372" s="6" t="s">
        <v>966</v>
      </c>
      <c r="E372" s="6" t="str">
        <f>_xlfn.IFNA(INDEX(regcoded!$A$2:$Z$20000,MATCH($D372,regcoded!$D$2:$D$20000,0),5),"")</f>
        <v/>
      </c>
      <c r="F372" s="6" t="str">
        <f>_xlfn.IFNA(INDEX(regcoded!$A$2:$Z$20000,MATCH($D372,regcoded!$D$2:$D$20000,0),6),"")</f>
        <v/>
      </c>
      <c r="G372" s="6" t="str">
        <f>_xlfn.IFNA(INDEX(regcoded!$A$2:$Z$20000,MATCH($D372,regcoded!$D$2:$D$20000,0),7),"")</f>
        <v/>
      </c>
      <c r="H372" s="6" t="str">
        <f>_xlfn.IFNA(INDEX(regcoded!$A$2:$Z$20000,MATCH($D372,regcoded!$D$2:$D$20000,0),8),"")</f>
        <v/>
      </c>
      <c r="I372" s="6" t="str">
        <f>_xlfn.IFNA(INDEX(regcoded!$A$2:$Z$20000,MATCH($D372,regcoded!$D$2:$D$20000,0),9),"")</f>
        <v/>
      </c>
    </row>
    <row r="373" spans="1:9" x14ac:dyDescent="0.25">
      <c r="A373" s="6" t="s">
        <v>1438</v>
      </c>
      <c r="B373" s="6" t="s">
        <v>214</v>
      </c>
      <c r="C373" s="7">
        <v>20150617054631</v>
      </c>
      <c r="D373" s="6" t="s">
        <v>493</v>
      </c>
      <c r="E373" s="6" t="str">
        <f>_xlfn.IFNA(INDEX(regcoded!$A$2:$Z$20000,MATCH($D373,regcoded!$D$2:$D$20000,0),5),"")</f>
        <v/>
      </c>
      <c r="F373" s="6" t="str">
        <f>_xlfn.IFNA(INDEX(regcoded!$A$2:$Z$20000,MATCH($D373,regcoded!$D$2:$D$20000,0),6),"")</f>
        <v/>
      </c>
      <c r="G373" s="6" t="str">
        <f>_xlfn.IFNA(INDEX(regcoded!$A$2:$Z$20000,MATCH($D373,regcoded!$D$2:$D$20000,0),7),"")</f>
        <v/>
      </c>
      <c r="H373" s="6" t="str">
        <f>_xlfn.IFNA(INDEX(regcoded!$A$2:$Z$20000,MATCH($D373,regcoded!$D$2:$D$20000,0),8),"")</f>
        <v/>
      </c>
      <c r="I373" s="6" t="str">
        <f>_xlfn.IFNA(INDEX(regcoded!$A$2:$Z$20000,MATCH($D373,regcoded!$D$2:$D$20000,0),9),"")</f>
        <v/>
      </c>
    </row>
    <row r="374" spans="1:9" x14ac:dyDescent="0.25">
      <c r="A374" s="6" t="s">
        <v>859</v>
      </c>
      <c r="B374" s="6" t="s">
        <v>1</v>
      </c>
      <c r="C374" s="7">
        <v>20150617054634</v>
      </c>
      <c r="D374" s="6" t="s">
        <v>1301</v>
      </c>
      <c r="E374" s="6" t="str">
        <f>_xlfn.IFNA(INDEX(regcoded!$A$2:$Z$20000,MATCH($D374,regcoded!$D$2:$D$20000,0),5),"")</f>
        <v/>
      </c>
      <c r="F374" s="6" t="str">
        <f>_xlfn.IFNA(INDEX(regcoded!$A$2:$Z$20000,MATCH($D374,regcoded!$D$2:$D$20000,0),6),"")</f>
        <v/>
      </c>
      <c r="G374" s="6" t="str">
        <f>_xlfn.IFNA(INDEX(regcoded!$A$2:$Z$20000,MATCH($D374,regcoded!$D$2:$D$20000,0),7),"")</f>
        <v/>
      </c>
      <c r="H374" s="6" t="str">
        <f>_xlfn.IFNA(INDEX(regcoded!$A$2:$Z$20000,MATCH($D374,regcoded!$D$2:$D$20000,0),8),"")</f>
        <v/>
      </c>
      <c r="I374" s="6" t="str">
        <f>_xlfn.IFNA(INDEX(regcoded!$A$2:$Z$20000,MATCH($D374,regcoded!$D$2:$D$20000,0),9),"")</f>
        <v/>
      </c>
    </row>
    <row r="375" spans="1:9" x14ac:dyDescent="0.25">
      <c r="A375" s="6" t="s">
        <v>1312</v>
      </c>
      <c r="B375" s="6" t="s">
        <v>1</v>
      </c>
      <c r="C375" s="7">
        <v>20150617054637</v>
      </c>
      <c r="D375" s="6" t="s">
        <v>2175</v>
      </c>
      <c r="E375" s="6" t="str">
        <f>_xlfn.IFNA(INDEX(regcoded!$A$2:$Z$20000,MATCH($D375,regcoded!$D$2:$D$20000,0),5),"")</f>
        <v>p</v>
      </c>
      <c r="F375" s="6">
        <f>_xlfn.IFNA(INDEX(regcoded!$A$2:$Z$20000,MATCH($D375,regcoded!$D$2:$D$20000,0),6),"")</f>
        <v>0</v>
      </c>
      <c r="G375" s="6" t="str">
        <f>_xlfn.IFNA(INDEX(regcoded!$A$2:$Z$20000,MATCH($D375,regcoded!$D$2:$D$20000,0),7),"")</f>
        <v>Chris Pruunsild</v>
      </c>
      <c r="H375" s="6">
        <f>_xlfn.IFNA(INDEX(regcoded!$A$2:$Z$20000,MATCH($D375,regcoded!$D$2:$D$20000,0),8),"")</f>
        <v>0</v>
      </c>
      <c r="I375" s="6" t="str">
        <f>_xlfn.IFNA(INDEX(regcoded!$A$2:$Z$20000,MATCH($D375,regcoded!$D$2:$D$20000,0),9),"")</f>
        <v>26.08.1969</v>
      </c>
    </row>
    <row r="376" spans="1:9" x14ac:dyDescent="0.25">
      <c r="A376" s="6" t="s">
        <v>1290</v>
      </c>
      <c r="B376" s="6" t="s">
        <v>214</v>
      </c>
      <c r="C376" s="7">
        <v>20150617054642</v>
      </c>
      <c r="D376" s="6" t="s">
        <v>541</v>
      </c>
      <c r="E376" s="6" t="str">
        <f>_xlfn.IFNA(INDEX(regcoded!$A$2:$Z$20000,MATCH($D376,regcoded!$D$2:$D$20000,0),5),"")</f>
        <v/>
      </c>
      <c r="F376" s="6" t="str">
        <f>_xlfn.IFNA(INDEX(regcoded!$A$2:$Z$20000,MATCH($D376,regcoded!$D$2:$D$20000,0),6),"")</f>
        <v/>
      </c>
      <c r="G376" s="6" t="str">
        <f>_xlfn.IFNA(INDEX(regcoded!$A$2:$Z$20000,MATCH($D376,regcoded!$D$2:$D$20000,0),7),"")</f>
        <v/>
      </c>
      <c r="H376" s="6" t="str">
        <f>_xlfn.IFNA(INDEX(regcoded!$A$2:$Z$20000,MATCH($D376,regcoded!$D$2:$D$20000,0),8),"")</f>
        <v/>
      </c>
      <c r="I376" s="6" t="str">
        <f>_xlfn.IFNA(INDEX(regcoded!$A$2:$Z$20000,MATCH($D376,regcoded!$D$2:$D$20000,0),9),"")</f>
        <v/>
      </c>
    </row>
    <row r="377" spans="1:9" x14ac:dyDescent="0.25">
      <c r="A377" s="6" t="s">
        <v>846</v>
      </c>
      <c r="B377" s="6" t="s">
        <v>30</v>
      </c>
      <c r="C377" s="7">
        <v>20150617054646</v>
      </c>
      <c r="D377" s="6" t="s">
        <v>2176</v>
      </c>
      <c r="E377" s="6" t="str">
        <f>_xlfn.IFNA(INDEX(regcoded!$A$2:$Z$20000,MATCH($D377,regcoded!$D$2:$D$20000,0),5),"")</f>
        <v>nop</v>
      </c>
      <c r="F377" s="6">
        <f>_xlfn.IFNA(INDEX(regcoded!$A$2:$Z$20000,MATCH($D377,regcoded!$D$2:$D$20000,0),6),"")</f>
        <v>0</v>
      </c>
      <c r="G377" s="6">
        <f>_xlfn.IFNA(INDEX(regcoded!$A$2:$Z$20000,MATCH($D377,regcoded!$D$2:$D$20000,0),7),"")</f>
        <v>0</v>
      </c>
      <c r="H377" s="6">
        <f>_xlfn.IFNA(INDEX(regcoded!$A$2:$Z$20000,MATCH($D377,regcoded!$D$2:$D$20000,0),8),"")</f>
        <v>0</v>
      </c>
      <c r="I377" s="6" t="str">
        <f>_xlfn.IFNA(INDEX(regcoded!$A$2:$Z$20000,MATCH($D377,regcoded!$D$2:$D$20000,0),9),"")</f>
        <v>None</v>
      </c>
    </row>
    <row r="378" spans="1:9" x14ac:dyDescent="0.25">
      <c r="A378" s="6" t="s">
        <v>1352</v>
      </c>
      <c r="B378" s="6" t="s">
        <v>214</v>
      </c>
      <c r="C378" s="7">
        <v>20150617054657</v>
      </c>
      <c r="D378" s="6" t="s">
        <v>2177</v>
      </c>
      <c r="E378" s="6" t="str">
        <f>_xlfn.IFNA(INDEX(regcoded!$A$2:$Z$20000,MATCH($D378,regcoded!$D$2:$D$20000,0),5),"")</f>
        <v>nop</v>
      </c>
      <c r="F378" s="6">
        <f>_xlfn.IFNA(INDEX(regcoded!$A$2:$Z$20000,MATCH($D378,regcoded!$D$2:$D$20000,0),6),"")</f>
        <v>0</v>
      </c>
      <c r="G378" s="6">
        <f>_xlfn.IFNA(INDEX(regcoded!$A$2:$Z$20000,MATCH($D378,regcoded!$D$2:$D$20000,0),7),"")</f>
        <v>0</v>
      </c>
      <c r="H378" s="6">
        <f>_xlfn.IFNA(INDEX(regcoded!$A$2:$Z$20000,MATCH($D378,regcoded!$D$2:$D$20000,0),8),"")</f>
        <v>0</v>
      </c>
      <c r="I378" s="6" t="str">
        <f>_xlfn.IFNA(INDEX(regcoded!$A$2:$Z$20000,MATCH($D378,regcoded!$D$2:$D$20000,0),9),"")</f>
        <v>None</v>
      </c>
    </row>
    <row r="379" spans="1:9" x14ac:dyDescent="0.25">
      <c r="A379" s="6" t="s">
        <v>1211</v>
      </c>
      <c r="B379" s="6" t="s">
        <v>214</v>
      </c>
      <c r="C379" s="7">
        <v>20150617054658</v>
      </c>
      <c r="D379" s="6" t="s">
        <v>1557</v>
      </c>
      <c r="E379" s="6" t="str">
        <f>_xlfn.IFNA(INDEX(regcoded!$A$2:$Z$20000,MATCH($D379,regcoded!$D$2:$D$20000,0),5),"")</f>
        <v/>
      </c>
      <c r="F379" s="6" t="str">
        <f>_xlfn.IFNA(INDEX(regcoded!$A$2:$Z$20000,MATCH($D379,regcoded!$D$2:$D$20000,0),6),"")</f>
        <v/>
      </c>
      <c r="G379" s="6" t="str">
        <f>_xlfn.IFNA(INDEX(regcoded!$A$2:$Z$20000,MATCH($D379,regcoded!$D$2:$D$20000,0),7),"")</f>
        <v/>
      </c>
      <c r="H379" s="6" t="str">
        <f>_xlfn.IFNA(INDEX(regcoded!$A$2:$Z$20000,MATCH($D379,regcoded!$D$2:$D$20000,0),8),"")</f>
        <v/>
      </c>
      <c r="I379" s="6" t="str">
        <f>_xlfn.IFNA(INDEX(regcoded!$A$2:$Z$20000,MATCH($D379,regcoded!$D$2:$D$20000,0),9),"")</f>
        <v/>
      </c>
    </row>
    <row r="380" spans="1:9" x14ac:dyDescent="0.25">
      <c r="A380" s="6" t="s">
        <v>1286</v>
      </c>
      <c r="B380" s="6" t="s">
        <v>214</v>
      </c>
      <c r="C380" s="7">
        <v>20150617054700</v>
      </c>
      <c r="D380" s="6" t="s">
        <v>2178</v>
      </c>
      <c r="E380" s="6" t="str">
        <f>_xlfn.IFNA(INDEX(regcoded!$A$2:$Z$20000,MATCH($D380,regcoded!$D$2:$D$20000,0),5),"")</f>
        <v>o</v>
      </c>
      <c r="F380" s="6">
        <f>_xlfn.IFNA(INDEX(regcoded!$A$2:$Z$20000,MATCH($D380,regcoded!$D$2:$D$20000,0),6),"")</f>
        <v>0</v>
      </c>
      <c r="G380" s="6">
        <f>_xlfn.IFNA(INDEX(regcoded!$A$2:$Z$20000,MATCH($D380,regcoded!$D$2:$D$20000,0),7),"")</f>
        <v>0</v>
      </c>
      <c r="H380" s="6">
        <f>_xlfn.IFNA(INDEX(regcoded!$A$2:$Z$20000,MATCH($D380,regcoded!$D$2:$D$20000,0),8),"")</f>
        <v>0</v>
      </c>
      <c r="I380" s="6">
        <f>_xlfn.IFNA(INDEX(regcoded!$A$2:$Z$20000,MATCH($D380,regcoded!$D$2:$D$20000,0),9),"")</f>
        <v>12283533</v>
      </c>
    </row>
    <row r="381" spans="1:9" x14ac:dyDescent="0.25">
      <c r="A381" s="6" t="s">
        <v>1569</v>
      </c>
      <c r="B381" s="6" t="s">
        <v>30</v>
      </c>
      <c r="C381" s="7">
        <v>20150617054740</v>
      </c>
      <c r="D381" s="6" t="s">
        <v>1558</v>
      </c>
      <c r="E381" s="6" t="str">
        <f>_xlfn.IFNA(INDEX(regcoded!$A$2:$Z$20000,MATCH($D381,regcoded!$D$2:$D$20000,0),5),"")</f>
        <v/>
      </c>
      <c r="F381" s="6" t="str">
        <f>_xlfn.IFNA(INDEX(regcoded!$A$2:$Z$20000,MATCH($D381,regcoded!$D$2:$D$20000,0),6),"")</f>
        <v/>
      </c>
      <c r="G381" s="6" t="str">
        <f>_xlfn.IFNA(INDEX(regcoded!$A$2:$Z$20000,MATCH($D381,regcoded!$D$2:$D$20000,0),7),"")</f>
        <v/>
      </c>
      <c r="H381" s="6" t="str">
        <f>_xlfn.IFNA(INDEX(regcoded!$A$2:$Z$20000,MATCH($D381,regcoded!$D$2:$D$20000,0),8),"")</f>
        <v/>
      </c>
      <c r="I381" s="6" t="str">
        <f>_xlfn.IFNA(INDEX(regcoded!$A$2:$Z$20000,MATCH($D381,regcoded!$D$2:$D$20000,0),9),"")</f>
        <v/>
      </c>
    </row>
    <row r="382" spans="1:9" x14ac:dyDescent="0.25">
      <c r="A382" s="6" t="s">
        <v>1358</v>
      </c>
      <c r="B382" s="6" t="s">
        <v>214</v>
      </c>
      <c r="C382" s="7">
        <v>20150617054744</v>
      </c>
      <c r="D382" s="6" t="s">
        <v>2181</v>
      </c>
      <c r="E382" s="6">
        <f>_xlfn.IFNA(INDEX(regcoded!$A$2:$Z$20000,MATCH($D382,regcoded!$D$2:$D$20000,0),5),"")</f>
        <v>0</v>
      </c>
      <c r="F382" s="6" t="str">
        <f>_xlfn.IFNA(INDEX(regcoded!$A$2:$Z$20000,MATCH($D382,regcoded!$D$2:$D$20000,0),6),"")</f>
        <v>multi</v>
      </c>
      <c r="G382" s="6">
        <f>_xlfn.IFNA(INDEX(regcoded!$A$2:$Z$20000,MATCH($D382,regcoded!$D$2:$D$20000,0),7),"")</f>
        <v>0</v>
      </c>
      <c r="H382" s="6">
        <f>_xlfn.IFNA(INDEX(regcoded!$A$2:$Z$20000,MATCH($D382,regcoded!$D$2:$D$20000,0),8),"")</f>
        <v>0</v>
      </c>
      <c r="I382" s="6" t="str">
        <f>_xlfn.IFNA(INDEX(regcoded!$A$2:$Z$20000,MATCH($D382,regcoded!$D$2:$D$20000,0),9),"")</f>
        <v>None</v>
      </c>
    </row>
    <row r="383" spans="1:9" x14ac:dyDescent="0.25">
      <c r="A383" s="6" t="s">
        <v>1329</v>
      </c>
      <c r="B383" s="6" t="s">
        <v>1330</v>
      </c>
      <c r="C383" s="7">
        <v>20150617054758</v>
      </c>
      <c r="D383" s="6" t="s">
        <v>2182</v>
      </c>
      <c r="E383" s="6" t="str">
        <f>_xlfn.IFNA(INDEX(regcoded!$A$2:$Z$20000,MATCH($D383,regcoded!$D$2:$D$20000,0),5),"")</f>
        <v>o</v>
      </c>
      <c r="F383" s="6">
        <f>_xlfn.IFNA(INDEX(regcoded!$A$2:$Z$20000,MATCH($D383,regcoded!$D$2:$D$20000,0),6),"")</f>
        <v>0</v>
      </c>
      <c r="G383" s="6">
        <f>_xlfn.IFNA(INDEX(regcoded!$A$2:$Z$20000,MATCH($D383,regcoded!$D$2:$D$20000,0),7),"")</f>
        <v>0</v>
      </c>
      <c r="H383" s="6">
        <f>_xlfn.IFNA(INDEX(regcoded!$A$2:$Z$20000,MATCH($D383,regcoded!$D$2:$D$20000,0),8),"")</f>
        <v>0</v>
      </c>
      <c r="I383" s="6">
        <f>_xlfn.IFNA(INDEX(regcoded!$A$2:$Z$20000,MATCH($D383,regcoded!$D$2:$D$20000,0),9),"")</f>
        <v>80017552</v>
      </c>
    </row>
    <row r="384" spans="1:9" x14ac:dyDescent="0.25">
      <c r="A384" s="6" t="s">
        <v>1308</v>
      </c>
      <c r="B384" s="6" t="s">
        <v>30</v>
      </c>
      <c r="C384" s="7">
        <v>20150617054802</v>
      </c>
      <c r="D384" s="6" t="s">
        <v>2183</v>
      </c>
      <c r="E384" s="6" t="str">
        <f>_xlfn.IFNA(INDEX(regcoded!$A$2:$Z$20000,MATCH($D384,regcoded!$D$2:$D$20000,0),5),"")</f>
        <v>o</v>
      </c>
      <c r="F384" s="6" t="str">
        <f>_xlfn.IFNA(INDEX(regcoded!$A$2:$Z$20000,MATCH($D384,regcoded!$D$2:$D$20000,0),6),"")</f>
        <v>int</v>
      </c>
      <c r="G384" s="6">
        <f>_xlfn.IFNA(INDEX(regcoded!$A$2:$Z$20000,MATCH($D384,regcoded!$D$2:$D$20000,0),7),"")</f>
        <v>0</v>
      </c>
      <c r="H384" s="6">
        <f>_xlfn.IFNA(INDEX(regcoded!$A$2:$Z$20000,MATCH($D384,regcoded!$D$2:$D$20000,0),8),"")</f>
        <v>0</v>
      </c>
      <c r="I384" s="6" t="str">
        <f>_xlfn.IFNA(INDEX(regcoded!$A$2:$Z$20000,MATCH($D384,regcoded!$D$2:$D$20000,0),9),"")</f>
        <v>None</v>
      </c>
    </row>
    <row r="385" spans="1:9" x14ac:dyDescent="0.25">
      <c r="A385" s="6" t="s">
        <v>1570</v>
      </c>
      <c r="B385" s="6" t="s">
        <v>1571</v>
      </c>
      <c r="C385" s="7">
        <v>20150617054814</v>
      </c>
      <c r="D385" s="6" t="s">
        <v>2184</v>
      </c>
      <c r="E385" s="6" t="str">
        <f>_xlfn.IFNA(INDEX(regcoded!$A$2:$Z$20000,MATCH($D385,regcoded!$D$2:$D$20000,0),5),"")</f>
        <v>o</v>
      </c>
      <c r="F385" s="6" t="str">
        <f>_xlfn.IFNA(INDEX(regcoded!$A$2:$Z$20000,MATCH($D385,regcoded!$D$2:$D$20000,0),6),"")</f>
        <v>int</v>
      </c>
      <c r="G385" s="6">
        <f>_xlfn.IFNA(INDEX(regcoded!$A$2:$Z$20000,MATCH($D385,regcoded!$D$2:$D$20000,0),7),"")</f>
        <v>0</v>
      </c>
      <c r="H385" s="6">
        <f>_xlfn.IFNA(INDEX(regcoded!$A$2:$Z$20000,MATCH($D385,regcoded!$D$2:$D$20000,0),8),"")</f>
        <v>0</v>
      </c>
      <c r="I385" s="6" t="str">
        <f>_xlfn.IFNA(INDEX(regcoded!$A$2:$Z$20000,MATCH($D385,regcoded!$D$2:$D$20000,0),9),"")</f>
        <v>None</v>
      </c>
    </row>
    <row r="386" spans="1:9" x14ac:dyDescent="0.25">
      <c r="A386" s="6" t="s">
        <v>1293</v>
      </c>
      <c r="B386" s="6" t="s">
        <v>1294</v>
      </c>
      <c r="C386" s="7">
        <v>20150617054820</v>
      </c>
      <c r="D386" s="6" t="s">
        <v>219</v>
      </c>
      <c r="E386" s="6">
        <f>_xlfn.IFNA(INDEX(regcoded!$A$2:$Z$20000,MATCH($D386,regcoded!$D$2:$D$20000,0),5),"")</f>
        <v>0</v>
      </c>
      <c r="F386" s="6" t="str">
        <f>_xlfn.IFNA(INDEX(regcoded!$A$2:$Z$20000,MATCH($D386,regcoded!$D$2:$D$20000,0),6),"")</f>
        <v>multi</v>
      </c>
      <c r="G386" s="6">
        <f>_xlfn.IFNA(INDEX(regcoded!$A$2:$Z$20000,MATCH($D386,regcoded!$D$2:$D$20000,0),7),"")</f>
        <v>0</v>
      </c>
      <c r="H386" s="6">
        <f>_xlfn.IFNA(INDEX(regcoded!$A$2:$Z$20000,MATCH($D386,regcoded!$D$2:$D$20000,0),8),"")</f>
        <v>0</v>
      </c>
      <c r="I386" s="6">
        <f>_xlfn.IFNA(INDEX(regcoded!$A$2:$Z$20000,MATCH($D386,regcoded!$D$2:$D$20000,0),9),"")</f>
        <v>0</v>
      </c>
    </row>
    <row r="387" spans="1:9" x14ac:dyDescent="0.25">
      <c r="A387" s="6" t="s">
        <v>859</v>
      </c>
      <c r="B387" s="6" t="s">
        <v>554</v>
      </c>
      <c r="C387" s="7">
        <v>20150617054821</v>
      </c>
      <c r="D387" s="6" t="s">
        <v>219</v>
      </c>
      <c r="E387" s="6">
        <f>_xlfn.IFNA(INDEX(regcoded!$A$2:$Z$20000,MATCH($D387,regcoded!$D$2:$D$20000,0),5),"")</f>
        <v>0</v>
      </c>
      <c r="F387" s="6" t="str">
        <f>_xlfn.IFNA(INDEX(regcoded!$A$2:$Z$20000,MATCH($D387,regcoded!$D$2:$D$20000,0),6),"")</f>
        <v>multi</v>
      </c>
      <c r="G387" s="6">
        <f>_xlfn.IFNA(INDEX(regcoded!$A$2:$Z$20000,MATCH($D387,regcoded!$D$2:$D$20000,0),7),"")</f>
        <v>0</v>
      </c>
      <c r="H387" s="6">
        <f>_xlfn.IFNA(INDEX(regcoded!$A$2:$Z$20000,MATCH($D387,regcoded!$D$2:$D$20000,0),8),"")</f>
        <v>0</v>
      </c>
      <c r="I387" s="6">
        <f>_xlfn.IFNA(INDEX(regcoded!$A$2:$Z$20000,MATCH($D387,regcoded!$D$2:$D$20000,0),9),"")</f>
        <v>0</v>
      </c>
    </row>
    <row r="388" spans="1:9" x14ac:dyDescent="0.25">
      <c r="A388" s="6" t="s">
        <v>1572</v>
      </c>
      <c r="B388" s="6" t="s">
        <v>1573</v>
      </c>
      <c r="C388" s="7">
        <v>20150617054822</v>
      </c>
      <c r="D388" s="6" t="s">
        <v>1801</v>
      </c>
      <c r="E388" s="6" t="str">
        <f>_xlfn.IFNA(INDEX(regcoded!$A$2:$Z$20000,MATCH($D388,regcoded!$D$2:$D$20000,0),5),"")</f>
        <v>o</v>
      </c>
      <c r="F388" s="6">
        <f>_xlfn.IFNA(INDEX(regcoded!$A$2:$Z$20000,MATCH($D388,regcoded!$D$2:$D$20000,0),6),"")</f>
        <v>0</v>
      </c>
      <c r="G388" s="6">
        <f>_xlfn.IFNA(INDEX(regcoded!$A$2:$Z$20000,MATCH($D388,regcoded!$D$2:$D$20000,0),7),"")</f>
        <v>0</v>
      </c>
      <c r="H388" s="6">
        <f>_xlfn.IFNA(INDEX(regcoded!$A$2:$Z$20000,MATCH($D388,regcoded!$D$2:$D$20000,0),8),"")</f>
        <v>0</v>
      </c>
      <c r="I388" s="6">
        <f>_xlfn.IFNA(INDEX(regcoded!$A$2:$Z$20000,MATCH($D388,regcoded!$D$2:$D$20000,0),9),"")</f>
        <v>10056042</v>
      </c>
    </row>
    <row r="389" spans="1:9" x14ac:dyDescent="0.25">
      <c r="A389" s="6" t="s">
        <v>1384</v>
      </c>
      <c r="B389" s="6" t="s">
        <v>1</v>
      </c>
      <c r="C389" s="7">
        <v>20150617054829</v>
      </c>
      <c r="D389" s="6" t="s">
        <v>2</v>
      </c>
      <c r="E389" s="6" t="str">
        <f>_xlfn.IFNA(INDEX(regcoded!$A$2:$Z$20000,MATCH($D389,regcoded!$D$2:$D$20000,0),5),"")</f>
        <v>o</v>
      </c>
      <c r="F389" s="6">
        <f>_xlfn.IFNA(INDEX(regcoded!$A$2:$Z$20000,MATCH($D389,regcoded!$D$2:$D$20000,0),6),"")</f>
        <v>0</v>
      </c>
      <c r="G389" s="6" t="str">
        <f>_xlfn.IFNA(INDEX(regcoded!$A$2:$Z$20000,MATCH($D389,regcoded!$D$2:$D$20000,0),7),"")</f>
        <v>OÜ Argmar Grupp</v>
      </c>
      <c r="H389" s="6">
        <f>_xlfn.IFNA(INDEX(regcoded!$A$2:$Z$20000,MATCH($D389,regcoded!$D$2:$D$20000,0),8),"")</f>
        <v>0</v>
      </c>
      <c r="I389" s="6">
        <f>_xlfn.IFNA(INDEX(regcoded!$A$2:$Z$20000,MATCH($D389,regcoded!$D$2:$D$20000,0),9),"")</f>
        <v>10146035</v>
      </c>
    </row>
    <row r="390" spans="1:9" x14ac:dyDescent="0.25">
      <c r="A390" s="6" t="s">
        <v>706</v>
      </c>
      <c r="B390" s="6" t="s">
        <v>1318</v>
      </c>
      <c r="C390" s="7">
        <v>20150617054830</v>
      </c>
      <c r="D390" s="6" t="s">
        <v>2</v>
      </c>
      <c r="E390" s="6" t="str">
        <f>_xlfn.IFNA(INDEX(regcoded!$A$2:$Z$20000,MATCH($D390,regcoded!$D$2:$D$20000,0),5),"")</f>
        <v>o</v>
      </c>
      <c r="F390" s="6">
        <f>_xlfn.IFNA(INDEX(regcoded!$A$2:$Z$20000,MATCH($D390,regcoded!$D$2:$D$20000,0),6),"")</f>
        <v>0</v>
      </c>
      <c r="G390" s="6" t="str">
        <f>_xlfn.IFNA(INDEX(regcoded!$A$2:$Z$20000,MATCH($D390,regcoded!$D$2:$D$20000,0),7),"")</f>
        <v>OÜ Argmar Grupp</v>
      </c>
      <c r="H390" s="6">
        <f>_xlfn.IFNA(INDEX(regcoded!$A$2:$Z$20000,MATCH($D390,regcoded!$D$2:$D$20000,0),8),"")</f>
        <v>0</v>
      </c>
      <c r="I390" s="6">
        <f>_xlfn.IFNA(INDEX(regcoded!$A$2:$Z$20000,MATCH($D390,regcoded!$D$2:$D$20000,0),9),"")</f>
        <v>10146035</v>
      </c>
    </row>
    <row r="391" spans="1:9" x14ac:dyDescent="0.25">
      <c r="A391" s="6" t="s">
        <v>879</v>
      </c>
      <c r="B391" s="6" t="s">
        <v>847</v>
      </c>
      <c r="C391" s="7">
        <v>20150617054831</v>
      </c>
      <c r="D391" s="6" t="s">
        <v>875</v>
      </c>
      <c r="E391" s="6" t="str">
        <f>_xlfn.IFNA(INDEX(regcoded!$A$2:$Z$20000,MATCH($D391,regcoded!$D$2:$D$20000,0),5),"")</f>
        <v>o</v>
      </c>
      <c r="F391" s="6" t="str">
        <f>_xlfn.IFNA(INDEX(regcoded!$A$2:$Z$20000,MATCH($D391,regcoded!$D$2:$D$20000,0),6),"")</f>
        <v>faulty</v>
      </c>
      <c r="G391" s="6" t="str">
        <f>_xlfn.IFNA(INDEX(regcoded!$A$2:$Z$20000,MATCH($D391,regcoded!$D$2:$D$20000,0),7),"")</f>
        <v>Carolina hotell</v>
      </c>
      <c r="H391" s="6">
        <f>_xlfn.IFNA(INDEX(regcoded!$A$2:$Z$20000,MATCH($D391,regcoded!$D$2:$D$20000,0),8),"")</f>
        <v>0</v>
      </c>
      <c r="I391" s="6">
        <f>_xlfn.IFNA(INDEX(regcoded!$A$2:$Z$20000,MATCH($D391,regcoded!$D$2:$D$20000,0),9),"")</f>
        <v>0</v>
      </c>
    </row>
    <row r="392" spans="1:9" x14ac:dyDescent="0.25">
      <c r="A392" s="6" t="s">
        <v>1505</v>
      </c>
      <c r="B392" s="6" t="s">
        <v>30</v>
      </c>
      <c r="C392" s="7">
        <v>20150617054838</v>
      </c>
      <c r="D392" s="6" t="s">
        <v>1559</v>
      </c>
      <c r="E392" s="6" t="str">
        <f>_xlfn.IFNA(INDEX(regcoded!$A$2:$Z$20000,MATCH($D392,regcoded!$D$2:$D$20000,0),5),"")</f>
        <v/>
      </c>
      <c r="F392" s="6" t="str">
        <f>_xlfn.IFNA(INDEX(regcoded!$A$2:$Z$20000,MATCH($D392,regcoded!$D$2:$D$20000,0),6),"")</f>
        <v/>
      </c>
      <c r="G392" s="6" t="str">
        <f>_xlfn.IFNA(INDEX(regcoded!$A$2:$Z$20000,MATCH($D392,regcoded!$D$2:$D$20000,0),7),"")</f>
        <v/>
      </c>
      <c r="H392" s="6" t="str">
        <f>_xlfn.IFNA(INDEX(regcoded!$A$2:$Z$20000,MATCH($D392,regcoded!$D$2:$D$20000,0),8),"")</f>
        <v/>
      </c>
      <c r="I392" s="6" t="str">
        <f>_xlfn.IFNA(INDEX(regcoded!$A$2:$Z$20000,MATCH($D392,regcoded!$D$2:$D$20000,0),9),"")</f>
        <v/>
      </c>
    </row>
    <row r="393" spans="1:9" x14ac:dyDescent="0.25">
      <c r="A393" s="6" t="s">
        <v>967</v>
      </c>
      <c r="B393" s="6" t="s">
        <v>1458</v>
      </c>
      <c r="C393" s="7">
        <v>20150617054842</v>
      </c>
      <c r="D393" s="6" t="s">
        <v>824</v>
      </c>
      <c r="E393" s="6" t="str">
        <f>_xlfn.IFNA(INDEX(regcoded!$A$2:$Z$20000,MATCH($D393,regcoded!$D$2:$D$20000,0),5),"")</f>
        <v>o</v>
      </c>
      <c r="F393" s="6">
        <f>_xlfn.IFNA(INDEX(regcoded!$A$2:$Z$20000,MATCH($D393,regcoded!$D$2:$D$20000,0),6),"")</f>
        <v>0</v>
      </c>
      <c r="G393" s="6" t="str">
        <f>_xlfn.IFNA(INDEX(regcoded!$A$2:$Z$20000,MATCH($D393,regcoded!$D$2:$D$20000,0),7),"")</f>
        <v>Castovanni OÜ</v>
      </c>
      <c r="H393" s="6">
        <f>_xlfn.IFNA(INDEX(regcoded!$A$2:$Z$20000,MATCH($D393,regcoded!$D$2:$D$20000,0),8),"")</f>
        <v>0</v>
      </c>
      <c r="I393" s="6">
        <f>_xlfn.IFNA(INDEX(regcoded!$A$2:$Z$20000,MATCH($D393,regcoded!$D$2:$D$20000,0),9),"")</f>
        <v>12838168</v>
      </c>
    </row>
    <row r="394" spans="1:9" x14ac:dyDescent="0.25">
      <c r="A394" s="6" t="s">
        <v>945</v>
      </c>
      <c r="B394" s="6" t="s">
        <v>1347</v>
      </c>
      <c r="C394" s="7">
        <v>20150617054846</v>
      </c>
      <c r="D394" s="6" t="s">
        <v>826</v>
      </c>
      <c r="E394" s="6" t="str">
        <f>_xlfn.IFNA(INDEX(regcoded!$A$2:$Z$20000,MATCH($D394,regcoded!$D$2:$D$20000,0),5),"")</f>
        <v/>
      </c>
      <c r="F394" s="6" t="str">
        <f>_xlfn.IFNA(INDEX(regcoded!$A$2:$Z$20000,MATCH($D394,regcoded!$D$2:$D$20000,0),6),"")</f>
        <v/>
      </c>
      <c r="G394" s="6" t="str">
        <f>_xlfn.IFNA(INDEX(regcoded!$A$2:$Z$20000,MATCH($D394,regcoded!$D$2:$D$20000,0),7),"")</f>
        <v/>
      </c>
      <c r="H394" s="6" t="str">
        <f>_xlfn.IFNA(INDEX(regcoded!$A$2:$Z$20000,MATCH($D394,regcoded!$D$2:$D$20000,0),8),"")</f>
        <v/>
      </c>
      <c r="I394" s="6" t="str">
        <f>_xlfn.IFNA(INDEX(regcoded!$A$2:$Z$20000,MATCH($D394,regcoded!$D$2:$D$20000,0),9),"")</f>
        <v/>
      </c>
    </row>
    <row r="395" spans="1:9" x14ac:dyDescent="0.25">
      <c r="A395" s="6" t="s">
        <v>1414</v>
      </c>
      <c r="B395" s="6" t="s">
        <v>1415</v>
      </c>
      <c r="C395" s="7">
        <v>20150617054847</v>
      </c>
      <c r="D395" s="6" t="s">
        <v>825</v>
      </c>
      <c r="E395" s="6" t="str">
        <f>_xlfn.IFNA(INDEX(regcoded!$A$2:$Z$20000,MATCH($D395,regcoded!$D$2:$D$20000,0),5),"")</f>
        <v>o</v>
      </c>
      <c r="F395" s="6">
        <f>_xlfn.IFNA(INDEX(regcoded!$A$2:$Z$20000,MATCH($D395,regcoded!$D$2:$D$20000,0),6),"")</f>
        <v>0</v>
      </c>
      <c r="G395" s="6" t="str">
        <f>_xlfn.IFNA(INDEX(regcoded!$A$2:$Z$20000,MATCH($D395,regcoded!$D$2:$D$20000,0),7),"")</f>
        <v>Castovanni OÜ</v>
      </c>
      <c r="H395" s="6">
        <f>_xlfn.IFNA(INDEX(regcoded!$A$2:$Z$20000,MATCH($D395,regcoded!$D$2:$D$20000,0),8),"")</f>
        <v>0</v>
      </c>
      <c r="I395" s="6">
        <f>_xlfn.IFNA(INDEX(regcoded!$A$2:$Z$20000,MATCH($D395,regcoded!$D$2:$D$20000,0),9),"")</f>
        <v>12838168</v>
      </c>
    </row>
    <row r="396" spans="1:9" x14ac:dyDescent="0.25">
      <c r="A396" s="6" t="s">
        <v>1505</v>
      </c>
      <c r="B396" s="6" t="s">
        <v>30</v>
      </c>
      <c r="C396" s="7">
        <v>20150617054855</v>
      </c>
      <c r="D396" s="6" t="s">
        <v>148</v>
      </c>
      <c r="E396" s="6" t="str">
        <f>_xlfn.IFNA(INDEX(regcoded!$A$2:$Z$20000,MATCH($D396,regcoded!$D$2:$D$20000,0),5),"")</f>
        <v/>
      </c>
      <c r="F396" s="6" t="str">
        <f>_xlfn.IFNA(INDEX(regcoded!$A$2:$Z$20000,MATCH($D396,regcoded!$D$2:$D$20000,0),6),"")</f>
        <v/>
      </c>
      <c r="G396" s="6" t="str">
        <f>_xlfn.IFNA(INDEX(regcoded!$A$2:$Z$20000,MATCH($D396,regcoded!$D$2:$D$20000,0),7),"")</f>
        <v/>
      </c>
      <c r="H396" s="6" t="str">
        <f>_xlfn.IFNA(INDEX(regcoded!$A$2:$Z$20000,MATCH($D396,regcoded!$D$2:$D$20000,0),8),"")</f>
        <v/>
      </c>
      <c r="I396" s="6" t="str">
        <f>_xlfn.IFNA(INDEX(regcoded!$A$2:$Z$20000,MATCH($D396,regcoded!$D$2:$D$20000,0),9),"")</f>
        <v/>
      </c>
    </row>
    <row r="397" spans="1:9" x14ac:dyDescent="0.25">
      <c r="A397" s="6" t="s">
        <v>1283</v>
      </c>
      <c r="B397" s="6" t="s">
        <v>1284</v>
      </c>
      <c r="C397" s="7">
        <v>20150617054905</v>
      </c>
      <c r="D397" s="6" t="s">
        <v>149</v>
      </c>
      <c r="E397" s="6" t="str">
        <f>_xlfn.IFNA(INDEX(regcoded!$A$2:$Z$20000,MATCH($D397,regcoded!$D$2:$D$20000,0),5),"")</f>
        <v>o</v>
      </c>
      <c r="F397" s="6">
        <f>_xlfn.IFNA(INDEX(regcoded!$A$2:$Z$20000,MATCH($D397,regcoded!$D$2:$D$20000,0),6),"")</f>
        <v>0</v>
      </c>
      <c r="G397" s="6">
        <f>_xlfn.IFNA(INDEX(regcoded!$A$2:$Z$20000,MATCH($D397,regcoded!$D$2:$D$20000,0),7),"")</f>
        <v>0</v>
      </c>
      <c r="H397" s="6">
        <f>_xlfn.IFNA(INDEX(regcoded!$A$2:$Z$20000,MATCH($D397,regcoded!$D$2:$D$20000,0),8),"")</f>
        <v>0</v>
      </c>
      <c r="I397" s="6">
        <f>_xlfn.IFNA(INDEX(regcoded!$A$2:$Z$20000,MATCH($D397,regcoded!$D$2:$D$20000,0),9),"")</f>
        <v>10645726</v>
      </c>
    </row>
    <row r="398" spans="1:9" x14ac:dyDescent="0.25">
      <c r="A398" s="6" t="s">
        <v>1319</v>
      </c>
      <c r="B398" s="6" t="s">
        <v>1320</v>
      </c>
      <c r="C398" s="7">
        <v>20150617054922</v>
      </c>
      <c r="D398" s="6" t="s">
        <v>2185</v>
      </c>
      <c r="E398" s="6" t="str">
        <f>_xlfn.IFNA(INDEX(regcoded!$A$2:$Z$20000,MATCH($D398,regcoded!$D$2:$D$20000,0),5),"")</f>
        <v>o</v>
      </c>
      <c r="F398" s="6" t="str">
        <f>_xlfn.IFNA(INDEX(regcoded!$A$2:$Z$20000,MATCH($D398,regcoded!$D$2:$D$20000,0),6),"")</f>
        <v>int</v>
      </c>
      <c r="G398" s="6">
        <f>_xlfn.IFNA(INDEX(regcoded!$A$2:$Z$20000,MATCH($D398,regcoded!$D$2:$D$20000,0),7),"")</f>
        <v>0</v>
      </c>
      <c r="H398" s="6">
        <f>_xlfn.IFNA(INDEX(regcoded!$A$2:$Z$20000,MATCH($D398,regcoded!$D$2:$D$20000,0),8),"")</f>
        <v>0</v>
      </c>
      <c r="I398" s="6" t="str">
        <f>_xlfn.IFNA(INDEX(regcoded!$A$2:$Z$20000,MATCH($D398,regcoded!$D$2:$D$20000,0),9),"")</f>
        <v>None</v>
      </c>
    </row>
    <row r="399" spans="1:9" x14ac:dyDescent="0.25">
      <c r="A399" s="6" t="s">
        <v>1574</v>
      </c>
      <c r="B399" s="6" t="s">
        <v>1575</v>
      </c>
      <c r="C399" s="7">
        <v>20150617055016</v>
      </c>
      <c r="D399" s="6" t="s">
        <v>1076</v>
      </c>
      <c r="E399" s="6" t="str">
        <f>_xlfn.IFNA(INDEX(regcoded!$A$2:$Z$20000,MATCH($D399,regcoded!$D$2:$D$20000,0),5),"")</f>
        <v>o</v>
      </c>
      <c r="F399" s="6" t="str">
        <f>_xlfn.IFNA(INDEX(regcoded!$A$2:$Z$20000,MATCH($D399,regcoded!$D$2:$D$20000,0),6),"")</f>
        <v>int</v>
      </c>
      <c r="G399" s="6">
        <f>_xlfn.IFNA(INDEX(regcoded!$A$2:$Z$20000,MATCH($D399,regcoded!$D$2:$D$20000,0),7),"")</f>
        <v>0</v>
      </c>
      <c r="H399" s="6">
        <f>_xlfn.IFNA(INDEX(regcoded!$A$2:$Z$20000,MATCH($D399,regcoded!$D$2:$D$20000,0),8),"")</f>
        <v>0</v>
      </c>
      <c r="I399" s="6" t="str">
        <f>_xlfn.IFNA(INDEX(regcoded!$A$2:$Z$20000,MATCH($D399,regcoded!$D$2:$D$20000,0),9),"")</f>
        <v>None</v>
      </c>
    </row>
    <row r="400" spans="1:9" x14ac:dyDescent="0.25">
      <c r="A400" s="6" t="s">
        <v>1355</v>
      </c>
      <c r="B400" s="6" t="s">
        <v>1</v>
      </c>
      <c r="C400" s="7">
        <v>20150617054926</v>
      </c>
      <c r="D400" s="6" t="s">
        <v>1076</v>
      </c>
      <c r="E400" s="6" t="str">
        <f>_xlfn.IFNA(INDEX(regcoded!$A$2:$Z$20000,MATCH($D400,regcoded!$D$2:$D$20000,0),5),"")</f>
        <v>o</v>
      </c>
      <c r="F400" s="6" t="str">
        <f>_xlfn.IFNA(INDEX(regcoded!$A$2:$Z$20000,MATCH($D400,regcoded!$D$2:$D$20000,0),6),"")</f>
        <v>int</v>
      </c>
      <c r="G400" s="6">
        <f>_xlfn.IFNA(INDEX(regcoded!$A$2:$Z$20000,MATCH($D400,regcoded!$D$2:$D$20000,0),7),"")</f>
        <v>0</v>
      </c>
      <c r="H400" s="6">
        <f>_xlfn.IFNA(INDEX(regcoded!$A$2:$Z$20000,MATCH($D400,regcoded!$D$2:$D$20000,0),8),"")</f>
        <v>0</v>
      </c>
      <c r="I400" s="6" t="str">
        <f>_xlfn.IFNA(INDEX(regcoded!$A$2:$Z$20000,MATCH($D400,regcoded!$D$2:$D$20000,0),9),"")</f>
        <v>None</v>
      </c>
    </row>
    <row r="401" spans="1:9" x14ac:dyDescent="0.25">
      <c r="A401" s="6" t="s">
        <v>1289</v>
      </c>
      <c r="B401" s="6" t="s">
        <v>1576</v>
      </c>
      <c r="C401" s="7">
        <v>20150617055038</v>
      </c>
      <c r="D401" s="6" t="s">
        <v>348</v>
      </c>
      <c r="E401" s="6" t="str">
        <f>_xlfn.IFNA(INDEX(regcoded!$A$2:$Z$20000,MATCH($D401,regcoded!$D$2:$D$20000,0),5),"")</f>
        <v/>
      </c>
      <c r="F401" s="6" t="str">
        <f>_xlfn.IFNA(INDEX(regcoded!$A$2:$Z$20000,MATCH($D401,regcoded!$D$2:$D$20000,0),6),"")</f>
        <v/>
      </c>
      <c r="G401" s="6" t="str">
        <f>_xlfn.IFNA(INDEX(regcoded!$A$2:$Z$20000,MATCH($D401,regcoded!$D$2:$D$20000,0),7),"")</f>
        <v/>
      </c>
      <c r="H401" s="6" t="str">
        <f>_xlfn.IFNA(INDEX(regcoded!$A$2:$Z$20000,MATCH($D401,regcoded!$D$2:$D$20000,0),8),"")</f>
        <v/>
      </c>
      <c r="I401" s="6" t="str">
        <f>_xlfn.IFNA(INDEX(regcoded!$A$2:$Z$20000,MATCH($D401,regcoded!$D$2:$D$20000,0),9),"")</f>
        <v/>
      </c>
    </row>
    <row r="402" spans="1:9" x14ac:dyDescent="0.25">
      <c r="A402" s="6" t="s">
        <v>1531</v>
      </c>
      <c r="B402" s="6" t="s">
        <v>1532</v>
      </c>
      <c r="C402" s="7">
        <v>20150617055039</v>
      </c>
      <c r="D402" s="6" t="s">
        <v>342</v>
      </c>
      <c r="E402" s="6" t="str">
        <f>_xlfn.IFNA(INDEX(regcoded!$A$2:$Z$20000,MATCH($D402,regcoded!$D$2:$D$20000,0),5),"")</f>
        <v/>
      </c>
      <c r="F402" s="6" t="str">
        <f>_xlfn.IFNA(INDEX(regcoded!$A$2:$Z$20000,MATCH($D402,regcoded!$D$2:$D$20000,0),6),"")</f>
        <v/>
      </c>
      <c r="G402" s="6" t="str">
        <f>_xlfn.IFNA(INDEX(regcoded!$A$2:$Z$20000,MATCH($D402,regcoded!$D$2:$D$20000,0),7),"")</f>
        <v/>
      </c>
      <c r="H402" s="6" t="str">
        <f>_xlfn.IFNA(INDEX(regcoded!$A$2:$Z$20000,MATCH($D402,regcoded!$D$2:$D$20000,0),8),"")</f>
        <v/>
      </c>
      <c r="I402" s="6" t="str">
        <f>_xlfn.IFNA(INDEX(regcoded!$A$2:$Z$20000,MATCH($D402,regcoded!$D$2:$D$20000,0),9),"")</f>
        <v/>
      </c>
    </row>
    <row r="403" spans="1:9" x14ac:dyDescent="0.25">
      <c r="A403" s="6" t="s">
        <v>1102</v>
      </c>
      <c r="B403" s="6" t="s">
        <v>1</v>
      </c>
      <c r="C403" s="7">
        <v>20150617055059</v>
      </c>
      <c r="D403" s="6" t="s">
        <v>2186</v>
      </c>
      <c r="E403" s="6" t="str">
        <f>_xlfn.IFNA(INDEX(regcoded!$A$2:$Z$20000,MATCH($D403,regcoded!$D$2:$D$20000,0),5),"")</f>
        <v>o</v>
      </c>
      <c r="F403" s="6" t="str">
        <f>_xlfn.IFNA(INDEX(regcoded!$A$2:$Z$20000,MATCH($D403,regcoded!$D$2:$D$20000,0),6),"")</f>
        <v>multi</v>
      </c>
      <c r="G403" s="6" t="str">
        <f>_xlfn.IFNA(INDEX(regcoded!$A$2:$Z$20000,MATCH($D403,regcoded!$D$2:$D$20000,0),7),"")</f>
        <v>CENTURION MTÜ</v>
      </c>
      <c r="H403" s="6">
        <f>_xlfn.IFNA(INDEX(regcoded!$A$2:$Z$20000,MATCH($D403,regcoded!$D$2:$D$20000,0),8),"")</f>
        <v>0</v>
      </c>
      <c r="I403" s="6">
        <f>_xlfn.IFNA(INDEX(regcoded!$A$2:$Z$20000,MATCH($D403,regcoded!$D$2:$D$20000,0),9),"")</f>
        <v>80302643</v>
      </c>
    </row>
    <row r="404" spans="1:9" x14ac:dyDescent="0.25">
      <c r="A404" s="6" t="s">
        <v>39</v>
      </c>
      <c r="B404" s="6" t="s">
        <v>1274</v>
      </c>
      <c r="C404" s="7">
        <v>20150617055059</v>
      </c>
      <c r="D404" s="6" t="s">
        <v>1802</v>
      </c>
      <c r="E404" s="6" t="str">
        <f>_xlfn.IFNA(INDEX(regcoded!$A$2:$Z$20000,MATCH($D404,regcoded!$D$2:$D$20000,0),5),"")</f>
        <v>o</v>
      </c>
      <c r="F404" s="6">
        <f>_xlfn.IFNA(INDEX(regcoded!$A$2:$Z$20000,MATCH($D404,regcoded!$D$2:$D$20000,0),6),"")</f>
        <v>0</v>
      </c>
      <c r="G404" s="6">
        <f>_xlfn.IFNA(INDEX(regcoded!$A$2:$Z$20000,MATCH($D404,regcoded!$D$2:$D$20000,0),7),"")</f>
        <v>0</v>
      </c>
      <c r="H404" s="6">
        <f>_xlfn.IFNA(INDEX(regcoded!$A$2:$Z$20000,MATCH($D404,regcoded!$D$2:$D$20000,0),8),"")</f>
        <v>0</v>
      </c>
      <c r="I404" s="6">
        <f>_xlfn.IFNA(INDEX(regcoded!$A$2:$Z$20000,MATCH($D404,regcoded!$D$2:$D$20000,0),9),"")</f>
        <v>11200535</v>
      </c>
    </row>
    <row r="405" spans="1:9" x14ac:dyDescent="0.25">
      <c r="A405" s="6" t="s">
        <v>1332</v>
      </c>
      <c r="B405" s="6" t="s">
        <v>30</v>
      </c>
      <c r="C405" s="7">
        <v>20150617054949</v>
      </c>
      <c r="D405" s="6" t="s">
        <v>1803</v>
      </c>
      <c r="E405" s="6" t="str">
        <f>_xlfn.IFNA(INDEX(regcoded!$A$2:$Z$20000,MATCH($D405,regcoded!$D$2:$D$20000,0),5),"")</f>
        <v>o</v>
      </c>
      <c r="F405" s="6">
        <f>_xlfn.IFNA(INDEX(regcoded!$A$2:$Z$20000,MATCH($D405,regcoded!$D$2:$D$20000,0),6),"")</f>
        <v>0</v>
      </c>
      <c r="G405" s="6">
        <f>_xlfn.IFNA(INDEX(regcoded!$A$2:$Z$20000,MATCH($D405,regcoded!$D$2:$D$20000,0),7),"")</f>
        <v>0</v>
      </c>
      <c r="H405" s="6">
        <f>_xlfn.IFNA(INDEX(regcoded!$A$2:$Z$20000,MATCH($D405,regcoded!$D$2:$D$20000,0),8),"")</f>
        <v>0</v>
      </c>
      <c r="I405" s="6">
        <f>_xlfn.IFNA(INDEX(regcoded!$A$2:$Z$20000,MATCH($D405,regcoded!$D$2:$D$20000,0),9),"")</f>
        <v>11200535</v>
      </c>
    </row>
    <row r="406" spans="1:9" x14ac:dyDescent="0.25">
      <c r="A406" s="6" t="s">
        <v>1290</v>
      </c>
      <c r="B406" s="6" t="s">
        <v>214</v>
      </c>
      <c r="C406" s="7">
        <v>20150617054642</v>
      </c>
      <c r="D406" s="6" t="s">
        <v>1804</v>
      </c>
      <c r="E406" s="6" t="str">
        <f>_xlfn.IFNA(INDEX(regcoded!$A$2:$Z$20000,MATCH($D406,regcoded!$D$2:$D$20000,0),5),"")</f>
        <v>o</v>
      </c>
      <c r="F406" s="6" t="str">
        <f>_xlfn.IFNA(INDEX(regcoded!$A$2:$Z$20000,MATCH($D406,regcoded!$D$2:$D$20000,0),6),"")</f>
        <v>faulty</v>
      </c>
      <c r="G406" s="6" t="str">
        <f>_xlfn.IFNA(INDEX(regcoded!$A$2:$Z$20000,MATCH($D406,regcoded!$D$2:$D$20000,0),7),"")</f>
        <v>Certex Norway AS</v>
      </c>
      <c r="H406" s="6">
        <f>_xlfn.IFNA(INDEX(regcoded!$A$2:$Z$20000,MATCH($D406,regcoded!$D$2:$D$20000,0),8),"")</f>
        <v>0</v>
      </c>
      <c r="I406" s="6">
        <f>_xlfn.IFNA(INDEX(regcoded!$A$2:$Z$20000,MATCH($D406,regcoded!$D$2:$D$20000,0),9),"")</f>
        <v>0</v>
      </c>
    </row>
    <row r="407" spans="1:9" x14ac:dyDescent="0.25">
      <c r="A407" s="6" t="s">
        <v>1316</v>
      </c>
      <c r="B407" s="6" t="s">
        <v>1</v>
      </c>
      <c r="C407" s="7">
        <v>20150617054622</v>
      </c>
      <c r="D407" s="6" t="s">
        <v>1046</v>
      </c>
      <c r="E407" s="6" t="str">
        <f>_xlfn.IFNA(INDEX(regcoded!$A$2:$Z$20000,MATCH($D407,regcoded!$D$2:$D$20000,0),5),"")</f>
        <v>o</v>
      </c>
      <c r="F407" s="6" t="str">
        <f>_xlfn.IFNA(INDEX(regcoded!$A$2:$Z$20000,MATCH($D407,regcoded!$D$2:$D$20000,0),6),"")</f>
        <v>multi</v>
      </c>
      <c r="G407" s="6">
        <f>_xlfn.IFNA(INDEX(regcoded!$A$2:$Z$20000,MATCH($D407,regcoded!$D$2:$D$20000,0),7),"")</f>
        <v>0</v>
      </c>
      <c r="H407" s="6">
        <f>_xlfn.IFNA(INDEX(regcoded!$A$2:$Z$20000,MATCH($D407,regcoded!$D$2:$D$20000,0),8),"")</f>
        <v>0</v>
      </c>
      <c r="I407" s="6">
        <f>_xlfn.IFNA(INDEX(regcoded!$A$2:$Z$20000,MATCH($D407,regcoded!$D$2:$D$20000,0),9),"")</f>
        <v>0</v>
      </c>
    </row>
    <row r="408" spans="1:9" x14ac:dyDescent="0.25">
      <c r="A408" s="6" t="s">
        <v>1423</v>
      </c>
      <c r="B408" s="6" t="s">
        <v>1</v>
      </c>
      <c r="C408" s="7">
        <v>20150617054622</v>
      </c>
      <c r="D408" s="6" t="s">
        <v>1046</v>
      </c>
      <c r="E408" s="6" t="str">
        <f>_xlfn.IFNA(INDEX(regcoded!$A$2:$Z$20000,MATCH($D408,regcoded!$D$2:$D$20000,0),5),"")</f>
        <v>o</v>
      </c>
      <c r="F408" s="6" t="str">
        <f>_xlfn.IFNA(INDEX(regcoded!$A$2:$Z$20000,MATCH($D408,regcoded!$D$2:$D$20000,0),6),"")</f>
        <v>multi</v>
      </c>
      <c r="G408" s="6">
        <f>_xlfn.IFNA(INDEX(regcoded!$A$2:$Z$20000,MATCH($D408,regcoded!$D$2:$D$20000,0),7),"")</f>
        <v>0</v>
      </c>
      <c r="H408" s="6">
        <f>_xlfn.IFNA(INDEX(regcoded!$A$2:$Z$20000,MATCH($D408,regcoded!$D$2:$D$20000,0),8),"")</f>
        <v>0</v>
      </c>
      <c r="I408" s="6">
        <f>_xlfn.IFNA(INDEX(regcoded!$A$2:$Z$20000,MATCH($D408,regcoded!$D$2:$D$20000,0),9),"")</f>
        <v>0</v>
      </c>
    </row>
    <row r="409" spans="1:9" x14ac:dyDescent="0.25">
      <c r="A409" s="6" t="s">
        <v>703</v>
      </c>
      <c r="B409" s="6" t="s">
        <v>1</v>
      </c>
      <c r="C409" s="7">
        <v>20150617054747</v>
      </c>
      <c r="D409" s="6" t="s">
        <v>300</v>
      </c>
      <c r="E409" s="6" t="str">
        <f>_xlfn.IFNA(INDEX(regcoded!$A$2:$Z$20000,MATCH($D409,regcoded!$D$2:$D$20000,0),5),"")</f>
        <v>o</v>
      </c>
      <c r="F409" s="6" t="str">
        <f>_xlfn.IFNA(INDEX(regcoded!$A$2:$Z$20000,MATCH($D409,regcoded!$D$2:$D$20000,0),6),"")</f>
        <v>int</v>
      </c>
      <c r="G409" s="6" t="str">
        <f>_xlfn.IFNA(INDEX(regcoded!$A$2:$Z$20000,MATCH($D409,regcoded!$D$2:$D$20000,0),7),"")</f>
        <v>Chandos Records</v>
      </c>
      <c r="H409" s="6">
        <f>_xlfn.IFNA(INDEX(regcoded!$A$2:$Z$20000,MATCH($D409,regcoded!$D$2:$D$20000,0),8),"")</f>
        <v>0</v>
      </c>
      <c r="I409" s="6" t="str">
        <f>_xlfn.IFNA(INDEX(regcoded!$A$2:$Z$20000,MATCH($D409,regcoded!$D$2:$D$20000,0),9),"")</f>
        <v>None</v>
      </c>
    </row>
    <row r="410" spans="1:9" x14ac:dyDescent="0.25">
      <c r="A410" s="6" t="s">
        <v>703</v>
      </c>
      <c r="B410" s="6" t="s">
        <v>1579</v>
      </c>
      <c r="C410" s="7">
        <v>20150617054814</v>
      </c>
      <c r="D410" s="6" t="s">
        <v>757</v>
      </c>
      <c r="E410" s="6" t="str">
        <f>_xlfn.IFNA(INDEX(regcoded!$A$2:$Z$20000,MATCH($D410,regcoded!$D$2:$D$20000,0),5),"")</f>
        <v/>
      </c>
      <c r="F410" s="6" t="str">
        <f>_xlfn.IFNA(INDEX(regcoded!$A$2:$Z$20000,MATCH($D410,regcoded!$D$2:$D$20000,0),6),"")</f>
        <v/>
      </c>
      <c r="G410" s="6" t="str">
        <f>_xlfn.IFNA(INDEX(regcoded!$A$2:$Z$20000,MATCH($D410,regcoded!$D$2:$D$20000,0),7),"")</f>
        <v/>
      </c>
      <c r="H410" s="6" t="str">
        <f>_xlfn.IFNA(INDEX(regcoded!$A$2:$Z$20000,MATCH($D410,regcoded!$D$2:$D$20000,0),8),"")</f>
        <v/>
      </c>
      <c r="I410" s="6" t="str">
        <f>_xlfn.IFNA(INDEX(regcoded!$A$2:$Z$20000,MATCH($D410,regcoded!$D$2:$D$20000,0),9),"")</f>
        <v/>
      </c>
    </row>
    <row r="411" spans="1:9" x14ac:dyDescent="0.25">
      <c r="A411" s="6" t="s">
        <v>1580</v>
      </c>
      <c r="B411" s="6" t="s">
        <v>1581</v>
      </c>
      <c r="C411" s="7">
        <v>20150617055015</v>
      </c>
      <c r="D411" s="6" t="s">
        <v>1043</v>
      </c>
      <c r="E411" s="6" t="str">
        <f>_xlfn.IFNA(INDEX(regcoded!$A$2:$Z$20000,MATCH($D411,regcoded!$D$2:$D$20000,0),5),"")</f>
        <v>nan</v>
      </c>
      <c r="F411" s="6">
        <f>_xlfn.IFNA(INDEX(regcoded!$A$2:$Z$20000,MATCH($D411,regcoded!$D$2:$D$20000,0),6),"")</f>
        <v>0</v>
      </c>
      <c r="G411" s="6">
        <f>_xlfn.IFNA(INDEX(regcoded!$A$2:$Z$20000,MATCH($D411,regcoded!$D$2:$D$20000,0),7),"")</f>
        <v>0</v>
      </c>
      <c r="H411" s="6">
        <f>_xlfn.IFNA(INDEX(regcoded!$A$2:$Z$20000,MATCH($D411,regcoded!$D$2:$D$20000,0),8),"")</f>
        <v>0</v>
      </c>
      <c r="I411" s="6">
        <f>_xlfn.IFNA(INDEX(regcoded!$A$2:$Z$20000,MATCH($D411,regcoded!$D$2:$D$20000,0),9),"")</f>
        <v>0</v>
      </c>
    </row>
    <row r="412" spans="1:9" x14ac:dyDescent="0.25">
      <c r="A412" s="6" t="s">
        <v>859</v>
      </c>
      <c r="B412" s="6" t="s">
        <v>1</v>
      </c>
      <c r="C412" s="7">
        <v>20150617054634</v>
      </c>
      <c r="D412" s="6" t="s">
        <v>1043</v>
      </c>
      <c r="E412" s="6" t="str">
        <f>_xlfn.IFNA(INDEX(regcoded!$A$2:$Z$20000,MATCH($D412,regcoded!$D$2:$D$20000,0),5),"")</f>
        <v>nan</v>
      </c>
      <c r="F412" s="6">
        <f>_xlfn.IFNA(INDEX(regcoded!$A$2:$Z$20000,MATCH($D412,regcoded!$D$2:$D$20000,0),6),"")</f>
        <v>0</v>
      </c>
      <c r="G412" s="6">
        <f>_xlfn.IFNA(INDEX(regcoded!$A$2:$Z$20000,MATCH($D412,regcoded!$D$2:$D$20000,0),7),"")</f>
        <v>0</v>
      </c>
      <c r="H412" s="6">
        <f>_xlfn.IFNA(INDEX(regcoded!$A$2:$Z$20000,MATCH($D412,regcoded!$D$2:$D$20000,0),8),"")</f>
        <v>0</v>
      </c>
      <c r="I412" s="6">
        <f>_xlfn.IFNA(INDEX(regcoded!$A$2:$Z$20000,MATCH($D412,regcoded!$D$2:$D$20000,0),9),"")</f>
        <v>0</v>
      </c>
    </row>
    <row r="413" spans="1:9" x14ac:dyDescent="0.25">
      <c r="A413" s="6" t="s">
        <v>859</v>
      </c>
      <c r="B413" s="6" t="s">
        <v>554</v>
      </c>
      <c r="C413" s="7">
        <v>20150617054821</v>
      </c>
      <c r="D413" s="6" t="s">
        <v>752</v>
      </c>
      <c r="E413" s="6" t="str">
        <f>_xlfn.IFNA(INDEX(regcoded!$A$2:$Z$20000,MATCH($D413,regcoded!$D$2:$D$20000,0),5),"")</f>
        <v/>
      </c>
      <c r="F413" s="6" t="str">
        <f>_xlfn.IFNA(INDEX(regcoded!$A$2:$Z$20000,MATCH($D413,regcoded!$D$2:$D$20000,0),6),"")</f>
        <v/>
      </c>
      <c r="G413" s="6" t="str">
        <f>_xlfn.IFNA(INDEX(regcoded!$A$2:$Z$20000,MATCH($D413,regcoded!$D$2:$D$20000,0),7),"")</f>
        <v/>
      </c>
      <c r="H413" s="6" t="str">
        <f>_xlfn.IFNA(INDEX(regcoded!$A$2:$Z$20000,MATCH($D413,regcoded!$D$2:$D$20000,0),8),"")</f>
        <v/>
      </c>
      <c r="I413" s="6" t="str">
        <f>_xlfn.IFNA(INDEX(regcoded!$A$2:$Z$20000,MATCH($D413,regcoded!$D$2:$D$20000,0),9),"")</f>
        <v/>
      </c>
    </row>
    <row r="414" spans="1:9" x14ac:dyDescent="0.25">
      <c r="A414" s="6" t="s">
        <v>706</v>
      </c>
      <c r="B414" s="6" t="s">
        <v>1318</v>
      </c>
      <c r="C414" s="7">
        <v>20150617054830</v>
      </c>
      <c r="D414" s="6" t="s">
        <v>457</v>
      </c>
      <c r="E414" s="6" t="str">
        <f>_xlfn.IFNA(INDEX(regcoded!$A$2:$Z$20000,MATCH($D414,regcoded!$D$2:$D$20000,0),5),"")</f>
        <v>o</v>
      </c>
      <c r="F414" s="6" t="str">
        <f>_xlfn.IFNA(INDEX(regcoded!$A$2:$Z$20000,MATCH($D414,regcoded!$D$2:$D$20000,0),6),"")</f>
        <v>int</v>
      </c>
      <c r="G414" s="6" t="str">
        <f>_xlfn.IFNA(INDEX(regcoded!$A$2:$Z$20000,MATCH($D414,regcoded!$D$2:$D$20000,0),7),"")</f>
        <v>Chiltec</v>
      </c>
      <c r="H414" s="6">
        <f>_xlfn.IFNA(INDEX(regcoded!$A$2:$Z$20000,MATCH($D414,regcoded!$D$2:$D$20000,0),8),"")</f>
        <v>0</v>
      </c>
      <c r="I414" s="6">
        <f>_xlfn.IFNA(INDEX(regcoded!$A$2:$Z$20000,MATCH($D414,regcoded!$D$2:$D$20000,0),9),"")</f>
        <v>0</v>
      </c>
    </row>
    <row r="415" spans="1:9" x14ac:dyDescent="0.25">
      <c r="A415" s="6" t="s">
        <v>714</v>
      </c>
      <c r="B415" s="6" t="s">
        <v>1551</v>
      </c>
      <c r="C415" s="7">
        <v>20150617054653</v>
      </c>
      <c r="D415" s="6" t="s">
        <v>278</v>
      </c>
      <c r="E415" s="6" t="str">
        <f>_xlfn.IFNA(INDEX(regcoded!$A$2:$Z$20000,MATCH($D415,regcoded!$D$2:$D$20000,0),5),"")</f>
        <v>p</v>
      </c>
      <c r="F415" s="6" t="str">
        <f>_xlfn.IFNA(INDEX(regcoded!$A$2:$Z$20000,MATCH($D415,regcoded!$D$2:$D$20000,0),6),"")</f>
        <v>famous</v>
      </c>
      <c r="G415" s="6" t="str">
        <f>_xlfn.IFNA(INDEX(regcoded!$A$2:$Z$20000,MATCH($D415,regcoded!$D$2:$D$20000,0),7),"")</f>
        <v>Frederic Chopin</v>
      </c>
      <c r="H415" s="6">
        <f>_xlfn.IFNA(INDEX(regcoded!$A$2:$Z$20000,MATCH($D415,regcoded!$D$2:$D$20000,0),8),"")</f>
        <v>0</v>
      </c>
      <c r="I415" s="6" t="str">
        <f>_xlfn.IFNA(INDEX(regcoded!$A$2:$Z$20000,MATCH($D415,regcoded!$D$2:$D$20000,0),9),"")</f>
        <v>None</v>
      </c>
    </row>
    <row r="416" spans="1:9" x14ac:dyDescent="0.25">
      <c r="A416" s="6" t="s">
        <v>1352</v>
      </c>
      <c r="B416" s="6" t="s">
        <v>214</v>
      </c>
      <c r="C416" s="7">
        <v>20150617054657</v>
      </c>
      <c r="D416" s="6" t="s">
        <v>2013</v>
      </c>
      <c r="E416" s="6" t="str">
        <f>_xlfn.IFNA(INDEX(regcoded!$A$2:$Z$20000,MATCH($D416,regcoded!$D$2:$D$20000,0),5),"")</f>
        <v>p</v>
      </c>
      <c r="F416" s="6">
        <f>_xlfn.IFNA(INDEX(regcoded!$A$2:$Z$20000,MATCH($D416,regcoded!$D$2:$D$20000,0),6),"")</f>
        <v>0</v>
      </c>
      <c r="G416" s="6">
        <f>_xlfn.IFNA(INDEX(regcoded!$A$2:$Z$20000,MATCH($D416,regcoded!$D$2:$D$20000,0),7),"")</f>
        <v>0</v>
      </c>
      <c r="H416" s="6">
        <f>_xlfn.IFNA(INDEX(regcoded!$A$2:$Z$20000,MATCH($D416,regcoded!$D$2:$D$20000,0),8),"")</f>
        <v>0</v>
      </c>
      <c r="I416" s="6" t="str">
        <f>_xlfn.IFNA(INDEX(regcoded!$A$2:$Z$20000,MATCH($D416,regcoded!$D$2:$D$20000,0),9),"")</f>
        <v>26.08.1969</v>
      </c>
    </row>
    <row r="417" spans="1:9" x14ac:dyDescent="0.25">
      <c r="A417" s="6" t="s">
        <v>553</v>
      </c>
      <c r="B417" s="6" t="s">
        <v>1305</v>
      </c>
      <c r="C417" s="7">
        <v>20150617055109</v>
      </c>
      <c r="D417" s="6" t="s">
        <v>623</v>
      </c>
      <c r="E417" s="6" t="str">
        <f>_xlfn.IFNA(INDEX(regcoded!$A$2:$Z$20000,MATCH($D417,regcoded!$D$2:$D$20000,0),5),"")</f>
        <v>o</v>
      </c>
      <c r="F417" s="6">
        <f>_xlfn.IFNA(INDEX(regcoded!$A$2:$Z$20000,MATCH($D417,regcoded!$D$2:$D$20000,0),6),"")</f>
        <v>0</v>
      </c>
      <c r="G417" s="6">
        <f>_xlfn.IFNA(INDEX(regcoded!$A$2:$Z$20000,MATCH($D417,regcoded!$D$2:$D$20000,0),7),"")</f>
        <v>0</v>
      </c>
      <c r="H417" s="6">
        <f>_xlfn.IFNA(INDEX(regcoded!$A$2:$Z$20000,MATCH($D417,regcoded!$D$2:$D$20000,0),8),"")</f>
        <v>0</v>
      </c>
      <c r="I417" s="6">
        <f>_xlfn.IFNA(INDEX(regcoded!$A$2:$Z$20000,MATCH($D417,regcoded!$D$2:$D$20000,0),9),"")</f>
        <v>11342962</v>
      </c>
    </row>
    <row r="418" spans="1:9" x14ac:dyDescent="0.25">
      <c r="A418" s="6" t="s">
        <v>553</v>
      </c>
      <c r="B418" s="6" t="s">
        <v>1305</v>
      </c>
      <c r="C418" s="7">
        <v>20150617055109</v>
      </c>
      <c r="D418" s="6" t="s">
        <v>1805</v>
      </c>
      <c r="E418" s="6" t="str">
        <f>_xlfn.IFNA(INDEX(regcoded!$A$2:$Z$20000,MATCH($D418,regcoded!$D$2:$D$20000,0),5),"")</f>
        <v>o</v>
      </c>
      <c r="F418" s="6">
        <f>_xlfn.IFNA(INDEX(regcoded!$A$2:$Z$20000,MATCH($D418,regcoded!$D$2:$D$20000,0),6),"")</f>
        <v>0</v>
      </c>
      <c r="G418" s="6" t="str">
        <f>_xlfn.IFNA(INDEX(regcoded!$A$2:$Z$20000,MATCH($D418,regcoded!$D$2:$D$20000,0),7),"")</f>
        <v>City õigusbüroo</v>
      </c>
      <c r="H418" s="6">
        <f>_xlfn.IFNA(INDEX(regcoded!$A$2:$Z$20000,MATCH($D418,regcoded!$D$2:$D$20000,0),8),"")</f>
        <v>0</v>
      </c>
      <c r="I418" s="6">
        <f>_xlfn.IFNA(INDEX(regcoded!$A$2:$Z$20000,MATCH($D418,regcoded!$D$2:$D$20000,0),9),"")</f>
        <v>10586544</v>
      </c>
    </row>
    <row r="419" spans="1:9" x14ac:dyDescent="0.25">
      <c r="A419" s="6" t="s">
        <v>1583</v>
      </c>
      <c r="B419" s="6" t="s">
        <v>1</v>
      </c>
      <c r="C419" s="7">
        <v>20150617054621</v>
      </c>
      <c r="D419" s="6" t="s">
        <v>1805</v>
      </c>
      <c r="E419" s="6" t="str">
        <f>_xlfn.IFNA(INDEX(regcoded!$A$2:$Z$20000,MATCH($D419,regcoded!$D$2:$D$20000,0),5),"")</f>
        <v>o</v>
      </c>
      <c r="F419" s="6">
        <f>_xlfn.IFNA(INDEX(regcoded!$A$2:$Z$20000,MATCH($D419,regcoded!$D$2:$D$20000,0),6),"")</f>
        <v>0</v>
      </c>
      <c r="G419" s="6" t="str">
        <f>_xlfn.IFNA(INDEX(regcoded!$A$2:$Z$20000,MATCH($D419,regcoded!$D$2:$D$20000,0),7),"")</f>
        <v>City õigusbüroo</v>
      </c>
      <c r="H419" s="6">
        <f>_xlfn.IFNA(INDEX(regcoded!$A$2:$Z$20000,MATCH($D419,regcoded!$D$2:$D$20000,0),8),"")</f>
        <v>0</v>
      </c>
      <c r="I419" s="6">
        <f>_xlfn.IFNA(INDEX(regcoded!$A$2:$Z$20000,MATCH($D419,regcoded!$D$2:$D$20000,0),9),"")</f>
        <v>10586544</v>
      </c>
    </row>
    <row r="420" spans="1:9" x14ac:dyDescent="0.25">
      <c r="A420" s="6" t="s">
        <v>1289</v>
      </c>
      <c r="B420" s="6" t="s">
        <v>1</v>
      </c>
      <c r="C420" s="7">
        <v>20150617054623</v>
      </c>
      <c r="D420" s="6" t="s">
        <v>1806</v>
      </c>
      <c r="E420" s="6" t="str">
        <f>_xlfn.IFNA(INDEX(regcoded!$A$2:$Z$20000,MATCH($D420,regcoded!$D$2:$D$20000,0),5),"")</f>
        <v>o</v>
      </c>
      <c r="F420" s="6" t="str">
        <f>_xlfn.IFNA(INDEX(regcoded!$A$2:$Z$20000,MATCH($D420,regcoded!$D$2:$D$20000,0),6),"")</f>
        <v>faulty</v>
      </c>
      <c r="G420" s="6" t="str">
        <f>_xlfn.IFNA(INDEX(regcoded!$A$2:$Z$20000,MATCH($D420,regcoded!$D$2:$D$20000,0),7),"")</f>
        <v>City õigusbüroo</v>
      </c>
      <c r="H420" s="6">
        <f>_xlfn.IFNA(INDEX(regcoded!$A$2:$Z$20000,MATCH($D420,regcoded!$D$2:$D$20000,0),8),"")</f>
        <v>0</v>
      </c>
      <c r="I420" s="6">
        <f>_xlfn.IFNA(INDEX(regcoded!$A$2:$Z$20000,MATCH($D420,regcoded!$D$2:$D$20000,0),9),"")</f>
        <v>10586544</v>
      </c>
    </row>
    <row r="421" spans="1:9" x14ac:dyDescent="0.25">
      <c r="A421" s="6" t="s">
        <v>1316</v>
      </c>
      <c r="B421" s="6" t="s">
        <v>1</v>
      </c>
      <c r="C421" s="7">
        <v>20150617054622</v>
      </c>
      <c r="D421" s="6" t="s">
        <v>1806</v>
      </c>
      <c r="E421" s="6" t="str">
        <f>_xlfn.IFNA(INDEX(regcoded!$A$2:$Z$20000,MATCH($D421,regcoded!$D$2:$D$20000,0),5),"")</f>
        <v>o</v>
      </c>
      <c r="F421" s="6" t="str">
        <f>_xlfn.IFNA(INDEX(regcoded!$A$2:$Z$20000,MATCH($D421,regcoded!$D$2:$D$20000,0),6),"")</f>
        <v>faulty</v>
      </c>
      <c r="G421" s="6" t="str">
        <f>_xlfn.IFNA(INDEX(regcoded!$A$2:$Z$20000,MATCH($D421,regcoded!$D$2:$D$20000,0),7),"")</f>
        <v>City õigusbüroo</v>
      </c>
      <c r="H421" s="6">
        <f>_xlfn.IFNA(INDEX(regcoded!$A$2:$Z$20000,MATCH($D421,regcoded!$D$2:$D$20000,0),8),"")</f>
        <v>0</v>
      </c>
      <c r="I421" s="6">
        <f>_xlfn.IFNA(INDEX(regcoded!$A$2:$Z$20000,MATCH($D421,regcoded!$D$2:$D$20000,0),9),"")</f>
        <v>10586544</v>
      </c>
    </row>
    <row r="422" spans="1:9" x14ac:dyDescent="0.25">
      <c r="A422" s="6" t="s">
        <v>1426</v>
      </c>
      <c r="B422" s="6" t="s">
        <v>1</v>
      </c>
      <c r="C422" s="7">
        <v>20150617054623</v>
      </c>
      <c r="D422" s="6" t="s">
        <v>2187</v>
      </c>
      <c r="E422" s="6" t="str">
        <f>_xlfn.IFNA(INDEX(regcoded!$A$2:$Z$20000,MATCH($D422,regcoded!$D$2:$D$20000,0),5),"")</f>
        <v>o</v>
      </c>
      <c r="F422" s="6">
        <f>_xlfn.IFNA(INDEX(regcoded!$A$2:$Z$20000,MATCH($D422,regcoded!$D$2:$D$20000,0),6),"")</f>
        <v>0</v>
      </c>
      <c r="G422" s="6">
        <f>_xlfn.IFNA(INDEX(regcoded!$A$2:$Z$20000,MATCH($D422,regcoded!$D$2:$D$20000,0),7),"")</f>
        <v>0</v>
      </c>
      <c r="H422" s="6">
        <f>_xlfn.IFNA(INDEX(regcoded!$A$2:$Z$20000,MATCH($D422,regcoded!$D$2:$D$20000,0),8),"")</f>
        <v>0</v>
      </c>
      <c r="I422" s="6">
        <f>_xlfn.IFNA(INDEX(regcoded!$A$2:$Z$20000,MATCH($D422,regcoded!$D$2:$D$20000,0),9),"")</f>
        <v>10873338</v>
      </c>
    </row>
    <row r="423" spans="1:9" x14ac:dyDescent="0.25">
      <c r="A423" s="6" t="s">
        <v>1584</v>
      </c>
      <c r="B423" s="6" t="s">
        <v>1</v>
      </c>
      <c r="C423" s="7">
        <v>20150617054623</v>
      </c>
      <c r="D423" s="6" t="s">
        <v>612</v>
      </c>
      <c r="E423" s="6" t="str">
        <f>_xlfn.IFNA(INDEX(regcoded!$A$2:$Z$20000,MATCH($D423,regcoded!$D$2:$D$20000,0),5),"")</f>
        <v>o</v>
      </c>
      <c r="F423" s="6" t="str">
        <f>_xlfn.IFNA(INDEX(regcoded!$A$2:$Z$20000,MATCH($D423,regcoded!$D$2:$D$20000,0),6),"")</f>
        <v>int</v>
      </c>
      <c r="G423" s="6" t="str">
        <f>_xlfn.IFNA(INDEX(regcoded!$A$2:$Z$20000,MATCH($D423,regcoded!$D$2:$D$20000,0),7),"")</f>
        <v>Council of European Geodetic Surveyors</v>
      </c>
      <c r="H423" s="6">
        <f>_xlfn.IFNA(INDEX(regcoded!$A$2:$Z$20000,MATCH($D423,regcoded!$D$2:$D$20000,0),8),"")</f>
        <v>0</v>
      </c>
      <c r="I423" s="6">
        <f>_xlfn.IFNA(INDEX(regcoded!$A$2:$Z$20000,MATCH($D423,regcoded!$D$2:$D$20000,0),9),"")</f>
        <v>0</v>
      </c>
    </row>
    <row r="424" spans="1:9" x14ac:dyDescent="0.25">
      <c r="A424" s="6" t="s">
        <v>885</v>
      </c>
      <c r="B424" s="6" t="s">
        <v>1</v>
      </c>
      <c r="C424" s="7">
        <v>20150617054628</v>
      </c>
      <c r="D424" s="6" t="s">
        <v>1303</v>
      </c>
      <c r="E424" s="6" t="str">
        <f>_xlfn.IFNA(INDEX(regcoded!$A$2:$Z$20000,MATCH($D424,regcoded!$D$2:$D$20000,0),5),"")</f>
        <v/>
      </c>
      <c r="F424" s="6" t="str">
        <f>_xlfn.IFNA(INDEX(regcoded!$A$2:$Z$20000,MATCH($D424,regcoded!$D$2:$D$20000,0),6),"")</f>
        <v/>
      </c>
      <c r="G424" s="6" t="str">
        <f>_xlfn.IFNA(INDEX(regcoded!$A$2:$Z$20000,MATCH($D424,regcoded!$D$2:$D$20000,0),7),"")</f>
        <v/>
      </c>
      <c r="H424" s="6" t="str">
        <f>_xlfn.IFNA(INDEX(regcoded!$A$2:$Z$20000,MATCH($D424,regcoded!$D$2:$D$20000,0),8),"")</f>
        <v/>
      </c>
      <c r="I424" s="6" t="str">
        <f>_xlfn.IFNA(INDEX(regcoded!$A$2:$Z$20000,MATCH($D424,regcoded!$D$2:$D$20000,0),9),"")</f>
        <v/>
      </c>
    </row>
    <row r="425" spans="1:9" x14ac:dyDescent="0.25">
      <c r="A425" s="6" t="s">
        <v>1552</v>
      </c>
      <c r="B425" s="6" t="s">
        <v>1</v>
      </c>
      <c r="C425" s="7">
        <v>20150617054628</v>
      </c>
      <c r="D425" s="6" t="s">
        <v>1304</v>
      </c>
      <c r="E425" s="6" t="str">
        <f>_xlfn.IFNA(INDEX(regcoded!$A$2:$Z$20000,MATCH($D425,regcoded!$D$2:$D$20000,0),5),"")</f>
        <v/>
      </c>
      <c r="F425" s="6" t="str">
        <f>_xlfn.IFNA(INDEX(regcoded!$A$2:$Z$20000,MATCH($D425,regcoded!$D$2:$D$20000,0),6),"")</f>
        <v/>
      </c>
      <c r="G425" s="6" t="str">
        <f>_xlfn.IFNA(INDEX(regcoded!$A$2:$Z$20000,MATCH($D425,regcoded!$D$2:$D$20000,0),7),"")</f>
        <v/>
      </c>
      <c r="H425" s="6" t="str">
        <f>_xlfn.IFNA(INDEX(regcoded!$A$2:$Z$20000,MATCH($D425,regcoded!$D$2:$D$20000,0),8),"")</f>
        <v/>
      </c>
      <c r="I425" s="6" t="str">
        <f>_xlfn.IFNA(INDEX(regcoded!$A$2:$Z$20000,MATCH($D425,regcoded!$D$2:$D$20000,0),9),"")</f>
        <v/>
      </c>
    </row>
    <row r="426" spans="1:9" x14ac:dyDescent="0.25">
      <c r="A426" s="6" t="s">
        <v>1211</v>
      </c>
      <c r="B426" s="6" t="s">
        <v>1</v>
      </c>
      <c r="C426" s="7">
        <v>20150617054641</v>
      </c>
      <c r="D426" s="6" t="s">
        <v>881</v>
      </c>
      <c r="E426" s="6" t="str">
        <f>_xlfn.IFNA(INDEX(regcoded!$A$2:$Z$20000,MATCH($D426,regcoded!$D$2:$D$20000,0),5),"")</f>
        <v/>
      </c>
      <c r="F426" s="6" t="str">
        <f>_xlfn.IFNA(INDEX(regcoded!$A$2:$Z$20000,MATCH($D426,regcoded!$D$2:$D$20000,0),6),"")</f>
        <v/>
      </c>
      <c r="G426" s="6" t="str">
        <f>_xlfn.IFNA(INDEX(regcoded!$A$2:$Z$20000,MATCH($D426,regcoded!$D$2:$D$20000,0),7),"")</f>
        <v/>
      </c>
      <c r="H426" s="6" t="str">
        <f>_xlfn.IFNA(INDEX(regcoded!$A$2:$Z$20000,MATCH($D426,regcoded!$D$2:$D$20000,0),8),"")</f>
        <v/>
      </c>
      <c r="I426" s="6" t="str">
        <f>_xlfn.IFNA(INDEX(regcoded!$A$2:$Z$20000,MATCH($D426,regcoded!$D$2:$D$20000,0),9),"")</f>
        <v/>
      </c>
    </row>
    <row r="427" spans="1:9" x14ac:dyDescent="0.25">
      <c r="A427" s="6" t="s">
        <v>1290</v>
      </c>
      <c r="B427" s="6" t="s">
        <v>214</v>
      </c>
      <c r="C427" s="7">
        <v>20150617054642</v>
      </c>
      <c r="D427" s="6" t="s">
        <v>2188</v>
      </c>
      <c r="E427" s="6" t="str">
        <f>_xlfn.IFNA(INDEX(regcoded!$A$2:$Z$20000,MATCH($D427,regcoded!$D$2:$D$20000,0),5),"")</f>
        <v>o</v>
      </c>
      <c r="F427" s="6">
        <f>_xlfn.IFNA(INDEX(regcoded!$A$2:$Z$20000,MATCH($D427,regcoded!$D$2:$D$20000,0),6),"")</f>
        <v>0</v>
      </c>
      <c r="G427" s="6">
        <f>_xlfn.IFNA(INDEX(regcoded!$A$2:$Z$20000,MATCH($D427,regcoded!$D$2:$D$20000,0),7),"")</f>
        <v>0</v>
      </c>
      <c r="H427" s="6">
        <f>_xlfn.IFNA(INDEX(regcoded!$A$2:$Z$20000,MATCH($D427,regcoded!$D$2:$D$20000,0),8),"")</f>
        <v>0</v>
      </c>
      <c r="I427" s="6">
        <f>_xlfn.IFNA(INDEX(regcoded!$A$2:$Z$20000,MATCH($D427,regcoded!$D$2:$D$20000,0),9),"")</f>
        <v>10210661</v>
      </c>
    </row>
    <row r="428" spans="1:9" x14ac:dyDescent="0.25">
      <c r="A428" s="6" t="s">
        <v>1211</v>
      </c>
      <c r="B428" s="6" t="s">
        <v>214</v>
      </c>
      <c r="C428" s="7">
        <v>20150617054658</v>
      </c>
      <c r="D428" s="6" t="s">
        <v>2189</v>
      </c>
      <c r="E428" s="6" t="str">
        <f>_xlfn.IFNA(INDEX(regcoded!$A$2:$Z$20000,MATCH($D428,regcoded!$D$2:$D$20000,0),5),"")</f>
        <v>o</v>
      </c>
      <c r="F428" s="6" t="str">
        <f>_xlfn.IFNA(INDEX(regcoded!$A$2:$Z$20000,MATCH($D428,regcoded!$D$2:$D$20000,0),6),"")</f>
        <v>faulty</v>
      </c>
      <c r="G428" s="6" t="str">
        <f>_xlfn.IFNA(INDEX(regcoded!$A$2:$Z$20000,MATCH($D428,regcoded!$D$2:$D$20000,0),7),"")</f>
        <v>Club Fashion OÜ</v>
      </c>
      <c r="H428" s="6">
        <f>_xlfn.IFNA(INDEX(regcoded!$A$2:$Z$20000,MATCH($D428,regcoded!$D$2:$D$20000,0),8),"")</f>
        <v>0</v>
      </c>
      <c r="I428" s="6">
        <f>_xlfn.IFNA(INDEX(regcoded!$A$2:$Z$20000,MATCH($D428,regcoded!$D$2:$D$20000,0),9),"")</f>
        <v>10210661</v>
      </c>
    </row>
    <row r="429" spans="1:9" x14ac:dyDescent="0.25">
      <c r="A429" s="6" t="s">
        <v>1358</v>
      </c>
      <c r="B429" s="6" t="s">
        <v>214</v>
      </c>
      <c r="C429" s="7">
        <v>20150617054744</v>
      </c>
      <c r="D429" s="6" t="s">
        <v>2190</v>
      </c>
      <c r="E429" s="6" t="str">
        <f>_xlfn.IFNA(INDEX(regcoded!$A$2:$Z$20000,MATCH($D429,regcoded!$D$2:$D$20000,0),5),"")</f>
        <v/>
      </c>
      <c r="F429" s="6" t="str">
        <f>_xlfn.IFNA(INDEX(regcoded!$A$2:$Z$20000,MATCH($D429,regcoded!$D$2:$D$20000,0),6),"")</f>
        <v/>
      </c>
      <c r="G429" s="6" t="str">
        <f>_xlfn.IFNA(INDEX(regcoded!$A$2:$Z$20000,MATCH($D429,regcoded!$D$2:$D$20000,0),7),"")</f>
        <v/>
      </c>
      <c r="H429" s="6" t="str">
        <f>_xlfn.IFNA(INDEX(regcoded!$A$2:$Z$20000,MATCH($D429,regcoded!$D$2:$D$20000,0),8),"")</f>
        <v/>
      </c>
      <c r="I429" s="6" t="str">
        <f>_xlfn.IFNA(INDEX(regcoded!$A$2:$Z$20000,MATCH($D429,regcoded!$D$2:$D$20000,0),9),"")</f>
        <v/>
      </c>
    </row>
    <row r="430" spans="1:9" x14ac:dyDescent="0.25">
      <c r="A430" s="6" t="s">
        <v>1329</v>
      </c>
      <c r="B430" s="6" t="s">
        <v>1330</v>
      </c>
      <c r="C430" s="7">
        <v>20150617054758</v>
      </c>
      <c r="D430" s="6" t="s">
        <v>1972</v>
      </c>
      <c r="E430" s="6" t="str">
        <f>_xlfn.IFNA(INDEX(regcoded!$A$2:$Z$20000,MATCH($D430,regcoded!$D$2:$D$20000,0),5),"")</f>
        <v>o</v>
      </c>
      <c r="F430" s="6" t="str">
        <f>_xlfn.IFNA(INDEX(regcoded!$A$2:$Z$20000,MATCH($D430,regcoded!$D$2:$D$20000,0),6),"")</f>
        <v>int</v>
      </c>
      <c r="G430" s="6">
        <f>_xlfn.IFNA(INDEX(regcoded!$A$2:$Z$20000,MATCH($D430,regcoded!$D$2:$D$20000,0),7),"")</f>
        <v>0</v>
      </c>
      <c r="H430" s="6">
        <f>_xlfn.IFNA(INDEX(regcoded!$A$2:$Z$20000,MATCH($D430,regcoded!$D$2:$D$20000,0),8),"")</f>
        <v>0</v>
      </c>
      <c r="I430" s="6">
        <f>_xlfn.IFNA(INDEX(regcoded!$A$2:$Z$20000,MATCH($D430,regcoded!$D$2:$D$20000,0),9),"")</f>
        <v>0</v>
      </c>
    </row>
    <row r="431" spans="1:9" x14ac:dyDescent="0.25">
      <c r="A431" s="6" t="s">
        <v>1574</v>
      </c>
      <c r="B431" s="6" t="s">
        <v>1575</v>
      </c>
      <c r="C431" s="7">
        <v>20150617055016</v>
      </c>
      <c r="D431" s="6" t="s">
        <v>1056</v>
      </c>
      <c r="E431" s="6" t="str">
        <f>_xlfn.IFNA(INDEX(regcoded!$A$2:$Z$20000,MATCH($D431,regcoded!$D$2:$D$20000,0),5),"")</f>
        <v>o</v>
      </c>
      <c r="F431" s="6" t="str">
        <f>_xlfn.IFNA(INDEX(regcoded!$A$2:$Z$20000,MATCH($D431,regcoded!$D$2:$D$20000,0),6),"")</f>
        <v>int</v>
      </c>
      <c r="G431" s="6">
        <f>_xlfn.IFNA(INDEX(regcoded!$A$2:$Z$20000,MATCH($D431,regcoded!$D$2:$D$20000,0),7),"")</f>
        <v>0</v>
      </c>
      <c r="H431" s="6">
        <f>_xlfn.IFNA(INDEX(regcoded!$A$2:$Z$20000,MATCH($D431,regcoded!$D$2:$D$20000,0),8),"")</f>
        <v>0</v>
      </c>
      <c r="I431" s="6">
        <f>_xlfn.IFNA(INDEX(regcoded!$A$2:$Z$20000,MATCH($D431,regcoded!$D$2:$D$20000,0),9),"")</f>
        <v>0</v>
      </c>
    </row>
    <row r="432" spans="1:9" x14ac:dyDescent="0.25">
      <c r="A432" s="6" t="s">
        <v>1289</v>
      </c>
      <c r="B432" s="6" t="s">
        <v>1576</v>
      </c>
      <c r="C432" s="7">
        <v>20150617055038</v>
      </c>
      <c r="D432" s="6" t="s">
        <v>1056</v>
      </c>
      <c r="E432" s="6" t="str">
        <f>_xlfn.IFNA(INDEX(regcoded!$A$2:$Z$20000,MATCH($D432,regcoded!$D$2:$D$20000,0),5),"")</f>
        <v>o</v>
      </c>
      <c r="F432" s="6" t="str">
        <f>_xlfn.IFNA(INDEX(regcoded!$A$2:$Z$20000,MATCH($D432,regcoded!$D$2:$D$20000,0),6),"")</f>
        <v>int</v>
      </c>
      <c r="G432" s="6">
        <f>_xlfn.IFNA(INDEX(regcoded!$A$2:$Z$20000,MATCH($D432,regcoded!$D$2:$D$20000,0),7),"")</f>
        <v>0</v>
      </c>
      <c r="H432" s="6">
        <f>_xlfn.IFNA(INDEX(regcoded!$A$2:$Z$20000,MATCH($D432,regcoded!$D$2:$D$20000,0),8),"")</f>
        <v>0</v>
      </c>
      <c r="I432" s="6">
        <f>_xlfn.IFNA(INDEX(regcoded!$A$2:$Z$20000,MATCH($D432,regcoded!$D$2:$D$20000,0),9),"")</f>
        <v>0</v>
      </c>
    </row>
    <row r="433" spans="1:9" x14ac:dyDescent="0.25">
      <c r="A433" s="6" t="s">
        <v>553</v>
      </c>
      <c r="B433" s="6" t="s">
        <v>554</v>
      </c>
      <c r="C433" s="7">
        <v>20150617054718</v>
      </c>
      <c r="D433" s="6" t="s">
        <v>55</v>
      </c>
      <c r="E433" s="6" t="str">
        <f>_xlfn.IFNA(INDEX(regcoded!$A$2:$Z$20000,MATCH($D433,regcoded!$D$2:$D$20000,0),5),"")</f>
        <v>o</v>
      </c>
      <c r="F433" s="6" t="str">
        <f>_xlfn.IFNA(INDEX(regcoded!$A$2:$Z$20000,MATCH($D433,regcoded!$D$2:$D$20000,0),6),"")</f>
        <v>multi</v>
      </c>
      <c r="G433" s="6">
        <f>_xlfn.IFNA(INDEX(regcoded!$A$2:$Z$20000,MATCH($D433,regcoded!$D$2:$D$20000,0),7),"")</f>
        <v>0</v>
      </c>
      <c r="H433" s="6">
        <f>_xlfn.IFNA(INDEX(regcoded!$A$2:$Z$20000,MATCH($D433,regcoded!$D$2:$D$20000,0),8),"")</f>
        <v>0</v>
      </c>
      <c r="I433" s="6">
        <f>_xlfn.IFNA(INDEX(regcoded!$A$2:$Z$20000,MATCH($D433,regcoded!$D$2:$D$20000,0),9),"")</f>
        <v>0</v>
      </c>
    </row>
    <row r="434" spans="1:9" x14ac:dyDescent="0.25">
      <c r="A434" s="6" t="s">
        <v>832</v>
      </c>
      <c r="B434" s="6" t="s">
        <v>1444</v>
      </c>
      <c r="C434" s="7">
        <v>20150617055103</v>
      </c>
      <c r="D434" s="6" t="s">
        <v>55</v>
      </c>
      <c r="E434" s="6" t="str">
        <f>_xlfn.IFNA(INDEX(regcoded!$A$2:$Z$20000,MATCH($D434,regcoded!$D$2:$D$20000,0),5),"")</f>
        <v>o</v>
      </c>
      <c r="F434" s="6" t="str">
        <f>_xlfn.IFNA(INDEX(regcoded!$A$2:$Z$20000,MATCH($D434,regcoded!$D$2:$D$20000,0),6),"")</f>
        <v>multi</v>
      </c>
      <c r="G434" s="6">
        <f>_xlfn.IFNA(INDEX(regcoded!$A$2:$Z$20000,MATCH($D434,regcoded!$D$2:$D$20000,0),7),"")</f>
        <v>0</v>
      </c>
      <c r="H434" s="6">
        <f>_xlfn.IFNA(INDEX(regcoded!$A$2:$Z$20000,MATCH($D434,regcoded!$D$2:$D$20000,0),8),"")</f>
        <v>0</v>
      </c>
      <c r="I434" s="6">
        <f>_xlfn.IFNA(INDEX(regcoded!$A$2:$Z$20000,MATCH($D434,regcoded!$D$2:$D$20000,0),9),"")</f>
        <v>0</v>
      </c>
    </row>
    <row r="435" spans="1:9" x14ac:dyDescent="0.25">
      <c r="A435" s="6" t="s">
        <v>600</v>
      </c>
      <c r="B435" s="6" t="s">
        <v>601</v>
      </c>
      <c r="C435" s="7">
        <v>20150617054720</v>
      </c>
      <c r="D435" s="6" t="s">
        <v>901</v>
      </c>
      <c r="E435" s="6" t="str">
        <f>_xlfn.IFNA(INDEX(regcoded!$A$2:$Z$20000,MATCH($D435,regcoded!$D$2:$D$20000,0),5),"")</f>
        <v>o</v>
      </c>
      <c r="F435" s="6">
        <f>_xlfn.IFNA(INDEX(regcoded!$A$2:$Z$20000,MATCH($D435,regcoded!$D$2:$D$20000,0),6),"")</f>
        <v>0</v>
      </c>
      <c r="G435" s="6">
        <f>_xlfn.IFNA(INDEX(regcoded!$A$2:$Z$20000,MATCH($D435,regcoded!$D$2:$D$20000,0),7),"")</f>
        <v>0</v>
      </c>
      <c r="H435" s="6">
        <f>_xlfn.IFNA(INDEX(regcoded!$A$2:$Z$20000,MATCH($D435,regcoded!$D$2:$D$20000,0),8),"")</f>
        <v>0</v>
      </c>
      <c r="I435" s="6">
        <f>_xlfn.IFNA(INDEX(regcoded!$A$2:$Z$20000,MATCH($D435,regcoded!$D$2:$D$20000,0),9),"")</f>
        <v>11055990</v>
      </c>
    </row>
    <row r="436" spans="1:9" x14ac:dyDescent="0.25">
      <c r="A436" s="6" t="s">
        <v>553</v>
      </c>
      <c r="B436" s="6" t="s">
        <v>1305</v>
      </c>
      <c r="C436" s="7">
        <v>20150617055109</v>
      </c>
      <c r="D436" s="6" t="s">
        <v>907</v>
      </c>
      <c r="E436" s="6" t="str">
        <f>_xlfn.IFNA(INDEX(regcoded!$A$2:$Z$20000,MATCH($D436,regcoded!$D$2:$D$20000,0),5),"")</f>
        <v>o</v>
      </c>
      <c r="F436" s="6">
        <f>_xlfn.IFNA(INDEX(regcoded!$A$2:$Z$20000,MATCH($D436,regcoded!$D$2:$D$20000,0),6),"")</f>
        <v>0</v>
      </c>
      <c r="G436" s="6">
        <f>_xlfn.IFNA(INDEX(regcoded!$A$2:$Z$20000,MATCH($D436,regcoded!$D$2:$D$20000,0),7),"")</f>
        <v>0</v>
      </c>
      <c r="H436" s="6">
        <f>_xlfn.IFNA(INDEX(regcoded!$A$2:$Z$20000,MATCH($D436,regcoded!$D$2:$D$20000,0),8),"")</f>
        <v>0</v>
      </c>
      <c r="I436" s="6">
        <f>_xlfn.IFNA(INDEX(regcoded!$A$2:$Z$20000,MATCH($D436,regcoded!$D$2:$D$20000,0),9),"")</f>
        <v>11055990</v>
      </c>
    </row>
    <row r="437" spans="1:9" x14ac:dyDescent="0.25">
      <c r="A437" s="6" t="s">
        <v>1316</v>
      </c>
      <c r="B437" s="6" t="s">
        <v>1</v>
      </c>
      <c r="C437" s="7">
        <v>20150617054622</v>
      </c>
      <c r="D437" s="6" t="s">
        <v>901</v>
      </c>
      <c r="E437" s="6" t="str">
        <f>_xlfn.IFNA(INDEX(regcoded!$A$2:$Z$20000,MATCH($D437,regcoded!$D$2:$D$20000,0),5),"")</f>
        <v>o</v>
      </c>
      <c r="F437" s="6">
        <f>_xlfn.IFNA(INDEX(regcoded!$A$2:$Z$20000,MATCH($D437,regcoded!$D$2:$D$20000,0),6),"")</f>
        <v>0</v>
      </c>
      <c r="G437" s="6">
        <f>_xlfn.IFNA(INDEX(regcoded!$A$2:$Z$20000,MATCH($D437,regcoded!$D$2:$D$20000,0),7),"")</f>
        <v>0</v>
      </c>
      <c r="H437" s="6">
        <f>_xlfn.IFNA(INDEX(regcoded!$A$2:$Z$20000,MATCH($D437,regcoded!$D$2:$D$20000,0),8),"")</f>
        <v>0</v>
      </c>
      <c r="I437" s="6">
        <f>_xlfn.IFNA(INDEX(regcoded!$A$2:$Z$20000,MATCH($D437,regcoded!$D$2:$D$20000,0),9),"")</f>
        <v>11055990</v>
      </c>
    </row>
    <row r="438" spans="1:9" x14ac:dyDescent="0.25">
      <c r="A438" s="6" t="s">
        <v>1438</v>
      </c>
      <c r="B438" s="6" t="s">
        <v>214</v>
      </c>
      <c r="C438" s="7">
        <v>20150617054631</v>
      </c>
      <c r="D438" s="6" t="s">
        <v>907</v>
      </c>
      <c r="E438" s="6" t="str">
        <f>_xlfn.IFNA(INDEX(regcoded!$A$2:$Z$20000,MATCH($D438,regcoded!$D$2:$D$20000,0),5),"")</f>
        <v>o</v>
      </c>
      <c r="F438" s="6">
        <f>_xlfn.IFNA(INDEX(regcoded!$A$2:$Z$20000,MATCH($D438,regcoded!$D$2:$D$20000,0),6),"")</f>
        <v>0</v>
      </c>
      <c r="G438" s="6">
        <f>_xlfn.IFNA(INDEX(regcoded!$A$2:$Z$20000,MATCH($D438,regcoded!$D$2:$D$20000,0),7),"")</f>
        <v>0</v>
      </c>
      <c r="H438" s="6">
        <f>_xlfn.IFNA(INDEX(regcoded!$A$2:$Z$20000,MATCH($D438,regcoded!$D$2:$D$20000,0),8),"")</f>
        <v>0</v>
      </c>
      <c r="I438" s="6">
        <f>_xlfn.IFNA(INDEX(regcoded!$A$2:$Z$20000,MATCH($D438,regcoded!$D$2:$D$20000,0),9),"")</f>
        <v>11055990</v>
      </c>
    </row>
    <row r="439" spans="1:9" x14ac:dyDescent="0.25">
      <c r="A439" s="6" t="s">
        <v>1293</v>
      </c>
      <c r="B439" s="6" t="s">
        <v>1294</v>
      </c>
      <c r="C439" s="7">
        <v>20150617054820</v>
      </c>
      <c r="D439" s="6" t="s">
        <v>741</v>
      </c>
      <c r="E439" s="6" t="str">
        <f>_xlfn.IFNA(INDEX(regcoded!$A$2:$Z$20000,MATCH($D439,regcoded!$D$2:$D$20000,0),5),"")</f>
        <v/>
      </c>
      <c r="F439" s="6" t="str">
        <f>_xlfn.IFNA(INDEX(regcoded!$A$2:$Z$20000,MATCH($D439,regcoded!$D$2:$D$20000,0),6),"")</f>
        <v/>
      </c>
      <c r="G439" s="6" t="str">
        <f>_xlfn.IFNA(INDEX(regcoded!$A$2:$Z$20000,MATCH($D439,regcoded!$D$2:$D$20000,0),7),"")</f>
        <v/>
      </c>
      <c r="H439" s="6" t="str">
        <f>_xlfn.IFNA(INDEX(regcoded!$A$2:$Z$20000,MATCH($D439,regcoded!$D$2:$D$20000,0),8),"")</f>
        <v/>
      </c>
      <c r="I439" s="6" t="str">
        <f>_xlfn.IFNA(INDEX(regcoded!$A$2:$Z$20000,MATCH($D439,regcoded!$D$2:$D$20000,0),9),"")</f>
        <v/>
      </c>
    </row>
    <row r="440" spans="1:9" x14ac:dyDescent="0.25">
      <c r="A440" s="6" t="s">
        <v>1293</v>
      </c>
      <c r="B440" s="6" t="s">
        <v>1294</v>
      </c>
      <c r="C440" s="7">
        <v>20150617054820</v>
      </c>
      <c r="D440" s="6" t="s">
        <v>1560</v>
      </c>
      <c r="E440" s="6" t="str">
        <f>_xlfn.IFNA(INDEX(regcoded!$A$2:$Z$20000,MATCH($D440,regcoded!$D$2:$D$20000,0),5),"")</f>
        <v/>
      </c>
      <c r="F440" s="6" t="str">
        <f>_xlfn.IFNA(INDEX(regcoded!$A$2:$Z$20000,MATCH($D440,regcoded!$D$2:$D$20000,0),6),"")</f>
        <v/>
      </c>
      <c r="G440" s="6" t="str">
        <f>_xlfn.IFNA(INDEX(regcoded!$A$2:$Z$20000,MATCH($D440,regcoded!$D$2:$D$20000,0),7),"")</f>
        <v/>
      </c>
      <c r="H440" s="6" t="str">
        <f>_xlfn.IFNA(INDEX(regcoded!$A$2:$Z$20000,MATCH($D440,regcoded!$D$2:$D$20000,0),8),"")</f>
        <v/>
      </c>
      <c r="I440" s="6" t="str">
        <f>_xlfn.IFNA(INDEX(regcoded!$A$2:$Z$20000,MATCH($D440,regcoded!$D$2:$D$20000,0),9),"")</f>
        <v/>
      </c>
    </row>
    <row r="441" spans="1:9" x14ac:dyDescent="0.25">
      <c r="A441" s="6" t="s">
        <v>1293</v>
      </c>
      <c r="B441" s="6" t="s">
        <v>1294</v>
      </c>
      <c r="C441" s="7">
        <v>20150617054820</v>
      </c>
      <c r="D441" s="6" t="s">
        <v>1750</v>
      </c>
      <c r="E441" s="6" t="str">
        <f>_xlfn.IFNA(INDEX(regcoded!$A$2:$Z$20000,MATCH($D441,regcoded!$D$2:$D$20000,0),5),"")</f>
        <v>o</v>
      </c>
      <c r="F441" s="6" t="str">
        <f>_xlfn.IFNA(INDEX(regcoded!$A$2:$Z$20000,MATCH($D441,regcoded!$D$2:$D$20000,0),6),"")</f>
        <v>int</v>
      </c>
      <c r="G441" s="6">
        <f>_xlfn.IFNA(INDEX(regcoded!$A$2:$Z$20000,MATCH($D441,regcoded!$D$2:$D$20000,0),7),"")</f>
        <v>0</v>
      </c>
      <c r="H441" s="6">
        <f>_xlfn.IFNA(INDEX(regcoded!$A$2:$Z$20000,MATCH($D441,regcoded!$D$2:$D$20000,0),8),"")</f>
        <v>0</v>
      </c>
      <c r="I441" s="6">
        <f>_xlfn.IFNA(INDEX(regcoded!$A$2:$Z$20000,MATCH($D441,regcoded!$D$2:$D$20000,0),9),"")</f>
        <v>0</v>
      </c>
    </row>
    <row r="442" spans="1:9" x14ac:dyDescent="0.25">
      <c r="A442" s="6" t="s">
        <v>1293</v>
      </c>
      <c r="B442" s="6" t="s">
        <v>1294</v>
      </c>
      <c r="C442" s="7">
        <v>20150617054820</v>
      </c>
      <c r="D442" s="6" t="s">
        <v>1306</v>
      </c>
      <c r="E442" s="6" t="str">
        <f>_xlfn.IFNA(INDEX(regcoded!$A$2:$Z$20000,MATCH($D442,regcoded!$D$2:$D$20000,0),5),"")</f>
        <v/>
      </c>
      <c r="F442" s="6" t="str">
        <f>_xlfn.IFNA(INDEX(regcoded!$A$2:$Z$20000,MATCH($D442,regcoded!$D$2:$D$20000,0),6),"")</f>
        <v/>
      </c>
      <c r="G442" s="6" t="str">
        <f>_xlfn.IFNA(INDEX(regcoded!$A$2:$Z$20000,MATCH($D442,regcoded!$D$2:$D$20000,0),7),"")</f>
        <v/>
      </c>
      <c r="H442" s="6" t="str">
        <f>_xlfn.IFNA(INDEX(regcoded!$A$2:$Z$20000,MATCH($D442,regcoded!$D$2:$D$20000,0),8),"")</f>
        <v/>
      </c>
      <c r="I442" s="6" t="str">
        <f>_xlfn.IFNA(INDEX(regcoded!$A$2:$Z$20000,MATCH($D442,regcoded!$D$2:$D$20000,0),9),"")</f>
        <v/>
      </c>
    </row>
    <row r="443" spans="1:9" x14ac:dyDescent="0.25">
      <c r="A443" s="6" t="s">
        <v>1293</v>
      </c>
      <c r="B443" s="6" t="s">
        <v>1294</v>
      </c>
      <c r="C443" s="7">
        <v>20150617054820</v>
      </c>
      <c r="D443" s="6" t="s">
        <v>771</v>
      </c>
      <c r="E443" s="6" t="str">
        <f>_xlfn.IFNA(INDEX(regcoded!$A$2:$Z$20000,MATCH($D443,regcoded!$D$2:$D$20000,0),5),"")</f>
        <v/>
      </c>
      <c r="F443" s="6" t="str">
        <f>_xlfn.IFNA(INDEX(regcoded!$A$2:$Z$20000,MATCH($D443,regcoded!$D$2:$D$20000,0),6),"")</f>
        <v/>
      </c>
      <c r="G443" s="6" t="str">
        <f>_xlfn.IFNA(INDEX(regcoded!$A$2:$Z$20000,MATCH($D443,regcoded!$D$2:$D$20000,0),7),"")</f>
        <v/>
      </c>
      <c r="H443" s="6" t="str">
        <f>_xlfn.IFNA(INDEX(regcoded!$A$2:$Z$20000,MATCH($D443,regcoded!$D$2:$D$20000,0),8),"")</f>
        <v/>
      </c>
      <c r="I443" s="6" t="str">
        <f>_xlfn.IFNA(INDEX(regcoded!$A$2:$Z$20000,MATCH($D443,regcoded!$D$2:$D$20000,0),9),"")</f>
        <v/>
      </c>
    </row>
    <row r="444" spans="1:9" x14ac:dyDescent="0.25">
      <c r="A444" s="6" t="s">
        <v>488</v>
      </c>
      <c r="B444" s="6" t="s">
        <v>1402</v>
      </c>
      <c r="C444" s="7">
        <v>20150617054842</v>
      </c>
      <c r="D444" s="6" t="s">
        <v>1163</v>
      </c>
      <c r="E444" s="6" t="str">
        <f>_xlfn.IFNA(INDEX(regcoded!$A$2:$Z$20000,MATCH($D444,regcoded!$D$2:$D$20000,0),5),"")</f>
        <v>o</v>
      </c>
      <c r="F444" s="6" t="str">
        <f>_xlfn.IFNA(INDEX(regcoded!$A$2:$Z$20000,MATCH($D444,regcoded!$D$2:$D$20000,0),6),"")</f>
        <v>multi</v>
      </c>
      <c r="G444" s="6" t="str">
        <f>_xlfn.IFNA(INDEX(regcoded!$A$2:$Z$20000,MATCH($D444,regcoded!$D$2:$D$20000,0),7),"")</f>
        <v>CPD OÜ</v>
      </c>
      <c r="H444" s="6">
        <f>_xlfn.IFNA(INDEX(regcoded!$A$2:$Z$20000,MATCH($D444,regcoded!$D$2:$D$20000,0),8),"")</f>
        <v>0</v>
      </c>
      <c r="I444" s="6">
        <f>_xlfn.IFNA(INDEX(regcoded!$A$2:$Z$20000,MATCH($D444,regcoded!$D$2:$D$20000,0),9),"")</f>
        <v>10876354</v>
      </c>
    </row>
    <row r="445" spans="1:9" x14ac:dyDescent="0.25">
      <c r="A445" s="6" t="s">
        <v>1290</v>
      </c>
      <c r="B445" s="6" t="s">
        <v>214</v>
      </c>
      <c r="C445" s="7">
        <v>20150617054642</v>
      </c>
      <c r="D445" s="6" t="s">
        <v>2191</v>
      </c>
      <c r="E445" s="6" t="str">
        <f>_xlfn.IFNA(INDEX(regcoded!$A$2:$Z$20000,MATCH($D445,regcoded!$D$2:$D$20000,0),5),"")</f>
        <v>o</v>
      </c>
      <c r="F445" s="6">
        <f>_xlfn.IFNA(INDEX(regcoded!$A$2:$Z$20000,MATCH($D445,regcoded!$D$2:$D$20000,0),6),"")</f>
        <v>0</v>
      </c>
      <c r="G445" s="6">
        <f>_xlfn.IFNA(INDEX(regcoded!$A$2:$Z$20000,MATCH($D445,regcoded!$D$2:$D$20000,0),7),"")</f>
        <v>0</v>
      </c>
      <c r="H445" s="6">
        <f>_xlfn.IFNA(INDEX(regcoded!$A$2:$Z$20000,MATCH($D445,regcoded!$D$2:$D$20000,0),8),"")</f>
        <v>0</v>
      </c>
      <c r="I445" s="6">
        <f>_xlfn.IFNA(INDEX(regcoded!$A$2:$Z$20000,MATCH($D445,regcoded!$D$2:$D$20000,0),9),"")</f>
        <v>12521612</v>
      </c>
    </row>
    <row r="446" spans="1:9" x14ac:dyDescent="0.25">
      <c r="A446" s="6" t="s">
        <v>945</v>
      </c>
      <c r="B446" s="6" t="s">
        <v>1347</v>
      </c>
      <c r="C446" s="7">
        <v>20150617054846</v>
      </c>
      <c r="D446" s="6" t="s">
        <v>2192</v>
      </c>
      <c r="E446" s="6" t="str">
        <f>_xlfn.IFNA(INDEX(regcoded!$A$2:$Z$20000,MATCH($D446,regcoded!$D$2:$D$20000,0),5),"")</f>
        <v/>
      </c>
      <c r="F446" s="6" t="str">
        <f>_xlfn.IFNA(INDEX(regcoded!$A$2:$Z$20000,MATCH($D446,regcoded!$D$2:$D$20000,0),6),"")</f>
        <v/>
      </c>
      <c r="G446" s="6" t="str">
        <f>_xlfn.IFNA(INDEX(regcoded!$A$2:$Z$20000,MATCH($D446,regcoded!$D$2:$D$20000,0),7),"")</f>
        <v/>
      </c>
      <c r="H446" s="6" t="str">
        <f>_xlfn.IFNA(INDEX(regcoded!$A$2:$Z$20000,MATCH($D446,regcoded!$D$2:$D$20000,0),8),"")</f>
        <v/>
      </c>
      <c r="I446" s="6" t="str">
        <f>_xlfn.IFNA(INDEX(regcoded!$A$2:$Z$20000,MATCH($D446,regcoded!$D$2:$D$20000,0),9),"")</f>
        <v/>
      </c>
    </row>
    <row r="447" spans="1:9" x14ac:dyDescent="0.25">
      <c r="A447" s="6" t="s">
        <v>945</v>
      </c>
      <c r="B447" s="6" t="s">
        <v>1347</v>
      </c>
      <c r="C447" s="7">
        <v>20150617054846</v>
      </c>
      <c r="D447" s="6" t="s">
        <v>2193</v>
      </c>
      <c r="E447" s="6" t="str">
        <f>_xlfn.IFNA(INDEX(regcoded!$A$2:$Z$20000,MATCH($D447,regcoded!$D$2:$D$20000,0),5),"")</f>
        <v/>
      </c>
      <c r="F447" s="6" t="str">
        <f>_xlfn.IFNA(INDEX(regcoded!$A$2:$Z$20000,MATCH($D447,regcoded!$D$2:$D$20000,0),6),"")</f>
        <v/>
      </c>
      <c r="G447" s="6" t="str">
        <f>_xlfn.IFNA(INDEX(regcoded!$A$2:$Z$20000,MATCH($D447,regcoded!$D$2:$D$20000,0),7),"")</f>
        <v/>
      </c>
      <c r="H447" s="6" t="str">
        <f>_xlfn.IFNA(INDEX(regcoded!$A$2:$Z$20000,MATCH($D447,regcoded!$D$2:$D$20000,0),8),"")</f>
        <v/>
      </c>
      <c r="I447" s="6" t="str">
        <f>_xlfn.IFNA(INDEX(regcoded!$A$2:$Z$20000,MATCH($D447,regcoded!$D$2:$D$20000,0),9),"")</f>
        <v/>
      </c>
    </row>
    <row r="448" spans="1:9" x14ac:dyDescent="0.25">
      <c r="A448" s="6" t="s">
        <v>945</v>
      </c>
      <c r="B448" s="6" t="s">
        <v>1347</v>
      </c>
      <c r="C448" s="7">
        <v>20150617054846</v>
      </c>
      <c r="D448" s="6" t="s">
        <v>531</v>
      </c>
      <c r="E448" s="6" t="str">
        <f>_xlfn.IFNA(INDEX(regcoded!$A$2:$Z$20000,MATCH($D448,regcoded!$D$2:$D$20000,0),5),"")</f>
        <v>o</v>
      </c>
      <c r="F448" s="6" t="str">
        <f>_xlfn.IFNA(INDEX(regcoded!$A$2:$Z$20000,MATCH($D448,regcoded!$D$2:$D$20000,0),6),"")</f>
        <v>int</v>
      </c>
      <c r="G448" s="6">
        <f>_xlfn.IFNA(INDEX(regcoded!$A$2:$Z$20000,MATCH($D448,regcoded!$D$2:$D$20000,0),7),"")</f>
        <v>0</v>
      </c>
      <c r="H448" s="6">
        <f>_xlfn.IFNA(INDEX(regcoded!$A$2:$Z$20000,MATCH($D448,regcoded!$D$2:$D$20000,0),8),"")</f>
        <v>0</v>
      </c>
      <c r="I448" s="6">
        <f>_xlfn.IFNA(INDEX(regcoded!$A$2:$Z$20000,MATCH($D448,regcoded!$D$2:$D$20000,0),9),"")</f>
        <v>0</v>
      </c>
    </row>
    <row r="449" spans="1:9" x14ac:dyDescent="0.25">
      <c r="A449" s="6" t="s">
        <v>125</v>
      </c>
      <c r="B449" s="6" t="s">
        <v>1</v>
      </c>
      <c r="C449" s="7">
        <v>20150617054630</v>
      </c>
      <c r="D449" s="6" t="s">
        <v>539</v>
      </c>
      <c r="E449" s="6" t="str">
        <f>_xlfn.IFNA(INDEX(regcoded!$A$2:$Z$20000,MATCH($D449,regcoded!$D$2:$D$20000,0),5),"")</f>
        <v>o</v>
      </c>
      <c r="F449" s="6" t="str">
        <f>_xlfn.IFNA(INDEX(regcoded!$A$2:$Z$20000,MATCH($D449,regcoded!$D$2:$D$20000,0),6),"")</f>
        <v>faulty</v>
      </c>
      <c r="G449" s="6" t="str">
        <f>_xlfn.IFNA(INDEX(regcoded!$A$2:$Z$20000,MATCH($D449,regcoded!$D$2:$D$20000,0),7),"")</f>
        <v>Craftsy</v>
      </c>
      <c r="H449" s="6">
        <f>_xlfn.IFNA(INDEX(regcoded!$A$2:$Z$20000,MATCH($D449,regcoded!$D$2:$D$20000,0),8),"")</f>
        <v>0</v>
      </c>
      <c r="I449" s="6">
        <f>_xlfn.IFNA(INDEX(regcoded!$A$2:$Z$20000,MATCH($D449,regcoded!$D$2:$D$20000,0),9),"")</f>
        <v>0</v>
      </c>
    </row>
    <row r="450" spans="1:9" x14ac:dyDescent="0.25">
      <c r="A450" s="6" t="s">
        <v>1312</v>
      </c>
      <c r="B450" s="6" t="s">
        <v>1</v>
      </c>
      <c r="C450" s="7">
        <v>20150617054637</v>
      </c>
      <c r="D450" s="6" t="s">
        <v>524</v>
      </c>
      <c r="E450" s="6" t="str">
        <f>_xlfn.IFNA(INDEX(regcoded!$A$2:$Z$20000,MATCH($D450,regcoded!$D$2:$D$20000,0),5),"")</f>
        <v>o</v>
      </c>
      <c r="F450" s="6" t="str">
        <f>_xlfn.IFNA(INDEX(regcoded!$A$2:$Z$20000,MATCH($D450,regcoded!$D$2:$D$20000,0),6),"")</f>
        <v>int</v>
      </c>
      <c r="G450" s="6">
        <f>_xlfn.IFNA(INDEX(regcoded!$A$2:$Z$20000,MATCH($D450,regcoded!$D$2:$D$20000,0),7),"")</f>
        <v>0</v>
      </c>
      <c r="H450" s="6">
        <f>_xlfn.IFNA(INDEX(regcoded!$A$2:$Z$20000,MATCH($D450,regcoded!$D$2:$D$20000,0),8),"")</f>
        <v>0</v>
      </c>
      <c r="I450" s="6">
        <f>_xlfn.IFNA(INDEX(regcoded!$A$2:$Z$20000,MATCH($D450,regcoded!$D$2:$D$20000,0),9),"")</f>
        <v>0</v>
      </c>
    </row>
    <row r="451" spans="1:9" x14ac:dyDescent="0.25">
      <c r="A451" s="6" t="s">
        <v>1290</v>
      </c>
      <c r="B451" s="6" t="s">
        <v>214</v>
      </c>
      <c r="C451" s="7">
        <v>20150617054642</v>
      </c>
      <c r="D451" s="6" t="s">
        <v>525</v>
      </c>
      <c r="E451" s="6" t="str">
        <f>_xlfn.IFNA(INDEX(regcoded!$A$2:$Z$20000,MATCH($D451,regcoded!$D$2:$D$20000,0),5),"")</f>
        <v/>
      </c>
      <c r="F451" s="6" t="str">
        <f>_xlfn.IFNA(INDEX(regcoded!$A$2:$Z$20000,MATCH($D451,regcoded!$D$2:$D$20000,0),6),"")</f>
        <v/>
      </c>
      <c r="G451" s="6" t="str">
        <f>_xlfn.IFNA(INDEX(regcoded!$A$2:$Z$20000,MATCH($D451,regcoded!$D$2:$D$20000,0),7),"")</f>
        <v/>
      </c>
      <c r="H451" s="6" t="str">
        <f>_xlfn.IFNA(INDEX(regcoded!$A$2:$Z$20000,MATCH($D451,regcoded!$D$2:$D$20000,0),8),"")</f>
        <v/>
      </c>
      <c r="I451" s="6" t="str">
        <f>_xlfn.IFNA(INDEX(regcoded!$A$2:$Z$20000,MATCH($D451,regcoded!$D$2:$D$20000,0),9),"")</f>
        <v/>
      </c>
    </row>
    <row r="452" spans="1:9" x14ac:dyDescent="0.25">
      <c r="A452" s="6" t="s">
        <v>1596</v>
      </c>
      <c r="B452" s="6" t="s">
        <v>1597</v>
      </c>
      <c r="C452" s="7">
        <v>20150617054707</v>
      </c>
      <c r="D452" s="6" t="s">
        <v>454</v>
      </c>
      <c r="E452" s="6" t="str">
        <f>_xlfn.IFNA(INDEX(regcoded!$A$2:$Z$20000,MATCH($D452,regcoded!$D$2:$D$20000,0),5),"")</f>
        <v/>
      </c>
      <c r="F452" s="6" t="str">
        <f>_xlfn.IFNA(INDEX(regcoded!$A$2:$Z$20000,MATCH($D452,regcoded!$D$2:$D$20000,0),6),"")</f>
        <v/>
      </c>
      <c r="G452" s="6" t="str">
        <f>_xlfn.IFNA(INDEX(regcoded!$A$2:$Z$20000,MATCH($D452,regcoded!$D$2:$D$20000,0),7),"")</f>
        <v/>
      </c>
      <c r="H452" s="6" t="str">
        <f>_xlfn.IFNA(INDEX(regcoded!$A$2:$Z$20000,MATCH($D452,regcoded!$D$2:$D$20000,0),8),"")</f>
        <v/>
      </c>
      <c r="I452" s="6" t="str">
        <f>_xlfn.IFNA(INDEX(regcoded!$A$2:$Z$20000,MATCH($D452,regcoded!$D$2:$D$20000,0),9),"")</f>
        <v/>
      </c>
    </row>
    <row r="453" spans="1:9" x14ac:dyDescent="0.25">
      <c r="A453" s="6" t="s">
        <v>39</v>
      </c>
      <c r="B453" s="6" t="s">
        <v>1274</v>
      </c>
      <c r="C453" s="7">
        <v>20150617055059</v>
      </c>
      <c r="D453" s="6" t="s">
        <v>447</v>
      </c>
      <c r="E453" s="6" t="str">
        <f>_xlfn.IFNA(INDEX(regcoded!$A$2:$Z$20000,MATCH($D453,regcoded!$D$2:$D$20000,0),5),"")</f>
        <v/>
      </c>
      <c r="F453" s="6" t="str">
        <f>_xlfn.IFNA(INDEX(regcoded!$A$2:$Z$20000,MATCH($D453,regcoded!$D$2:$D$20000,0),6),"")</f>
        <v/>
      </c>
      <c r="G453" s="6" t="str">
        <f>_xlfn.IFNA(INDEX(regcoded!$A$2:$Z$20000,MATCH($D453,regcoded!$D$2:$D$20000,0),7),"")</f>
        <v/>
      </c>
      <c r="H453" s="6" t="str">
        <f>_xlfn.IFNA(INDEX(regcoded!$A$2:$Z$20000,MATCH($D453,regcoded!$D$2:$D$20000,0),8),"")</f>
        <v/>
      </c>
      <c r="I453" s="6" t="str">
        <f>_xlfn.IFNA(INDEX(regcoded!$A$2:$Z$20000,MATCH($D453,regcoded!$D$2:$D$20000,0),9),"")</f>
        <v/>
      </c>
    </row>
    <row r="454" spans="1:9" x14ac:dyDescent="0.25">
      <c r="A454" s="6" t="s">
        <v>1175</v>
      </c>
      <c r="B454" s="6" t="s">
        <v>1176</v>
      </c>
      <c r="C454" s="7">
        <v>20150617055019</v>
      </c>
      <c r="D454" s="6" t="s">
        <v>2194</v>
      </c>
      <c r="E454" s="6" t="str">
        <f>_xlfn.IFNA(INDEX(regcoded!$A$2:$Z$20000,MATCH($D454,regcoded!$D$2:$D$20000,0),5),"")</f>
        <v>o</v>
      </c>
      <c r="F454" s="6" t="str">
        <f>_xlfn.IFNA(INDEX(regcoded!$A$2:$Z$20000,MATCH($D454,regcoded!$D$2:$D$20000,0),6),"")</f>
        <v>multi</v>
      </c>
      <c r="G454" s="6">
        <f>_xlfn.IFNA(INDEX(regcoded!$A$2:$Z$20000,MATCH($D454,regcoded!$D$2:$D$20000,0),7),"")</f>
        <v>0</v>
      </c>
      <c r="H454" s="6">
        <f>_xlfn.IFNA(INDEX(regcoded!$A$2:$Z$20000,MATCH($D454,regcoded!$D$2:$D$20000,0),8),"")</f>
        <v>0</v>
      </c>
      <c r="I454" s="6">
        <f>_xlfn.IFNA(INDEX(regcoded!$A$2:$Z$20000,MATCH($D454,regcoded!$D$2:$D$20000,0),9),"")</f>
        <v>0</v>
      </c>
    </row>
    <row r="455" spans="1:9" x14ac:dyDescent="0.25">
      <c r="A455" s="6" t="s">
        <v>642</v>
      </c>
      <c r="B455" s="6" t="s">
        <v>30</v>
      </c>
      <c r="C455" s="7">
        <v>20150617054713</v>
      </c>
      <c r="D455" s="6" t="s">
        <v>2195</v>
      </c>
      <c r="E455" s="6" t="str">
        <f>_xlfn.IFNA(INDEX(regcoded!$A$2:$Z$20000,MATCH($D455,regcoded!$D$2:$D$20000,0),5),"")</f>
        <v>nan</v>
      </c>
      <c r="F455" s="6">
        <f>_xlfn.IFNA(INDEX(regcoded!$A$2:$Z$20000,MATCH($D455,regcoded!$D$2:$D$20000,0),6),"")</f>
        <v>0</v>
      </c>
      <c r="G455" s="6">
        <f>_xlfn.IFNA(INDEX(regcoded!$A$2:$Z$20000,MATCH($D455,regcoded!$D$2:$D$20000,0),7),"")</f>
        <v>0</v>
      </c>
      <c r="H455" s="6">
        <f>_xlfn.IFNA(INDEX(regcoded!$A$2:$Z$20000,MATCH($D455,regcoded!$D$2:$D$20000,0),8),"")</f>
        <v>0</v>
      </c>
      <c r="I455" s="6">
        <f>_xlfn.IFNA(INDEX(regcoded!$A$2:$Z$20000,MATCH($D455,regcoded!$D$2:$D$20000,0),9),"")</f>
        <v>0</v>
      </c>
    </row>
    <row r="456" spans="1:9" x14ac:dyDescent="0.25">
      <c r="A456" s="6" t="s">
        <v>1293</v>
      </c>
      <c r="B456" s="6" t="s">
        <v>1294</v>
      </c>
      <c r="C456" s="7">
        <v>20150617054820</v>
      </c>
      <c r="D456" s="6" t="s">
        <v>509</v>
      </c>
      <c r="E456" s="6" t="str">
        <f>_xlfn.IFNA(INDEX(regcoded!$A$2:$Z$20000,MATCH($D456,regcoded!$D$2:$D$20000,0),5),"")</f>
        <v/>
      </c>
      <c r="F456" s="6" t="str">
        <f>_xlfn.IFNA(INDEX(regcoded!$A$2:$Z$20000,MATCH($D456,regcoded!$D$2:$D$20000,0),6),"")</f>
        <v/>
      </c>
      <c r="G456" s="6" t="str">
        <f>_xlfn.IFNA(INDEX(regcoded!$A$2:$Z$20000,MATCH($D456,regcoded!$D$2:$D$20000,0),7),"")</f>
        <v/>
      </c>
      <c r="H456" s="6" t="str">
        <f>_xlfn.IFNA(INDEX(regcoded!$A$2:$Z$20000,MATCH($D456,regcoded!$D$2:$D$20000,0),8),"")</f>
        <v/>
      </c>
      <c r="I456" s="6" t="str">
        <f>_xlfn.IFNA(INDEX(regcoded!$A$2:$Z$20000,MATCH($D456,regcoded!$D$2:$D$20000,0),9),"")</f>
        <v/>
      </c>
    </row>
    <row r="457" spans="1:9" x14ac:dyDescent="0.25">
      <c r="A457" s="6" t="s">
        <v>553</v>
      </c>
      <c r="B457" s="6" t="s">
        <v>1305</v>
      </c>
      <c r="C457" s="7">
        <v>20150617055109</v>
      </c>
      <c r="D457" s="6" t="s">
        <v>496</v>
      </c>
      <c r="E457" s="6" t="str">
        <f>_xlfn.IFNA(INDEX(regcoded!$A$2:$Z$20000,MATCH($D457,regcoded!$D$2:$D$20000,0),5),"")</f>
        <v/>
      </c>
      <c r="F457" s="6" t="str">
        <f>_xlfn.IFNA(INDEX(regcoded!$A$2:$Z$20000,MATCH($D457,regcoded!$D$2:$D$20000,0),6),"")</f>
        <v/>
      </c>
      <c r="G457" s="6" t="str">
        <f>_xlfn.IFNA(INDEX(regcoded!$A$2:$Z$20000,MATCH($D457,regcoded!$D$2:$D$20000,0),7),"")</f>
        <v/>
      </c>
      <c r="H457" s="6" t="str">
        <f>_xlfn.IFNA(INDEX(regcoded!$A$2:$Z$20000,MATCH($D457,regcoded!$D$2:$D$20000,0),8),"")</f>
        <v/>
      </c>
      <c r="I457" s="6" t="str">
        <f>_xlfn.IFNA(INDEX(regcoded!$A$2:$Z$20000,MATCH($D457,regcoded!$D$2:$D$20000,0),9),"")</f>
        <v/>
      </c>
    </row>
    <row r="458" spans="1:9" x14ac:dyDescent="0.25">
      <c r="A458" s="6" t="s">
        <v>1384</v>
      </c>
      <c r="B458" s="6" t="s">
        <v>1</v>
      </c>
      <c r="C458" s="7">
        <v>20150617054829</v>
      </c>
      <c r="D458" s="6" t="s">
        <v>1561</v>
      </c>
      <c r="E458" s="6" t="str">
        <f>_xlfn.IFNA(INDEX(regcoded!$A$2:$Z$20000,MATCH($D458,regcoded!$D$2:$D$20000,0),5),"")</f>
        <v/>
      </c>
      <c r="F458" s="6" t="str">
        <f>_xlfn.IFNA(INDEX(regcoded!$A$2:$Z$20000,MATCH($D458,regcoded!$D$2:$D$20000,0),6),"")</f>
        <v/>
      </c>
      <c r="G458" s="6" t="str">
        <f>_xlfn.IFNA(INDEX(regcoded!$A$2:$Z$20000,MATCH($D458,regcoded!$D$2:$D$20000,0),7),"")</f>
        <v/>
      </c>
      <c r="H458" s="6" t="str">
        <f>_xlfn.IFNA(INDEX(regcoded!$A$2:$Z$20000,MATCH($D458,regcoded!$D$2:$D$20000,0),8),"")</f>
        <v/>
      </c>
      <c r="I458" s="6" t="str">
        <f>_xlfn.IFNA(INDEX(regcoded!$A$2:$Z$20000,MATCH($D458,regcoded!$D$2:$D$20000,0),9),"")</f>
        <v/>
      </c>
    </row>
    <row r="459" spans="1:9" x14ac:dyDescent="0.25">
      <c r="A459" s="6" t="s">
        <v>1404</v>
      </c>
      <c r="B459" s="6" t="s">
        <v>1</v>
      </c>
      <c r="C459" s="7">
        <v>20150617054621</v>
      </c>
      <c r="D459" s="6" t="s">
        <v>1562</v>
      </c>
      <c r="E459" s="6" t="str">
        <f>_xlfn.IFNA(INDEX(regcoded!$A$2:$Z$20000,MATCH($D459,regcoded!$D$2:$D$20000,0),5),"")</f>
        <v/>
      </c>
      <c r="F459" s="6" t="str">
        <f>_xlfn.IFNA(INDEX(regcoded!$A$2:$Z$20000,MATCH($D459,regcoded!$D$2:$D$20000,0),6),"")</f>
        <v/>
      </c>
      <c r="G459" s="6" t="str">
        <f>_xlfn.IFNA(INDEX(regcoded!$A$2:$Z$20000,MATCH($D459,regcoded!$D$2:$D$20000,0),7),"")</f>
        <v/>
      </c>
      <c r="H459" s="6" t="str">
        <f>_xlfn.IFNA(INDEX(regcoded!$A$2:$Z$20000,MATCH($D459,regcoded!$D$2:$D$20000,0),8),"")</f>
        <v/>
      </c>
      <c r="I459" s="6" t="str">
        <f>_xlfn.IFNA(INDEX(regcoded!$A$2:$Z$20000,MATCH($D459,regcoded!$D$2:$D$20000,0),9),"")</f>
        <v/>
      </c>
    </row>
    <row r="460" spans="1:9" x14ac:dyDescent="0.25">
      <c r="A460" s="6" t="s">
        <v>1358</v>
      </c>
      <c r="B460" s="6" t="s">
        <v>214</v>
      </c>
      <c r="C460" s="7">
        <v>20150617054744</v>
      </c>
      <c r="D460" s="6" t="s">
        <v>1563</v>
      </c>
      <c r="E460" s="6" t="str">
        <f>_xlfn.IFNA(INDEX(regcoded!$A$2:$Z$20000,MATCH($D460,regcoded!$D$2:$D$20000,0),5),"")</f>
        <v/>
      </c>
      <c r="F460" s="6" t="str">
        <f>_xlfn.IFNA(INDEX(regcoded!$A$2:$Z$20000,MATCH($D460,regcoded!$D$2:$D$20000,0),6),"")</f>
        <v/>
      </c>
      <c r="G460" s="6" t="str">
        <f>_xlfn.IFNA(INDEX(regcoded!$A$2:$Z$20000,MATCH($D460,regcoded!$D$2:$D$20000,0),7),"")</f>
        <v/>
      </c>
      <c r="H460" s="6" t="str">
        <f>_xlfn.IFNA(INDEX(regcoded!$A$2:$Z$20000,MATCH($D460,regcoded!$D$2:$D$20000,0),8),"")</f>
        <v/>
      </c>
      <c r="I460" s="6" t="str">
        <f>_xlfn.IFNA(INDEX(regcoded!$A$2:$Z$20000,MATCH($D460,regcoded!$D$2:$D$20000,0),9),"")</f>
        <v/>
      </c>
    </row>
    <row r="461" spans="1:9" x14ac:dyDescent="0.25">
      <c r="A461" s="6" t="s">
        <v>553</v>
      </c>
      <c r="B461" s="6" t="s">
        <v>1305</v>
      </c>
      <c r="C461" s="7">
        <v>20150617055109</v>
      </c>
      <c r="D461" s="6" t="s">
        <v>2196</v>
      </c>
      <c r="E461" s="6">
        <f>_xlfn.IFNA(INDEX(regcoded!$A$2:$Z$20000,MATCH($D461,regcoded!$D$2:$D$20000,0),5),"")</f>
        <v>0</v>
      </c>
      <c r="F461" s="6" t="str">
        <f>_xlfn.IFNA(INDEX(regcoded!$A$2:$Z$20000,MATCH($D461,regcoded!$D$2:$D$20000,0),6),"")</f>
        <v>multi</v>
      </c>
      <c r="G461" s="6">
        <f>_xlfn.IFNA(INDEX(regcoded!$A$2:$Z$20000,MATCH($D461,regcoded!$D$2:$D$20000,0),7),"")</f>
        <v>0</v>
      </c>
      <c r="H461" s="6">
        <f>_xlfn.IFNA(INDEX(regcoded!$A$2:$Z$20000,MATCH($D461,regcoded!$D$2:$D$20000,0),8),"")</f>
        <v>0</v>
      </c>
      <c r="I461" s="6">
        <f>_xlfn.IFNA(INDEX(regcoded!$A$2:$Z$20000,MATCH($D461,regcoded!$D$2:$D$20000,0),9),"")</f>
        <v>0</v>
      </c>
    </row>
    <row r="462" spans="1:9" x14ac:dyDescent="0.25">
      <c r="A462" s="6" t="s">
        <v>553</v>
      </c>
      <c r="B462" s="6" t="s">
        <v>1305</v>
      </c>
      <c r="C462" s="7">
        <v>20150617055109</v>
      </c>
      <c r="D462" s="6" t="s">
        <v>2197</v>
      </c>
      <c r="E462" s="6">
        <f>_xlfn.IFNA(INDEX(regcoded!$A$2:$Z$20000,MATCH($D462,regcoded!$D$2:$D$20000,0),5),"")</f>
        <v>0</v>
      </c>
      <c r="F462" s="6" t="str">
        <f>_xlfn.IFNA(INDEX(regcoded!$A$2:$Z$20000,MATCH($D462,regcoded!$D$2:$D$20000,0),6),"")</f>
        <v>multi</v>
      </c>
      <c r="G462" s="6">
        <f>_xlfn.IFNA(INDEX(regcoded!$A$2:$Z$20000,MATCH($D462,regcoded!$D$2:$D$20000,0),7),"")</f>
        <v>0</v>
      </c>
      <c r="H462" s="6">
        <f>_xlfn.IFNA(INDEX(regcoded!$A$2:$Z$20000,MATCH($D462,regcoded!$D$2:$D$20000,0),8),"")</f>
        <v>0</v>
      </c>
      <c r="I462" s="6" t="str">
        <f>_xlfn.IFNA(INDEX(regcoded!$A$2:$Z$20000,MATCH($D462,regcoded!$D$2:$D$20000,0),9),"")</f>
        <v>None</v>
      </c>
    </row>
    <row r="463" spans="1:9" x14ac:dyDescent="0.25">
      <c r="A463" s="6" t="s">
        <v>478</v>
      </c>
      <c r="B463" s="6" t="s">
        <v>1</v>
      </c>
      <c r="C463" s="7">
        <v>20150617054642</v>
      </c>
      <c r="D463" s="6" t="s">
        <v>285</v>
      </c>
      <c r="E463" s="6" t="str">
        <f>_xlfn.IFNA(INDEX(regcoded!$A$2:$Z$20000,MATCH($D463,regcoded!$D$2:$D$20000,0),5),"")</f>
        <v>p</v>
      </c>
      <c r="F463" s="6" t="str">
        <f>_xlfn.IFNA(INDEX(regcoded!$A$2:$Z$20000,MATCH($D463,regcoded!$D$2:$D$20000,0),6),"")</f>
        <v>famous</v>
      </c>
      <c r="G463" s="6">
        <f>_xlfn.IFNA(INDEX(regcoded!$A$2:$Z$20000,MATCH($D463,regcoded!$D$2:$D$20000,0),7),"")</f>
        <v>0</v>
      </c>
      <c r="H463" s="6">
        <f>_xlfn.IFNA(INDEX(regcoded!$A$2:$Z$20000,MATCH($D463,regcoded!$D$2:$D$20000,0),8),"")</f>
        <v>0</v>
      </c>
      <c r="I463" s="6">
        <f>_xlfn.IFNA(INDEX(regcoded!$A$2:$Z$20000,MATCH($D463,regcoded!$D$2:$D$20000,0),9),"")</f>
        <v>0</v>
      </c>
    </row>
    <row r="464" spans="1:9" x14ac:dyDescent="0.25">
      <c r="A464" s="6" t="s">
        <v>1290</v>
      </c>
      <c r="B464" s="6" t="s">
        <v>214</v>
      </c>
      <c r="C464" s="7">
        <v>20150617054642</v>
      </c>
      <c r="D464" s="6" t="s">
        <v>274</v>
      </c>
      <c r="E464" s="6" t="str">
        <f>_xlfn.IFNA(INDEX(regcoded!$A$2:$Z$20000,MATCH($D464,regcoded!$D$2:$D$20000,0),5),"")</f>
        <v>p</v>
      </c>
      <c r="F464" s="6" t="str">
        <f>_xlfn.IFNA(INDEX(regcoded!$A$2:$Z$20000,MATCH($D464,regcoded!$D$2:$D$20000,0),6),"")</f>
        <v>famous</v>
      </c>
      <c r="G464" s="6" t="str">
        <f>_xlfn.IFNA(INDEX(regcoded!$A$2:$Z$20000,MATCH($D464,regcoded!$D$2:$D$20000,0),7),"")</f>
        <v>Daniel Raiskin</v>
      </c>
      <c r="H464" s="6">
        <f>_xlfn.IFNA(INDEX(regcoded!$A$2:$Z$20000,MATCH($D464,regcoded!$D$2:$D$20000,0),8),"")</f>
        <v>0</v>
      </c>
      <c r="I464" s="6">
        <f>_xlfn.IFNA(INDEX(regcoded!$A$2:$Z$20000,MATCH($D464,regcoded!$D$2:$D$20000,0),9),"")</f>
        <v>0</v>
      </c>
    </row>
    <row r="465" spans="1:9" x14ac:dyDescent="0.25">
      <c r="A465" s="6" t="s">
        <v>1293</v>
      </c>
      <c r="B465" s="6" t="s">
        <v>1294</v>
      </c>
      <c r="C465" s="7">
        <v>20150617054820</v>
      </c>
      <c r="D465" s="6" t="s">
        <v>733</v>
      </c>
      <c r="E465" s="6" t="str">
        <f>_xlfn.IFNA(INDEX(regcoded!$A$2:$Z$20000,MATCH($D465,regcoded!$D$2:$D$20000,0),5),"")</f>
        <v/>
      </c>
      <c r="F465" s="6" t="str">
        <f>_xlfn.IFNA(INDEX(regcoded!$A$2:$Z$20000,MATCH($D465,regcoded!$D$2:$D$20000,0),6),"")</f>
        <v/>
      </c>
      <c r="G465" s="6" t="str">
        <f>_xlfn.IFNA(INDEX(regcoded!$A$2:$Z$20000,MATCH($D465,regcoded!$D$2:$D$20000,0),7),"")</f>
        <v/>
      </c>
      <c r="H465" s="6" t="str">
        <f>_xlfn.IFNA(INDEX(regcoded!$A$2:$Z$20000,MATCH($D465,regcoded!$D$2:$D$20000,0),8),"")</f>
        <v/>
      </c>
      <c r="I465" s="6" t="str">
        <f>_xlfn.IFNA(INDEX(regcoded!$A$2:$Z$20000,MATCH($D465,regcoded!$D$2:$D$20000,0),9),"")</f>
        <v/>
      </c>
    </row>
    <row r="466" spans="1:9" x14ac:dyDescent="0.25">
      <c r="A466" s="6" t="s">
        <v>1505</v>
      </c>
      <c r="B466" s="6" t="s">
        <v>30</v>
      </c>
      <c r="C466" s="7">
        <v>20150617054905</v>
      </c>
      <c r="D466" s="6" t="s">
        <v>1052</v>
      </c>
      <c r="E466" s="6">
        <f>_xlfn.IFNA(INDEX(regcoded!$A$2:$Z$20000,MATCH($D466,regcoded!$D$2:$D$20000,0),5),"")</f>
        <v>0</v>
      </c>
      <c r="F466" s="6" t="str">
        <f>_xlfn.IFNA(INDEX(regcoded!$A$2:$Z$20000,MATCH($D466,regcoded!$D$2:$D$20000,0),6),"")</f>
        <v>multi</v>
      </c>
      <c r="G466" s="6">
        <f>_xlfn.IFNA(INDEX(regcoded!$A$2:$Z$20000,MATCH($D466,regcoded!$D$2:$D$20000,0),7),"")</f>
        <v>0</v>
      </c>
      <c r="H466" s="6">
        <f>_xlfn.IFNA(INDEX(regcoded!$A$2:$Z$20000,MATCH($D466,regcoded!$D$2:$D$20000,0),8),"")</f>
        <v>0</v>
      </c>
      <c r="I466" s="6" t="str">
        <f>_xlfn.IFNA(INDEX(regcoded!$A$2:$Z$20000,MATCH($D466,regcoded!$D$2:$D$20000,0),9),"")</f>
        <v>None</v>
      </c>
    </row>
    <row r="467" spans="1:9" x14ac:dyDescent="0.25">
      <c r="A467" s="6" t="s">
        <v>1505</v>
      </c>
      <c r="B467" s="6" t="s">
        <v>30</v>
      </c>
      <c r="C467" s="7">
        <v>20150617054905</v>
      </c>
      <c r="D467" s="6" t="s">
        <v>1052</v>
      </c>
      <c r="E467" s="6">
        <f>_xlfn.IFNA(INDEX(regcoded!$A$2:$Z$20000,MATCH($D467,regcoded!$D$2:$D$20000,0),5),"")</f>
        <v>0</v>
      </c>
      <c r="F467" s="6" t="str">
        <f>_xlfn.IFNA(INDEX(regcoded!$A$2:$Z$20000,MATCH($D467,regcoded!$D$2:$D$20000,0),6),"")</f>
        <v>multi</v>
      </c>
      <c r="G467" s="6">
        <f>_xlfn.IFNA(INDEX(regcoded!$A$2:$Z$20000,MATCH($D467,regcoded!$D$2:$D$20000,0),7),"")</f>
        <v>0</v>
      </c>
      <c r="H467" s="6">
        <f>_xlfn.IFNA(INDEX(regcoded!$A$2:$Z$20000,MATCH($D467,regcoded!$D$2:$D$20000,0),8),"")</f>
        <v>0</v>
      </c>
      <c r="I467" s="6" t="str">
        <f>_xlfn.IFNA(INDEX(regcoded!$A$2:$Z$20000,MATCH($D467,regcoded!$D$2:$D$20000,0),9),"")</f>
        <v>None</v>
      </c>
    </row>
    <row r="468" spans="1:9" x14ac:dyDescent="0.25">
      <c r="A468" s="6" t="s">
        <v>1505</v>
      </c>
      <c r="B468" s="6" t="s">
        <v>30</v>
      </c>
      <c r="C468" s="7">
        <v>20150617054838</v>
      </c>
      <c r="D468" s="6" t="s">
        <v>633</v>
      </c>
      <c r="E468" s="6">
        <f>_xlfn.IFNA(INDEX(regcoded!$A$2:$Z$20000,MATCH($D468,regcoded!$D$2:$D$20000,0),5),"")</f>
        <v>0</v>
      </c>
      <c r="F468" s="6" t="str">
        <f>_xlfn.IFNA(INDEX(regcoded!$A$2:$Z$20000,MATCH($D468,regcoded!$D$2:$D$20000,0),6),"")</f>
        <v>multi</v>
      </c>
      <c r="G468" s="6" t="str">
        <f>_xlfn.IFNA(INDEX(regcoded!$A$2:$Z$20000,MATCH($D468,regcoded!$D$2:$D$20000,0),7),"")</f>
        <v>Kaevuluugitööde OÜ</v>
      </c>
      <c r="H468" s="6">
        <f>_xlfn.IFNA(INDEX(regcoded!$A$2:$Z$20000,MATCH($D468,regcoded!$D$2:$D$20000,0),8),"")</f>
        <v>0</v>
      </c>
      <c r="I468" s="6" t="str">
        <f>_xlfn.IFNA(INDEX(regcoded!$A$2:$Z$20000,MATCH($D468,regcoded!$D$2:$D$20000,0),9),"")</f>
        <v>10237594</v>
      </c>
    </row>
    <row r="469" spans="1:9" x14ac:dyDescent="0.25">
      <c r="A469" s="6" t="s">
        <v>1505</v>
      </c>
      <c r="B469" s="6" t="s">
        <v>30</v>
      </c>
      <c r="C469" s="7">
        <v>20150617054855</v>
      </c>
      <c r="D469" s="6" t="s">
        <v>634</v>
      </c>
      <c r="E469" s="6" t="str">
        <f>_xlfn.IFNA(INDEX(regcoded!$A$2:$Z$20000,MATCH($D469,regcoded!$D$2:$D$20000,0),5),"")</f>
        <v/>
      </c>
      <c r="F469" s="6" t="str">
        <f>_xlfn.IFNA(INDEX(regcoded!$A$2:$Z$20000,MATCH($D469,regcoded!$D$2:$D$20000,0),6),"")</f>
        <v/>
      </c>
      <c r="G469" s="6" t="str">
        <f>_xlfn.IFNA(INDEX(regcoded!$A$2:$Z$20000,MATCH($D469,regcoded!$D$2:$D$20000,0),7),"")</f>
        <v/>
      </c>
      <c r="H469" s="6" t="str">
        <f>_xlfn.IFNA(INDEX(regcoded!$A$2:$Z$20000,MATCH($D469,regcoded!$D$2:$D$20000,0),8),"")</f>
        <v/>
      </c>
      <c r="I469" s="6" t="str">
        <f>_xlfn.IFNA(INDEX(regcoded!$A$2:$Z$20000,MATCH($D469,regcoded!$D$2:$D$20000,0),9),"")</f>
        <v/>
      </c>
    </row>
    <row r="470" spans="1:9" x14ac:dyDescent="0.25">
      <c r="A470" s="6" t="s">
        <v>1505</v>
      </c>
      <c r="B470" s="6" t="s">
        <v>30</v>
      </c>
      <c r="C470" s="7">
        <v>20150617054905</v>
      </c>
      <c r="D470" s="6" t="s">
        <v>2198</v>
      </c>
      <c r="E470" s="6">
        <f>_xlfn.IFNA(INDEX(regcoded!$A$2:$Z$20000,MATCH($D470,regcoded!$D$2:$D$20000,0),5),"")</f>
        <v>0</v>
      </c>
      <c r="F470" s="6" t="str">
        <f>_xlfn.IFNA(INDEX(regcoded!$A$2:$Z$20000,MATCH($D470,regcoded!$D$2:$D$20000,0),6),"")</f>
        <v>multi</v>
      </c>
      <c r="G470" s="6">
        <f>_xlfn.IFNA(INDEX(regcoded!$A$2:$Z$20000,MATCH($D470,regcoded!$D$2:$D$20000,0),7),"")</f>
        <v>0</v>
      </c>
      <c r="H470" s="6">
        <f>_xlfn.IFNA(INDEX(regcoded!$A$2:$Z$20000,MATCH($D470,regcoded!$D$2:$D$20000,0),8),"")</f>
        <v>0</v>
      </c>
      <c r="I470" s="6">
        <f>_xlfn.IFNA(INDEX(regcoded!$A$2:$Z$20000,MATCH($D470,regcoded!$D$2:$D$20000,0),9),"")</f>
        <v>0</v>
      </c>
    </row>
    <row r="471" spans="1:9" x14ac:dyDescent="0.25">
      <c r="A471" s="6" t="s">
        <v>1319</v>
      </c>
      <c r="B471" s="6" t="s">
        <v>1320</v>
      </c>
      <c r="C471" s="7">
        <v>20150617054922</v>
      </c>
      <c r="D471" s="6" t="s">
        <v>2199</v>
      </c>
      <c r="E471" s="6">
        <f>_xlfn.IFNA(INDEX(regcoded!$A$2:$Z$20000,MATCH($D471,regcoded!$D$2:$D$20000,0),5),"")</f>
        <v>0</v>
      </c>
      <c r="F471" s="6" t="str">
        <f>_xlfn.IFNA(INDEX(regcoded!$A$2:$Z$20000,MATCH($D471,regcoded!$D$2:$D$20000,0),6),"")</f>
        <v>multi</v>
      </c>
      <c r="G471" s="6">
        <f>_xlfn.IFNA(INDEX(regcoded!$A$2:$Z$20000,MATCH($D471,regcoded!$D$2:$D$20000,0),7),"")</f>
        <v>0</v>
      </c>
      <c r="H471" s="6">
        <f>_xlfn.IFNA(INDEX(regcoded!$A$2:$Z$20000,MATCH($D471,regcoded!$D$2:$D$20000,0),8),"")</f>
        <v>0</v>
      </c>
      <c r="I471" s="6" t="str">
        <f>_xlfn.IFNA(INDEX(regcoded!$A$2:$Z$20000,MATCH($D471,regcoded!$D$2:$D$20000,0),9),"")</f>
        <v>None</v>
      </c>
    </row>
    <row r="472" spans="1:9" x14ac:dyDescent="0.25">
      <c r="A472" s="6" t="s">
        <v>1567</v>
      </c>
      <c r="B472" s="6" t="s">
        <v>1</v>
      </c>
      <c r="C472" s="7">
        <v>20150617054627</v>
      </c>
      <c r="D472" s="6" t="s">
        <v>763</v>
      </c>
      <c r="E472" s="6" t="str">
        <f>_xlfn.IFNA(INDEX(regcoded!$A$2:$Z$20000,MATCH($D472,regcoded!$D$2:$D$20000,0),5),"")</f>
        <v/>
      </c>
      <c r="F472" s="6" t="str">
        <f>_xlfn.IFNA(INDEX(regcoded!$A$2:$Z$20000,MATCH($D472,regcoded!$D$2:$D$20000,0),6),"")</f>
        <v/>
      </c>
      <c r="G472" s="6" t="str">
        <f>_xlfn.IFNA(INDEX(regcoded!$A$2:$Z$20000,MATCH($D472,regcoded!$D$2:$D$20000,0),7),"")</f>
        <v/>
      </c>
      <c r="H472" s="6" t="str">
        <f>_xlfn.IFNA(INDEX(regcoded!$A$2:$Z$20000,MATCH($D472,regcoded!$D$2:$D$20000,0),8),"")</f>
        <v/>
      </c>
      <c r="I472" s="6" t="str">
        <f>_xlfn.IFNA(INDEX(regcoded!$A$2:$Z$20000,MATCH($D472,regcoded!$D$2:$D$20000,0),9),"")</f>
        <v/>
      </c>
    </row>
    <row r="473" spans="1:9" x14ac:dyDescent="0.25">
      <c r="A473" s="6" t="s">
        <v>1290</v>
      </c>
      <c r="B473" s="6" t="s">
        <v>214</v>
      </c>
      <c r="C473" s="7">
        <v>20150617054642</v>
      </c>
      <c r="D473" s="6" t="s">
        <v>2201</v>
      </c>
      <c r="E473" s="6" t="str">
        <f>_xlfn.IFNA(INDEX(regcoded!$A$2:$Z$20000,MATCH($D473,regcoded!$D$2:$D$20000,0),5),"")</f>
        <v>o</v>
      </c>
      <c r="F473" s="6">
        <f>_xlfn.IFNA(INDEX(regcoded!$A$2:$Z$20000,MATCH($D473,regcoded!$D$2:$D$20000,0),6),"")</f>
        <v>0</v>
      </c>
      <c r="G473" s="6">
        <f>_xlfn.IFNA(INDEX(regcoded!$A$2:$Z$20000,MATCH($D473,regcoded!$D$2:$D$20000,0),7),"")</f>
        <v>0</v>
      </c>
      <c r="H473" s="6">
        <f>_xlfn.IFNA(INDEX(regcoded!$A$2:$Z$20000,MATCH($D473,regcoded!$D$2:$D$20000,0),8),"")</f>
        <v>0</v>
      </c>
      <c r="I473" s="6">
        <f>_xlfn.IFNA(INDEX(regcoded!$A$2:$Z$20000,MATCH($D473,regcoded!$D$2:$D$20000,0),9),"")</f>
        <v>10150195</v>
      </c>
    </row>
    <row r="474" spans="1:9" x14ac:dyDescent="0.25">
      <c r="A474" s="6" t="s">
        <v>1290</v>
      </c>
      <c r="B474" s="6" t="s">
        <v>214</v>
      </c>
      <c r="C474" s="7">
        <v>20150617054642</v>
      </c>
      <c r="D474" s="6" t="s">
        <v>2202</v>
      </c>
      <c r="E474" s="6" t="str">
        <f>_xlfn.IFNA(INDEX(regcoded!$A$2:$Z$20000,MATCH($D474,regcoded!$D$2:$D$20000,0),5),"")</f>
        <v>o</v>
      </c>
      <c r="F474" s="6" t="str">
        <f>_xlfn.IFNA(INDEX(regcoded!$A$2:$Z$20000,MATCH($D474,regcoded!$D$2:$D$20000,0),6),"")</f>
        <v>multi</v>
      </c>
      <c r="G474" s="6">
        <f>_xlfn.IFNA(INDEX(regcoded!$A$2:$Z$20000,MATCH($D474,regcoded!$D$2:$D$20000,0),7),"")</f>
        <v>0</v>
      </c>
      <c r="H474" s="6">
        <f>_xlfn.IFNA(INDEX(regcoded!$A$2:$Z$20000,MATCH($D474,regcoded!$D$2:$D$20000,0),8),"")</f>
        <v>0</v>
      </c>
      <c r="I474" s="6">
        <f>_xlfn.IFNA(INDEX(regcoded!$A$2:$Z$20000,MATCH($D474,regcoded!$D$2:$D$20000,0),9),"")</f>
        <v>0</v>
      </c>
    </row>
    <row r="475" spans="1:9" x14ac:dyDescent="0.25">
      <c r="A475" s="6" t="s">
        <v>1332</v>
      </c>
      <c r="B475" s="6" t="s">
        <v>30</v>
      </c>
      <c r="C475" s="7">
        <v>20150617054949</v>
      </c>
      <c r="D475" s="6" t="s">
        <v>747</v>
      </c>
      <c r="E475" s="6" t="str">
        <f>_xlfn.IFNA(INDEX(regcoded!$A$2:$Z$20000,MATCH($D475,regcoded!$D$2:$D$20000,0),5),"")</f>
        <v>nop</v>
      </c>
      <c r="F475" s="6">
        <f>_xlfn.IFNA(INDEX(regcoded!$A$2:$Z$20000,MATCH($D475,regcoded!$D$2:$D$20000,0),6),"")</f>
        <v>0</v>
      </c>
      <c r="G475" s="6" t="str">
        <f>_xlfn.IFNA(INDEX(regcoded!$A$2:$Z$20000,MATCH($D475,regcoded!$D$2:$D$20000,0),7),"")</f>
        <v>AS Ekspress Meedia</v>
      </c>
      <c r="H475" s="6">
        <f>_xlfn.IFNA(INDEX(regcoded!$A$2:$Z$20000,MATCH($D475,regcoded!$D$2:$D$20000,0),8),"")</f>
        <v>0</v>
      </c>
      <c r="I475" s="6">
        <f>_xlfn.IFNA(INDEX(regcoded!$A$2:$Z$20000,MATCH($D475,regcoded!$D$2:$D$20000,0),9),"")</f>
        <v>10586863</v>
      </c>
    </row>
    <row r="476" spans="1:9" x14ac:dyDescent="0.25">
      <c r="A476" s="6" t="s">
        <v>1293</v>
      </c>
      <c r="B476" s="6" t="s">
        <v>1294</v>
      </c>
      <c r="C476" s="7">
        <v>20150617054820</v>
      </c>
      <c r="D476" s="6" t="s">
        <v>747</v>
      </c>
      <c r="E476" s="6" t="str">
        <f>_xlfn.IFNA(INDEX(regcoded!$A$2:$Z$20000,MATCH($D476,regcoded!$D$2:$D$20000,0),5),"")</f>
        <v>nop</v>
      </c>
      <c r="F476" s="6">
        <f>_xlfn.IFNA(INDEX(regcoded!$A$2:$Z$20000,MATCH($D476,regcoded!$D$2:$D$20000,0),6),"")</f>
        <v>0</v>
      </c>
      <c r="G476" s="6" t="str">
        <f>_xlfn.IFNA(INDEX(regcoded!$A$2:$Z$20000,MATCH($D476,regcoded!$D$2:$D$20000,0),7),"")</f>
        <v>AS Ekspress Meedia</v>
      </c>
      <c r="H476" s="6">
        <f>_xlfn.IFNA(INDEX(regcoded!$A$2:$Z$20000,MATCH($D476,regcoded!$D$2:$D$20000,0),8),"")</f>
        <v>0</v>
      </c>
      <c r="I476" s="6">
        <f>_xlfn.IFNA(INDEX(regcoded!$A$2:$Z$20000,MATCH($D476,regcoded!$D$2:$D$20000,0),9),"")</f>
        <v>10586863</v>
      </c>
    </row>
    <row r="477" spans="1:9" x14ac:dyDescent="0.25">
      <c r="A477" s="6" t="s">
        <v>1290</v>
      </c>
      <c r="B477" s="6" t="s">
        <v>214</v>
      </c>
      <c r="C477" s="7">
        <v>20150617054642</v>
      </c>
      <c r="D477" s="6" t="s">
        <v>747</v>
      </c>
      <c r="E477" s="6" t="str">
        <f>_xlfn.IFNA(INDEX(regcoded!$A$2:$Z$20000,MATCH($D477,regcoded!$D$2:$D$20000,0),5),"")</f>
        <v>nop</v>
      </c>
      <c r="F477" s="6">
        <f>_xlfn.IFNA(INDEX(regcoded!$A$2:$Z$20000,MATCH($D477,regcoded!$D$2:$D$20000,0),6),"")</f>
        <v>0</v>
      </c>
      <c r="G477" s="6" t="str">
        <f>_xlfn.IFNA(INDEX(regcoded!$A$2:$Z$20000,MATCH($D477,regcoded!$D$2:$D$20000,0),7),"")</f>
        <v>AS Ekspress Meedia</v>
      </c>
      <c r="H477" s="6">
        <f>_xlfn.IFNA(INDEX(regcoded!$A$2:$Z$20000,MATCH($D477,regcoded!$D$2:$D$20000,0),8),"")</f>
        <v>0</v>
      </c>
      <c r="I477" s="6">
        <f>_xlfn.IFNA(INDEX(regcoded!$A$2:$Z$20000,MATCH($D477,regcoded!$D$2:$D$20000,0),9),"")</f>
        <v>10586863</v>
      </c>
    </row>
    <row r="478" spans="1:9" x14ac:dyDescent="0.25">
      <c r="A478" s="6" t="s">
        <v>1358</v>
      </c>
      <c r="B478" s="6" t="s">
        <v>214</v>
      </c>
      <c r="C478" s="7">
        <v>20150617054744</v>
      </c>
      <c r="D478" s="6" t="s">
        <v>740</v>
      </c>
      <c r="E478" s="6" t="str">
        <f>_xlfn.IFNA(INDEX(regcoded!$A$2:$Z$20000,MATCH($D478,regcoded!$D$2:$D$20000,0),5),"")</f>
        <v>nop</v>
      </c>
      <c r="F478" s="6" t="str">
        <f>_xlfn.IFNA(INDEX(regcoded!$A$2:$Z$20000,MATCH($D478,regcoded!$D$2:$D$20000,0),6),"")</f>
        <v>int</v>
      </c>
      <c r="G478" s="6">
        <f>_xlfn.IFNA(INDEX(regcoded!$A$2:$Z$20000,MATCH($D478,regcoded!$D$2:$D$20000,0),7),"")</f>
        <v>0</v>
      </c>
      <c r="H478" s="6">
        <f>_xlfn.IFNA(INDEX(regcoded!$A$2:$Z$20000,MATCH($D478,regcoded!$D$2:$D$20000,0),8),"")</f>
        <v>0</v>
      </c>
      <c r="I478" s="6">
        <f>_xlfn.IFNA(INDEX(regcoded!$A$2:$Z$20000,MATCH($D478,regcoded!$D$2:$D$20000,0),9),"")</f>
        <v>0</v>
      </c>
    </row>
    <row r="479" spans="1:9" x14ac:dyDescent="0.25">
      <c r="A479" s="6" t="s">
        <v>846</v>
      </c>
      <c r="B479" s="6" t="s">
        <v>30</v>
      </c>
      <c r="C479" s="7">
        <v>20150617054646</v>
      </c>
      <c r="D479" s="6" t="s">
        <v>1307</v>
      </c>
      <c r="E479" s="6" t="str">
        <f>_xlfn.IFNA(INDEX(regcoded!$A$2:$Z$20000,MATCH($D479,regcoded!$D$2:$D$20000,0),5),"")</f>
        <v/>
      </c>
      <c r="F479" s="6" t="str">
        <f>_xlfn.IFNA(INDEX(regcoded!$A$2:$Z$20000,MATCH($D479,regcoded!$D$2:$D$20000,0),6),"")</f>
        <v/>
      </c>
      <c r="G479" s="6" t="str">
        <f>_xlfn.IFNA(INDEX(regcoded!$A$2:$Z$20000,MATCH($D479,regcoded!$D$2:$D$20000,0),7),"")</f>
        <v/>
      </c>
      <c r="H479" s="6" t="str">
        <f>_xlfn.IFNA(INDEX(regcoded!$A$2:$Z$20000,MATCH($D479,regcoded!$D$2:$D$20000,0),8),"")</f>
        <v/>
      </c>
      <c r="I479" s="6" t="str">
        <f>_xlfn.IFNA(INDEX(regcoded!$A$2:$Z$20000,MATCH($D479,regcoded!$D$2:$D$20000,0),9),"")</f>
        <v/>
      </c>
    </row>
    <row r="480" spans="1:9" x14ac:dyDescent="0.25">
      <c r="A480" s="6" t="s">
        <v>1290</v>
      </c>
      <c r="B480" s="6" t="s">
        <v>214</v>
      </c>
      <c r="C480" s="7">
        <v>20150617054642</v>
      </c>
      <c r="D480" s="6" t="s">
        <v>115</v>
      </c>
      <c r="E480" s="6" t="str">
        <f>_xlfn.IFNA(INDEX(regcoded!$A$2:$Z$20000,MATCH($D480,regcoded!$D$2:$D$20000,0),5),"")</f>
        <v>o</v>
      </c>
      <c r="F480" s="6" t="str">
        <f>_xlfn.IFNA(INDEX(regcoded!$A$2:$Z$20000,MATCH($D480,regcoded!$D$2:$D$20000,0),6),"")</f>
        <v>int</v>
      </c>
      <c r="G480" s="6">
        <f>_xlfn.IFNA(INDEX(regcoded!$A$2:$Z$20000,MATCH($D480,regcoded!$D$2:$D$20000,0),7),"")</f>
        <v>0</v>
      </c>
      <c r="H480" s="6">
        <f>_xlfn.IFNA(INDEX(regcoded!$A$2:$Z$20000,MATCH($D480,regcoded!$D$2:$D$20000,0),8),"")</f>
        <v>0</v>
      </c>
      <c r="I480" s="6">
        <f>_xlfn.IFNA(INDEX(regcoded!$A$2:$Z$20000,MATCH($D480,regcoded!$D$2:$D$20000,0),9),"")</f>
        <v>0</v>
      </c>
    </row>
    <row r="481" spans="1:9" x14ac:dyDescent="0.25">
      <c r="A481" s="6" t="s">
        <v>942</v>
      </c>
      <c r="B481" s="6" t="s">
        <v>1</v>
      </c>
      <c r="C481" s="7">
        <v>20150617054631</v>
      </c>
      <c r="D481" s="6" t="s">
        <v>114</v>
      </c>
      <c r="E481" s="6" t="str">
        <f>_xlfn.IFNA(INDEX(regcoded!$A$2:$Z$20000,MATCH($D481,regcoded!$D$2:$D$20000,0),5),"")</f>
        <v>o</v>
      </c>
      <c r="F481" s="6" t="str">
        <f>_xlfn.IFNA(INDEX(regcoded!$A$2:$Z$20000,MATCH($D481,regcoded!$D$2:$D$20000,0),6),"")</f>
        <v>int</v>
      </c>
      <c r="G481" s="6" t="str">
        <f>_xlfn.IFNA(INDEX(regcoded!$A$2:$Z$20000,MATCH($D481,regcoded!$D$2:$D$20000,0),7),"")</f>
        <v>DHL Estonia AS</v>
      </c>
      <c r="H481" s="6">
        <f>_xlfn.IFNA(INDEX(regcoded!$A$2:$Z$20000,MATCH($D481,regcoded!$D$2:$D$20000,0),8),"")</f>
        <v>0</v>
      </c>
      <c r="I481" s="6">
        <f>_xlfn.IFNA(INDEX(regcoded!$A$2:$Z$20000,MATCH($D481,regcoded!$D$2:$D$20000,0),9),"")</f>
        <v>10451175</v>
      </c>
    </row>
    <row r="482" spans="1:9" x14ac:dyDescent="0.25">
      <c r="A482" s="6" t="s">
        <v>942</v>
      </c>
      <c r="B482" s="6" t="s">
        <v>1</v>
      </c>
      <c r="C482" s="7">
        <v>20150617054631</v>
      </c>
      <c r="D482" s="6" t="s">
        <v>117</v>
      </c>
      <c r="E482" s="6" t="str">
        <f>_xlfn.IFNA(INDEX(regcoded!$A$2:$Z$20000,MATCH($D482,regcoded!$D$2:$D$20000,0),5),"")</f>
        <v>o</v>
      </c>
      <c r="F482" s="6" t="str">
        <f>_xlfn.IFNA(INDEX(regcoded!$A$2:$Z$20000,MATCH($D482,regcoded!$D$2:$D$20000,0),6),"")</f>
        <v>int</v>
      </c>
      <c r="G482" s="6" t="str">
        <f>_xlfn.IFNA(INDEX(regcoded!$A$2:$Z$20000,MATCH($D482,regcoded!$D$2:$D$20000,0),7),"")</f>
        <v>DHL Estonia AS</v>
      </c>
      <c r="H482" s="6">
        <f>_xlfn.IFNA(INDEX(regcoded!$A$2:$Z$20000,MATCH($D482,regcoded!$D$2:$D$20000,0),8),"")</f>
        <v>0</v>
      </c>
      <c r="I482" s="6">
        <f>_xlfn.IFNA(INDEX(regcoded!$A$2:$Z$20000,MATCH($D482,regcoded!$D$2:$D$20000,0),9),"")</f>
        <v>10451175</v>
      </c>
    </row>
    <row r="483" spans="1:9" x14ac:dyDescent="0.25">
      <c r="A483" s="6" t="s">
        <v>846</v>
      </c>
      <c r="B483" s="6" t="s">
        <v>30</v>
      </c>
      <c r="C483" s="7">
        <v>20150617054646</v>
      </c>
      <c r="D483" s="6" t="s">
        <v>116</v>
      </c>
      <c r="E483" s="6" t="str">
        <f>_xlfn.IFNA(INDEX(regcoded!$A$2:$Z$20000,MATCH($D483,regcoded!$D$2:$D$20000,0),5),"")</f>
        <v>o</v>
      </c>
      <c r="F483" s="6" t="str">
        <f>_xlfn.IFNA(INDEX(regcoded!$A$2:$Z$20000,MATCH($D483,regcoded!$D$2:$D$20000,0),6),"")</f>
        <v>faulty</v>
      </c>
      <c r="G483" s="6" t="str">
        <f>_xlfn.IFNA(INDEX(regcoded!$A$2:$Z$20000,MATCH($D483,regcoded!$D$2:$D$20000,0),7),"")</f>
        <v>DHL Estonia AS</v>
      </c>
      <c r="H483" s="6">
        <f>_xlfn.IFNA(INDEX(regcoded!$A$2:$Z$20000,MATCH($D483,regcoded!$D$2:$D$20000,0),8),"")</f>
        <v>0</v>
      </c>
      <c r="I483" s="6">
        <f>_xlfn.IFNA(INDEX(regcoded!$A$2:$Z$20000,MATCH($D483,regcoded!$D$2:$D$20000,0),9),"")</f>
        <v>10451175</v>
      </c>
    </row>
    <row r="484" spans="1:9" x14ac:dyDescent="0.25">
      <c r="A484" s="6" t="s">
        <v>1358</v>
      </c>
      <c r="B484" s="6" t="s">
        <v>214</v>
      </c>
      <c r="C484" s="7">
        <v>20150617054744</v>
      </c>
      <c r="D484" s="6" t="s">
        <v>119</v>
      </c>
      <c r="E484" s="6" t="str">
        <f>_xlfn.IFNA(INDEX(regcoded!$A$2:$Z$20000,MATCH($D484,regcoded!$D$2:$D$20000,0),5),"")</f>
        <v>o</v>
      </c>
      <c r="F484" s="6" t="str">
        <f>_xlfn.IFNA(INDEX(regcoded!$A$2:$Z$20000,MATCH($D484,regcoded!$D$2:$D$20000,0),6),"")</f>
        <v>faulty</v>
      </c>
      <c r="G484" s="6" t="str">
        <f>_xlfn.IFNA(INDEX(regcoded!$A$2:$Z$20000,MATCH($D484,regcoded!$D$2:$D$20000,0),7),"")</f>
        <v>DHL Estonia AS</v>
      </c>
      <c r="H484" s="6">
        <f>_xlfn.IFNA(INDEX(regcoded!$A$2:$Z$20000,MATCH($D484,regcoded!$D$2:$D$20000,0),8),"")</f>
        <v>0</v>
      </c>
      <c r="I484" s="6">
        <f>_xlfn.IFNA(INDEX(regcoded!$A$2:$Z$20000,MATCH($D484,regcoded!$D$2:$D$20000,0),9),"")</f>
        <v>10451175</v>
      </c>
    </row>
    <row r="485" spans="1:9" x14ac:dyDescent="0.25">
      <c r="A485" s="6" t="s">
        <v>1426</v>
      </c>
      <c r="B485" s="6" t="s">
        <v>1</v>
      </c>
      <c r="C485" s="7">
        <v>20150617054623</v>
      </c>
      <c r="D485" s="6" t="s">
        <v>1309</v>
      </c>
      <c r="E485" s="6" t="str">
        <f>_xlfn.IFNA(INDEX(regcoded!$A$2:$Z$20000,MATCH($D485,regcoded!$D$2:$D$20000,0),5),"")</f>
        <v/>
      </c>
      <c r="F485" s="6" t="str">
        <f>_xlfn.IFNA(INDEX(regcoded!$A$2:$Z$20000,MATCH($D485,regcoded!$D$2:$D$20000,0),6),"")</f>
        <v/>
      </c>
      <c r="G485" s="6" t="str">
        <f>_xlfn.IFNA(INDEX(regcoded!$A$2:$Z$20000,MATCH($D485,regcoded!$D$2:$D$20000,0),7),"")</f>
        <v/>
      </c>
      <c r="H485" s="6" t="str">
        <f>_xlfn.IFNA(INDEX(regcoded!$A$2:$Z$20000,MATCH($D485,regcoded!$D$2:$D$20000,0),8),"")</f>
        <v/>
      </c>
      <c r="I485" s="6" t="str">
        <f>_xlfn.IFNA(INDEX(regcoded!$A$2:$Z$20000,MATCH($D485,regcoded!$D$2:$D$20000,0),9),"")</f>
        <v/>
      </c>
    </row>
    <row r="486" spans="1:9" x14ac:dyDescent="0.25">
      <c r="A486" s="6" t="s">
        <v>1211</v>
      </c>
      <c r="B486" s="6" t="s">
        <v>1</v>
      </c>
      <c r="C486" s="7">
        <v>20150617054641</v>
      </c>
      <c r="D486" s="6" t="s">
        <v>432</v>
      </c>
      <c r="E486" s="6" t="str">
        <f>_xlfn.IFNA(INDEX(regcoded!$A$2:$Z$20000,MATCH($D486,regcoded!$D$2:$D$20000,0),5),"")</f>
        <v>p</v>
      </c>
      <c r="F486" s="6">
        <f>_xlfn.IFNA(INDEX(regcoded!$A$2:$Z$20000,MATCH($D486,regcoded!$D$2:$D$20000,0),6),"")</f>
        <v>0</v>
      </c>
      <c r="G486" s="6">
        <f>_xlfn.IFNA(INDEX(regcoded!$A$2:$Z$20000,MATCH($D486,regcoded!$D$2:$D$20000,0),7),"")</f>
        <v>0</v>
      </c>
      <c r="H486" s="6">
        <f>_xlfn.IFNA(INDEX(regcoded!$A$2:$Z$20000,MATCH($D486,regcoded!$D$2:$D$20000,0),8),"")</f>
        <v>0</v>
      </c>
      <c r="I486" s="6" t="str">
        <f>_xlfn.IFNA(INDEX(regcoded!$A$2:$Z$20000,MATCH($D486,regcoded!$D$2:$D$20000,0),9),"")</f>
        <v>19.05.1976</v>
      </c>
    </row>
    <row r="487" spans="1:9" x14ac:dyDescent="0.25">
      <c r="A487" s="6" t="s">
        <v>1211</v>
      </c>
      <c r="B487" s="6" t="s">
        <v>214</v>
      </c>
      <c r="C487" s="7">
        <v>20150617054658</v>
      </c>
      <c r="D487" s="6" t="s">
        <v>432</v>
      </c>
      <c r="E487" s="6" t="str">
        <f>_xlfn.IFNA(INDEX(regcoded!$A$2:$Z$20000,MATCH($D487,regcoded!$D$2:$D$20000,0),5),"")</f>
        <v>p</v>
      </c>
      <c r="F487" s="6">
        <f>_xlfn.IFNA(INDEX(regcoded!$A$2:$Z$20000,MATCH($D487,regcoded!$D$2:$D$20000,0),6),"")</f>
        <v>0</v>
      </c>
      <c r="G487" s="6">
        <f>_xlfn.IFNA(INDEX(regcoded!$A$2:$Z$20000,MATCH($D487,regcoded!$D$2:$D$20000,0),7),"")</f>
        <v>0</v>
      </c>
      <c r="H487" s="6">
        <f>_xlfn.IFNA(INDEX(regcoded!$A$2:$Z$20000,MATCH($D487,regcoded!$D$2:$D$20000,0),8),"")</f>
        <v>0</v>
      </c>
      <c r="I487" s="6" t="str">
        <f>_xlfn.IFNA(INDEX(regcoded!$A$2:$Z$20000,MATCH($D487,regcoded!$D$2:$D$20000,0),9),"")</f>
        <v>19.05.1976</v>
      </c>
    </row>
    <row r="488" spans="1:9" x14ac:dyDescent="0.25">
      <c r="A488" s="6" t="s">
        <v>1283</v>
      </c>
      <c r="B488" s="6" t="s">
        <v>1284</v>
      </c>
      <c r="C488" s="7">
        <v>20150617054905</v>
      </c>
      <c r="D488" s="6" t="s">
        <v>437</v>
      </c>
      <c r="E488" s="6" t="str">
        <f>_xlfn.IFNA(INDEX(regcoded!$A$2:$Z$20000,MATCH($D488,regcoded!$D$2:$D$20000,0),5),"")</f>
        <v>p</v>
      </c>
      <c r="F488" s="6" t="str">
        <f>_xlfn.IFNA(INDEX(regcoded!$A$2:$Z$20000,MATCH($D488,regcoded!$D$2:$D$20000,0),6),"")</f>
        <v>faulty</v>
      </c>
      <c r="G488" s="6" t="str">
        <f>_xlfn.IFNA(INDEX(regcoded!$A$2:$Z$20000,MATCH($D488,regcoded!$D$2:$D$20000,0),7),"")</f>
        <v>Diana Viia</v>
      </c>
      <c r="H488" s="6">
        <f>_xlfn.IFNA(INDEX(regcoded!$A$2:$Z$20000,MATCH($D488,regcoded!$D$2:$D$20000,0),8),"")</f>
        <v>0</v>
      </c>
      <c r="I488" s="6" t="str">
        <f>_xlfn.IFNA(INDEX(regcoded!$A$2:$Z$20000,MATCH($D488,regcoded!$D$2:$D$20000,0),9),"")</f>
        <v>19.05.1976</v>
      </c>
    </row>
    <row r="489" spans="1:9" x14ac:dyDescent="0.25">
      <c r="A489" s="6" t="s">
        <v>1426</v>
      </c>
      <c r="B489" s="6" t="s">
        <v>1</v>
      </c>
      <c r="C489" s="7">
        <v>20150617054623</v>
      </c>
      <c r="D489" s="6" t="s">
        <v>428</v>
      </c>
      <c r="E489" s="6" t="str">
        <f>_xlfn.IFNA(INDEX(regcoded!$A$2:$Z$20000,MATCH($D489,regcoded!$D$2:$D$20000,0),5),"")</f>
        <v>p</v>
      </c>
      <c r="F489" s="6" t="str">
        <f>_xlfn.IFNA(INDEX(regcoded!$A$2:$Z$20000,MATCH($D489,regcoded!$D$2:$D$20000,0),6),"")</f>
        <v>faulty</v>
      </c>
      <c r="G489" s="6" t="str">
        <f>_xlfn.IFNA(INDEX(regcoded!$A$2:$Z$20000,MATCH($D489,regcoded!$D$2:$D$20000,0),7),"")</f>
        <v>Diana Viia</v>
      </c>
      <c r="H489" s="6">
        <f>_xlfn.IFNA(INDEX(regcoded!$A$2:$Z$20000,MATCH($D489,regcoded!$D$2:$D$20000,0),8),"")</f>
        <v>0</v>
      </c>
      <c r="I489" s="6" t="str">
        <f>_xlfn.IFNA(INDEX(regcoded!$A$2:$Z$20000,MATCH($D489,regcoded!$D$2:$D$20000,0),9),"")</f>
        <v>19.05.1976</v>
      </c>
    </row>
    <row r="490" spans="1:9" x14ac:dyDescent="0.25">
      <c r="A490" s="6" t="s">
        <v>1293</v>
      </c>
      <c r="B490" s="6" t="s">
        <v>1294</v>
      </c>
      <c r="C490" s="7">
        <v>20150617054820</v>
      </c>
      <c r="D490" s="6" t="s">
        <v>436</v>
      </c>
      <c r="E490" s="6" t="str">
        <f>_xlfn.IFNA(INDEX(regcoded!$A$2:$Z$20000,MATCH($D490,regcoded!$D$2:$D$20000,0),5),"")</f>
        <v>p</v>
      </c>
      <c r="F490" s="6" t="str">
        <f>_xlfn.IFNA(INDEX(regcoded!$A$2:$Z$20000,MATCH($D490,regcoded!$D$2:$D$20000,0),6),"")</f>
        <v>faulty</v>
      </c>
      <c r="G490" s="6" t="str">
        <f>_xlfn.IFNA(INDEX(regcoded!$A$2:$Z$20000,MATCH($D490,regcoded!$D$2:$D$20000,0),7),"")</f>
        <v>Diana Viia</v>
      </c>
      <c r="H490" s="6">
        <f>_xlfn.IFNA(INDEX(regcoded!$A$2:$Z$20000,MATCH($D490,regcoded!$D$2:$D$20000,0),8),"")</f>
        <v>0</v>
      </c>
      <c r="I490" s="6" t="str">
        <f>_xlfn.IFNA(INDEX(regcoded!$A$2:$Z$20000,MATCH($D490,regcoded!$D$2:$D$20000,0),9),"")</f>
        <v>19.05.1976</v>
      </c>
    </row>
    <row r="491" spans="1:9" x14ac:dyDescent="0.25">
      <c r="A491" s="6" t="s">
        <v>832</v>
      </c>
      <c r="B491" s="6" t="s">
        <v>1444</v>
      </c>
      <c r="C491" s="7">
        <v>20150617055103</v>
      </c>
      <c r="D491" s="6" t="s">
        <v>173</v>
      </c>
      <c r="E491" s="6" t="str">
        <f>_xlfn.IFNA(INDEX(regcoded!$A$2:$Z$20000,MATCH($D491,regcoded!$D$2:$D$20000,0),5),"")</f>
        <v/>
      </c>
      <c r="F491" s="6" t="str">
        <f>_xlfn.IFNA(INDEX(regcoded!$A$2:$Z$20000,MATCH($D491,regcoded!$D$2:$D$20000,0),6),"")</f>
        <v/>
      </c>
      <c r="G491" s="6" t="str">
        <f>_xlfn.IFNA(INDEX(regcoded!$A$2:$Z$20000,MATCH($D491,regcoded!$D$2:$D$20000,0),7),"")</f>
        <v/>
      </c>
      <c r="H491" s="6" t="str">
        <f>_xlfn.IFNA(INDEX(regcoded!$A$2:$Z$20000,MATCH($D491,regcoded!$D$2:$D$20000,0),8),"")</f>
        <v/>
      </c>
      <c r="I491" s="6" t="str">
        <f>_xlfn.IFNA(INDEX(regcoded!$A$2:$Z$20000,MATCH($D491,regcoded!$D$2:$D$20000,0),9),"")</f>
        <v/>
      </c>
    </row>
    <row r="492" spans="1:9" x14ac:dyDescent="0.25">
      <c r="A492" s="6" t="s">
        <v>1404</v>
      </c>
      <c r="B492" s="6" t="s">
        <v>1</v>
      </c>
      <c r="C492" s="7">
        <v>20150617054621</v>
      </c>
      <c r="D492" s="6" t="s">
        <v>38</v>
      </c>
      <c r="E492" s="6" t="str">
        <f>_xlfn.IFNA(INDEX(regcoded!$A$2:$Z$20000,MATCH($D492,regcoded!$D$2:$D$20000,0),5),"")</f>
        <v>o</v>
      </c>
      <c r="F492" s="6" t="str">
        <f>_xlfn.IFNA(INDEX(regcoded!$A$2:$Z$20000,MATCH($D492,regcoded!$D$2:$D$20000,0),6),"")</f>
        <v>multi</v>
      </c>
      <c r="G492" s="6">
        <f>_xlfn.IFNA(INDEX(regcoded!$A$2:$Z$20000,MATCH($D492,regcoded!$D$2:$D$20000,0),7),"")</f>
        <v>0</v>
      </c>
      <c r="H492" s="6">
        <f>_xlfn.IFNA(INDEX(regcoded!$A$2:$Z$20000,MATCH($D492,regcoded!$D$2:$D$20000,0),8),"")</f>
        <v>0</v>
      </c>
      <c r="I492" s="6">
        <f>_xlfn.IFNA(INDEX(regcoded!$A$2:$Z$20000,MATCH($D492,regcoded!$D$2:$D$20000,0),9),"")</f>
        <v>0</v>
      </c>
    </row>
    <row r="493" spans="1:9" x14ac:dyDescent="0.25">
      <c r="A493" s="6" t="s">
        <v>125</v>
      </c>
      <c r="B493" s="6" t="s">
        <v>1</v>
      </c>
      <c r="C493" s="7">
        <v>20150617054622</v>
      </c>
      <c r="D493" s="6" t="s">
        <v>1310</v>
      </c>
      <c r="E493" s="6" t="str">
        <f>_xlfn.IFNA(INDEX(regcoded!$A$2:$Z$20000,MATCH($D493,regcoded!$D$2:$D$20000,0),5),"")</f>
        <v/>
      </c>
      <c r="F493" s="6" t="str">
        <f>_xlfn.IFNA(INDEX(regcoded!$A$2:$Z$20000,MATCH($D493,regcoded!$D$2:$D$20000,0),6),"")</f>
        <v/>
      </c>
      <c r="G493" s="6" t="str">
        <f>_xlfn.IFNA(INDEX(regcoded!$A$2:$Z$20000,MATCH($D493,regcoded!$D$2:$D$20000,0),7),"")</f>
        <v/>
      </c>
      <c r="H493" s="6" t="str">
        <f>_xlfn.IFNA(INDEX(regcoded!$A$2:$Z$20000,MATCH($D493,regcoded!$D$2:$D$20000,0),8),"")</f>
        <v/>
      </c>
      <c r="I493" s="6" t="str">
        <f>_xlfn.IFNA(INDEX(regcoded!$A$2:$Z$20000,MATCH($D493,regcoded!$D$2:$D$20000,0),9),"")</f>
        <v/>
      </c>
    </row>
    <row r="494" spans="1:9" x14ac:dyDescent="0.25">
      <c r="A494" s="6" t="s">
        <v>1358</v>
      </c>
      <c r="B494" s="6" t="s">
        <v>214</v>
      </c>
      <c r="C494" s="7">
        <v>20150617054744</v>
      </c>
      <c r="D494" s="6" t="s">
        <v>1751</v>
      </c>
      <c r="E494" s="6" t="str">
        <f>_xlfn.IFNA(INDEX(regcoded!$A$2:$Z$20000,MATCH($D494,regcoded!$D$2:$D$20000,0),5),"")</f>
        <v>o</v>
      </c>
      <c r="F494" s="6">
        <f>_xlfn.IFNA(INDEX(regcoded!$A$2:$Z$20000,MATCH($D494,regcoded!$D$2:$D$20000,0),6),"")</f>
        <v>0</v>
      </c>
      <c r="G494" s="6">
        <f>_xlfn.IFNA(INDEX(regcoded!$A$2:$Z$20000,MATCH($D494,regcoded!$D$2:$D$20000,0),7),"")</f>
        <v>0</v>
      </c>
      <c r="H494" s="6">
        <f>_xlfn.IFNA(INDEX(regcoded!$A$2:$Z$20000,MATCH($D494,regcoded!$D$2:$D$20000,0),8),"")</f>
        <v>0</v>
      </c>
      <c r="I494" s="6">
        <f>_xlfn.IFNA(INDEX(regcoded!$A$2:$Z$20000,MATCH($D494,regcoded!$D$2:$D$20000,0),9),"")</f>
        <v>11045827</v>
      </c>
    </row>
    <row r="495" spans="1:9" x14ac:dyDescent="0.25">
      <c r="A495" s="6" t="s">
        <v>553</v>
      </c>
      <c r="B495" s="6" t="s">
        <v>1305</v>
      </c>
      <c r="C495" s="7">
        <v>20150617055109</v>
      </c>
      <c r="D495" s="6" t="s">
        <v>2203</v>
      </c>
      <c r="E495" s="6" t="str">
        <f>_xlfn.IFNA(INDEX(regcoded!$A$2:$Z$20000,MATCH($D495,regcoded!$D$2:$D$20000,0),5),"")</f>
        <v>nan</v>
      </c>
      <c r="F495" s="6">
        <f>_xlfn.IFNA(INDEX(regcoded!$A$2:$Z$20000,MATCH($D495,regcoded!$D$2:$D$20000,0),6),"")</f>
        <v>0</v>
      </c>
      <c r="G495" s="6">
        <f>_xlfn.IFNA(INDEX(regcoded!$A$2:$Z$20000,MATCH($D495,regcoded!$D$2:$D$20000,0),7),"")</f>
        <v>0</v>
      </c>
      <c r="H495" s="6">
        <f>_xlfn.IFNA(INDEX(regcoded!$A$2:$Z$20000,MATCH($D495,regcoded!$D$2:$D$20000,0),8),"")</f>
        <v>0</v>
      </c>
      <c r="I495" s="6">
        <f>_xlfn.IFNA(INDEX(regcoded!$A$2:$Z$20000,MATCH($D495,regcoded!$D$2:$D$20000,0),9),"")</f>
        <v>0</v>
      </c>
    </row>
    <row r="496" spans="1:9" x14ac:dyDescent="0.25">
      <c r="A496" s="6" t="s">
        <v>1358</v>
      </c>
      <c r="B496" s="6" t="s">
        <v>214</v>
      </c>
      <c r="C496" s="7">
        <v>20150617054744</v>
      </c>
      <c r="D496" s="6" t="s">
        <v>831</v>
      </c>
      <c r="E496" s="6" t="str">
        <f>_xlfn.IFNA(INDEX(regcoded!$A$2:$Z$20000,MATCH($D496,regcoded!$D$2:$D$20000,0),5),"")</f>
        <v/>
      </c>
      <c r="F496" s="6" t="str">
        <f>_xlfn.IFNA(INDEX(regcoded!$A$2:$Z$20000,MATCH($D496,regcoded!$D$2:$D$20000,0),6),"")</f>
        <v/>
      </c>
      <c r="G496" s="6" t="str">
        <f>_xlfn.IFNA(INDEX(regcoded!$A$2:$Z$20000,MATCH($D496,regcoded!$D$2:$D$20000,0),7),"")</f>
        <v/>
      </c>
      <c r="H496" s="6" t="str">
        <f>_xlfn.IFNA(INDEX(regcoded!$A$2:$Z$20000,MATCH($D496,regcoded!$D$2:$D$20000,0),8),"")</f>
        <v/>
      </c>
      <c r="I496" s="6" t="str">
        <f>_xlfn.IFNA(INDEX(regcoded!$A$2:$Z$20000,MATCH($D496,regcoded!$D$2:$D$20000,0),9),"")</f>
        <v/>
      </c>
    </row>
    <row r="497" spans="1:9" x14ac:dyDescent="0.25">
      <c r="A497" s="6" t="s">
        <v>1438</v>
      </c>
      <c r="B497" s="6" t="s">
        <v>214</v>
      </c>
      <c r="C497" s="7">
        <v>20150617054631</v>
      </c>
      <c r="D497" s="6" t="s">
        <v>930</v>
      </c>
      <c r="E497" s="6" t="str">
        <f>_xlfn.IFNA(INDEX(regcoded!$A$2:$Z$20000,MATCH($D497,regcoded!$D$2:$D$20000,0),5),"")</f>
        <v/>
      </c>
      <c r="F497" s="6" t="str">
        <f>_xlfn.IFNA(INDEX(regcoded!$A$2:$Z$20000,MATCH($D497,regcoded!$D$2:$D$20000,0),6),"")</f>
        <v/>
      </c>
      <c r="G497" s="6" t="str">
        <f>_xlfn.IFNA(INDEX(regcoded!$A$2:$Z$20000,MATCH($D497,regcoded!$D$2:$D$20000,0),7),"")</f>
        <v/>
      </c>
      <c r="H497" s="6" t="str">
        <f>_xlfn.IFNA(INDEX(regcoded!$A$2:$Z$20000,MATCH($D497,regcoded!$D$2:$D$20000,0),8),"")</f>
        <v/>
      </c>
      <c r="I497" s="6" t="str">
        <f>_xlfn.IFNA(INDEX(regcoded!$A$2:$Z$20000,MATCH($D497,regcoded!$D$2:$D$20000,0),9),"")</f>
        <v/>
      </c>
    </row>
    <row r="498" spans="1:9" x14ac:dyDescent="0.25">
      <c r="A498" s="6" t="s">
        <v>1352</v>
      </c>
      <c r="B498" s="6" t="s">
        <v>214</v>
      </c>
      <c r="C498" s="7">
        <v>20150617054657</v>
      </c>
      <c r="D498" s="6" t="s">
        <v>834</v>
      </c>
      <c r="E498" s="6" t="str">
        <f>_xlfn.IFNA(INDEX(regcoded!$A$2:$Z$20000,MATCH($D498,regcoded!$D$2:$D$20000,0),5),"")</f>
        <v>p</v>
      </c>
      <c r="F498" s="6" t="str">
        <f>_xlfn.IFNA(INDEX(regcoded!$A$2:$Z$20000,MATCH($D498,regcoded!$D$2:$D$20000,0),6),"")</f>
        <v>multi</v>
      </c>
      <c r="G498" s="6">
        <f>_xlfn.IFNA(INDEX(regcoded!$A$2:$Z$20000,MATCH($D498,regcoded!$D$2:$D$20000,0),7),"")</f>
        <v>0</v>
      </c>
      <c r="H498" s="6">
        <f>_xlfn.IFNA(INDEX(regcoded!$A$2:$Z$20000,MATCH($D498,regcoded!$D$2:$D$20000,0),8),"")</f>
        <v>0</v>
      </c>
      <c r="I498" s="6" t="str">
        <f>_xlfn.IFNA(INDEX(regcoded!$A$2:$Z$20000,MATCH($D498,regcoded!$D$2:$D$20000,0),9),"")</f>
        <v>01.03.1974</v>
      </c>
    </row>
    <row r="499" spans="1:9" x14ac:dyDescent="0.25">
      <c r="A499" s="6" t="s">
        <v>1293</v>
      </c>
      <c r="B499" s="6" t="s">
        <v>1294</v>
      </c>
      <c r="C499" s="7">
        <v>20150617054820</v>
      </c>
      <c r="D499" s="6" t="s">
        <v>282</v>
      </c>
      <c r="E499" s="6" t="str">
        <f>_xlfn.IFNA(INDEX(regcoded!$A$2:$Z$20000,MATCH($D499,regcoded!$D$2:$D$20000,0),5),"")</f>
        <v>p</v>
      </c>
      <c r="F499" s="6" t="str">
        <f>_xlfn.IFNA(INDEX(regcoded!$A$2:$Z$20000,MATCH($D499,regcoded!$D$2:$D$20000,0),6),"")</f>
        <v>famous</v>
      </c>
      <c r="G499" s="6">
        <f>_xlfn.IFNA(INDEX(regcoded!$A$2:$Z$20000,MATCH($D499,regcoded!$D$2:$D$20000,0),7),"")</f>
        <v>0</v>
      </c>
      <c r="H499" s="6">
        <f>_xlfn.IFNA(INDEX(regcoded!$A$2:$Z$20000,MATCH($D499,regcoded!$D$2:$D$20000,0),8),"")</f>
        <v>0</v>
      </c>
      <c r="I499" s="6">
        <f>_xlfn.IFNA(INDEX(regcoded!$A$2:$Z$20000,MATCH($D499,regcoded!$D$2:$D$20000,0),9),"")</f>
        <v>0</v>
      </c>
    </row>
    <row r="500" spans="1:9" x14ac:dyDescent="0.25">
      <c r="A500" s="6" t="s">
        <v>1404</v>
      </c>
      <c r="B500" s="6" t="s">
        <v>1</v>
      </c>
      <c r="C500" s="7">
        <v>20150617054621</v>
      </c>
      <c r="D500" s="6" t="s">
        <v>646</v>
      </c>
      <c r="E500" s="6" t="str">
        <f>_xlfn.IFNA(INDEX(regcoded!$A$2:$Z$20000,MATCH($D500,regcoded!$D$2:$D$20000,0),5),"")</f>
        <v/>
      </c>
      <c r="F500" s="6" t="str">
        <f>_xlfn.IFNA(INDEX(regcoded!$A$2:$Z$20000,MATCH($D500,regcoded!$D$2:$D$20000,0),6),"")</f>
        <v/>
      </c>
      <c r="G500" s="6" t="str">
        <f>_xlfn.IFNA(INDEX(regcoded!$A$2:$Z$20000,MATCH($D500,regcoded!$D$2:$D$20000,0),7),"")</f>
        <v/>
      </c>
      <c r="H500" s="6" t="str">
        <f>_xlfn.IFNA(INDEX(regcoded!$A$2:$Z$20000,MATCH($D500,regcoded!$D$2:$D$20000,0),8),"")</f>
        <v/>
      </c>
      <c r="I500" s="6" t="str">
        <f>_xlfn.IFNA(INDEX(regcoded!$A$2:$Z$20000,MATCH($D500,regcoded!$D$2:$D$20000,0),9),"")</f>
        <v/>
      </c>
    </row>
    <row r="501" spans="1:9" x14ac:dyDescent="0.25">
      <c r="A501" s="6" t="s">
        <v>1291</v>
      </c>
      <c r="B501" s="6" t="s">
        <v>1436</v>
      </c>
      <c r="C501" s="7">
        <v>20150617054906</v>
      </c>
      <c r="D501" s="6" t="s">
        <v>927</v>
      </c>
      <c r="E501" s="6" t="str">
        <f>_xlfn.IFNA(INDEX(regcoded!$A$2:$Z$20000,MATCH($D501,regcoded!$D$2:$D$20000,0),5),"")</f>
        <v/>
      </c>
      <c r="F501" s="6" t="str">
        <f>_xlfn.IFNA(INDEX(regcoded!$A$2:$Z$20000,MATCH($D501,regcoded!$D$2:$D$20000,0),6),"")</f>
        <v/>
      </c>
      <c r="G501" s="6" t="str">
        <f>_xlfn.IFNA(INDEX(regcoded!$A$2:$Z$20000,MATCH($D501,regcoded!$D$2:$D$20000,0),7),"")</f>
        <v/>
      </c>
      <c r="H501" s="6" t="str">
        <f>_xlfn.IFNA(INDEX(regcoded!$A$2:$Z$20000,MATCH($D501,regcoded!$D$2:$D$20000,0),8),"")</f>
        <v/>
      </c>
      <c r="I501" s="6" t="str">
        <f>_xlfn.IFNA(INDEX(regcoded!$A$2:$Z$20000,MATCH($D501,regcoded!$D$2:$D$20000,0),9),"")</f>
        <v/>
      </c>
    </row>
    <row r="502" spans="1:9" x14ac:dyDescent="0.25">
      <c r="A502" s="6" t="s">
        <v>1293</v>
      </c>
      <c r="B502" s="6" t="s">
        <v>1294</v>
      </c>
      <c r="C502" s="7">
        <v>20150617054820</v>
      </c>
      <c r="D502" s="6" t="s">
        <v>224</v>
      </c>
      <c r="E502" s="6" t="str">
        <f>_xlfn.IFNA(INDEX(regcoded!$A$2:$Z$20000,MATCH($D502,regcoded!$D$2:$D$20000,0),5),"")</f>
        <v/>
      </c>
      <c r="F502" s="6" t="str">
        <f>_xlfn.IFNA(INDEX(regcoded!$A$2:$Z$20000,MATCH($D502,regcoded!$D$2:$D$20000,0),6),"")</f>
        <v/>
      </c>
      <c r="G502" s="6" t="str">
        <f>_xlfn.IFNA(INDEX(regcoded!$A$2:$Z$20000,MATCH($D502,regcoded!$D$2:$D$20000,0),7),"")</f>
        <v/>
      </c>
      <c r="H502" s="6" t="str">
        <f>_xlfn.IFNA(INDEX(regcoded!$A$2:$Z$20000,MATCH($D502,regcoded!$D$2:$D$20000,0),8),"")</f>
        <v/>
      </c>
      <c r="I502" s="6" t="str">
        <f>_xlfn.IFNA(INDEX(regcoded!$A$2:$Z$20000,MATCH($D502,regcoded!$D$2:$D$20000,0),9),"")</f>
        <v/>
      </c>
    </row>
    <row r="503" spans="1:9" x14ac:dyDescent="0.25">
      <c r="A503" s="6" t="s">
        <v>1352</v>
      </c>
      <c r="B503" s="6" t="s">
        <v>214</v>
      </c>
      <c r="C503" s="7">
        <v>20150617054657</v>
      </c>
      <c r="D503" s="6" t="s">
        <v>2204</v>
      </c>
      <c r="E503" s="6" t="str">
        <f>_xlfn.IFNA(INDEX(regcoded!$A$2:$Z$20000,MATCH($D503,regcoded!$D$2:$D$20000,0),5),"")</f>
        <v>nan</v>
      </c>
      <c r="F503" s="6">
        <f>_xlfn.IFNA(INDEX(regcoded!$A$2:$Z$20000,MATCH($D503,regcoded!$D$2:$D$20000,0),6),"")</f>
        <v>0</v>
      </c>
      <c r="G503" s="6">
        <f>_xlfn.IFNA(INDEX(regcoded!$A$2:$Z$20000,MATCH($D503,regcoded!$D$2:$D$20000,0),7),"")</f>
        <v>0</v>
      </c>
      <c r="H503" s="6">
        <f>_xlfn.IFNA(INDEX(regcoded!$A$2:$Z$20000,MATCH($D503,regcoded!$D$2:$D$20000,0),8),"")</f>
        <v>0</v>
      </c>
      <c r="I503" s="6">
        <f>_xlfn.IFNA(INDEX(regcoded!$A$2:$Z$20000,MATCH($D503,regcoded!$D$2:$D$20000,0),9),"")</f>
        <v>0</v>
      </c>
    </row>
    <row r="504" spans="1:9" x14ac:dyDescent="0.25">
      <c r="A504" s="6" t="s">
        <v>1293</v>
      </c>
      <c r="B504" s="6" t="s">
        <v>1294</v>
      </c>
      <c r="C504" s="7">
        <v>20150617054820</v>
      </c>
      <c r="D504" s="6" t="s">
        <v>2205</v>
      </c>
      <c r="E504" s="6" t="str">
        <f>_xlfn.IFNA(INDEX(regcoded!$A$2:$Z$20000,MATCH($D504,regcoded!$D$2:$D$20000,0),5),"")</f>
        <v>o</v>
      </c>
      <c r="F504" s="6" t="str">
        <f>_xlfn.IFNA(INDEX(regcoded!$A$2:$Z$20000,MATCH($D504,regcoded!$D$2:$D$20000,0),6),"")</f>
        <v>multi</v>
      </c>
      <c r="G504" s="6">
        <f>_xlfn.IFNA(INDEX(regcoded!$A$2:$Z$20000,MATCH($D504,regcoded!$D$2:$D$20000,0),7),"")</f>
        <v>0</v>
      </c>
      <c r="H504" s="6">
        <f>_xlfn.IFNA(INDEX(regcoded!$A$2:$Z$20000,MATCH($D504,regcoded!$D$2:$D$20000,0),8),"")</f>
        <v>0</v>
      </c>
      <c r="I504" s="6">
        <f>_xlfn.IFNA(INDEX(regcoded!$A$2:$Z$20000,MATCH($D504,regcoded!$D$2:$D$20000,0),9),"")</f>
        <v>0</v>
      </c>
    </row>
    <row r="505" spans="1:9" x14ac:dyDescent="0.25">
      <c r="A505" s="6" t="s">
        <v>553</v>
      </c>
      <c r="B505" s="6" t="s">
        <v>1305</v>
      </c>
      <c r="C505" s="7">
        <v>20150617055109</v>
      </c>
      <c r="D505" s="6" t="s">
        <v>1217</v>
      </c>
      <c r="E505" s="6" t="str">
        <f>_xlfn.IFNA(INDEX(regcoded!$A$2:$Z$20000,MATCH($D505,regcoded!$D$2:$D$20000,0),5),"")</f>
        <v>o</v>
      </c>
      <c r="F505" s="6">
        <f>_xlfn.IFNA(INDEX(regcoded!$A$2:$Z$20000,MATCH($D505,regcoded!$D$2:$D$20000,0),6),"")</f>
        <v>0</v>
      </c>
      <c r="G505" s="6">
        <f>_xlfn.IFNA(INDEX(regcoded!$A$2:$Z$20000,MATCH($D505,regcoded!$D$2:$D$20000,0),7),"")</f>
        <v>0</v>
      </c>
      <c r="H505" s="6">
        <f>_xlfn.IFNA(INDEX(regcoded!$A$2:$Z$20000,MATCH($D505,regcoded!$D$2:$D$20000,0),8),"")</f>
        <v>0</v>
      </c>
      <c r="I505" s="6">
        <f>_xlfn.IFNA(INDEX(regcoded!$A$2:$Z$20000,MATCH($D505,regcoded!$D$2:$D$20000,0),9),"")</f>
        <v>12247473</v>
      </c>
    </row>
    <row r="506" spans="1:9" x14ac:dyDescent="0.25">
      <c r="A506" s="6" t="s">
        <v>1570</v>
      </c>
      <c r="B506" s="6" t="s">
        <v>1571</v>
      </c>
      <c r="C506" s="7">
        <v>20150617054814</v>
      </c>
      <c r="D506" s="6" t="s">
        <v>323</v>
      </c>
      <c r="E506" s="6" t="str">
        <f>_xlfn.IFNA(INDEX(regcoded!$A$2:$Z$20000,MATCH($D506,regcoded!$D$2:$D$20000,0),5),"")</f>
        <v/>
      </c>
      <c r="F506" s="6" t="str">
        <f>_xlfn.IFNA(INDEX(regcoded!$A$2:$Z$20000,MATCH($D506,regcoded!$D$2:$D$20000,0),6),"")</f>
        <v/>
      </c>
      <c r="G506" s="6" t="str">
        <f>_xlfn.IFNA(INDEX(regcoded!$A$2:$Z$20000,MATCH($D506,regcoded!$D$2:$D$20000,0),7),"")</f>
        <v/>
      </c>
      <c r="H506" s="6" t="str">
        <f>_xlfn.IFNA(INDEX(regcoded!$A$2:$Z$20000,MATCH($D506,regcoded!$D$2:$D$20000,0),8),"")</f>
        <v/>
      </c>
      <c r="I506" s="6" t="str">
        <f>_xlfn.IFNA(INDEX(regcoded!$A$2:$Z$20000,MATCH($D506,regcoded!$D$2:$D$20000,0),9),"")</f>
        <v/>
      </c>
    </row>
    <row r="507" spans="1:9" x14ac:dyDescent="0.25">
      <c r="A507" s="6" t="s">
        <v>1570</v>
      </c>
      <c r="B507" s="6" t="s">
        <v>1571</v>
      </c>
      <c r="C507" s="7">
        <v>20150617054814</v>
      </c>
      <c r="D507" s="6" t="s">
        <v>323</v>
      </c>
      <c r="E507" s="6" t="str">
        <f>_xlfn.IFNA(INDEX(regcoded!$A$2:$Z$20000,MATCH($D507,regcoded!$D$2:$D$20000,0),5),"")</f>
        <v/>
      </c>
      <c r="F507" s="6" t="str">
        <f>_xlfn.IFNA(INDEX(regcoded!$A$2:$Z$20000,MATCH($D507,regcoded!$D$2:$D$20000,0),6),"")</f>
        <v/>
      </c>
      <c r="G507" s="6" t="str">
        <f>_xlfn.IFNA(INDEX(regcoded!$A$2:$Z$20000,MATCH($D507,regcoded!$D$2:$D$20000,0),7),"")</f>
        <v/>
      </c>
      <c r="H507" s="6" t="str">
        <f>_xlfn.IFNA(INDEX(regcoded!$A$2:$Z$20000,MATCH($D507,regcoded!$D$2:$D$20000,0),8),"")</f>
        <v/>
      </c>
      <c r="I507" s="6" t="str">
        <f>_xlfn.IFNA(INDEX(regcoded!$A$2:$Z$20000,MATCH($D507,regcoded!$D$2:$D$20000,0),9),"")</f>
        <v/>
      </c>
    </row>
    <row r="508" spans="1:9" x14ac:dyDescent="0.25">
      <c r="A508" s="6" t="s">
        <v>1358</v>
      </c>
      <c r="B508" s="6" t="s">
        <v>214</v>
      </c>
      <c r="C508" s="7">
        <v>20150617054744</v>
      </c>
      <c r="D508" s="6" t="s">
        <v>2206</v>
      </c>
      <c r="E508" s="6" t="str">
        <f>_xlfn.IFNA(INDEX(regcoded!$A$2:$Z$20000,MATCH($D508,regcoded!$D$2:$D$20000,0),5),"")</f>
        <v>o</v>
      </c>
      <c r="F508" s="6" t="str">
        <f>_xlfn.IFNA(INDEX(regcoded!$A$2:$Z$20000,MATCH($D508,regcoded!$D$2:$D$20000,0),6),"")</f>
        <v>multi</v>
      </c>
      <c r="G508" s="6">
        <f>_xlfn.IFNA(INDEX(regcoded!$A$2:$Z$20000,MATCH($D508,regcoded!$D$2:$D$20000,0),7),"")</f>
        <v>0</v>
      </c>
      <c r="H508" s="6">
        <f>_xlfn.IFNA(INDEX(regcoded!$A$2:$Z$20000,MATCH($D508,regcoded!$D$2:$D$20000,0),8),"")</f>
        <v>0</v>
      </c>
      <c r="I508" s="6">
        <f>_xlfn.IFNA(INDEX(regcoded!$A$2:$Z$20000,MATCH($D508,regcoded!$D$2:$D$20000,0),9),"")</f>
        <v>0</v>
      </c>
    </row>
    <row r="509" spans="1:9" x14ac:dyDescent="0.25">
      <c r="A509" s="6" t="s">
        <v>1570</v>
      </c>
      <c r="B509" s="6" t="s">
        <v>1571</v>
      </c>
      <c r="C509" s="7">
        <v>20150617054814</v>
      </c>
      <c r="D509" s="6" t="s">
        <v>506</v>
      </c>
      <c r="E509" s="6" t="str">
        <f>_xlfn.IFNA(INDEX(regcoded!$A$2:$Z$20000,MATCH($D509,regcoded!$D$2:$D$20000,0),5),"")</f>
        <v/>
      </c>
      <c r="F509" s="6" t="str">
        <f>_xlfn.IFNA(INDEX(regcoded!$A$2:$Z$20000,MATCH($D509,regcoded!$D$2:$D$20000,0),6),"")</f>
        <v/>
      </c>
      <c r="G509" s="6" t="str">
        <f>_xlfn.IFNA(INDEX(regcoded!$A$2:$Z$20000,MATCH($D509,regcoded!$D$2:$D$20000,0),7),"")</f>
        <v/>
      </c>
      <c r="H509" s="6" t="str">
        <f>_xlfn.IFNA(INDEX(regcoded!$A$2:$Z$20000,MATCH($D509,regcoded!$D$2:$D$20000,0),8),"")</f>
        <v/>
      </c>
      <c r="I509" s="6" t="str">
        <f>_xlfn.IFNA(INDEX(regcoded!$A$2:$Z$20000,MATCH($D509,regcoded!$D$2:$D$20000,0),9),"")</f>
        <v/>
      </c>
    </row>
    <row r="510" spans="1:9" x14ac:dyDescent="0.25">
      <c r="A510" s="6" t="s">
        <v>1355</v>
      </c>
      <c r="B510" s="6" t="s">
        <v>1</v>
      </c>
      <c r="C510" s="7">
        <v>20150617054926</v>
      </c>
      <c r="D510" s="6" t="s">
        <v>506</v>
      </c>
      <c r="E510" s="6" t="str">
        <f>_xlfn.IFNA(INDEX(regcoded!$A$2:$Z$20000,MATCH($D510,regcoded!$D$2:$D$20000,0),5),"")</f>
        <v/>
      </c>
      <c r="F510" s="6" t="str">
        <f>_xlfn.IFNA(INDEX(regcoded!$A$2:$Z$20000,MATCH($D510,regcoded!$D$2:$D$20000,0),6),"")</f>
        <v/>
      </c>
      <c r="G510" s="6" t="str">
        <f>_xlfn.IFNA(INDEX(regcoded!$A$2:$Z$20000,MATCH($D510,regcoded!$D$2:$D$20000,0),7),"")</f>
        <v/>
      </c>
      <c r="H510" s="6" t="str">
        <f>_xlfn.IFNA(INDEX(regcoded!$A$2:$Z$20000,MATCH($D510,regcoded!$D$2:$D$20000,0),8),"")</f>
        <v/>
      </c>
      <c r="I510" s="6" t="str">
        <f>_xlfn.IFNA(INDEX(regcoded!$A$2:$Z$20000,MATCH($D510,regcoded!$D$2:$D$20000,0),9),"")</f>
        <v/>
      </c>
    </row>
    <row r="511" spans="1:9" x14ac:dyDescent="0.25">
      <c r="A511" s="6" t="s">
        <v>1355</v>
      </c>
      <c r="B511" s="6" t="s">
        <v>1</v>
      </c>
      <c r="C511" s="7">
        <v>20150617054926</v>
      </c>
      <c r="D511" s="6" t="s">
        <v>506</v>
      </c>
      <c r="E511" s="6" t="str">
        <f>_xlfn.IFNA(INDEX(regcoded!$A$2:$Z$20000,MATCH($D511,regcoded!$D$2:$D$20000,0),5),"")</f>
        <v/>
      </c>
      <c r="F511" s="6" t="str">
        <f>_xlfn.IFNA(INDEX(regcoded!$A$2:$Z$20000,MATCH($D511,regcoded!$D$2:$D$20000,0),6),"")</f>
        <v/>
      </c>
      <c r="G511" s="6" t="str">
        <f>_xlfn.IFNA(INDEX(regcoded!$A$2:$Z$20000,MATCH($D511,regcoded!$D$2:$D$20000,0),7),"")</f>
        <v/>
      </c>
      <c r="H511" s="6" t="str">
        <f>_xlfn.IFNA(INDEX(regcoded!$A$2:$Z$20000,MATCH($D511,regcoded!$D$2:$D$20000,0),8),"")</f>
        <v/>
      </c>
      <c r="I511" s="6" t="str">
        <f>_xlfn.IFNA(INDEX(regcoded!$A$2:$Z$20000,MATCH($D511,regcoded!$D$2:$D$20000,0),9),"")</f>
        <v/>
      </c>
    </row>
    <row r="512" spans="1:9" x14ac:dyDescent="0.25">
      <c r="A512" s="6" t="s">
        <v>1352</v>
      </c>
      <c r="B512" s="6" t="s">
        <v>214</v>
      </c>
      <c r="C512" s="7">
        <v>20150617054657</v>
      </c>
      <c r="D512" s="6" t="s">
        <v>506</v>
      </c>
      <c r="E512" s="6" t="str">
        <f>_xlfn.IFNA(INDEX(regcoded!$A$2:$Z$20000,MATCH($D512,regcoded!$D$2:$D$20000,0),5),"")</f>
        <v/>
      </c>
      <c r="F512" s="6" t="str">
        <f>_xlfn.IFNA(INDEX(regcoded!$A$2:$Z$20000,MATCH($D512,regcoded!$D$2:$D$20000,0),6),"")</f>
        <v/>
      </c>
      <c r="G512" s="6" t="str">
        <f>_xlfn.IFNA(INDEX(regcoded!$A$2:$Z$20000,MATCH($D512,regcoded!$D$2:$D$20000,0),7),"")</f>
        <v/>
      </c>
      <c r="H512" s="6" t="str">
        <f>_xlfn.IFNA(INDEX(regcoded!$A$2:$Z$20000,MATCH($D512,regcoded!$D$2:$D$20000,0),8),"")</f>
        <v/>
      </c>
      <c r="I512" s="6" t="str">
        <f>_xlfn.IFNA(INDEX(regcoded!$A$2:$Z$20000,MATCH($D512,regcoded!$D$2:$D$20000,0),9),"")</f>
        <v/>
      </c>
    </row>
    <row r="513" spans="1:9" x14ac:dyDescent="0.25">
      <c r="A513" s="6" t="s">
        <v>1404</v>
      </c>
      <c r="B513" s="6" t="s">
        <v>1</v>
      </c>
      <c r="C513" s="7">
        <v>20150617054621</v>
      </c>
      <c r="D513" s="6" t="s">
        <v>506</v>
      </c>
      <c r="E513" s="6" t="str">
        <f>_xlfn.IFNA(INDEX(regcoded!$A$2:$Z$20000,MATCH($D513,regcoded!$D$2:$D$20000,0),5),"")</f>
        <v/>
      </c>
      <c r="F513" s="6" t="str">
        <f>_xlfn.IFNA(INDEX(regcoded!$A$2:$Z$20000,MATCH($D513,regcoded!$D$2:$D$20000,0),6),"")</f>
        <v/>
      </c>
      <c r="G513" s="6" t="str">
        <f>_xlfn.IFNA(INDEX(regcoded!$A$2:$Z$20000,MATCH($D513,regcoded!$D$2:$D$20000,0),7),"")</f>
        <v/>
      </c>
      <c r="H513" s="6" t="str">
        <f>_xlfn.IFNA(INDEX(regcoded!$A$2:$Z$20000,MATCH($D513,regcoded!$D$2:$D$20000,0),8),"")</f>
        <v/>
      </c>
      <c r="I513" s="6" t="str">
        <f>_xlfn.IFNA(INDEX(regcoded!$A$2:$Z$20000,MATCH($D513,regcoded!$D$2:$D$20000,0),9),"")</f>
        <v/>
      </c>
    </row>
    <row r="514" spans="1:9" x14ac:dyDescent="0.25">
      <c r="A514" s="6" t="s">
        <v>1384</v>
      </c>
      <c r="B514" s="6" t="s">
        <v>1</v>
      </c>
      <c r="C514" s="7">
        <v>20150617054829</v>
      </c>
      <c r="D514" s="6" t="s">
        <v>1213</v>
      </c>
      <c r="E514" s="6" t="str">
        <f>_xlfn.IFNA(INDEX(regcoded!$A$2:$Z$20000,MATCH($D514,regcoded!$D$2:$D$20000,0),5),"")</f>
        <v/>
      </c>
      <c r="F514" s="6" t="str">
        <f>_xlfn.IFNA(INDEX(regcoded!$A$2:$Z$20000,MATCH($D514,regcoded!$D$2:$D$20000,0),6),"")</f>
        <v/>
      </c>
      <c r="G514" s="6" t="str">
        <f>_xlfn.IFNA(INDEX(regcoded!$A$2:$Z$20000,MATCH($D514,regcoded!$D$2:$D$20000,0),7),"")</f>
        <v/>
      </c>
      <c r="H514" s="6" t="str">
        <f>_xlfn.IFNA(INDEX(regcoded!$A$2:$Z$20000,MATCH($D514,regcoded!$D$2:$D$20000,0),8),"")</f>
        <v/>
      </c>
      <c r="I514" s="6" t="str">
        <f>_xlfn.IFNA(INDEX(regcoded!$A$2:$Z$20000,MATCH($D514,regcoded!$D$2:$D$20000,0),9),"")</f>
        <v/>
      </c>
    </row>
    <row r="515" spans="1:9" x14ac:dyDescent="0.25">
      <c r="A515" s="6" t="s">
        <v>1384</v>
      </c>
      <c r="B515" s="6" t="s">
        <v>1</v>
      </c>
      <c r="C515" s="7">
        <v>20150617054829</v>
      </c>
      <c r="D515" s="6" t="s">
        <v>1090</v>
      </c>
      <c r="E515" s="6" t="str">
        <f>_xlfn.IFNA(INDEX(regcoded!$A$2:$Z$20000,MATCH($D515,regcoded!$D$2:$D$20000,0),5),"")</f>
        <v/>
      </c>
      <c r="F515" s="6" t="str">
        <f>_xlfn.IFNA(INDEX(regcoded!$A$2:$Z$20000,MATCH($D515,regcoded!$D$2:$D$20000,0),6),"")</f>
        <v/>
      </c>
      <c r="G515" s="6" t="str">
        <f>_xlfn.IFNA(INDEX(regcoded!$A$2:$Z$20000,MATCH($D515,regcoded!$D$2:$D$20000,0),7),"")</f>
        <v/>
      </c>
      <c r="H515" s="6" t="str">
        <f>_xlfn.IFNA(INDEX(regcoded!$A$2:$Z$20000,MATCH($D515,regcoded!$D$2:$D$20000,0),8),"")</f>
        <v/>
      </c>
      <c r="I515" s="6" t="str">
        <f>_xlfn.IFNA(INDEX(regcoded!$A$2:$Z$20000,MATCH($D515,regcoded!$D$2:$D$20000,0),9),"")</f>
        <v/>
      </c>
    </row>
    <row r="516" spans="1:9" x14ac:dyDescent="0.25">
      <c r="A516" s="6" t="s">
        <v>553</v>
      </c>
      <c r="B516" s="6" t="s">
        <v>1305</v>
      </c>
      <c r="C516" s="7">
        <v>20150617055109</v>
      </c>
      <c r="D516" s="6" t="s">
        <v>1807</v>
      </c>
      <c r="E516" s="6" t="str">
        <f>_xlfn.IFNA(INDEX(regcoded!$A$2:$Z$20000,MATCH($D516,regcoded!$D$2:$D$20000,0),5),"")</f>
        <v>o</v>
      </c>
      <c r="F516" s="6">
        <f>_xlfn.IFNA(INDEX(regcoded!$A$2:$Z$20000,MATCH($D516,regcoded!$D$2:$D$20000,0),6),"")</f>
        <v>0</v>
      </c>
      <c r="G516" s="6">
        <f>_xlfn.IFNA(INDEX(regcoded!$A$2:$Z$20000,MATCH($D516,regcoded!$D$2:$D$20000,0),7),"")</f>
        <v>0</v>
      </c>
      <c r="H516" s="6">
        <f>_xlfn.IFNA(INDEX(regcoded!$A$2:$Z$20000,MATCH($D516,regcoded!$D$2:$D$20000,0),8),"")</f>
        <v>0</v>
      </c>
      <c r="I516" s="6">
        <f>_xlfn.IFNA(INDEX(regcoded!$A$2:$Z$20000,MATCH($D516,regcoded!$D$2:$D$20000,0),9),"")</f>
        <v>10479050</v>
      </c>
    </row>
    <row r="517" spans="1:9" x14ac:dyDescent="0.25">
      <c r="A517" s="6" t="s">
        <v>885</v>
      </c>
      <c r="B517" s="6" t="s">
        <v>1</v>
      </c>
      <c r="C517" s="7">
        <v>20150617054628</v>
      </c>
      <c r="D517" s="6" t="s">
        <v>1181</v>
      </c>
      <c r="E517" s="6" t="str">
        <f>_xlfn.IFNA(INDEX(regcoded!$A$2:$Z$20000,MATCH($D517,regcoded!$D$2:$D$20000,0),5),"")</f>
        <v/>
      </c>
      <c r="F517" s="6" t="str">
        <f>_xlfn.IFNA(INDEX(regcoded!$A$2:$Z$20000,MATCH($D517,regcoded!$D$2:$D$20000,0),6),"")</f>
        <v/>
      </c>
      <c r="G517" s="6" t="str">
        <f>_xlfn.IFNA(INDEX(regcoded!$A$2:$Z$20000,MATCH($D517,regcoded!$D$2:$D$20000,0),7),"")</f>
        <v/>
      </c>
      <c r="H517" s="6" t="str">
        <f>_xlfn.IFNA(INDEX(regcoded!$A$2:$Z$20000,MATCH($D517,regcoded!$D$2:$D$20000,0),8),"")</f>
        <v/>
      </c>
      <c r="I517" s="6" t="str">
        <f>_xlfn.IFNA(INDEX(regcoded!$A$2:$Z$20000,MATCH($D517,regcoded!$D$2:$D$20000,0),9),"")</f>
        <v/>
      </c>
    </row>
    <row r="518" spans="1:9" x14ac:dyDescent="0.25">
      <c r="A518" s="6" t="s">
        <v>553</v>
      </c>
      <c r="B518" s="6" t="s">
        <v>1305</v>
      </c>
      <c r="C518" s="7">
        <v>20150617055109</v>
      </c>
      <c r="D518" s="6" t="s">
        <v>1968</v>
      </c>
      <c r="E518" s="6" t="str">
        <f>_xlfn.IFNA(INDEX(regcoded!$A$2:$Z$20000,MATCH($D518,regcoded!$D$2:$D$20000,0),5),"")</f>
        <v>p</v>
      </c>
      <c r="F518" s="6">
        <f>_xlfn.IFNA(INDEX(regcoded!$A$2:$Z$20000,MATCH($D518,regcoded!$D$2:$D$20000,0),6),"")</f>
        <v>0</v>
      </c>
      <c r="G518" s="6">
        <f>_xlfn.IFNA(INDEX(regcoded!$A$2:$Z$20000,MATCH($D518,regcoded!$D$2:$D$20000,0),7),"")</f>
        <v>0</v>
      </c>
      <c r="H518" s="6">
        <f>_xlfn.IFNA(INDEX(regcoded!$A$2:$Z$20000,MATCH($D518,regcoded!$D$2:$D$20000,0),8),"")</f>
        <v>0</v>
      </c>
      <c r="I518" s="6" t="str">
        <f>_xlfn.IFNA(INDEX(regcoded!$A$2:$Z$20000,MATCH($D518,regcoded!$D$2:$D$20000,0),9),"")</f>
        <v>None</v>
      </c>
    </row>
    <row r="519" spans="1:9" x14ac:dyDescent="0.25">
      <c r="A519" s="6" t="s">
        <v>642</v>
      </c>
      <c r="B519" s="6" t="s">
        <v>30</v>
      </c>
      <c r="C519" s="7">
        <v>20150617054713</v>
      </c>
      <c r="D519" s="6" t="s">
        <v>2207</v>
      </c>
      <c r="E519" s="6" t="str">
        <f>_xlfn.IFNA(INDEX(regcoded!$A$2:$Z$20000,MATCH($D519,regcoded!$D$2:$D$20000,0),5),"")</f>
        <v>o</v>
      </c>
      <c r="F519" s="6">
        <f>_xlfn.IFNA(INDEX(regcoded!$A$2:$Z$20000,MATCH($D519,regcoded!$D$2:$D$20000,0),6),"")</f>
        <v>0</v>
      </c>
      <c r="G519" s="6" t="str">
        <f>_xlfn.IFNA(INDEX(regcoded!$A$2:$Z$20000,MATCH($D519,regcoded!$D$2:$D$20000,0),7),"")</f>
        <v>Eesti Ametiühingute Keskliit</v>
      </c>
      <c r="H519" s="6">
        <f>_xlfn.IFNA(INDEX(regcoded!$A$2:$Z$20000,MATCH($D519,regcoded!$D$2:$D$20000,0),8),"")</f>
        <v>0</v>
      </c>
      <c r="I519" s="6">
        <f>_xlfn.IFNA(INDEX(regcoded!$A$2:$Z$20000,MATCH($D519,regcoded!$D$2:$D$20000,0),9),"")</f>
        <v>80115195</v>
      </c>
    </row>
    <row r="520" spans="1:9" x14ac:dyDescent="0.25">
      <c r="A520" s="6" t="s">
        <v>885</v>
      </c>
      <c r="B520" s="6" t="s">
        <v>1</v>
      </c>
      <c r="C520" s="7">
        <v>20150617054628</v>
      </c>
      <c r="D520" s="6" t="s">
        <v>2207</v>
      </c>
      <c r="E520" s="6" t="str">
        <f>_xlfn.IFNA(INDEX(regcoded!$A$2:$Z$20000,MATCH($D520,regcoded!$D$2:$D$20000,0),5),"")</f>
        <v>o</v>
      </c>
      <c r="F520" s="6">
        <f>_xlfn.IFNA(INDEX(regcoded!$A$2:$Z$20000,MATCH($D520,regcoded!$D$2:$D$20000,0),6),"")</f>
        <v>0</v>
      </c>
      <c r="G520" s="6" t="str">
        <f>_xlfn.IFNA(INDEX(regcoded!$A$2:$Z$20000,MATCH($D520,regcoded!$D$2:$D$20000,0),7),"")</f>
        <v>Eesti Ametiühingute Keskliit</v>
      </c>
      <c r="H520" s="6">
        <f>_xlfn.IFNA(INDEX(regcoded!$A$2:$Z$20000,MATCH($D520,regcoded!$D$2:$D$20000,0),8),"")</f>
        <v>0</v>
      </c>
      <c r="I520" s="6">
        <f>_xlfn.IFNA(INDEX(regcoded!$A$2:$Z$20000,MATCH($D520,regcoded!$D$2:$D$20000,0),9),"")</f>
        <v>80115195</v>
      </c>
    </row>
    <row r="521" spans="1:9" x14ac:dyDescent="0.25">
      <c r="A521" s="6" t="s">
        <v>1358</v>
      </c>
      <c r="B521" s="6" t="s">
        <v>214</v>
      </c>
      <c r="C521" s="7">
        <v>20150617054744</v>
      </c>
      <c r="D521" s="6" t="s">
        <v>2209</v>
      </c>
      <c r="E521" s="6" t="str">
        <f>_xlfn.IFNA(INDEX(regcoded!$A$2:$Z$20000,MATCH($D521,regcoded!$D$2:$D$20000,0),5),"")</f>
        <v>o</v>
      </c>
      <c r="F521" s="6" t="str">
        <f>_xlfn.IFNA(INDEX(regcoded!$A$2:$Z$20000,MATCH($D521,regcoded!$D$2:$D$20000,0),6),"")</f>
        <v>multi</v>
      </c>
      <c r="G521" s="6">
        <f>_xlfn.IFNA(INDEX(regcoded!$A$2:$Z$20000,MATCH($D521,regcoded!$D$2:$D$20000,0),7),"")</f>
        <v>0</v>
      </c>
      <c r="H521" s="6">
        <f>_xlfn.IFNA(INDEX(regcoded!$A$2:$Z$20000,MATCH($D521,regcoded!$D$2:$D$20000,0),8),"")</f>
        <v>0</v>
      </c>
      <c r="I521" s="6">
        <f>_xlfn.IFNA(INDEX(regcoded!$A$2:$Z$20000,MATCH($D521,regcoded!$D$2:$D$20000,0),9),"")</f>
        <v>0</v>
      </c>
    </row>
    <row r="522" spans="1:9" x14ac:dyDescent="0.25">
      <c r="A522" s="6" t="s">
        <v>1290</v>
      </c>
      <c r="B522" s="6" t="s">
        <v>214</v>
      </c>
      <c r="C522" s="7">
        <v>20150617054642</v>
      </c>
      <c r="D522" s="6" t="s">
        <v>2210</v>
      </c>
      <c r="E522" s="6" t="str">
        <f>_xlfn.IFNA(INDEX(regcoded!$A$2:$Z$20000,MATCH($D522,regcoded!$D$2:$D$20000,0),5),"")</f>
        <v/>
      </c>
      <c r="F522" s="6" t="str">
        <f>_xlfn.IFNA(INDEX(regcoded!$A$2:$Z$20000,MATCH($D522,regcoded!$D$2:$D$20000,0),6),"")</f>
        <v/>
      </c>
      <c r="G522" s="6" t="str">
        <f>_xlfn.IFNA(INDEX(regcoded!$A$2:$Z$20000,MATCH($D522,regcoded!$D$2:$D$20000,0),7),"")</f>
        <v/>
      </c>
      <c r="H522" s="6" t="str">
        <f>_xlfn.IFNA(INDEX(regcoded!$A$2:$Z$20000,MATCH($D522,regcoded!$D$2:$D$20000,0),8),"")</f>
        <v/>
      </c>
      <c r="I522" s="6" t="str">
        <f>_xlfn.IFNA(INDEX(regcoded!$A$2:$Z$20000,MATCH($D522,regcoded!$D$2:$D$20000,0),9),"")</f>
        <v/>
      </c>
    </row>
    <row r="523" spans="1:9" x14ac:dyDescent="0.25">
      <c r="A523" s="6" t="s">
        <v>1349</v>
      </c>
      <c r="B523" s="6" t="s">
        <v>1350</v>
      </c>
      <c r="C523" s="7">
        <v>20150617054742</v>
      </c>
      <c r="D523" s="6" t="s">
        <v>1157</v>
      </c>
      <c r="E523" s="6" t="str">
        <f>_xlfn.IFNA(INDEX(regcoded!$A$2:$Z$20000,MATCH($D523,regcoded!$D$2:$D$20000,0),5),"")</f>
        <v/>
      </c>
      <c r="F523" s="6" t="str">
        <f>_xlfn.IFNA(INDEX(regcoded!$A$2:$Z$20000,MATCH($D523,regcoded!$D$2:$D$20000,0),6),"")</f>
        <v/>
      </c>
      <c r="G523" s="6" t="str">
        <f>_xlfn.IFNA(INDEX(regcoded!$A$2:$Z$20000,MATCH($D523,regcoded!$D$2:$D$20000,0),7),"")</f>
        <v/>
      </c>
      <c r="H523" s="6" t="str">
        <f>_xlfn.IFNA(INDEX(regcoded!$A$2:$Z$20000,MATCH($D523,regcoded!$D$2:$D$20000,0),8),"")</f>
        <v/>
      </c>
      <c r="I523" s="6" t="str">
        <f>_xlfn.IFNA(INDEX(regcoded!$A$2:$Z$20000,MATCH($D523,regcoded!$D$2:$D$20000,0),9),"")</f>
        <v/>
      </c>
    </row>
    <row r="524" spans="1:9" x14ac:dyDescent="0.25">
      <c r="A524" s="6" t="s">
        <v>1384</v>
      </c>
      <c r="B524" s="6" t="s">
        <v>1</v>
      </c>
      <c r="C524" s="7">
        <v>20150617054829</v>
      </c>
      <c r="D524" s="6" t="s">
        <v>2211</v>
      </c>
      <c r="E524" s="6" t="str">
        <f>_xlfn.IFNA(INDEX(regcoded!$A$2:$Z$20000,MATCH($D524,regcoded!$D$2:$D$20000,0),5),"")</f>
        <v>o</v>
      </c>
      <c r="F524" s="6" t="str">
        <f>_xlfn.IFNA(INDEX(regcoded!$A$2:$Z$20000,MATCH($D524,regcoded!$D$2:$D$20000,0),6),"")</f>
        <v>multi</v>
      </c>
      <c r="G524" s="6">
        <f>_xlfn.IFNA(INDEX(regcoded!$A$2:$Z$20000,MATCH($D524,regcoded!$D$2:$D$20000,0),7),"")</f>
        <v>0</v>
      </c>
      <c r="H524" s="6">
        <f>_xlfn.IFNA(INDEX(regcoded!$A$2:$Z$20000,MATCH($D524,regcoded!$D$2:$D$20000,0),8),"")</f>
        <v>0</v>
      </c>
      <c r="I524" s="6">
        <f>_xlfn.IFNA(INDEX(regcoded!$A$2:$Z$20000,MATCH($D524,regcoded!$D$2:$D$20000,0),9),"")</f>
        <v>0</v>
      </c>
    </row>
    <row r="525" spans="1:9" x14ac:dyDescent="0.25">
      <c r="A525" s="6" t="s">
        <v>39</v>
      </c>
      <c r="B525" s="6" t="s">
        <v>1274</v>
      </c>
      <c r="C525" s="7">
        <v>20150617055059</v>
      </c>
      <c r="D525" s="6" t="s">
        <v>431</v>
      </c>
      <c r="E525" s="6" t="str">
        <f>_xlfn.IFNA(INDEX(regcoded!$A$2:$Z$20000,MATCH($D525,regcoded!$D$2:$D$20000,0),5),"")</f>
        <v>o</v>
      </c>
      <c r="F525" s="6" t="str">
        <f>_xlfn.IFNA(INDEX(regcoded!$A$2:$Z$20000,MATCH($D525,regcoded!$D$2:$D$20000,0),6),"")</f>
        <v>faulty</v>
      </c>
      <c r="G525" s="6" t="str">
        <f>_xlfn.IFNA(INDEX(regcoded!$A$2:$Z$20000,MATCH($D525,regcoded!$D$2:$D$20000,0),7),"")</f>
        <v>EAS Euroopa sotsiaalfond</v>
      </c>
      <c r="H525" s="6">
        <f>_xlfn.IFNA(INDEX(regcoded!$A$2:$Z$20000,MATCH($D525,regcoded!$D$2:$D$20000,0),8),"")</f>
        <v>0</v>
      </c>
      <c r="I525" s="6">
        <f>_xlfn.IFNA(INDEX(regcoded!$A$2:$Z$20000,MATCH($D525,regcoded!$D$2:$D$20000,0),9),"")</f>
        <v>0</v>
      </c>
    </row>
    <row r="526" spans="1:9" x14ac:dyDescent="0.25">
      <c r="A526" s="6" t="s">
        <v>553</v>
      </c>
      <c r="B526" s="6" t="s">
        <v>1305</v>
      </c>
      <c r="C526" s="7">
        <v>20150617055109</v>
      </c>
      <c r="D526" s="6" t="s">
        <v>873</v>
      </c>
      <c r="E526" s="6" t="str">
        <f>_xlfn.IFNA(INDEX(regcoded!$A$2:$Z$20000,MATCH($D526,regcoded!$D$2:$D$20000,0),5),"")</f>
        <v>o</v>
      </c>
      <c r="F526" s="6" t="str">
        <f>_xlfn.IFNA(INDEX(regcoded!$A$2:$Z$20000,MATCH($D526,regcoded!$D$2:$D$20000,0),6),"")</f>
        <v>int</v>
      </c>
      <c r="G526" s="6" t="str">
        <f>_xlfn.IFNA(INDEX(regcoded!$A$2:$Z$20000,MATCH($D526,regcoded!$D$2:$D$20000,0),7),"")</f>
        <v>EAS Euroopa sotsiaalfond</v>
      </c>
      <c r="H526" s="6">
        <f>_xlfn.IFNA(INDEX(regcoded!$A$2:$Z$20000,MATCH($D526,regcoded!$D$2:$D$20000,0),8),"")</f>
        <v>0</v>
      </c>
      <c r="I526" s="6">
        <f>_xlfn.IFNA(INDEX(regcoded!$A$2:$Z$20000,MATCH($D526,regcoded!$D$2:$D$20000,0),9),"")</f>
        <v>0</v>
      </c>
    </row>
    <row r="527" spans="1:9" x14ac:dyDescent="0.25">
      <c r="A527" s="6" t="s">
        <v>39</v>
      </c>
      <c r="B527" s="6" t="s">
        <v>1274</v>
      </c>
      <c r="C527" s="7">
        <v>20150617055059</v>
      </c>
      <c r="D527" s="6" t="s">
        <v>2212</v>
      </c>
      <c r="E527" s="6" t="str">
        <f>_xlfn.IFNA(INDEX(regcoded!$A$2:$Z$20000,MATCH($D527,regcoded!$D$2:$D$20000,0),5),"")</f>
        <v>o</v>
      </c>
      <c r="F527" s="6" t="str">
        <f>_xlfn.IFNA(INDEX(regcoded!$A$2:$Z$20000,MATCH($D527,regcoded!$D$2:$D$20000,0),6),"")</f>
        <v>faulty</v>
      </c>
      <c r="G527" s="6" t="str">
        <f>_xlfn.IFNA(INDEX(regcoded!$A$2:$Z$20000,MATCH($D527,regcoded!$D$2:$D$20000,0),7),"")</f>
        <v>Ettevõtluse Arendamise Sihtasutus</v>
      </c>
      <c r="H527" s="6">
        <f>_xlfn.IFNA(INDEX(regcoded!$A$2:$Z$20000,MATCH($D527,regcoded!$D$2:$D$20000,0),8),"")</f>
        <v>0</v>
      </c>
      <c r="I527" s="6">
        <f>_xlfn.IFNA(INDEX(regcoded!$A$2:$Z$20000,MATCH($D527,regcoded!$D$2:$D$20000,0),9),"")</f>
        <v>90006006</v>
      </c>
    </row>
    <row r="528" spans="1:9" x14ac:dyDescent="0.25">
      <c r="A528" s="6" t="s">
        <v>1404</v>
      </c>
      <c r="B528" s="6" t="s">
        <v>1</v>
      </c>
      <c r="C528" s="7">
        <v>20150617054621</v>
      </c>
      <c r="D528" s="6" t="s">
        <v>2213</v>
      </c>
      <c r="E528" s="6">
        <f>_xlfn.IFNA(INDEX(regcoded!$A$2:$Z$20000,MATCH($D528,regcoded!$D$2:$D$20000,0),5),"")</f>
        <v>0</v>
      </c>
      <c r="F528" s="6" t="str">
        <f>_xlfn.IFNA(INDEX(regcoded!$A$2:$Z$20000,MATCH($D528,regcoded!$D$2:$D$20000,0),6),"")</f>
        <v>multi</v>
      </c>
      <c r="G528" s="6">
        <f>_xlfn.IFNA(INDEX(regcoded!$A$2:$Z$20000,MATCH($D528,regcoded!$D$2:$D$20000,0),7),"")</f>
        <v>0</v>
      </c>
      <c r="H528" s="6">
        <f>_xlfn.IFNA(INDEX(regcoded!$A$2:$Z$20000,MATCH($D528,regcoded!$D$2:$D$20000,0),8),"")</f>
        <v>0</v>
      </c>
      <c r="I528" s="6" t="str">
        <f>_xlfn.IFNA(INDEX(regcoded!$A$2:$Z$20000,MATCH($D528,regcoded!$D$2:$D$20000,0),9),"")</f>
        <v>None</v>
      </c>
    </row>
    <row r="529" spans="1:9" x14ac:dyDescent="0.25">
      <c r="A529" s="6" t="s">
        <v>1316</v>
      </c>
      <c r="B529" s="6" t="s">
        <v>1</v>
      </c>
      <c r="C529" s="7">
        <v>20150617054622</v>
      </c>
      <c r="D529" s="6" t="s">
        <v>1564</v>
      </c>
      <c r="E529" s="6" t="str">
        <f>_xlfn.IFNA(INDEX(regcoded!$A$2:$Z$20000,MATCH($D529,regcoded!$D$2:$D$20000,0),5),"")</f>
        <v/>
      </c>
      <c r="F529" s="6" t="str">
        <f>_xlfn.IFNA(INDEX(regcoded!$A$2:$Z$20000,MATCH($D529,regcoded!$D$2:$D$20000,0),6),"")</f>
        <v/>
      </c>
      <c r="G529" s="6" t="str">
        <f>_xlfn.IFNA(INDEX(regcoded!$A$2:$Z$20000,MATCH($D529,regcoded!$D$2:$D$20000,0),7),"")</f>
        <v/>
      </c>
      <c r="H529" s="6" t="str">
        <f>_xlfn.IFNA(INDEX(regcoded!$A$2:$Z$20000,MATCH($D529,regcoded!$D$2:$D$20000,0),8),"")</f>
        <v/>
      </c>
      <c r="I529" s="6" t="str">
        <f>_xlfn.IFNA(INDEX(regcoded!$A$2:$Z$20000,MATCH($D529,regcoded!$D$2:$D$20000,0),9),"")</f>
        <v/>
      </c>
    </row>
    <row r="530" spans="1:9" x14ac:dyDescent="0.25">
      <c r="A530" s="6" t="s">
        <v>1358</v>
      </c>
      <c r="B530" s="6" t="s">
        <v>214</v>
      </c>
      <c r="C530" s="7">
        <v>20150617054744</v>
      </c>
      <c r="D530" s="6" t="s">
        <v>1235</v>
      </c>
      <c r="E530" s="6" t="str">
        <f>_xlfn.IFNA(INDEX(regcoded!$A$2:$Z$20000,MATCH($D530,regcoded!$D$2:$D$20000,0),5),"")</f>
        <v/>
      </c>
      <c r="F530" s="6" t="str">
        <f>_xlfn.IFNA(INDEX(regcoded!$A$2:$Z$20000,MATCH($D530,regcoded!$D$2:$D$20000,0),6),"")</f>
        <v/>
      </c>
      <c r="G530" s="6" t="str">
        <f>_xlfn.IFNA(INDEX(regcoded!$A$2:$Z$20000,MATCH($D530,regcoded!$D$2:$D$20000,0),7),"")</f>
        <v/>
      </c>
      <c r="H530" s="6" t="str">
        <f>_xlfn.IFNA(INDEX(regcoded!$A$2:$Z$20000,MATCH($D530,regcoded!$D$2:$D$20000,0),8),"")</f>
        <v/>
      </c>
      <c r="I530" s="6" t="str">
        <f>_xlfn.IFNA(INDEX(regcoded!$A$2:$Z$20000,MATCH($D530,regcoded!$D$2:$D$20000,0),9),"")</f>
        <v/>
      </c>
    </row>
    <row r="531" spans="1:9" x14ac:dyDescent="0.25">
      <c r="A531" s="6" t="s">
        <v>1293</v>
      </c>
      <c r="B531" s="6" t="s">
        <v>1294</v>
      </c>
      <c r="C531" s="7">
        <v>20150617054820</v>
      </c>
      <c r="D531" s="6" t="s">
        <v>2214</v>
      </c>
      <c r="E531" s="6" t="str">
        <f>_xlfn.IFNA(INDEX(regcoded!$A$2:$Z$20000,MATCH($D531,regcoded!$D$2:$D$20000,0),5),"")</f>
        <v>o</v>
      </c>
      <c r="F531" s="6" t="str">
        <f>_xlfn.IFNA(INDEX(regcoded!$A$2:$Z$20000,MATCH($D531,regcoded!$D$2:$D$20000,0),6),"")</f>
        <v>int</v>
      </c>
      <c r="G531" s="6">
        <f>_xlfn.IFNA(INDEX(regcoded!$A$2:$Z$20000,MATCH($D531,regcoded!$D$2:$D$20000,0),7),"")</f>
        <v>0</v>
      </c>
      <c r="H531" s="6">
        <f>_xlfn.IFNA(INDEX(regcoded!$A$2:$Z$20000,MATCH($D531,regcoded!$D$2:$D$20000,0),8),"")</f>
        <v>0</v>
      </c>
      <c r="I531" s="6" t="str">
        <f>_xlfn.IFNA(INDEX(regcoded!$A$2:$Z$20000,MATCH($D531,regcoded!$D$2:$D$20000,0),9),"")</f>
        <v>None</v>
      </c>
    </row>
    <row r="532" spans="1:9" x14ac:dyDescent="0.25">
      <c r="A532" s="6" t="s">
        <v>1354</v>
      </c>
      <c r="B532" s="6" t="s">
        <v>1</v>
      </c>
      <c r="C532" s="7">
        <v>20150617054621</v>
      </c>
      <c r="D532" s="6" t="s">
        <v>26</v>
      </c>
      <c r="E532" s="6" t="str">
        <f>_xlfn.IFNA(INDEX(regcoded!$A$2:$Z$20000,MATCH($D532,regcoded!$D$2:$D$20000,0),5),"")</f>
        <v>o</v>
      </c>
      <c r="F532" s="6" t="str">
        <f>_xlfn.IFNA(INDEX(regcoded!$A$2:$Z$20000,MATCH($D532,regcoded!$D$2:$D$20000,0),6),"")</f>
        <v>int</v>
      </c>
      <c r="G532" s="6">
        <f>_xlfn.IFNA(INDEX(regcoded!$A$2:$Z$20000,MATCH($D532,regcoded!$D$2:$D$20000,0),7),"")</f>
        <v>0</v>
      </c>
      <c r="H532" s="6">
        <f>_xlfn.IFNA(INDEX(regcoded!$A$2:$Z$20000,MATCH($D532,regcoded!$D$2:$D$20000,0),8),"")</f>
        <v>0</v>
      </c>
      <c r="I532" s="6">
        <f>_xlfn.IFNA(INDEX(regcoded!$A$2:$Z$20000,MATCH($D532,regcoded!$D$2:$D$20000,0),9),"")</f>
        <v>0</v>
      </c>
    </row>
    <row r="533" spans="1:9" x14ac:dyDescent="0.25">
      <c r="A533" s="6" t="s">
        <v>1332</v>
      </c>
      <c r="B533" s="6" t="s">
        <v>30</v>
      </c>
      <c r="C533" s="7">
        <v>20150617054949</v>
      </c>
      <c r="D533" s="6" t="s">
        <v>2215</v>
      </c>
      <c r="E533" s="6" t="str">
        <f>_xlfn.IFNA(INDEX(regcoded!$A$2:$Z$20000,MATCH($D533,regcoded!$D$2:$D$20000,0),5),"")</f>
        <v>o</v>
      </c>
      <c r="F533" s="6">
        <f>_xlfn.IFNA(INDEX(regcoded!$A$2:$Z$20000,MATCH($D533,regcoded!$D$2:$D$20000,0),6),"")</f>
        <v>0</v>
      </c>
      <c r="G533" s="6">
        <f>_xlfn.IFNA(INDEX(regcoded!$A$2:$Z$20000,MATCH($D533,regcoded!$D$2:$D$20000,0),7),"")</f>
        <v>0</v>
      </c>
      <c r="H533" s="6">
        <f>_xlfn.IFNA(INDEX(regcoded!$A$2:$Z$20000,MATCH($D533,regcoded!$D$2:$D$20000,0),8),"")</f>
        <v>0</v>
      </c>
      <c r="I533" s="6">
        <f>_xlfn.IFNA(INDEX(regcoded!$A$2:$Z$20000,MATCH($D533,regcoded!$D$2:$D$20000,0),9),"")</f>
        <v>11478242</v>
      </c>
    </row>
    <row r="534" spans="1:9" x14ac:dyDescent="0.25">
      <c r="A534" s="6" t="s">
        <v>832</v>
      </c>
      <c r="B534" s="6" t="s">
        <v>1555</v>
      </c>
      <c r="C534" s="7">
        <v>20150617054623</v>
      </c>
      <c r="D534" s="6" t="s">
        <v>790</v>
      </c>
      <c r="E534" s="6" t="str">
        <f>_xlfn.IFNA(INDEX(regcoded!$A$2:$Z$20000,MATCH($D534,regcoded!$D$2:$D$20000,0),5),"")</f>
        <v/>
      </c>
      <c r="F534" s="6" t="str">
        <f>_xlfn.IFNA(INDEX(regcoded!$A$2:$Z$20000,MATCH($D534,regcoded!$D$2:$D$20000,0),6),"")</f>
        <v/>
      </c>
      <c r="G534" s="6" t="str">
        <f>_xlfn.IFNA(INDEX(regcoded!$A$2:$Z$20000,MATCH($D534,regcoded!$D$2:$D$20000,0),7),"")</f>
        <v/>
      </c>
      <c r="H534" s="6" t="str">
        <f>_xlfn.IFNA(INDEX(regcoded!$A$2:$Z$20000,MATCH($D534,regcoded!$D$2:$D$20000,0),8),"")</f>
        <v/>
      </c>
      <c r="I534" s="6" t="str">
        <f>_xlfn.IFNA(INDEX(regcoded!$A$2:$Z$20000,MATCH($D534,regcoded!$D$2:$D$20000,0),9),"")</f>
        <v/>
      </c>
    </row>
    <row r="535" spans="1:9" x14ac:dyDescent="0.25">
      <c r="A535" s="6" t="s">
        <v>1568</v>
      </c>
      <c r="B535" s="6" t="s">
        <v>30</v>
      </c>
      <c r="C535" s="7">
        <v>20150617054628</v>
      </c>
      <c r="D535" s="6" t="s">
        <v>2216</v>
      </c>
      <c r="E535" s="6">
        <f>_xlfn.IFNA(INDEX(regcoded!$A$2:$Z$20000,MATCH($D535,regcoded!$D$2:$D$20000,0),5),"")</f>
        <v>0</v>
      </c>
      <c r="F535" s="6" t="str">
        <f>_xlfn.IFNA(INDEX(regcoded!$A$2:$Z$20000,MATCH($D535,regcoded!$D$2:$D$20000,0),6),"")</f>
        <v>multi</v>
      </c>
      <c r="G535" s="6">
        <f>_xlfn.IFNA(INDEX(regcoded!$A$2:$Z$20000,MATCH($D535,regcoded!$D$2:$D$20000,0),7),"")</f>
        <v>0</v>
      </c>
      <c r="H535" s="6">
        <f>_xlfn.IFNA(INDEX(regcoded!$A$2:$Z$20000,MATCH($D535,regcoded!$D$2:$D$20000,0),8),"")</f>
        <v>0</v>
      </c>
      <c r="I535" s="6">
        <f>_xlfn.IFNA(INDEX(regcoded!$A$2:$Z$20000,MATCH($D535,regcoded!$D$2:$D$20000,0),9),"")</f>
        <v>0</v>
      </c>
    </row>
    <row r="536" spans="1:9" x14ac:dyDescent="0.25">
      <c r="A536" s="6" t="s">
        <v>1352</v>
      </c>
      <c r="B536" s="6" t="s">
        <v>214</v>
      </c>
      <c r="C536" s="7">
        <v>20150617054657</v>
      </c>
      <c r="D536" s="6" t="s">
        <v>532</v>
      </c>
      <c r="E536" s="6" t="str">
        <f>_xlfn.IFNA(INDEX(regcoded!$A$2:$Z$20000,MATCH($D536,regcoded!$D$2:$D$20000,0),5),"")</f>
        <v/>
      </c>
      <c r="F536" s="6" t="str">
        <f>_xlfn.IFNA(INDEX(regcoded!$A$2:$Z$20000,MATCH($D536,regcoded!$D$2:$D$20000,0),6),"")</f>
        <v/>
      </c>
      <c r="G536" s="6" t="str">
        <f>_xlfn.IFNA(INDEX(regcoded!$A$2:$Z$20000,MATCH($D536,regcoded!$D$2:$D$20000,0),7),"")</f>
        <v/>
      </c>
      <c r="H536" s="6" t="str">
        <f>_xlfn.IFNA(INDEX(regcoded!$A$2:$Z$20000,MATCH($D536,regcoded!$D$2:$D$20000,0),8),"")</f>
        <v/>
      </c>
      <c r="I536" s="6" t="str">
        <f>_xlfn.IFNA(INDEX(regcoded!$A$2:$Z$20000,MATCH($D536,regcoded!$D$2:$D$20000,0),9),"")</f>
        <v/>
      </c>
    </row>
    <row r="537" spans="1:9" x14ac:dyDescent="0.25">
      <c r="A537" s="6" t="s">
        <v>1308</v>
      </c>
      <c r="B537" s="6" t="s">
        <v>30</v>
      </c>
      <c r="C537" s="7">
        <v>20150617054802</v>
      </c>
      <c r="D537" s="6" t="s">
        <v>819</v>
      </c>
      <c r="E537" s="6" t="str">
        <f>_xlfn.IFNA(INDEX(regcoded!$A$2:$Z$20000,MATCH($D537,regcoded!$D$2:$D$20000,0),5),"")</f>
        <v>o</v>
      </c>
      <c r="F537" s="6">
        <f>_xlfn.IFNA(INDEX(regcoded!$A$2:$Z$20000,MATCH($D537,regcoded!$D$2:$D$20000,0),6),"")</f>
        <v>0</v>
      </c>
      <c r="G537" s="6">
        <f>_xlfn.IFNA(INDEX(regcoded!$A$2:$Z$20000,MATCH($D537,regcoded!$D$2:$D$20000,0),7),"")</f>
        <v>0</v>
      </c>
      <c r="H537" s="6">
        <f>_xlfn.IFNA(INDEX(regcoded!$A$2:$Z$20000,MATCH($D537,regcoded!$D$2:$D$20000,0),8),"")</f>
        <v>0</v>
      </c>
      <c r="I537" s="6">
        <f>_xlfn.IFNA(INDEX(regcoded!$A$2:$Z$20000,MATCH($D537,regcoded!$D$2:$D$20000,0),9),"")</f>
        <v>11690887</v>
      </c>
    </row>
    <row r="538" spans="1:9" x14ac:dyDescent="0.25">
      <c r="A538" s="6" t="s">
        <v>1572</v>
      </c>
      <c r="B538" s="6" t="s">
        <v>1573</v>
      </c>
      <c r="C538" s="7">
        <v>20150617054822</v>
      </c>
      <c r="D538" s="6" t="s">
        <v>1311</v>
      </c>
      <c r="E538" s="6" t="str">
        <f>_xlfn.IFNA(INDEX(regcoded!$A$2:$Z$20000,MATCH($D538,regcoded!$D$2:$D$20000,0),5),"")</f>
        <v/>
      </c>
      <c r="F538" s="6" t="str">
        <f>_xlfn.IFNA(INDEX(regcoded!$A$2:$Z$20000,MATCH($D538,regcoded!$D$2:$D$20000,0),6),"")</f>
        <v/>
      </c>
      <c r="G538" s="6" t="str">
        <f>_xlfn.IFNA(INDEX(regcoded!$A$2:$Z$20000,MATCH($D538,regcoded!$D$2:$D$20000,0),7),"")</f>
        <v/>
      </c>
      <c r="H538" s="6" t="str">
        <f>_xlfn.IFNA(INDEX(regcoded!$A$2:$Z$20000,MATCH($D538,regcoded!$D$2:$D$20000,0),8),"")</f>
        <v/>
      </c>
      <c r="I538" s="6" t="str">
        <f>_xlfn.IFNA(INDEX(regcoded!$A$2:$Z$20000,MATCH($D538,regcoded!$D$2:$D$20000,0),9),"")</f>
        <v/>
      </c>
    </row>
    <row r="539" spans="1:9" x14ac:dyDescent="0.25">
      <c r="A539" s="6" t="s">
        <v>967</v>
      </c>
      <c r="B539" s="6" t="s">
        <v>1458</v>
      </c>
      <c r="C539" s="7">
        <v>20150617054842</v>
      </c>
      <c r="D539" s="6" t="s">
        <v>2014</v>
      </c>
      <c r="E539" s="6" t="str">
        <f>_xlfn.IFNA(INDEX(regcoded!$A$2:$Z$20000,MATCH($D539,regcoded!$D$2:$D$20000,0),5),"")</f>
        <v>p</v>
      </c>
      <c r="F539" s="6" t="str">
        <f>_xlfn.IFNA(INDEX(regcoded!$A$2:$Z$20000,MATCH($D539,regcoded!$D$2:$D$20000,0),6),"")</f>
        <v>famous</v>
      </c>
      <c r="G539" s="6">
        <f>_xlfn.IFNA(INDEX(regcoded!$A$2:$Z$20000,MATCH($D539,regcoded!$D$2:$D$20000,0),7),"")</f>
        <v>0</v>
      </c>
      <c r="H539" s="6">
        <f>_xlfn.IFNA(INDEX(regcoded!$A$2:$Z$20000,MATCH($D539,regcoded!$D$2:$D$20000,0),8),"")</f>
        <v>0</v>
      </c>
      <c r="I539" s="6" t="str">
        <f>_xlfn.IFNA(INDEX(regcoded!$A$2:$Z$20000,MATCH($D539,regcoded!$D$2:$D$20000,0),9),"")</f>
        <v>None</v>
      </c>
    </row>
    <row r="540" spans="1:9" x14ac:dyDescent="0.25">
      <c r="A540" s="6" t="s">
        <v>1355</v>
      </c>
      <c r="B540" s="6" t="s">
        <v>1</v>
      </c>
      <c r="C540" s="7">
        <v>20150617054926</v>
      </c>
      <c r="D540" s="6" t="s">
        <v>899</v>
      </c>
      <c r="E540" s="6" t="str">
        <f>_xlfn.IFNA(INDEX(regcoded!$A$2:$Z$20000,MATCH($D540,regcoded!$D$2:$D$20000,0),5),"")</f>
        <v>p</v>
      </c>
      <c r="F540" s="6" t="str">
        <f>_xlfn.IFNA(INDEX(regcoded!$A$2:$Z$20000,MATCH($D540,regcoded!$D$2:$D$20000,0),6),"")</f>
        <v>famous</v>
      </c>
      <c r="G540" s="6">
        <f>_xlfn.IFNA(INDEX(regcoded!$A$2:$Z$20000,MATCH($D540,regcoded!$D$2:$D$20000,0),7),"")</f>
        <v>0</v>
      </c>
      <c r="H540" s="6">
        <f>_xlfn.IFNA(INDEX(regcoded!$A$2:$Z$20000,MATCH($D540,regcoded!$D$2:$D$20000,0),8),"")</f>
        <v>0</v>
      </c>
      <c r="I540" s="6" t="str">
        <f>_xlfn.IFNA(INDEX(regcoded!$A$2:$Z$20000,MATCH($D540,regcoded!$D$2:$D$20000,0),9),"")</f>
        <v>None</v>
      </c>
    </row>
    <row r="541" spans="1:9" x14ac:dyDescent="0.25">
      <c r="A541" s="6" t="s">
        <v>714</v>
      </c>
      <c r="B541" s="6" t="s">
        <v>1551</v>
      </c>
      <c r="C541" s="7">
        <v>20150617054653</v>
      </c>
      <c r="D541" s="6" t="s">
        <v>899</v>
      </c>
      <c r="E541" s="6" t="str">
        <f>_xlfn.IFNA(INDEX(regcoded!$A$2:$Z$20000,MATCH($D541,regcoded!$D$2:$D$20000,0),5),"")</f>
        <v>p</v>
      </c>
      <c r="F541" s="6" t="str">
        <f>_xlfn.IFNA(INDEX(regcoded!$A$2:$Z$20000,MATCH($D541,regcoded!$D$2:$D$20000,0),6),"")</f>
        <v>famous</v>
      </c>
      <c r="G541" s="6">
        <f>_xlfn.IFNA(INDEX(regcoded!$A$2:$Z$20000,MATCH($D541,regcoded!$D$2:$D$20000,0),7),"")</f>
        <v>0</v>
      </c>
      <c r="H541" s="6">
        <f>_xlfn.IFNA(INDEX(regcoded!$A$2:$Z$20000,MATCH($D541,regcoded!$D$2:$D$20000,0),8),"")</f>
        <v>0</v>
      </c>
      <c r="I541" s="6" t="str">
        <f>_xlfn.IFNA(INDEX(regcoded!$A$2:$Z$20000,MATCH($D541,regcoded!$D$2:$D$20000,0),9),"")</f>
        <v>None</v>
      </c>
    </row>
    <row r="542" spans="1:9" x14ac:dyDescent="0.25">
      <c r="A542" s="6" t="s">
        <v>553</v>
      </c>
      <c r="B542" s="6" t="s">
        <v>1305</v>
      </c>
      <c r="C542" s="7">
        <v>20150617055109</v>
      </c>
      <c r="D542" s="6" t="s">
        <v>79</v>
      </c>
      <c r="E542" s="6" t="str">
        <f>_xlfn.IFNA(INDEX(regcoded!$A$2:$Z$20000,MATCH($D542,regcoded!$D$2:$D$20000,0),5),"")</f>
        <v/>
      </c>
      <c r="F542" s="6" t="str">
        <f>_xlfn.IFNA(INDEX(regcoded!$A$2:$Z$20000,MATCH($D542,regcoded!$D$2:$D$20000,0),6),"")</f>
        <v/>
      </c>
      <c r="G542" s="6" t="str">
        <f>_xlfn.IFNA(INDEX(regcoded!$A$2:$Z$20000,MATCH($D542,regcoded!$D$2:$D$20000,0),7),"")</f>
        <v/>
      </c>
      <c r="H542" s="6" t="str">
        <f>_xlfn.IFNA(INDEX(regcoded!$A$2:$Z$20000,MATCH($D542,regcoded!$D$2:$D$20000,0),8),"")</f>
        <v/>
      </c>
      <c r="I542" s="6" t="str">
        <f>_xlfn.IFNA(INDEX(regcoded!$A$2:$Z$20000,MATCH($D542,regcoded!$D$2:$D$20000,0),9),"")</f>
        <v/>
      </c>
    </row>
    <row r="543" spans="1:9" x14ac:dyDescent="0.25">
      <c r="A543" s="6" t="s">
        <v>223</v>
      </c>
      <c r="B543" s="6" t="s">
        <v>1</v>
      </c>
      <c r="C543" s="7">
        <v>20150617054624</v>
      </c>
      <c r="D543" s="6" t="s">
        <v>1313</v>
      </c>
      <c r="E543" s="6" t="str">
        <f>_xlfn.IFNA(INDEX(regcoded!$A$2:$Z$20000,MATCH($D543,regcoded!$D$2:$D$20000,0),5),"")</f>
        <v/>
      </c>
      <c r="F543" s="6" t="str">
        <f>_xlfn.IFNA(INDEX(regcoded!$A$2:$Z$20000,MATCH($D543,regcoded!$D$2:$D$20000,0),6),"")</f>
        <v/>
      </c>
      <c r="G543" s="6" t="str">
        <f>_xlfn.IFNA(INDEX(regcoded!$A$2:$Z$20000,MATCH($D543,regcoded!$D$2:$D$20000,0),7),"")</f>
        <v/>
      </c>
      <c r="H543" s="6" t="str">
        <f>_xlfn.IFNA(INDEX(regcoded!$A$2:$Z$20000,MATCH($D543,regcoded!$D$2:$D$20000,0),8),"")</f>
        <v/>
      </c>
      <c r="I543" s="6" t="str">
        <f>_xlfn.IFNA(INDEX(regcoded!$A$2:$Z$20000,MATCH($D543,regcoded!$D$2:$D$20000,0),9),"")</f>
        <v/>
      </c>
    </row>
    <row r="544" spans="1:9" x14ac:dyDescent="0.25">
      <c r="A544" s="6" t="s">
        <v>832</v>
      </c>
      <c r="B544" s="6" t="s">
        <v>1555</v>
      </c>
      <c r="C544" s="7">
        <v>20150617054623</v>
      </c>
      <c r="D544" s="6" t="s">
        <v>1314</v>
      </c>
      <c r="E544" s="6" t="str">
        <f>_xlfn.IFNA(INDEX(regcoded!$A$2:$Z$20000,MATCH($D544,regcoded!$D$2:$D$20000,0),5),"")</f>
        <v/>
      </c>
      <c r="F544" s="6" t="str">
        <f>_xlfn.IFNA(INDEX(regcoded!$A$2:$Z$20000,MATCH($D544,regcoded!$D$2:$D$20000,0),6),"")</f>
        <v/>
      </c>
      <c r="G544" s="6" t="str">
        <f>_xlfn.IFNA(INDEX(regcoded!$A$2:$Z$20000,MATCH($D544,regcoded!$D$2:$D$20000,0),7),"")</f>
        <v/>
      </c>
      <c r="H544" s="6" t="str">
        <f>_xlfn.IFNA(INDEX(regcoded!$A$2:$Z$20000,MATCH($D544,regcoded!$D$2:$D$20000,0),8),"")</f>
        <v/>
      </c>
      <c r="I544" s="6" t="str">
        <f>_xlfn.IFNA(INDEX(regcoded!$A$2:$Z$20000,MATCH($D544,regcoded!$D$2:$D$20000,0),9),"")</f>
        <v/>
      </c>
    </row>
    <row r="545" spans="1:9" x14ac:dyDescent="0.25">
      <c r="A545" s="6" t="s">
        <v>1352</v>
      </c>
      <c r="B545" s="6" t="s">
        <v>214</v>
      </c>
      <c r="C545" s="7">
        <v>20150617054657</v>
      </c>
      <c r="D545" s="6" t="s">
        <v>1314</v>
      </c>
      <c r="E545" s="6" t="str">
        <f>_xlfn.IFNA(INDEX(regcoded!$A$2:$Z$20000,MATCH($D545,regcoded!$D$2:$D$20000,0),5),"")</f>
        <v/>
      </c>
      <c r="F545" s="6" t="str">
        <f>_xlfn.IFNA(INDEX(regcoded!$A$2:$Z$20000,MATCH($D545,regcoded!$D$2:$D$20000,0),6),"")</f>
        <v/>
      </c>
      <c r="G545" s="6" t="str">
        <f>_xlfn.IFNA(INDEX(regcoded!$A$2:$Z$20000,MATCH($D545,regcoded!$D$2:$D$20000,0),7),"")</f>
        <v/>
      </c>
      <c r="H545" s="6" t="str">
        <f>_xlfn.IFNA(INDEX(regcoded!$A$2:$Z$20000,MATCH($D545,regcoded!$D$2:$D$20000,0),8),"")</f>
        <v/>
      </c>
      <c r="I545" s="6" t="str">
        <f>_xlfn.IFNA(INDEX(regcoded!$A$2:$Z$20000,MATCH($D545,regcoded!$D$2:$D$20000,0),9),"")</f>
        <v/>
      </c>
    </row>
    <row r="546" spans="1:9" x14ac:dyDescent="0.25">
      <c r="A546" s="6" t="s">
        <v>967</v>
      </c>
      <c r="B546" s="6" t="s">
        <v>1458</v>
      </c>
      <c r="C546" s="7">
        <v>20150617054842</v>
      </c>
      <c r="D546" s="6" t="s">
        <v>1315</v>
      </c>
      <c r="E546" s="6" t="str">
        <f>_xlfn.IFNA(INDEX(regcoded!$A$2:$Z$20000,MATCH($D546,regcoded!$D$2:$D$20000,0),5),"")</f>
        <v/>
      </c>
      <c r="F546" s="6" t="str">
        <f>_xlfn.IFNA(INDEX(regcoded!$A$2:$Z$20000,MATCH($D546,regcoded!$D$2:$D$20000,0),6),"")</f>
        <v/>
      </c>
      <c r="G546" s="6" t="str">
        <f>_xlfn.IFNA(INDEX(regcoded!$A$2:$Z$20000,MATCH($D546,regcoded!$D$2:$D$20000,0),7),"")</f>
        <v/>
      </c>
      <c r="H546" s="6" t="str">
        <f>_xlfn.IFNA(INDEX(regcoded!$A$2:$Z$20000,MATCH($D546,regcoded!$D$2:$D$20000,0),8),"")</f>
        <v/>
      </c>
      <c r="I546" s="6" t="str">
        <f>_xlfn.IFNA(INDEX(regcoded!$A$2:$Z$20000,MATCH($D546,regcoded!$D$2:$D$20000,0),9),"")</f>
        <v/>
      </c>
    </row>
    <row r="547" spans="1:9" x14ac:dyDescent="0.25">
      <c r="A547" s="6" t="s">
        <v>1355</v>
      </c>
      <c r="B547" s="6" t="s">
        <v>1</v>
      </c>
      <c r="C547" s="7">
        <v>20150617054926</v>
      </c>
      <c r="D547" s="6" t="s">
        <v>1315</v>
      </c>
      <c r="E547" s="6" t="str">
        <f>_xlfn.IFNA(INDEX(regcoded!$A$2:$Z$20000,MATCH($D547,regcoded!$D$2:$D$20000,0),5),"")</f>
        <v/>
      </c>
      <c r="F547" s="6" t="str">
        <f>_xlfn.IFNA(INDEX(regcoded!$A$2:$Z$20000,MATCH($D547,regcoded!$D$2:$D$20000,0),6),"")</f>
        <v/>
      </c>
      <c r="G547" s="6" t="str">
        <f>_xlfn.IFNA(INDEX(regcoded!$A$2:$Z$20000,MATCH($D547,regcoded!$D$2:$D$20000,0),7),"")</f>
        <v/>
      </c>
      <c r="H547" s="6" t="str">
        <f>_xlfn.IFNA(INDEX(regcoded!$A$2:$Z$20000,MATCH($D547,regcoded!$D$2:$D$20000,0),8),"")</f>
        <v/>
      </c>
      <c r="I547" s="6" t="str">
        <f>_xlfn.IFNA(INDEX(regcoded!$A$2:$Z$20000,MATCH($D547,regcoded!$D$2:$D$20000,0),9),"")</f>
        <v/>
      </c>
    </row>
    <row r="548" spans="1:9" x14ac:dyDescent="0.25">
      <c r="A548" s="6" t="s">
        <v>223</v>
      </c>
      <c r="B548" s="6" t="s">
        <v>1</v>
      </c>
      <c r="C548" s="7">
        <v>20150617054624</v>
      </c>
      <c r="D548" s="6" t="s">
        <v>20</v>
      </c>
      <c r="E548" s="6" t="str">
        <f>_xlfn.IFNA(INDEX(regcoded!$A$2:$Z$20000,MATCH($D548,regcoded!$D$2:$D$20000,0),5),"")</f>
        <v/>
      </c>
      <c r="F548" s="6" t="str">
        <f>_xlfn.IFNA(INDEX(regcoded!$A$2:$Z$20000,MATCH($D548,regcoded!$D$2:$D$20000,0),6),"")</f>
        <v/>
      </c>
      <c r="G548" s="6" t="str">
        <f>_xlfn.IFNA(INDEX(regcoded!$A$2:$Z$20000,MATCH($D548,regcoded!$D$2:$D$20000,0),7),"")</f>
        <v/>
      </c>
      <c r="H548" s="6" t="str">
        <f>_xlfn.IFNA(INDEX(regcoded!$A$2:$Z$20000,MATCH($D548,regcoded!$D$2:$D$20000,0),8),"")</f>
        <v/>
      </c>
      <c r="I548" s="6" t="str">
        <f>_xlfn.IFNA(INDEX(regcoded!$A$2:$Z$20000,MATCH($D548,regcoded!$D$2:$D$20000,0),9),"")</f>
        <v/>
      </c>
    </row>
    <row r="549" spans="1:9" x14ac:dyDescent="0.25">
      <c r="A549" s="6" t="s">
        <v>714</v>
      </c>
      <c r="B549" s="6" t="s">
        <v>1551</v>
      </c>
      <c r="C549" s="7">
        <v>20150617054653</v>
      </c>
      <c r="D549" s="6" t="s">
        <v>20</v>
      </c>
      <c r="E549" s="6" t="str">
        <f>_xlfn.IFNA(INDEX(regcoded!$A$2:$Z$20000,MATCH($D549,regcoded!$D$2:$D$20000,0),5),"")</f>
        <v/>
      </c>
      <c r="F549" s="6" t="str">
        <f>_xlfn.IFNA(INDEX(regcoded!$A$2:$Z$20000,MATCH($D549,regcoded!$D$2:$D$20000,0),6),"")</f>
        <v/>
      </c>
      <c r="G549" s="6" t="str">
        <f>_xlfn.IFNA(INDEX(regcoded!$A$2:$Z$20000,MATCH($D549,regcoded!$D$2:$D$20000,0),7),"")</f>
        <v/>
      </c>
      <c r="H549" s="6" t="str">
        <f>_xlfn.IFNA(INDEX(regcoded!$A$2:$Z$20000,MATCH($D549,regcoded!$D$2:$D$20000,0),8),"")</f>
        <v/>
      </c>
      <c r="I549" s="6" t="str">
        <f>_xlfn.IFNA(INDEX(regcoded!$A$2:$Z$20000,MATCH($D549,regcoded!$D$2:$D$20000,0),9),"")</f>
        <v/>
      </c>
    </row>
    <row r="550" spans="1:9" x14ac:dyDescent="0.25">
      <c r="A550" s="6" t="s">
        <v>1636</v>
      </c>
      <c r="B550" s="6" t="s">
        <v>1</v>
      </c>
      <c r="C550" s="7">
        <v>20150617054621</v>
      </c>
      <c r="D550" s="6" t="s">
        <v>20</v>
      </c>
      <c r="E550" s="6" t="str">
        <f>_xlfn.IFNA(INDEX(regcoded!$A$2:$Z$20000,MATCH($D550,regcoded!$D$2:$D$20000,0),5),"")</f>
        <v/>
      </c>
      <c r="F550" s="6" t="str">
        <f>_xlfn.IFNA(INDEX(regcoded!$A$2:$Z$20000,MATCH($D550,regcoded!$D$2:$D$20000,0),6),"")</f>
        <v/>
      </c>
      <c r="G550" s="6" t="str">
        <f>_xlfn.IFNA(INDEX(regcoded!$A$2:$Z$20000,MATCH($D550,regcoded!$D$2:$D$20000,0),7),"")</f>
        <v/>
      </c>
      <c r="H550" s="6" t="str">
        <f>_xlfn.IFNA(INDEX(regcoded!$A$2:$Z$20000,MATCH($D550,regcoded!$D$2:$D$20000,0),8),"")</f>
        <v/>
      </c>
      <c r="I550" s="6" t="str">
        <f>_xlfn.IFNA(INDEX(regcoded!$A$2:$Z$20000,MATCH($D550,regcoded!$D$2:$D$20000,0),9),"")</f>
        <v/>
      </c>
    </row>
    <row r="551" spans="1:9" x14ac:dyDescent="0.25">
      <c r="A551" s="6" t="s">
        <v>125</v>
      </c>
      <c r="B551" s="6" t="s">
        <v>1</v>
      </c>
      <c r="C551" s="7">
        <v>20150617054630</v>
      </c>
      <c r="D551" s="6" t="s">
        <v>20</v>
      </c>
      <c r="E551" s="6" t="str">
        <f>_xlfn.IFNA(INDEX(regcoded!$A$2:$Z$20000,MATCH($D551,regcoded!$D$2:$D$20000,0),5),"")</f>
        <v/>
      </c>
      <c r="F551" s="6" t="str">
        <f>_xlfn.IFNA(INDEX(regcoded!$A$2:$Z$20000,MATCH($D551,regcoded!$D$2:$D$20000,0),6),"")</f>
        <v/>
      </c>
      <c r="G551" s="6" t="str">
        <f>_xlfn.IFNA(INDEX(regcoded!$A$2:$Z$20000,MATCH($D551,regcoded!$D$2:$D$20000,0),7),"")</f>
        <v/>
      </c>
      <c r="H551" s="6" t="str">
        <f>_xlfn.IFNA(INDEX(regcoded!$A$2:$Z$20000,MATCH($D551,regcoded!$D$2:$D$20000,0),8),"")</f>
        <v/>
      </c>
      <c r="I551" s="6" t="str">
        <f>_xlfn.IFNA(INDEX(regcoded!$A$2:$Z$20000,MATCH($D551,regcoded!$D$2:$D$20000,0),9),"")</f>
        <v/>
      </c>
    </row>
    <row r="552" spans="1:9" x14ac:dyDescent="0.25">
      <c r="A552" s="6" t="s">
        <v>1312</v>
      </c>
      <c r="B552" s="6" t="s">
        <v>1</v>
      </c>
      <c r="C552" s="7">
        <v>20150617054637</v>
      </c>
      <c r="D552" s="6" t="s">
        <v>20</v>
      </c>
      <c r="E552" s="6" t="str">
        <f>_xlfn.IFNA(INDEX(regcoded!$A$2:$Z$20000,MATCH($D552,regcoded!$D$2:$D$20000,0),5),"")</f>
        <v/>
      </c>
      <c r="F552" s="6" t="str">
        <f>_xlfn.IFNA(INDEX(regcoded!$A$2:$Z$20000,MATCH($D552,regcoded!$D$2:$D$20000,0),6),"")</f>
        <v/>
      </c>
      <c r="G552" s="6" t="str">
        <f>_xlfn.IFNA(INDEX(regcoded!$A$2:$Z$20000,MATCH($D552,regcoded!$D$2:$D$20000,0),7),"")</f>
        <v/>
      </c>
      <c r="H552" s="6" t="str">
        <f>_xlfn.IFNA(INDEX(regcoded!$A$2:$Z$20000,MATCH($D552,regcoded!$D$2:$D$20000,0),8),"")</f>
        <v/>
      </c>
      <c r="I552" s="6" t="str">
        <f>_xlfn.IFNA(INDEX(regcoded!$A$2:$Z$20000,MATCH($D552,regcoded!$D$2:$D$20000,0),9),"")</f>
        <v/>
      </c>
    </row>
    <row r="553" spans="1:9" x14ac:dyDescent="0.25">
      <c r="A553" s="6" t="s">
        <v>1291</v>
      </c>
      <c r="B553" s="6" t="s">
        <v>1436</v>
      </c>
      <c r="C553" s="7">
        <v>20150617054906</v>
      </c>
      <c r="D553" s="6" t="s">
        <v>20</v>
      </c>
      <c r="E553" s="6" t="str">
        <f>_xlfn.IFNA(INDEX(regcoded!$A$2:$Z$20000,MATCH($D553,regcoded!$D$2:$D$20000,0),5),"")</f>
        <v/>
      </c>
      <c r="F553" s="6" t="str">
        <f>_xlfn.IFNA(INDEX(regcoded!$A$2:$Z$20000,MATCH($D553,regcoded!$D$2:$D$20000,0),6),"")</f>
        <v/>
      </c>
      <c r="G553" s="6" t="str">
        <f>_xlfn.IFNA(INDEX(regcoded!$A$2:$Z$20000,MATCH($D553,regcoded!$D$2:$D$20000,0),7),"")</f>
        <v/>
      </c>
      <c r="H553" s="6" t="str">
        <f>_xlfn.IFNA(INDEX(regcoded!$A$2:$Z$20000,MATCH($D553,regcoded!$D$2:$D$20000,0),8),"")</f>
        <v/>
      </c>
      <c r="I553" s="6" t="str">
        <f>_xlfn.IFNA(INDEX(regcoded!$A$2:$Z$20000,MATCH($D553,regcoded!$D$2:$D$20000,0),9),"")</f>
        <v/>
      </c>
    </row>
    <row r="554" spans="1:9" x14ac:dyDescent="0.25">
      <c r="A554" s="6" t="s">
        <v>663</v>
      </c>
      <c r="B554" s="6" t="s">
        <v>1</v>
      </c>
      <c r="C554" s="7">
        <v>20150617054622</v>
      </c>
      <c r="D554" s="6" t="s">
        <v>20</v>
      </c>
      <c r="E554" s="6" t="str">
        <f>_xlfn.IFNA(INDEX(regcoded!$A$2:$Z$20000,MATCH($D554,regcoded!$D$2:$D$20000,0),5),"")</f>
        <v/>
      </c>
      <c r="F554" s="6" t="str">
        <f>_xlfn.IFNA(INDEX(regcoded!$A$2:$Z$20000,MATCH($D554,regcoded!$D$2:$D$20000,0),6),"")</f>
        <v/>
      </c>
      <c r="G554" s="6" t="str">
        <f>_xlfn.IFNA(INDEX(regcoded!$A$2:$Z$20000,MATCH($D554,regcoded!$D$2:$D$20000,0),7),"")</f>
        <v/>
      </c>
      <c r="H554" s="6" t="str">
        <f>_xlfn.IFNA(INDEX(regcoded!$A$2:$Z$20000,MATCH($D554,regcoded!$D$2:$D$20000,0),8),"")</f>
        <v/>
      </c>
      <c r="I554" s="6" t="str">
        <f>_xlfn.IFNA(INDEX(regcoded!$A$2:$Z$20000,MATCH($D554,regcoded!$D$2:$D$20000,0),9),"")</f>
        <v/>
      </c>
    </row>
    <row r="555" spans="1:9" x14ac:dyDescent="0.25">
      <c r="A555" s="6" t="s">
        <v>600</v>
      </c>
      <c r="B555" s="6" t="s">
        <v>601</v>
      </c>
      <c r="C555" s="7">
        <v>20150617054720</v>
      </c>
      <c r="D555" s="6" t="s">
        <v>20</v>
      </c>
      <c r="E555" s="6" t="str">
        <f>_xlfn.IFNA(INDEX(regcoded!$A$2:$Z$20000,MATCH($D555,regcoded!$D$2:$D$20000,0),5),"")</f>
        <v/>
      </c>
      <c r="F555" s="6" t="str">
        <f>_xlfn.IFNA(INDEX(regcoded!$A$2:$Z$20000,MATCH($D555,regcoded!$D$2:$D$20000,0),6),"")</f>
        <v/>
      </c>
      <c r="G555" s="6" t="str">
        <f>_xlfn.IFNA(INDEX(regcoded!$A$2:$Z$20000,MATCH($D555,regcoded!$D$2:$D$20000,0),7),"")</f>
        <v/>
      </c>
      <c r="H555" s="6" t="str">
        <f>_xlfn.IFNA(INDEX(regcoded!$A$2:$Z$20000,MATCH($D555,regcoded!$D$2:$D$20000,0),8),"")</f>
        <v/>
      </c>
      <c r="I555" s="6" t="str">
        <f>_xlfn.IFNA(INDEX(regcoded!$A$2:$Z$20000,MATCH($D555,regcoded!$D$2:$D$20000,0),9),"")</f>
        <v/>
      </c>
    </row>
    <row r="556" spans="1:9" x14ac:dyDescent="0.25">
      <c r="A556" s="6" t="s">
        <v>1164</v>
      </c>
      <c r="B556" s="6" t="s">
        <v>1536</v>
      </c>
      <c r="C556" s="7">
        <v>20150617054953</v>
      </c>
      <c r="D556" s="6" t="s">
        <v>20</v>
      </c>
      <c r="E556" s="6" t="str">
        <f>_xlfn.IFNA(INDEX(regcoded!$A$2:$Z$20000,MATCH($D556,regcoded!$D$2:$D$20000,0),5),"")</f>
        <v/>
      </c>
      <c r="F556" s="6" t="str">
        <f>_xlfn.IFNA(INDEX(regcoded!$A$2:$Z$20000,MATCH($D556,regcoded!$D$2:$D$20000,0),6),"")</f>
        <v/>
      </c>
      <c r="G556" s="6" t="str">
        <f>_xlfn.IFNA(INDEX(regcoded!$A$2:$Z$20000,MATCH($D556,regcoded!$D$2:$D$20000,0),7),"")</f>
        <v/>
      </c>
      <c r="H556" s="6" t="str">
        <f>_xlfn.IFNA(INDEX(regcoded!$A$2:$Z$20000,MATCH($D556,regcoded!$D$2:$D$20000,0),8),"")</f>
        <v/>
      </c>
      <c r="I556" s="6" t="str">
        <f>_xlfn.IFNA(INDEX(regcoded!$A$2:$Z$20000,MATCH($D556,regcoded!$D$2:$D$20000,0),9),"")</f>
        <v/>
      </c>
    </row>
    <row r="557" spans="1:9" x14ac:dyDescent="0.25">
      <c r="A557" s="6" t="s">
        <v>1164</v>
      </c>
      <c r="B557" s="6" t="s">
        <v>1536</v>
      </c>
      <c r="C557" s="7">
        <v>20150617054953</v>
      </c>
      <c r="D557" s="6" t="s">
        <v>20</v>
      </c>
      <c r="E557" s="6" t="str">
        <f>_xlfn.IFNA(INDEX(regcoded!$A$2:$Z$20000,MATCH($D557,regcoded!$D$2:$D$20000,0),5),"")</f>
        <v/>
      </c>
      <c r="F557" s="6" t="str">
        <f>_xlfn.IFNA(INDEX(regcoded!$A$2:$Z$20000,MATCH($D557,regcoded!$D$2:$D$20000,0),6),"")</f>
        <v/>
      </c>
      <c r="G557" s="6" t="str">
        <f>_xlfn.IFNA(INDEX(regcoded!$A$2:$Z$20000,MATCH($D557,regcoded!$D$2:$D$20000,0),7),"")</f>
        <v/>
      </c>
      <c r="H557" s="6" t="str">
        <f>_xlfn.IFNA(INDEX(regcoded!$A$2:$Z$20000,MATCH($D557,regcoded!$D$2:$D$20000,0),8),"")</f>
        <v/>
      </c>
      <c r="I557" s="6" t="str">
        <f>_xlfn.IFNA(INDEX(regcoded!$A$2:$Z$20000,MATCH($D557,regcoded!$D$2:$D$20000,0),9),"")</f>
        <v/>
      </c>
    </row>
    <row r="558" spans="1:9" x14ac:dyDescent="0.25">
      <c r="A558" s="6" t="s">
        <v>553</v>
      </c>
      <c r="B558" s="6" t="s">
        <v>1305</v>
      </c>
      <c r="C558" s="7">
        <v>20150617055109</v>
      </c>
      <c r="D558" s="6" t="s">
        <v>20</v>
      </c>
      <c r="E558" s="6" t="str">
        <f>_xlfn.IFNA(INDEX(regcoded!$A$2:$Z$20000,MATCH($D558,regcoded!$D$2:$D$20000,0),5),"")</f>
        <v/>
      </c>
      <c r="F558" s="6" t="str">
        <f>_xlfn.IFNA(INDEX(regcoded!$A$2:$Z$20000,MATCH($D558,regcoded!$D$2:$D$20000,0),6),"")</f>
        <v/>
      </c>
      <c r="G558" s="6" t="str">
        <f>_xlfn.IFNA(INDEX(regcoded!$A$2:$Z$20000,MATCH($D558,regcoded!$D$2:$D$20000,0),7),"")</f>
        <v/>
      </c>
      <c r="H558" s="6" t="str">
        <f>_xlfn.IFNA(INDEX(regcoded!$A$2:$Z$20000,MATCH($D558,regcoded!$D$2:$D$20000,0),8),"")</f>
        <v/>
      </c>
      <c r="I558" s="6" t="str">
        <f>_xlfn.IFNA(INDEX(regcoded!$A$2:$Z$20000,MATCH($D558,regcoded!$D$2:$D$20000,0),9),"")</f>
        <v/>
      </c>
    </row>
    <row r="559" spans="1:9" x14ac:dyDescent="0.25">
      <c r="A559" s="6" t="s">
        <v>1358</v>
      </c>
      <c r="B559" s="6" t="s">
        <v>214</v>
      </c>
      <c r="C559" s="7">
        <v>20150617054744</v>
      </c>
      <c r="D559" s="6" t="s">
        <v>20</v>
      </c>
      <c r="E559" s="6" t="str">
        <f>_xlfn.IFNA(INDEX(regcoded!$A$2:$Z$20000,MATCH($D559,regcoded!$D$2:$D$20000,0),5),"")</f>
        <v/>
      </c>
      <c r="F559" s="6" t="str">
        <f>_xlfn.IFNA(INDEX(regcoded!$A$2:$Z$20000,MATCH($D559,regcoded!$D$2:$D$20000,0),6),"")</f>
        <v/>
      </c>
      <c r="G559" s="6" t="str">
        <f>_xlfn.IFNA(INDEX(regcoded!$A$2:$Z$20000,MATCH($D559,regcoded!$D$2:$D$20000,0),7),"")</f>
        <v/>
      </c>
      <c r="H559" s="6" t="str">
        <f>_xlfn.IFNA(INDEX(regcoded!$A$2:$Z$20000,MATCH($D559,regcoded!$D$2:$D$20000,0),8),"")</f>
        <v/>
      </c>
      <c r="I559" s="6" t="str">
        <f>_xlfn.IFNA(INDEX(regcoded!$A$2:$Z$20000,MATCH($D559,regcoded!$D$2:$D$20000,0),9),"")</f>
        <v/>
      </c>
    </row>
    <row r="560" spans="1:9" x14ac:dyDescent="0.25">
      <c r="A560" s="6" t="s">
        <v>1293</v>
      </c>
      <c r="B560" s="6" t="s">
        <v>1294</v>
      </c>
      <c r="C560" s="7">
        <v>20150617054820</v>
      </c>
      <c r="D560" s="6" t="s">
        <v>20</v>
      </c>
      <c r="E560" s="6" t="str">
        <f>_xlfn.IFNA(INDEX(regcoded!$A$2:$Z$20000,MATCH($D560,regcoded!$D$2:$D$20000,0),5),"")</f>
        <v/>
      </c>
      <c r="F560" s="6" t="str">
        <f>_xlfn.IFNA(INDEX(regcoded!$A$2:$Z$20000,MATCH($D560,regcoded!$D$2:$D$20000,0),6),"")</f>
        <v/>
      </c>
      <c r="G560" s="6" t="str">
        <f>_xlfn.IFNA(INDEX(regcoded!$A$2:$Z$20000,MATCH($D560,regcoded!$D$2:$D$20000,0),7),"")</f>
        <v/>
      </c>
      <c r="H560" s="6" t="str">
        <f>_xlfn.IFNA(INDEX(regcoded!$A$2:$Z$20000,MATCH($D560,regcoded!$D$2:$D$20000,0),8),"")</f>
        <v/>
      </c>
      <c r="I560" s="6" t="str">
        <f>_xlfn.IFNA(INDEX(regcoded!$A$2:$Z$20000,MATCH($D560,regcoded!$D$2:$D$20000,0),9),"")</f>
        <v/>
      </c>
    </row>
    <row r="561" spans="1:9" x14ac:dyDescent="0.25">
      <c r="A561" s="6" t="s">
        <v>1293</v>
      </c>
      <c r="B561" s="6" t="s">
        <v>1294</v>
      </c>
      <c r="C561" s="7">
        <v>20150617054820</v>
      </c>
      <c r="D561" s="6" t="s">
        <v>20</v>
      </c>
      <c r="E561" s="6" t="str">
        <f>_xlfn.IFNA(INDEX(regcoded!$A$2:$Z$20000,MATCH($D561,regcoded!$D$2:$D$20000,0),5),"")</f>
        <v/>
      </c>
      <c r="F561" s="6" t="str">
        <f>_xlfn.IFNA(INDEX(regcoded!$A$2:$Z$20000,MATCH($D561,regcoded!$D$2:$D$20000,0),6),"")</f>
        <v/>
      </c>
      <c r="G561" s="6" t="str">
        <f>_xlfn.IFNA(INDEX(regcoded!$A$2:$Z$20000,MATCH($D561,regcoded!$D$2:$D$20000,0),7),"")</f>
        <v/>
      </c>
      <c r="H561" s="6" t="str">
        <f>_xlfn.IFNA(INDEX(regcoded!$A$2:$Z$20000,MATCH($D561,regcoded!$D$2:$D$20000,0),8),"")</f>
        <v/>
      </c>
      <c r="I561" s="6" t="str">
        <f>_xlfn.IFNA(INDEX(regcoded!$A$2:$Z$20000,MATCH($D561,regcoded!$D$2:$D$20000,0),9),"")</f>
        <v/>
      </c>
    </row>
    <row r="562" spans="1:9" x14ac:dyDescent="0.25">
      <c r="A562" s="6" t="s">
        <v>1293</v>
      </c>
      <c r="B562" s="6" t="s">
        <v>1294</v>
      </c>
      <c r="C562" s="7">
        <v>20150617054820</v>
      </c>
      <c r="D562" s="6" t="s">
        <v>20</v>
      </c>
      <c r="E562" s="6" t="str">
        <f>_xlfn.IFNA(INDEX(regcoded!$A$2:$Z$20000,MATCH($D562,regcoded!$D$2:$D$20000,0),5),"")</f>
        <v/>
      </c>
      <c r="F562" s="6" t="str">
        <f>_xlfn.IFNA(INDEX(regcoded!$A$2:$Z$20000,MATCH($D562,regcoded!$D$2:$D$20000,0),6),"")</f>
        <v/>
      </c>
      <c r="G562" s="6" t="str">
        <f>_xlfn.IFNA(INDEX(regcoded!$A$2:$Z$20000,MATCH($D562,regcoded!$D$2:$D$20000,0),7),"")</f>
        <v/>
      </c>
      <c r="H562" s="6" t="str">
        <f>_xlfn.IFNA(INDEX(regcoded!$A$2:$Z$20000,MATCH($D562,regcoded!$D$2:$D$20000,0),8),"")</f>
        <v/>
      </c>
      <c r="I562" s="6" t="str">
        <f>_xlfn.IFNA(INDEX(regcoded!$A$2:$Z$20000,MATCH($D562,regcoded!$D$2:$D$20000,0),9),"")</f>
        <v/>
      </c>
    </row>
    <row r="563" spans="1:9" x14ac:dyDescent="0.25">
      <c r="A563" s="6" t="s">
        <v>1316</v>
      </c>
      <c r="B563" s="6" t="s">
        <v>1</v>
      </c>
      <c r="C563" s="7">
        <v>20150617054622</v>
      </c>
      <c r="D563" s="6" t="s">
        <v>20</v>
      </c>
      <c r="E563" s="6" t="str">
        <f>_xlfn.IFNA(INDEX(regcoded!$A$2:$Z$20000,MATCH($D563,regcoded!$D$2:$D$20000,0),5),"")</f>
        <v/>
      </c>
      <c r="F563" s="6" t="str">
        <f>_xlfn.IFNA(INDEX(regcoded!$A$2:$Z$20000,MATCH($D563,regcoded!$D$2:$D$20000,0),6),"")</f>
        <v/>
      </c>
      <c r="G563" s="6" t="str">
        <f>_xlfn.IFNA(INDEX(regcoded!$A$2:$Z$20000,MATCH($D563,regcoded!$D$2:$D$20000,0),7),"")</f>
        <v/>
      </c>
      <c r="H563" s="6" t="str">
        <f>_xlfn.IFNA(INDEX(regcoded!$A$2:$Z$20000,MATCH($D563,regcoded!$D$2:$D$20000,0),8),"")</f>
        <v/>
      </c>
      <c r="I563" s="6" t="str">
        <f>_xlfn.IFNA(INDEX(regcoded!$A$2:$Z$20000,MATCH($D563,regcoded!$D$2:$D$20000,0),9),"")</f>
        <v/>
      </c>
    </row>
    <row r="564" spans="1:9" x14ac:dyDescent="0.25">
      <c r="A564" s="6" t="s">
        <v>1293</v>
      </c>
      <c r="B564" s="6" t="s">
        <v>1294</v>
      </c>
      <c r="C564" s="7">
        <v>20150617054820</v>
      </c>
      <c r="D564" s="6" t="s">
        <v>20</v>
      </c>
      <c r="E564" s="6" t="str">
        <f>_xlfn.IFNA(INDEX(regcoded!$A$2:$Z$20000,MATCH($D564,regcoded!$D$2:$D$20000,0),5),"")</f>
        <v/>
      </c>
      <c r="F564" s="6" t="str">
        <f>_xlfn.IFNA(INDEX(regcoded!$A$2:$Z$20000,MATCH($D564,regcoded!$D$2:$D$20000,0),6),"")</f>
        <v/>
      </c>
      <c r="G564" s="6" t="str">
        <f>_xlfn.IFNA(INDEX(regcoded!$A$2:$Z$20000,MATCH($D564,regcoded!$D$2:$D$20000,0),7),"")</f>
        <v/>
      </c>
      <c r="H564" s="6" t="str">
        <f>_xlfn.IFNA(INDEX(regcoded!$A$2:$Z$20000,MATCH($D564,regcoded!$D$2:$D$20000,0),8),"")</f>
        <v/>
      </c>
      <c r="I564" s="6" t="str">
        <f>_xlfn.IFNA(INDEX(regcoded!$A$2:$Z$20000,MATCH($D564,regcoded!$D$2:$D$20000,0),9),"")</f>
        <v/>
      </c>
    </row>
    <row r="565" spans="1:9" x14ac:dyDescent="0.25">
      <c r="A565" s="6" t="s">
        <v>1352</v>
      </c>
      <c r="B565" s="6" t="s">
        <v>214</v>
      </c>
      <c r="C565" s="7">
        <v>20150617054657</v>
      </c>
      <c r="D565" s="6" t="s">
        <v>20</v>
      </c>
      <c r="E565" s="6" t="str">
        <f>_xlfn.IFNA(INDEX(regcoded!$A$2:$Z$20000,MATCH($D565,regcoded!$D$2:$D$20000,0),5),"")</f>
        <v/>
      </c>
      <c r="F565" s="6" t="str">
        <f>_xlfn.IFNA(INDEX(regcoded!$A$2:$Z$20000,MATCH($D565,regcoded!$D$2:$D$20000,0),6),"")</f>
        <v/>
      </c>
      <c r="G565" s="6" t="str">
        <f>_xlfn.IFNA(INDEX(regcoded!$A$2:$Z$20000,MATCH($D565,regcoded!$D$2:$D$20000,0),7),"")</f>
        <v/>
      </c>
      <c r="H565" s="6" t="str">
        <f>_xlfn.IFNA(INDEX(regcoded!$A$2:$Z$20000,MATCH($D565,regcoded!$D$2:$D$20000,0),8),"")</f>
        <v/>
      </c>
      <c r="I565" s="6" t="str">
        <f>_xlfn.IFNA(INDEX(regcoded!$A$2:$Z$20000,MATCH($D565,regcoded!$D$2:$D$20000,0),9),"")</f>
        <v/>
      </c>
    </row>
    <row r="566" spans="1:9" x14ac:dyDescent="0.25">
      <c r="A566" s="6" t="s">
        <v>1570</v>
      </c>
      <c r="B566" s="6" t="s">
        <v>1571</v>
      </c>
      <c r="C566" s="7">
        <v>20150617054814</v>
      </c>
      <c r="D566" s="6" t="s">
        <v>20</v>
      </c>
      <c r="E566" s="6" t="str">
        <f>_xlfn.IFNA(INDEX(regcoded!$A$2:$Z$20000,MATCH($D566,regcoded!$D$2:$D$20000,0),5),"")</f>
        <v/>
      </c>
      <c r="F566" s="6" t="str">
        <f>_xlfn.IFNA(INDEX(regcoded!$A$2:$Z$20000,MATCH($D566,regcoded!$D$2:$D$20000,0),6),"")</f>
        <v/>
      </c>
      <c r="G566" s="6" t="str">
        <f>_xlfn.IFNA(INDEX(regcoded!$A$2:$Z$20000,MATCH($D566,regcoded!$D$2:$D$20000,0),7),"")</f>
        <v/>
      </c>
      <c r="H566" s="6" t="str">
        <f>_xlfn.IFNA(INDEX(regcoded!$A$2:$Z$20000,MATCH($D566,regcoded!$D$2:$D$20000,0),8),"")</f>
        <v/>
      </c>
      <c r="I566" s="6" t="str">
        <f>_xlfn.IFNA(INDEX(regcoded!$A$2:$Z$20000,MATCH($D566,regcoded!$D$2:$D$20000,0),9),"")</f>
        <v/>
      </c>
    </row>
    <row r="567" spans="1:9" x14ac:dyDescent="0.25">
      <c r="A567" s="6" t="s">
        <v>1648</v>
      </c>
      <c r="B567" s="6" t="s">
        <v>1649</v>
      </c>
      <c r="C567" s="7">
        <v>20150617054715</v>
      </c>
      <c r="D567" s="6" t="s">
        <v>20</v>
      </c>
      <c r="E567" s="6" t="str">
        <f>_xlfn.IFNA(INDEX(regcoded!$A$2:$Z$20000,MATCH($D567,regcoded!$D$2:$D$20000,0),5),"")</f>
        <v/>
      </c>
      <c r="F567" s="6" t="str">
        <f>_xlfn.IFNA(INDEX(regcoded!$A$2:$Z$20000,MATCH($D567,regcoded!$D$2:$D$20000,0),6),"")</f>
        <v/>
      </c>
      <c r="G567" s="6" t="str">
        <f>_xlfn.IFNA(INDEX(regcoded!$A$2:$Z$20000,MATCH($D567,regcoded!$D$2:$D$20000,0),7),"")</f>
        <v/>
      </c>
      <c r="H567" s="6" t="str">
        <f>_xlfn.IFNA(INDEX(regcoded!$A$2:$Z$20000,MATCH($D567,regcoded!$D$2:$D$20000,0),8),"")</f>
        <v/>
      </c>
      <c r="I567" s="6" t="str">
        <f>_xlfn.IFNA(INDEX(regcoded!$A$2:$Z$20000,MATCH($D567,regcoded!$D$2:$D$20000,0),9),"")</f>
        <v/>
      </c>
    </row>
    <row r="568" spans="1:9" x14ac:dyDescent="0.25">
      <c r="A568" s="6" t="s">
        <v>1648</v>
      </c>
      <c r="B568" s="6" t="s">
        <v>1651</v>
      </c>
      <c r="C568" s="7">
        <v>20150617054753</v>
      </c>
      <c r="D568" s="6" t="s">
        <v>20</v>
      </c>
      <c r="E568" s="6" t="str">
        <f>_xlfn.IFNA(INDEX(regcoded!$A$2:$Z$20000,MATCH($D568,regcoded!$D$2:$D$20000,0),5),"")</f>
        <v/>
      </c>
      <c r="F568" s="6" t="str">
        <f>_xlfn.IFNA(INDEX(regcoded!$A$2:$Z$20000,MATCH($D568,regcoded!$D$2:$D$20000,0),6),"")</f>
        <v/>
      </c>
      <c r="G568" s="6" t="str">
        <f>_xlfn.IFNA(INDEX(regcoded!$A$2:$Z$20000,MATCH($D568,regcoded!$D$2:$D$20000,0),7),"")</f>
        <v/>
      </c>
      <c r="H568" s="6" t="str">
        <f>_xlfn.IFNA(INDEX(regcoded!$A$2:$Z$20000,MATCH($D568,regcoded!$D$2:$D$20000,0),8),"")</f>
        <v/>
      </c>
      <c r="I568" s="6" t="str">
        <f>_xlfn.IFNA(INDEX(regcoded!$A$2:$Z$20000,MATCH($D568,regcoded!$D$2:$D$20000,0),9),"")</f>
        <v/>
      </c>
    </row>
    <row r="569" spans="1:9" x14ac:dyDescent="0.25">
      <c r="A569" s="6" t="s">
        <v>1312</v>
      </c>
      <c r="B569" s="6" t="s">
        <v>1</v>
      </c>
      <c r="C569" s="7">
        <v>20150617054637</v>
      </c>
      <c r="D569" s="6" t="s">
        <v>20</v>
      </c>
      <c r="E569" s="6" t="str">
        <f>_xlfn.IFNA(INDEX(regcoded!$A$2:$Z$20000,MATCH($D569,regcoded!$D$2:$D$20000,0),5),"")</f>
        <v/>
      </c>
      <c r="F569" s="6" t="str">
        <f>_xlfn.IFNA(INDEX(regcoded!$A$2:$Z$20000,MATCH($D569,regcoded!$D$2:$D$20000,0),6),"")</f>
        <v/>
      </c>
      <c r="G569" s="6" t="str">
        <f>_xlfn.IFNA(INDEX(regcoded!$A$2:$Z$20000,MATCH($D569,regcoded!$D$2:$D$20000,0),7),"")</f>
        <v/>
      </c>
      <c r="H569" s="6" t="str">
        <f>_xlfn.IFNA(INDEX(regcoded!$A$2:$Z$20000,MATCH($D569,regcoded!$D$2:$D$20000,0),8),"")</f>
        <v/>
      </c>
      <c r="I569" s="6" t="str">
        <f>_xlfn.IFNA(INDEX(regcoded!$A$2:$Z$20000,MATCH($D569,regcoded!$D$2:$D$20000,0),9),"")</f>
        <v/>
      </c>
    </row>
    <row r="570" spans="1:9" x14ac:dyDescent="0.25">
      <c r="A570" s="6" t="s">
        <v>1290</v>
      </c>
      <c r="B570" s="6" t="s">
        <v>214</v>
      </c>
      <c r="C570" s="7">
        <v>20150617054642</v>
      </c>
      <c r="D570" s="6" t="s">
        <v>20</v>
      </c>
      <c r="E570" s="6" t="str">
        <f>_xlfn.IFNA(INDEX(regcoded!$A$2:$Z$20000,MATCH($D570,regcoded!$D$2:$D$20000,0),5),"")</f>
        <v/>
      </c>
      <c r="F570" s="6" t="str">
        <f>_xlfn.IFNA(INDEX(regcoded!$A$2:$Z$20000,MATCH($D570,regcoded!$D$2:$D$20000,0),6),"")</f>
        <v/>
      </c>
      <c r="G570" s="6" t="str">
        <f>_xlfn.IFNA(INDEX(regcoded!$A$2:$Z$20000,MATCH($D570,regcoded!$D$2:$D$20000,0),7),"")</f>
        <v/>
      </c>
      <c r="H570" s="6" t="str">
        <f>_xlfn.IFNA(INDEX(regcoded!$A$2:$Z$20000,MATCH($D570,regcoded!$D$2:$D$20000,0),8),"")</f>
        <v/>
      </c>
      <c r="I570" s="6" t="str">
        <f>_xlfn.IFNA(INDEX(regcoded!$A$2:$Z$20000,MATCH($D570,regcoded!$D$2:$D$20000,0),9),"")</f>
        <v/>
      </c>
    </row>
    <row r="571" spans="1:9" x14ac:dyDescent="0.25">
      <c r="A571" s="6" t="s">
        <v>1161</v>
      </c>
      <c r="B571" s="6" t="s">
        <v>1</v>
      </c>
      <c r="C571" s="7">
        <v>20150617055034</v>
      </c>
      <c r="D571" s="6" t="s">
        <v>20</v>
      </c>
      <c r="E571" s="6" t="str">
        <f>_xlfn.IFNA(INDEX(regcoded!$A$2:$Z$20000,MATCH($D571,regcoded!$D$2:$D$20000,0),5),"")</f>
        <v/>
      </c>
      <c r="F571" s="6" t="str">
        <f>_xlfn.IFNA(INDEX(regcoded!$A$2:$Z$20000,MATCH($D571,regcoded!$D$2:$D$20000,0),6),"")</f>
        <v/>
      </c>
      <c r="G571" s="6" t="str">
        <f>_xlfn.IFNA(INDEX(regcoded!$A$2:$Z$20000,MATCH($D571,regcoded!$D$2:$D$20000,0),7),"")</f>
        <v/>
      </c>
      <c r="H571" s="6" t="str">
        <f>_xlfn.IFNA(INDEX(regcoded!$A$2:$Z$20000,MATCH($D571,regcoded!$D$2:$D$20000,0),8),"")</f>
        <v/>
      </c>
      <c r="I571" s="6" t="str">
        <f>_xlfn.IFNA(INDEX(regcoded!$A$2:$Z$20000,MATCH($D571,regcoded!$D$2:$D$20000,0),9),"")</f>
        <v/>
      </c>
    </row>
    <row r="572" spans="1:9" x14ac:dyDescent="0.25">
      <c r="A572" s="6" t="s">
        <v>1293</v>
      </c>
      <c r="B572" s="6" t="s">
        <v>1294</v>
      </c>
      <c r="C572" s="7">
        <v>20150617054820</v>
      </c>
      <c r="D572" s="6" t="s">
        <v>20</v>
      </c>
      <c r="E572" s="6" t="str">
        <f>_xlfn.IFNA(INDEX(regcoded!$A$2:$Z$20000,MATCH($D572,regcoded!$D$2:$D$20000,0),5),"")</f>
        <v/>
      </c>
      <c r="F572" s="6" t="str">
        <f>_xlfn.IFNA(INDEX(regcoded!$A$2:$Z$20000,MATCH($D572,regcoded!$D$2:$D$20000,0),6),"")</f>
        <v/>
      </c>
      <c r="G572" s="6" t="str">
        <f>_xlfn.IFNA(INDEX(regcoded!$A$2:$Z$20000,MATCH($D572,regcoded!$D$2:$D$20000,0),7),"")</f>
        <v/>
      </c>
      <c r="H572" s="6" t="str">
        <f>_xlfn.IFNA(INDEX(regcoded!$A$2:$Z$20000,MATCH($D572,regcoded!$D$2:$D$20000,0),8),"")</f>
        <v/>
      </c>
      <c r="I572" s="6" t="str">
        <f>_xlfn.IFNA(INDEX(regcoded!$A$2:$Z$20000,MATCH($D572,regcoded!$D$2:$D$20000,0),9),"")</f>
        <v/>
      </c>
    </row>
    <row r="573" spans="1:9" x14ac:dyDescent="0.25">
      <c r="A573" s="6" t="s">
        <v>1332</v>
      </c>
      <c r="B573" s="6" t="s">
        <v>30</v>
      </c>
      <c r="C573" s="7">
        <v>20150617054949</v>
      </c>
      <c r="D573" s="6" t="s">
        <v>20</v>
      </c>
      <c r="E573" s="6" t="str">
        <f>_xlfn.IFNA(INDEX(regcoded!$A$2:$Z$20000,MATCH($D573,regcoded!$D$2:$D$20000,0),5),"")</f>
        <v/>
      </c>
      <c r="F573" s="6" t="str">
        <f>_xlfn.IFNA(INDEX(regcoded!$A$2:$Z$20000,MATCH($D573,regcoded!$D$2:$D$20000,0),6),"")</f>
        <v/>
      </c>
      <c r="G573" s="6" t="str">
        <f>_xlfn.IFNA(INDEX(regcoded!$A$2:$Z$20000,MATCH($D573,regcoded!$D$2:$D$20000,0),7),"")</f>
        <v/>
      </c>
      <c r="H573" s="6" t="str">
        <f>_xlfn.IFNA(INDEX(regcoded!$A$2:$Z$20000,MATCH($D573,regcoded!$D$2:$D$20000,0),8),"")</f>
        <v/>
      </c>
      <c r="I573" s="6" t="str">
        <f>_xlfn.IFNA(INDEX(regcoded!$A$2:$Z$20000,MATCH($D573,regcoded!$D$2:$D$20000,0),9),"")</f>
        <v/>
      </c>
    </row>
    <row r="574" spans="1:9" x14ac:dyDescent="0.25">
      <c r="A574" s="6" t="s">
        <v>1332</v>
      </c>
      <c r="B574" s="6" t="s">
        <v>30</v>
      </c>
      <c r="C574" s="7">
        <v>20150617054949</v>
      </c>
      <c r="D574" s="6" t="s">
        <v>20</v>
      </c>
      <c r="E574" s="6" t="str">
        <f>_xlfn.IFNA(INDEX(regcoded!$A$2:$Z$20000,MATCH($D574,regcoded!$D$2:$D$20000,0),5),"")</f>
        <v/>
      </c>
      <c r="F574" s="6" t="str">
        <f>_xlfn.IFNA(INDEX(regcoded!$A$2:$Z$20000,MATCH($D574,regcoded!$D$2:$D$20000,0),6),"")</f>
        <v/>
      </c>
      <c r="G574" s="6" t="str">
        <f>_xlfn.IFNA(INDEX(regcoded!$A$2:$Z$20000,MATCH($D574,regcoded!$D$2:$D$20000,0),7),"")</f>
        <v/>
      </c>
      <c r="H574" s="6" t="str">
        <f>_xlfn.IFNA(INDEX(regcoded!$A$2:$Z$20000,MATCH($D574,regcoded!$D$2:$D$20000,0),8),"")</f>
        <v/>
      </c>
      <c r="I574" s="6" t="str">
        <f>_xlfn.IFNA(INDEX(regcoded!$A$2:$Z$20000,MATCH($D574,regcoded!$D$2:$D$20000,0),9),"")</f>
        <v/>
      </c>
    </row>
    <row r="575" spans="1:9" x14ac:dyDescent="0.25">
      <c r="A575" s="6" t="s">
        <v>942</v>
      </c>
      <c r="B575" s="6" t="s">
        <v>1</v>
      </c>
      <c r="C575" s="7">
        <v>20150617054631</v>
      </c>
      <c r="D575" s="6" t="s">
        <v>20</v>
      </c>
      <c r="E575" s="6" t="str">
        <f>_xlfn.IFNA(INDEX(regcoded!$A$2:$Z$20000,MATCH($D575,regcoded!$D$2:$D$20000,0),5),"")</f>
        <v/>
      </c>
      <c r="F575" s="6" t="str">
        <f>_xlfn.IFNA(INDEX(regcoded!$A$2:$Z$20000,MATCH($D575,regcoded!$D$2:$D$20000,0),6),"")</f>
        <v/>
      </c>
      <c r="G575" s="6" t="str">
        <f>_xlfn.IFNA(INDEX(regcoded!$A$2:$Z$20000,MATCH($D575,regcoded!$D$2:$D$20000,0),7),"")</f>
        <v/>
      </c>
      <c r="H575" s="6" t="str">
        <f>_xlfn.IFNA(INDEX(regcoded!$A$2:$Z$20000,MATCH($D575,regcoded!$D$2:$D$20000,0),8),"")</f>
        <v/>
      </c>
      <c r="I575" s="6" t="str">
        <f>_xlfn.IFNA(INDEX(regcoded!$A$2:$Z$20000,MATCH($D575,regcoded!$D$2:$D$20000,0),9),"")</f>
        <v/>
      </c>
    </row>
    <row r="576" spans="1:9" x14ac:dyDescent="0.25">
      <c r="A576" s="6" t="s">
        <v>1102</v>
      </c>
      <c r="B576" s="6" t="s">
        <v>1</v>
      </c>
      <c r="C576" s="7">
        <v>20150617055059</v>
      </c>
      <c r="D576" s="6" t="s">
        <v>20</v>
      </c>
      <c r="E576" s="6" t="str">
        <f>_xlfn.IFNA(INDEX(regcoded!$A$2:$Z$20000,MATCH($D576,regcoded!$D$2:$D$20000,0),5),"")</f>
        <v/>
      </c>
      <c r="F576" s="6" t="str">
        <f>_xlfn.IFNA(INDEX(regcoded!$A$2:$Z$20000,MATCH($D576,regcoded!$D$2:$D$20000,0),6),"")</f>
        <v/>
      </c>
      <c r="G576" s="6" t="str">
        <f>_xlfn.IFNA(INDEX(regcoded!$A$2:$Z$20000,MATCH($D576,regcoded!$D$2:$D$20000,0),7),"")</f>
        <v/>
      </c>
      <c r="H576" s="6" t="str">
        <f>_xlfn.IFNA(INDEX(regcoded!$A$2:$Z$20000,MATCH($D576,regcoded!$D$2:$D$20000,0),8),"")</f>
        <v/>
      </c>
      <c r="I576" s="6" t="str">
        <f>_xlfn.IFNA(INDEX(regcoded!$A$2:$Z$20000,MATCH($D576,regcoded!$D$2:$D$20000,0),9),"")</f>
        <v/>
      </c>
    </row>
    <row r="577" spans="1:9" x14ac:dyDescent="0.25">
      <c r="A577" s="6" t="s">
        <v>125</v>
      </c>
      <c r="B577" s="6" t="s">
        <v>1</v>
      </c>
      <c r="C577" s="7">
        <v>20150617054622</v>
      </c>
      <c r="D577" s="6" t="s">
        <v>20</v>
      </c>
      <c r="E577" s="6" t="str">
        <f>_xlfn.IFNA(INDEX(regcoded!$A$2:$Z$20000,MATCH($D577,regcoded!$D$2:$D$20000,0),5),"")</f>
        <v/>
      </c>
      <c r="F577" s="6" t="str">
        <f>_xlfn.IFNA(INDEX(regcoded!$A$2:$Z$20000,MATCH($D577,regcoded!$D$2:$D$20000,0),6),"")</f>
        <v/>
      </c>
      <c r="G577" s="6" t="str">
        <f>_xlfn.IFNA(INDEX(regcoded!$A$2:$Z$20000,MATCH($D577,regcoded!$D$2:$D$20000,0),7),"")</f>
        <v/>
      </c>
      <c r="H577" s="6" t="str">
        <f>_xlfn.IFNA(INDEX(regcoded!$A$2:$Z$20000,MATCH($D577,regcoded!$D$2:$D$20000,0),8),"")</f>
        <v/>
      </c>
      <c r="I577" s="6" t="str">
        <f>_xlfn.IFNA(INDEX(regcoded!$A$2:$Z$20000,MATCH($D577,regcoded!$D$2:$D$20000,0),9),"")</f>
        <v/>
      </c>
    </row>
    <row r="578" spans="1:9" x14ac:dyDescent="0.25">
      <c r="A578" s="6" t="s">
        <v>1352</v>
      </c>
      <c r="B578" s="6" t="s">
        <v>214</v>
      </c>
      <c r="C578" s="7">
        <v>20150617054657</v>
      </c>
      <c r="D578" s="6" t="s">
        <v>20</v>
      </c>
      <c r="E578" s="6" t="str">
        <f>_xlfn.IFNA(INDEX(regcoded!$A$2:$Z$20000,MATCH($D578,regcoded!$D$2:$D$20000,0),5),"")</f>
        <v/>
      </c>
      <c r="F578" s="6" t="str">
        <f>_xlfn.IFNA(INDEX(regcoded!$A$2:$Z$20000,MATCH($D578,regcoded!$D$2:$D$20000,0),6),"")</f>
        <v/>
      </c>
      <c r="G578" s="6" t="str">
        <f>_xlfn.IFNA(INDEX(regcoded!$A$2:$Z$20000,MATCH($D578,regcoded!$D$2:$D$20000,0),7),"")</f>
        <v/>
      </c>
      <c r="H578" s="6" t="str">
        <f>_xlfn.IFNA(INDEX(regcoded!$A$2:$Z$20000,MATCH($D578,regcoded!$D$2:$D$20000,0),8),"")</f>
        <v/>
      </c>
      <c r="I578" s="6" t="str">
        <f>_xlfn.IFNA(INDEX(regcoded!$A$2:$Z$20000,MATCH($D578,regcoded!$D$2:$D$20000,0),9),"")</f>
        <v/>
      </c>
    </row>
    <row r="579" spans="1:9" x14ac:dyDescent="0.25">
      <c r="A579" s="6" t="s">
        <v>1584</v>
      </c>
      <c r="B579" s="6" t="s">
        <v>1</v>
      </c>
      <c r="C579" s="7">
        <v>20150617054623</v>
      </c>
      <c r="D579" s="6" t="s">
        <v>20</v>
      </c>
      <c r="E579" s="6" t="str">
        <f>_xlfn.IFNA(INDEX(regcoded!$A$2:$Z$20000,MATCH($D579,regcoded!$D$2:$D$20000,0),5),"")</f>
        <v/>
      </c>
      <c r="F579" s="6" t="str">
        <f>_xlfn.IFNA(INDEX(regcoded!$A$2:$Z$20000,MATCH($D579,regcoded!$D$2:$D$20000,0),6),"")</f>
        <v/>
      </c>
      <c r="G579" s="6" t="str">
        <f>_xlfn.IFNA(INDEX(regcoded!$A$2:$Z$20000,MATCH($D579,regcoded!$D$2:$D$20000,0),7),"")</f>
        <v/>
      </c>
      <c r="H579" s="6" t="str">
        <f>_xlfn.IFNA(INDEX(regcoded!$A$2:$Z$20000,MATCH($D579,regcoded!$D$2:$D$20000,0),8),"")</f>
        <v/>
      </c>
      <c r="I579" s="6" t="str">
        <f>_xlfn.IFNA(INDEX(regcoded!$A$2:$Z$20000,MATCH($D579,regcoded!$D$2:$D$20000,0),9),"")</f>
        <v/>
      </c>
    </row>
    <row r="580" spans="1:9" x14ac:dyDescent="0.25">
      <c r="A580" s="6" t="s">
        <v>125</v>
      </c>
      <c r="B580" s="6" t="s">
        <v>1</v>
      </c>
      <c r="C580" s="7">
        <v>20150617054622</v>
      </c>
      <c r="D580" s="6" t="s">
        <v>20</v>
      </c>
      <c r="E580" s="6" t="str">
        <f>_xlfn.IFNA(INDEX(regcoded!$A$2:$Z$20000,MATCH($D580,regcoded!$D$2:$D$20000,0),5),"")</f>
        <v/>
      </c>
      <c r="F580" s="6" t="str">
        <f>_xlfn.IFNA(INDEX(regcoded!$A$2:$Z$20000,MATCH($D580,regcoded!$D$2:$D$20000,0),6),"")</f>
        <v/>
      </c>
      <c r="G580" s="6" t="str">
        <f>_xlfn.IFNA(INDEX(regcoded!$A$2:$Z$20000,MATCH($D580,regcoded!$D$2:$D$20000,0),7),"")</f>
        <v/>
      </c>
      <c r="H580" s="6" t="str">
        <f>_xlfn.IFNA(INDEX(regcoded!$A$2:$Z$20000,MATCH($D580,regcoded!$D$2:$D$20000,0),8),"")</f>
        <v/>
      </c>
      <c r="I580" s="6" t="str">
        <f>_xlfn.IFNA(INDEX(regcoded!$A$2:$Z$20000,MATCH($D580,regcoded!$D$2:$D$20000,0),9),"")</f>
        <v/>
      </c>
    </row>
    <row r="581" spans="1:9" x14ac:dyDescent="0.25">
      <c r="A581" s="6" t="s">
        <v>1568</v>
      </c>
      <c r="B581" s="6" t="s">
        <v>30</v>
      </c>
      <c r="C581" s="7">
        <v>20150617054628</v>
      </c>
      <c r="D581" s="6" t="s">
        <v>20</v>
      </c>
      <c r="E581" s="6" t="str">
        <f>_xlfn.IFNA(INDEX(regcoded!$A$2:$Z$20000,MATCH($D581,regcoded!$D$2:$D$20000,0),5),"")</f>
        <v/>
      </c>
      <c r="F581" s="6" t="str">
        <f>_xlfn.IFNA(INDEX(regcoded!$A$2:$Z$20000,MATCH($D581,regcoded!$D$2:$D$20000,0),6),"")</f>
        <v/>
      </c>
      <c r="G581" s="6" t="str">
        <f>_xlfn.IFNA(INDEX(regcoded!$A$2:$Z$20000,MATCH($D581,regcoded!$D$2:$D$20000,0),7),"")</f>
        <v/>
      </c>
      <c r="H581" s="6" t="str">
        <f>_xlfn.IFNA(INDEX(regcoded!$A$2:$Z$20000,MATCH($D581,regcoded!$D$2:$D$20000,0),8),"")</f>
        <v/>
      </c>
      <c r="I581" s="6" t="str">
        <f>_xlfn.IFNA(INDEX(regcoded!$A$2:$Z$20000,MATCH($D581,regcoded!$D$2:$D$20000,0),9),"")</f>
        <v/>
      </c>
    </row>
    <row r="582" spans="1:9" x14ac:dyDescent="0.25">
      <c r="A582" s="6" t="s">
        <v>1352</v>
      </c>
      <c r="B582" s="6" t="s">
        <v>214</v>
      </c>
      <c r="C582" s="7">
        <v>20150617054657</v>
      </c>
      <c r="D582" s="6" t="s">
        <v>20</v>
      </c>
      <c r="E582" s="6" t="str">
        <f>_xlfn.IFNA(INDEX(regcoded!$A$2:$Z$20000,MATCH($D582,regcoded!$D$2:$D$20000,0),5),"")</f>
        <v/>
      </c>
      <c r="F582" s="6" t="str">
        <f>_xlfn.IFNA(INDEX(regcoded!$A$2:$Z$20000,MATCH($D582,regcoded!$D$2:$D$20000,0),6),"")</f>
        <v/>
      </c>
      <c r="G582" s="6" t="str">
        <f>_xlfn.IFNA(INDEX(regcoded!$A$2:$Z$20000,MATCH($D582,regcoded!$D$2:$D$20000,0),7),"")</f>
        <v/>
      </c>
      <c r="H582" s="6" t="str">
        <f>_xlfn.IFNA(INDEX(regcoded!$A$2:$Z$20000,MATCH($D582,regcoded!$D$2:$D$20000,0),8),"")</f>
        <v/>
      </c>
      <c r="I582" s="6" t="str">
        <f>_xlfn.IFNA(INDEX(regcoded!$A$2:$Z$20000,MATCH($D582,regcoded!$D$2:$D$20000,0),9),"")</f>
        <v/>
      </c>
    </row>
    <row r="583" spans="1:9" x14ac:dyDescent="0.25">
      <c r="A583" s="6" t="s">
        <v>1358</v>
      </c>
      <c r="B583" s="6" t="s">
        <v>214</v>
      </c>
      <c r="C583" s="7">
        <v>20150617054744</v>
      </c>
      <c r="D583" s="6" t="s">
        <v>20</v>
      </c>
      <c r="E583" s="6" t="str">
        <f>_xlfn.IFNA(INDEX(regcoded!$A$2:$Z$20000,MATCH($D583,regcoded!$D$2:$D$20000,0),5),"")</f>
        <v/>
      </c>
      <c r="F583" s="6" t="str">
        <f>_xlfn.IFNA(INDEX(regcoded!$A$2:$Z$20000,MATCH($D583,regcoded!$D$2:$D$20000,0),6),"")</f>
        <v/>
      </c>
      <c r="G583" s="6" t="str">
        <f>_xlfn.IFNA(INDEX(regcoded!$A$2:$Z$20000,MATCH($D583,regcoded!$D$2:$D$20000,0),7),"")</f>
        <v/>
      </c>
      <c r="H583" s="6" t="str">
        <f>_xlfn.IFNA(INDEX(regcoded!$A$2:$Z$20000,MATCH($D583,regcoded!$D$2:$D$20000,0),8),"")</f>
        <v/>
      </c>
      <c r="I583" s="6" t="str">
        <f>_xlfn.IFNA(INDEX(regcoded!$A$2:$Z$20000,MATCH($D583,regcoded!$D$2:$D$20000,0),9),"")</f>
        <v/>
      </c>
    </row>
    <row r="584" spans="1:9" x14ac:dyDescent="0.25">
      <c r="A584" s="6" t="s">
        <v>1329</v>
      </c>
      <c r="B584" s="6" t="s">
        <v>1330</v>
      </c>
      <c r="C584" s="7">
        <v>20150617054758</v>
      </c>
      <c r="D584" s="6" t="s">
        <v>20</v>
      </c>
      <c r="E584" s="6" t="str">
        <f>_xlfn.IFNA(INDEX(regcoded!$A$2:$Z$20000,MATCH($D584,regcoded!$D$2:$D$20000,0),5),"")</f>
        <v/>
      </c>
      <c r="F584" s="6" t="str">
        <f>_xlfn.IFNA(INDEX(regcoded!$A$2:$Z$20000,MATCH($D584,regcoded!$D$2:$D$20000,0),6),"")</f>
        <v/>
      </c>
      <c r="G584" s="6" t="str">
        <f>_xlfn.IFNA(INDEX(regcoded!$A$2:$Z$20000,MATCH($D584,regcoded!$D$2:$D$20000,0),7),"")</f>
        <v/>
      </c>
      <c r="H584" s="6" t="str">
        <f>_xlfn.IFNA(INDEX(regcoded!$A$2:$Z$20000,MATCH($D584,regcoded!$D$2:$D$20000,0),8),"")</f>
        <v/>
      </c>
      <c r="I584" s="6" t="str">
        <f>_xlfn.IFNA(INDEX(regcoded!$A$2:$Z$20000,MATCH($D584,regcoded!$D$2:$D$20000,0),9),"")</f>
        <v/>
      </c>
    </row>
    <row r="585" spans="1:9" x14ac:dyDescent="0.25">
      <c r="A585" s="6" t="s">
        <v>1291</v>
      </c>
      <c r="B585" s="6" t="s">
        <v>1436</v>
      </c>
      <c r="C585" s="7">
        <v>20150617054906</v>
      </c>
      <c r="D585" s="6" t="s">
        <v>20</v>
      </c>
      <c r="E585" s="6" t="str">
        <f>_xlfn.IFNA(INDEX(regcoded!$A$2:$Z$20000,MATCH($D585,regcoded!$D$2:$D$20000,0),5),"")</f>
        <v/>
      </c>
      <c r="F585" s="6" t="str">
        <f>_xlfn.IFNA(INDEX(regcoded!$A$2:$Z$20000,MATCH($D585,regcoded!$D$2:$D$20000,0),6),"")</f>
        <v/>
      </c>
      <c r="G585" s="6" t="str">
        <f>_xlfn.IFNA(INDEX(regcoded!$A$2:$Z$20000,MATCH($D585,regcoded!$D$2:$D$20000,0),7),"")</f>
        <v/>
      </c>
      <c r="H585" s="6" t="str">
        <f>_xlfn.IFNA(INDEX(regcoded!$A$2:$Z$20000,MATCH($D585,regcoded!$D$2:$D$20000,0),8),"")</f>
        <v/>
      </c>
      <c r="I585" s="6" t="str">
        <f>_xlfn.IFNA(INDEX(regcoded!$A$2:$Z$20000,MATCH($D585,regcoded!$D$2:$D$20000,0),9),"")</f>
        <v/>
      </c>
    </row>
    <row r="586" spans="1:9" x14ac:dyDescent="0.25">
      <c r="A586" s="6" t="s">
        <v>553</v>
      </c>
      <c r="B586" s="6" t="s">
        <v>1305</v>
      </c>
      <c r="C586" s="7">
        <v>20150617055109</v>
      </c>
      <c r="D586" s="6" t="s">
        <v>20</v>
      </c>
      <c r="E586" s="6" t="str">
        <f>_xlfn.IFNA(INDEX(regcoded!$A$2:$Z$20000,MATCH($D586,regcoded!$D$2:$D$20000,0),5),"")</f>
        <v/>
      </c>
      <c r="F586" s="6" t="str">
        <f>_xlfn.IFNA(INDEX(regcoded!$A$2:$Z$20000,MATCH($D586,regcoded!$D$2:$D$20000,0),6),"")</f>
        <v/>
      </c>
      <c r="G586" s="6" t="str">
        <f>_xlfn.IFNA(INDEX(regcoded!$A$2:$Z$20000,MATCH($D586,regcoded!$D$2:$D$20000,0),7),"")</f>
        <v/>
      </c>
      <c r="H586" s="6" t="str">
        <f>_xlfn.IFNA(INDEX(regcoded!$A$2:$Z$20000,MATCH($D586,regcoded!$D$2:$D$20000,0),8),"")</f>
        <v/>
      </c>
      <c r="I586" s="6" t="str">
        <f>_xlfn.IFNA(INDEX(regcoded!$A$2:$Z$20000,MATCH($D586,regcoded!$D$2:$D$20000,0),9),"")</f>
        <v/>
      </c>
    </row>
    <row r="587" spans="1:9" x14ac:dyDescent="0.25">
      <c r="A587" s="6" t="s">
        <v>553</v>
      </c>
      <c r="B587" s="6" t="s">
        <v>1305</v>
      </c>
      <c r="C587" s="7">
        <v>20150617055109</v>
      </c>
      <c r="D587" s="6" t="s">
        <v>20</v>
      </c>
      <c r="E587" s="6" t="str">
        <f>_xlfn.IFNA(INDEX(regcoded!$A$2:$Z$20000,MATCH($D587,regcoded!$D$2:$D$20000,0),5),"")</f>
        <v/>
      </c>
      <c r="F587" s="6" t="str">
        <f>_xlfn.IFNA(INDEX(regcoded!$A$2:$Z$20000,MATCH($D587,regcoded!$D$2:$D$20000,0),6),"")</f>
        <v/>
      </c>
      <c r="G587" s="6" t="str">
        <f>_xlfn.IFNA(INDEX(regcoded!$A$2:$Z$20000,MATCH($D587,regcoded!$D$2:$D$20000,0),7),"")</f>
        <v/>
      </c>
      <c r="H587" s="6" t="str">
        <f>_xlfn.IFNA(INDEX(regcoded!$A$2:$Z$20000,MATCH($D587,regcoded!$D$2:$D$20000,0),8),"")</f>
        <v/>
      </c>
      <c r="I587" s="6" t="str">
        <f>_xlfn.IFNA(INDEX(regcoded!$A$2:$Z$20000,MATCH($D587,regcoded!$D$2:$D$20000,0),9),"")</f>
        <v/>
      </c>
    </row>
    <row r="588" spans="1:9" x14ac:dyDescent="0.25">
      <c r="A588" s="6" t="s">
        <v>125</v>
      </c>
      <c r="B588" s="6" t="s">
        <v>1</v>
      </c>
      <c r="C588" s="7">
        <v>20150617054622</v>
      </c>
      <c r="D588" s="6" t="s">
        <v>20</v>
      </c>
      <c r="E588" s="6" t="str">
        <f>_xlfn.IFNA(INDEX(regcoded!$A$2:$Z$20000,MATCH($D588,regcoded!$D$2:$D$20000,0),5),"")</f>
        <v/>
      </c>
      <c r="F588" s="6" t="str">
        <f>_xlfn.IFNA(INDEX(regcoded!$A$2:$Z$20000,MATCH($D588,regcoded!$D$2:$D$20000,0),6),"")</f>
        <v/>
      </c>
      <c r="G588" s="6" t="str">
        <f>_xlfn.IFNA(INDEX(regcoded!$A$2:$Z$20000,MATCH($D588,regcoded!$D$2:$D$20000,0),7),"")</f>
        <v/>
      </c>
      <c r="H588" s="6" t="str">
        <f>_xlfn.IFNA(INDEX(regcoded!$A$2:$Z$20000,MATCH($D588,regcoded!$D$2:$D$20000,0),8),"")</f>
        <v/>
      </c>
      <c r="I588" s="6" t="str">
        <f>_xlfn.IFNA(INDEX(regcoded!$A$2:$Z$20000,MATCH($D588,regcoded!$D$2:$D$20000,0),9),"")</f>
        <v/>
      </c>
    </row>
    <row r="589" spans="1:9" x14ac:dyDescent="0.25">
      <c r="A589" s="6" t="s">
        <v>125</v>
      </c>
      <c r="B589" s="6" t="s">
        <v>1</v>
      </c>
      <c r="C589" s="7">
        <v>20150617054622</v>
      </c>
      <c r="D589" s="6" t="s">
        <v>20</v>
      </c>
      <c r="E589" s="6" t="str">
        <f>_xlfn.IFNA(INDEX(regcoded!$A$2:$Z$20000,MATCH($D589,regcoded!$D$2:$D$20000,0),5),"")</f>
        <v/>
      </c>
      <c r="F589" s="6" t="str">
        <f>_xlfn.IFNA(INDEX(regcoded!$A$2:$Z$20000,MATCH($D589,regcoded!$D$2:$D$20000,0),6),"")</f>
        <v/>
      </c>
      <c r="G589" s="6" t="str">
        <f>_xlfn.IFNA(INDEX(regcoded!$A$2:$Z$20000,MATCH($D589,regcoded!$D$2:$D$20000,0),7),"")</f>
        <v/>
      </c>
      <c r="H589" s="6" t="str">
        <f>_xlfn.IFNA(INDEX(regcoded!$A$2:$Z$20000,MATCH($D589,regcoded!$D$2:$D$20000,0),8),"")</f>
        <v/>
      </c>
      <c r="I589" s="6" t="str">
        <f>_xlfn.IFNA(INDEX(regcoded!$A$2:$Z$20000,MATCH($D589,regcoded!$D$2:$D$20000,0),9),"")</f>
        <v/>
      </c>
    </row>
    <row r="590" spans="1:9" x14ac:dyDescent="0.25">
      <c r="A590" s="6" t="s">
        <v>125</v>
      </c>
      <c r="B590" s="6" t="s">
        <v>1</v>
      </c>
      <c r="C590" s="7">
        <v>20150617054622</v>
      </c>
      <c r="D590" s="6" t="s">
        <v>20</v>
      </c>
      <c r="E590" s="6" t="str">
        <f>_xlfn.IFNA(INDEX(regcoded!$A$2:$Z$20000,MATCH($D590,regcoded!$D$2:$D$20000,0),5),"")</f>
        <v/>
      </c>
      <c r="F590" s="6" t="str">
        <f>_xlfn.IFNA(INDEX(regcoded!$A$2:$Z$20000,MATCH($D590,regcoded!$D$2:$D$20000,0),6),"")</f>
        <v/>
      </c>
      <c r="G590" s="6" t="str">
        <f>_xlfn.IFNA(INDEX(regcoded!$A$2:$Z$20000,MATCH($D590,regcoded!$D$2:$D$20000,0),7),"")</f>
        <v/>
      </c>
      <c r="H590" s="6" t="str">
        <f>_xlfn.IFNA(INDEX(regcoded!$A$2:$Z$20000,MATCH($D590,regcoded!$D$2:$D$20000,0),8),"")</f>
        <v/>
      </c>
      <c r="I590" s="6" t="str">
        <f>_xlfn.IFNA(INDEX(regcoded!$A$2:$Z$20000,MATCH($D590,regcoded!$D$2:$D$20000,0),9),"")</f>
        <v/>
      </c>
    </row>
    <row r="591" spans="1:9" x14ac:dyDescent="0.25">
      <c r="A591" s="6" t="s">
        <v>125</v>
      </c>
      <c r="B591" s="6" t="s">
        <v>1</v>
      </c>
      <c r="C591" s="7">
        <v>20150617054630</v>
      </c>
      <c r="D591" s="6" t="s">
        <v>20</v>
      </c>
      <c r="E591" s="6" t="str">
        <f>_xlfn.IFNA(INDEX(regcoded!$A$2:$Z$20000,MATCH($D591,regcoded!$D$2:$D$20000,0),5),"")</f>
        <v/>
      </c>
      <c r="F591" s="6" t="str">
        <f>_xlfn.IFNA(INDEX(regcoded!$A$2:$Z$20000,MATCH($D591,regcoded!$D$2:$D$20000,0),6),"")</f>
        <v/>
      </c>
      <c r="G591" s="6" t="str">
        <f>_xlfn.IFNA(INDEX(regcoded!$A$2:$Z$20000,MATCH($D591,regcoded!$D$2:$D$20000,0),7),"")</f>
        <v/>
      </c>
      <c r="H591" s="6" t="str">
        <f>_xlfn.IFNA(INDEX(regcoded!$A$2:$Z$20000,MATCH($D591,regcoded!$D$2:$D$20000,0),8),"")</f>
        <v/>
      </c>
      <c r="I591" s="6" t="str">
        <f>_xlfn.IFNA(INDEX(regcoded!$A$2:$Z$20000,MATCH($D591,regcoded!$D$2:$D$20000,0),9),"")</f>
        <v/>
      </c>
    </row>
    <row r="592" spans="1:9" x14ac:dyDescent="0.25">
      <c r="A592" s="6" t="s">
        <v>967</v>
      </c>
      <c r="B592" s="6" t="s">
        <v>1</v>
      </c>
      <c r="C592" s="7">
        <v>20150617054630</v>
      </c>
      <c r="D592" s="6" t="s">
        <v>20</v>
      </c>
      <c r="E592" s="6" t="str">
        <f>_xlfn.IFNA(INDEX(regcoded!$A$2:$Z$20000,MATCH($D592,regcoded!$D$2:$D$20000,0),5),"")</f>
        <v/>
      </c>
      <c r="F592" s="6" t="str">
        <f>_xlfn.IFNA(INDEX(regcoded!$A$2:$Z$20000,MATCH($D592,regcoded!$D$2:$D$20000,0),6),"")</f>
        <v/>
      </c>
      <c r="G592" s="6" t="str">
        <f>_xlfn.IFNA(INDEX(regcoded!$A$2:$Z$20000,MATCH($D592,regcoded!$D$2:$D$20000,0),7),"")</f>
        <v/>
      </c>
      <c r="H592" s="6" t="str">
        <f>_xlfn.IFNA(INDEX(regcoded!$A$2:$Z$20000,MATCH($D592,regcoded!$D$2:$D$20000,0),8),"")</f>
        <v/>
      </c>
      <c r="I592" s="6" t="str">
        <f>_xlfn.IFNA(INDEX(regcoded!$A$2:$Z$20000,MATCH($D592,regcoded!$D$2:$D$20000,0),9),"")</f>
        <v/>
      </c>
    </row>
    <row r="593" spans="1:9" x14ac:dyDescent="0.25">
      <c r="A593" s="6" t="s">
        <v>1358</v>
      </c>
      <c r="B593" s="6" t="s">
        <v>214</v>
      </c>
      <c r="C593" s="7">
        <v>20150617054744</v>
      </c>
      <c r="D593" s="6" t="s">
        <v>20</v>
      </c>
      <c r="E593" s="6" t="str">
        <f>_xlfn.IFNA(INDEX(regcoded!$A$2:$Z$20000,MATCH($D593,regcoded!$D$2:$D$20000,0),5),"")</f>
        <v/>
      </c>
      <c r="F593" s="6" t="str">
        <f>_xlfn.IFNA(INDEX(regcoded!$A$2:$Z$20000,MATCH($D593,regcoded!$D$2:$D$20000,0),6),"")</f>
        <v/>
      </c>
      <c r="G593" s="6" t="str">
        <f>_xlfn.IFNA(INDEX(regcoded!$A$2:$Z$20000,MATCH($D593,regcoded!$D$2:$D$20000,0),7),"")</f>
        <v/>
      </c>
      <c r="H593" s="6" t="str">
        <f>_xlfn.IFNA(INDEX(regcoded!$A$2:$Z$20000,MATCH($D593,regcoded!$D$2:$D$20000,0),8),"")</f>
        <v/>
      </c>
      <c r="I593" s="6" t="str">
        <f>_xlfn.IFNA(INDEX(regcoded!$A$2:$Z$20000,MATCH($D593,regcoded!$D$2:$D$20000,0),9),"")</f>
        <v/>
      </c>
    </row>
    <row r="594" spans="1:9" x14ac:dyDescent="0.25">
      <c r="A594" s="6" t="s">
        <v>1293</v>
      </c>
      <c r="B594" s="6" t="s">
        <v>1294</v>
      </c>
      <c r="C594" s="7">
        <v>20150617054820</v>
      </c>
      <c r="D594" s="6" t="s">
        <v>20</v>
      </c>
      <c r="E594" s="6" t="str">
        <f>_xlfn.IFNA(INDEX(regcoded!$A$2:$Z$20000,MATCH($D594,regcoded!$D$2:$D$20000,0),5),"")</f>
        <v/>
      </c>
      <c r="F594" s="6" t="str">
        <f>_xlfn.IFNA(INDEX(regcoded!$A$2:$Z$20000,MATCH($D594,regcoded!$D$2:$D$20000,0),6),"")</f>
        <v/>
      </c>
      <c r="G594" s="6" t="str">
        <f>_xlfn.IFNA(INDEX(regcoded!$A$2:$Z$20000,MATCH($D594,regcoded!$D$2:$D$20000,0),7),"")</f>
        <v/>
      </c>
      <c r="H594" s="6" t="str">
        <f>_xlfn.IFNA(INDEX(regcoded!$A$2:$Z$20000,MATCH($D594,regcoded!$D$2:$D$20000,0),8),"")</f>
        <v/>
      </c>
      <c r="I594" s="6" t="str">
        <f>_xlfn.IFNA(INDEX(regcoded!$A$2:$Z$20000,MATCH($D594,regcoded!$D$2:$D$20000,0),9),"")</f>
        <v/>
      </c>
    </row>
    <row r="595" spans="1:9" x14ac:dyDescent="0.25">
      <c r="A595" s="6" t="s">
        <v>885</v>
      </c>
      <c r="B595" s="6" t="s">
        <v>1</v>
      </c>
      <c r="C595" s="7">
        <v>20150617054628</v>
      </c>
      <c r="D595" s="6" t="s">
        <v>20</v>
      </c>
      <c r="E595" s="6" t="str">
        <f>_xlfn.IFNA(INDEX(regcoded!$A$2:$Z$20000,MATCH($D595,regcoded!$D$2:$D$20000,0),5),"")</f>
        <v/>
      </c>
      <c r="F595" s="6" t="str">
        <f>_xlfn.IFNA(INDEX(regcoded!$A$2:$Z$20000,MATCH($D595,regcoded!$D$2:$D$20000,0),6),"")</f>
        <v/>
      </c>
      <c r="G595" s="6" t="str">
        <f>_xlfn.IFNA(INDEX(regcoded!$A$2:$Z$20000,MATCH($D595,regcoded!$D$2:$D$20000,0),7),"")</f>
        <v/>
      </c>
      <c r="H595" s="6" t="str">
        <f>_xlfn.IFNA(INDEX(regcoded!$A$2:$Z$20000,MATCH($D595,regcoded!$D$2:$D$20000,0),8),"")</f>
        <v/>
      </c>
      <c r="I595" s="6" t="str">
        <f>_xlfn.IFNA(INDEX(regcoded!$A$2:$Z$20000,MATCH($D595,regcoded!$D$2:$D$20000,0),9),"")</f>
        <v/>
      </c>
    </row>
    <row r="596" spans="1:9" x14ac:dyDescent="0.25">
      <c r="A596" s="6" t="s">
        <v>635</v>
      </c>
      <c r="B596" s="6" t="s">
        <v>1</v>
      </c>
      <c r="C596" s="7">
        <v>20150617054628</v>
      </c>
      <c r="D596" s="6" t="s">
        <v>20</v>
      </c>
      <c r="E596" s="6" t="str">
        <f>_xlfn.IFNA(INDEX(regcoded!$A$2:$Z$20000,MATCH($D596,regcoded!$D$2:$D$20000,0),5),"")</f>
        <v/>
      </c>
      <c r="F596" s="6" t="str">
        <f>_xlfn.IFNA(INDEX(regcoded!$A$2:$Z$20000,MATCH($D596,regcoded!$D$2:$D$20000,0),6),"")</f>
        <v/>
      </c>
      <c r="G596" s="6" t="str">
        <f>_xlfn.IFNA(INDEX(regcoded!$A$2:$Z$20000,MATCH($D596,regcoded!$D$2:$D$20000,0),7),"")</f>
        <v/>
      </c>
      <c r="H596" s="6" t="str">
        <f>_xlfn.IFNA(INDEX(regcoded!$A$2:$Z$20000,MATCH($D596,regcoded!$D$2:$D$20000,0),8),"")</f>
        <v/>
      </c>
      <c r="I596" s="6" t="str">
        <f>_xlfn.IFNA(INDEX(regcoded!$A$2:$Z$20000,MATCH($D596,regcoded!$D$2:$D$20000,0),9),"")</f>
        <v/>
      </c>
    </row>
    <row r="597" spans="1:9" x14ac:dyDescent="0.25">
      <c r="A597" s="6" t="s">
        <v>1358</v>
      </c>
      <c r="B597" s="6" t="s">
        <v>214</v>
      </c>
      <c r="C597" s="7">
        <v>20150617054744</v>
      </c>
      <c r="D597" s="6" t="s">
        <v>20</v>
      </c>
      <c r="E597" s="6" t="str">
        <f>_xlfn.IFNA(INDEX(regcoded!$A$2:$Z$20000,MATCH($D597,regcoded!$D$2:$D$20000,0),5),"")</f>
        <v/>
      </c>
      <c r="F597" s="6" t="str">
        <f>_xlfn.IFNA(INDEX(regcoded!$A$2:$Z$20000,MATCH($D597,regcoded!$D$2:$D$20000,0),6),"")</f>
        <v/>
      </c>
      <c r="G597" s="6" t="str">
        <f>_xlfn.IFNA(INDEX(regcoded!$A$2:$Z$20000,MATCH($D597,regcoded!$D$2:$D$20000,0),7),"")</f>
        <v/>
      </c>
      <c r="H597" s="6" t="str">
        <f>_xlfn.IFNA(INDEX(regcoded!$A$2:$Z$20000,MATCH($D597,regcoded!$D$2:$D$20000,0),8),"")</f>
        <v/>
      </c>
      <c r="I597" s="6" t="str">
        <f>_xlfn.IFNA(INDEX(regcoded!$A$2:$Z$20000,MATCH($D597,regcoded!$D$2:$D$20000,0),9),"")</f>
        <v/>
      </c>
    </row>
    <row r="598" spans="1:9" x14ac:dyDescent="0.25">
      <c r="A598" s="6" t="s">
        <v>885</v>
      </c>
      <c r="B598" s="6" t="s">
        <v>1</v>
      </c>
      <c r="C598" s="7">
        <v>20150617054628</v>
      </c>
      <c r="D598" s="6" t="s">
        <v>20</v>
      </c>
      <c r="E598" s="6" t="str">
        <f>_xlfn.IFNA(INDEX(regcoded!$A$2:$Z$20000,MATCH($D598,regcoded!$D$2:$D$20000,0),5),"")</f>
        <v/>
      </c>
      <c r="F598" s="6" t="str">
        <f>_xlfn.IFNA(INDEX(regcoded!$A$2:$Z$20000,MATCH($D598,regcoded!$D$2:$D$20000,0),6),"")</f>
        <v/>
      </c>
      <c r="G598" s="6" t="str">
        <f>_xlfn.IFNA(INDEX(regcoded!$A$2:$Z$20000,MATCH($D598,regcoded!$D$2:$D$20000,0),7),"")</f>
        <v/>
      </c>
      <c r="H598" s="6" t="str">
        <f>_xlfn.IFNA(INDEX(regcoded!$A$2:$Z$20000,MATCH($D598,regcoded!$D$2:$D$20000,0),8),"")</f>
        <v/>
      </c>
      <c r="I598" s="6" t="str">
        <f>_xlfn.IFNA(INDEX(regcoded!$A$2:$Z$20000,MATCH($D598,regcoded!$D$2:$D$20000,0),9),"")</f>
        <v/>
      </c>
    </row>
    <row r="599" spans="1:9" x14ac:dyDescent="0.25">
      <c r="A599" s="6" t="s">
        <v>1293</v>
      </c>
      <c r="B599" s="6" t="s">
        <v>1294</v>
      </c>
      <c r="C599" s="7">
        <v>20150617054820</v>
      </c>
      <c r="D599" s="6" t="s">
        <v>20</v>
      </c>
      <c r="E599" s="6" t="str">
        <f>_xlfn.IFNA(INDEX(regcoded!$A$2:$Z$20000,MATCH($D599,regcoded!$D$2:$D$20000,0),5),"")</f>
        <v/>
      </c>
      <c r="F599" s="6" t="str">
        <f>_xlfn.IFNA(INDEX(regcoded!$A$2:$Z$20000,MATCH($D599,regcoded!$D$2:$D$20000,0),6),"")</f>
        <v/>
      </c>
      <c r="G599" s="6" t="str">
        <f>_xlfn.IFNA(INDEX(regcoded!$A$2:$Z$20000,MATCH($D599,regcoded!$D$2:$D$20000,0),7),"")</f>
        <v/>
      </c>
      <c r="H599" s="6" t="str">
        <f>_xlfn.IFNA(INDEX(regcoded!$A$2:$Z$20000,MATCH($D599,regcoded!$D$2:$D$20000,0),8),"")</f>
        <v/>
      </c>
      <c r="I599" s="6" t="str">
        <f>_xlfn.IFNA(INDEX(regcoded!$A$2:$Z$20000,MATCH($D599,regcoded!$D$2:$D$20000,0),9),"")</f>
        <v/>
      </c>
    </row>
    <row r="600" spans="1:9" x14ac:dyDescent="0.25">
      <c r="A600" s="6" t="s">
        <v>1293</v>
      </c>
      <c r="B600" s="6" t="s">
        <v>1294</v>
      </c>
      <c r="C600" s="7">
        <v>20150617054820</v>
      </c>
      <c r="D600" s="6" t="s">
        <v>20</v>
      </c>
      <c r="E600" s="6" t="str">
        <f>_xlfn.IFNA(INDEX(regcoded!$A$2:$Z$20000,MATCH($D600,regcoded!$D$2:$D$20000,0),5),"")</f>
        <v/>
      </c>
      <c r="F600" s="6" t="str">
        <f>_xlfn.IFNA(INDEX(regcoded!$A$2:$Z$20000,MATCH($D600,regcoded!$D$2:$D$20000,0),6),"")</f>
        <v/>
      </c>
      <c r="G600" s="6" t="str">
        <f>_xlfn.IFNA(INDEX(regcoded!$A$2:$Z$20000,MATCH($D600,regcoded!$D$2:$D$20000,0),7),"")</f>
        <v/>
      </c>
      <c r="H600" s="6" t="str">
        <f>_xlfn.IFNA(INDEX(regcoded!$A$2:$Z$20000,MATCH($D600,regcoded!$D$2:$D$20000,0),8),"")</f>
        <v/>
      </c>
      <c r="I600" s="6" t="str">
        <f>_xlfn.IFNA(INDEX(regcoded!$A$2:$Z$20000,MATCH($D600,regcoded!$D$2:$D$20000,0),9),"")</f>
        <v/>
      </c>
    </row>
    <row r="601" spans="1:9" x14ac:dyDescent="0.25">
      <c r="A601" s="6" t="s">
        <v>488</v>
      </c>
      <c r="B601" s="6" t="s">
        <v>1661</v>
      </c>
      <c r="C601" s="7">
        <v>20150617054911</v>
      </c>
      <c r="D601" s="6" t="s">
        <v>20</v>
      </c>
      <c r="E601" s="6" t="str">
        <f>_xlfn.IFNA(INDEX(regcoded!$A$2:$Z$20000,MATCH($D601,regcoded!$D$2:$D$20000,0),5),"")</f>
        <v/>
      </c>
      <c r="F601" s="6" t="str">
        <f>_xlfn.IFNA(INDEX(regcoded!$A$2:$Z$20000,MATCH($D601,regcoded!$D$2:$D$20000,0),6),"")</f>
        <v/>
      </c>
      <c r="G601" s="6" t="str">
        <f>_xlfn.IFNA(INDEX(regcoded!$A$2:$Z$20000,MATCH($D601,regcoded!$D$2:$D$20000,0),7),"")</f>
        <v/>
      </c>
      <c r="H601" s="6" t="str">
        <f>_xlfn.IFNA(INDEX(regcoded!$A$2:$Z$20000,MATCH($D601,regcoded!$D$2:$D$20000,0),8),"")</f>
        <v/>
      </c>
      <c r="I601" s="6" t="str">
        <f>_xlfn.IFNA(INDEX(regcoded!$A$2:$Z$20000,MATCH($D601,regcoded!$D$2:$D$20000,0),9),"")</f>
        <v/>
      </c>
    </row>
    <row r="602" spans="1:9" x14ac:dyDescent="0.25">
      <c r="A602" s="6" t="s">
        <v>488</v>
      </c>
      <c r="B602" s="6" t="s">
        <v>1663</v>
      </c>
      <c r="C602" s="7">
        <v>20150617055042</v>
      </c>
      <c r="D602" s="6" t="s">
        <v>20</v>
      </c>
      <c r="E602" s="6" t="str">
        <f>_xlfn.IFNA(INDEX(regcoded!$A$2:$Z$20000,MATCH($D602,regcoded!$D$2:$D$20000,0),5),"")</f>
        <v/>
      </c>
      <c r="F602" s="6" t="str">
        <f>_xlfn.IFNA(INDEX(regcoded!$A$2:$Z$20000,MATCH($D602,regcoded!$D$2:$D$20000,0),6),"")</f>
        <v/>
      </c>
      <c r="G602" s="6" t="str">
        <f>_xlfn.IFNA(INDEX(regcoded!$A$2:$Z$20000,MATCH($D602,regcoded!$D$2:$D$20000,0),7),"")</f>
        <v/>
      </c>
      <c r="H602" s="6" t="str">
        <f>_xlfn.IFNA(INDEX(regcoded!$A$2:$Z$20000,MATCH($D602,regcoded!$D$2:$D$20000,0),8),"")</f>
        <v/>
      </c>
      <c r="I602" s="6" t="str">
        <f>_xlfn.IFNA(INDEX(regcoded!$A$2:$Z$20000,MATCH($D602,regcoded!$D$2:$D$20000,0),9),"")</f>
        <v/>
      </c>
    </row>
    <row r="603" spans="1:9" x14ac:dyDescent="0.25">
      <c r="A603" s="6" t="s">
        <v>1291</v>
      </c>
      <c r="B603" s="6" t="s">
        <v>1436</v>
      </c>
      <c r="C603" s="7">
        <v>20150617054906</v>
      </c>
      <c r="D603" s="6" t="s">
        <v>20</v>
      </c>
      <c r="E603" s="6" t="str">
        <f>_xlfn.IFNA(INDEX(regcoded!$A$2:$Z$20000,MATCH($D603,regcoded!$D$2:$D$20000,0),5),"")</f>
        <v/>
      </c>
      <c r="F603" s="6" t="str">
        <f>_xlfn.IFNA(INDEX(regcoded!$A$2:$Z$20000,MATCH($D603,regcoded!$D$2:$D$20000,0),6),"")</f>
        <v/>
      </c>
      <c r="G603" s="6" t="str">
        <f>_xlfn.IFNA(INDEX(regcoded!$A$2:$Z$20000,MATCH($D603,regcoded!$D$2:$D$20000,0),7),"")</f>
        <v/>
      </c>
      <c r="H603" s="6" t="str">
        <f>_xlfn.IFNA(INDEX(regcoded!$A$2:$Z$20000,MATCH($D603,regcoded!$D$2:$D$20000,0),8),"")</f>
        <v/>
      </c>
      <c r="I603" s="6" t="str">
        <f>_xlfn.IFNA(INDEX(regcoded!$A$2:$Z$20000,MATCH($D603,regcoded!$D$2:$D$20000,0),9),"")</f>
        <v/>
      </c>
    </row>
    <row r="604" spans="1:9" x14ac:dyDescent="0.25">
      <c r="A604" s="6" t="s">
        <v>1291</v>
      </c>
      <c r="B604" s="6" t="s">
        <v>1436</v>
      </c>
      <c r="C604" s="7">
        <v>20150617054906</v>
      </c>
      <c r="D604" s="6" t="s">
        <v>20</v>
      </c>
      <c r="E604" s="6" t="str">
        <f>_xlfn.IFNA(INDEX(regcoded!$A$2:$Z$20000,MATCH($D604,regcoded!$D$2:$D$20000,0),5),"")</f>
        <v/>
      </c>
      <c r="F604" s="6" t="str">
        <f>_xlfn.IFNA(INDEX(regcoded!$A$2:$Z$20000,MATCH($D604,regcoded!$D$2:$D$20000,0),6),"")</f>
        <v/>
      </c>
      <c r="G604" s="6" t="str">
        <f>_xlfn.IFNA(INDEX(regcoded!$A$2:$Z$20000,MATCH($D604,regcoded!$D$2:$D$20000,0),7),"")</f>
        <v/>
      </c>
      <c r="H604" s="6" t="str">
        <f>_xlfn.IFNA(INDEX(regcoded!$A$2:$Z$20000,MATCH($D604,regcoded!$D$2:$D$20000,0),8),"")</f>
        <v/>
      </c>
      <c r="I604" s="6" t="str">
        <f>_xlfn.IFNA(INDEX(regcoded!$A$2:$Z$20000,MATCH($D604,regcoded!$D$2:$D$20000,0),9),"")</f>
        <v/>
      </c>
    </row>
    <row r="605" spans="1:9" x14ac:dyDescent="0.25">
      <c r="A605" s="6" t="s">
        <v>967</v>
      </c>
      <c r="B605" s="6" t="s">
        <v>1</v>
      </c>
      <c r="C605" s="7">
        <v>20150617054630</v>
      </c>
      <c r="D605" s="6" t="s">
        <v>20</v>
      </c>
      <c r="E605" s="6" t="str">
        <f>_xlfn.IFNA(INDEX(regcoded!$A$2:$Z$20000,MATCH($D605,regcoded!$D$2:$D$20000,0),5),"")</f>
        <v/>
      </c>
      <c r="F605" s="6" t="str">
        <f>_xlfn.IFNA(INDEX(regcoded!$A$2:$Z$20000,MATCH($D605,regcoded!$D$2:$D$20000,0),6),"")</f>
        <v/>
      </c>
      <c r="G605" s="6" t="str">
        <f>_xlfn.IFNA(INDEX(regcoded!$A$2:$Z$20000,MATCH($D605,regcoded!$D$2:$D$20000,0),7),"")</f>
        <v/>
      </c>
      <c r="H605" s="6" t="str">
        <f>_xlfn.IFNA(INDEX(regcoded!$A$2:$Z$20000,MATCH($D605,regcoded!$D$2:$D$20000,0),8),"")</f>
        <v/>
      </c>
      <c r="I605" s="6" t="str">
        <f>_xlfn.IFNA(INDEX(regcoded!$A$2:$Z$20000,MATCH($D605,regcoded!$D$2:$D$20000,0),9),"")</f>
        <v/>
      </c>
    </row>
    <row r="606" spans="1:9" x14ac:dyDescent="0.25">
      <c r="A606" s="6" t="s">
        <v>1293</v>
      </c>
      <c r="B606" s="6" t="s">
        <v>1294</v>
      </c>
      <c r="C606" s="7">
        <v>20150617054820</v>
      </c>
      <c r="D606" s="6" t="s">
        <v>20</v>
      </c>
      <c r="E606" s="6" t="str">
        <f>_xlfn.IFNA(INDEX(regcoded!$A$2:$Z$20000,MATCH($D606,regcoded!$D$2:$D$20000,0),5),"")</f>
        <v/>
      </c>
      <c r="F606" s="6" t="str">
        <f>_xlfn.IFNA(INDEX(regcoded!$A$2:$Z$20000,MATCH($D606,regcoded!$D$2:$D$20000,0),6),"")</f>
        <v/>
      </c>
      <c r="G606" s="6" t="str">
        <f>_xlfn.IFNA(INDEX(regcoded!$A$2:$Z$20000,MATCH($D606,regcoded!$D$2:$D$20000,0),7),"")</f>
        <v/>
      </c>
      <c r="H606" s="6" t="str">
        <f>_xlfn.IFNA(INDEX(regcoded!$A$2:$Z$20000,MATCH($D606,regcoded!$D$2:$D$20000,0),8),"")</f>
        <v/>
      </c>
      <c r="I606" s="6" t="str">
        <f>_xlfn.IFNA(INDEX(regcoded!$A$2:$Z$20000,MATCH($D606,regcoded!$D$2:$D$20000,0),9),"")</f>
        <v/>
      </c>
    </row>
    <row r="607" spans="1:9" x14ac:dyDescent="0.25">
      <c r="A607" s="6" t="s">
        <v>1358</v>
      </c>
      <c r="B607" s="6" t="s">
        <v>214</v>
      </c>
      <c r="C607" s="7">
        <v>20150617054744</v>
      </c>
      <c r="D607" s="6" t="s">
        <v>20</v>
      </c>
      <c r="E607" s="6" t="str">
        <f>_xlfn.IFNA(INDEX(regcoded!$A$2:$Z$20000,MATCH($D607,regcoded!$D$2:$D$20000,0),5),"")</f>
        <v/>
      </c>
      <c r="F607" s="6" t="str">
        <f>_xlfn.IFNA(INDEX(regcoded!$A$2:$Z$20000,MATCH($D607,regcoded!$D$2:$D$20000,0),6),"")</f>
        <v/>
      </c>
      <c r="G607" s="6" t="str">
        <f>_xlfn.IFNA(INDEX(regcoded!$A$2:$Z$20000,MATCH($D607,regcoded!$D$2:$D$20000,0),7),"")</f>
        <v/>
      </c>
      <c r="H607" s="6" t="str">
        <f>_xlfn.IFNA(INDEX(regcoded!$A$2:$Z$20000,MATCH($D607,regcoded!$D$2:$D$20000,0),8),"")</f>
        <v/>
      </c>
      <c r="I607" s="6" t="str">
        <f>_xlfn.IFNA(INDEX(regcoded!$A$2:$Z$20000,MATCH($D607,regcoded!$D$2:$D$20000,0),9),"")</f>
        <v/>
      </c>
    </row>
    <row r="608" spans="1:9" x14ac:dyDescent="0.25">
      <c r="A608" s="6" t="s">
        <v>1358</v>
      </c>
      <c r="B608" s="6" t="s">
        <v>214</v>
      </c>
      <c r="C608" s="7">
        <v>20150617054744</v>
      </c>
      <c r="D608" s="6" t="s">
        <v>20</v>
      </c>
      <c r="E608" s="6" t="str">
        <f>_xlfn.IFNA(INDEX(regcoded!$A$2:$Z$20000,MATCH($D608,regcoded!$D$2:$D$20000,0),5),"")</f>
        <v/>
      </c>
      <c r="F608" s="6" t="str">
        <f>_xlfn.IFNA(INDEX(regcoded!$A$2:$Z$20000,MATCH($D608,regcoded!$D$2:$D$20000,0),6),"")</f>
        <v/>
      </c>
      <c r="G608" s="6" t="str">
        <f>_xlfn.IFNA(INDEX(regcoded!$A$2:$Z$20000,MATCH($D608,regcoded!$D$2:$D$20000,0),7),"")</f>
        <v/>
      </c>
      <c r="H608" s="6" t="str">
        <f>_xlfn.IFNA(INDEX(regcoded!$A$2:$Z$20000,MATCH($D608,regcoded!$D$2:$D$20000,0),8),"")</f>
        <v/>
      </c>
      <c r="I608" s="6" t="str">
        <f>_xlfn.IFNA(INDEX(regcoded!$A$2:$Z$20000,MATCH($D608,regcoded!$D$2:$D$20000,0),9),"")</f>
        <v/>
      </c>
    </row>
    <row r="609" spans="1:9" x14ac:dyDescent="0.25">
      <c r="A609" s="6" t="s">
        <v>832</v>
      </c>
      <c r="B609" s="6" t="s">
        <v>1444</v>
      </c>
      <c r="C609" s="7">
        <v>20150617055103</v>
      </c>
      <c r="D609" s="6" t="s">
        <v>20</v>
      </c>
      <c r="E609" s="6" t="str">
        <f>_xlfn.IFNA(INDEX(regcoded!$A$2:$Z$20000,MATCH($D609,regcoded!$D$2:$D$20000,0),5),"")</f>
        <v/>
      </c>
      <c r="F609" s="6" t="str">
        <f>_xlfn.IFNA(INDEX(regcoded!$A$2:$Z$20000,MATCH($D609,regcoded!$D$2:$D$20000,0),6),"")</f>
        <v/>
      </c>
      <c r="G609" s="6" t="str">
        <f>_xlfn.IFNA(INDEX(regcoded!$A$2:$Z$20000,MATCH($D609,regcoded!$D$2:$D$20000,0),7),"")</f>
        <v/>
      </c>
      <c r="H609" s="6" t="str">
        <f>_xlfn.IFNA(INDEX(regcoded!$A$2:$Z$20000,MATCH($D609,regcoded!$D$2:$D$20000,0),8),"")</f>
        <v/>
      </c>
      <c r="I609" s="6" t="str">
        <f>_xlfn.IFNA(INDEX(regcoded!$A$2:$Z$20000,MATCH($D609,regcoded!$D$2:$D$20000,0),9),"")</f>
        <v/>
      </c>
    </row>
    <row r="610" spans="1:9" x14ac:dyDescent="0.25">
      <c r="A610" s="6" t="s">
        <v>1290</v>
      </c>
      <c r="B610" s="6" t="s">
        <v>214</v>
      </c>
      <c r="C610" s="7">
        <v>20150617054642</v>
      </c>
      <c r="D610" s="6" t="s">
        <v>20</v>
      </c>
      <c r="E610" s="6" t="str">
        <f>_xlfn.IFNA(INDEX(regcoded!$A$2:$Z$20000,MATCH($D610,regcoded!$D$2:$D$20000,0),5),"")</f>
        <v/>
      </c>
      <c r="F610" s="6" t="str">
        <f>_xlfn.IFNA(INDEX(regcoded!$A$2:$Z$20000,MATCH($D610,regcoded!$D$2:$D$20000,0),6),"")</f>
        <v/>
      </c>
      <c r="G610" s="6" t="str">
        <f>_xlfn.IFNA(INDEX(regcoded!$A$2:$Z$20000,MATCH($D610,regcoded!$D$2:$D$20000,0),7),"")</f>
        <v/>
      </c>
      <c r="H610" s="6" t="str">
        <f>_xlfn.IFNA(INDEX(regcoded!$A$2:$Z$20000,MATCH($D610,regcoded!$D$2:$D$20000,0),8),"")</f>
        <v/>
      </c>
      <c r="I610" s="6" t="str">
        <f>_xlfn.IFNA(INDEX(regcoded!$A$2:$Z$20000,MATCH($D610,regcoded!$D$2:$D$20000,0),9),"")</f>
        <v/>
      </c>
    </row>
    <row r="611" spans="1:9" x14ac:dyDescent="0.25">
      <c r="A611" s="6" t="s">
        <v>885</v>
      </c>
      <c r="B611" s="6" t="s">
        <v>1</v>
      </c>
      <c r="C611" s="7">
        <v>20150617054628</v>
      </c>
      <c r="D611" s="6" t="s">
        <v>20</v>
      </c>
      <c r="E611" s="6" t="str">
        <f>_xlfn.IFNA(INDEX(regcoded!$A$2:$Z$20000,MATCH($D611,regcoded!$D$2:$D$20000,0),5),"")</f>
        <v/>
      </c>
      <c r="F611" s="6" t="str">
        <f>_xlfn.IFNA(INDEX(regcoded!$A$2:$Z$20000,MATCH($D611,regcoded!$D$2:$D$20000,0),6),"")</f>
        <v/>
      </c>
      <c r="G611" s="6" t="str">
        <f>_xlfn.IFNA(INDEX(regcoded!$A$2:$Z$20000,MATCH($D611,regcoded!$D$2:$D$20000,0),7),"")</f>
        <v/>
      </c>
      <c r="H611" s="6" t="str">
        <f>_xlfn.IFNA(INDEX(regcoded!$A$2:$Z$20000,MATCH($D611,regcoded!$D$2:$D$20000,0),8),"")</f>
        <v/>
      </c>
      <c r="I611" s="6" t="str">
        <f>_xlfn.IFNA(INDEX(regcoded!$A$2:$Z$20000,MATCH($D611,regcoded!$D$2:$D$20000,0),9),"")</f>
        <v/>
      </c>
    </row>
    <row r="612" spans="1:9" x14ac:dyDescent="0.25">
      <c r="A612" s="6" t="s">
        <v>1316</v>
      </c>
      <c r="B612" s="6" t="s">
        <v>1</v>
      </c>
      <c r="C612" s="7">
        <v>20150617054622</v>
      </c>
      <c r="D612" s="6" t="s">
        <v>20</v>
      </c>
      <c r="E612" s="6" t="str">
        <f>_xlfn.IFNA(INDEX(regcoded!$A$2:$Z$20000,MATCH($D612,regcoded!$D$2:$D$20000,0),5),"")</f>
        <v/>
      </c>
      <c r="F612" s="6" t="str">
        <f>_xlfn.IFNA(INDEX(regcoded!$A$2:$Z$20000,MATCH($D612,regcoded!$D$2:$D$20000,0),6),"")</f>
        <v/>
      </c>
      <c r="G612" s="6" t="str">
        <f>_xlfn.IFNA(INDEX(regcoded!$A$2:$Z$20000,MATCH($D612,regcoded!$D$2:$D$20000,0),7),"")</f>
        <v/>
      </c>
      <c r="H612" s="6" t="str">
        <f>_xlfn.IFNA(INDEX(regcoded!$A$2:$Z$20000,MATCH($D612,regcoded!$D$2:$D$20000,0),8),"")</f>
        <v/>
      </c>
      <c r="I612" s="6" t="str">
        <f>_xlfn.IFNA(INDEX(regcoded!$A$2:$Z$20000,MATCH($D612,regcoded!$D$2:$D$20000,0),9),"")</f>
        <v/>
      </c>
    </row>
    <row r="613" spans="1:9" x14ac:dyDescent="0.25">
      <c r="A613" s="6" t="s">
        <v>1312</v>
      </c>
      <c r="B613" s="6" t="s">
        <v>1</v>
      </c>
      <c r="C613" s="7">
        <v>20150617054637</v>
      </c>
      <c r="D613" s="6" t="s">
        <v>20</v>
      </c>
      <c r="E613" s="6" t="str">
        <f>_xlfn.IFNA(INDEX(regcoded!$A$2:$Z$20000,MATCH($D613,regcoded!$D$2:$D$20000,0),5),"")</f>
        <v/>
      </c>
      <c r="F613" s="6" t="str">
        <f>_xlfn.IFNA(INDEX(regcoded!$A$2:$Z$20000,MATCH($D613,regcoded!$D$2:$D$20000,0),6),"")</f>
        <v/>
      </c>
      <c r="G613" s="6" t="str">
        <f>_xlfn.IFNA(INDEX(regcoded!$A$2:$Z$20000,MATCH($D613,regcoded!$D$2:$D$20000,0),7),"")</f>
        <v/>
      </c>
      <c r="H613" s="6" t="str">
        <f>_xlfn.IFNA(INDEX(regcoded!$A$2:$Z$20000,MATCH($D613,regcoded!$D$2:$D$20000,0),8),"")</f>
        <v/>
      </c>
      <c r="I613" s="6" t="str">
        <f>_xlfn.IFNA(INDEX(regcoded!$A$2:$Z$20000,MATCH($D613,regcoded!$D$2:$D$20000,0),9),"")</f>
        <v/>
      </c>
    </row>
    <row r="614" spans="1:9" x14ac:dyDescent="0.25">
      <c r="A614" s="6" t="s">
        <v>1352</v>
      </c>
      <c r="B614" s="6" t="s">
        <v>214</v>
      </c>
      <c r="C614" s="7">
        <v>20150617054657</v>
      </c>
      <c r="D614" s="6" t="s">
        <v>20</v>
      </c>
      <c r="E614" s="6" t="str">
        <f>_xlfn.IFNA(INDEX(regcoded!$A$2:$Z$20000,MATCH($D614,regcoded!$D$2:$D$20000,0),5),"")</f>
        <v/>
      </c>
      <c r="F614" s="6" t="str">
        <f>_xlfn.IFNA(INDEX(regcoded!$A$2:$Z$20000,MATCH($D614,regcoded!$D$2:$D$20000,0),6),"")</f>
        <v/>
      </c>
      <c r="G614" s="6" t="str">
        <f>_xlfn.IFNA(INDEX(regcoded!$A$2:$Z$20000,MATCH($D614,regcoded!$D$2:$D$20000,0),7),"")</f>
        <v/>
      </c>
      <c r="H614" s="6" t="str">
        <f>_xlfn.IFNA(INDEX(regcoded!$A$2:$Z$20000,MATCH($D614,regcoded!$D$2:$D$20000,0),8),"")</f>
        <v/>
      </c>
      <c r="I614" s="6" t="str">
        <f>_xlfn.IFNA(INDEX(regcoded!$A$2:$Z$20000,MATCH($D614,regcoded!$D$2:$D$20000,0),9),"")</f>
        <v/>
      </c>
    </row>
    <row r="615" spans="1:9" x14ac:dyDescent="0.25">
      <c r="A615" s="6" t="s">
        <v>1358</v>
      </c>
      <c r="B615" s="6" t="s">
        <v>214</v>
      </c>
      <c r="C615" s="7">
        <v>20150617054744</v>
      </c>
      <c r="D615" s="6" t="s">
        <v>20</v>
      </c>
      <c r="E615" s="6" t="str">
        <f>_xlfn.IFNA(INDEX(regcoded!$A$2:$Z$20000,MATCH($D615,regcoded!$D$2:$D$20000,0),5),"")</f>
        <v/>
      </c>
      <c r="F615" s="6" t="str">
        <f>_xlfn.IFNA(INDEX(regcoded!$A$2:$Z$20000,MATCH($D615,regcoded!$D$2:$D$20000,0),6),"")</f>
        <v/>
      </c>
      <c r="G615" s="6" t="str">
        <f>_xlfn.IFNA(INDEX(regcoded!$A$2:$Z$20000,MATCH($D615,regcoded!$D$2:$D$20000,0),7),"")</f>
        <v/>
      </c>
      <c r="H615" s="6" t="str">
        <f>_xlfn.IFNA(INDEX(regcoded!$A$2:$Z$20000,MATCH($D615,regcoded!$D$2:$D$20000,0),8),"")</f>
        <v/>
      </c>
      <c r="I615" s="6" t="str">
        <f>_xlfn.IFNA(INDEX(regcoded!$A$2:$Z$20000,MATCH($D615,regcoded!$D$2:$D$20000,0),9),"")</f>
        <v/>
      </c>
    </row>
    <row r="616" spans="1:9" x14ac:dyDescent="0.25">
      <c r="A616" s="6" t="s">
        <v>843</v>
      </c>
      <c r="B616" s="6" t="s">
        <v>844</v>
      </c>
      <c r="C616" s="7">
        <v>20150617054835</v>
      </c>
      <c r="D616" s="6" t="s">
        <v>20</v>
      </c>
      <c r="E616" s="6" t="str">
        <f>_xlfn.IFNA(INDEX(regcoded!$A$2:$Z$20000,MATCH($D616,regcoded!$D$2:$D$20000,0),5),"")</f>
        <v/>
      </c>
      <c r="F616" s="6" t="str">
        <f>_xlfn.IFNA(INDEX(regcoded!$A$2:$Z$20000,MATCH($D616,regcoded!$D$2:$D$20000,0),6),"")</f>
        <v/>
      </c>
      <c r="G616" s="6" t="str">
        <f>_xlfn.IFNA(INDEX(regcoded!$A$2:$Z$20000,MATCH($D616,regcoded!$D$2:$D$20000,0),7),"")</f>
        <v/>
      </c>
      <c r="H616" s="6" t="str">
        <f>_xlfn.IFNA(INDEX(regcoded!$A$2:$Z$20000,MATCH($D616,regcoded!$D$2:$D$20000,0),8),"")</f>
        <v/>
      </c>
      <c r="I616" s="6" t="str">
        <f>_xlfn.IFNA(INDEX(regcoded!$A$2:$Z$20000,MATCH($D616,regcoded!$D$2:$D$20000,0),9),"")</f>
        <v/>
      </c>
    </row>
    <row r="617" spans="1:9" x14ac:dyDescent="0.25">
      <c r="A617" s="6" t="s">
        <v>1352</v>
      </c>
      <c r="B617" s="6" t="s">
        <v>214</v>
      </c>
      <c r="C617" s="7">
        <v>20150617054657</v>
      </c>
      <c r="D617" s="6" t="s">
        <v>20</v>
      </c>
      <c r="E617" s="6" t="str">
        <f>_xlfn.IFNA(INDEX(regcoded!$A$2:$Z$20000,MATCH($D617,regcoded!$D$2:$D$20000,0),5),"")</f>
        <v/>
      </c>
      <c r="F617" s="6" t="str">
        <f>_xlfn.IFNA(INDEX(regcoded!$A$2:$Z$20000,MATCH($D617,regcoded!$D$2:$D$20000,0),6),"")</f>
        <v/>
      </c>
      <c r="G617" s="6" t="str">
        <f>_xlfn.IFNA(INDEX(regcoded!$A$2:$Z$20000,MATCH($D617,regcoded!$D$2:$D$20000,0),7),"")</f>
        <v/>
      </c>
      <c r="H617" s="6" t="str">
        <f>_xlfn.IFNA(INDEX(regcoded!$A$2:$Z$20000,MATCH($D617,regcoded!$D$2:$D$20000,0),8),"")</f>
        <v/>
      </c>
      <c r="I617" s="6" t="str">
        <f>_xlfn.IFNA(INDEX(regcoded!$A$2:$Z$20000,MATCH($D617,regcoded!$D$2:$D$20000,0),9),"")</f>
        <v/>
      </c>
    </row>
    <row r="618" spans="1:9" x14ac:dyDescent="0.25">
      <c r="A618" s="6" t="s">
        <v>1674</v>
      </c>
      <c r="B618" s="6" t="s">
        <v>1</v>
      </c>
      <c r="C618" s="7">
        <v>20150617054642</v>
      </c>
      <c r="D618" s="6" t="s">
        <v>20</v>
      </c>
      <c r="E618" s="6" t="str">
        <f>_xlfn.IFNA(INDEX(regcoded!$A$2:$Z$20000,MATCH($D618,regcoded!$D$2:$D$20000,0),5),"")</f>
        <v/>
      </c>
      <c r="F618" s="6" t="str">
        <f>_xlfn.IFNA(INDEX(regcoded!$A$2:$Z$20000,MATCH($D618,regcoded!$D$2:$D$20000,0),6),"")</f>
        <v/>
      </c>
      <c r="G618" s="6" t="str">
        <f>_xlfn.IFNA(INDEX(regcoded!$A$2:$Z$20000,MATCH($D618,regcoded!$D$2:$D$20000,0),7),"")</f>
        <v/>
      </c>
      <c r="H618" s="6" t="str">
        <f>_xlfn.IFNA(INDEX(regcoded!$A$2:$Z$20000,MATCH($D618,regcoded!$D$2:$D$20000,0),8),"")</f>
        <v/>
      </c>
      <c r="I618" s="6" t="str">
        <f>_xlfn.IFNA(INDEX(regcoded!$A$2:$Z$20000,MATCH($D618,regcoded!$D$2:$D$20000,0),9),"")</f>
        <v/>
      </c>
    </row>
    <row r="619" spans="1:9" x14ac:dyDescent="0.25">
      <c r="A619" s="6" t="s">
        <v>1293</v>
      </c>
      <c r="B619" s="6" t="s">
        <v>1294</v>
      </c>
      <c r="C619" s="7">
        <v>20150617054820</v>
      </c>
      <c r="D619" s="6" t="s">
        <v>20</v>
      </c>
      <c r="E619" s="6" t="str">
        <f>_xlfn.IFNA(INDEX(regcoded!$A$2:$Z$20000,MATCH($D619,regcoded!$D$2:$D$20000,0),5),"")</f>
        <v/>
      </c>
      <c r="F619" s="6" t="str">
        <f>_xlfn.IFNA(INDEX(regcoded!$A$2:$Z$20000,MATCH($D619,regcoded!$D$2:$D$20000,0),6),"")</f>
        <v/>
      </c>
      <c r="G619" s="6" t="str">
        <f>_xlfn.IFNA(INDEX(regcoded!$A$2:$Z$20000,MATCH($D619,regcoded!$D$2:$D$20000,0),7),"")</f>
        <v/>
      </c>
      <c r="H619" s="6" t="str">
        <f>_xlfn.IFNA(INDEX(regcoded!$A$2:$Z$20000,MATCH($D619,regcoded!$D$2:$D$20000,0),8),"")</f>
        <v/>
      </c>
      <c r="I619" s="6" t="str">
        <f>_xlfn.IFNA(INDEX(regcoded!$A$2:$Z$20000,MATCH($D619,regcoded!$D$2:$D$20000,0),9),"")</f>
        <v/>
      </c>
    </row>
    <row r="620" spans="1:9" x14ac:dyDescent="0.25">
      <c r="A620" s="6" t="s">
        <v>125</v>
      </c>
      <c r="B620" s="6" t="s">
        <v>1</v>
      </c>
      <c r="C620" s="7">
        <v>20150617054630</v>
      </c>
      <c r="D620" s="6" t="s">
        <v>20</v>
      </c>
      <c r="E620" s="6" t="str">
        <f>_xlfn.IFNA(INDEX(regcoded!$A$2:$Z$20000,MATCH($D620,regcoded!$D$2:$D$20000,0),5),"")</f>
        <v/>
      </c>
      <c r="F620" s="6" t="str">
        <f>_xlfn.IFNA(INDEX(regcoded!$A$2:$Z$20000,MATCH($D620,regcoded!$D$2:$D$20000,0),6),"")</f>
        <v/>
      </c>
      <c r="G620" s="6" t="str">
        <f>_xlfn.IFNA(INDEX(regcoded!$A$2:$Z$20000,MATCH($D620,regcoded!$D$2:$D$20000,0),7),"")</f>
        <v/>
      </c>
      <c r="H620" s="6" t="str">
        <f>_xlfn.IFNA(INDEX(regcoded!$A$2:$Z$20000,MATCH($D620,regcoded!$D$2:$D$20000,0),8),"")</f>
        <v/>
      </c>
      <c r="I620" s="6" t="str">
        <f>_xlfn.IFNA(INDEX(regcoded!$A$2:$Z$20000,MATCH($D620,regcoded!$D$2:$D$20000,0),9),"")</f>
        <v/>
      </c>
    </row>
    <row r="621" spans="1:9" x14ac:dyDescent="0.25">
      <c r="A621" s="6" t="s">
        <v>1293</v>
      </c>
      <c r="B621" s="6" t="s">
        <v>1294</v>
      </c>
      <c r="C621" s="7">
        <v>20150617054820</v>
      </c>
      <c r="D621" s="6" t="s">
        <v>20</v>
      </c>
      <c r="E621" s="6" t="str">
        <f>_xlfn.IFNA(INDEX(regcoded!$A$2:$Z$20000,MATCH($D621,regcoded!$D$2:$D$20000,0),5),"")</f>
        <v/>
      </c>
      <c r="F621" s="6" t="str">
        <f>_xlfn.IFNA(INDEX(regcoded!$A$2:$Z$20000,MATCH($D621,regcoded!$D$2:$D$20000,0),6),"")</f>
        <v/>
      </c>
      <c r="G621" s="6" t="str">
        <f>_xlfn.IFNA(INDEX(regcoded!$A$2:$Z$20000,MATCH($D621,regcoded!$D$2:$D$20000,0),7),"")</f>
        <v/>
      </c>
      <c r="H621" s="6" t="str">
        <f>_xlfn.IFNA(INDEX(regcoded!$A$2:$Z$20000,MATCH($D621,regcoded!$D$2:$D$20000,0),8),"")</f>
        <v/>
      </c>
      <c r="I621" s="6" t="str">
        <f>_xlfn.IFNA(INDEX(regcoded!$A$2:$Z$20000,MATCH($D621,regcoded!$D$2:$D$20000,0),9),"")</f>
        <v/>
      </c>
    </row>
    <row r="622" spans="1:9" x14ac:dyDescent="0.25">
      <c r="A622" s="6" t="s">
        <v>1290</v>
      </c>
      <c r="B622" s="6" t="s">
        <v>214</v>
      </c>
      <c r="C622" s="7">
        <v>20150617054642</v>
      </c>
      <c r="D622" s="6" t="s">
        <v>20</v>
      </c>
      <c r="E622" s="6" t="str">
        <f>_xlfn.IFNA(INDEX(regcoded!$A$2:$Z$20000,MATCH($D622,regcoded!$D$2:$D$20000,0),5),"")</f>
        <v/>
      </c>
      <c r="F622" s="6" t="str">
        <f>_xlfn.IFNA(INDEX(regcoded!$A$2:$Z$20000,MATCH($D622,regcoded!$D$2:$D$20000,0),6),"")</f>
        <v/>
      </c>
      <c r="G622" s="6" t="str">
        <f>_xlfn.IFNA(INDEX(regcoded!$A$2:$Z$20000,MATCH($D622,regcoded!$D$2:$D$20000,0),7),"")</f>
        <v/>
      </c>
      <c r="H622" s="6" t="str">
        <f>_xlfn.IFNA(INDEX(regcoded!$A$2:$Z$20000,MATCH($D622,regcoded!$D$2:$D$20000,0),8),"")</f>
        <v/>
      </c>
      <c r="I622" s="6" t="str">
        <f>_xlfn.IFNA(INDEX(regcoded!$A$2:$Z$20000,MATCH($D622,regcoded!$D$2:$D$20000,0),9),"")</f>
        <v/>
      </c>
    </row>
    <row r="623" spans="1:9" x14ac:dyDescent="0.25">
      <c r="A623" s="6" t="s">
        <v>1293</v>
      </c>
      <c r="B623" s="6" t="s">
        <v>1294</v>
      </c>
      <c r="C623" s="7">
        <v>20150617054820</v>
      </c>
      <c r="D623" s="6" t="s">
        <v>20</v>
      </c>
      <c r="E623" s="6" t="str">
        <f>_xlfn.IFNA(INDEX(regcoded!$A$2:$Z$20000,MATCH($D623,regcoded!$D$2:$D$20000,0),5),"")</f>
        <v/>
      </c>
      <c r="F623" s="6" t="str">
        <f>_xlfn.IFNA(INDEX(regcoded!$A$2:$Z$20000,MATCH($D623,regcoded!$D$2:$D$20000,0),6),"")</f>
        <v/>
      </c>
      <c r="G623" s="6" t="str">
        <f>_xlfn.IFNA(INDEX(regcoded!$A$2:$Z$20000,MATCH($D623,regcoded!$D$2:$D$20000,0),7),"")</f>
        <v/>
      </c>
      <c r="H623" s="6" t="str">
        <f>_xlfn.IFNA(INDEX(regcoded!$A$2:$Z$20000,MATCH($D623,regcoded!$D$2:$D$20000,0),8),"")</f>
        <v/>
      </c>
      <c r="I623" s="6" t="str">
        <f>_xlfn.IFNA(INDEX(regcoded!$A$2:$Z$20000,MATCH($D623,regcoded!$D$2:$D$20000,0),9),"")</f>
        <v/>
      </c>
    </row>
    <row r="624" spans="1:9" x14ac:dyDescent="0.25">
      <c r="A624" s="6" t="s">
        <v>1572</v>
      </c>
      <c r="B624" s="6" t="s">
        <v>1573</v>
      </c>
      <c r="C624" s="7">
        <v>20150617054822</v>
      </c>
      <c r="D624" s="6" t="s">
        <v>20</v>
      </c>
      <c r="E624" s="6" t="str">
        <f>_xlfn.IFNA(INDEX(regcoded!$A$2:$Z$20000,MATCH($D624,regcoded!$D$2:$D$20000,0),5),"")</f>
        <v/>
      </c>
      <c r="F624" s="6" t="str">
        <f>_xlfn.IFNA(INDEX(regcoded!$A$2:$Z$20000,MATCH($D624,regcoded!$D$2:$D$20000,0),6),"")</f>
        <v/>
      </c>
      <c r="G624" s="6" t="str">
        <f>_xlfn.IFNA(INDEX(regcoded!$A$2:$Z$20000,MATCH($D624,regcoded!$D$2:$D$20000,0),7),"")</f>
        <v/>
      </c>
      <c r="H624" s="6" t="str">
        <f>_xlfn.IFNA(INDEX(regcoded!$A$2:$Z$20000,MATCH($D624,regcoded!$D$2:$D$20000,0),8),"")</f>
        <v/>
      </c>
      <c r="I624" s="6" t="str">
        <f>_xlfn.IFNA(INDEX(regcoded!$A$2:$Z$20000,MATCH($D624,regcoded!$D$2:$D$20000,0),9),"")</f>
        <v/>
      </c>
    </row>
    <row r="625" spans="1:9" x14ac:dyDescent="0.25">
      <c r="A625" s="6" t="s">
        <v>879</v>
      </c>
      <c r="B625" s="6" t="s">
        <v>847</v>
      </c>
      <c r="C625" s="7">
        <v>20150617054831</v>
      </c>
      <c r="D625" s="6" t="s">
        <v>20</v>
      </c>
      <c r="E625" s="6" t="str">
        <f>_xlfn.IFNA(INDEX(regcoded!$A$2:$Z$20000,MATCH($D625,regcoded!$D$2:$D$20000,0),5),"")</f>
        <v/>
      </c>
      <c r="F625" s="6" t="str">
        <f>_xlfn.IFNA(INDEX(regcoded!$A$2:$Z$20000,MATCH($D625,regcoded!$D$2:$D$20000,0),6),"")</f>
        <v/>
      </c>
      <c r="G625" s="6" t="str">
        <f>_xlfn.IFNA(INDEX(regcoded!$A$2:$Z$20000,MATCH($D625,regcoded!$D$2:$D$20000,0),7),"")</f>
        <v/>
      </c>
      <c r="H625" s="6" t="str">
        <f>_xlfn.IFNA(INDEX(regcoded!$A$2:$Z$20000,MATCH($D625,regcoded!$D$2:$D$20000,0),8),"")</f>
        <v/>
      </c>
      <c r="I625" s="6" t="str">
        <f>_xlfn.IFNA(INDEX(regcoded!$A$2:$Z$20000,MATCH($D625,regcoded!$D$2:$D$20000,0),9),"")</f>
        <v/>
      </c>
    </row>
    <row r="626" spans="1:9" x14ac:dyDescent="0.25">
      <c r="A626" s="6" t="s">
        <v>1289</v>
      </c>
      <c r="B626" s="6" t="s">
        <v>1576</v>
      </c>
      <c r="C626" s="7">
        <v>20150617055038</v>
      </c>
      <c r="D626" s="6" t="s">
        <v>20</v>
      </c>
      <c r="E626" s="6" t="str">
        <f>_xlfn.IFNA(INDEX(regcoded!$A$2:$Z$20000,MATCH($D626,regcoded!$D$2:$D$20000,0),5),"")</f>
        <v/>
      </c>
      <c r="F626" s="6" t="str">
        <f>_xlfn.IFNA(INDEX(regcoded!$A$2:$Z$20000,MATCH($D626,regcoded!$D$2:$D$20000,0),6),"")</f>
        <v/>
      </c>
      <c r="G626" s="6" t="str">
        <f>_xlfn.IFNA(INDEX(regcoded!$A$2:$Z$20000,MATCH($D626,regcoded!$D$2:$D$20000,0),7),"")</f>
        <v/>
      </c>
      <c r="H626" s="6" t="str">
        <f>_xlfn.IFNA(INDEX(regcoded!$A$2:$Z$20000,MATCH($D626,regcoded!$D$2:$D$20000,0),8),"")</f>
        <v/>
      </c>
      <c r="I626" s="6" t="str">
        <f>_xlfn.IFNA(INDEX(regcoded!$A$2:$Z$20000,MATCH($D626,regcoded!$D$2:$D$20000,0),9),"")</f>
        <v/>
      </c>
    </row>
    <row r="627" spans="1:9" x14ac:dyDescent="0.25">
      <c r="A627" s="6" t="s">
        <v>706</v>
      </c>
      <c r="B627" s="6" t="s">
        <v>1318</v>
      </c>
      <c r="C627" s="7">
        <v>20150617054830</v>
      </c>
      <c r="D627" s="6" t="s">
        <v>20</v>
      </c>
      <c r="E627" s="6" t="str">
        <f>_xlfn.IFNA(INDEX(regcoded!$A$2:$Z$20000,MATCH($D627,regcoded!$D$2:$D$20000,0),5),"")</f>
        <v/>
      </c>
      <c r="F627" s="6" t="str">
        <f>_xlfn.IFNA(INDEX(regcoded!$A$2:$Z$20000,MATCH($D627,regcoded!$D$2:$D$20000,0),6),"")</f>
        <v/>
      </c>
      <c r="G627" s="6" t="str">
        <f>_xlfn.IFNA(INDEX(regcoded!$A$2:$Z$20000,MATCH($D627,regcoded!$D$2:$D$20000,0),7),"")</f>
        <v/>
      </c>
      <c r="H627" s="6" t="str">
        <f>_xlfn.IFNA(INDEX(regcoded!$A$2:$Z$20000,MATCH($D627,regcoded!$D$2:$D$20000,0),8),"")</f>
        <v/>
      </c>
      <c r="I627" s="6" t="str">
        <f>_xlfn.IFNA(INDEX(regcoded!$A$2:$Z$20000,MATCH($D627,regcoded!$D$2:$D$20000,0),9),"")</f>
        <v/>
      </c>
    </row>
    <row r="628" spans="1:9" x14ac:dyDescent="0.25">
      <c r="A628" s="6" t="s">
        <v>1531</v>
      </c>
      <c r="B628" s="6" t="s">
        <v>1532</v>
      </c>
      <c r="C628" s="7">
        <v>20150617055039</v>
      </c>
      <c r="D628" s="6" t="s">
        <v>1577</v>
      </c>
      <c r="E628" s="6" t="str">
        <f>_xlfn.IFNA(INDEX(regcoded!$A$2:$Z$20000,MATCH($D628,regcoded!$D$2:$D$20000,0),5),"")</f>
        <v/>
      </c>
      <c r="F628" s="6" t="str">
        <f>_xlfn.IFNA(INDEX(regcoded!$A$2:$Z$20000,MATCH($D628,regcoded!$D$2:$D$20000,0),6),"")</f>
        <v/>
      </c>
      <c r="G628" s="6" t="str">
        <f>_xlfn.IFNA(INDEX(regcoded!$A$2:$Z$20000,MATCH($D628,regcoded!$D$2:$D$20000,0),7),"")</f>
        <v/>
      </c>
      <c r="H628" s="6" t="str">
        <f>_xlfn.IFNA(INDEX(regcoded!$A$2:$Z$20000,MATCH($D628,regcoded!$D$2:$D$20000,0),8),"")</f>
        <v/>
      </c>
      <c r="I628" s="6" t="str">
        <f>_xlfn.IFNA(INDEX(regcoded!$A$2:$Z$20000,MATCH($D628,regcoded!$D$2:$D$20000,0),9),"")</f>
        <v/>
      </c>
    </row>
    <row r="629" spans="1:9" x14ac:dyDescent="0.25">
      <c r="A629" s="6" t="s">
        <v>1312</v>
      </c>
      <c r="B629" s="6" t="s">
        <v>1</v>
      </c>
      <c r="C629" s="7">
        <v>20150617054637</v>
      </c>
      <c r="D629" s="6" t="s">
        <v>1578</v>
      </c>
      <c r="E629" s="6" t="str">
        <f>_xlfn.IFNA(INDEX(regcoded!$A$2:$Z$20000,MATCH($D629,regcoded!$D$2:$D$20000,0),5),"")</f>
        <v/>
      </c>
      <c r="F629" s="6" t="str">
        <f>_xlfn.IFNA(INDEX(regcoded!$A$2:$Z$20000,MATCH($D629,regcoded!$D$2:$D$20000,0),6),"")</f>
        <v/>
      </c>
      <c r="G629" s="6" t="str">
        <f>_xlfn.IFNA(INDEX(regcoded!$A$2:$Z$20000,MATCH($D629,regcoded!$D$2:$D$20000,0),7),"")</f>
        <v/>
      </c>
      <c r="H629" s="6" t="str">
        <f>_xlfn.IFNA(INDEX(regcoded!$A$2:$Z$20000,MATCH($D629,regcoded!$D$2:$D$20000,0),8),"")</f>
        <v/>
      </c>
      <c r="I629" s="6" t="str">
        <f>_xlfn.IFNA(INDEX(regcoded!$A$2:$Z$20000,MATCH($D629,regcoded!$D$2:$D$20000,0),9),"")</f>
        <v/>
      </c>
    </row>
    <row r="630" spans="1:9" x14ac:dyDescent="0.25">
      <c r="A630" s="6" t="s">
        <v>1293</v>
      </c>
      <c r="B630" s="6" t="s">
        <v>1294</v>
      </c>
      <c r="C630" s="7">
        <v>20150617054820</v>
      </c>
      <c r="D630" s="6" t="s">
        <v>2358</v>
      </c>
      <c r="E630" s="6" t="str">
        <f>_xlfn.IFNA(INDEX(regcoded!$A$2:$Z$20000,MATCH($D630,regcoded!$D$2:$D$20000,0),5),"")</f>
        <v>o</v>
      </c>
      <c r="F630" s="6" t="str">
        <f>_xlfn.IFNA(INDEX(regcoded!$A$2:$Z$20000,MATCH($D630,regcoded!$D$2:$D$20000,0),6),"")</f>
        <v>multi</v>
      </c>
      <c r="G630" s="6">
        <f>_xlfn.IFNA(INDEX(regcoded!$A$2:$Z$20000,MATCH($D630,regcoded!$D$2:$D$20000,0),7),"")</f>
        <v>0</v>
      </c>
      <c r="H630" s="6">
        <f>_xlfn.IFNA(INDEX(regcoded!$A$2:$Z$20000,MATCH($D630,regcoded!$D$2:$D$20000,0),8),"")</f>
        <v>0</v>
      </c>
      <c r="I630" s="6">
        <f>_xlfn.IFNA(INDEX(regcoded!$A$2:$Z$20000,MATCH($D630,regcoded!$D$2:$D$20000,0),9),"")</f>
        <v>0</v>
      </c>
    </row>
    <row r="631" spans="1:9" x14ac:dyDescent="0.25">
      <c r="A631" s="6" t="s">
        <v>885</v>
      </c>
      <c r="B631" s="6" t="s">
        <v>1</v>
      </c>
      <c r="C631" s="7">
        <v>20150617054628</v>
      </c>
      <c r="D631" s="6" t="s">
        <v>1808</v>
      </c>
      <c r="E631" s="6" t="str">
        <f>_xlfn.IFNA(INDEX(regcoded!$A$2:$Z$20000,MATCH($D631,regcoded!$D$2:$D$20000,0),5),"")</f>
        <v>o</v>
      </c>
      <c r="F631" s="6">
        <f>_xlfn.IFNA(INDEX(regcoded!$A$2:$Z$20000,MATCH($D631,regcoded!$D$2:$D$20000,0),6),"")</f>
        <v>0</v>
      </c>
      <c r="G631" s="6" t="str">
        <f>_xlfn.IFNA(INDEX(regcoded!$A$2:$Z$20000,MATCH($D631,regcoded!$D$2:$D$20000,0),7),"")</f>
        <v>EESTI AUTOSPORDI LIIT MTÜ</v>
      </c>
      <c r="H631" s="6">
        <f>_xlfn.IFNA(INDEX(regcoded!$A$2:$Z$20000,MATCH($D631,regcoded!$D$2:$D$20000,0),8),"")</f>
        <v>0</v>
      </c>
      <c r="I631" s="6">
        <f>_xlfn.IFNA(INDEX(regcoded!$A$2:$Z$20000,MATCH($D631,regcoded!$D$2:$D$20000,0),9),"")</f>
        <v>80076023</v>
      </c>
    </row>
    <row r="632" spans="1:9" x14ac:dyDescent="0.25">
      <c r="A632" s="6" t="s">
        <v>1319</v>
      </c>
      <c r="B632" s="6" t="s">
        <v>1320</v>
      </c>
      <c r="C632" s="7">
        <v>20150617054922</v>
      </c>
      <c r="D632" s="6" t="s">
        <v>1808</v>
      </c>
      <c r="E632" s="6" t="str">
        <f>_xlfn.IFNA(INDEX(regcoded!$A$2:$Z$20000,MATCH($D632,regcoded!$D$2:$D$20000,0),5),"")</f>
        <v>o</v>
      </c>
      <c r="F632" s="6">
        <f>_xlfn.IFNA(INDEX(regcoded!$A$2:$Z$20000,MATCH($D632,regcoded!$D$2:$D$20000,0),6),"")</f>
        <v>0</v>
      </c>
      <c r="G632" s="6" t="str">
        <f>_xlfn.IFNA(INDEX(regcoded!$A$2:$Z$20000,MATCH($D632,regcoded!$D$2:$D$20000,0),7),"")</f>
        <v>EESTI AUTOSPORDI LIIT MTÜ</v>
      </c>
      <c r="H632" s="6">
        <f>_xlfn.IFNA(INDEX(regcoded!$A$2:$Z$20000,MATCH($D632,regcoded!$D$2:$D$20000,0),8),"")</f>
        <v>0</v>
      </c>
      <c r="I632" s="6">
        <f>_xlfn.IFNA(INDEX(regcoded!$A$2:$Z$20000,MATCH($D632,regcoded!$D$2:$D$20000,0),9),"")</f>
        <v>80076023</v>
      </c>
    </row>
    <row r="633" spans="1:9" x14ac:dyDescent="0.25">
      <c r="A633" s="6" t="s">
        <v>1531</v>
      </c>
      <c r="B633" s="6" t="s">
        <v>1532</v>
      </c>
      <c r="C633" s="7">
        <v>20150617055039</v>
      </c>
      <c r="D633" s="6" t="s">
        <v>1809</v>
      </c>
      <c r="E633" s="6" t="str">
        <f>_xlfn.IFNA(INDEX(regcoded!$A$2:$Z$20000,MATCH($D633,regcoded!$D$2:$D$20000,0),5),"")</f>
        <v>o</v>
      </c>
      <c r="F633" s="6">
        <f>_xlfn.IFNA(INDEX(regcoded!$A$2:$Z$20000,MATCH($D633,regcoded!$D$2:$D$20000,0),6),"")</f>
        <v>0</v>
      </c>
      <c r="G633" s="6" t="str">
        <f>_xlfn.IFNA(INDEX(regcoded!$A$2:$Z$20000,MATCH($D633,regcoded!$D$2:$D$20000,0),7),"")</f>
        <v>EESTI AUTOSPORDI LIIT MTÜ</v>
      </c>
      <c r="H633" s="6">
        <f>_xlfn.IFNA(INDEX(regcoded!$A$2:$Z$20000,MATCH($D633,regcoded!$D$2:$D$20000,0),8),"")</f>
        <v>0</v>
      </c>
      <c r="I633" s="6">
        <f>_xlfn.IFNA(INDEX(regcoded!$A$2:$Z$20000,MATCH($D633,regcoded!$D$2:$D$20000,0),9),"")</f>
        <v>80076023</v>
      </c>
    </row>
    <row r="634" spans="1:9" x14ac:dyDescent="0.25">
      <c r="A634" s="6" t="s">
        <v>553</v>
      </c>
      <c r="B634" s="6" t="s">
        <v>1305</v>
      </c>
      <c r="C634" s="7">
        <v>20150617055109</v>
      </c>
      <c r="D634" s="6" t="s">
        <v>1810</v>
      </c>
      <c r="E634" s="6" t="str">
        <f>_xlfn.IFNA(INDEX(regcoded!$A$2:$Z$20000,MATCH($D634,regcoded!$D$2:$D$20000,0),5),"")</f>
        <v>o</v>
      </c>
      <c r="F634" s="6">
        <f>_xlfn.IFNA(INDEX(regcoded!$A$2:$Z$20000,MATCH($D634,regcoded!$D$2:$D$20000,0),6),"")</f>
        <v>0</v>
      </c>
      <c r="G634" s="6" t="str">
        <f>_xlfn.IFNA(INDEX(regcoded!$A$2:$Z$20000,MATCH($D634,regcoded!$D$2:$D$20000,0),7),"")</f>
        <v>EESTI AUTOSPORDI LIIT MTÜ</v>
      </c>
      <c r="H634" s="6">
        <f>_xlfn.IFNA(INDEX(regcoded!$A$2:$Z$20000,MATCH($D634,regcoded!$D$2:$D$20000,0),8),"")</f>
        <v>0</v>
      </c>
      <c r="I634" s="6">
        <f>_xlfn.IFNA(INDEX(regcoded!$A$2:$Z$20000,MATCH($D634,regcoded!$D$2:$D$20000,0),9),"")</f>
        <v>80076023</v>
      </c>
    </row>
    <row r="635" spans="1:9" x14ac:dyDescent="0.25">
      <c r="A635" s="6" t="s">
        <v>1164</v>
      </c>
      <c r="B635" s="6" t="s">
        <v>1536</v>
      </c>
      <c r="C635" s="7">
        <v>20150617054953</v>
      </c>
      <c r="D635" s="6" t="s">
        <v>2217</v>
      </c>
      <c r="E635" s="6" t="str">
        <f>_xlfn.IFNA(INDEX(regcoded!$A$2:$Z$20000,MATCH($D635,regcoded!$D$2:$D$20000,0),5),"")</f>
        <v>nop</v>
      </c>
      <c r="F635" s="6">
        <f>_xlfn.IFNA(INDEX(regcoded!$A$2:$Z$20000,MATCH($D635,regcoded!$D$2:$D$20000,0),6),"")</f>
        <v>0</v>
      </c>
      <c r="G635" s="6">
        <f>_xlfn.IFNA(INDEX(regcoded!$A$2:$Z$20000,MATCH($D635,regcoded!$D$2:$D$20000,0),7),"")</f>
        <v>0</v>
      </c>
      <c r="H635" s="6">
        <f>_xlfn.IFNA(INDEX(regcoded!$A$2:$Z$20000,MATCH($D635,regcoded!$D$2:$D$20000,0),8),"")</f>
        <v>0</v>
      </c>
      <c r="I635" s="6">
        <f>_xlfn.IFNA(INDEX(regcoded!$A$2:$Z$20000,MATCH($D635,regcoded!$D$2:$D$20000,0),9),"")</f>
        <v>0</v>
      </c>
    </row>
    <row r="636" spans="1:9" x14ac:dyDescent="0.25">
      <c r="A636" s="6" t="s">
        <v>1211</v>
      </c>
      <c r="B636" s="6" t="s">
        <v>214</v>
      </c>
      <c r="C636" s="7">
        <v>20150617054658</v>
      </c>
      <c r="D636" s="6" t="s">
        <v>830</v>
      </c>
      <c r="E636" s="6" t="str">
        <f>_xlfn.IFNA(INDEX(regcoded!$A$2:$Z$20000,MATCH($D636,regcoded!$D$2:$D$20000,0),5),"")</f>
        <v>o</v>
      </c>
      <c r="F636" s="6">
        <f>_xlfn.IFNA(INDEX(regcoded!$A$2:$Z$20000,MATCH($D636,regcoded!$D$2:$D$20000,0),6),"")</f>
        <v>0</v>
      </c>
      <c r="G636" s="6">
        <f>_xlfn.IFNA(INDEX(regcoded!$A$2:$Z$20000,MATCH($D636,regcoded!$D$2:$D$20000,0),7),"")</f>
        <v>0</v>
      </c>
      <c r="H636" s="6">
        <f>_xlfn.IFNA(INDEX(regcoded!$A$2:$Z$20000,MATCH($D636,regcoded!$D$2:$D$20000,0),8),"")</f>
        <v>0</v>
      </c>
      <c r="I636" s="6">
        <f>_xlfn.IFNA(INDEX(regcoded!$A$2:$Z$20000,MATCH($D636,regcoded!$D$2:$D$20000,0),9),"")</f>
        <v>90008264</v>
      </c>
    </row>
    <row r="637" spans="1:9" x14ac:dyDescent="0.25">
      <c r="A637" s="6" t="s">
        <v>1211</v>
      </c>
      <c r="B637" s="6" t="s">
        <v>214</v>
      </c>
      <c r="C637" s="7">
        <v>20150617054658</v>
      </c>
      <c r="D637" s="6" t="s">
        <v>670</v>
      </c>
      <c r="E637" s="6" t="str">
        <f>_xlfn.IFNA(INDEX(regcoded!$A$2:$Z$20000,MATCH($D637,regcoded!$D$2:$D$20000,0),5),"")</f>
        <v>o</v>
      </c>
      <c r="F637" s="6">
        <f>_xlfn.IFNA(INDEX(regcoded!$A$2:$Z$20000,MATCH($D637,regcoded!$D$2:$D$20000,0),6),"")</f>
        <v>0</v>
      </c>
      <c r="G637" s="6" t="str">
        <f>_xlfn.IFNA(INDEX(regcoded!$A$2:$Z$20000,MATCH($D637,regcoded!$D$2:$D$20000,0),7),"")</f>
        <v>Eesti E-Kaubanduse Liit</v>
      </c>
      <c r="H637" s="6">
        <f>_xlfn.IFNA(INDEX(regcoded!$A$2:$Z$20000,MATCH($D637,regcoded!$D$2:$D$20000,0),8),"")</f>
        <v>0</v>
      </c>
      <c r="I637" s="6">
        <f>_xlfn.IFNA(INDEX(regcoded!$A$2:$Z$20000,MATCH($D637,regcoded!$D$2:$D$20000,0),9),"")</f>
        <v>80272391</v>
      </c>
    </row>
    <row r="638" spans="1:9" x14ac:dyDescent="0.25">
      <c r="A638" s="6" t="s">
        <v>1289</v>
      </c>
      <c r="B638" s="6" t="s">
        <v>1576</v>
      </c>
      <c r="C638" s="7">
        <v>20150617055038</v>
      </c>
      <c r="D638" s="6" t="s">
        <v>307</v>
      </c>
      <c r="E638" s="6" t="str">
        <f>_xlfn.IFNA(INDEX(regcoded!$A$2:$Z$20000,MATCH($D638,regcoded!$D$2:$D$20000,0),5),"")</f>
        <v>nop</v>
      </c>
      <c r="F638" s="6">
        <f>_xlfn.IFNA(INDEX(regcoded!$A$2:$Z$20000,MATCH($D638,regcoded!$D$2:$D$20000,0),6),"")</f>
        <v>0</v>
      </c>
      <c r="G638" s="6" t="str">
        <f>_xlfn.IFNA(INDEX(regcoded!$A$2:$Z$20000,MATCH($D638,regcoded!$D$2:$D$20000,0),7),"")</f>
        <v>AS Eesti Ajalehed</v>
      </c>
      <c r="H638" s="6">
        <f>_xlfn.IFNA(INDEX(regcoded!$A$2:$Z$20000,MATCH($D638,regcoded!$D$2:$D$20000,0),8),"")</f>
        <v>0</v>
      </c>
      <c r="I638" s="6">
        <f>_xlfn.IFNA(INDEX(regcoded!$A$2:$Z$20000,MATCH($D638,regcoded!$D$2:$D$20000,0),9),"")</f>
        <v>10004521</v>
      </c>
    </row>
    <row r="639" spans="1:9" x14ac:dyDescent="0.25">
      <c r="A639" s="6" t="s">
        <v>1531</v>
      </c>
      <c r="B639" s="6" t="s">
        <v>1532</v>
      </c>
      <c r="C639" s="7">
        <v>20150617055039</v>
      </c>
      <c r="D639" s="6" t="s">
        <v>307</v>
      </c>
      <c r="E639" s="6" t="str">
        <f>_xlfn.IFNA(INDEX(regcoded!$A$2:$Z$20000,MATCH($D639,regcoded!$D$2:$D$20000,0),5),"")</f>
        <v>nop</v>
      </c>
      <c r="F639" s="6">
        <f>_xlfn.IFNA(INDEX(regcoded!$A$2:$Z$20000,MATCH($D639,regcoded!$D$2:$D$20000,0),6),"")</f>
        <v>0</v>
      </c>
      <c r="G639" s="6" t="str">
        <f>_xlfn.IFNA(INDEX(regcoded!$A$2:$Z$20000,MATCH($D639,regcoded!$D$2:$D$20000,0),7),"")</f>
        <v>AS Eesti Ajalehed</v>
      </c>
      <c r="H639" s="6">
        <f>_xlfn.IFNA(INDEX(regcoded!$A$2:$Z$20000,MATCH($D639,regcoded!$D$2:$D$20000,0),8),"")</f>
        <v>0</v>
      </c>
      <c r="I639" s="6">
        <f>_xlfn.IFNA(INDEX(regcoded!$A$2:$Z$20000,MATCH($D639,regcoded!$D$2:$D$20000,0),9),"")</f>
        <v>10004521</v>
      </c>
    </row>
    <row r="640" spans="1:9" x14ac:dyDescent="0.25">
      <c r="A640" s="6" t="s">
        <v>29</v>
      </c>
      <c r="B640" s="6" t="s">
        <v>30</v>
      </c>
      <c r="C640" s="7">
        <v>20150617054730</v>
      </c>
      <c r="D640" s="6" t="s">
        <v>307</v>
      </c>
      <c r="E640" s="6" t="str">
        <f>_xlfn.IFNA(INDEX(regcoded!$A$2:$Z$20000,MATCH($D640,regcoded!$D$2:$D$20000,0),5),"")</f>
        <v>nop</v>
      </c>
      <c r="F640" s="6">
        <f>_xlfn.IFNA(INDEX(regcoded!$A$2:$Z$20000,MATCH($D640,regcoded!$D$2:$D$20000,0),6),"")</f>
        <v>0</v>
      </c>
      <c r="G640" s="6" t="str">
        <f>_xlfn.IFNA(INDEX(regcoded!$A$2:$Z$20000,MATCH($D640,regcoded!$D$2:$D$20000,0),7),"")</f>
        <v>AS Eesti Ajalehed</v>
      </c>
      <c r="H640" s="6">
        <f>_xlfn.IFNA(INDEX(regcoded!$A$2:$Z$20000,MATCH($D640,regcoded!$D$2:$D$20000,0),8),"")</f>
        <v>0</v>
      </c>
      <c r="I640" s="6">
        <f>_xlfn.IFNA(INDEX(regcoded!$A$2:$Z$20000,MATCH($D640,regcoded!$D$2:$D$20000,0),9),"")</f>
        <v>10004521</v>
      </c>
    </row>
    <row r="641" spans="1:9" x14ac:dyDescent="0.25">
      <c r="A641" s="6" t="s">
        <v>1584</v>
      </c>
      <c r="B641" s="6" t="s">
        <v>1</v>
      </c>
      <c r="C641" s="7">
        <v>20150617054623</v>
      </c>
      <c r="D641" s="6" t="s">
        <v>1811</v>
      </c>
      <c r="E641" s="6" t="str">
        <f>_xlfn.IFNA(INDEX(regcoded!$A$2:$Z$20000,MATCH($D641,regcoded!$D$2:$D$20000,0),5),"")</f>
        <v>o</v>
      </c>
      <c r="F641" s="6">
        <f>_xlfn.IFNA(INDEX(regcoded!$A$2:$Z$20000,MATCH($D641,regcoded!$D$2:$D$20000,0),6),"")</f>
        <v>0</v>
      </c>
      <c r="G641" s="6">
        <f>_xlfn.IFNA(INDEX(regcoded!$A$2:$Z$20000,MATCH($D641,regcoded!$D$2:$D$20000,0),7),"")</f>
        <v>0</v>
      </c>
      <c r="H641" s="6">
        <f>_xlfn.IFNA(INDEX(regcoded!$A$2:$Z$20000,MATCH($D641,regcoded!$D$2:$D$20000,0),8),"")</f>
        <v>0</v>
      </c>
      <c r="I641" s="6">
        <f>_xlfn.IFNA(INDEX(regcoded!$A$2:$Z$20000,MATCH($D641,regcoded!$D$2:$D$20000,0),9),"")</f>
        <v>10421629</v>
      </c>
    </row>
    <row r="642" spans="1:9" x14ac:dyDescent="0.25">
      <c r="A642" s="6" t="s">
        <v>1290</v>
      </c>
      <c r="B642" s="6" t="s">
        <v>214</v>
      </c>
      <c r="C642" s="7">
        <v>20150617054642</v>
      </c>
      <c r="D642" s="6" t="s">
        <v>1811</v>
      </c>
      <c r="E642" s="6" t="str">
        <f>_xlfn.IFNA(INDEX(regcoded!$A$2:$Z$20000,MATCH($D642,regcoded!$D$2:$D$20000,0),5),"")</f>
        <v>o</v>
      </c>
      <c r="F642" s="6">
        <f>_xlfn.IFNA(INDEX(regcoded!$A$2:$Z$20000,MATCH($D642,regcoded!$D$2:$D$20000,0),6),"")</f>
        <v>0</v>
      </c>
      <c r="G642" s="6">
        <f>_xlfn.IFNA(INDEX(regcoded!$A$2:$Z$20000,MATCH($D642,regcoded!$D$2:$D$20000,0),7),"")</f>
        <v>0</v>
      </c>
      <c r="H642" s="6">
        <f>_xlfn.IFNA(INDEX(regcoded!$A$2:$Z$20000,MATCH($D642,regcoded!$D$2:$D$20000,0),8),"")</f>
        <v>0</v>
      </c>
      <c r="I642" s="6">
        <f>_xlfn.IFNA(INDEX(regcoded!$A$2:$Z$20000,MATCH($D642,regcoded!$D$2:$D$20000,0),9),"")</f>
        <v>10421629</v>
      </c>
    </row>
    <row r="643" spans="1:9" x14ac:dyDescent="0.25">
      <c r="A643" s="6" t="s">
        <v>1293</v>
      </c>
      <c r="B643" s="6" t="s">
        <v>1294</v>
      </c>
      <c r="C643" s="7">
        <v>20150617054820</v>
      </c>
      <c r="D643" s="6" t="s">
        <v>1812</v>
      </c>
      <c r="E643" s="6" t="str">
        <f>_xlfn.IFNA(INDEX(regcoded!$A$2:$Z$20000,MATCH($D643,regcoded!$D$2:$D$20000,0),5),"")</f>
        <v>o</v>
      </c>
      <c r="F643" s="6">
        <f>_xlfn.IFNA(INDEX(regcoded!$A$2:$Z$20000,MATCH($D643,regcoded!$D$2:$D$20000,0),6),"")</f>
        <v>0</v>
      </c>
      <c r="G643" s="6" t="str">
        <f>_xlfn.IFNA(INDEX(regcoded!$A$2:$Z$20000,MATCH($D643,regcoded!$D$2:$D$20000,0),7),"")</f>
        <v>ENEFIT KAEVANDUSED AS</v>
      </c>
      <c r="H643" s="6">
        <f>_xlfn.IFNA(INDEX(regcoded!$A$2:$Z$20000,MATCH($D643,regcoded!$D$2:$D$20000,0),8),"")</f>
        <v>0</v>
      </c>
      <c r="I643" s="6">
        <f>_xlfn.IFNA(INDEX(regcoded!$A$2:$Z$20000,MATCH($D643,regcoded!$D$2:$D$20000,0),9),"")</f>
        <v>10032389</v>
      </c>
    </row>
    <row r="644" spans="1:9" x14ac:dyDescent="0.25">
      <c r="A644" s="6" t="s">
        <v>1531</v>
      </c>
      <c r="B644" s="6" t="s">
        <v>1532</v>
      </c>
      <c r="C644" s="7">
        <v>20150617055039</v>
      </c>
      <c r="D644" s="6" t="s">
        <v>1813</v>
      </c>
      <c r="E644" s="6" t="str">
        <f>_xlfn.IFNA(INDEX(regcoded!$A$2:$Z$20000,MATCH($D644,regcoded!$D$2:$D$20000,0),5),"")</f>
        <v>o</v>
      </c>
      <c r="F644" s="6">
        <f>_xlfn.IFNA(INDEX(regcoded!$A$2:$Z$20000,MATCH($D644,regcoded!$D$2:$D$20000,0),6),"")</f>
        <v>0</v>
      </c>
      <c r="G644" s="6">
        <f>_xlfn.IFNA(INDEX(regcoded!$A$2:$Z$20000,MATCH($D644,regcoded!$D$2:$D$20000,0),7),"")</f>
        <v>0</v>
      </c>
      <c r="H644" s="6">
        <f>_xlfn.IFNA(INDEX(regcoded!$A$2:$Z$20000,MATCH($D644,regcoded!$D$2:$D$20000,0),8),"")</f>
        <v>0</v>
      </c>
      <c r="I644" s="6">
        <f>_xlfn.IFNA(INDEX(regcoded!$A$2:$Z$20000,MATCH($D644,regcoded!$D$2:$D$20000,0),9),"")</f>
        <v>80000623</v>
      </c>
    </row>
    <row r="645" spans="1:9" x14ac:dyDescent="0.25">
      <c r="A645" s="6" t="s">
        <v>1352</v>
      </c>
      <c r="B645" s="6" t="s">
        <v>214</v>
      </c>
      <c r="C645" s="7">
        <v>20150617054657</v>
      </c>
      <c r="D645" s="6" t="s">
        <v>178</v>
      </c>
      <c r="E645" s="6" t="str">
        <f>_xlfn.IFNA(INDEX(regcoded!$A$2:$Z$20000,MATCH($D645,regcoded!$D$2:$D$20000,0),5),"")</f>
        <v>o</v>
      </c>
      <c r="F645" s="6">
        <f>_xlfn.IFNA(INDEX(regcoded!$A$2:$Z$20000,MATCH($D645,regcoded!$D$2:$D$20000,0),6),"")</f>
        <v>0</v>
      </c>
      <c r="G645" s="6">
        <f>_xlfn.IFNA(INDEX(regcoded!$A$2:$Z$20000,MATCH($D645,regcoded!$D$2:$D$20000,0),7),"")</f>
        <v>0</v>
      </c>
      <c r="H645" s="6">
        <f>_xlfn.IFNA(INDEX(regcoded!$A$2:$Z$20000,MATCH($D645,regcoded!$D$2:$D$20000,0),8),"")</f>
        <v>0</v>
      </c>
      <c r="I645" s="6">
        <f>_xlfn.IFNA(INDEX(regcoded!$A$2:$Z$20000,MATCH($D645,regcoded!$D$2:$D$20000,0),9),"")</f>
        <v>80271766</v>
      </c>
    </row>
    <row r="646" spans="1:9" x14ac:dyDescent="0.25">
      <c r="A646" s="6" t="s">
        <v>942</v>
      </c>
      <c r="B646" s="6" t="s">
        <v>1</v>
      </c>
      <c r="C646" s="7">
        <v>20150617054631</v>
      </c>
      <c r="D646" s="6" t="s">
        <v>178</v>
      </c>
      <c r="E646" s="6" t="str">
        <f>_xlfn.IFNA(INDEX(regcoded!$A$2:$Z$20000,MATCH($D646,regcoded!$D$2:$D$20000,0),5),"")</f>
        <v>o</v>
      </c>
      <c r="F646" s="6">
        <f>_xlfn.IFNA(INDEX(regcoded!$A$2:$Z$20000,MATCH($D646,regcoded!$D$2:$D$20000,0),6),"")</f>
        <v>0</v>
      </c>
      <c r="G646" s="6">
        <f>_xlfn.IFNA(INDEX(regcoded!$A$2:$Z$20000,MATCH($D646,regcoded!$D$2:$D$20000,0),7),"")</f>
        <v>0</v>
      </c>
      <c r="H646" s="6">
        <f>_xlfn.IFNA(INDEX(regcoded!$A$2:$Z$20000,MATCH($D646,regcoded!$D$2:$D$20000,0),8),"")</f>
        <v>0</v>
      </c>
      <c r="I646" s="6">
        <f>_xlfn.IFNA(INDEX(regcoded!$A$2:$Z$20000,MATCH($D646,regcoded!$D$2:$D$20000,0),9),"")</f>
        <v>80271766</v>
      </c>
    </row>
    <row r="647" spans="1:9" x14ac:dyDescent="0.25">
      <c r="A647" s="6" t="s">
        <v>1352</v>
      </c>
      <c r="B647" s="6" t="s">
        <v>214</v>
      </c>
      <c r="C647" s="7">
        <v>20150617054657</v>
      </c>
      <c r="D647" s="6" t="s">
        <v>1814</v>
      </c>
      <c r="E647" s="6" t="str">
        <f>_xlfn.IFNA(INDEX(regcoded!$A$2:$Z$20000,MATCH($D647,regcoded!$D$2:$D$20000,0),5),"")</f>
        <v>o</v>
      </c>
      <c r="F647" s="6">
        <f>_xlfn.IFNA(INDEX(regcoded!$A$2:$Z$20000,MATCH($D647,regcoded!$D$2:$D$20000,0),6),"")</f>
        <v>0</v>
      </c>
      <c r="G647" s="6">
        <f>_xlfn.IFNA(INDEX(regcoded!$A$2:$Z$20000,MATCH($D647,regcoded!$D$2:$D$20000,0),7),"")</f>
        <v>0</v>
      </c>
      <c r="H647" s="6">
        <f>_xlfn.IFNA(INDEX(regcoded!$A$2:$Z$20000,MATCH($D647,regcoded!$D$2:$D$20000,0),8),"")</f>
        <v>0</v>
      </c>
      <c r="I647" s="6">
        <f>_xlfn.IFNA(INDEX(regcoded!$A$2:$Z$20000,MATCH($D647,regcoded!$D$2:$D$20000,0),9),"")</f>
        <v>74000091</v>
      </c>
    </row>
    <row r="648" spans="1:9" x14ac:dyDescent="0.25">
      <c r="A648" s="6" t="s">
        <v>1211</v>
      </c>
      <c r="B648" s="6" t="s">
        <v>214</v>
      </c>
      <c r="C648" s="7">
        <v>20150617054658</v>
      </c>
      <c r="D648" s="6" t="s">
        <v>1814</v>
      </c>
      <c r="E648" s="6" t="str">
        <f>_xlfn.IFNA(INDEX(regcoded!$A$2:$Z$20000,MATCH($D648,regcoded!$D$2:$D$20000,0),5),"")</f>
        <v>o</v>
      </c>
      <c r="F648" s="6">
        <f>_xlfn.IFNA(INDEX(regcoded!$A$2:$Z$20000,MATCH($D648,regcoded!$D$2:$D$20000,0),6),"")</f>
        <v>0</v>
      </c>
      <c r="G648" s="6">
        <f>_xlfn.IFNA(INDEX(regcoded!$A$2:$Z$20000,MATCH($D648,regcoded!$D$2:$D$20000,0),7),"")</f>
        <v>0</v>
      </c>
      <c r="H648" s="6">
        <f>_xlfn.IFNA(INDEX(regcoded!$A$2:$Z$20000,MATCH($D648,regcoded!$D$2:$D$20000,0),8),"")</f>
        <v>0</v>
      </c>
      <c r="I648" s="6">
        <f>_xlfn.IFNA(INDEX(regcoded!$A$2:$Z$20000,MATCH($D648,regcoded!$D$2:$D$20000,0),9),"")</f>
        <v>74000091</v>
      </c>
    </row>
    <row r="649" spans="1:9" x14ac:dyDescent="0.25">
      <c r="A649" s="6" t="s">
        <v>1355</v>
      </c>
      <c r="B649" s="6" t="s">
        <v>1</v>
      </c>
      <c r="C649" s="7">
        <v>20150617054926</v>
      </c>
      <c r="D649" s="6" t="s">
        <v>2218</v>
      </c>
      <c r="E649" s="6" t="str">
        <f>_xlfn.IFNA(INDEX(regcoded!$A$2:$Z$20000,MATCH($D649,regcoded!$D$2:$D$20000,0),5),"")</f>
        <v>nan</v>
      </c>
      <c r="F649" s="6">
        <f>_xlfn.IFNA(INDEX(regcoded!$A$2:$Z$20000,MATCH($D649,regcoded!$D$2:$D$20000,0),6),"")</f>
        <v>0</v>
      </c>
      <c r="G649" s="6">
        <f>_xlfn.IFNA(INDEX(regcoded!$A$2:$Z$20000,MATCH($D649,regcoded!$D$2:$D$20000,0),7),"")</f>
        <v>0</v>
      </c>
      <c r="H649" s="6">
        <f>_xlfn.IFNA(INDEX(regcoded!$A$2:$Z$20000,MATCH($D649,regcoded!$D$2:$D$20000,0),8),"")</f>
        <v>0</v>
      </c>
      <c r="I649" s="6">
        <f>_xlfn.IFNA(INDEX(regcoded!$A$2:$Z$20000,MATCH($D649,regcoded!$D$2:$D$20000,0),9),"")</f>
        <v>0</v>
      </c>
    </row>
    <row r="650" spans="1:9" x14ac:dyDescent="0.25">
      <c r="A650" s="6" t="s">
        <v>942</v>
      </c>
      <c r="B650" s="6" t="s">
        <v>1</v>
      </c>
      <c r="C650" s="7">
        <v>20150617054631</v>
      </c>
      <c r="D650" s="6" t="s">
        <v>1209</v>
      </c>
      <c r="E650" s="6" t="str">
        <f>_xlfn.IFNA(INDEX(regcoded!$A$2:$Z$20000,MATCH($D650,regcoded!$D$2:$D$20000,0),5),"")</f>
        <v>o</v>
      </c>
      <c r="F650" s="6">
        <f>_xlfn.IFNA(INDEX(regcoded!$A$2:$Z$20000,MATCH($D650,regcoded!$D$2:$D$20000,0),6),"")</f>
        <v>0</v>
      </c>
      <c r="G650" s="6" t="str">
        <f>_xlfn.IFNA(INDEX(regcoded!$A$2:$Z$20000,MATCH($D650,regcoded!$D$2:$D$20000,0),7),"")</f>
        <v>Eesti Hobuse Kaitse Ühing</v>
      </c>
      <c r="H650" s="6">
        <f>_xlfn.IFNA(INDEX(regcoded!$A$2:$Z$20000,MATCH($D650,regcoded!$D$2:$D$20000,0),8),"")</f>
        <v>0</v>
      </c>
      <c r="I650" s="6">
        <f>_xlfn.IFNA(INDEX(regcoded!$A$2:$Z$20000,MATCH($D650,regcoded!$D$2:$D$20000,0),9),"")</f>
        <v>80125649</v>
      </c>
    </row>
    <row r="651" spans="1:9" x14ac:dyDescent="0.25">
      <c r="A651" s="6" t="s">
        <v>1293</v>
      </c>
      <c r="B651" s="6" t="s">
        <v>1294</v>
      </c>
      <c r="C651" s="7">
        <v>20150617054820</v>
      </c>
      <c r="D651" s="6" t="s">
        <v>2219</v>
      </c>
      <c r="E651" s="6" t="str">
        <f>_xlfn.IFNA(INDEX(regcoded!$A$2:$Z$20000,MATCH($D651,regcoded!$D$2:$D$20000,0),5),"")</f>
        <v>nan</v>
      </c>
      <c r="F651" s="6">
        <f>_xlfn.IFNA(INDEX(regcoded!$A$2:$Z$20000,MATCH($D651,regcoded!$D$2:$D$20000,0),6),"")</f>
        <v>0</v>
      </c>
      <c r="G651" s="6">
        <f>_xlfn.IFNA(INDEX(regcoded!$A$2:$Z$20000,MATCH($D651,regcoded!$D$2:$D$20000,0),7),"")</f>
        <v>0</v>
      </c>
      <c r="H651" s="6">
        <f>_xlfn.IFNA(INDEX(regcoded!$A$2:$Z$20000,MATCH($D651,regcoded!$D$2:$D$20000,0),8),"")</f>
        <v>0</v>
      </c>
      <c r="I651" s="6">
        <f>_xlfn.IFNA(INDEX(regcoded!$A$2:$Z$20000,MATCH($D651,regcoded!$D$2:$D$20000,0),9),"")</f>
        <v>0</v>
      </c>
    </row>
    <row r="652" spans="1:9" x14ac:dyDescent="0.25">
      <c r="A652" s="6" t="s">
        <v>1211</v>
      </c>
      <c r="B652" s="6" t="s">
        <v>214</v>
      </c>
      <c r="C652" s="7">
        <v>20150617054658</v>
      </c>
      <c r="D652" s="6" t="s">
        <v>1207</v>
      </c>
      <c r="E652" s="6" t="str">
        <f>_xlfn.IFNA(INDEX(regcoded!$A$2:$Z$20000,MATCH($D652,regcoded!$D$2:$D$20000,0),5),"")</f>
        <v>o</v>
      </c>
      <c r="F652" s="6">
        <f>_xlfn.IFNA(INDEX(regcoded!$A$2:$Z$20000,MATCH($D652,regcoded!$D$2:$D$20000,0),6),"")</f>
        <v>0</v>
      </c>
      <c r="G652" s="6">
        <f>_xlfn.IFNA(INDEX(regcoded!$A$2:$Z$20000,MATCH($D652,regcoded!$D$2:$D$20000,0),7),"")</f>
        <v>0</v>
      </c>
      <c r="H652" s="6">
        <f>_xlfn.IFNA(INDEX(regcoded!$A$2:$Z$20000,MATCH($D652,regcoded!$D$2:$D$20000,0),8),"")</f>
        <v>0</v>
      </c>
      <c r="I652" s="6">
        <f>_xlfn.IFNA(INDEX(regcoded!$A$2:$Z$20000,MATCH($D652,regcoded!$D$2:$D$20000,0),9),"")</f>
        <v>80083431</v>
      </c>
    </row>
    <row r="653" spans="1:9" x14ac:dyDescent="0.25">
      <c r="A653" s="6" t="s">
        <v>1358</v>
      </c>
      <c r="B653" s="6" t="s">
        <v>214</v>
      </c>
      <c r="C653" s="7">
        <v>20150617054744</v>
      </c>
      <c r="D653" s="6" t="s">
        <v>1815</v>
      </c>
      <c r="E653" s="6" t="str">
        <f>_xlfn.IFNA(INDEX(regcoded!$A$2:$Z$20000,MATCH($D653,regcoded!$D$2:$D$20000,0),5),"")</f>
        <v>o</v>
      </c>
      <c r="F653" s="6">
        <f>_xlfn.IFNA(INDEX(regcoded!$A$2:$Z$20000,MATCH($D653,regcoded!$D$2:$D$20000,0),6),"")</f>
        <v>0</v>
      </c>
      <c r="G653" s="6" t="str">
        <f>_xlfn.IFNA(INDEX(regcoded!$A$2:$Z$20000,MATCH($D653,regcoded!$D$2:$D$20000,0),7),"")</f>
        <v>Eesti Inseneride Liit</v>
      </c>
      <c r="H653" s="6">
        <f>_xlfn.IFNA(INDEX(regcoded!$A$2:$Z$20000,MATCH($D653,regcoded!$D$2:$D$20000,0),8),"")</f>
        <v>0</v>
      </c>
      <c r="I653" s="6">
        <f>_xlfn.IFNA(INDEX(regcoded!$A$2:$Z$20000,MATCH($D653,regcoded!$D$2:$D$20000,0),9),"")</f>
        <v>80007571</v>
      </c>
    </row>
    <row r="654" spans="1:9" x14ac:dyDescent="0.25">
      <c r="A654" s="6" t="s">
        <v>1332</v>
      </c>
      <c r="B654" s="6" t="s">
        <v>30</v>
      </c>
      <c r="C654" s="7">
        <v>20150617054949</v>
      </c>
      <c r="D654" s="6" t="s">
        <v>648</v>
      </c>
      <c r="E654" s="6" t="str">
        <f>_xlfn.IFNA(INDEX(regcoded!$A$2:$Z$20000,MATCH($D654,regcoded!$D$2:$D$20000,0),5),"")</f>
        <v>o</v>
      </c>
      <c r="F654" s="6">
        <f>_xlfn.IFNA(INDEX(regcoded!$A$2:$Z$20000,MATCH($D654,regcoded!$D$2:$D$20000,0),6),"")</f>
        <v>0</v>
      </c>
      <c r="G654" s="6" t="str">
        <f>_xlfn.IFNA(INDEX(regcoded!$A$2:$Z$20000,MATCH($D654,regcoded!$D$2:$D$20000,0),7),"")</f>
        <v>Eesti Jahtklubide Liit</v>
      </c>
      <c r="H654" s="6">
        <f>_xlfn.IFNA(INDEX(regcoded!$A$2:$Z$20000,MATCH($D654,regcoded!$D$2:$D$20000,0),8),"")</f>
        <v>0</v>
      </c>
      <c r="I654" s="6">
        <f>_xlfn.IFNA(INDEX(regcoded!$A$2:$Z$20000,MATCH($D654,regcoded!$D$2:$D$20000,0),9),"")</f>
        <v>80074834</v>
      </c>
    </row>
    <row r="655" spans="1:9" x14ac:dyDescent="0.25">
      <c r="A655" s="6" t="s">
        <v>1332</v>
      </c>
      <c r="B655" s="6" t="s">
        <v>30</v>
      </c>
      <c r="C655" s="7">
        <v>20150617054949</v>
      </c>
      <c r="D655" s="6" t="s">
        <v>1816</v>
      </c>
      <c r="E655" s="6" t="str">
        <f>_xlfn.IFNA(INDEX(regcoded!$A$2:$Z$20000,MATCH($D655,regcoded!$D$2:$D$20000,0),5),"")</f>
        <v>o</v>
      </c>
      <c r="F655" s="6">
        <f>_xlfn.IFNA(INDEX(regcoded!$A$2:$Z$20000,MATCH($D655,regcoded!$D$2:$D$20000,0),6),"")</f>
        <v>0</v>
      </c>
      <c r="G655" s="6" t="str">
        <f>_xlfn.IFNA(INDEX(regcoded!$A$2:$Z$20000,MATCH($D655,regcoded!$D$2:$D$20000,0),7),"")</f>
        <v>Eesti Juristide Liit</v>
      </c>
      <c r="H655" s="6">
        <f>_xlfn.IFNA(INDEX(regcoded!$A$2:$Z$20000,MATCH($D655,regcoded!$D$2:$D$20000,0),8),"")</f>
        <v>0</v>
      </c>
      <c r="I655" s="6">
        <f>_xlfn.IFNA(INDEX(regcoded!$A$2:$Z$20000,MATCH($D655,regcoded!$D$2:$D$20000,0),9),"")</f>
        <v>80086487</v>
      </c>
    </row>
    <row r="656" spans="1:9" x14ac:dyDescent="0.25">
      <c r="A656" s="6" t="s">
        <v>1332</v>
      </c>
      <c r="B656" s="6" t="s">
        <v>30</v>
      </c>
      <c r="C656" s="7">
        <v>20150617054949</v>
      </c>
      <c r="D656" s="6" t="s">
        <v>1817</v>
      </c>
      <c r="E656" s="6" t="str">
        <f>_xlfn.IFNA(INDEX(regcoded!$A$2:$Z$20000,MATCH($D656,regcoded!$D$2:$D$20000,0),5),"")</f>
        <v>o</v>
      </c>
      <c r="F656" s="6">
        <f>_xlfn.IFNA(INDEX(regcoded!$A$2:$Z$20000,MATCH($D656,regcoded!$D$2:$D$20000,0),6),"")</f>
        <v>0</v>
      </c>
      <c r="G656" s="6" t="str">
        <f>_xlfn.IFNA(INDEX(regcoded!$A$2:$Z$20000,MATCH($D656,regcoded!$D$2:$D$20000,0),7),"")</f>
        <v>Eesti Kammerkooride Liit</v>
      </c>
      <c r="H656" s="6">
        <f>_xlfn.IFNA(INDEX(regcoded!$A$2:$Z$20000,MATCH($D656,regcoded!$D$2:$D$20000,0),8),"")</f>
        <v>0</v>
      </c>
      <c r="I656" s="6">
        <f>_xlfn.IFNA(INDEX(regcoded!$A$2:$Z$20000,MATCH($D656,regcoded!$D$2:$D$20000,0),9),"")</f>
        <v>80016096</v>
      </c>
    </row>
    <row r="657" spans="1:9" x14ac:dyDescent="0.25">
      <c r="A657" s="6" t="s">
        <v>832</v>
      </c>
      <c r="B657" s="6" t="s">
        <v>1555</v>
      </c>
      <c r="C657" s="7">
        <v>20150617054623</v>
      </c>
      <c r="D657" s="6" t="s">
        <v>1818</v>
      </c>
      <c r="E657" s="6" t="str">
        <f>_xlfn.IFNA(INDEX(regcoded!$A$2:$Z$20000,MATCH($D657,regcoded!$D$2:$D$20000,0),5),"")</f>
        <v/>
      </c>
      <c r="F657" s="6" t="str">
        <f>_xlfn.IFNA(INDEX(regcoded!$A$2:$Z$20000,MATCH($D657,regcoded!$D$2:$D$20000,0),6),"")</f>
        <v/>
      </c>
      <c r="G657" s="6" t="str">
        <f>_xlfn.IFNA(INDEX(regcoded!$A$2:$Z$20000,MATCH($D657,regcoded!$D$2:$D$20000,0),7),"")</f>
        <v/>
      </c>
      <c r="H657" s="6" t="str">
        <f>_xlfn.IFNA(INDEX(regcoded!$A$2:$Z$20000,MATCH($D657,regcoded!$D$2:$D$20000,0),8),"")</f>
        <v/>
      </c>
      <c r="I657" s="6" t="str">
        <f>_xlfn.IFNA(INDEX(regcoded!$A$2:$Z$20000,MATCH($D657,regcoded!$D$2:$D$20000,0),9),"")</f>
        <v/>
      </c>
    </row>
    <row r="658" spans="1:9" x14ac:dyDescent="0.25">
      <c r="A658" s="6" t="s">
        <v>1567</v>
      </c>
      <c r="B658" s="6" t="s">
        <v>1</v>
      </c>
      <c r="C658" s="7">
        <v>20150617054627</v>
      </c>
      <c r="D658" s="6" t="s">
        <v>1819</v>
      </c>
      <c r="E658" s="6" t="str">
        <f>_xlfn.IFNA(INDEX(regcoded!$A$2:$Z$20000,MATCH($D658,regcoded!$D$2:$D$20000,0),5),"")</f>
        <v>o</v>
      </c>
      <c r="F658" s="6">
        <f>_xlfn.IFNA(INDEX(regcoded!$A$2:$Z$20000,MATCH($D658,regcoded!$D$2:$D$20000,0),6),"")</f>
        <v>0</v>
      </c>
      <c r="G658" s="6" t="str">
        <f>_xlfn.IFNA(INDEX(regcoded!$A$2:$Z$20000,MATCH($D658,regcoded!$D$2:$D$20000,0),7),"")</f>
        <v>KARDIOLOOGIA INSTITUUDI POLIKLIINIK OÜ</v>
      </c>
      <c r="H658" s="6">
        <f>_xlfn.IFNA(INDEX(regcoded!$A$2:$Z$20000,MATCH($D658,regcoded!$D$2:$D$20000,0),8),"")</f>
        <v>0</v>
      </c>
      <c r="I658" s="6">
        <f>_xlfn.IFNA(INDEX(regcoded!$A$2:$Z$20000,MATCH($D658,regcoded!$D$2:$D$20000,0),9),"")</f>
        <v>10825871</v>
      </c>
    </row>
    <row r="659" spans="1:9" x14ac:dyDescent="0.25">
      <c r="A659" s="6" t="s">
        <v>1693</v>
      </c>
      <c r="B659" s="6" t="s">
        <v>1</v>
      </c>
      <c r="C659" s="7">
        <v>20150617054628</v>
      </c>
      <c r="D659" s="6" t="s">
        <v>1821</v>
      </c>
      <c r="E659" s="6" t="str">
        <f>_xlfn.IFNA(INDEX(regcoded!$A$2:$Z$20000,MATCH($D659,regcoded!$D$2:$D$20000,0),5),"")</f>
        <v>o</v>
      </c>
      <c r="F659" s="6">
        <f>_xlfn.IFNA(INDEX(regcoded!$A$2:$Z$20000,MATCH($D659,regcoded!$D$2:$D$20000,0),6),"")</f>
        <v>0</v>
      </c>
      <c r="G659" s="6" t="str">
        <f>_xlfn.IFNA(INDEX(regcoded!$A$2:$Z$20000,MATCH($D659,regcoded!$D$2:$D$20000,0),7),"")</f>
        <v>Eesti Kaubandus-Tööstuskoda</v>
      </c>
      <c r="H659" s="6">
        <f>_xlfn.IFNA(INDEX(regcoded!$A$2:$Z$20000,MATCH($D659,regcoded!$D$2:$D$20000,0),8),"")</f>
        <v>0</v>
      </c>
      <c r="I659" s="6">
        <f>_xlfn.IFNA(INDEX(regcoded!$A$2:$Z$20000,MATCH($D659,regcoded!$D$2:$D$20000,0),9),"")</f>
        <v>80004733</v>
      </c>
    </row>
    <row r="660" spans="1:9" x14ac:dyDescent="0.25">
      <c r="A660" s="6" t="s">
        <v>1438</v>
      </c>
      <c r="B660" s="6" t="s">
        <v>214</v>
      </c>
      <c r="C660" s="7">
        <v>20150617054631</v>
      </c>
      <c r="D660" s="6" t="s">
        <v>2220</v>
      </c>
      <c r="E660" s="6" t="str">
        <f>_xlfn.IFNA(INDEX(regcoded!$A$2:$Z$20000,MATCH($D660,regcoded!$D$2:$D$20000,0),5),"")</f>
        <v>o</v>
      </c>
      <c r="F660" s="6" t="str">
        <f>_xlfn.IFNA(INDEX(regcoded!$A$2:$Z$20000,MATCH($D660,regcoded!$D$2:$D$20000,0),6),"")</f>
        <v>multi</v>
      </c>
      <c r="G660" s="6">
        <f>_xlfn.IFNA(INDEX(regcoded!$A$2:$Z$20000,MATCH($D660,regcoded!$D$2:$D$20000,0),7),"")</f>
        <v>0</v>
      </c>
      <c r="H660" s="6">
        <f>_xlfn.IFNA(INDEX(regcoded!$A$2:$Z$20000,MATCH($D660,regcoded!$D$2:$D$20000,0),8),"")</f>
        <v>0</v>
      </c>
      <c r="I660" s="6">
        <f>_xlfn.IFNA(INDEX(regcoded!$A$2:$Z$20000,MATCH($D660,regcoded!$D$2:$D$20000,0),9),"")</f>
        <v>0</v>
      </c>
    </row>
    <row r="661" spans="1:9" x14ac:dyDescent="0.25">
      <c r="A661" s="6" t="s">
        <v>859</v>
      </c>
      <c r="B661" s="6" t="s">
        <v>1</v>
      </c>
      <c r="C661" s="7">
        <v>20150617054634</v>
      </c>
      <c r="D661" s="6" t="s">
        <v>2221</v>
      </c>
      <c r="E661" s="6" t="str">
        <f>_xlfn.IFNA(INDEX(regcoded!$A$2:$Z$20000,MATCH($D661,regcoded!$D$2:$D$20000,0),5),"")</f>
        <v>o</v>
      </c>
      <c r="F661" s="6">
        <f>_xlfn.IFNA(INDEX(regcoded!$A$2:$Z$20000,MATCH($D661,regcoded!$D$2:$D$20000,0),6),"")</f>
        <v>0</v>
      </c>
      <c r="G661" s="6" t="str">
        <f>_xlfn.IFNA(INDEX(regcoded!$A$2:$Z$20000,MATCH($D661,regcoded!$D$2:$D$20000,0),7),"")</f>
        <v>EESTI KIVI OÜ</v>
      </c>
      <c r="H661" s="6">
        <f>_xlfn.IFNA(INDEX(regcoded!$A$2:$Z$20000,MATCH($D661,regcoded!$D$2:$D$20000,0),8),"")</f>
        <v>0</v>
      </c>
      <c r="I661" s="6">
        <f>_xlfn.IFNA(INDEX(regcoded!$A$2:$Z$20000,MATCH($D661,regcoded!$D$2:$D$20000,0),9),"")</f>
        <v>11426825</v>
      </c>
    </row>
    <row r="662" spans="1:9" x14ac:dyDescent="0.25">
      <c r="A662" s="6" t="s">
        <v>1312</v>
      </c>
      <c r="B662" s="6" t="s">
        <v>1</v>
      </c>
      <c r="C662" s="7">
        <v>20150617054637</v>
      </c>
      <c r="D662" s="6" t="s">
        <v>389</v>
      </c>
      <c r="E662" s="6" t="str">
        <f>_xlfn.IFNA(INDEX(regcoded!$A$2:$Z$20000,MATCH($D662,regcoded!$D$2:$D$20000,0),5),"")</f>
        <v>o</v>
      </c>
      <c r="F662" s="6">
        <f>_xlfn.IFNA(INDEX(regcoded!$A$2:$Z$20000,MATCH($D662,regcoded!$D$2:$D$20000,0),6),"")</f>
        <v>0</v>
      </c>
      <c r="G662" s="6">
        <f>_xlfn.IFNA(INDEX(regcoded!$A$2:$Z$20000,MATCH($D662,regcoded!$D$2:$D$20000,0),7),"")</f>
        <v>0</v>
      </c>
      <c r="H662" s="6">
        <f>_xlfn.IFNA(INDEX(regcoded!$A$2:$Z$20000,MATCH($D662,regcoded!$D$2:$D$20000,0),8),"")</f>
        <v>0</v>
      </c>
      <c r="I662" s="6">
        <f>_xlfn.IFNA(INDEX(regcoded!$A$2:$Z$20000,MATCH($D662,regcoded!$D$2:$D$20000,0),9),"")</f>
        <v>90012596</v>
      </c>
    </row>
    <row r="663" spans="1:9" x14ac:dyDescent="0.25">
      <c r="A663" s="6" t="s">
        <v>1290</v>
      </c>
      <c r="B663" s="6" t="s">
        <v>214</v>
      </c>
      <c r="C663" s="7">
        <v>20150617054642</v>
      </c>
      <c r="D663" s="6" t="s">
        <v>256</v>
      </c>
      <c r="E663" s="6" t="str">
        <f>_xlfn.IFNA(INDEX(regcoded!$A$2:$Z$20000,MATCH($D663,regcoded!$D$2:$D$20000,0),5),"")</f>
        <v>o</v>
      </c>
      <c r="F663" s="6">
        <f>_xlfn.IFNA(INDEX(regcoded!$A$2:$Z$20000,MATCH($D663,regcoded!$D$2:$D$20000,0),6),"")</f>
        <v>0</v>
      </c>
      <c r="G663" s="6">
        <f>_xlfn.IFNA(INDEX(regcoded!$A$2:$Z$20000,MATCH($D663,regcoded!$D$2:$D$20000,0),7),"")</f>
        <v>0</v>
      </c>
      <c r="H663" s="6">
        <f>_xlfn.IFNA(INDEX(regcoded!$A$2:$Z$20000,MATCH($D663,regcoded!$D$2:$D$20000,0),8),"")</f>
        <v>0</v>
      </c>
      <c r="I663" s="6" t="str">
        <f>_xlfn.IFNA(INDEX(regcoded!$A$2:$Z$20000,MATCH($D663,regcoded!$D$2:$D$20000,0),9),"")</f>
        <v>None</v>
      </c>
    </row>
    <row r="664" spans="1:9" x14ac:dyDescent="0.25">
      <c r="A664" s="6" t="s">
        <v>1352</v>
      </c>
      <c r="B664" s="6" t="s">
        <v>214</v>
      </c>
      <c r="C664" s="7">
        <v>20150617054657</v>
      </c>
      <c r="D664" s="6" t="s">
        <v>1822</v>
      </c>
      <c r="E664" s="6" t="str">
        <f>_xlfn.IFNA(INDEX(regcoded!$A$2:$Z$20000,MATCH($D664,regcoded!$D$2:$D$20000,0),5),"")</f>
        <v>o</v>
      </c>
      <c r="F664" s="6">
        <f>_xlfn.IFNA(INDEX(regcoded!$A$2:$Z$20000,MATCH($D664,regcoded!$D$2:$D$20000,0),6),"")</f>
        <v>0</v>
      </c>
      <c r="G664" s="6" t="str">
        <f>_xlfn.IFNA(INDEX(regcoded!$A$2:$Z$20000,MATCH($D664,regcoded!$D$2:$D$20000,0),7),"")</f>
        <v>Eesti Kujundujumise Föderatsioon</v>
      </c>
      <c r="H664" s="6">
        <f>_xlfn.IFNA(INDEX(regcoded!$A$2:$Z$20000,MATCH($D664,regcoded!$D$2:$D$20000,0),8),"")</f>
        <v>0</v>
      </c>
      <c r="I664" s="6">
        <f>_xlfn.IFNA(INDEX(regcoded!$A$2:$Z$20000,MATCH($D664,regcoded!$D$2:$D$20000,0),9),"")</f>
        <v>80349260</v>
      </c>
    </row>
    <row r="665" spans="1:9" x14ac:dyDescent="0.25">
      <c r="A665" s="6" t="s">
        <v>1286</v>
      </c>
      <c r="B665" s="6" t="s">
        <v>214</v>
      </c>
      <c r="C665" s="7">
        <v>20150617054700</v>
      </c>
      <c r="D665" s="6" t="s">
        <v>107</v>
      </c>
      <c r="E665" s="6" t="str">
        <f>_xlfn.IFNA(INDEX(regcoded!$A$2:$Z$20000,MATCH($D665,regcoded!$D$2:$D$20000,0),5),"")</f>
        <v>o</v>
      </c>
      <c r="F665" s="6">
        <f>_xlfn.IFNA(INDEX(regcoded!$A$2:$Z$20000,MATCH($D665,regcoded!$D$2:$D$20000,0),6),"")</f>
        <v>0</v>
      </c>
      <c r="G665" s="6">
        <f>_xlfn.IFNA(INDEX(regcoded!$A$2:$Z$20000,MATCH($D665,regcoded!$D$2:$D$20000,0),7),"")</f>
        <v>0</v>
      </c>
      <c r="H665" s="6">
        <f>_xlfn.IFNA(INDEX(regcoded!$A$2:$Z$20000,MATCH($D665,regcoded!$D$2:$D$20000,0),8),"")</f>
        <v>0</v>
      </c>
      <c r="I665" s="6">
        <f>_xlfn.IFNA(INDEX(regcoded!$A$2:$Z$20000,MATCH($D665,regcoded!$D$2:$D$20000,0),9),"")</f>
        <v>74000624</v>
      </c>
    </row>
    <row r="666" spans="1:9" x14ac:dyDescent="0.25">
      <c r="A666" s="6" t="s">
        <v>1358</v>
      </c>
      <c r="B666" s="6" t="s">
        <v>214</v>
      </c>
      <c r="C666" s="7">
        <v>20150617054744</v>
      </c>
      <c r="D666" s="6" t="s">
        <v>107</v>
      </c>
      <c r="E666" s="6" t="str">
        <f>_xlfn.IFNA(INDEX(regcoded!$A$2:$Z$20000,MATCH($D666,regcoded!$D$2:$D$20000,0),5),"")</f>
        <v>o</v>
      </c>
      <c r="F666" s="6">
        <f>_xlfn.IFNA(INDEX(regcoded!$A$2:$Z$20000,MATCH($D666,regcoded!$D$2:$D$20000,0),6),"")</f>
        <v>0</v>
      </c>
      <c r="G666" s="6">
        <f>_xlfn.IFNA(INDEX(regcoded!$A$2:$Z$20000,MATCH($D666,regcoded!$D$2:$D$20000,0),7),"")</f>
        <v>0</v>
      </c>
      <c r="H666" s="6">
        <f>_xlfn.IFNA(INDEX(regcoded!$A$2:$Z$20000,MATCH($D666,regcoded!$D$2:$D$20000,0),8),"")</f>
        <v>0</v>
      </c>
      <c r="I666" s="6">
        <f>_xlfn.IFNA(INDEX(regcoded!$A$2:$Z$20000,MATCH($D666,regcoded!$D$2:$D$20000,0),9),"")</f>
        <v>74000624</v>
      </c>
    </row>
    <row r="667" spans="1:9" x14ac:dyDescent="0.25">
      <c r="A667" s="6" t="s">
        <v>1293</v>
      </c>
      <c r="B667" s="6" t="s">
        <v>1294</v>
      </c>
      <c r="C667" s="7">
        <v>20150617054820</v>
      </c>
      <c r="D667" s="6" t="s">
        <v>107</v>
      </c>
      <c r="E667" s="6" t="str">
        <f>_xlfn.IFNA(INDEX(regcoded!$A$2:$Z$20000,MATCH($D667,regcoded!$D$2:$D$20000,0),5),"")</f>
        <v>o</v>
      </c>
      <c r="F667" s="6">
        <f>_xlfn.IFNA(INDEX(regcoded!$A$2:$Z$20000,MATCH($D667,regcoded!$D$2:$D$20000,0),6),"")</f>
        <v>0</v>
      </c>
      <c r="G667" s="6">
        <f>_xlfn.IFNA(INDEX(regcoded!$A$2:$Z$20000,MATCH($D667,regcoded!$D$2:$D$20000,0),7),"")</f>
        <v>0</v>
      </c>
      <c r="H667" s="6">
        <f>_xlfn.IFNA(INDEX(regcoded!$A$2:$Z$20000,MATCH($D667,regcoded!$D$2:$D$20000,0),8),"")</f>
        <v>0</v>
      </c>
      <c r="I667" s="6">
        <f>_xlfn.IFNA(INDEX(regcoded!$A$2:$Z$20000,MATCH($D667,regcoded!$D$2:$D$20000,0),9),"")</f>
        <v>74000624</v>
      </c>
    </row>
    <row r="668" spans="1:9" x14ac:dyDescent="0.25">
      <c r="A668" s="6" t="s">
        <v>859</v>
      </c>
      <c r="B668" s="6" t="s">
        <v>554</v>
      </c>
      <c r="C668" s="7">
        <v>20150617054821</v>
      </c>
      <c r="D668" s="6" t="s">
        <v>1135</v>
      </c>
      <c r="E668" s="6" t="str">
        <f>_xlfn.IFNA(INDEX(regcoded!$A$2:$Z$20000,MATCH($D668,regcoded!$D$2:$D$20000,0),5),"")</f>
        <v>o</v>
      </c>
      <c r="F668" s="6">
        <f>_xlfn.IFNA(INDEX(regcoded!$A$2:$Z$20000,MATCH($D668,regcoded!$D$2:$D$20000,0),6),"")</f>
        <v>0</v>
      </c>
      <c r="G668" s="6">
        <f>_xlfn.IFNA(INDEX(regcoded!$A$2:$Z$20000,MATCH($D668,regcoded!$D$2:$D$20000,0),7),"")</f>
        <v>0</v>
      </c>
      <c r="H668" s="6">
        <f>_xlfn.IFNA(INDEX(regcoded!$A$2:$Z$20000,MATCH($D668,regcoded!$D$2:$D$20000,0),8),"")</f>
        <v>0</v>
      </c>
      <c r="I668" s="6">
        <f>_xlfn.IFNA(INDEX(regcoded!$A$2:$Z$20000,MATCH($D668,regcoded!$D$2:$D$20000,0),9),"")</f>
        <v>74000624</v>
      </c>
    </row>
    <row r="669" spans="1:9" x14ac:dyDescent="0.25">
      <c r="A669" s="6" t="s">
        <v>1572</v>
      </c>
      <c r="B669" s="6" t="s">
        <v>1573</v>
      </c>
      <c r="C669" s="7">
        <v>20150617054822</v>
      </c>
      <c r="D669" s="6" t="s">
        <v>89</v>
      </c>
      <c r="E669" s="6" t="str">
        <f>_xlfn.IFNA(INDEX(regcoded!$A$2:$Z$20000,MATCH($D669,regcoded!$D$2:$D$20000,0),5),"")</f>
        <v>o</v>
      </c>
      <c r="F669" s="6">
        <f>_xlfn.IFNA(INDEX(regcoded!$A$2:$Z$20000,MATCH($D669,regcoded!$D$2:$D$20000,0),6),"")</f>
        <v>0</v>
      </c>
      <c r="G669" s="6" t="str">
        <f>_xlfn.IFNA(INDEX(regcoded!$A$2:$Z$20000,MATCH($D669,regcoded!$D$2:$D$20000,0),7),"")</f>
        <v>Eesti Kunstiakadeemia</v>
      </c>
      <c r="H669" s="6">
        <f>_xlfn.IFNA(INDEX(regcoded!$A$2:$Z$20000,MATCH($D669,regcoded!$D$2:$D$20000,0),8),"")</f>
        <v>0</v>
      </c>
      <c r="I669" s="6">
        <f>_xlfn.IFNA(INDEX(regcoded!$A$2:$Z$20000,MATCH($D669,regcoded!$D$2:$D$20000,0),9),"")</f>
        <v>74000624</v>
      </c>
    </row>
    <row r="670" spans="1:9" x14ac:dyDescent="0.25">
      <c r="A670" s="6" t="s">
        <v>1290</v>
      </c>
      <c r="B670" s="6" t="s">
        <v>214</v>
      </c>
      <c r="C670" s="7">
        <v>20150617054642</v>
      </c>
      <c r="D670" s="6" t="s">
        <v>1823</v>
      </c>
      <c r="E670" s="6" t="str">
        <f>_xlfn.IFNA(INDEX(regcoded!$A$2:$Z$20000,MATCH($D670,regcoded!$D$2:$D$20000,0),5),"")</f>
        <v>o</v>
      </c>
      <c r="F670" s="6">
        <f>_xlfn.IFNA(INDEX(regcoded!$A$2:$Z$20000,MATCH($D670,regcoded!$D$2:$D$20000,0),6),"")</f>
        <v>0</v>
      </c>
      <c r="G670" s="6" t="str">
        <f>_xlfn.IFNA(INDEX(regcoded!$A$2:$Z$20000,MATCH($D670,regcoded!$D$2:$D$20000,0),7),"")</f>
        <v>Eesti Lasterikaste Perede Liit</v>
      </c>
      <c r="H670" s="6">
        <f>_xlfn.IFNA(INDEX(regcoded!$A$2:$Z$20000,MATCH($D670,regcoded!$D$2:$D$20000,0),8),"")</f>
        <v>0</v>
      </c>
      <c r="I670" s="6">
        <f>_xlfn.IFNA(INDEX(regcoded!$A$2:$Z$20000,MATCH($D670,regcoded!$D$2:$D$20000,0),9),"")</f>
        <v>80090320</v>
      </c>
    </row>
    <row r="671" spans="1:9" x14ac:dyDescent="0.25">
      <c r="A671" s="6" t="s">
        <v>1293</v>
      </c>
      <c r="B671" s="6" t="s">
        <v>1294</v>
      </c>
      <c r="C671" s="7">
        <v>20150617054820</v>
      </c>
      <c r="D671" s="6" t="s">
        <v>1317</v>
      </c>
      <c r="E671" s="6" t="str">
        <f>_xlfn.IFNA(INDEX(regcoded!$A$2:$Z$20000,MATCH($D671,regcoded!$D$2:$D$20000,0),5),"")</f>
        <v/>
      </c>
      <c r="F671" s="6" t="str">
        <f>_xlfn.IFNA(INDEX(regcoded!$A$2:$Z$20000,MATCH($D671,regcoded!$D$2:$D$20000,0),6),"")</f>
        <v/>
      </c>
      <c r="G671" s="6" t="str">
        <f>_xlfn.IFNA(INDEX(regcoded!$A$2:$Z$20000,MATCH($D671,regcoded!$D$2:$D$20000,0),7),"")</f>
        <v/>
      </c>
      <c r="H671" s="6" t="str">
        <f>_xlfn.IFNA(INDEX(regcoded!$A$2:$Z$20000,MATCH($D671,regcoded!$D$2:$D$20000,0),8),"")</f>
        <v/>
      </c>
      <c r="I671" s="6" t="str">
        <f>_xlfn.IFNA(INDEX(regcoded!$A$2:$Z$20000,MATCH($D671,regcoded!$D$2:$D$20000,0),9),"")</f>
        <v/>
      </c>
    </row>
    <row r="672" spans="1:9" x14ac:dyDescent="0.25">
      <c r="A672" s="6" t="s">
        <v>1293</v>
      </c>
      <c r="B672" s="6" t="s">
        <v>1294</v>
      </c>
      <c r="C672" s="7">
        <v>20150617054820</v>
      </c>
      <c r="D672" s="6" t="s">
        <v>88</v>
      </c>
      <c r="E672" s="6" t="str">
        <f>_xlfn.IFNA(INDEX(regcoded!$A$2:$Z$20000,MATCH($D672,regcoded!$D$2:$D$20000,0),5),"")</f>
        <v>o</v>
      </c>
      <c r="F672" s="6">
        <f>_xlfn.IFNA(INDEX(regcoded!$A$2:$Z$20000,MATCH($D672,regcoded!$D$2:$D$20000,0),6),"")</f>
        <v>0</v>
      </c>
      <c r="G672" s="6">
        <f>_xlfn.IFNA(INDEX(regcoded!$A$2:$Z$20000,MATCH($D672,regcoded!$D$2:$D$20000,0),7),"")</f>
        <v>0</v>
      </c>
      <c r="H672" s="6">
        <f>_xlfn.IFNA(INDEX(regcoded!$A$2:$Z$20000,MATCH($D672,regcoded!$D$2:$D$20000,0),8),"")</f>
        <v>0</v>
      </c>
      <c r="I672" s="6">
        <f>_xlfn.IFNA(INDEX(regcoded!$A$2:$Z$20000,MATCH($D672,regcoded!$D$2:$D$20000,0),9),"")</f>
        <v>74001086</v>
      </c>
    </row>
    <row r="673" spans="1:9" x14ac:dyDescent="0.25">
      <c r="A673" s="6" t="s">
        <v>1332</v>
      </c>
      <c r="B673" s="6" t="s">
        <v>30</v>
      </c>
      <c r="C673" s="7">
        <v>20150617054949</v>
      </c>
      <c r="D673" s="6" t="s">
        <v>106</v>
      </c>
      <c r="E673" s="6" t="str">
        <f>_xlfn.IFNA(INDEX(regcoded!$A$2:$Z$20000,MATCH($D673,regcoded!$D$2:$D$20000,0),5),"")</f>
        <v>o</v>
      </c>
      <c r="F673" s="6">
        <f>_xlfn.IFNA(INDEX(regcoded!$A$2:$Z$20000,MATCH($D673,regcoded!$D$2:$D$20000,0),6),"")</f>
        <v>0</v>
      </c>
      <c r="G673" s="6">
        <f>_xlfn.IFNA(INDEX(regcoded!$A$2:$Z$20000,MATCH($D673,regcoded!$D$2:$D$20000,0),7),"")</f>
        <v>0</v>
      </c>
      <c r="H673" s="6">
        <f>_xlfn.IFNA(INDEX(regcoded!$A$2:$Z$20000,MATCH($D673,regcoded!$D$2:$D$20000,0),8),"")</f>
        <v>0</v>
      </c>
      <c r="I673" s="6">
        <f>_xlfn.IFNA(INDEX(regcoded!$A$2:$Z$20000,MATCH($D673,regcoded!$D$2:$D$20000,0),9),"")</f>
        <v>74001086</v>
      </c>
    </row>
    <row r="674" spans="1:9" x14ac:dyDescent="0.25">
      <c r="A674" s="6" t="s">
        <v>832</v>
      </c>
      <c r="B674" s="6" t="s">
        <v>1444</v>
      </c>
      <c r="C674" s="7">
        <v>20150617055103</v>
      </c>
      <c r="D674" s="6" t="s">
        <v>88</v>
      </c>
      <c r="E674" s="6" t="str">
        <f>_xlfn.IFNA(INDEX(regcoded!$A$2:$Z$20000,MATCH($D674,regcoded!$D$2:$D$20000,0),5),"")</f>
        <v>o</v>
      </c>
      <c r="F674" s="6">
        <f>_xlfn.IFNA(INDEX(regcoded!$A$2:$Z$20000,MATCH($D674,regcoded!$D$2:$D$20000,0),6),"")</f>
        <v>0</v>
      </c>
      <c r="G674" s="6">
        <f>_xlfn.IFNA(INDEX(regcoded!$A$2:$Z$20000,MATCH($D674,regcoded!$D$2:$D$20000,0),7),"")</f>
        <v>0</v>
      </c>
      <c r="H674" s="6">
        <f>_xlfn.IFNA(INDEX(regcoded!$A$2:$Z$20000,MATCH($D674,regcoded!$D$2:$D$20000,0),8),"")</f>
        <v>0</v>
      </c>
      <c r="I674" s="6">
        <f>_xlfn.IFNA(INDEX(regcoded!$A$2:$Z$20000,MATCH($D674,regcoded!$D$2:$D$20000,0),9),"")</f>
        <v>74001086</v>
      </c>
    </row>
    <row r="675" spans="1:9" x14ac:dyDescent="0.25">
      <c r="A675" s="6" t="s">
        <v>1355</v>
      </c>
      <c r="B675" s="6" t="s">
        <v>1</v>
      </c>
      <c r="C675" s="7">
        <v>20150617054926</v>
      </c>
      <c r="D675" s="6" t="s">
        <v>106</v>
      </c>
      <c r="E675" s="6" t="str">
        <f>_xlfn.IFNA(INDEX(regcoded!$A$2:$Z$20000,MATCH($D675,regcoded!$D$2:$D$20000,0),5),"")</f>
        <v>o</v>
      </c>
      <c r="F675" s="6">
        <f>_xlfn.IFNA(INDEX(regcoded!$A$2:$Z$20000,MATCH($D675,regcoded!$D$2:$D$20000,0),6),"")</f>
        <v>0</v>
      </c>
      <c r="G675" s="6">
        <f>_xlfn.IFNA(INDEX(regcoded!$A$2:$Z$20000,MATCH($D675,regcoded!$D$2:$D$20000,0),7),"")</f>
        <v>0</v>
      </c>
      <c r="H675" s="6">
        <f>_xlfn.IFNA(INDEX(regcoded!$A$2:$Z$20000,MATCH($D675,regcoded!$D$2:$D$20000,0),8),"")</f>
        <v>0</v>
      </c>
      <c r="I675" s="6">
        <f>_xlfn.IFNA(INDEX(regcoded!$A$2:$Z$20000,MATCH($D675,regcoded!$D$2:$D$20000,0),9),"")</f>
        <v>74001086</v>
      </c>
    </row>
    <row r="676" spans="1:9" x14ac:dyDescent="0.25">
      <c r="A676" s="6" t="s">
        <v>1355</v>
      </c>
      <c r="B676" s="6" t="s">
        <v>1</v>
      </c>
      <c r="C676" s="7">
        <v>20150617054926</v>
      </c>
      <c r="D676" s="6" t="s">
        <v>754</v>
      </c>
      <c r="E676" s="6" t="str">
        <f>_xlfn.IFNA(INDEX(regcoded!$A$2:$Z$20000,MATCH($D676,regcoded!$D$2:$D$20000,0),5),"")</f>
        <v/>
      </c>
      <c r="F676" s="6" t="str">
        <f>_xlfn.IFNA(INDEX(regcoded!$A$2:$Z$20000,MATCH($D676,regcoded!$D$2:$D$20000,0),6),"")</f>
        <v/>
      </c>
      <c r="G676" s="6" t="str">
        <f>_xlfn.IFNA(INDEX(regcoded!$A$2:$Z$20000,MATCH($D676,regcoded!$D$2:$D$20000,0),7),"")</f>
        <v/>
      </c>
      <c r="H676" s="6" t="str">
        <f>_xlfn.IFNA(INDEX(regcoded!$A$2:$Z$20000,MATCH($D676,regcoded!$D$2:$D$20000,0),8),"")</f>
        <v/>
      </c>
      <c r="I676" s="6" t="str">
        <f>_xlfn.IFNA(INDEX(regcoded!$A$2:$Z$20000,MATCH($D676,regcoded!$D$2:$D$20000,0),9),"")</f>
        <v/>
      </c>
    </row>
    <row r="677" spans="1:9" x14ac:dyDescent="0.25">
      <c r="A677" s="6" t="s">
        <v>1312</v>
      </c>
      <c r="B677" s="6" t="s">
        <v>1</v>
      </c>
      <c r="C677" s="7">
        <v>20150617054637</v>
      </c>
      <c r="D677" s="6" t="s">
        <v>1824</v>
      </c>
      <c r="E677" s="6" t="str">
        <f>_xlfn.IFNA(INDEX(regcoded!$A$2:$Z$20000,MATCH($D677,regcoded!$D$2:$D$20000,0),5),"")</f>
        <v>o</v>
      </c>
      <c r="F677" s="6">
        <f>_xlfn.IFNA(INDEX(regcoded!$A$2:$Z$20000,MATCH($D677,regcoded!$D$2:$D$20000,0),6),"")</f>
        <v>0</v>
      </c>
      <c r="G677" s="6">
        <f>_xlfn.IFNA(INDEX(regcoded!$A$2:$Z$20000,MATCH($D677,regcoded!$D$2:$D$20000,0),7),"")</f>
        <v>0</v>
      </c>
      <c r="H677" s="6">
        <f>_xlfn.IFNA(INDEX(regcoded!$A$2:$Z$20000,MATCH($D677,regcoded!$D$2:$D$20000,0),8),"")</f>
        <v>0</v>
      </c>
      <c r="I677" s="6">
        <f>_xlfn.IFNA(INDEX(regcoded!$A$2:$Z$20000,MATCH($D677,regcoded!$D$2:$D$20000,0),9),"")</f>
        <v>80255820</v>
      </c>
    </row>
    <row r="678" spans="1:9" x14ac:dyDescent="0.25">
      <c r="A678" s="6" t="s">
        <v>1352</v>
      </c>
      <c r="B678" s="6" t="s">
        <v>214</v>
      </c>
      <c r="C678" s="7">
        <v>20150617054657</v>
      </c>
      <c r="D678" s="6" t="s">
        <v>100</v>
      </c>
      <c r="E678" s="6" t="str">
        <f>_xlfn.IFNA(INDEX(regcoded!$A$2:$Z$20000,MATCH($D678,regcoded!$D$2:$D$20000,0),5),"")</f>
        <v/>
      </c>
      <c r="F678" s="6" t="str">
        <f>_xlfn.IFNA(INDEX(regcoded!$A$2:$Z$20000,MATCH($D678,regcoded!$D$2:$D$20000,0),6),"")</f>
        <v/>
      </c>
      <c r="G678" s="6" t="str">
        <f>_xlfn.IFNA(INDEX(regcoded!$A$2:$Z$20000,MATCH($D678,regcoded!$D$2:$D$20000,0),7),"")</f>
        <v/>
      </c>
      <c r="H678" s="6" t="str">
        <f>_xlfn.IFNA(INDEX(regcoded!$A$2:$Z$20000,MATCH($D678,regcoded!$D$2:$D$20000,0),8),"")</f>
        <v/>
      </c>
      <c r="I678" s="6" t="str">
        <f>_xlfn.IFNA(INDEX(regcoded!$A$2:$Z$20000,MATCH($D678,regcoded!$D$2:$D$20000,0),9),"")</f>
        <v/>
      </c>
    </row>
    <row r="679" spans="1:9" x14ac:dyDescent="0.25">
      <c r="A679" s="6" t="s">
        <v>1404</v>
      </c>
      <c r="B679" s="6" t="s">
        <v>1</v>
      </c>
      <c r="C679" s="7">
        <v>20150617054621</v>
      </c>
      <c r="D679" s="6" t="s">
        <v>95</v>
      </c>
      <c r="E679" s="6" t="str">
        <f>_xlfn.IFNA(INDEX(regcoded!$A$2:$Z$20000,MATCH($D679,regcoded!$D$2:$D$20000,0),5),"")</f>
        <v>o</v>
      </c>
      <c r="F679" s="6">
        <f>_xlfn.IFNA(INDEX(regcoded!$A$2:$Z$20000,MATCH($D679,regcoded!$D$2:$D$20000,0),6),"")</f>
        <v>0</v>
      </c>
      <c r="G679" s="6">
        <f>_xlfn.IFNA(INDEX(regcoded!$A$2:$Z$20000,MATCH($D679,regcoded!$D$2:$D$20000,0),7),"")</f>
        <v>0</v>
      </c>
      <c r="H679" s="6">
        <f>_xlfn.IFNA(INDEX(regcoded!$A$2:$Z$20000,MATCH($D679,regcoded!$D$2:$D$20000,0),8),"")</f>
        <v>0</v>
      </c>
      <c r="I679" s="6">
        <f>_xlfn.IFNA(INDEX(regcoded!$A$2:$Z$20000,MATCH($D679,regcoded!$D$2:$D$20000,0),9),"")</f>
        <v>74000547</v>
      </c>
    </row>
    <row r="680" spans="1:9" x14ac:dyDescent="0.25">
      <c r="A680" s="6" t="s">
        <v>1584</v>
      </c>
      <c r="B680" s="6" t="s">
        <v>1</v>
      </c>
      <c r="C680" s="7">
        <v>20150617054623</v>
      </c>
      <c r="D680" s="6" t="s">
        <v>1126</v>
      </c>
      <c r="E680" s="6" t="str">
        <f>_xlfn.IFNA(INDEX(regcoded!$A$2:$Z$20000,MATCH($D680,regcoded!$D$2:$D$20000,0),5),"")</f>
        <v>o</v>
      </c>
      <c r="F680" s="6">
        <f>_xlfn.IFNA(INDEX(regcoded!$A$2:$Z$20000,MATCH($D680,regcoded!$D$2:$D$20000,0),6),"")</f>
        <v>0</v>
      </c>
      <c r="G680" s="6">
        <f>_xlfn.IFNA(INDEX(regcoded!$A$2:$Z$20000,MATCH($D680,regcoded!$D$2:$D$20000,0),7),"")</f>
        <v>0</v>
      </c>
      <c r="H680" s="6">
        <f>_xlfn.IFNA(INDEX(regcoded!$A$2:$Z$20000,MATCH($D680,regcoded!$D$2:$D$20000,0),8),"")</f>
        <v>0</v>
      </c>
      <c r="I680" s="6">
        <f>_xlfn.IFNA(INDEX(regcoded!$A$2:$Z$20000,MATCH($D680,regcoded!$D$2:$D$20000,0),9),"")</f>
        <v>74000547</v>
      </c>
    </row>
    <row r="681" spans="1:9" x14ac:dyDescent="0.25">
      <c r="A681" s="6" t="s">
        <v>223</v>
      </c>
      <c r="B681" s="6" t="s">
        <v>1</v>
      </c>
      <c r="C681" s="7">
        <v>20150617054624</v>
      </c>
      <c r="D681" s="6" t="s">
        <v>2222</v>
      </c>
      <c r="E681" s="6" t="str">
        <f>_xlfn.IFNA(INDEX(regcoded!$A$2:$Z$20000,MATCH($D681,regcoded!$D$2:$D$20000,0),5),"")</f>
        <v>o</v>
      </c>
      <c r="F681" s="6" t="str">
        <f>_xlfn.IFNA(INDEX(regcoded!$A$2:$Z$20000,MATCH($D681,regcoded!$D$2:$D$20000,0),6),"")</f>
        <v>multi</v>
      </c>
      <c r="G681" s="6" t="str">
        <f>_xlfn.IFNA(INDEX(regcoded!$A$2:$Z$20000,MATCH($D681,regcoded!$D$2:$D$20000,0),7),"")</f>
        <v>EESTI NÄITUSTE AS</v>
      </c>
      <c r="H681" s="6">
        <f>_xlfn.IFNA(INDEX(regcoded!$A$2:$Z$20000,MATCH($D681,regcoded!$D$2:$D$20000,0),8),"")</f>
        <v>0</v>
      </c>
      <c r="I681" s="6">
        <f>_xlfn.IFNA(INDEX(regcoded!$A$2:$Z$20000,MATCH($D681,regcoded!$D$2:$D$20000,0),9),"")</f>
        <v>10017313</v>
      </c>
    </row>
    <row r="682" spans="1:9" x14ac:dyDescent="0.25">
      <c r="A682" s="6" t="s">
        <v>1568</v>
      </c>
      <c r="B682" s="6" t="s">
        <v>30</v>
      </c>
      <c r="C682" s="7">
        <v>20150617054628</v>
      </c>
      <c r="D682" s="6" t="s">
        <v>736</v>
      </c>
      <c r="E682" s="6" t="str">
        <f>_xlfn.IFNA(INDEX(regcoded!$A$2:$Z$20000,MATCH($D682,regcoded!$D$2:$D$20000,0),5),"")</f>
        <v>nop</v>
      </c>
      <c r="F682" s="6">
        <f>_xlfn.IFNA(INDEX(regcoded!$A$2:$Z$20000,MATCH($D682,regcoded!$D$2:$D$20000,0),6),"")</f>
        <v>0</v>
      </c>
      <c r="G682" s="6">
        <f>_xlfn.IFNA(INDEX(regcoded!$A$2:$Z$20000,MATCH($D682,regcoded!$D$2:$D$20000,0),7),"")</f>
        <v>0</v>
      </c>
      <c r="H682" s="6">
        <f>_xlfn.IFNA(INDEX(regcoded!$A$2:$Z$20000,MATCH($D682,regcoded!$D$2:$D$20000,0),8),"")</f>
        <v>0</v>
      </c>
      <c r="I682" s="6">
        <f>_xlfn.IFNA(INDEX(regcoded!$A$2:$Z$20000,MATCH($D682,regcoded!$D$2:$D$20000,0),9),"")</f>
        <v>0</v>
      </c>
    </row>
    <row r="683" spans="1:9" x14ac:dyDescent="0.25">
      <c r="A683" s="6" t="s">
        <v>885</v>
      </c>
      <c r="B683" s="6" t="s">
        <v>1</v>
      </c>
      <c r="C683" s="7">
        <v>20150617054628</v>
      </c>
      <c r="D683" s="6" t="s">
        <v>811</v>
      </c>
      <c r="E683" s="6" t="str">
        <f>_xlfn.IFNA(INDEX(regcoded!$A$2:$Z$20000,MATCH($D683,regcoded!$D$2:$D$20000,0),5),"")</f>
        <v>nop</v>
      </c>
      <c r="F683" s="6" t="str">
        <f>_xlfn.IFNA(INDEX(regcoded!$A$2:$Z$20000,MATCH($D683,regcoded!$D$2:$D$20000,0),6),"")</f>
        <v>faulty</v>
      </c>
      <c r="G683" s="6" t="str">
        <f>_xlfn.IFNA(INDEX(regcoded!$A$2:$Z$20000,MATCH($D683,regcoded!$D$2:$D$20000,0),7),"")</f>
        <v>Eesti Päevaleht</v>
      </c>
      <c r="H683" s="6">
        <f>_xlfn.IFNA(INDEX(regcoded!$A$2:$Z$20000,MATCH($D683,regcoded!$D$2:$D$20000,0),8),"")</f>
        <v>0</v>
      </c>
      <c r="I683" s="6">
        <f>_xlfn.IFNA(INDEX(regcoded!$A$2:$Z$20000,MATCH($D683,regcoded!$D$2:$D$20000,0),9),"")</f>
        <v>0</v>
      </c>
    </row>
    <row r="684" spans="1:9" x14ac:dyDescent="0.25">
      <c r="A684" s="6" t="s">
        <v>441</v>
      </c>
      <c r="B684" s="6" t="s">
        <v>1</v>
      </c>
      <c r="C684" s="7">
        <v>20150617054622</v>
      </c>
      <c r="D684" s="6" t="s">
        <v>810</v>
      </c>
      <c r="E684" s="6" t="str">
        <f>_xlfn.IFNA(INDEX(regcoded!$A$2:$Z$20000,MATCH($D684,regcoded!$D$2:$D$20000,0),5),"")</f>
        <v>nop</v>
      </c>
      <c r="F684" s="6">
        <f>_xlfn.IFNA(INDEX(regcoded!$A$2:$Z$20000,MATCH($D684,regcoded!$D$2:$D$20000,0),6),"")</f>
        <v>0</v>
      </c>
      <c r="G684" s="6">
        <f>_xlfn.IFNA(INDEX(regcoded!$A$2:$Z$20000,MATCH($D684,regcoded!$D$2:$D$20000,0),7),"")</f>
        <v>0</v>
      </c>
      <c r="H684" s="6">
        <f>_xlfn.IFNA(INDEX(regcoded!$A$2:$Z$20000,MATCH($D684,regcoded!$D$2:$D$20000,0),8),"")</f>
        <v>0</v>
      </c>
      <c r="I684" s="6">
        <f>_xlfn.IFNA(INDEX(regcoded!$A$2:$Z$20000,MATCH($D684,regcoded!$D$2:$D$20000,0),9),"")</f>
        <v>0</v>
      </c>
    </row>
    <row r="685" spans="1:9" x14ac:dyDescent="0.25">
      <c r="A685" s="6" t="s">
        <v>1438</v>
      </c>
      <c r="B685" s="6" t="s">
        <v>214</v>
      </c>
      <c r="C685" s="7">
        <v>20150617054631</v>
      </c>
      <c r="D685" s="6" t="s">
        <v>772</v>
      </c>
      <c r="E685" s="6" t="str">
        <f>_xlfn.IFNA(INDEX(regcoded!$A$2:$Z$20000,MATCH($D685,regcoded!$D$2:$D$20000,0),5),"")</f>
        <v>nop</v>
      </c>
      <c r="F685" s="6" t="str">
        <f>_xlfn.IFNA(INDEX(regcoded!$A$2:$Z$20000,MATCH($D685,regcoded!$D$2:$D$20000,0),6),"")</f>
        <v>faulty</v>
      </c>
      <c r="G685" s="6" t="str">
        <f>_xlfn.IFNA(INDEX(regcoded!$A$2:$Z$20000,MATCH($D685,regcoded!$D$2:$D$20000,0),7),"")</f>
        <v>Eesti Päevaleht</v>
      </c>
      <c r="H685" s="6">
        <f>_xlfn.IFNA(INDEX(regcoded!$A$2:$Z$20000,MATCH($D685,regcoded!$D$2:$D$20000,0),8),"")</f>
        <v>0</v>
      </c>
      <c r="I685" s="6">
        <f>_xlfn.IFNA(INDEX(regcoded!$A$2:$Z$20000,MATCH($D685,regcoded!$D$2:$D$20000,0),9),"")</f>
        <v>0</v>
      </c>
    </row>
    <row r="686" spans="1:9" x14ac:dyDescent="0.25">
      <c r="A686" s="6" t="s">
        <v>1312</v>
      </c>
      <c r="B686" s="6" t="s">
        <v>1</v>
      </c>
      <c r="C686" s="7">
        <v>20150617054637</v>
      </c>
      <c r="D686" s="6" t="s">
        <v>760</v>
      </c>
      <c r="E686" s="6" t="str">
        <f>_xlfn.IFNA(INDEX(regcoded!$A$2:$Z$20000,MATCH($D686,regcoded!$D$2:$D$20000,0),5),"")</f>
        <v>nop</v>
      </c>
      <c r="F686" s="6">
        <f>_xlfn.IFNA(INDEX(regcoded!$A$2:$Z$20000,MATCH($D686,regcoded!$D$2:$D$20000,0),6),"")</f>
        <v>0</v>
      </c>
      <c r="G686" s="6">
        <f>_xlfn.IFNA(INDEX(regcoded!$A$2:$Z$20000,MATCH($D686,regcoded!$D$2:$D$20000,0),7),"")</f>
        <v>0</v>
      </c>
      <c r="H686" s="6">
        <f>_xlfn.IFNA(INDEX(regcoded!$A$2:$Z$20000,MATCH($D686,regcoded!$D$2:$D$20000,0),8),"")</f>
        <v>0</v>
      </c>
      <c r="I686" s="6">
        <f>_xlfn.IFNA(INDEX(regcoded!$A$2:$Z$20000,MATCH($D686,regcoded!$D$2:$D$20000,0),9),"")</f>
        <v>0</v>
      </c>
    </row>
    <row r="687" spans="1:9" x14ac:dyDescent="0.25">
      <c r="A687" s="6" t="s">
        <v>1290</v>
      </c>
      <c r="B687" s="6" t="s">
        <v>214</v>
      </c>
      <c r="C687" s="7">
        <v>20150617054642</v>
      </c>
      <c r="D687" s="6" t="s">
        <v>788</v>
      </c>
      <c r="E687" s="6" t="str">
        <f>_xlfn.IFNA(INDEX(regcoded!$A$2:$Z$20000,MATCH($D687,regcoded!$D$2:$D$20000,0),5),"")</f>
        <v>nop</v>
      </c>
      <c r="F687" s="6" t="str">
        <f>_xlfn.IFNA(INDEX(regcoded!$A$2:$Z$20000,MATCH($D687,regcoded!$D$2:$D$20000,0),6),"")</f>
        <v>faulty</v>
      </c>
      <c r="G687" s="6" t="str">
        <f>_xlfn.IFNA(INDEX(regcoded!$A$2:$Z$20000,MATCH($D687,regcoded!$D$2:$D$20000,0),7),"")</f>
        <v>Eesti Päevaleht</v>
      </c>
      <c r="H687" s="6">
        <f>_xlfn.IFNA(INDEX(regcoded!$A$2:$Z$20000,MATCH($D687,regcoded!$D$2:$D$20000,0),8),"")</f>
        <v>0</v>
      </c>
      <c r="I687" s="6">
        <f>_xlfn.IFNA(INDEX(regcoded!$A$2:$Z$20000,MATCH($D687,regcoded!$D$2:$D$20000,0),9),"")</f>
        <v>0</v>
      </c>
    </row>
    <row r="688" spans="1:9" x14ac:dyDescent="0.25">
      <c r="A688" s="6" t="s">
        <v>1352</v>
      </c>
      <c r="B688" s="6" t="s">
        <v>214</v>
      </c>
      <c r="C688" s="7">
        <v>20150617054657</v>
      </c>
      <c r="D688" s="6" t="s">
        <v>1825</v>
      </c>
      <c r="E688" s="6" t="str">
        <f>_xlfn.IFNA(INDEX(regcoded!$A$2:$Z$20000,MATCH($D688,regcoded!$D$2:$D$20000,0),5),"")</f>
        <v>o</v>
      </c>
      <c r="F688" s="6">
        <f>_xlfn.IFNA(INDEX(regcoded!$A$2:$Z$20000,MATCH($D688,regcoded!$D$2:$D$20000,0),6),"")</f>
        <v>0</v>
      </c>
      <c r="G688" s="6">
        <f>_xlfn.IFNA(INDEX(regcoded!$A$2:$Z$20000,MATCH($D688,regcoded!$D$2:$D$20000,0),7),"")</f>
        <v>0</v>
      </c>
      <c r="H688" s="6">
        <f>_xlfn.IFNA(INDEX(regcoded!$A$2:$Z$20000,MATCH($D688,regcoded!$D$2:$D$20000,0),8),"")</f>
        <v>0</v>
      </c>
      <c r="I688" s="6">
        <f>_xlfn.IFNA(INDEX(regcoded!$A$2:$Z$20000,MATCH($D688,regcoded!$D$2:$D$20000,0),9),"")</f>
        <v>70003164</v>
      </c>
    </row>
    <row r="689" spans="1:9" x14ac:dyDescent="0.25">
      <c r="A689" s="6" t="s">
        <v>1211</v>
      </c>
      <c r="B689" s="6" t="s">
        <v>214</v>
      </c>
      <c r="C689" s="7">
        <v>20150617054658</v>
      </c>
      <c r="D689" s="6" t="s">
        <v>1825</v>
      </c>
      <c r="E689" s="6" t="str">
        <f>_xlfn.IFNA(INDEX(regcoded!$A$2:$Z$20000,MATCH($D689,regcoded!$D$2:$D$20000,0),5),"")</f>
        <v>o</v>
      </c>
      <c r="F689" s="6">
        <f>_xlfn.IFNA(INDEX(regcoded!$A$2:$Z$20000,MATCH($D689,regcoded!$D$2:$D$20000,0),6),"")</f>
        <v>0</v>
      </c>
      <c r="G689" s="6">
        <f>_xlfn.IFNA(INDEX(regcoded!$A$2:$Z$20000,MATCH($D689,regcoded!$D$2:$D$20000,0),7),"")</f>
        <v>0</v>
      </c>
      <c r="H689" s="6">
        <f>_xlfn.IFNA(INDEX(regcoded!$A$2:$Z$20000,MATCH($D689,regcoded!$D$2:$D$20000,0),8),"")</f>
        <v>0</v>
      </c>
      <c r="I689" s="6">
        <f>_xlfn.IFNA(INDEX(regcoded!$A$2:$Z$20000,MATCH($D689,regcoded!$D$2:$D$20000,0),9),"")</f>
        <v>70003164</v>
      </c>
    </row>
    <row r="690" spans="1:9" x14ac:dyDescent="0.25">
      <c r="A690" s="6" t="s">
        <v>1596</v>
      </c>
      <c r="B690" s="6" t="s">
        <v>1597</v>
      </c>
      <c r="C690" s="7">
        <v>20150617054707</v>
      </c>
      <c r="D690" s="6" t="s">
        <v>369</v>
      </c>
      <c r="E690" s="6" t="str">
        <f>_xlfn.IFNA(INDEX(regcoded!$A$2:$Z$20000,MATCH($D690,regcoded!$D$2:$D$20000,0),5),"")</f>
        <v>o</v>
      </c>
      <c r="F690" s="6">
        <f>_xlfn.IFNA(INDEX(regcoded!$A$2:$Z$20000,MATCH($D690,regcoded!$D$2:$D$20000,0),6),"")</f>
        <v>0</v>
      </c>
      <c r="G690" s="6">
        <f>_xlfn.IFNA(INDEX(regcoded!$A$2:$Z$20000,MATCH($D690,regcoded!$D$2:$D$20000,0),7),"")</f>
        <v>0</v>
      </c>
      <c r="H690" s="6">
        <f>_xlfn.IFNA(INDEX(regcoded!$A$2:$Z$20000,MATCH($D690,regcoded!$D$2:$D$20000,0),8),"")</f>
        <v>0</v>
      </c>
      <c r="I690" s="6" t="str">
        <f>_xlfn.IFNA(INDEX(regcoded!$A$2:$Z$20000,MATCH($D690,regcoded!$D$2:$D$20000,0),9),"")</f>
        <v>None</v>
      </c>
    </row>
    <row r="691" spans="1:9" x14ac:dyDescent="0.25">
      <c r="A691" s="6" t="s">
        <v>642</v>
      </c>
      <c r="B691" s="6" t="s">
        <v>30</v>
      </c>
      <c r="C691" s="7">
        <v>20150617054713</v>
      </c>
      <c r="D691" s="6" t="s">
        <v>708</v>
      </c>
      <c r="E691" s="6" t="str">
        <f>_xlfn.IFNA(INDEX(regcoded!$A$2:$Z$20000,MATCH($D691,regcoded!$D$2:$D$20000,0),5),"")</f>
        <v/>
      </c>
      <c r="F691" s="6" t="str">
        <f>_xlfn.IFNA(INDEX(regcoded!$A$2:$Z$20000,MATCH($D691,regcoded!$D$2:$D$20000,0),6),"")</f>
        <v/>
      </c>
      <c r="G691" s="6" t="str">
        <f>_xlfn.IFNA(INDEX(regcoded!$A$2:$Z$20000,MATCH($D691,regcoded!$D$2:$D$20000,0),7),"")</f>
        <v/>
      </c>
      <c r="H691" s="6" t="str">
        <f>_xlfn.IFNA(INDEX(regcoded!$A$2:$Z$20000,MATCH($D691,regcoded!$D$2:$D$20000,0),8),"")</f>
        <v/>
      </c>
      <c r="I691" s="6" t="str">
        <f>_xlfn.IFNA(INDEX(regcoded!$A$2:$Z$20000,MATCH($D691,regcoded!$D$2:$D$20000,0),9),"")</f>
        <v/>
      </c>
    </row>
    <row r="692" spans="1:9" x14ac:dyDescent="0.25">
      <c r="A692" s="6" t="s">
        <v>1569</v>
      </c>
      <c r="B692" s="6" t="s">
        <v>30</v>
      </c>
      <c r="C692" s="7">
        <v>20150617054740</v>
      </c>
      <c r="D692" s="6" t="s">
        <v>708</v>
      </c>
      <c r="E692" s="6" t="str">
        <f>_xlfn.IFNA(INDEX(regcoded!$A$2:$Z$20000,MATCH($D692,regcoded!$D$2:$D$20000,0),5),"")</f>
        <v/>
      </c>
      <c r="F692" s="6" t="str">
        <f>_xlfn.IFNA(INDEX(regcoded!$A$2:$Z$20000,MATCH($D692,regcoded!$D$2:$D$20000,0),6),"")</f>
        <v/>
      </c>
      <c r="G692" s="6" t="str">
        <f>_xlfn.IFNA(INDEX(regcoded!$A$2:$Z$20000,MATCH($D692,regcoded!$D$2:$D$20000,0),7),"")</f>
        <v/>
      </c>
      <c r="H692" s="6" t="str">
        <f>_xlfn.IFNA(INDEX(regcoded!$A$2:$Z$20000,MATCH($D692,regcoded!$D$2:$D$20000,0),8),"")</f>
        <v/>
      </c>
      <c r="I692" s="6" t="str">
        <f>_xlfn.IFNA(INDEX(regcoded!$A$2:$Z$20000,MATCH($D692,regcoded!$D$2:$D$20000,0),9),"")</f>
        <v/>
      </c>
    </row>
    <row r="693" spans="1:9" x14ac:dyDescent="0.25">
      <c r="A693" s="6" t="s">
        <v>1358</v>
      </c>
      <c r="B693" s="6" t="s">
        <v>214</v>
      </c>
      <c r="C693" s="7">
        <v>20150617054744</v>
      </c>
      <c r="D693" s="6" t="s">
        <v>1826</v>
      </c>
      <c r="E693" s="6" t="str">
        <f>_xlfn.IFNA(INDEX(regcoded!$A$2:$Z$20000,MATCH($D693,regcoded!$D$2:$D$20000,0),5),"")</f>
        <v>o</v>
      </c>
      <c r="F693" s="6">
        <f>_xlfn.IFNA(INDEX(regcoded!$A$2:$Z$20000,MATCH($D693,regcoded!$D$2:$D$20000,0),6),"")</f>
        <v>0</v>
      </c>
      <c r="G693" s="6">
        <f>_xlfn.IFNA(INDEX(regcoded!$A$2:$Z$20000,MATCH($D693,regcoded!$D$2:$D$20000,0),7),"")</f>
        <v>0</v>
      </c>
      <c r="H693" s="6">
        <f>_xlfn.IFNA(INDEX(regcoded!$A$2:$Z$20000,MATCH($D693,regcoded!$D$2:$D$20000,0),8),"")</f>
        <v>0</v>
      </c>
      <c r="I693" s="6">
        <f>_xlfn.IFNA(INDEX(regcoded!$A$2:$Z$20000,MATCH($D693,regcoded!$D$2:$D$20000,0),9),"")</f>
        <v>80035225</v>
      </c>
    </row>
    <row r="694" spans="1:9" x14ac:dyDescent="0.25">
      <c r="A694" s="6" t="s">
        <v>703</v>
      </c>
      <c r="B694" s="6" t="s">
        <v>1</v>
      </c>
      <c r="C694" s="7">
        <v>20150617054747</v>
      </c>
      <c r="D694" s="6" t="s">
        <v>1827</v>
      </c>
      <c r="E694" s="6" t="str">
        <f>_xlfn.IFNA(INDEX(regcoded!$A$2:$Z$20000,MATCH($D694,regcoded!$D$2:$D$20000,0),5),"")</f>
        <v>o</v>
      </c>
      <c r="F694" s="6">
        <f>_xlfn.IFNA(INDEX(regcoded!$A$2:$Z$20000,MATCH($D694,regcoded!$D$2:$D$20000,0),6),"")</f>
        <v>0</v>
      </c>
      <c r="G694" s="6">
        <f>_xlfn.IFNA(INDEX(regcoded!$A$2:$Z$20000,MATCH($D694,regcoded!$D$2:$D$20000,0),7),"")</f>
        <v>0</v>
      </c>
      <c r="H694" s="6">
        <f>_xlfn.IFNA(INDEX(regcoded!$A$2:$Z$20000,MATCH($D694,regcoded!$D$2:$D$20000,0),8),"")</f>
        <v>0</v>
      </c>
      <c r="I694" s="6">
        <f>_xlfn.IFNA(INDEX(regcoded!$A$2:$Z$20000,MATCH($D694,regcoded!$D$2:$D$20000,0),9),"")</f>
        <v>80072640</v>
      </c>
    </row>
    <row r="695" spans="1:9" x14ac:dyDescent="0.25">
      <c r="A695" s="6" t="s">
        <v>1329</v>
      </c>
      <c r="B695" s="6" t="s">
        <v>1330</v>
      </c>
      <c r="C695" s="7">
        <v>20150617054758</v>
      </c>
      <c r="D695" s="6" t="s">
        <v>1025</v>
      </c>
      <c r="E695" s="6" t="str">
        <f>_xlfn.IFNA(INDEX(regcoded!$A$2:$Z$20000,MATCH($D695,regcoded!$D$2:$D$20000,0),5),"")</f>
        <v/>
      </c>
      <c r="F695" s="6" t="str">
        <f>_xlfn.IFNA(INDEX(regcoded!$A$2:$Z$20000,MATCH($D695,regcoded!$D$2:$D$20000,0),6),"")</f>
        <v/>
      </c>
      <c r="G695" s="6" t="str">
        <f>_xlfn.IFNA(INDEX(regcoded!$A$2:$Z$20000,MATCH($D695,regcoded!$D$2:$D$20000,0),7),"")</f>
        <v/>
      </c>
      <c r="H695" s="6" t="str">
        <f>_xlfn.IFNA(INDEX(regcoded!$A$2:$Z$20000,MATCH($D695,regcoded!$D$2:$D$20000,0),8),"")</f>
        <v/>
      </c>
      <c r="I695" s="6" t="str">
        <f>_xlfn.IFNA(INDEX(regcoded!$A$2:$Z$20000,MATCH($D695,regcoded!$D$2:$D$20000,0),9),"")</f>
        <v/>
      </c>
    </row>
    <row r="696" spans="1:9" x14ac:dyDescent="0.25">
      <c r="A696" s="6" t="s">
        <v>703</v>
      </c>
      <c r="B696" s="6" t="s">
        <v>1579</v>
      </c>
      <c r="C696" s="7">
        <v>20150617054814</v>
      </c>
      <c r="D696" s="6" t="s">
        <v>1025</v>
      </c>
      <c r="E696" s="6" t="str">
        <f>_xlfn.IFNA(INDEX(regcoded!$A$2:$Z$20000,MATCH($D696,regcoded!$D$2:$D$20000,0),5),"")</f>
        <v/>
      </c>
      <c r="F696" s="6" t="str">
        <f>_xlfn.IFNA(INDEX(regcoded!$A$2:$Z$20000,MATCH($D696,regcoded!$D$2:$D$20000,0),6),"")</f>
        <v/>
      </c>
      <c r="G696" s="6" t="str">
        <f>_xlfn.IFNA(INDEX(regcoded!$A$2:$Z$20000,MATCH($D696,regcoded!$D$2:$D$20000,0),7),"")</f>
        <v/>
      </c>
      <c r="H696" s="6" t="str">
        <f>_xlfn.IFNA(INDEX(regcoded!$A$2:$Z$20000,MATCH($D696,regcoded!$D$2:$D$20000,0),8),"")</f>
        <v/>
      </c>
      <c r="I696" s="6" t="str">
        <f>_xlfn.IFNA(INDEX(regcoded!$A$2:$Z$20000,MATCH($D696,regcoded!$D$2:$D$20000,0),9),"")</f>
        <v/>
      </c>
    </row>
    <row r="697" spans="1:9" x14ac:dyDescent="0.25">
      <c r="A697" s="6" t="s">
        <v>1570</v>
      </c>
      <c r="B697" s="6" t="s">
        <v>1571</v>
      </c>
      <c r="C697" s="7">
        <v>20150617054814</v>
      </c>
      <c r="D697" s="6" t="s">
        <v>246</v>
      </c>
      <c r="E697" s="6" t="str">
        <f>_xlfn.IFNA(INDEX(regcoded!$A$2:$Z$20000,MATCH($D697,regcoded!$D$2:$D$20000,0),5),"")</f>
        <v>o</v>
      </c>
      <c r="F697" s="6">
        <f>_xlfn.IFNA(INDEX(regcoded!$A$2:$Z$20000,MATCH($D697,regcoded!$D$2:$D$20000,0),6),"")</f>
        <v>0</v>
      </c>
      <c r="G697" s="6">
        <f>_xlfn.IFNA(INDEX(regcoded!$A$2:$Z$20000,MATCH($D697,regcoded!$D$2:$D$20000,0),7),"")</f>
        <v>0</v>
      </c>
      <c r="H697" s="6">
        <f>_xlfn.IFNA(INDEX(regcoded!$A$2:$Z$20000,MATCH($D697,regcoded!$D$2:$D$20000,0),8),"")</f>
        <v>0</v>
      </c>
      <c r="I697" s="6">
        <f>_xlfn.IFNA(INDEX(regcoded!$A$2:$Z$20000,MATCH($D697,regcoded!$D$2:$D$20000,0),9),"")</f>
        <v>90012610</v>
      </c>
    </row>
    <row r="698" spans="1:9" x14ac:dyDescent="0.25">
      <c r="A698" s="6" t="s">
        <v>1293</v>
      </c>
      <c r="B698" s="6" t="s">
        <v>1294</v>
      </c>
      <c r="C698" s="7">
        <v>20150617054820</v>
      </c>
      <c r="D698" s="6" t="s">
        <v>239</v>
      </c>
      <c r="E698" s="6" t="str">
        <f>_xlfn.IFNA(INDEX(regcoded!$A$2:$Z$20000,MATCH($D698,regcoded!$D$2:$D$20000,0),5),"")</f>
        <v>o</v>
      </c>
      <c r="F698" s="6" t="str">
        <f>_xlfn.IFNA(INDEX(regcoded!$A$2:$Z$20000,MATCH($D698,regcoded!$D$2:$D$20000,0),6),"")</f>
        <v>faulty</v>
      </c>
      <c r="G698" s="6" t="str">
        <f>_xlfn.IFNA(INDEX(regcoded!$A$2:$Z$20000,MATCH($D698,regcoded!$D$2:$D$20000,0),7),"")</f>
        <v>Eesti riiklik Sümfooniaorkester</v>
      </c>
      <c r="H698" s="6">
        <f>_xlfn.IFNA(INDEX(regcoded!$A$2:$Z$20000,MATCH($D698,regcoded!$D$2:$D$20000,0),8),"")</f>
        <v>0</v>
      </c>
      <c r="I698" s="6">
        <f>_xlfn.IFNA(INDEX(regcoded!$A$2:$Z$20000,MATCH($D698,regcoded!$D$2:$D$20000,0),9),"")</f>
        <v>90012610</v>
      </c>
    </row>
    <row r="699" spans="1:9" x14ac:dyDescent="0.25">
      <c r="A699" s="6" t="s">
        <v>967</v>
      </c>
      <c r="B699" s="6" t="s">
        <v>1458</v>
      </c>
      <c r="C699" s="7">
        <v>20150617054842</v>
      </c>
      <c r="D699" s="6" t="s">
        <v>1828</v>
      </c>
      <c r="E699" s="6" t="str">
        <f>_xlfn.IFNA(INDEX(regcoded!$A$2:$Z$20000,MATCH($D699,regcoded!$D$2:$D$20000,0),5),"")</f>
        <v>o</v>
      </c>
      <c r="F699" s="6">
        <f>_xlfn.IFNA(INDEX(regcoded!$A$2:$Z$20000,MATCH($D699,regcoded!$D$2:$D$20000,0),6),"")</f>
        <v>0</v>
      </c>
      <c r="G699" s="6" t="str">
        <f>_xlfn.IFNA(INDEX(regcoded!$A$2:$Z$20000,MATCH($D699,regcoded!$D$2:$D$20000,0),7),"")</f>
        <v>Eesti Sisearhitektide Liit</v>
      </c>
      <c r="H699" s="6">
        <f>_xlfn.IFNA(INDEX(regcoded!$A$2:$Z$20000,MATCH($D699,regcoded!$D$2:$D$20000,0),8),"")</f>
        <v>0</v>
      </c>
      <c r="I699" s="6">
        <f>_xlfn.IFNA(INDEX(regcoded!$A$2:$Z$20000,MATCH($D699,regcoded!$D$2:$D$20000,0),9),"")</f>
        <v>80074969</v>
      </c>
    </row>
    <row r="700" spans="1:9" x14ac:dyDescent="0.25">
      <c r="A700" s="6" t="s">
        <v>1291</v>
      </c>
      <c r="B700" s="6" t="s">
        <v>1436</v>
      </c>
      <c r="C700" s="7">
        <v>20150617054906</v>
      </c>
      <c r="D700" s="6" t="s">
        <v>1108</v>
      </c>
      <c r="E700" s="6" t="str">
        <f>_xlfn.IFNA(INDEX(regcoded!$A$2:$Z$20000,MATCH($D700,regcoded!$D$2:$D$20000,0),5),"")</f>
        <v/>
      </c>
      <c r="F700" s="6" t="str">
        <f>_xlfn.IFNA(INDEX(regcoded!$A$2:$Z$20000,MATCH($D700,regcoded!$D$2:$D$20000,0),6),"")</f>
        <v/>
      </c>
      <c r="G700" s="6" t="str">
        <f>_xlfn.IFNA(INDEX(regcoded!$A$2:$Z$20000,MATCH($D700,regcoded!$D$2:$D$20000,0),7),"")</f>
        <v/>
      </c>
      <c r="H700" s="6" t="str">
        <f>_xlfn.IFNA(INDEX(regcoded!$A$2:$Z$20000,MATCH($D700,regcoded!$D$2:$D$20000,0),8),"")</f>
        <v/>
      </c>
      <c r="I700" s="6" t="str">
        <f>_xlfn.IFNA(INDEX(regcoded!$A$2:$Z$20000,MATCH($D700,regcoded!$D$2:$D$20000,0),9),"")</f>
        <v/>
      </c>
    </row>
    <row r="701" spans="1:9" x14ac:dyDescent="0.25">
      <c r="A701" s="6" t="s">
        <v>1319</v>
      </c>
      <c r="B701" s="6" t="s">
        <v>1320</v>
      </c>
      <c r="C701" s="7">
        <v>20150617054922</v>
      </c>
      <c r="D701" s="6" t="s">
        <v>1321</v>
      </c>
      <c r="E701" s="6" t="str">
        <f>_xlfn.IFNA(INDEX(regcoded!$A$2:$Z$20000,MATCH($D701,regcoded!$D$2:$D$20000,0),5),"")</f>
        <v/>
      </c>
      <c r="F701" s="6" t="str">
        <f>_xlfn.IFNA(INDEX(regcoded!$A$2:$Z$20000,MATCH($D701,regcoded!$D$2:$D$20000,0),6),"")</f>
        <v/>
      </c>
      <c r="G701" s="6" t="str">
        <f>_xlfn.IFNA(INDEX(regcoded!$A$2:$Z$20000,MATCH($D701,regcoded!$D$2:$D$20000,0),7),"")</f>
        <v/>
      </c>
      <c r="H701" s="6" t="str">
        <f>_xlfn.IFNA(INDEX(regcoded!$A$2:$Z$20000,MATCH($D701,regcoded!$D$2:$D$20000,0),8),"")</f>
        <v/>
      </c>
      <c r="I701" s="6" t="str">
        <f>_xlfn.IFNA(INDEX(regcoded!$A$2:$Z$20000,MATCH($D701,regcoded!$D$2:$D$20000,0),9),"")</f>
        <v/>
      </c>
    </row>
    <row r="702" spans="1:9" x14ac:dyDescent="0.25">
      <c r="A702" s="6" t="s">
        <v>1355</v>
      </c>
      <c r="B702" s="6" t="s">
        <v>1</v>
      </c>
      <c r="C702" s="7">
        <v>20150617054926</v>
      </c>
      <c r="D702" s="6" t="s">
        <v>1015</v>
      </c>
      <c r="E702" s="6" t="str">
        <f>_xlfn.IFNA(INDEX(regcoded!$A$2:$Z$20000,MATCH($D702,regcoded!$D$2:$D$20000,0),5),"")</f>
        <v>o</v>
      </c>
      <c r="F702" s="6">
        <f>_xlfn.IFNA(INDEX(regcoded!$A$2:$Z$20000,MATCH($D702,regcoded!$D$2:$D$20000,0),6),"")</f>
        <v>0</v>
      </c>
      <c r="G702" s="6">
        <f>_xlfn.IFNA(INDEX(regcoded!$A$2:$Z$20000,MATCH($D702,regcoded!$D$2:$D$20000,0),7),"")</f>
        <v>0</v>
      </c>
      <c r="H702" s="6">
        <f>_xlfn.IFNA(INDEX(regcoded!$A$2:$Z$20000,MATCH($D702,regcoded!$D$2:$D$20000,0),8),"")</f>
        <v>0</v>
      </c>
      <c r="I702" s="6">
        <f>_xlfn.IFNA(INDEX(regcoded!$A$2:$Z$20000,MATCH($D702,regcoded!$D$2:$D$20000,0),9),"")</f>
        <v>74000168</v>
      </c>
    </row>
    <row r="703" spans="1:9" x14ac:dyDescent="0.25">
      <c r="A703" s="6" t="s">
        <v>13</v>
      </c>
      <c r="B703" s="6" t="s">
        <v>30</v>
      </c>
      <c r="C703" s="7">
        <v>20150617054935</v>
      </c>
      <c r="D703" s="6" t="s">
        <v>1022</v>
      </c>
      <c r="E703" s="6" t="str">
        <f>_xlfn.IFNA(INDEX(regcoded!$A$2:$Z$20000,MATCH($D703,regcoded!$D$2:$D$20000,0),5),"")</f>
        <v>o</v>
      </c>
      <c r="F703" s="6">
        <f>_xlfn.IFNA(INDEX(regcoded!$A$2:$Z$20000,MATCH($D703,regcoded!$D$2:$D$20000,0),6),"")</f>
        <v>0</v>
      </c>
      <c r="G703" s="6">
        <f>_xlfn.IFNA(INDEX(regcoded!$A$2:$Z$20000,MATCH($D703,regcoded!$D$2:$D$20000,0),7),"")</f>
        <v>0</v>
      </c>
      <c r="H703" s="6">
        <f>_xlfn.IFNA(INDEX(regcoded!$A$2:$Z$20000,MATCH($D703,regcoded!$D$2:$D$20000,0),8),"")</f>
        <v>0</v>
      </c>
      <c r="I703" s="6">
        <f>_xlfn.IFNA(INDEX(regcoded!$A$2:$Z$20000,MATCH($D703,regcoded!$D$2:$D$20000,0),9),"")</f>
        <v>74000168</v>
      </c>
    </row>
    <row r="704" spans="1:9" x14ac:dyDescent="0.25">
      <c r="A704" s="6" t="s">
        <v>706</v>
      </c>
      <c r="B704" s="6" t="s">
        <v>1702</v>
      </c>
      <c r="C704" s="7">
        <v>20150617054959</v>
      </c>
      <c r="D704" s="6" t="s">
        <v>1022</v>
      </c>
      <c r="E704" s="6" t="str">
        <f>_xlfn.IFNA(INDEX(regcoded!$A$2:$Z$20000,MATCH($D704,regcoded!$D$2:$D$20000,0),5),"")</f>
        <v>o</v>
      </c>
      <c r="F704" s="6">
        <f>_xlfn.IFNA(INDEX(regcoded!$A$2:$Z$20000,MATCH($D704,regcoded!$D$2:$D$20000,0),6),"")</f>
        <v>0</v>
      </c>
      <c r="G704" s="6">
        <f>_xlfn.IFNA(INDEX(regcoded!$A$2:$Z$20000,MATCH($D704,regcoded!$D$2:$D$20000,0),7),"")</f>
        <v>0</v>
      </c>
      <c r="H704" s="6">
        <f>_xlfn.IFNA(INDEX(regcoded!$A$2:$Z$20000,MATCH($D704,regcoded!$D$2:$D$20000,0),8),"")</f>
        <v>0</v>
      </c>
      <c r="I704" s="6">
        <f>_xlfn.IFNA(INDEX(regcoded!$A$2:$Z$20000,MATCH($D704,regcoded!$D$2:$D$20000,0),9),"")</f>
        <v>74000168</v>
      </c>
    </row>
    <row r="705" spans="1:9" x14ac:dyDescent="0.25">
      <c r="A705" s="6" t="s">
        <v>553</v>
      </c>
      <c r="B705" s="6" t="s">
        <v>1305</v>
      </c>
      <c r="C705" s="7">
        <v>20150617055109</v>
      </c>
      <c r="D705" s="6" t="s">
        <v>1015</v>
      </c>
      <c r="E705" s="6" t="str">
        <f>_xlfn.IFNA(INDEX(regcoded!$A$2:$Z$20000,MATCH($D705,regcoded!$D$2:$D$20000,0),5),"")</f>
        <v>o</v>
      </c>
      <c r="F705" s="6">
        <f>_xlfn.IFNA(INDEX(regcoded!$A$2:$Z$20000,MATCH($D705,regcoded!$D$2:$D$20000,0),6),"")</f>
        <v>0</v>
      </c>
      <c r="G705" s="6">
        <f>_xlfn.IFNA(INDEX(regcoded!$A$2:$Z$20000,MATCH($D705,regcoded!$D$2:$D$20000,0),7),"")</f>
        <v>0</v>
      </c>
      <c r="H705" s="6">
        <f>_xlfn.IFNA(INDEX(regcoded!$A$2:$Z$20000,MATCH($D705,regcoded!$D$2:$D$20000,0),8),"")</f>
        <v>0</v>
      </c>
      <c r="I705" s="6">
        <f>_xlfn.IFNA(INDEX(regcoded!$A$2:$Z$20000,MATCH($D705,regcoded!$D$2:$D$20000,0),9),"")</f>
        <v>74000168</v>
      </c>
    </row>
    <row r="706" spans="1:9" x14ac:dyDescent="0.25">
      <c r="A706" s="6" t="s">
        <v>553</v>
      </c>
      <c r="B706" s="6" t="s">
        <v>1305</v>
      </c>
      <c r="C706" s="7">
        <v>20150617055109</v>
      </c>
      <c r="D706" s="6" t="s">
        <v>1030</v>
      </c>
      <c r="E706" s="6" t="str">
        <f>_xlfn.IFNA(INDEX(regcoded!$A$2:$Z$20000,MATCH($D706,regcoded!$D$2:$D$20000,0),5),"")</f>
        <v>o</v>
      </c>
      <c r="F706" s="6">
        <f>_xlfn.IFNA(INDEX(regcoded!$A$2:$Z$20000,MATCH($D706,regcoded!$D$2:$D$20000,0),6),"")</f>
        <v>0</v>
      </c>
      <c r="G706" s="6" t="str">
        <f>_xlfn.IFNA(INDEX(regcoded!$A$2:$Z$20000,MATCH($D706,regcoded!$D$2:$D$20000,0),7),"")</f>
        <v>Sihtasutus Eesti Teadusagentuur</v>
      </c>
      <c r="H706" s="6">
        <f>_xlfn.IFNA(INDEX(regcoded!$A$2:$Z$20000,MATCH($D706,regcoded!$D$2:$D$20000,0),8),"")</f>
        <v>0</v>
      </c>
      <c r="I706" s="6">
        <f>_xlfn.IFNA(INDEX(regcoded!$A$2:$Z$20000,MATCH($D706,regcoded!$D$2:$D$20000,0),9),"")</f>
        <v>90000759</v>
      </c>
    </row>
    <row r="707" spans="1:9" x14ac:dyDescent="0.25">
      <c r="A707" s="6" t="s">
        <v>553</v>
      </c>
      <c r="B707" s="6" t="s">
        <v>554</v>
      </c>
      <c r="C707" s="7">
        <v>20150617054718</v>
      </c>
      <c r="D707" s="6" t="s">
        <v>1030</v>
      </c>
      <c r="E707" s="6" t="str">
        <f>_xlfn.IFNA(INDEX(regcoded!$A$2:$Z$20000,MATCH($D707,regcoded!$D$2:$D$20000,0),5),"")</f>
        <v>o</v>
      </c>
      <c r="F707" s="6">
        <f>_xlfn.IFNA(INDEX(regcoded!$A$2:$Z$20000,MATCH($D707,regcoded!$D$2:$D$20000,0),6),"")</f>
        <v>0</v>
      </c>
      <c r="G707" s="6" t="str">
        <f>_xlfn.IFNA(INDEX(regcoded!$A$2:$Z$20000,MATCH($D707,regcoded!$D$2:$D$20000,0),7),"")</f>
        <v>Sihtasutus Eesti Teadusagentuur</v>
      </c>
      <c r="H707" s="6">
        <f>_xlfn.IFNA(INDEX(regcoded!$A$2:$Z$20000,MATCH($D707,regcoded!$D$2:$D$20000,0),8),"")</f>
        <v>0</v>
      </c>
      <c r="I707" s="6">
        <f>_xlfn.IFNA(INDEX(regcoded!$A$2:$Z$20000,MATCH($D707,regcoded!$D$2:$D$20000,0),9),"")</f>
        <v>90000759</v>
      </c>
    </row>
    <row r="708" spans="1:9" x14ac:dyDescent="0.25">
      <c r="A708" s="6" t="s">
        <v>1355</v>
      </c>
      <c r="B708" s="6" t="s">
        <v>1</v>
      </c>
      <c r="C708" s="7">
        <v>20150617054926</v>
      </c>
      <c r="D708" s="6" t="s">
        <v>1010</v>
      </c>
      <c r="E708" s="6" t="str">
        <f>_xlfn.IFNA(INDEX(regcoded!$A$2:$Z$20000,MATCH($D708,regcoded!$D$2:$D$20000,0),5),"")</f>
        <v>o</v>
      </c>
      <c r="F708" s="6">
        <f>_xlfn.IFNA(INDEX(regcoded!$A$2:$Z$20000,MATCH($D708,regcoded!$D$2:$D$20000,0),6),"")</f>
        <v>0</v>
      </c>
      <c r="G708" s="6" t="str">
        <f>_xlfn.IFNA(INDEX(regcoded!$A$2:$Z$20000,MATCH($D708,regcoded!$D$2:$D$20000,0),7),"")</f>
        <v>Sihtasutus Eesti Teadusagentuur</v>
      </c>
      <c r="H708" s="6">
        <f>_xlfn.IFNA(INDEX(regcoded!$A$2:$Z$20000,MATCH($D708,regcoded!$D$2:$D$20000,0),8),"")</f>
        <v>0</v>
      </c>
      <c r="I708" s="6">
        <f>_xlfn.IFNA(INDEX(regcoded!$A$2:$Z$20000,MATCH($D708,regcoded!$D$2:$D$20000,0),9),"")</f>
        <v>90000759</v>
      </c>
    </row>
    <row r="709" spans="1:9" x14ac:dyDescent="0.25">
      <c r="A709" s="6" t="s">
        <v>1568</v>
      </c>
      <c r="B709" s="6" t="s">
        <v>30</v>
      </c>
      <c r="C709" s="7">
        <v>20150617054628</v>
      </c>
      <c r="D709" s="6" t="s">
        <v>1010</v>
      </c>
      <c r="E709" s="6" t="str">
        <f>_xlfn.IFNA(INDEX(regcoded!$A$2:$Z$20000,MATCH($D709,regcoded!$D$2:$D$20000,0),5),"")</f>
        <v>o</v>
      </c>
      <c r="F709" s="6">
        <f>_xlfn.IFNA(INDEX(regcoded!$A$2:$Z$20000,MATCH($D709,regcoded!$D$2:$D$20000,0),6),"")</f>
        <v>0</v>
      </c>
      <c r="G709" s="6" t="str">
        <f>_xlfn.IFNA(INDEX(regcoded!$A$2:$Z$20000,MATCH($D709,regcoded!$D$2:$D$20000,0),7),"")</f>
        <v>Sihtasutus Eesti Teadusagentuur</v>
      </c>
      <c r="H709" s="6">
        <f>_xlfn.IFNA(INDEX(regcoded!$A$2:$Z$20000,MATCH($D709,regcoded!$D$2:$D$20000,0),8),"")</f>
        <v>0</v>
      </c>
      <c r="I709" s="6">
        <f>_xlfn.IFNA(INDEX(regcoded!$A$2:$Z$20000,MATCH($D709,regcoded!$D$2:$D$20000,0),9),"")</f>
        <v>90000759</v>
      </c>
    </row>
    <row r="710" spans="1:9" x14ac:dyDescent="0.25">
      <c r="A710" s="6" t="s">
        <v>1584</v>
      </c>
      <c r="B710" s="6" t="s">
        <v>1</v>
      </c>
      <c r="C710" s="7">
        <v>20150617054623</v>
      </c>
      <c r="D710" s="6" t="s">
        <v>1026</v>
      </c>
      <c r="E710" s="6" t="str">
        <f>_xlfn.IFNA(INDEX(regcoded!$A$2:$Z$20000,MATCH($D710,regcoded!$D$2:$D$20000,0),5),"")</f>
        <v>o</v>
      </c>
      <c r="F710" s="6">
        <f>_xlfn.IFNA(INDEX(regcoded!$A$2:$Z$20000,MATCH($D710,regcoded!$D$2:$D$20000,0),6),"")</f>
        <v>0</v>
      </c>
      <c r="G710" s="6" t="str">
        <f>_xlfn.IFNA(INDEX(regcoded!$A$2:$Z$20000,MATCH($D710,regcoded!$D$2:$D$20000,0),7),"")</f>
        <v>Sihtasutus Eesti Teadusagentuur</v>
      </c>
      <c r="H710" s="6">
        <f>_xlfn.IFNA(INDEX(regcoded!$A$2:$Z$20000,MATCH($D710,regcoded!$D$2:$D$20000,0),8),"")</f>
        <v>0</v>
      </c>
      <c r="I710" s="6">
        <f>_xlfn.IFNA(INDEX(regcoded!$A$2:$Z$20000,MATCH($D710,regcoded!$D$2:$D$20000,0),9),"")</f>
        <v>90000759</v>
      </c>
    </row>
    <row r="711" spans="1:9" x14ac:dyDescent="0.25">
      <c r="A711" s="6" t="s">
        <v>1438</v>
      </c>
      <c r="B711" s="6" t="s">
        <v>214</v>
      </c>
      <c r="C711" s="7">
        <v>20150617054631</v>
      </c>
      <c r="D711" s="6" t="s">
        <v>1026</v>
      </c>
      <c r="E711" s="6" t="str">
        <f>_xlfn.IFNA(INDEX(regcoded!$A$2:$Z$20000,MATCH($D711,regcoded!$D$2:$D$20000,0),5),"")</f>
        <v>o</v>
      </c>
      <c r="F711" s="6">
        <f>_xlfn.IFNA(INDEX(regcoded!$A$2:$Z$20000,MATCH($D711,regcoded!$D$2:$D$20000,0),6),"")</f>
        <v>0</v>
      </c>
      <c r="G711" s="6" t="str">
        <f>_xlfn.IFNA(INDEX(regcoded!$A$2:$Z$20000,MATCH($D711,regcoded!$D$2:$D$20000,0),7),"")</f>
        <v>Sihtasutus Eesti Teadusagentuur</v>
      </c>
      <c r="H711" s="6">
        <f>_xlfn.IFNA(INDEX(regcoded!$A$2:$Z$20000,MATCH($D711,regcoded!$D$2:$D$20000,0),8),"")</f>
        <v>0</v>
      </c>
      <c r="I711" s="6">
        <f>_xlfn.IFNA(INDEX(regcoded!$A$2:$Z$20000,MATCH($D711,regcoded!$D$2:$D$20000,0),9),"")</f>
        <v>90000759</v>
      </c>
    </row>
    <row r="712" spans="1:9" x14ac:dyDescent="0.25">
      <c r="A712" s="6" t="s">
        <v>1290</v>
      </c>
      <c r="B712" s="6" t="s">
        <v>214</v>
      </c>
      <c r="C712" s="7">
        <v>20150617054642</v>
      </c>
      <c r="D712" s="6" t="s">
        <v>196</v>
      </c>
      <c r="E712" s="6" t="str">
        <f>_xlfn.IFNA(INDEX(regcoded!$A$2:$Z$20000,MATCH($D712,regcoded!$D$2:$D$20000,0),5),"")</f>
        <v>o</v>
      </c>
      <c r="F712" s="6">
        <f>_xlfn.IFNA(INDEX(regcoded!$A$2:$Z$20000,MATCH($D712,regcoded!$D$2:$D$20000,0),6),"")</f>
        <v>0</v>
      </c>
      <c r="G712" s="6">
        <f>_xlfn.IFNA(INDEX(regcoded!$A$2:$Z$20000,MATCH($D712,regcoded!$D$2:$D$20000,0),7),"")</f>
        <v>0</v>
      </c>
      <c r="H712" s="6">
        <f>_xlfn.IFNA(INDEX(regcoded!$A$2:$Z$20000,MATCH($D712,regcoded!$D$2:$D$20000,0),8),"")</f>
        <v>0</v>
      </c>
      <c r="I712" s="6">
        <f>_xlfn.IFNA(INDEX(regcoded!$A$2:$Z$20000,MATCH($D712,regcoded!$D$2:$D$20000,0),9),"")</f>
        <v>90008867</v>
      </c>
    </row>
    <row r="713" spans="1:9" x14ac:dyDescent="0.25">
      <c r="A713" s="6" t="s">
        <v>1352</v>
      </c>
      <c r="B713" s="6" t="s">
        <v>214</v>
      </c>
      <c r="C713" s="7">
        <v>20150617054657</v>
      </c>
      <c r="D713" s="6" t="s">
        <v>1136</v>
      </c>
      <c r="E713" s="6" t="str">
        <f>_xlfn.IFNA(INDEX(regcoded!$A$2:$Z$20000,MATCH($D713,regcoded!$D$2:$D$20000,0),5),"")</f>
        <v/>
      </c>
      <c r="F713" s="6" t="str">
        <f>_xlfn.IFNA(INDEX(regcoded!$A$2:$Z$20000,MATCH($D713,regcoded!$D$2:$D$20000,0),6),"")</f>
        <v/>
      </c>
      <c r="G713" s="6" t="str">
        <f>_xlfn.IFNA(INDEX(regcoded!$A$2:$Z$20000,MATCH($D713,regcoded!$D$2:$D$20000,0),7),"")</f>
        <v/>
      </c>
      <c r="H713" s="6" t="str">
        <f>_xlfn.IFNA(INDEX(regcoded!$A$2:$Z$20000,MATCH($D713,regcoded!$D$2:$D$20000,0),8),"")</f>
        <v/>
      </c>
      <c r="I713" s="6" t="str">
        <f>_xlfn.IFNA(INDEX(regcoded!$A$2:$Z$20000,MATCH($D713,regcoded!$D$2:$D$20000,0),9),"")</f>
        <v/>
      </c>
    </row>
    <row r="714" spans="1:9" x14ac:dyDescent="0.25">
      <c r="A714" s="6" t="s">
        <v>1211</v>
      </c>
      <c r="B714" s="6" t="s">
        <v>214</v>
      </c>
      <c r="C714" s="7">
        <v>20150617054658</v>
      </c>
      <c r="D714" s="6" t="s">
        <v>105</v>
      </c>
      <c r="E714" s="6" t="str">
        <f>_xlfn.IFNA(INDEX(regcoded!$A$2:$Z$20000,MATCH($D714,regcoded!$D$2:$D$20000,0),5),"")</f>
        <v>o</v>
      </c>
      <c r="F714" s="6">
        <f>_xlfn.IFNA(INDEX(regcoded!$A$2:$Z$20000,MATCH($D714,regcoded!$D$2:$D$20000,0),6),"")</f>
        <v>0</v>
      </c>
      <c r="G714" s="6" t="str">
        <f>_xlfn.IFNA(INDEX(regcoded!$A$2:$Z$20000,MATCH($D714,regcoded!$D$2:$D$20000,0),7),"")</f>
        <v>Eesti Üliõpilaskondade Liit</v>
      </c>
      <c r="H714" s="6">
        <f>_xlfn.IFNA(INDEX(regcoded!$A$2:$Z$20000,MATCH($D714,regcoded!$D$2:$D$20000,0),8),"")</f>
        <v>0</v>
      </c>
      <c r="I714" s="6">
        <f>_xlfn.IFNA(INDEX(regcoded!$A$2:$Z$20000,MATCH($D714,regcoded!$D$2:$D$20000,0),9),"")</f>
        <v>80059438</v>
      </c>
    </row>
    <row r="715" spans="1:9" x14ac:dyDescent="0.25">
      <c r="A715" s="6" t="s">
        <v>1358</v>
      </c>
      <c r="B715" s="6" t="s">
        <v>214</v>
      </c>
      <c r="C715" s="7">
        <v>20150617054744</v>
      </c>
      <c r="D715" s="6" t="s">
        <v>1829</v>
      </c>
      <c r="E715" s="6" t="str">
        <f>_xlfn.IFNA(INDEX(regcoded!$A$2:$Z$20000,MATCH($D715,regcoded!$D$2:$D$20000,0),5),"")</f>
        <v>o</v>
      </c>
      <c r="F715" s="6">
        <f>_xlfn.IFNA(INDEX(regcoded!$A$2:$Z$20000,MATCH($D715,regcoded!$D$2:$D$20000,0),6),"")</f>
        <v>0</v>
      </c>
      <c r="G715" s="6">
        <f>_xlfn.IFNA(INDEX(regcoded!$A$2:$Z$20000,MATCH($D715,regcoded!$D$2:$D$20000,0),7),"")</f>
        <v>0</v>
      </c>
      <c r="H715" s="6">
        <f>_xlfn.IFNA(INDEX(regcoded!$A$2:$Z$20000,MATCH($D715,regcoded!$D$2:$D$20000,0),8),"")</f>
        <v>0</v>
      </c>
      <c r="I715" s="6">
        <f>_xlfn.IFNA(INDEX(regcoded!$A$2:$Z$20000,MATCH($D715,regcoded!$D$2:$D$20000,0),9),"")</f>
        <v>90012585</v>
      </c>
    </row>
    <row r="716" spans="1:9" x14ac:dyDescent="0.25">
      <c r="A716" s="6" t="s">
        <v>706</v>
      </c>
      <c r="B716" s="6" t="s">
        <v>1318</v>
      </c>
      <c r="C716" s="7">
        <v>20150617054830</v>
      </c>
      <c r="D716" s="6" t="s">
        <v>1223</v>
      </c>
      <c r="E716" s="6" t="str">
        <f>_xlfn.IFNA(INDEX(regcoded!$A$2:$Z$20000,MATCH($D716,regcoded!$D$2:$D$20000,0),5),"")</f>
        <v/>
      </c>
      <c r="F716" s="6" t="str">
        <f>_xlfn.IFNA(INDEX(regcoded!$A$2:$Z$20000,MATCH($D716,regcoded!$D$2:$D$20000,0),6),"")</f>
        <v/>
      </c>
      <c r="G716" s="6" t="str">
        <f>_xlfn.IFNA(INDEX(regcoded!$A$2:$Z$20000,MATCH($D716,regcoded!$D$2:$D$20000,0),7),"")</f>
        <v/>
      </c>
      <c r="H716" s="6" t="str">
        <f>_xlfn.IFNA(INDEX(regcoded!$A$2:$Z$20000,MATCH($D716,regcoded!$D$2:$D$20000,0),8),"")</f>
        <v/>
      </c>
      <c r="I716" s="6" t="str">
        <f>_xlfn.IFNA(INDEX(regcoded!$A$2:$Z$20000,MATCH($D716,regcoded!$D$2:$D$20000,0),9),"")</f>
        <v/>
      </c>
    </row>
    <row r="717" spans="1:9" x14ac:dyDescent="0.25">
      <c r="A717" s="6" t="s">
        <v>879</v>
      </c>
      <c r="B717" s="6" t="s">
        <v>847</v>
      </c>
      <c r="C717" s="7">
        <v>20150617054831</v>
      </c>
      <c r="D717" s="6" t="s">
        <v>248</v>
      </c>
      <c r="E717" s="6" t="str">
        <f>_xlfn.IFNA(INDEX(regcoded!$A$2:$Z$20000,MATCH($D717,regcoded!$D$2:$D$20000,0),5),"")</f>
        <v/>
      </c>
      <c r="F717" s="6" t="str">
        <f>_xlfn.IFNA(INDEX(regcoded!$A$2:$Z$20000,MATCH($D717,regcoded!$D$2:$D$20000,0),6),"")</f>
        <v/>
      </c>
      <c r="G717" s="6" t="str">
        <f>_xlfn.IFNA(INDEX(regcoded!$A$2:$Z$20000,MATCH($D717,regcoded!$D$2:$D$20000,0),7),"")</f>
        <v/>
      </c>
      <c r="H717" s="6" t="str">
        <f>_xlfn.IFNA(INDEX(regcoded!$A$2:$Z$20000,MATCH($D717,regcoded!$D$2:$D$20000,0),8),"")</f>
        <v/>
      </c>
      <c r="I717" s="6" t="str">
        <f>_xlfn.IFNA(INDEX(regcoded!$A$2:$Z$20000,MATCH($D717,regcoded!$D$2:$D$20000,0),9),"")</f>
        <v/>
      </c>
    </row>
    <row r="718" spans="1:9" x14ac:dyDescent="0.25">
      <c r="A718" s="6" t="s">
        <v>967</v>
      </c>
      <c r="B718" s="6" t="s">
        <v>1458</v>
      </c>
      <c r="C718" s="7">
        <v>20150617054842</v>
      </c>
      <c r="D718" s="6" t="s">
        <v>248</v>
      </c>
      <c r="E718" s="6" t="str">
        <f>_xlfn.IFNA(INDEX(regcoded!$A$2:$Z$20000,MATCH($D718,regcoded!$D$2:$D$20000,0),5),"")</f>
        <v/>
      </c>
      <c r="F718" s="6" t="str">
        <f>_xlfn.IFNA(INDEX(regcoded!$A$2:$Z$20000,MATCH($D718,regcoded!$D$2:$D$20000,0),6),"")</f>
        <v/>
      </c>
      <c r="G718" s="6" t="str">
        <f>_xlfn.IFNA(INDEX(regcoded!$A$2:$Z$20000,MATCH($D718,regcoded!$D$2:$D$20000,0),7),"")</f>
        <v/>
      </c>
      <c r="H718" s="6" t="str">
        <f>_xlfn.IFNA(INDEX(regcoded!$A$2:$Z$20000,MATCH($D718,regcoded!$D$2:$D$20000,0),8),"")</f>
        <v/>
      </c>
      <c r="I718" s="6" t="str">
        <f>_xlfn.IFNA(INDEX(regcoded!$A$2:$Z$20000,MATCH($D718,regcoded!$D$2:$D$20000,0),9),"")</f>
        <v/>
      </c>
    </row>
    <row r="719" spans="1:9" x14ac:dyDescent="0.25">
      <c r="A719" s="6" t="s">
        <v>1358</v>
      </c>
      <c r="B719" s="6" t="s">
        <v>214</v>
      </c>
      <c r="C719" s="7">
        <v>20150617054744</v>
      </c>
      <c r="D719" s="6" t="s">
        <v>248</v>
      </c>
      <c r="E719" s="6" t="str">
        <f>_xlfn.IFNA(INDEX(regcoded!$A$2:$Z$20000,MATCH($D719,regcoded!$D$2:$D$20000,0),5),"")</f>
        <v/>
      </c>
      <c r="F719" s="6" t="str">
        <f>_xlfn.IFNA(INDEX(regcoded!$A$2:$Z$20000,MATCH($D719,regcoded!$D$2:$D$20000,0),6),"")</f>
        <v/>
      </c>
      <c r="G719" s="6" t="str">
        <f>_xlfn.IFNA(INDEX(regcoded!$A$2:$Z$20000,MATCH($D719,regcoded!$D$2:$D$20000,0),7),"")</f>
        <v/>
      </c>
      <c r="H719" s="6" t="str">
        <f>_xlfn.IFNA(INDEX(regcoded!$A$2:$Z$20000,MATCH($D719,regcoded!$D$2:$D$20000,0),8),"")</f>
        <v/>
      </c>
      <c r="I719" s="6" t="str">
        <f>_xlfn.IFNA(INDEX(regcoded!$A$2:$Z$20000,MATCH($D719,regcoded!$D$2:$D$20000,0),9),"")</f>
        <v/>
      </c>
    </row>
    <row r="720" spans="1:9" x14ac:dyDescent="0.25">
      <c r="A720" s="6" t="s">
        <v>1319</v>
      </c>
      <c r="B720" s="6" t="s">
        <v>1320</v>
      </c>
      <c r="C720" s="7">
        <v>20150617054922</v>
      </c>
      <c r="D720" s="6" t="s">
        <v>248</v>
      </c>
      <c r="E720" s="6" t="str">
        <f>_xlfn.IFNA(INDEX(regcoded!$A$2:$Z$20000,MATCH($D720,regcoded!$D$2:$D$20000,0),5),"")</f>
        <v/>
      </c>
      <c r="F720" s="6" t="str">
        <f>_xlfn.IFNA(INDEX(regcoded!$A$2:$Z$20000,MATCH($D720,regcoded!$D$2:$D$20000,0),6),"")</f>
        <v/>
      </c>
      <c r="G720" s="6" t="str">
        <f>_xlfn.IFNA(INDEX(regcoded!$A$2:$Z$20000,MATCH($D720,regcoded!$D$2:$D$20000,0),7),"")</f>
        <v/>
      </c>
      <c r="H720" s="6" t="str">
        <f>_xlfn.IFNA(INDEX(regcoded!$A$2:$Z$20000,MATCH($D720,regcoded!$D$2:$D$20000,0),8),"")</f>
        <v/>
      </c>
      <c r="I720" s="6" t="str">
        <f>_xlfn.IFNA(INDEX(regcoded!$A$2:$Z$20000,MATCH($D720,regcoded!$D$2:$D$20000,0),9),"")</f>
        <v/>
      </c>
    </row>
    <row r="721" spans="1:9" x14ac:dyDescent="0.25">
      <c r="A721" s="6" t="s">
        <v>1211</v>
      </c>
      <c r="B721" s="6" t="s">
        <v>214</v>
      </c>
      <c r="C721" s="7">
        <v>20150617054658</v>
      </c>
      <c r="D721" s="6" t="s">
        <v>248</v>
      </c>
      <c r="E721" s="6" t="str">
        <f>_xlfn.IFNA(INDEX(regcoded!$A$2:$Z$20000,MATCH($D721,regcoded!$D$2:$D$20000,0),5),"")</f>
        <v/>
      </c>
      <c r="F721" s="6" t="str">
        <f>_xlfn.IFNA(INDEX(regcoded!$A$2:$Z$20000,MATCH($D721,regcoded!$D$2:$D$20000,0),6),"")</f>
        <v/>
      </c>
      <c r="G721" s="6" t="str">
        <f>_xlfn.IFNA(INDEX(regcoded!$A$2:$Z$20000,MATCH($D721,regcoded!$D$2:$D$20000,0),7),"")</f>
        <v/>
      </c>
      <c r="H721" s="6" t="str">
        <f>_xlfn.IFNA(INDEX(regcoded!$A$2:$Z$20000,MATCH($D721,regcoded!$D$2:$D$20000,0),8),"")</f>
        <v/>
      </c>
      <c r="I721" s="6" t="str">
        <f>_xlfn.IFNA(INDEX(regcoded!$A$2:$Z$20000,MATCH($D721,regcoded!$D$2:$D$20000,0),9),"")</f>
        <v/>
      </c>
    </row>
    <row r="722" spans="1:9" x14ac:dyDescent="0.25">
      <c r="A722" s="6" t="s">
        <v>1211</v>
      </c>
      <c r="B722" s="6" t="s">
        <v>214</v>
      </c>
      <c r="C722" s="7">
        <v>20150617054658</v>
      </c>
      <c r="D722" s="6" t="s">
        <v>971</v>
      </c>
      <c r="E722" s="6" t="str">
        <f>_xlfn.IFNA(INDEX(regcoded!$A$2:$Z$20000,MATCH($D722,regcoded!$D$2:$D$20000,0),5),"")</f>
        <v/>
      </c>
      <c r="F722" s="6" t="str">
        <f>_xlfn.IFNA(INDEX(regcoded!$A$2:$Z$20000,MATCH($D722,regcoded!$D$2:$D$20000,0),6),"")</f>
        <v/>
      </c>
      <c r="G722" s="6" t="str">
        <f>_xlfn.IFNA(INDEX(regcoded!$A$2:$Z$20000,MATCH($D722,regcoded!$D$2:$D$20000,0),7),"")</f>
        <v/>
      </c>
      <c r="H722" s="6" t="str">
        <f>_xlfn.IFNA(INDEX(regcoded!$A$2:$Z$20000,MATCH($D722,regcoded!$D$2:$D$20000,0),8),"")</f>
        <v/>
      </c>
      <c r="I722" s="6" t="str">
        <f>_xlfn.IFNA(INDEX(regcoded!$A$2:$Z$20000,MATCH($D722,regcoded!$D$2:$D$20000,0),9),"")</f>
        <v/>
      </c>
    </row>
    <row r="723" spans="1:9" x14ac:dyDescent="0.25">
      <c r="A723" s="6" t="s">
        <v>1312</v>
      </c>
      <c r="B723" s="6" t="s">
        <v>1</v>
      </c>
      <c r="C723" s="7">
        <v>20150617054637</v>
      </c>
      <c r="D723" s="6" t="s">
        <v>248</v>
      </c>
      <c r="E723" s="6" t="str">
        <f>_xlfn.IFNA(INDEX(regcoded!$A$2:$Z$20000,MATCH($D723,regcoded!$D$2:$D$20000,0),5),"")</f>
        <v/>
      </c>
      <c r="F723" s="6" t="str">
        <f>_xlfn.IFNA(INDEX(regcoded!$A$2:$Z$20000,MATCH($D723,regcoded!$D$2:$D$20000,0),6),"")</f>
        <v/>
      </c>
      <c r="G723" s="6" t="str">
        <f>_xlfn.IFNA(INDEX(regcoded!$A$2:$Z$20000,MATCH($D723,regcoded!$D$2:$D$20000,0),7),"")</f>
        <v/>
      </c>
      <c r="H723" s="6" t="str">
        <f>_xlfn.IFNA(INDEX(regcoded!$A$2:$Z$20000,MATCH($D723,regcoded!$D$2:$D$20000,0),8),"")</f>
        <v/>
      </c>
      <c r="I723" s="6" t="str">
        <f>_xlfn.IFNA(INDEX(regcoded!$A$2:$Z$20000,MATCH($D723,regcoded!$D$2:$D$20000,0),9),"")</f>
        <v/>
      </c>
    </row>
    <row r="724" spans="1:9" x14ac:dyDescent="0.25">
      <c r="A724" s="6" t="s">
        <v>1211</v>
      </c>
      <c r="B724" s="6" t="s">
        <v>214</v>
      </c>
      <c r="C724" s="7">
        <v>20150617054658</v>
      </c>
      <c r="D724" s="6" t="s">
        <v>248</v>
      </c>
      <c r="E724" s="6" t="str">
        <f>_xlfn.IFNA(INDEX(regcoded!$A$2:$Z$20000,MATCH($D724,regcoded!$D$2:$D$20000,0),5),"")</f>
        <v/>
      </c>
      <c r="F724" s="6" t="str">
        <f>_xlfn.IFNA(INDEX(regcoded!$A$2:$Z$20000,MATCH($D724,regcoded!$D$2:$D$20000,0),6),"")</f>
        <v/>
      </c>
      <c r="G724" s="6" t="str">
        <f>_xlfn.IFNA(INDEX(regcoded!$A$2:$Z$20000,MATCH($D724,regcoded!$D$2:$D$20000,0),7),"")</f>
        <v/>
      </c>
      <c r="H724" s="6" t="str">
        <f>_xlfn.IFNA(INDEX(regcoded!$A$2:$Z$20000,MATCH($D724,regcoded!$D$2:$D$20000,0),8),"")</f>
        <v/>
      </c>
      <c r="I724" s="6" t="str">
        <f>_xlfn.IFNA(INDEX(regcoded!$A$2:$Z$20000,MATCH($D724,regcoded!$D$2:$D$20000,0),9),"")</f>
        <v/>
      </c>
    </row>
    <row r="725" spans="1:9" x14ac:dyDescent="0.25">
      <c r="A725" s="6" t="s">
        <v>85</v>
      </c>
      <c r="B725" s="6" t="s">
        <v>1003</v>
      </c>
      <c r="C725" s="7">
        <v>20150617054937</v>
      </c>
      <c r="D725" s="6" t="s">
        <v>248</v>
      </c>
      <c r="E725" s="6" t="str">
        <f>_xlfn.IFNA(INDEX(regcoded!$A$2:$Z$20000,MATCH($D725,regcoded!$D$2:$D$20000,0),5),"")</f>
        <v/>
      </c>
      <c r="F725" s="6" t="str">
        <f>_xlfn.IFNA(INDEX(regcoded!$A$2:$Z$20000,MATCH($D725,regcoded!$D$2:$D$20000,0),6),"")</f>
        <v/>
      </c>
      <c r="G725" s="6" t="str">
        <f>_xlfn.IFNA(INDEX(regcoded!$A$2:$Z$20000,MATCH($D725,regcoded!$D$2:$D$20000,0),7),"")</f>
        <v/>
      </c>
      <c r="H725" s="6" t="str">
        <f>_xlfn.IFNA(INDEX(regcoded!$A$2:$Z$20000,MATCH($D725,regcoded!$D$2:$D$20000,0),8),"")</f>
        <v/>
      </c>
      <c r="I725" s="6" t="str">
        <f>_xlfn.IFNA(INDEX(regcoded!$A$2:$Z$20000,MATCH($D725,regcoded!$D$2:$D$20000,0),9),"")</f>
        <v/>
      </c>
    </row>
    <row r="726" spans="1:9" x14ac:dyDescent="0.25">
      <c r="A726" s="6" t="s">
        <v>85</v>
      </c>
      <c r="B726" s="6" t="s">
        <v>1003</v>
      </c>
      <c r="C726" s="7">
        <v>20150617055007</v>
      </c>
      <c r="D726" s="6" t="s">
        <v>248</v>
      </c>
      <c r="E726" s="6" t="str">
        <f>_xlfn.IFNA(INDEX(regcoded!$A$2:$Z$20000,MATCH($D726,regcoded!$D$2:$D$20000,0),5),"")</f>
        <v/>
      </c>
      <c r="F726" s="6" t="str">
        <f>_xlfn.IFNA(INDEX(regcoded!$A$2:$Z$20000,MATCH($D726,regcoded!$D$2:$D$20000,0),6),"")</f>
        <v/>
      </c>
      <c r="G726" s="6" t="str">
        <f>_xlfn.IFNA(INDEX(regcoded!$A$2:$Z$20000,MATCH($D726,regcoded!$D$2:$D$20000,0),7),"")</f>
        <v/>
      </c>
      <c r="H726" s="6" t="str">
        <f>_xlfn.IFNA(INDEX(regcoded!$A$2:$Z$20000,MATCH($D726,regcoded!$D$2:$D$20000,0),8),"")</f>
        <v/>
      </c>
      <c r="I726" s="6" t="str">
        <f>_xlfn.IFNA(INDEX(regcoded!$A$2:$Z$20000,MATCH($D726,regcoded!$D$2:$D$20000,0),9),"")</f>
        <v/>
      </c>
    </row>
    <row r="727" spans="1:9" x14ac:dyDescent="0.25">
      <c r="A727" s="6" t="s">
        <v>1648</v>
      </c>
      <c r="B727" s="6" t="s">
        <v>1649</v>
      </c>
      <c r="C727" s="7">
        <v>20150617054715</v>
      </c>
      <c r="D727" s="6" t="s">
        <v>248</v>
      </c>
      <c r="E727" s="6" t="str">
        <f>_xlfn.IFNA(INDEX(regcoded!$A$2:$Z$20000,MATCH($D727,regcoded!$D$2:$D$20000,0),5),"")</f>
        <v/>
      </c>
      <c r="F727" s="6" t="str">
        <f>_xlfn.IFNA(INDEX(regcoded!$A$2:$Z$20000,MATCH($D727,regcoded!$D$2:$D$20000,0),6),"")</f>
        <v/>
      </c>
      <c r="G727" s="6" t="str">
        <f>_xlfn.IFNA(INDEX(regcoded!$A$2:$Z$20000,MATCH($D727,regcoded!$D$2:$D$20000,0),7),"")</f>
        <v/>
      </c>
      <c r="H727" s="6" t="str">
        <f>_xlfn.IFNA(INDEX(regcoded!$A$2:$Z$20000,MATCH($D727,regcoded!$D$2:$D$20000,0),8),"")</f>
        <v/>
      </c>
      <c r="I727" s="6" t="str">
        <f>_xlfn.IFNA(INDEX(regcoded!$A$2:$Z$20000,MATCH($D727,regcoded!$D$2:$D$20000,0),9),"")</f>
        <v/>
      </c>
    </row>
    <row r="728" spans="1:9" x14ac:dyDescent="0.25">
      <c r="A728" s="6" t="s">
        <v>1648</v>
      </c>
      <c r="B728" s="6" t="s">
        <v>1651</v>
      </c>
      <c r="C728" s="7">
        <v>20150617054753</v>
      </c>
      <c r="D728" s="6" t="s">
        <v>248</v>
      </c>
      <c r="E728" s="6" t="str">
        <f>_xlfn.IFNA(INDEX(regcoded!$A$2:$Z$20000,MATCH($D728,regcoded!$D$2:$D$20000,0),5),"")</f>
        <v/>
      </c>
      <c r="F728" s="6" t="str">
        <f>_xlfn.IFNA(INDEX(regcoded!$A$2:$Z$20000,MATCH($D728,regcoded!$D$2:$D$20000,0),6),"")</f>
        <v/>
      </c>
      <c r="G728" s="6" t="str">
        <f>_xlfn.IFNA(INDEX(regcoded!$A$2:$Z$20000,MATCH($D728,regcoded!$D$2:$D$20000,0),7),"")</f>
        <v/>
      </c>
      <c r="H728" s="6" t="str">
        <f>_xlfn.IFNA(INDEX(regcoded!$A$2:$Z$20000,MATCH($D728,regcoded!$D$2:$D$20000,0),8),"")</f>
        <v/>
      </c>
      <c r="I728" s="6" t="str">
        <f>_xlfn.IFNA(INDEX(regcoded!$A$2:$Z$20000,MATCH($D728,regcoded!$D$2:$D$20000,0),9),"")</f>
        <v/>
      </c>
    </row>
    <row r="729" spans="1:9" x14ac:dyDescent="0.25">
      <c r="A729" s="6" t="s">
        <v>832</v>
      </c>
      <c r="B729" s="6" t="s">
        <v>1444</v>
      </c>
      <c r="C729" s="7">
        <v>20150617055103</v>
      </c>
      <c r="D729" s="6" t="s">
        <v>1830</v>
      </c>
      <c r="E729" s="6" t="str">
        <f>_xlfn.IFNA(INDEX(regcoded!$A$2:$Z$20000,MATCH($D729,regcoded!$D$2:$D$20000,0),5),"")</f>
        <v>o</v>
      </c>
      <c r="F729" s="6">
        <f>_xlfn.IFNA(INDEX(regcoded!$A$2:$Z$20000,MATCH($D729,regcoded!$D$2:$D$20000,0),6),"")</f>
        <v>0</v>
      </c>
      <c r="G729" s="6" t="str">
        <f>_xlfn.IFNA(INDEX(regcoded!$A$2:$Z$20000,MATCH($D729,regcoded!$D$2:$D$20000,0),7),"")</f>
        <v>Eesti Vaegkuuljate Liit</v>
      </c>
      <c r="H729" s="6">
        <f>_xlfn.IFNA(INDEX(regcoded!$A$2:$Z$20000,MATCH($D729,regcoded!$D$2:$D$20000,0),8),"")</f>
        <v>0</v>
      </c>
      <c r="I729" s="6">
        <f>_xlfn.IFNA(INDEX(regcoded!$A$2:$Z$20000,MATCH($D729,regcoded!$D$2:$D$20000,0),9),"")</f>
        <v>80029006</v>
      </c>
    </row>
    <row r="730" spans="1:9" x14ac:dyDescent="0.25">
      <c r="A730" s="6" t="s">
        <v>125</v>
      </c>
      <c r="B730" s="6" t="s">
        <v>1</v>
      </c>
      <c r="C730" s="7">
        <v>20150617054630</v>
      </c>
      <c r="D730" s="6" t="s">
        <v>1830</v>
      </c>
      <c r="E730" s="6" t="str">
        <f>_xlfn.IFNA(INDEX(regcoded!$A$2:$Z$20000,MATCH($D730,regcoded!$D$2:$D$20000,0),5),"")</f>
        <v>o</v>
      </c>
      <c r="F730" s="6">
        <f>_xlfn.IFNA(INDEX(regcoded!$A$2:$Z$20000,MATCH($D730,regcoded!$D$2:$D$20000,0),6),"")</f>
        <v>0</v>
      </c>
      <c r="G730" s="6" t="str">
        <f>_xlfn.IFNA(INDEX(regcoded!$A$2:$Z$20000,MATCH($D730,regcoded!$D$2:$D$20000,0),7),"")</f>
        <v>Eesti Vaegkuuljate Liit</v>
      </c>
      <c r="H730" s="6">
        <f>_xlfn.IFNA(INDEX(regcoded!$A$2:$Z$20000,MATCH($D730,regcoded!$D$2:$D$20000,0),8),"")</f>
        <v>0</v>
      </c>
      <c r="I730" s="6">
        <f>_xlfn.IFNA(INDEX(regcoded!$A$2:$Z$20000,MATCH($D730,regcoded!$D$2:$D$20000,0),9),"")</f>
        <v>80029006</v>
      </c>
    </row>
    <row r="731" spans="1:9" x14ac:dyDescent="0.25">
      <c r="A731" s="6" t="s">
        <v>1211</v>
      </c>
      <c r="B731" s="6" t="s">
        <v>214</v>
      </c>
      <c r="C731" s="7">
        <v>20150617054658</v>
      </c>
      <c r="D731" s="6" t="s">
        <v>1831</v>
      </c>
      <c r="E731" s="6" t="str">
        <f>_xlfn.IFNA(INDEX(regcoded!$A$2:$Z$20000,MATCH($D731,regcoded!$D$2:$D$20000,0),5),"")</f>
        <v>o</v>
      </c>
      <c r="F731" s="6">
        <f>_xlfn.IFNA(INDEX(regcoded!$A$2:$Z$20000,MATCH($D731,regcoded!$D$2:$D$20000,0),6),"")</f>
        <v>0</v>
      </c>
      <c r="G731" s="6">
        <f>_xlfn.IFNA(INDEX(regcoded!$A$2:$Z$20000,MATCH($D731,regcoded!$D$2:$D$20000,0),7),"")</f>
        <v>0</v>
      </c>
      <c r="H731" s="6">
        <f>_xlfn.IFNA(INDEX(regcoded!$A$2:$Z$20000,MATCH($D731,regcoded!$D$2:$D$20000,0),8),"")</f>
        <v>0</v>
      </c>
      <c r="I731" s="6">
        <f>_xlfn.IFNA(INDEX(regcoded!$A$2:$Z$20000,MATCH($D731,regcoded!$D$2:$D$20000,0),9),"")</f>
        <v>80010716</v>
      </c>
    </row>
    <row r="732" spans="1:9" x14ac:dyDescent="0.25">
      <c r="A732" s="6" t="s">
        <v>1211</v>
      </c>
      <c r="B732" s="6" t="s">
        <v>214</v>
      </c>
      <c r="C732" s="7">
        <v>20150617054658</v>
      </c>
      <c r="D732" s="6" t="s">
        <v>579</v>
      </c>
      <c r="E732" s="6" t="str">
        <f>_xlfn.IFNA(INDEX(regcoded!$A$2:$Z$20000,MATCH($D732,regcoded!$D$2:$D$20000,0),5),"")</f>
        <v/>
      </c>
      <c r="F732" s="6" t="str">
        <f>_xlfn.IFNA(INDEX(regcoded!$A$2:$Z$20000,MATCH($D732,regcoded!$D$2:$D$20000,0),6),"")</f>
        <v/>
      </c>
      <c r="G732" s="6" t="str">
        <f>_xlfn.IFNA(INDEX(regcoded!$A$2:$Z$20000,MATCH($D732,regcoded!$D$2:$D$20000,0),7),"")</f>
        <v/>
      </c>
      <c r="H732" s="6" t="str">
        <f>_xlfn.IFNA(INDEX(regcoded!$A$2:$Z$20000,MATCH($D732,regcoded!$D$2:$D$20000,0),8),"")</f>
        <v/>
      </c>
      <c r="I732" s="6" t="str">
        <f>_xlfn.IFNA(INDEX(regcoded!$A$2:$Z$20000,MATCH($D732,regcoded!$D$2:$D$20000,0),9),"")</f>
        <v/>
      </c>
    </row>
    <row r="733" spans="1:9" x14ac:dyDescent="0.25">
      <c r="A733" s="6" t="s">
        <v>832</v>
      </c>
      <c r="B733" s="6" t="s">
        <v>1444</v>
      </c>
      <c r="C733" s="7">
        <v>20150617055103</v>
      </c>
      <c r="D733" s="6" t="s">
        <v>579</v>
      </c>
      <c r="E733" s="6" t="str">
        <f>_xlfn.IFNA(INDEX(regcoded!$A$2:$Z$20000,MATCH($D733,regcoded!$D$2:$D$20000,0),5),"")</f>
        <v/>
      </c>
      <c r="F733" s="6" t="str">
        <f>_xlfn.IFNA(INDEX(regcoded!$A$2:$Z$20000,MATCH($D733,regcoded!$D$2:$D$20000,0),6),"")</f>
        <v/>
      </c>
      <c r="G733" s="6" t="str">
        <f>_xlfn.IFNA(INDEX(regcoded!$A$2:$Z$20000,MATCH($D733,regcoded!$D$2:$D$20000,0),7),"")</f>
        <v/>
      </c>
      <c r="H733" s="6" t="str">
        <f>_xlfn.IFNA(INDEX(regcoded!$A$2:$Z$20000,MATCH($D733,regcoded!$D$2:$D$20000,0),8),"")</f>
        <v/>
      </c>
      <c r="I733" s="6" t="str">
        <f>_xlfn.IFNA(INDEX(regcoded!$A$2:$Z$20000,MATCH($D733,regcoded!$D$2:$D$20000,0),9),"")</f>
        <v/>
      </c>
    </row>
    <row r="734" spans="1:9" x14ac:dyDescent="0.25">
      <c r="A734" s="6" t="s">
        <v>1426</v>
      </c>
      <c r="B734" s="6" t="s">
        <v>1</v>
      </c>
      <c r="C734" s="7">
        <v>20150617054623</v>
      </c>
      <c r="D734" s="6" t="s">
        <v>654</v>
      </c>
      <c r="E734" s="6" t="str">
        <f>_xlfn.IFNA(INDEX(regcoded!$A$2:$Z$20000,MATCH($D734,regcoded!$D$2:$D$20000,0),5),"")</f>
        <v/>
      </c>
      <c r="F734" s="6" t="str">
        <f>_xlfn.IFNA(INDEX(regcoded!$A$2:$Z$20000,MATCH($D734,regcoded!$D$2:$D$20000,0),6),"")</f>
        <v/>
      </c>
      <c r="G734" s="6" t="str">
        <f>_xlfn.IFNA(INDEX(regcoded!$A$2:$Z$20000,MATCH($D734,regcoded!$D$2:$D$20000,0),7),"")</f>
        <v/>
      </c>
      <c r="H734" s="6" t="str">
        <f>_xlfn.IFNA(INDEX(regcoded!$A$2:$Z$20000,MATCH($D734,regcoded!$D$2:$D$20000,0),8),"")</f>
        <v/>
      </c>
      <c r="I734" s="6" t="str">
        <f>_xlfn.IFNA(INDEX(regcoded!$A$2:$Z$20000,MATCH($D734,regcoded!$D$2:$D$20000,0),9),"")</f>
        <v/>
      </c>
    </row>
    <row r="735" spans="1:9" x14ac:dyDescent="0.25">
      <c r="A735" s="6" t="s">
        <v>1567</v>
      </c>
      <c r="B735" s="6" t="s">
        <v>1</v>
      </c>
      <c r="C735" s="7">
        <v>20150617054627</v>
      </c>
      <c r="D735" s="6" t="s">
        <v>654</v>
      </c>
      <c r="E735" s="6" t="str">
        <f>_xlfn.IFNA(INDEX(regcoded!$A$2:$Z$20000,MATCH($D735,regcoded!$D$2:$D$20000,0),5),"")</f>
        <v/>
      </c>
      <c r="F735" s="6" t="str">
        <f>_xlfn.IFNA(INDEX(regcoded!$A$2:$Z$20000,MATCH($D735,regcoded!$D$2:$D$20000,0),6),"")</f>
        <v/>
      </c>
      <c r="G735" s="6" t="str">
        <f>_xlfn.IFNA(INDEX(regcoded!$A$2:$Z$20000,MATCH($D735,regcoded!$D$2:$D$20000,0),7),"")</f>
        <v/>
      </c>
      <c r="H735" s="6" t="str">
        <f>_xlfn.IFNA(INDEX(regcoded!$A$2:$Z$20000,MATCH($D735,regcoded!$D$2:$D$20000,0),8),"")</f>
        <v/>
      </c>
      <c r="I735" s="6" t="str">
        <f>_xlfn.IFNA(INDEX(regcoded!$A$2:$Z$20000,MATCH($D735,regcoded!$D$2:$D$20000,0),9),"")</f>
        <v/>
      </c>
    </row>
    <row r="736" spans="1:9" x14ac:dyDescent="0.25">
      <c r="A736" s="6" t="s">
        <v>663</v>
      </c>
      <c r="B736" s="6" t="s">
        <v>1</v>
      </c>
      <c r="C736" s="7">
        <v>20150617054622</v>
      </c>
      <c r="D736" s="6" t="s">
        <v>654</v>
      </c>
      <c r="E736" s="6" t="str">
        <f>_xlfn.IFNA(INDEX(regcoded!$A$2:$Z$20000,MATCH($D736,regcoded!$D$2:$D$20000,0),5),"")</f>
        <v/>
      </c>
      <c r="F736" s="6" t="str">
        <f>_xlfn.IFNA(INDEX(regcoded!$A$2:$Z$20000,MATCH($D736,regcoded!$D$2:$D$20000,0),6),"")</f>
        <v/>
      </c>
      <c r="G736" s="6" t="str">
        <f>_xlfn.IFNA(INDEX(regcoded!$A$2:$Z$20000,MATCH($D736,regcoded!$D$2:$D$20000,0),7),"")</f>
        <v/>
      </c>
      <c r="H736" s="6" t="str">
        <f>_xlfn.IFNA(INDEX(regcoded!$A$2:$Z$20000,MATCH($D736,regcoded!$D$2:$D$20000,0),8),"")</f>
        <v/>
      </c>
      <c r="I736" s="6" t="str">
        <f>_xlfn.IFNA(INDEX(regcoded!$A$2:$Z$20000,MATCH($D736,regcoded!$D$2:$D$20000,0),9),"")</f>
        <v/>
      </c>
    </row>
    <row r="737" spans="1:9" x14ac:dyDescent="0.25">
      <c r="A737" s="6" t="s">
        <v>1293</v>
      </c>
      <c r="B737" s="6" t="s">
        <v>1294</v>
      </c>
      <c r="C737" s="7">
        <v>20150617054820</v>
      </c>
      <c r="D737" s="6" t="s">
        <v>654</v>
      </c>
      <c r="E737" s="6" t="str">
        <f>_xlfn.IFNA(INDEX(regcoded!$A$2:$Z$20000,MATCH($D737,regcoded!$D$2:$D$20000,0),5),"")</f>
        <v/>
      </c>
      <c r="F737" s="6" t="str">
        <f>_xlfn.IFNA(INDEX(regcoded!$A$2:$Z$20000,MATCH($D737,regcoded!$D$2:$D$20000,0),6),"")</f>
        <v/>
      </c>
      <c r="G737" s="6" t="str">
        <f>_xlfn.IFNA(INDEX(regcoded!$A$2:$Z$20000,MATCH($D737,regcoded!$D$2:$D$20000,0),7),"")</f>
        <v/>
      </c>
      <c r="H737" s="6" t="str">
        <f>_xlfn.IFNA(INDEX(regcoded!$A$2:$Z$20000,MATCH($D737,regcoded!$D$2:$D$20000,0),8),"")</f>
        <v/>
      </c>
      <c r="I737" s="6" t="str">
        <f>_xlfn.IFNA(INDEX(regcoded!$A$2:$Z$20000,MATCH($D737,regcoded!$D$2:$D$20000,0),9),"")</f>
        <v/>
      </c>
    </row>
    <row r="738" spans="1:9" x14ac:dyDescent="0.25">
      <c r="A738" s="6" t="s">
        <v>1358</v>
      </c>
      <c r="B738" s="6" t="s">
        <v>214</v>
      </c>
      <c r="C738" s="7">
        <v>20150617054744</v>
      </c>
      <c r="D738" s="6" t="s">
        <v>654</v>
      </c>
      <c r="E738" s="6" t="str">
        <f>_xlfn.IFNA(INDEX(regcoded!$A$2:$Z$20000,MATCH($D738,regcoded!$D$2:$D$20000,0),5),"")</f>
        <v/>
      </c>
      <c r="F738" s="6" t="str">
        <f>_xlfn.IFNA(INDEX(regcoded!$A$2:$Z$20000,MATCH($D738,regcoded!$D$2:$D$20000,0),6),"")</f>
        <v/>
      </c>
      <c r="G738" s="6" t="str">
        <f>_xlfn.IFNA(INDEX(regcoded!$A$2:$Z$20000,MATCH($D738,regcoded!$D$2:$D$20000,0),7),"")</f>
        <v/>
      </c>
      <c r="H738" s="6" t="str">
        <f>_xlfn.IFNA(INDEX(regcoded!$A$2:$Z$20000,MATCH($D738,regcoded!$D$2:$D$20000,0),8),"")</f>
        <v/>
      </c>
      <c r="I738" s="6" t="str">
        <f>_xlfn.IFNA(INDEX(regcoded!$A$2:$Z$20000,MATCH($D738,regcoded!$D$2:$D$20000,0),9),"")</f>
        <v/>
      </c>
    </row>
    <row r="739" spans="1:9" x14ac:dyDescent="0.25">
      <c r="A739" s="6" t="s">
        <v>1293</v>
      </c>
      <c r="B739" s="6" t="s">
        <v>1294</v>
      </c>
      <c r="C739" s="7">
        <v>20150617054820</v>
      </c>
      <c r="D739" s="6" t="s">
        <v>654</v>
      </c>
      <c r="E739" s="6" t="str">
        <f>_xlfn.IFNA(INDEX(regcoded!$A$2:$Z$20000,MATCH($D739,regcoded!$D$2:$D$20000,0),5),"")</f>
        <v/>
      </c>
      <c r="F739" s="6" t="str">
        <f>_xlfn.IFNA(INDEX(regcoded!$A$2:$Z$20000,MATCH($D739,regcoded!$D$2:$D$20000,0),6),"")</f>
        <v/>
      </c>
      <c r="G739" s="6" t="str">
        <f>_xlfn.IFNA(INDEX(regcoded!$A$2:$Z$20000,MATCH($D739,regcoded!$D$2:$D$20000,0),7),"")</f>
        <v/>
      </c>
      <c r="H739" s="6" t="str">
        <f>_xlfn.IFNA(INDEX(regcoded!$A$2:$Z$20000,MATCH($D739,regcoded!$D$2:$D$20000,0),8),"")</f>
        <v/>
      </c>
      <c r="I739" s="6" t="str">
        <f>_xlfn.IFNA(INDEX(regcoded!$A$2:$Z$20000,MATCH($D739,regcoded!$D$2:$D$20000,0),9),"")</f>
        <v/>
      </c>
    </row>
    <row r="740" spans="1:9" x14ac:dyDescent="0.25">
      <c r="A740" s="6" t="s">
        <v>832</v>
      </c>
      <c r="B740" s="6" t="s">
        <v>1444</v>
      </c>
      <c r="C740" s="7">
        <v>20150617055103</v>
      </c>
      <c r="D740" s="6" t="s">
        <v>657</v>
      </c>
      <c r="E740" s="6" t="str">
        <f>_xlfn.IFNA(INDEX(regcoded!$A$2:$Z$20000,MATCH($D740,regcoded!$D$2:$D$20000,0),5),"")</f>
        <v>o</v>
      </c>
      <c r="F740" s="6">
        <f>_xlfn.IFNA(INDEX(regcoded!$A$2:$Z$20000,MATCH($D740,regcoded!$D$2:$D$20000,0),6),"")</f>
        <v>0</v>
      </c>
      <c r="G740" s="6">
        <f>_xlfn.IFNA(INDEX(regcoded!$A$2:$Z$20000,MATCH($D740,regcoded!$D$2:$D$20000,0),7),"")</f>
        <v>0</v>
      </c>
      <c r="H740" s="6">
        <f>_xlfn.IFNA(INDEX(regcoded!$A$2:$Z$20000,MATCH($D740,regcoded!$D$2:$D$20000,0),8),"")</f>
        <v>0</v>
      </c>
      <c r="I740" s="6" t="str">
        <f>_xlfn.IFNA(INDEX(regcoded!$A$2:$Z$20000,MATCH($D740,regcoded!$D$2:$D$20000,0),9),"")</f>
        <v>None</v>
      </c>
    </row>
    <row r="741" spans="1:9" x14ac:dyDescent="0.25">
      <c r="A741" s="6" t="s">
        <v>1293</v>
      </c>
      <c r="B741" s="6" t="s">
        <v>1294</v>
      </c>
      <c r="C741" s="7">
        <v>20150617054820</v>
      </c>
      <c r="D741" s="6" t="s">
        <v>582</v>
      </c>
      <c r="E741" s="6" t="str">
        <f>_xlfn.IFNA(INDEX(regcoded!$A$2:$Z$20000,MATCH($D741,regcoded!$D$2:$D$20000,0),5),"")</f>
        <v/>
      </c>
      <c r="F741" s="6" t="str">
        <f>_xlfn.IFNA(INDEX(regcoded!$A$2:$Z$20000,MATCH($D741,regcoded!$D$2:$D$20000,0),6),"")</f>
        <v/>
      </c>
      <c r="G741" s="6" t="str">
        <f>_xlfn.IFNA(INDEX(regcoded!$A$2:$Z$20000,MATCH($D741,regcoded!$D$2:$D$20000,0),7),"")</f>
        <v/>
      </c>
      <c r="H741" s="6" t="str">
        <f>_xlfn.IFNA(INDEX(regcoded!$A$2:$Z$20000,MATCH($D741,regcoded!$D$2:$D$20000,0),8),"")</f>
        <v/>
      </c>
      <c r="I741" s="6" t="str">
        <f>_xlfn.IFNA(INDEX(regcoded!$A$2:$Z$20000,MATCH($D741,regcoded!$D$2:$D$20000,0),9),"")</f>
        <v/>
      </c>
    </row>
    <row r="742" spans="1:9" x14ac:dyDescent="0.25">
      <c r="A742" s="6" t="s">
        <v>942</v>
      </c>
      <c r="B742" s="6" t="s">
        <v>1</v>
      </c>
      <c r="C742" s="7">
        <v>20150617054631</v>
      </c>
      <c r="D742" s="6" t="s">
        <v>582</v>
      </c>
      <c r="E742" s="6" t="str">
        <f>_xlfn.IFNA(INDEX(regcoded!$A$2:$Z$20000,MATCH($D742,regcoded!$D$2:$D$20000,0),5),"")</f>
        <v/>
      </c>
      <c r="F742" s="6" t="str">
        <f>_xlfn.IFNA(INDEX(regcoded!$A$2:$Z$20000,MATCH($D742,regcoded!$D$2:$D$20000,0),6),"")</f>
        <v/>
      </c>
      <c r="G742" s="6" t="str">
        <f>_xlfn.IFNA(INDEX(regcoded!$A$2:$Z$20000,MATCH($D742,regcoded!$D$2:$D$20000,0),7),"")</f>
        <v/>
      </c>
      <c r="H742" s="6" t="str">
        <f>_xlfn.IFNA(INDEX(regcoded!$A$2:$Z$20000,MATCH($D742,regcoded!$D$2:$D$20000,0),8),"")</f>
        <v/>
      </c>
      <c r="I742" s="6" t="str">
        <f>_xlfn.IFNA(INDEX(regcoded!$A$2:$Z$20000,MATCH($D742,regcoded!$D$2:$D$20000,0),9),"")</f>
        <v/>
      </c>
    </row>
    <row r="743" spans="1:9" x14ac:dyDescent="0.25">
      <c r="A743" s="6" t="s">
        <v>885</v>
      </c>
      <c r="B743" s="6" t="s">
        <v>1</v>
      </c>
      <c r="C743" s="7">
        <v>20150617054628</v>
      </c>
      <c r="D743" s="6" t="s">
        <v>2223</v>
      </c>
      <c r="E743" s="6">
        <f>_xlfn.IFNA(INDEX(regcoded!$A$2:$Z$20000,MATCH($D743,regcoded!$D$2:$D$20000,0),5),"")</f>
        <v>0</v>
      </c>
      <c r="F743" s="6" t="str">
        <f>_xlfn.IFNA(INDEX(regcoded!$A$2:$Z$20000,MATCH($D743,regcoded!$D$2:$D$20000,0),6),"")</f>
        <v>multi</v>
      </c>
      <c r="G743" s="6">
        <f>_xlfn.IFNA(INDEX(regcoded!$A$2:$Z$20000,MATCH($D743,regcoded!$D$2:$D$20000,0),7),"")</f>
        <v>0</v>
      </c>
      <c r="H743" s="6">
        <f>_xlfn.IFNA(INDEX(regcoded!$A$2:$Z$20000,MATCH($D743,regcoded!$D$2:$D$20000,0),8),"")</f>
        <v>0</v>
      </c>
      <c r="I743" s="6">
        <f>_xlfn.IFNA(INDEX(regcoded!$A$2:$Z$20000,MATCH($D743,regcoded!$D$2:$D$20000,0),9),"")</f>
        <v>0</v>
      </c>
    </row>
    <row r="744" spans="1:9" x14ac:dyDescent="0.25">
      <c r="A744" s="6" t="s">
        <v>1211</v>
      </c>
      <c r="B744" s="6" t="s">
        <v>214</v>
      </c>
      <c r="C744" s="7">
        <v>20150617054658</v>
      </c>
      <c r="D744" s="6" t="s">
        <v>2223</v>
      </c>
      <c r="E744" s="6">
        <f>_xlfn.IFNA(INDEX(regcoded!$A$2:$Z$20000,MATCH($D744,regcoded!$D$2:$D$20000,0),5),"")</f>
        <v>0</v>
      </c>
      <c r="F744" s="6" t="str">
        <f>_xlfn.IFNA(INDEX(regcoded!$A$2:$Z$20000,MATCH($D744,regcoded!$D$2:$D$20000,0),6),"")</f>
        <v>multi</v>
      </c>
      <c r="G744" s="6">
        <f>_xlfn.IFNA(INDEX(regcoded!$A$2:$Z$20000,MATCH($D744,regcoded!$D$2:$D$20000,0),7),"")</f>
        <v>0</v>
      </c>
      <c r="H744" s="6">
        <f>_xlfn.IFNA(INDEX(regcoded!$A$2:$Z$20000,MATCH($D744,regcoded!$D$2:$D$20000,0),8),"")</f>
        <v>0</v>
      </c>
      <c r="I744" s="6">
        <f>_xlfn.IFNA(INDEX(regcoded!$A$2:$Z$20000,MATCH($D744,regcoded!$D$2:$D$20000,0),9),"")</f>
        <v>0</v>
      </c>
    </row>
    <row r="745" spans="1:9" x14ac:dyDescent="0.25">
      <c r="A745" s="6" t="s">
        <v>1358</v>
      </c>
      <c r="B745" s="6" t="s">
        <v>214</v>
      </c>
      <c r="C745" s="7">
        <v>20150617054744</v>
      </c>
      <c r="D745" s="6" t="s">
        <v>2015</v>
      </c>
      <c r="E745" s="6" t="str">
        <f>_xlfn.IFNA(INDEX(regcoded!$A$2:$Z$20000,MATCH($D745,regcoded!$D$2:$D$20000,0),5),"")</f>
        <v>p</v>
      </c>
      <c r="F745" s="6">
        <f>_xlfn.IFNA(INDEX(regcoded!$A$2:$Z$20000,MATCH($D745,regcoded!$D$2:$D$20000,0),6),"")</f>
        <v>0</v>
      </c>
      <c r="G745" s="6">
        <f>_xlfn.IFNA(INDEX(regcoded!$A$2:$Z$20000,MATCH($D745,regcoded!$D$2:$D$20000,0),7),"")</f>
        <v>0</v>
      </c>
      <c r="H745" s="6">
        <f>_xlfn.IFNA(INDEX(regcoded!$A$2:$Z$20000,MATCH($D745,regcoded!$D$2:$D$20000,0),8),"")</f>
        <v>0</v>
      </c>
      <c r="I745" s="6" t="str">
        <f>_xlfn.IFNA(INDEX(regcoded!$A$2:$Z$20000,MATCH($D745,regcoded!$D$2:$D$20000,0),9),"")</f>
        <v>02.05.1978</v>
      </c>
    </row>
    <row r="746" spans="1:9" x14ac:dyDescent="0.25">
      <c r="A746" s="6" t="s">
        <v>125</v>
      </c>
      <c r="B746" s="6" t="s">
        <v>1</v>
      </c>
      <c r="C746" s="7">
        <v>20150617054622</v>
      </c>
      <c r="D746" s="6" t="s">
        <v>2016</v>
      </c>
      <c r="E746" s="6" t="str">
        <f>_xlfn.IFNA(INDEX(regcoded!$A$2:$Z$20000,MATCH($D746,regcoded!$D$2:$D$20000,0),5),"")</f>
        <v>p</v>
      </c>
      <c r="F746" s="6">
        <f>_xlfn.IFNA(INDEX(regcoded!$A$2:$Z$20000,MATCH($D746,regcoded!$D$2:$D$20000,0),6),"")</f>
        <v>0</v>
      </c>
      <c r="G746" s="6">
        <f>_xlfn.IFNA(INDEX(regcoded!$A$2:$Z$20000,MATCH($D746,regcoded!$D$2:$D$20000,0),7),"")</f>
        <v>0</v>
      </c>
      <c r="H746" s="6">
        <f>_xlfn.IFNA(INDEX(regcoded!$A$2:$Z$20000,MATCH($D746,regcoded!$D$2:$D$20000,0),8),"")</f>
        <v>0</v>
      </c>
      <c r="I746" s="6" t="str">
        <f>_xlfn.IFNA(INDEX(regcoded!$A$2:$Z$20000,MATCH($D746,regcoded!$D$2:$D$20000,0),9),"")</f>
        <v>01.10.1977</v>
      </c>
    </row>
    <row r="747" spans="1:9" x14ac:dyDescent="0.25">
      <c r="A747" s="6" t="s">
        <v>1358</v>
      </c>
      <c r="B747" s="6" t="s">
        <v>214</v>
      </c>
      <c r="C747" s="7">
        <v>20150617054744</v>
      </c>
      <c r="D747" s="6" t="s">
        <v>2224</v>
      </c>
      <c r="E747" s="6">
        <f>_xlfn.IFNA(INDEX(regcoded!$A$2:$Z$20000,MATCH($D747,regcoded!$D$2:$D$20000,0),5),"")</f>
        <v>0</v>
      </c>
      <c r="F747" s="6" t="str">
        <f>_xlfn.IFNA(INDEX(regcoded!$A$2:$Z$20000,MATCH($D747,regcoded!$D$2:$D$20000,0),6),"")</f>
        <v>multi</v>
      </c>
      <c r="G747" s="6">
        <f>_xlfn.IFNA(INDEX(regcoded!$A$2:$Z$20000,MATCH($D747,regcoded!$D$2:$D$20000,0),7),"")</f>
        <v>0</v>
      </c>
      <c r="H747" s="6">
        <f>_xlfn.IFNA(INDEX(regcoded!$A$2:$Z$20000,MATCH($D747,regcoded!$D$2:$D$20000,0),8),"")</f>
        <v>0</v>
      </c>
      <c r="I747" s="6">
        <f>_xlfn.IFNA(INDEX(regcoded!$A$2:$Z$20000,MATCH($D747,regcoded!$D$2:$D$20000,0),9),"")</f>
        <v>0</v>
      </c>
    </row>
    <row r="748" spans="1:9" x14ac:dyDescent="0.25">
      <c r="A748" s="6" t="s">
        <v>832</v>
      </c>
      <c r="B748" s="6" t="s">
        <v>1444</v>
      </c>
      <c r="C748" s="7">
        <v>20150617055103</v>
      </c>
      <c r="D748" s="6" t="s">
        <v>217</v>
      </c>
      <c r="E748" s="6" t="str">
        <f>_xlfn.IFNA(INDEX(regcoded!$A$2:$Z$20000,MATCH($D748,regcoded!$D$2:$D$20000,0),5),"")</f>
        <v/>
      </c>
      <c r="F748" s="6" t="str">
        <f>_xlfn.IFNA(INDEX(regcoded!$A$2:$Z$20000,MATCH($D748,regcoded!$D$2:$D$20000,0),6),"")</f>
        <v/>
      </c>
      <c r="G748" s="6" t="str">
        <f>_xlfn.IFNA(INDEX(regcoded!$A$2:$Z$20000,MATCH($D748,regcoded!$D$2:$D$20000,0),7),"")</f>
        <v/>
      </c>
      <c r="H748" s="6" t="str">
        <f>_xlfn.IFNA(INDEX(regcoded!$A$2:$Z$20000,MATCH($D748,regcoded!$D$2:$D$20000,0),8),"")</f>
        <v/>
      </c>
      <c r="I748" s="6" t="str">
        <f>_xlfn.IFNA(INDEX(regcoded!$A$2:$Z$20000,MATCH($D748,regcoded!$D$2:$D$20000,0),9),"")</f>
        <v/>
      </c>
    </row>
    <row r="749" spans="1:9" x14ac:dyDescent="0.25">
      <c r="A749" s="6" t="s">
        <v>1352</v>
      </c>
      <c r="B749" s="6" t="s">
        <v>214</v>
      </c>
      <c r="C749" s="7">
        <v>20150617054657</v>
      </c>
      <c r="D749" s="6" t="s">
        <v>217</v>
      </c>
      <c r="E749" s="6" t="str">
        <f>_xlfn.IFNA(INDEX(regcoded!$A$2:$Z$20000,MATCH($D749,regcoded!$D$2:$D$20000,0),5),"")</f>
        <v/>
      </c>
      <c r="F749" s="6" t="str">
        <f>_xlfn.IFNA(INDEX(regcoded!$A$2:$Z$20000,MATCH($D749,regcoded!$D$2:$D$20000,0),6),"")</f>
        <v/>
      </c>
      <c r="G749" s="6" t="str">
        <f>_xlfn.IFNA(INDEX(regcoded!$A$2:$Z$20000,MATCH($D749,regcoded!$D$2:$D$20000,0),7),"")</f>
        <v/>
      </c>
      <c r="H749" s="6" t="str">
        <f>_xlfn.IFNA(INDEX(regcoded!$A$2:$Z$20000,MATCH($D749,regcoded!$D$2:$D$20000,0),8),"")</f>
        <v/>
      </c>
      <c r="I749" s="6" t="str">
        <f>_xlfn.IFNA(INDEX(regcoded!$A$2:$Z$20000,MATCH($D749,regcoded!$D$2:$D$20000,0),9),"")</f>
        <v/>
      </c>
    </row>
    <row r="750" spans="1:9" x14ac:dyDescent="0.25">
      <c r="A750" s="6" t="s">
        <v>1570</v>
      </c>
      <c r="B750" s="6" t="s">
        <v>1571</v>
      </c>
      <c r="C750" s="7">
        <v>20150617054814</v>
      </c>
      <c r="D750" s="6" t="s">
        <v>2225</v>
      </c>
      <c r="E750" s="6">
        <f>_xlfn.IFNA(INDEX(regcoded!$A$2:$Z$20000,MATCH($D750,regcoded!$D$2:$D$20000,0),5),"")</f>
        <v>0</v>
      </c>
      <c r="F750" s="6" t="str">
        <f>_xlfn.IFNA(INDEX(regcoded!$A$2:$Z$20000,MATCH($D750,regcoded!$D$2:$D$20000,0),6),"")</f>
        <v>multi</v>
      </c>
      <c r="G750" s="6">
        <f>_xlfn.IFNA(INDEX(regcoded!$A$2:$Z$20000,MATCH($D750,regcoded!$D$2:$D$20000,0),7),"")</f>
        <v>0</v>
      </c>
      <c r="H750" s="6">
        <f>_xlfn.IFNA(INDEX(regcoded!$A$2:$Z$20000,MATCH($D750,regcoded!$D$2:$D$20000,0),8),"")</f>
        <v>0</v>
      </c>
      <c r="I750" s="6" t="str">
        <f>_xlfn.IFNA(INDEX(regcoded!$A$2:$Z$20000,MATCH($D750,regcoded!$D$2:$D$20000,0),9),"")</f>
        <v>None</v>
      </c>
    </row>
    <row r="751" spans="1:9" x14ac:dyDescent="0.25">
      <c r="A751" s="6" t="s">
        <v>1570</v>
      </c>
      <c r="B751" s="6" t="s">
        <v>1571</v>
      </c>
      <c r="C751" s="7">
        <v>20150617054814</v>
      </c>
      <c r="D751" s="6" t="s">
        <v>14</v>
      </c>
      <c r="E751" s="6" t="str">
        <f>_xlfn.IFNA(INDEX(regcoded!$A$2:$Z$20000,MATCH($D751,regcoded!$D$2:$D$20000,0),5),"")</f>
        <v>o</v>
      </c>
      <c r="F751" s="6">
        <f>_xlfn.IFNA(INDEX(regcoded!$A$2:$Z$20000,MATCH($D751,regcoded!$D$2:$D$20000,0),6),"")</f>
        <v>0</v>
      </c>
      <c r="G751" s="6" t="str">
        <f>_xlfn.IFNA(INDEX(regcoded!$A$2:$Z$20000,MATCH($D751,regcoded!$D$2:$D$20000,0),7),"")</f>
        <v>Eesti Hobuse Kaitse Ühing</v>
      </c>
      <c r="H751" s="6">
        <f>_xlfn.IFNA(INDEX(regcoded!$A$2:$Z$20000,MATCH($D751,regcoded!$D$2:$D$20000,0),8),"")</f>
        <v>0</v>
      </c>
      <c r="I751" s="6">
        <f>_xlfn.IFNA(INDEX(regcoded!$A$2:$Z$20000,MATCH($D751,regcoded!$D$2:$D$20000,0),9),"")</f>
        <v>80125649</v>
      </c>
    </row>
    <row r="752" spans="1:9" x14ac:dyDescent="0.25">
      <c r="A752" s="6" t="s">
        <v>1570</v>
      </c>
      <c r="B752" s="6" t="s">
        <v>1571</v>
      </c>
      <c r="C752" s="7">
        <v>20150617054814</v>
      </c>
      <c r="D752" s="6" t="s">
        <v>14</v>
      </c>
      <c r="E752" s="6" t="str">
        <f>_xlfn.IFNA(INDEX(regcoded!$A$2:$Z$20000,MATCH($D752,regcoded!$D$2:$D$20000,0),5),"")</f>
        <v>o</v>
      </c>
      <c r="F752" s="6">
        <f>_xlfn.IFNA(INDEX(regcoded!$A$2:$Z$20000,MATCH($D752,regcoded!$D$2:$D$20000,0),6),"")</f>
        <v>0</v>
      </c>
      <c r="G752" s="6" t="str">
        <f>_xlfn.IFNA(INDEX(regcoded!$A$2:$Z$20000,MATCH($D752,regcoded!$D$2:$D$20000,0),7),"")</f>
        <v>Eesti Hobuse Kaitse Ühing</v>
      </c>
      <c r="H752" s="6">
        <f>_xlfn.IFNA(INDEX(regcoded!$A$2:$Z$20000,MATCH($D752,regcoded!$D$2:$D$20000,0),8),"")</f>
        <v>0</v>
      </c>
      <c r="I752" s="6">
        <f>_xlfn.IFNA(INDEX(regcoded!$A$2:$Z$20000,MATCH($D752,regcoded!$D$2:$D$20000,0),9),"")</f>
        <v>80125649</v>
      </c>
    </row>
    <row r="753" spans="1:9" x14ac:dyDescent="0.25">
      <c r="A753" s="6" t="s">
        <v>642</v>
      </c>
      <c r="B753" s="6" t="s">
        <v>30</v>
      </c>
      <c r="C753" s="7">
        <v>20150617054713</v>
      </c>
      <c r="D753" s="6" t="s">
        <v>2226</v>
      </c>
      <c r="E753" s="6" t="str">
        <f>_xlfn.IFNA(INDEX(regcoded!$A$2:$Z$20000,MATCH($D753,regcoded!$D$2:$D$20000,0),5),"")</f>
        <v>nop</v>
      </c>
      <c r="F753" s="6">
        <f>_xlfn.IFNA(INDEX(regcoded!$A$2:$Z$20000,MATCH($D753,regcoded!$D$2:$D$20000,0),6),"")</f>
        <v>0</v>
      </c>
      <c r="G753" s="6">
        <f>_xlfn.IFNA(INDEX(regcoded!$A$2:$Z$20000,MATCH($D753,regcoded!$D$2:$D$20000,0),7),"")</f>
        <v>0</v>
      </c>
      <c r="H753" s="6">
        <f>_xlfn.IFNA(INDEX(regcoded!$A$2:$Z$20000,MATCH($D753,regcoded!$D$2:$D$20000,0),8),"")</f>
        <v>0</v>
      </c>
      <c r="I753" s="6">
        <f>_xlfn.IFNA(INDEX(regcoded!$A$2:$Z$20000,MATCH($D753,regcoded!$D$2:$D$20000,0),9),"")</f>
        <v>0</v>
      </c>
    </row>
    <row r="754" spans="1:9" x14ac:dyDescent="0.25">
      <c r="A754" s="6" t="s">
        <v>1554</v>
      </c>
      <c r="B754" s="6" t="s">
        <v>1</v>
      </c>
      <c r="C754" s="7">
        <v>20150617054628</v>
      </c>
      <c r="D754" s="6" t="s">
        <v>2227</v>
      </c>
      <c r="E754" s="6">
        <f>_xlfn.IFNA(INDEX(regcoded!$A$2:$Z$20000,MATCH($D754,regcoded!$D$2:$D$20000,0),5),"")</f>
        <v>0</v>
      </c>
      <c r="F754" s="6" t="str">
        <f>_xlfn.IFNA(INDEX(regcoded!$A$2:$Z$20000,MATCH($D754,regcoded!$D$2:$D$20000,0),6),"")</f>
        <v>multi</v>
      </c>
      <c r="G754" s="6">
        <f>_xlfn.IFNA(INDEX(regcoded!$A$2:$Z$20000,MATCH($D754,regcoded!$D$2:$D$20000,0),7),"")</f>
        <v>0</v>
      </c>
      <c r="H754" s="6">
        <f>_xlfn.IFNA(INDEX(regcoded!$A$2:$Z$20000,MATCH($D754,regcoded!$D$2:$D$20000,0),8),"")</f>
        <v>0</v>
      </c>
      <c r="I754" s="6">
        <f>_xlfn.IFNA(INDEX(regcoded!$A$2:$Z$20000,MATCH($D754,regcoded!$D$2:$D$20000,0),9),"")</f>
        <v>0</v>
      </c>
    </row>
    <row r="755" spans="1:9" x14ac:dyDescent="0.25">
      <c r="A755" s="6" t="s">
        <v>1312</v>
      </c>
      <c r="B755" s="6" t="s">
        <v>1</v>
      </c>
      <c r="C755" s="7">
        <v>20150617054637</v>
      </c>
      <c r="D755" s="6" t="s">
        <v>1323</v>
      </c>
      <c r="E755" s="6" t="str">
        <f>_xlfn.IFNA(INDEX(regcoded!$A$2:$Z$20000,MATCH($D755,regcoded!$D$2:$D$20000,0),5),"")</f>
        <v/>
      </c>
      <c r="F755" s="6" t="str">
        <f>_xlfn.IFNA(INDEX(regcoded!$A$2:$Z$20000,MATCH($D755,regcoded!$D$2:$D$20000,0),6),"")</f>
        <v/>
      </c>
      <c r="G755" s="6" t="str">
        <f>_xlfn.IFNA(INDEX(regcoded!$A$2:$Z$20000,MATCH($D755,regcoded!$D$2:$D$20000,0),7),"")</f>
        <v/>
      </c>
      <c r="H755" s="6" t="str">
        <f>_xlfn.IFNA(INDEX(regcoded!$A$2:$Z$20000,MATCH($D755,regcoded!$D$2:$D$20000,0),8),"")</f>
        <v/>
      </c>
      <c r="I755" s="6" t="str">
        <f>_xlfn.IFNA(INDEX(regcoded!$A$2:$Z$20000,MATCH($D755,regcoded!$D$2:$D$20000,0),9),"")</f>
        <v/>
      </c>
    </row>
    <row r="756" spans="1:9" x14ac:dyDescent="0.25">
      <c r="A756" s="6" t="s">
        <v>1102</v>
      </c>
      <c r="B756" s="6" t="s">
        <v>1</v>
      </c>
      <c r="C756" s="7">
        <v>20150617055059</v>
      </c>
      <c r="D756" s="6" t="s">
        <v>726</v>
      </c>
      <c r="E756" s="6" t="str">
        <f>_xlfn.IFNA(INDEX(regcoded!$A$2:$Z$20000,MATCH($D756,regcoded!$D$2:$D$20000,0),5),"")</f>
        <v/>
      </c>
      <c r="F756" s="6" t="str">
        <f>_xlfn.IFNA(INDEX(regcoded!$A$2:$Z$20000,MATCH($D756,regcoded!$D$2:$D$20000,0),6),"")</f>
        <v/>
      </c>
      <c r="G756" s="6" t="str">
        <f>_xlfn.IFNA(INDEX(regcoded!$A$2:$Z$20000,MATCH($D756,regcoded!$D$2:$D$20000,0),7),"")</f>
        <v/>
      </c>
      <c r="H756" s="6" t="str">
        <f>_xlfn.IFNA(INDEX(regcoded!$A$2:$Z$20000,MATCH($D756,regcoded!$D$2:$D$20000,0),8),"")</f>
        <v/>
      </c>
      <c r="I756" s="6" t="str">
        <f>_xlfn.IFNA(INDEX(regcoded!$A$2:$Z$20000,MATCH($D756,regcoded!$D$2:$D$20000,0),9),"")</f>
        <v/>
      </c>
    </row>
    <row r="757" spans="1:9" x14ac:dyDescent="0.25">
      <c r="A757" s="6" t="s">
        <v>832</v>
      </c>
      <c r="B757" s="6" t="s">
        <v>1555</v>
      </c>
      <c r="C757" s="7">
        <v>20150617054623</v>
      </c>
      <c r="D757" s="6" t="s">
        <v>775</v>
      </c>
      <c r="E757" s="6" t="str">
        <f>_xlfn.IFNA(INDEX(regcoded!$A$2:$Z$20000,MATCH($D757,regcoded!$D$2:$D$20000,0),5),"")</f>
        <v>o</v>
      </c>
      <c r="F757" s="6">
        <f>_xlfn.IFNA(INDEX(regcoded!$A$2:$Z$20000,MATCH($D757,regcoded!$D$2:$D$20000,0),6),"")</f>
        <v>0</v>
      </c>
      <c r="G757" s="6">
        <f>_xlfn.IFNA(INDEX(regcoded!$A$2:$Z$20000,MATCH($D757,regcoded!$D$2:$D$20000,0),7),"")</f>
        <v>0</v>
      </c>
      <c r="H757" s="6">
        <f>_xlfn.IFNA(INDEX(regcoded!$A$2:$Z$20000,MATCH($D757,regcoded!$D$2:$D$20000,0),8),"")</f>
        <v>0</v>
      </c>
      <c r="I757" s="6">
        <f>_xlfn.IFNA(INDEX(regcoded!$A$2:$Z$20000,MATCH($D757,regcoded!$D$2:$D$20000,0),9),"")</f>
        <v>10004677</v>
      </c>
    </row>
    <row r="758" spans="1:9" x14ac:dyDescent="0.25">
      <c r="A758" s="6" t="s">
        <v>1567</v>
      </c>
      <c r="B758" s="6" t="s">
        <v>1</v>
      </c>
      <c r="C758" s="7">
        <v>20150617054627</v>
      </c>
      <c r="D758" s="6" t="s">
        <v>775</v>
      </c>
      <c r="E758" s="6" t="str">
        <f>_xlfn.IFNA(INDEX(regcoded!$A$2:$Z$20000,MATCH($D758,regcoded!$D$2:$D$20000,0),5),"")</f>
        <v>o</v>
      </c>
      <c r="F758" s="6">
        <f>_xlfn.IFNA(INDEX(regcoded!$A$2:$Z$20000,MATCH($D758,regcoded!$D$2:$D$20000,0),6),"")</f>
        <v>0</v>
      </c>
      <c r="G758" s="6">
        <f>_xlfn.IFNA(INDEX(regcoded!$A$2:$Z$20000,MATCH($D758,regcoded!$D$2:$D$20000,0),7),"")</f>
        <v>0</v>
      </c>
      <c r="H758" s="6">
        <f>_xlfn.IFNA(INDEX(regcoded!$A$2:$Z$20000,MATCH($D758,regcoded!$D$2:$D$20000,0),8),"")</f>
        <v>0</v>
      </c>
      <c r="I758" s="6">
        <f>_xlfn.IFNA(INDEX(regcoded!$A$2:$Z$20000,MATCH($D758,regcoded!$D$2:$D$20000,0),9),"")</f>
        <v>10004677</v>
      </c>
    </row>
    <row r="759" spans="1:9" x14ac:dyDescent="0.25">
      <c r="A759" s="6" t="s">
        <v>1568</v>
      </c>
      <c r="B759" s="6" t="s">
        <v>30</v>
      </c>
      <c r="C759" s="7">
        <v>20150617054628</v>
      </c>
      <c r="D759" s="6" t="s">
        <v>786</v>
      </c>
      <c r="E759" s="6" t="str">
        <f>_xlfn.IFNA(INDEX(regcoded!$A$2:$Z$20000,MATCH($D759,regcoded!$D$2:$D$20000,0),5),"")</f>
        <v>o</v>
      </c>
      <c r="F759" s="6" t="str">
        <f>_xlfn.IFNA(INDEX(regcoded!$A$2:$Z$20000,MATCH($D759,regcoded!$D$2:$D$20000,0),6),"")</f>
        <v>faulty</v>
      </c>
      <c r="G759" s="6" t="str">
        <f>_xlfn.IFNA(INDEX(regcoded!$A$2:$Z$20000,MATCH($D759,regcoded!$D$2:$D$20000,0),7),"")</f>
        <v>Ekspress Grupp</v>
      </c>
      <c r="H759" s="6">
        <f>_xlfn.IFNA(INDEX(regcoded!$A$2:$Z$20000,MATCH($D759,regcoded!$D$2:$D$20000,0),8),"")</f>
        <v>0</v>
      </c>
      <c r="I759" s="6">
        <f>_xlfn.IFNA(INDEX(regcoded!$A$2:$Z$20000,MATCH($D759,regcoded!$D$2:$D$20000,0),9),"")</f>
        <v>10004677</v>
      </c>
    </row>
    <row r="760" spans="1:9" x14ac:dyDescent="0.25">
      <c r="A760" s="6" t="s">
        <v>1352</v>
      </c>
      <c r="B760" s="6" t="s">
        <v>214</v>
      </c>
      <c r="C760" s="7">
        <v>20150617054657</v>
      </c>
      <c r="D760" s="6" t="s">
        <v>1324</v>
      </c>
      <c r="E760" s="6" t="str">
        <f>_xlfn.IFNA(INDEX(regcoded!$A$2:$Z$20000,MATCH($D760,regcoded!$D$2:$D$20000,0),5),"")</f>
        <v/>
      </c>
      <c r="F760" s="6" t="str">
        <f>_xlfn.IFNA(INDEX(regcoded!$A$2:$Z$20000,MATCH($D760,regcoded!$D$2:$D$20000,0),6),"")</f>
        <v/>
      </c>
      <c r="G760" s="6" t="str">
        <f>_xlfn.IFNA(INDEX(regcoded!$A$2:$Z$20000,MATCH($D760,regcoded!$D$2:$D$20000,0),7),"")</f>
        <v/>
      </c>
      <c r="H760" s="6" t="str">
        <f>_xlfn.IFNA(INDEX(regcoded!$A$2:$Z$20000,MATCH($D760,regcoded!$D$2:$D$20000,0),8),"")</f>
        <v/>
      </c>
      <c r="I760" s="6" t="str">
        <f>_xlfn.IFNA(INDEX(regcoded!$A$2:$Z$20000,MATCH($D760,regcoded!$D$2:$D$20000,0),9),"")</f>
        <v/>
      </c>
    </row>
    <row r="761" spans="1:9" x14ac:dyDescent="0.25">
      <c r="A761" s="6" t="s">
        <v>1308</v>
      </c>
      <c r="B761" s="6" t="s">
        <v>30</v>
      </c>
      <c r="C761" s="7">
        <v>20150617054802</v>
      </c>
      <c r="D761" s="6" t="s">
        <v>574</v>
      </c>
      <c r="E761" s="6" t="str">
        <f>_xlfn.IFNA(INDEX(regcoded!$A$2:$Z$20000,MATCH($D761,regcoded!$D$2:$D$20000,0),5),"")</f>
        <v>o</v>
      </c>
      <c r="F761" s="6" t="str">
        <f>_xlfn.IFNA(INDEX(regcoded!$A$2:$Z$20000,MATCH($D761,regcoded!$D$2:$D$20000,0),6),"")</f>
        <v>faulty</v>
      </c>
      <c r="G761" s="6" t="str">
        <f>_xlfn.IFNA(INDEX(regcoded!$A$2:$Z$20000,MATCH($D761,regcoded!$D$2:$D$20000,0),7),"")</f>
        <v>Elering</v>
      </c>
      <c r="H761" s="6">
        <f>_xlfn.IFNA(INDEX(regcoded!$A$2:$Z$20000,MATCH($D761,regcoded!$D$2:$D$20000,0),8),"")</f>
        <v>0</v>
      </c>
      <c r="I761" s="6">
        <f>_xlfn.IFNA(INDEX(regcoded!$A$2:$Z$20000,MATCH($D761,regcoded!$D$2:$D$20000,0),9),"")</f>
        <v>11022625</v>
      </c>
    </row>
    <row r="762" spans="1:9" x14ac:dyDescent="0.25">
      <c r="A762" s="6" t="s">
        <v>1572</v>
      </c>
      <c r="B762" s="6" t="s">
        <v>1573</v>
      </c>
      <c r="C762" s="7">
        <v>20150617054822</v>
      </c>
      <c r="D762" s="6" t="s">
        <v>574</v>
      </c>
      <c r="E762" s="6" t="str">
        <f>_xlfn.IFNA(INDEX(regcoded!$A$2:$Z$20000,MATCH($D762,regcoded!$D$2:$D$20000,0),5),"")</f>
        <v>o</v>
      </c>
      <c r="F762" s="6" t="str">
        <f>_xlfn.IFNA(INDEX(regcoded!$A$2:$Z$20000,MATCH($D762,regcoded!$D$2:$D$20000,0),6),"")</f>
        <v>faulty</v>
      </c>
      <c r="G762" s="6" t="str">
        <f>_xlfn.IFNA(INDEX(regcoded!$A$2:$Z$20000,MATCH($D762,regcoded!$D$2:$D$20000,0),7),"")</f>
        <v>Elering</v>
      </c>
      <c r="H762" s="6">
        <f>_xlfn.IFNA(INDEX(regcoded!$A$2:$Z$20000,MATCH($D762,regcoded!$D$2:$D$20000,0),8),"")</f>
        <v>0</v>
      </c>
      <c r="I762" s="6">
        <f>_xlfn.IFNA(INDEX(regcoded!$A$2:$Z$20000,MATCH($D762,regcoded!$D$2:$D$20000,0),9),"")</f>
        <v>11022625</v>
      </c>
    </row>
    <row r="763" spans="1:9" x14ac:dyDescent="0.25">
      <c r="A763" s="6" t="s">
        <v>627</v>
      </c>
      <c r="B763" s="6" t="s">
        <v>628</v>
      </c>
      <c r="C763" s="7">
        <v>20150617054729</v>
      </c>
      <c r="D763" s="6" t="s">
        <v>2228</v>
      </c>
      <c r="E763" s="6" t="str">
        <f>_xlfn.IFNA(INDEX(regcoded!$A$2:$Z$20000,MATCH($D763,regcoded!$D$2:$D$20000,0),5),"")</f>
        <v>o</v>
      </c>
      <c r="F763" s="6">
        <f>_xlfn.IFNA(INDEX(regcoded!$A$2:$Z$20000,MATCH($D763,regcoded!$D$2:$D$20000,0),6),"")</f>
        <v>0</v>
      </c>
      <c r="G763" s="6">
        <f>_xlfn.IFNA(INDEX(regcoded!$A$2:$Z$20000,MATCH($D763,regcoded!$D$2:$D$20000,0),7),"")</f>
        <v>0</v>
      </c>
      <c r="H763" s="6">
        <f>_xlfn.IFNA(INDEX(regcoded!$A$2:$Z$20000,MATCH($D763,regcoded!$D$2:$D$20000,0),8),"")</f>
        <v>0</v>
      </c>
      <c r="I763" s="6" t="str">
        <f>_xlfn.IFNA(INDEX(regcoded!$A$2:$Z$20000,MATCH($D763,regcoded!$D$2:$D$20000,0),9),"")</f>
        <v>XX0980994-9</v>
      </c>
    </row>
    <row r="764" spans="1:9" x14ac:dyDescent="0.25">
      <c r="A764" s="6" t="s">
        <v>627</v>
      </c>
      <c r="B764" s="6" t="s">
        <v>628</v>
      </c>
      <c r="C764" s="7">
        <v>20150617054729</v>
      </c>
      <c r="D764" s="6" t="s">
        <v>211</v>
      </c>
      <c r="E764" s="6" t="str">
        <f>_xlfn.IFNA(INDEX(regcoded!$A$2:$Z$20000,MATCH($D764,regcoded!$D$2:$D$20000,0),5),"")</f>
        <v/>
      </c>
      <c r="F764" s="6" t="str">
        <f>_xlfn.IFNA(INDEX(regcoded!$A$2:$Z$20000,MATCH($D764,regcoded!$D$2:$D$20000,0),6),"")</f>
        <v/>
      </c>
      <c r="G764" s="6" t="str">
        <f>_xlfn.IFNA(INDEX(regcoded!$A$2:$Z$20000,MATCH($D764,regcoded!$D$2:$D$20000,0),7),"")</f>
        <v/>
      </c>
      <c r="H764" s="6" t="str">
        <f>_xlfn.IFNA(INDEX(regcoded!$A$2:$Z$20000,MATCH($D764,regcoded!$D$2:$D$20000,0),8),"")</f>
        <v/>
      </c>
      <c r="I764" s="6" t="str">
        <f>_xlfn.IFNA(INDEX(regcoded!$A$2:$Z$20000,MATCH($D764,regcoded!$D$2:$D$20000,0),9),"")</f>
        <v/>
      </c>
    </row>
    <row r="765" spans="1:9" x14ac:dyDescent="0.25">
      <c r="A765" s="6" t="s">
        <v>1164</v>
      </c>
      <c r="B765" s="6" t="s">
        <v>1536</v>
      </c>
      <c r="C765" s="7">
        <v>20150617054953</v>
      </c>
      <c r="D765" s="6" t="s">
        <v>591</v>
      </c>
      <c r="E765" s="6" t="str">
        <f>_xlfn.IFNA(INDEX(regcoded!$A$2:$Z$20000,MATCH($D765,regcoded!$D$2:$D$20000,0),5),"")</f>
        <v>o</v>
      </c>
      <c r="F765" s="6">
        <f>_xlfn.IFNA(INDEX(regcoded!$A$2:$Z$20000,MATCH($D765,regcoded!$D$2:$D$20000,0),6),"")</f>
        <v>0</v>
      </c>
      <c r="G765" s="6">
        <f>_xlfn.IFNA(INDEX(regcoded!$A$2:$Z$20000,MATCH($D765,regcoded!$D$2:$D$20000,0),7),"")</f>
        <v>0</v>
      </c>
      <c r="H765" s="6">
        <f>_xlfn.IFNA(INDEX(regcoded!$A$2:$Z$20000,MATCH($D765,regcoded!$D$2:$D$20000,0),8),"")</f>
        <v>0</v>
      </c>
      <c r="I765" s="6">
        <f>_xlfn.IFNA(INDEX(regcoded!$A$2:$Z$20000,MATCH($D765,regcoded!$D$2:$D$20000,0),9),"")</f>
        <v>11022625</v>
      </c>
    </row>
    <row r="766" spans="1:9" x14ac:dyDescent="0.25">
      <c r="A766" s="6" t="s">
        <v>553</v>
      </c>
      <c r="B766" s="6" t="s">
        <v>1305</v>
      </c>
      <c r="C766" s="7">
        <v>20150617055109</v>
      </c>
      <c r="D766" s="6" t="s">
        <v>591</v>
      </c>
      <c r="E766" s="6" t="str">
        <f>_xlfn.IFNA(INDEX(regcoded!$A$2:$Z$20000,MATCH($D766,regcoded!$D$2:$D$20000,0),5),"")</f>
        <v>o</v>
      </c>
      <c r="F766" s="6">
        <f>_xlfn.IFNA(INDEX(regcoded!$A$2:$Z$20000,MATCH($D766,regcoded!$D$2:$D$20000,0),6),"")</f>
        <v>0</v>
      </c>
      <c r="G766" s="6">
        <f>_xlfn.IFNA(INDEX(regcoded!$A$2:$Z$20000,MATCH($D766,regcoded!$D$2:$D$20000,0),7),"")</f>
        <v>0</v>
      </c>
      <c r="H766" s="6">
        <f>_xlfn.IFNA(INDEX(regcoded!$A$2:$Z$20000,MATCH($D766,regcoded!$D$2:$D$20000,0),8),"")</f>
        <v>0</v>
      </c>
      <c r="I766" s="6">
        <f>_xlfn.IFNA(INDEX(regcoded!$A$2:$Z$20000,MATCH($D766,regcoded!$D$2:$D$20000,0),9),"")</f>
        <v>11022625</v>
      </c>
    </row>
    <row r="767" spans="1:9" x14ac:dyDescent="0.25">
      <c r="A767" s="6" t="s">
        <v>553</v>
      </c>
      <c r="B767" s="6" t="s">
        <v>1305</v>
      </c>
      <c r="C767" s="7">
        <v>20150617055109</v>
      </c>
      <c r="D767" s="6" t="s">
        <v>591</v>
      </c>
      <c r="E767" s="6" t="str">
        <f>_xlfn.IFNA(INDEX(regcoded!$A$2:$Z$20000,MATCH($D767,regcoded!$D$2:$D$20000,0),5),"")</f>
        <v>o</v>
      </c>
      <c r="F767" s="6">
        <f>_xlfn.IFNA(INDEX(regcoded!$A$2:$Z$20000,MATCH($D767,regcoded!$D$2:$D$20000,0),6),"")</f>
        <v>0</v>
      </c>
      <c r="G767" s="6">
        <f>_xlfn.IFNA(INDEX(regcoded!$A$2:$Z$20000,MATCH($D767,regcoded!$D$2:$D$20000,0),7),"")</f>
        <v>0</v>
      </c>
      <c r="H767" s="6">
        <f>_xlfn.IFNA(INDEX(regcoded!$A$2:$Z$20000,MATCH($D767,regcoded!$D$2:$D$20000,0),8),"")</f>
        <v>0</v>
      </c>
      <c r="I767" s="6">
        <f>_xlfn.IFNA(INDEX(regcoded!$A$2:$Z$20000,MATCH($D767,regcoded!$D$2:$D$20000,0),9),"")</f>
        <v>11022625</v>
      </c>
    </row>
    <row r="768" spans="1:9" x14ac:dyDescent="0.25">
      <c r="A768" s="6" t="s">
        <v>39</v>
      </c>
      <c r="B768" s="6" t="s">
        <v>1274</v>
      </c>
      <c r="C768" s="7">
        <v>20150617055059</v>
      </c>
      <c r="D768" s="6" t="s">
        <v>1832</v>
      </c>
      <c r="E768" s="6" t="str">
        <f>_xlfn.IFNA(INDEX(regcoded!$A$2:$Z$20000,MATCH($D768,regcoded!$D$2:$D$20000,0),5),"")</f>
        <v>o</v>
      </c>
      <c r="F768" s="6" t="str">
        <f>_xlfn.IFNA(INDEX(regcoded!$A$2:$Z$20000,MATCH($D768,regcoded!$D$2:$D$20000,0),6),"")</f>
        <v>faulty</v>
      </c>
      <c r="G768" s="6" t="str">
        <f>_xlfn.IFNA(INDEX(regcoded!$A$2:$Z$20000,MATCH($D768,regcoded!$D$2:$D$20000,0),7),"")</f>
        <v>Elering</v>
      </c>
      <c r="H768" s="6">
        <f>_xlfn.IFNA(INDEX(regcoded!$A$2:$Z$20000,MATCH($D768,regcoded!$D$2:$D$20000,0),8),"")</f>
        <v>0</v>
      </c>
      <c r="I768" s="6">
        <f>_xlfn.IFNA(INDEX(regcoded!$A$2:$Z$20000,MATCH($D768,regcoded!$D$2:$D$20000,0),9),"")</f>
        <v>11022625</v>
      </c>
    </row>
    <row r="769" spans="1:9" x14ac:dyDescent="0.25">
      <c r="A769" s="6" t="s">
        <v>1352</v>
      </c>
      <c r="B769" s="6" t="s">
        <v>214</v>
      </c>
      <c r="C769" s="7">
        <v>20150617054657</v>
      </c>
      <c r="D769" s="6" t="s">
        <v>2229</v>
      </c>
      <c r="E769" s="6" t="str">
        <f>_xlfn.IFNA(INDEX(regcoded!$A$2:$Z$20000,MATCH($D769,regcoded!$D$2:$D$20000,0),5),"")</f>
        <v>o</v>
      </c>
      <c r="F769" s="6" t="str">
        <f>_xlfn.IFNA(INDEX(regcoded!$A$2:$Z$20000,MATCH($D769,regcoded!$D$2:$D$20000,0),6),"")</f>
        <v>faulty</v>
      </c>
      <c r="G769" s="6" t="str">
        <f>_xlfn.IFNA(INDEX(regcoded!$A$2:$Z$20000,MATCH($D769,regcoded!$D$2:$D$20000,0),7),"")</f>
        <v>Elering</v>
      </c>
      <c r="H769" s="6">
        <f>_xlfn.IFNA(INDEX(regcoded!$A$2:$Z$20000,MATCH($D769,regcoded!$D$2:$D$20000,0),8),"")</f>
        <v>0</v>
      </c>
      <c r="I769" s="6">
        <f>_xlfn.IFNA(INDEX(regcoded!$A$2:$Z$20000,MATCH($D769,regcoded!$D$2:$D$20000,0),9),"")</f>
        <v>11022625</v>
      </c>
    </row>
    <row r="770" spans="1:9" x14ac:dyDescent="0.25">
      <c r="A770" s="6" t="s">
        <v>1291</v>
      </c>
      <c r="B770" s="6" t="s">
        <v>1436</v>
      </c>
      <c r="C770" s="7">
        <v>20150617054906</v>
      </c>
      <c r="D770" s="6" t="s">
        <v>1833</v>
      </c>
      <c r="E770" s="6" t="str">
        <f>_xlfn.IFNA(INDEX(regcoded!$A$2:$Z$20000,MATCH($D770,regcoded!$D$2:$D$20000,0),5),"")</f>
        <v>o</v>
      </c>
      <c r="F770" s="6">
        <f>_xlfn.IFNA(INDEX(regcoded!$A$2:$Z$20000,MATCH($D770,regcoded!$D$2:$D$20000,0),6),"")</f>
        <v>0</v>
      </c>
      <c r="G770" s="6">
        <f>_xlfn.IFNA(INDEX(regcoded!$A$2:$Z$20000,MATCH($D770,regcoded!$D$2:$D$20000,0),7),"")</f>
        <v>0</v>
      </c>
      <c r="H770" s="6">
        <f>_xlfn.IFNA(INDEX(regcoded!$A$2:$Z$20000,MATCH($D770,regcoded!$D$2:$D$20000,0),8),"")</f>
        <v>0</v>
      </c>
      <c r="I770" s="6">
        <f>_xlfn.IFNA(INDEX(regcoded!$A$2:$Z$20000,MATCH($D770,regcoded!$D$2:$D$20000,0),9),"")</f>
        <v>11930216</v>
      </c>
    </row>
    <row r="771" spans="1:9" x14ac:dyDescent="0.25">
      <c r="A771" s="6" t="s">
        <v>1291</v>
      </c>
      <c r="B771" s="6" t="s">
        <v>1436</v>
      </c>
      <c r="C771" s="7">
        <v>20150617054906</v>
      </c>
      <c r="D771" s="6" t="s">
        <v>1834</v>
      </c>
      <c r="E771" s="6" t="str">
        <f>_xlfn.IFNA(INDEX(regcoded!$A$2:$Z$20000,MATCH($D771,regcoded!$D$2:$D$20000,0),5),"")</f>
        <v>o</v>
      </c>
      <c r="F771" s="6">
        <f>_xlfn.IFNA(INDEX(regcoded!$A$2:$Z$20000,MATCH($D771,regcoded!$D$2:$D$20000,0),6),"")</f>
        <v>0</v>
      </c>
      <c r="G771" s="6" t="str">
        <f>_xlfn.IFNA(INDEX(regcoded!$A$2:$Z$20000,MATCH($D771,regcoded!$D$2:$D$20000,0),7),"")</f>
        <v>EMAJÕE KEELTEKOOL OÜ</v>
      </c>
      <c r="H771" s="6">
        <f>_xlfn.IFNA(INDEX(regcoded!$A$2:$Z$20000,MATCH($D771,regcoded!$D$2:$D$20000,0),8),"")</f>
        <v>0</v>
      </c>
      <c r="I771" s="6">
        <f>_xlfn.IFNA(INDEX(regcoded!$A$2:$Z$20000,MATCH($D771,regcoded!$D$2:$D$20000,0),9),"")</f>
        <v>12018152</v>
      </c>
    </row>
    <row r="772" spans="1:9" x14ac:dyDescent="0.25">
      <c r="A772" s="6" t="s">
        <v>125</v>
      </c>
      <c r="B772" s="6" t="s">
        <v>1</v>
      </c>
      <c r="C772" s="7">
        <v>20150617054622</v>
      </c>
      <c r="D772" s="6" t="s">
        <v>2382</v>
      </c>
      <c r="E772" s="6">
        <f>_xlfn.IFNA(INDEX(regcoded!$A$2:$Z$20000,MATCH($D772,regcoded!$D$2:$D$20000,0),5),"")</f>
        <v>0</v>
      </c>
      <c r="F772" s="6" t="str">
        <f>_xlfn.IFNA(INDEX(regcoded!$A$2:$Z$20000,MATCH($D772,regcoded!$D$2:$D$20000,0),6),"")</f>
        <v>multi</v>
      </c>
      <c r="G772" s="6">
        <f>_xlfn.IFNA(INDEX(regcoded!$A$2:$Z$20000,MATCH($D772,regcoded!$D$2:$D$20000,0),7),"")</f>
        <v>0</v>
      </c>
      <c r="H772" s="6">
        <f>_xlfn.IFNA(INDEX(regcoded!$A$2:$Z$20000,MATCH($D772,regcoded!$D$2:$D$20000,0),8),"")</f>
        <v>0</v>
      </c>
      <c r="I772" s="6">
        <f>_xlfn.IFNA(INDEX(regcoded!$A$2:$Z$20000,MATCH($D772,regcoded!$D$2:$D$20000,0),9),"")</f>
        <v>0</v>
      </c>
    </row>
    <row r="773" spans="1:9" x14ac:dyDescent="0.25">
      <c r="A773" s="6" t="s">
        <v>1358</v>
      </c>
      <c r="B773" s="6" t="s">
        <v>214</v>
      </c>
      <c r="C773" s="7">
        <v>20150617054744</v>
      </c>
      <c r="D773" s="6" t="s">
        <v>649</v>
      </c>
      <c r="E773" s="6" t="str">
        <f>_xlfn.IFNA(INDEX(regcoded!$A$2:$Z$20000,MATCH($D773,regcoded!$D$2:$D$20000,0),5),"")</f>
        <v>p</v>
      </c>
      <c r="F773" s="6">
        <f>_xlfn.IFNA(INDEX(regcoded!$A$2:$Z$20000,MATCH($D773,regcoded!$D$2:$D$20000,0),6),"")</f>
        <v>0</v>
      </c>
      <c r="G773" s="6">
        <f>_xlfn.IFNA(INDEX(regcoded!$A$2:$Z$20000,MATCH($D773,regcoded!$D$2:$D$20000,0),7),"")</f>
        <v>0</v>
      </c>
      <c r="H773" s="6">
        <f>_xlfn.IFNA(INDEX(regcoded!$A$2:$Z$20000,MATCH($D773,regcoded!$D$2:$D$20000,0),8),"")</f>
        <v>0</v>
      </c>
      <c r="I773" s="6" t="str">
        <f>_xlfn.IFNA(INDEX(regcoded!$A$2:$Z$20000,MATCH($D773,regcoded!$D$2:$D$20000,0),9),"")</f>
        <v>06.05.1930</v>
      </c>
    </row>
    <row r="774" spans="1:9" x14ac:dyDescent="0.25">
      <c r="A774" s="6" t="s">
        <v>1358</v>
      </c>
      <c r="B774" s="6" t="s">
        <v>214</v>
      </c>
      <c r="C774" s="7">
        <v>20150617054744</v>
      </c>
      <c r="D774" s="6" t="s">
        <v>43</v>
      </c>
      <c r="E774" s="6" t="str">
        <f>_xlfn.IFNA(INDEX(regcoded!$A$2:$Z$20000,MATCH($D774,regcoded!$D$2:$D$20000,0),5),"")</f>
        <v>o</v>
      </c>
      <c r="F774" s="6" t="str">
        <f>_xlfn.IFNA(INDEX(regcoded!$A$2:$Z$20000,MATCH($D774,regcoded!$D$2:$D$20000,0),6),"")</f>
        <v>multi</v>
      </c>
      <c r="G774" s="6">
        <f>_xlfn.IFNA(INDEX(regcoded!$A$2:$Z$20000,MATCH($D774,regcoded!$D$2:$D$20000,0),7),"")</f>
        <v>0</v>
      </c>
      <c r="H774" s="6">
        <f>_xlfn.IFNA(INDEX(regcoded!$A$2:$Z$20000,MATCH($D774,regcoded!$D$2:$D$20000,0),8),"")</f>
        <v>0</v>
      </c>
      <c r="I774" s="6">
        <f>_xlfn.IFNA(INDEX(regcoded!$A$2:$Z$20000,MATCH($D774,regcoded!$D$2:$D$20000,0),9),"")</f>
        <v>0</v>
      </c>
    </row>
    <row r="775" spans="1:9" x14ac:dyDescent="0.25">
      <c r="A775" s="6" t="s">
        <v>1316</v>
      </c>
      <c r="B775" s="6" t="s">
        <v>1</v>
      </c>
      <c r="C775" s="7">
        <v>20150617054622</v>
      </c>
      <c r="D775" s="6" t="s">
        <v>43</v>
      </c>
      <c r="E775" s="6" t="str">
        <f>_xlfn.IFNA(INDEX(regcoded!$A$2:$Z$20000,MATCH($D775,regcoded!$D$2:$D$20000,0),5),"")</f>
        <v>o</v>
      </c>
      <c r="F775" s="6" t="str">
        <f>_xlfn.IFNA(INDEX(regcoded!$A$2:$Z$20000,MATCH($D775,regcoded!$D$2:$D$20000,0),6),"")</f>
        <v>multi</v>
      </c>
      <c r="G775" s="6">
        <f>_xlfn.IFNA(INDEX(regcoded!$A$2:$Z$20000,MATCH($D775,regcoded!$D$2:$D$20000,0),7),"")</f>
        <v>0</v>
      </c>
      <c r="H775" s="6">
        <f>_xlfn.IFNA(INDEX(regcoded!$A$2:$Z$20000,MATCH($D775,regcoded!$D$2:$D$20000,0),8),"")</f>
        <v>0</v>
      </c>
      <c r="I775" s="6">
        <f>_xlfn.IFNA(INDEX(regcoded!$A$2:$Z$20000,MATCH($D775,regcoded!$D$2:$D$20000,0),9),"")</f>
        <v>0</v>
      </c>
    </row>
    <row r="776" spans="1:9" x14ac:dyDescent="0.25">
      <c r="A776" s="6" t="s">
        <v>39</v>
      </c>
      <c r="B776" s="6" t="s">
        <v>1274</v>
      </c>
      <c r="C776" s="7">
        <v>20150617055059</v>
      </c>
      <c r="D776" s="6" t="s">
        <v>165</v>
      </c>
      <c r="E776" s="6" t="str">
        <f>_xlfn.IFNA(INDEX(regcoded!$A$2:$Z$20000,MATCH($D776,regcoded!$D$2:$D$20000,0),5),"")</f>
        <v>p</v>
      </c>
      <c r="F776" s="6">
        <f>_xlfn.IFNA(INDEX(regcoded!$A$2:$Z$20000,MATCH($D776,regcoded!$D$2:$D$20000,0),6),"")</f>
        <v>0</v>
      </c>
      <c r="G776" s="6">
        <f>_xlfn.IFNA(INDEX(regcoded!$A$2:$Z$20000,MATCH($D776,regcoded!$D$2:$D$20000,0),7),"")</f>
        <v>0</v>
      </c>
      <c r="H776" s="6">
        <f>_xlfn.IFNA(INDEX(regcoded!$A$2:$Z$20000,MATCH($D776,regcoded!$D$2:$D$20000,0),8),"")</f>
        <v>0</v>
      </c>
      <c r="I776" s="6" t="str">
        <f>_xlfn.IFNA(INDEX(regcoded!$A$2:$Z$20000,MATCH($D776,regcoded!$D$2:$D$20000,0),9),"")</f>
        <v>17.04.1976</v>
      </c>
    </row>
    <row r="777" spans="1:9" x14ac:dyDescent="0.25">
      <c r="A777" s="6" t="s">
        <v>832</v>
      </c>
      <c r="B777" s="6" t="s">
        <v>1555</v>
      </c>
      <c r="C777" s="7">
        <v>20150617054623</v>
      </c>
      <c r="D777" s="6" t="s">
        <v>1325</v>
      </c>
      <c r="E777" s="6" t="str">
        <f>_xlfn.IFNA(INDEX(regcoded!$A$2:$Z$20000,MATCH($D777,regcoded!$D$2:$D$20000,0),5),"")</f>
        <v/>
      </c>
      <c r="F777" s="6" t="str">
        <f>_xlfn.IFNA(INDEX(regcoded!$A$2:$Z$20000,MATCH($D777,regcoded!$D$2:$D$20000,0),6),"")</f>
        <v/>
      </c>
      <c r="G777" s="6" t="str">
        <f>_xlfn.IFNA(INDEX(regcoded!$A$2:$Z$20000,MATCH($D777,regcoded!$D$2:$D$20000,0),7),"")</f>
        <v/>
      </c>
      <c r="H777" s="6" t="str">
        <f>_xlfn.IFNA(INDEX(regcoded!$A$2:$Z$20000,MATCH($D777,regcoded!$D$2:$D$20000,0),8),"")</f>
        <v/>
      </c>
      <c r="I777" s="6" t="str">
        <f>_xlfn.IFNA(INDEX(regcoded!$A$2:$Z$20000,MATCH($D777,regcoded!$D$2:$D$20000,0),9),"")</f>
        <v/>
      </c>
    </row>
    <row r="778" spans="1:9" x14ac:dyDescent="0.25">
      <c r="A778" s="6" t="s">
        <v>1358</v>
      </c>
      <c r="B778" s="6" t="s">
        <v>214</v>
      </c>
      <c r="C778" s="7">
        <v>20150617054744</v>
      </c>
      <c r="D778" s="6" t="s">
        <v>2230</v>
      </c>
      <c r="E778" s="6">
        <f>_xlfn.IFNA(INDEX(regcoded!$A$2:$Z$20000,MATCH($D778,regcoded!$D$2:$D$20000,0),5),"")</f>
        <v>0</v>
      </c>
      <c r="F778" s="6" t="str">
        <f>_xlfn.IFNA(INDEX(regcoded!$A$2:$Z$20000,MATCH($D778,regcoded!$D$2:$D$20000,0),6),"")</f>
        <v>multi</v>
      </c>
      <c r="G778" s="6">
        <f>_xlfn.IFNA(INDEX(regcoded!$A$2:$Z$20000,MATCH($D778,regcoded!$D$2:$D$20000,0),7),"")</f>
        <v>0</v>
      </c>
      <c r="H778" s="6">
        <f>_xlfn.IFNA(INDEX(regcoded!$A$2:$Z$20000,MATCH($D778,regcoded!$D$2:$D$20000,0),8),"")</f>
        <v>0</v>
      </c>
      <c r="I778" s="6">
        <f>_xlfn.IFNA(INDEX(regcoded!$A$2:$Z$20000,MATCH($D778,regcoded!$D$2:$D$20000,0),9),"")</f>
        <v>0</v>
      </c>
    </row>
    <row r="779" spans="1:9" x14ac:dyDescent="0.25">
      <c r="A779" s="6" t="s">
        <v>1636</v>
      </c>
      <c r="B779" s="6" t="s">
        <v>1</v>
      </c>
      <c r="C779" s="7">
        <v>20150617054621</v>
      </c>
      <c r="D779" s="6" t="s">
        <v>1835</v>
      </c>
      <c r="E779" s="6" t="str">
        <f>_xlfn.IFNA(INDEX(regcoded!$A$2:$Z$20000,MATCH($D779,regcoded!$D$2:$D$20000,0),5),"")</f>
        <v>o</v>
      </c>
      <c r="F779" s="6">
        <f>_xlfn.IFNA(INDEX(regcoded!$A$2:$Z$20000,MATCH($D779,regcoded!$D$2:$D$20000,0),6),"")</f>
        <v>0</v>
      </c>
      <c r="G779" s="6" t="str">
        <f>_xlfn.IFNA(INDEX(regcoded!$A$2:$Z$20000,MATCH($D779,regcoded!$D$2:$D$20000,0),7),"")</f>
        <v>Sihtasutus Entrum</v>
      </c>
      <c r="H779" s="6">
        <f>_xlfn.IFNA(INDEX(regcoded!$A$2:$Z$20000,MATCH($D779,regcoded!$D$2:$D$20000,0),8),"")</f>
        <v>0</v>
      </c>
      <c r="I779" s="6">
        <f>_xlfn.IFNA(INDEX(regcoded!$A$2:$Z$20000,MATCH($D779,regcoded!$D$2:$D$20000,0),9),"")</f>
        <v>90003930</v>
      </c>
    </row>
    <row r="780" spans="1:9" x14ac:dyDescent="0.25">
      <c r="A780" s="6" t="s">
        <v>1358</v>
      </c>
      <c r="B780" s="6" t="s">
        <v>214</v>
      </c>
      <c r="C780" s="7">
        <v>20150617054744</v>
      </c>
      <c r="D780" s="6" t="s">
        <v>2017</v>
      </c>
      <c r="E780" s="6" t="str">
        <f>_xlfn.IFNA(INDEX(regcoded!$A$2:$Z$20000,MATCH($D780,regcoded!$D$2:$D$20000,0),5),"")</f>
        <v>p</v>
      </c>
      <c r="F780" s="6">
        <f>_xlfn.IFNA(INDEX(regcoded!$A$2:$Z$20000,MATCH($D780,regcoded!$D$2:$D$20000,0),6),"")</f>
        <v>0</v>
      </c>
      <c r="G780" s="6">
        <f>_xlfn.IFNA(INDEX(regcoded!$A$2:$Z$20000,MATCH($D780,regcoded!$D$2:$D$20000,0),7),"")</f>
        <v>0</v>
      </c>
      <c r="H780" s="6">
        <f>_xlfn.IFNA(INDEX(regcoded!$A$2:$Z$20000,MATCH($D780,regcoded!$D$2:$D$20000,0),8),"")</f>
        <v>0</v>
      </c>
      <c r="I780" s="6" t="str">
        <f>_xlfn.IFNA(INDEX(regcoded!$A$2:$Z$20000,MATCH($D780,regcoded!$D$2:$D$20000,0),9),"")</f>
        <v>05.02.1967</v>
      </c>
    </row>
    <row r="781" spans="1:9" x14ac:dyDescent="0.25">
      <c r="A781" s="6" t="s">
        <v>706</v>
      </c>
      <c r="B781" s="6" t="s">
        <v>1318</v>
      </c>
      <c r="C781" s="7">
        <v>20150617054830</v>
      </c>
      <c r="D781" s="6" t="s">
        <v>74</v>
      </c>
      <c r="E781" s="6">
        <f>_xlfn.IFNA(INDEX(regcoded!$A$2:$Z$20000,MATCH($D781,regcoded!$D$2:$D$20000,0),5),"")</f>
        <v>0</v>
      </c>
      <c r="F781" s="6" t="str">
        <f>_xlfn.IFNA(INDEX(regcoded!$A$2:$Z$20000,MATCH($D781,regcoded!$D$2:$D$20000,0),6),"")</f>
        <v>multi</v>
      </c>
      <c r="G781" s="6">
        <f>_xlfn.IFNA(INDEX(regcoded!$A$2:$Z$20000,MATCH($D781,regcoded!$D$2:$D$20000,0),7),"")</f>
        <v>0</v>
      </c>
      <c r="H781" s="6">
        <f>_xlfn.IFNA(INDEX(regcoded!$A$2:$Z$20000,MATCH($D781,regcoded!$D$2:$D$20000,0),8),"")</f>
        <v>0</v>
      </c>
      <c r="I781" s="6">
        <f>_xlfn.IFNA(INDEX(regcoded!$A$2:$Z$20000,MATCH($D781,regcoded!$D$2:$D$20000,0),9),"")</f>
        <v>0</v>
      </c>
    </row>
    <row r="782" spans="1:9" x14ac:dyDescent="0.25">
      <c r="A782" s="6" t="s">
        <v>553</v>
      </c>
      <c r="B782" s="6" t="s">
        <v>1305</v>
      </c>
      <c r="C782" s="7">
        <v>20150617055109</v>
      </c>
      <c r="D782" s="6" t="s">
        <v>1173</v>
      </c>
      <c r="E782" s="6" t="str">
        <f>_xlfn.IFNA(INDEX(regcoded!$A$2:$Z$20000,MATCH($D782,regcoded!$D$2:$D$20000,0),5),"")</f>
        <v>nop</v>
      </c>
      <c r="F782" s="6">
        <f>_xlfn.IFNA(INDEX(regcoded!$A$2:$Z$20000,MATCH($D782,regcoded!$D$2:$D$20000,0),6),"")</f>
        <v>0</v>
      </c>
      <c r="G782" s="6">
        <f>_xlfn.IFNA(INDEX(regcoded!$A$2:$Z$20000,MATCH($D782,regcoded!$D$2:$D$20000,0),7),"")</f>
        <v>0</v>
      </c>
      <c r="H782" s="6">
        <f>_xlfn.IFNA(INDEX(regcoded!$A$2:$Z$20000,MATCH($D782,regcoded!$D$2:$D$20000,0),8),"")</f>
        <v>0</v>
      </c>
      <c r="I782" s="6">
        <f>_xlfn.IFNA(INDEX(regcoded!$A$2:$Z$20000,MATCH($D782,regcoded!$D$2:$D$20000,0),9),"")</f>
        <v>0</v>
      </c>
    </row>
    <row r="783" spans="1:9" x14ac:dyDescent="0.25">
      <c r="A783" s="6" t="s">
        <v>223</v>
      </c>
      <c r="B783" s="6" t="s">
        <v>214</v>
      </c>
      <c r="C783" s="7">
        <v>20150617054633</v>
      </c>
      <c r="D783" s="6" t="s">
        <v>1836</v>
      </c>
      <c r="E783" s="6" t="str">
        <f>_xlfn.IFNA(INDEX(regcoded!$A$2:$Z$20000,MATCH($D783,regcoded!$D$2:$D$20000,0),5),"")</f>
        <v>o</v>
      </c>
      <c r="F783" s="6">
        <f>_xlfn.IFNA(INDEX(regcoded!$A$2:$Z$20000,MATCH($D783,regcoded!$D$2:$D$20000,0),6),"")</f>
        <v>0</v>
      </c>
      <c r="G783" s="6">
        <f>_xlfn.IFNA(INDEX(regcoded!$A$2:$Z$20000,MATCH($D783,regcoded!$D$2:$D$20000,0),7),"")</f>
        <v>0</v>
      </c>
      <c r="H783" s="6">
        <f>_xlfn.IFNA(INDEX(regcoded!$A$2:$Z$20000,MATCH($D783,regcoded!$D$2:$D$20000,0),8),"")</f>
        <v>0</v>
      </c>
      <c r="I783" s="6">
        <f>_xlfn.IFNA(INDEX(regcoded!$A$2:$Z$20000,MATCH($D783,regcoded!$D$2:$D$20000,0),9),"")</f>
        <v>12235429</v>
      </c>
    </row>
    <row r="784" spans="1:9" x14ac:dyDescent="0.25">
      <c r="A784" s="6" t="s">
        <v>1290</v>
      </c>
      <c r="B784" s="6" t="s">
        <v>214</v>
      </c>
      <c r="C784" s="7">
        <v>20150617054642</v>
      </c>
      <c r="D784" s="6" t="s">
        <v>1837</v>
      </c>
      <c r="E784" s="6" t="str">
        <f>_xlfn.IFNA(INDEX(regcoded!$A$2:$Z$20000,MATCH($D784,regcoded!$D$2:$D$20000,0),5),"")</f>
        <v>o</v>
      </c>
      <c r="F784" s="6">
        <f>_xlfn.IFNA(INDEX(regcoded!$A$2:$Z$20000,MATCH($D784,regcoded!$D$2:$D$20000,0),6),"")</f>
        <v>0</v>
      </c>
      <c r="G784" s="6">
        <f>_xlfn.IFNA(INDEX(regcoded!$A$2:$Z$20000,MATCH($D784,regcoded!$D$2:$D$20000,0),7),"")</f>
        <v>0</v>
      </c>
      <c r="H784" s="6">
        <f>_xlfn.IFNA(INDEX(regcoded!$A$2:$Z$20000,MATCH($D784,regcoded!$D$2:$D$20000,0),8),"")</f>
        <v>0</v>
      </c>
      <c r="I784" s="6">
        <f>_xlfn.IFNA(INDEX(regcoded!$A$2:$Z$20000,MATCH($D784,regcoded!$D$2:$D$20000,0),9),"")</f>
        <v>11136642</v>
      </c>
    </row>
    <row r="785" spans="1:9" x14ac:dyDescent="0.25">
      <c r="A785" s="6" t="s">
        <v>1293</v>
      </c>
      <c r="B785" s="6" t="s">
        <v>1294</v>
      </c>
      <c r="C785" s="7">
        <v>20150617054820</v>
      </c>
      <c r="D785" s="6" t="s">
        <v>1838</v>
      </c>
      <c r="E785" s="6" t="str">
        <f>_xlfn.IFNA(INDEX(regcoded!$A$2:$Z$20000,MATCH($D785,regcoded!$D$2:$D$20000,0),5),"")</f>
        <v>o</v>
      </c>
      <c r="F785" s="6">
        <f>_xlfn.IFNA(INDEX(regcoded!$A$2:$Z$20000,MATCH($D785,regcoded!$D$2:$D$20000,0),6),"")</f>
        <v>0</v>
      </c>
      <c r="G785" s="6">
        <f>_xlfn.IFNA(INDEX(regcoded!$A$2:$Z$20000,MATCH($D785,regcoded!$D$2:$D$20000,0),7),"")</f>
        <v>0</v>
      </c>
      <c r="H785" s="6">
        <f>_xlfn.IFNA(INDEX(regcoded!$A$2:$Z$20000,MATCH($D785,regcoded!$D$2:$D$20000,0),8),"")</f>
        <v>0</v>
      </c>
      <c r="I785" s="6">
        <f>_xlfn.IFNA(INDEX(regcoded!$A$2:$Z$20000,MATCH($D785,regcoded!$D$2:$D$20000,0),9),"")</f>
        <v>11136642</v>
      </c>
    </row>
    <row r="786" spans="1:9" x14ac:dyDescent="0.25">
      <c r="A786" s="6" t="s">
        <v>1293</v>
      </c>
      <c r="B786" s="6" t="s">
        <v>1294</v>
      </c>
      <c r="C786" s="7">
        <v>20150617054820</v>
      </c>
      <c r="D786" s="6" t="s">
        <v>1839</v>
      </c>
      <c r="E786" s="6" t="str">
        <f>_xlfn.IFNA(INDEX(regcoded!$A$2:$Z$20000,MATCH($D786,regcoded!$D$2:$D$20000,0),5),"")</f>
        <v>o</v>
      </c>
      <c r="F786" s="6" t="str">
        <f>_xlfn.IFNA(INDEX(regcoded!$A$2:$Z$20000,MATCH($D786,regcoded!$D$2:$D$20000,0),6),"")</f>
        <v>faulty</v>
      </c>
      <c r="G786" s="6" t="str">
        <f>_xlfn.IFNA(INDEX(regcoded!$A$2:$Z$20000,MATCH($D786,regcoded!$D$2:$D$20000,0),7),"")</f>
        <v>Epokas|Epokate OÜ</v>
      </c>
      <c r="H786" s="6">
        <f>_xlfn.IFNA(INDEX(regcoded!$A$2:$Z$20000,MATCH($D786,regcoded!$D$2:$D$20000,0),8),"")</f>
        <v>0</v>
      </c>
      <c r="I786" s="6">
        <f>_xlfn.IFNA(INDEX(regcoded!$A$2:$Z$20000,MATCH($D786,regcoded!$D$2:$D$20000,0),9),"")</f>
        <v>11136642</v>
      </c>
    </row>
    <row r="787" spans="1:9" x14ac:dyDescent="0.25">
      <c r="A787" s="6" t="s">
        <v>1414</v>
      </c>
      <c r="B787" s="6" t="s">
        <v>1415</v>
      </c>
      <c r="C787" s="7">
        <v>20150617054847</v>
      </c>
      <c r="D787" s="6" t="s">
        <v>1840</v>
      </c>
      <c r="E787" s="6" t="str">
        <f>_xlfn.IFNA(INDEX(regcoded!$A$2:$Z$20000,MATCH($D787,regcoded!$D$2:$D$20000,0),5),"")</f>
        <v>o</v>
      </c>
      <c r="F787" s="6">
        <f>_xlfn.IFNA(INDEX(regcoded!$A$2:$Z$20000,MATCH($D787,regcoded!$D$2:$D$20000,0),6),"")</f>
        <v>0</v>
      </c>
      <c r="G787" s="6">
        <f>_xlfn.IFNA(INDEX(regcoded!$A$2:$Z$20000,MATCH($D787,regcoded!$D$2:$D$20000,0),7),"")</f>
        <v>0</v>
      </c>
      <c r="H787" s="6">
        <f>_xlfn.IFNA(INDEX(regcoded!$A$2:$Z$20000,MATCH($D787,regcoded!$D$2:$D$20000,0),8),"")</f>
        <v>0</v>
      </c>
      <c r="I787" s="6">
        <f>_xlfn.IFNA(INDEX(regcoded!$A$2:$Z$20000,MATCH($D787,regcoded!$D$2:$D$20000,0),9),"")</f>
        <v>11136642</v>
      </c>
    </row>
    <row r="788" spans="1:9" x14ac:dyDescent="0.25">
      <c r="A788" s="6" t="s">
        <v>1414</v>
      </c>
      <c r="B788" s="6" t="s">
        <v>1415</v>
      </c>
      <c r="C788" s="7">
        <v>20150617054847</v>
      </c>
      <c r="D788" s="6" t="s">
        <v>2363</v>
      </c>
      <c r="E788" s="6" t="str">
        <f>_xlfn.IFNA(INDEX(regcoded!$A$2:$Z$20000,MATCH($D788,regcoded!$D$2:$D$20000,0),5),"")</f>
        <v/>
      </c>
      <c r="F788" s="6" t="str">
        <f>_xlfn.IFNA(INDEX(regcoded!$A$2:$Z$20000,MATCH($D788,regcoded!$D$2:$D$20000,0),6),"")</f>
        <v/>
      </c>
      <c r="G788" s="6" t="str">
        <f>_xlfn.IFNA(INDEX(regcoded!$A$2:$Z$20000,MATCH($D788,regcoded!$D$2:$D$20000,0),7),"")</f>
        <v/>
      </c>
      <c r="H788" s="6" t="str">
        <f>_xlfn.IFNA(INDEX(regcoded!$A$2:$Z$20000,MATCH($D788,regcoded!$D$2:$D$20000,0),8),"")</f>
        <v/>
      </c>
      <c r="I788" s="6" t="str">
        <f>_xlfn.IFNA(INDEX(regcoded!$A$2:$Z$20000,MATCH($D788,regcoded!$D$2:$D$20000,0),9),"")</f>
        <v/>
      </c>
    </row>
    <row r="789" spans="1:9" x14ac:dyDescent="0.25">
      <c r="A789" s="6" t="s">
        <v>1414</v>
      </c>
      <c r="B789" s="6" t="s">
        <v>1415</v>
      </c>
      <c r="C789" s="7">
        <v>20150617054847</v>
      </c>
      <c r="D789" s="6" t="s">
        <v>2364</v>
      </c>
      <c r="E789" s="6" t="str">
        <f>_xlfn.IFNA(INDEX(regcoded!$A$2:$Z$20000,MATCH($D789,regcoded!$D$2:$D$20000,0),5),"")</f>
        <v/>
      </c>
      <c r="F789" s="6" t="str">
        <f>_xlfn.IFNA(INDEX(regcoded!$A$2:$Z$20000,MATCH($D789,regcoded!$D$2:$D$20000,0),6),"")</f>
        <v/>
      </c>
      <c r="G789" s="6" t="str">
        <f>_xlfn.IFNA(INDEX(regcoded!$A$2:$Z$20000,MATCH($D789,regcoded!$D$2:$D$20000,0),7),"")</f>
        <v/>
      </c>
      <c r="H789" s="6" t="str">
        <f>_xlfn.IFNA(INDEX(regcoded!$A$2:$Z$20000,MATCH($D789,regcoded!$D$2:$D$20000,0),8),"")</f>
        <v/>
      </c>
      <c r="I789" s="6" t="str">
        <f>_xlfn.IFNA(INDEX(regcoded!$A$2:$Z$20000,MATCH($D789,regcoded!$D$2:$D$20000,0),9),"")</f>
        <v/>
      </c>
    </row>
    <row r="790" spans="1:9" x14ac:dyDescent="0.25">
      <c r="A790" s="6" t="s">
        <v>29</v>
      </c>
      <c r="B790" s="6" t="s">
        <v>30</v>
      </c>
      <c r="C790" s="7">
        <v>20150617054730</v>
      </c>
      <c r="D790" s="6" t="s">
        <v>2365</v>
      </c>
      <c r="E790" s="6" t="str">
        <f>_xlfn.IFNA(INDEX(regcoded!$A$2:$Z$20000,MATCH($D790,regcoded!$D$2:$D$20000,0),5),"")</f>
        <v/>
      </c>
      <c r="F790" s="6" t="str">
        <f>_xlfn.IFNA(INDEX(regcoded!$A$2:$Z$20000,MATCH($D790,regcoded!$D$2:$D$20000,0),6),"")</f>
        <v/>
      </c>
      <c r="G790" s="6" t="str">
        <f>_xlfn.IFNA(INDEX(regcoded!$A$2:$Z$20000,MATCH($D790,regcoded!$D$2:$D$20000,0),7),"")</f>
        <v/>
      </c>
      <c r="H790" s="6" t="str">
        <f>_xlfn.IFNA(INDEX(regcoded!$A$2:$Z$20000,MATCH($D790,regcoded!$D$2:$D$20000,0),8),"")</f>
        <v/>
      </c>
      <c r="I790" s="6" t="str">
        <f>_xlfn.IFNA(INDEX(regcoded!$A$2:$Z$20000,MATCH($D790,regcoded!$D$2:$D$20000,0),9),"")</f>
        <v/>
      </c>
    </row>
    <row r="791" spans="1:9" x14ac:dyDescent="0.25">
      <c r="A791" s="6" t="s">
        <v>1674</v>
      </c>
      <c r="B791" s="6" t="s">
        <v>1</v>
      </c>
      <c r="C791" s="7">
        <v>20150617054642</v>
      </c>
      <c r="D791" s="6" t="s">
        <v>2366</v>
      </c>
      <c r="E791" s="6" t="str">
        <f>_xlfn.IFNA(INDEX(regcoded!$A$2:$Z$20000,MATCH($D791,regcoded!$D$2:$D$20000,0),5),"")</f>
        <v/>
      </c>
      <c r="F791" s="6" t="str">
        <f>_xlfn.IFNA(INDEX(regcoded!$A$2:$Z$20000,MATCH($D791,regcoded!$D$2:$D$20000,0),6),"")</f>
        <v/>
      </c>
      <c r="G791" s="6" t="str">
        <f>_xlfn.IFNA(INDEX(regcoded!$A$2:$Z$20000,MATCH($D791,regcoded!$D$2:$D$20000,0),7),"")</f>
        <v/>
      </c>
      <c r="H791" s="6" t="str">
        <f>_xlfn.IFNA(INDEX(regcoded!$A$2:$Z$20000,MATCH($D791,regcoded!$D$2:$D$20000,0),8),"")</f>
        <v/>
      </c>
      <c r="I791" s="6" t="str">
        <f>_xlfn.IFNA(INDEX(regcoded!$A$2:$Z$20000,MATCH($D791,regcoded!$D$2:$D$20000,0),9),"")</f>
        <v/>
      </c>
    </row>
    <row r="792" spans="1:9" x14ac:dyDescent="0.25">
      <c r="A792" s="6" t="s">
        <v>1404</v>
      </c>
      <c r="B792" s="6" t="s">
        <v>1</v>
      </c>
      <c r="C792" s="7">
        <v>20150617054621</v>
      </c>
      <c r="D792" s="6" t="s">
        <v>2367</v>
      </c>
      <c r="E792" s="6" t="str">
        <f>_xlfn.IFNA(INDEX(regcoded!$A$2:$Z$20000,MATCH($D792,regcoded!$D$2:$D$20000,0),5),"")</f>
        <v/>
      </c>
      <c r="F792" s="6" t="str">
        <f>_xlfn.IFNA(INDEX(regcoded!$A$2:$Z$20000,MATCH($D792,regcoded!$D$2:$D$20000,0),6),"")</f>
        <v/>
      </c>
      <c r="G792" s="6" t="str">
        <f>_xlfn.IFNA(INDEX(regcoded!$A$2:$Z$20000,MATCH($D792,regcoded!$D$2:$D$20000,0),7),"")</f>
        <v/>
      </c>
      <c r="H792" s="6" t="str">
        <f>_xlfn.IFNA(INDEX(regcoded!$A$2:$Z$20000,MATCH($D792,regcoded!$D$2:$D$20000,0),8),"")</f>
        <v/>
      </c>
      <c r="I792" s="6" t="str">
        <f>_xlfn.IFNA(INDEX(regcoded!$A$2:$Z$20000,MATCH($D792,regcoded!$D$2:$D$20000,0),9),"")</f>
        <v/>
      </c>
    </row>
    <row r="793" spans="1:9" x14ac:dyDescent="0.25">
      <c r="A793" s="6" t="s">
        <v>1109</v>
      </c>
      <c r="B793" s="6" t="s">
        <v>30</v>
      </c>
      <c r="C793" s="7">
        <v>20150617054951</v>
      </c>
      <c r="D793" s="6" t="s">
        <v>1841</v>
      </c>
      <c r="E793" s="6" t="str">
        <f>_xlfn.IFNA(INDEX(regcoded!$A$2:$Z$20000,MATCH($D793,regcoded!$D$2:$D$20000,0),5),"")</f>
        <v>o</v>
      </c>
      <c r="F793" s="6">
        <f>_xlfn.IFNA(INDEX(regcoded!$A$2:$Z$20000,MATCH($D793,regcoded!$D$2:$D$20000,0),6),"")</f>
        <v>0</v>
      </c>
      <c r="G793" s="6">
        <f>_xlfn.IFNA(INDEX(regcoded!$A$2:$Z$20000,MATCH($D793,regcoded!$D$2:$D$20000,0),7),"")</f>
        <v>0</v>
      </c>
      <c r="H793" s="6">
        <f>_xlfn.IFNA(INDEX(regcoded!$A$2:$Z$20000,MATCH($D793,regcoded!$D$2:$D$20000,0),8),"")</f>
        <v>0</v>
      </c>
      <c r="I793" s="6">
        <f>_xlfn.IFNA(INDEX(regcoded!$A$2:$Z$20000,MATCH($D793,regcoded!$D$2:$D$20000,0),9),"")</f>
        <v>11136642</v>
      </c>
    </row>
    <row r="794" spans="1:9" x14ac:dyDescent="0.25">
      <c r="A794" s="6" t="s">
        <v>203</v>
      </c>
      <c r="B794" s="6" t="s">
        <v>1</v>
      </c>
      <c r="C794" s="7">
        <v>20150617054631</v>
      </c>
      <c r="D794" s="6" t="s">
        <v>1842</v>
      </c>
      <c r="E794" s="6" t="str">
        <f>_xlfn.IFNA(INDEX(regcoded!$A$2:$Z$20000,MATCH($D794,regcoded!$D$2:$D$20000,0),5),"")</f>
        <v>o</v>
      </c>
      <c r="F794" s="6">
        <f>_xlfn.IFNA(INDEX(regcoded!$A$2:$Z$20000,MATCH($D794,regcoded!$D$2:$D$20000,0),6),"")</f>
        <v>0</v>
      </c>
      <c r="G794" s="6">
        <f>_xlfn.IFNA(INDEX(regcoded!$A$2:$Z$20000,MATCH($D794,regcoded!$D$2:$D$20000,0),7),"")</f>
        <v>0</v>
      </c>
      <c r="H794" s="6">
        <f>_xlfn.IFNA(INDEX(regcoded!$A$2:$Z$20000,MATCH($D794,regcoded!$D$2:$D$20000,0),8),"")</f>
        <v>0</v>
      </c>
      <c r="I794" s="6">
        <f>_xlfn.IFNA(INDEX(regcoded!$A$2:$Z$20000,MATCH($D794,regcoded!$D$2:$D$20000,0),9),"")</f>
        <v>12520609</v>
      </c>
    </row>
    <row r="795" spans="1:9" x14ac:dyDescent="0.25">
      <c r="A795" s="6" t="s">
        <v>1565</v>
      </c>
      <c r="B795" s="6" t="s">
        <v>1</v>
      </c>
      <c r="C795" s="7">
        <v>20150617054621</v>
      </c>
      <c r="D795" s="6" t="s">
        <v>1843</v>
      </c>
      <c r="E795" s="6" t="str">
        <f>_xlfn.IFNA(INDEX(regcoded!$A$2:$Z$20000,MATCH($D795,regcoded!$D$2:$D$20000,0),5),"")</f>
        <v>o</v>
      </c>
      <c r="F795" s="6">
        <f>_xlfn.IFNA(INDEX(regcoded!$A$2:$Z$20000,MATCH($D795,regcoded!$D$2:$D$20000,0),6),"")</f>
        <v>0</v>
      </c>
      <c r="G795" s="6">
        <f>_xlfn.IFNA(INDEX(regcoded!$A$2:$Z$20000,MATCH($D795,regcoded!$D$2:$D$20000,0),7),"")</f>
        <v>0</v>
      </c>
      <c r="H795" s="6">
        <f>_xlfn.IFNA(INDEX(regcoded!$A$2:$Z$20000,MATCH($D795,regcoded!$D$2:$D$20000,0),8),"")</f>
        <v>0</v>
      </c>
      <c r="I795" s="6">
        <f>_xlfn.IFNA(INDEX(regcoded!$A$2:$Z$20000,MATCH($D795,regcoded!$D$2:$D$20000,0),9),"")</f>
        <v>12520609</v>
      </c>
    </row>
    <row r="796" spans="1:9" x14ac:dyDescent="0.25">
      <c r="A796" s="6" t="s">
        <v>1565</v>
      </c>
      <c r="B796" s="6" t="s">
        <v>1776</v>
      </c>
      <c r="C796" s="7">
        <v>20150617054928</v>
      </c>
      <c r="D796" s="6" t="s">
        <v>225</v>
      </c>
      <c r="E796" s="6" t="str">
        <f>_xlfn.IFNA(INDEX(regcoded!$A$2:$Z$20000,MATCH($D796,regcoded!$D$2:$D$20000,0),5),"")</f>
        <v>o</v>
      </c>
      <c r="F796" s="6">
        <f>_xlfn.IFNA(INDEX(regcoded!$A$2:$Z$20000,MATCH($D796,regcoded!$D$2:$D$20000,0),6),"")</f>
        <v>0</v>
      </c>
      <c r="G796" s="6" t="str">
        <f>_xlfn.IFNA(INDEX(regcoded!$A$2:$Z$20000,MATCH($D796,regcoded!$D$2:$D$20000,0),7),"")</f>
        <v>Erato OÜ</v>
      </c>
      <c r="H796" s="6">
        <f>_xlfn.IFNA(INDEX(regcoded!$A$2:$Z$20000,MATCH($D796,regcoded!$D$2:$D$20000,0),8),"")</f>
        <v>0</v>
      </c>
      <c r="I796" s="6">
        <f>_xlfn.IFNA(INDEX(regcoded!$A$2:$Z$20000,MATCH($D796,regcoded!$D$2:$D$20000,0),9),"")</f>
        <v>10504003</v>
      </c>
    </row>
    <row r="797" spans="1:9" x14ac:dyDescent="0.25">
      <c r="A797" s="6" t="s">
        <v>478</v>
      </c>
      <c r="B797" s="6" t="s">
        <v>1</v>
      </c>
      <c r="C797" s="7">
        <v>20150617054642</v>
      </c>
      <c r="D797" s="6" t="s">
        <v>647</v>
      </c>
      <c r="E797" s="6" t="str">
        <f>_xlfn.IFNA(INDEX(regcoded!$A$2:$Z$20000,MATCH($D797,regcoded!$D$2:$D$20000,0),5),"")</f>
        <v>p</v>
      </c>
      <c r="F797" s="6">
        <f>_xlfn.IFNA(INDEX(regcoded!$A$2:$Z$20000,MATCH($D797,regcoded!$D$2:$D$20000,0),6),"")</f>
        <v>0</v>
      </c>
      <c r="G797" s="6">
        <f>_xlfn.IFNA(INDEX(regcoded!$A$2:$Z$20000,MATCH($D797,regcoded!$D$2:$D$20000,0),7),"")</f>
        <v>0</v>
      </c>
      <c r="H797" s="6">
        <f>_xlfn.IFNA(INDEX(regcoded!$A$2:$Z$20000,MATCH($D797,regcoded!$D$2:$D$20000,0),8),"")</f>
        <v>0</v>
      </c>
      <c r="I797" s="6" t="str">
        <f>_xlfn.IFNA(INDEX(regcoded!$A$2:$Z$20000,MATCH($D797,regcoded!$D$2:$D$20000,0),9),"")</f>
        <v>30.11.1871</v>
      </c>
    </row>
    <row r="798" spans="1:9" x14ac:dyDescent="0.25">
      <c r="A798" s="6" t="s">
        <v>832</v>
      </c>
      <c r="B798" s="6" t="s">
        <v>1444</v>
      </c>
      <c r="C798" s="7">
        <v>20150617055103</v>
      </c>
      <c r="D798" s="6" t="s">
        <v>2018</v>
      </c>
      <c r="E798" s="6" t="str">
        <f>_xlfn.IFNA(INDEX(regcoded!$A$2:$Z$20000,MATCH($D798,regcoded!$D$2:$D$20000,0),5),"")</f>
        <v>p</v>
      </c>
      <c r="F798" s="6">
        <f>_xlfn.IFNA(INDEX(regcoded!$A$2:$Z$20000,MATCH($D798,regcoded!$D$2:$D$20000,0),6),"")</f>
        <v>0</v>
      </c>
      <c r="G798" s="6">
        <f>_xlfn.IFNA(INDEX(regcoded!$A$2:$Z$20000,MATCH($D798,regcoded!$D$2:$D$20000,0),7),"")</f>
        <v>0</v>
      </c>
      <c r="H798" s="6">
        <f>_xlfn.IFNA(INDEX(regcoded!$A$2:$Z$20000,MATCH($D798,regcoded!$D$2:$D$20000,0),8),"")</f>
        <v>0</v>
      </c>
      <c r="I798" s="6" t="str">
        <f>_xlfn.IFNA(INDEX(regcoded!$A$2:$Z$20000,MATCH($D798,regcoded!$D$2:$D$20000,0),9),"")</f>
        <v>19.02.2003</v>
      </c>
    </row>
    <row r="799" spans="1:9" x14ac:dyDescent="0.25">
      <c r="A799" s="6" t="s">
        <v>1293</v>
      </c>
      <c r="B799" s="6" t="s">
        <v>1294</v>
      </c>
      <c r="C799" s="7">
        <v>20150617054820</v>
      </c>
      <c r="D799" s="6" t="s">
        <v>1328</v>
      </c>
      <c r="E799" s="6" t="str">
        <f>_xlfn.IFNA(INDEX(regcoded!$A$2:$Z$20000,MATCH($D799,regcoded!$D$2:$D$20000,0),5),"")</f>
        <v/>
      </c>
      <c r="F799" s="6" t="str">
        <f>_xlfn.IFNA(INDEX(regcoded!$A$2:$Z$20000,MATCH($D799,regcoded!$D$2:$D$20000,0),6),"")</f>
        <v/>
      </c>
      <c r="G799" s="6" t="str">
        <f>_xlfn.IFNA(INDEX(regcoded!$A$2:$Z$20000,MATCH($D799,regcoded!$D$2:$D$20000,0),7),"")</f>
        <v/>
      </c>
      <c r="H799" s="6" t="str">
        <f>_xlfn.IFNA(INDEX(regcoded!$A$2:$Z$20000,MATCH($D799,regcoded!$D$2:$D$20000,0),8),"")</f>
        <v/>
      </c>
      <c r="I799" s="6" t="str">
        <f>_xlfn.IFNA(INDEX(regcoded!$A$2:$Z$20000,MATCH($D799,regcoded!$D$2:$D$20000,0),9),"")</f>
        <v/>
      </c>
    </row>
    <row r="800" spans="1:9" x14ac:dyDescent="0.25">
      <c r="A800" s="6" t="s">
        <v>1565</v>
      </c>
      <c r="B800" s="6" t="s">
        <v>1</v>
      </c>
      <c r="C800" s="7">
        <v>20150617054621</v>
      </c>
      <c r="D800" s="6" t="s">
        <v>618</v>
      </c>
      <c r="E800" s="6" t="str">
        <f>_xlfn.IFNA(INDEX(regcoded!$A$2:$Z$20000,MATCH($D800,regcoded!$D$2:$D$20000,0),5),"")</f>
        <v>o</v>
      </c>
      <c r="F800" s="6">
        <f>_xlfn.IFNA(INDEX(regcoded!$A$2:$Z$20000,MATCH($D800,regcoded!$D$2:$D$20000,0),6),"")</f>
        <v>0</v>
      </c>
      <c r="G800" s="6" t="str">
        <f>_xlfn.IFNA(INDEX(regcoded!$A$2:$Z$20000,MATCH($D800,regcoded!$D$2:$D$20000,0),7),"")</f>
        <v>Eesti Kunstiakadeemia</v>
      </c>
      <c r="H800" s="6">
        <f>_xlfn.IFNA(INDEX(regcoded!$A$2:$Z$20000,MATCH($D800,regcoded!$D$2:$D$20000,0),8),"")</f>
        <v>0</v>
      </c>
      <c r="I800" s="6">
        <f>_xlfn.IFNA(INDEX(regcoded!$A$2:$Z$20000,MATCH($D800,regcoded!$D$2:$D$20000,0),9),"")</f>
        <v>74000624</v>
      </c>
    </row>
    <row r="801" spans="1:9" x14ac:dyDescent="0.25">
      <c r="A801" s="6" t="s">
        <v>672</v>
      </c>
      <c r="B801" s="6" t="s">
        <v>673</v>
      </c>
      <c r="C801" s="7">
        <v>20150617054745</v>
      </c>
      <c r="D801" s="6" t="s">
        <v>2383</v>
      </c>
      <c r="E801" s="6" t="str">
        <f>_xlfn.IFNA(INDEX(regcoded!$A$2:$Z$20000,MATCH($D801,regcoded!$D$2:$D$20000,0),5),"")</f>
        <v>o</v>
      </c>
      <c r="F801" s="6">
        <f>_xlfn.IFNA(INDEX(regcoded!$A$2:$Z$20000,MATCH($D801,regcoded!$D$2:$D$20000,0),6),"")</f>
        <v>0</v>
      </c>
      <c r="G801" s="6" t="str">
        <f>_xlfn.IFNA(INDEX(regcoded!$A$2:$Z$20000,MATCH($D801,regcoded!$D$2:$D$20000,0),7),"")</f>
        <v>Eesti Kunstiakadeemia</v>
      </c>
      <c r="H801" s="6">
        <f>_xlfn.IFNA(INDEX(regcoded!$A$2:$Z$20000,MATCH($D801,regcoded!$D$2:$D$20000,0),8),"")</f>
        <v>0</v>
      </c>
      <c r="I801" s="6">
        <f>_xlfn.IFNA(INDEX(regcoded!$A$2:$Z$20000,MATCH($D801,regcoded!$D$2:$D$20000,0),9),"")</f>
        <v>74000624</v>
      </c>
    </row>
    <row r="802" spans="1:9" x14ac:dyDescent="0.25">
      <c r="A802" s="6" t="s">
        <v>1565</v>
      </c>
      <c r="B802" s="6" t="s">
        <v>1</v>
      </c>
      <c r="C802" s="7">
        <v>20150617054621</v>
      </c>
      <c r="D802" s="6" t="s">
        <v>2231</v>
      </c>
      <c r="E802" s="6" t="str">
        <f>_xlfn.IFNA(INDEX(regcoded!$A$2:$Z$20000,MATCH($D802,regcoded!$D$2:$D$20000,0),5),"")</f>
        <v>o</v>
      </c>
      <c r="F802" s="6">
        <f>_xlfn.IFNA(INDEX(regcoded!$A$2:$Z$20000,MATCH($D802,regcoded!$D$2:$D$20000,0),6),"")</f>
        <v>0</v>
      </c>
      <c r="G802" s="6" t="str">
        <f>_xlfn.IFNA(INDEX(regcoded!$A$2:$Z$20000,MATCH($D802,regcoded!$D$2:$D$20000,0),7),"")</f>
        <v>Eesti Rahvakunsti ja Käsitöö Liit</v>
      </c>
      <c r="H802" s="6">
        <f>_xlfn.IFNA(INDEX(regcoded!$A$2:$Z$20000,MATCH($D802,regcoded!$D$2:$D$20000,0),8),"")</f>
        <v>0</v>
      </c>
      <c r="I802" s="6">
        <f>_xlfn.IFNA(INDEX(regcoded!$A$2:$Z$20000,MATCH($D802,regcoded!$D$2:$D$20000,0),9),"")</f>
        <v>80107338</v>
      </c>
    </row>
    <row r="803" spans="1:9" x14ac:dyDescent="0.25">
      <c r="A803" s="6" t="s">
        <v>1565</v>
      </c>
      <c r="B803" s="6" t="s">
        <v>1</v>
      </c>
      <c r="C803" s="7">
        <v>20150617054621</v>
      </c>
      <c r="D803" s="6" t="s">
        <v>2019</v>
      </c>
      <c r="E803" s="6" t="str">
        <f>_xlfn.IFNA(INDEX(regcoded!$A$2:$Z$20000,MATCH($D803,regcoded!$D$2:$D$20000,0),5),"")</f>
        <v>p</v>
      </c>
      <c r="F803" s="6">
        <f>_xlfn.IFNA(INDEX(regcoded!$A$2:$Z$20000,MATCH($D803,regcoded!$D$2:$D$20000,0),6),"")</f>
        <v>0</v>
      </c>
      <c r="G803" s="6">
        <f>_xlfn.IFNA(INDEX(regcoded!$A$2:$Z$20000,MATCH($D803,regcoded!$D$2:$D$20000,0),7),"")</f>
        <v>0</v>
      </c>
      <c r="H803" s="6">
        <f>_xlfn.IFNA(INDEX(regcoded!$A$2:$Z$20000,MATCH($D803,regcoded!$D$2:$D$20000,0),8),"")</f>
        <v>0</v>
      </c>
      <c r="I803" s="6" t="str">
        <f>_xlfn.IFNA(INDEX(regcoded!$A$2:$Z$20000,MATCH($D803,regcoded!$D$2:$D$20000,0),9),"")</f>
        <v>None</v>
      </c>
    </row>
    <row r="804" spans="1:9" x14ac:dyDescent="0.25">
      <c r="A804" s="6" t="s">
        <v>1565</v>
      </c>
      <c r="B804" s="6" t="s">
        <v>1776</v>
      </c>
      <c r="C804" s="7">
        <v>20150617054928</v>
      </c>
      <c r="D804" s="6" t="s">
        <v>259</v>
      </c>
      <c r="E804" s="6" t="str">
        <f>_xlfn.IFNA(INDEX(regcoded!$A$2:$Z$20000,MATCH($D804,regcoded!$D$2:$D$20000,0),5),"")</f>
        <v>p</v>
      </c>
      <c r="F804" s="6" t="str">
        <f>_xlfn.IFNA(INDEX(regcoded!$A$2:$Z$20000,MATCH($D804,regcoded!$D$2:$D$20000,0),6),"")</f>
        <v>famous</v>
      </c>
      <c r="G804" s="6">
        <f>_xlfn.IFNA(INDEX(regcoded!$A$2:$Z$20000,MATCH($D804,regcoded!$D$2:$D$20000,0),7),"")</f>
        <v>0</v>
      </c>
      <c r="H804" s="6">
        <f>_xlfn.IFNA(INDEX(regcoded!$A$2:$Z$20000,MATCH($D804,regcoded!$D$2:$D$20000,0),8),"")</f>
        <v>0</v>
      </c>
      <c r="I804" s="6" t="str">
        <f>_xlfn.IFNA(INDEX(regcoded!$A$2:$Z$20000,MATCH($D804,regcoded!$D$2:$D$20000,0),9),"")</f>
        <v>None</v>
      </c>
    </row>
    <row r="805" spans="1:9" x14ac:dyDescent="0.25">
      <c r="A805" s="6" t="s">
        <v>942</v>
      </c>
      <c r="B805" s="6" t="s">
        <v>1</v>
      </c>
      <c r="C805" s="7">
        <v>20150617054631</v>
      </c>
      <c r="D805" s="6" t="s">
        <v>1844</v>
      </c>
      <c r="E805" s="6" t="str">
        <f>_xlfn.IFNA(INDEX(regcoded!$A$2:$Z$20000,MATCH($D805,regcoded!$D$2:$D$20000,0),5),"")</f>
        <v>o</v>
      </c>
      <c r="F805" s="6">
        <f>_xlfn.IFNA(INDEX(regcoded!$A$2:$Z$20000,MATCH($D805,regcoded!$D$2:$D$20000,0),6),"")</f>
        <v>0</v>
      </c>
      <c r="G805" s="6" t="str">
        <f>_xlfn.IFNA(INDEX(regcoded!$A$2:$Z$20000,MATCH($D805,regcoded!$D$2:$D$20000,0),7),"")</f>
        <v>Eesti Rahvusringhääling</v>
      </c>
      <c r="H805" s="6">
        <f>_xlfn.IFNA(INDEX(regcoded!$A$2:$Z$20000,MATCH($D805,regcoded!$D$2:$D$20000,0),8),"")</f>
        <v>0</v>
      </c>
      <c r="I805" s="6">
        <f>_xlfn.IFNA(INDEX(regcoded!$A$2:$Z$20000,MATCH($D805,regcoded!$D$2:$D$20000,0),9),"")</f>
        <v>74002322</v>
      </c>
    </row>
    <row r="806" spans="1:9" x14ac:dyDescent="0.25">
      <c r="A806" s="6" t="s">
        <v>942</v>
      </c>
      <c r="B806" s="6" t="s">
        <v>1037</v>
      </c>
      <c r="C806" s="7">
        <v>20150617054942</v>
      </c>
      <c r="D806" s="6" t="s">
        <v>2232</v>
      </c>
      <c r="E806" s="6" t="str">
        <f>_xlfn.IFNA(INDEX(regcoded!$A$2:$Z$20000,MATCH($D806,regcoded!$D$2:$D$20000,0),5),"")</f>
        <v>o</v>
      </c>
      <c r="F806" s="6" t="str">
        <f>_xlfn.IFNA(INDEX(regcoded!$A$2:$Z$20000,MATCH($D806,regcoded!$D$2:$D$20000,0),6),"")</f>
        <v>multi</v>
      </c>
      <c r="G806" s="6">
        <f>_xlfn.IFNA(INDEX(regcoded!$A$2:$Z$20000,MATCH($D806,regcoded!$D$2:$D$20000,0),7),"")</f>
        <v>0</v>
      </c>
      <c r="H806" s="6">
        <f>_xlfn.IFNA(INDEX(regcoded!$A$2:$Z$20000,MATCH($D806,regcoded!$D$2:$D$20000,0),8),"")</f>
        <v>0</v>
      </c>
      <c r="I806" s="6">
        <f>_xlfn.IFNA(INDEX(regcoded!$A$2:$Z$20000,MATCH($D806,regcoded!$D$2:$D$20000,0),9),"")</f>
        <v>0</v>
      </c>
    </row>
    <row r="807" spans="1:9" x14ac:dyDescent="0.25">
      <c r="A807" s="6" t="s">
        <v>223</v>
      </c>
      <c r="B807" s="6" t="s">
        <v>214</v>
      </c>
      <c r="C807" s="7">
        <v>20150617054633</v>
      </c>
      <c r="D807" s="6" t="s">
        <v>393</v>
      </c>
      <c r="E807" s="6" t="str">
        <f>_xlfn.IFNA(INDEX(regcoded!$A$2:$Z$20000,MATCH($D807,regcoded!$D$2:$D$20000,0),5),"")</f>
        <v>o</v>
      </c>
      <c r="F807" s="6">
        <f>_xlfn.IFNA(INDEX(regcoded!$A$2:$Z$20000,MATCH($D807,regcoded!$D$2:$D$20000,0),6),"")</f>
        <v>0</v>
      </c>
      <c r="G807" s="6" t="str">
        <f>_xlfn.IFNA(INDEX(regcoded!$A$2:$Z$20000,MATCH($D807,regcoded!$D$2:$D$20000,0),7),"")</f>
        <v>EESTI RIIKLIK SÜMFOONIAORKESTER SA</v>
      </c>
      <c r="H807" s="6">
        <f>_xlfn.IFNA(INDEX(regcoded!$A$2:$Z$20000,MATCH($D807,regcoded!$D$2:$D$20000,0),8),"")</f>
        <v>0</v>
      </c>
      <c r="I807" s="6">
        <f>_xlfn.IFNA(INDEX(regcoded!$A$2:$Z$20000,MATCH($D807,regcoded!$D$2:$D$20000,0),9),"")</f>
        <v>90012610</v>
      </c>
    </row>
    <row r="808" spans="1:9" x14ac:dyDescent="0.25">
      <c r="A808" s="6" t="s">
        <v>215</v>
      </c>
      <c r="B808" s="6" t="s">
        <v>1322</v>
      </c>
      <c r="C808" s="7">
        <v>20150617054622</v>
      </c>
      <c r="D808" s="6" t="s">
        <v>393</v>
      </c>
      <c r="E808" s="6" t="str">
        <f>_xlfn.IFNA(INDEX(regcoded!$A$2:$Z$20000,MATCH($D808,regcoded!$D$2:$D$20000,0),5),"")</f>
        <v>o</v>
      </c>
      <c r="F808" s="6">
        <f>_xlfn.IFNA(INDEX(regcoded!$A$2:$Z$20000,MATCH($D808,regcoded!$D$2:$D$20000,0),6),"")</f>
        <v>0</v>
      </c>
      <c r="G808" s="6" t="str">
        <f>_xlfn.IFNA(INDEX(regcoded!$A$2:$Z$20000,MATCH($D808,regcoded!$D$2:$D$20000,0),7),"")</f>
        <v>EESTI RIIKLIK SÜMFOONIAORKESTER SA</v>
      </c>
      <c r="H808" s="6">
        <f>_xlfn.IFNA(INDEX(regcoded!$A$2:$Z$20000,MATCH($D808,regcoded!$D$2:$D$20000,0),8),"")</f>
        <v>0</v>
      </c>
      <c r="I808" s="6">
        <f>_xlfn.IFNA(INDEX(regcoded!$A$2:$Z$20000,MATCH($D808,regcoded!$D$2:$D$20000,0),9),"")</f>
        <v>90012610</v>
      </c>
    </row>
    <row r="809" spans="1:9" x14ac:dyDescent="0.25">
      <c r="A809" s="6" t="s">
        <v>215</v>
      </c>
      <c r="B809" s="6" t="s">
        <v>216</v>
      </c>
      <c r="C809" s="7">
        <v>20150617054632</v>
      </c>
      <c r="D809" s="6" t="s">
        <v>361</v>
      </c>
      <c r="E809" s="6" t="str">
        <f>_xlfn.IFNA(INDEX(regcoded!$A$2:$Z$20000,MATCH($D809,regcoded!$D$2:$D$20000,0),5),"")</f>
        <v/>
      </c>
      <c r="F809" s="6" t="str">
        <f>_xlfn.IFNA(INDEX(regcoded!$A$2:$Z$20000,MATCH($D809,regcoded!$D$2:$D$20000,0),6),"")</f>
        <v/>
      </c>
      <c r="G809" s="6" t="str">
        <f>_xlfn.IFNA(INDEX(regcoded!$A$2:$Z$20000,MATCH($D809,regcoded!$D$2:$D$20000,0),7),"")</f>
        <v/>
      </c>
      <c r="H809" s="6" t="str">
        <f>_xlfn.IFNA(INDEX(regcoded!$A$2:$Z$20000,MATCH($D809,regcoded!$D$2:$D$20000,0),8),"")</f>
        <v/>
      </c>
      <c r="I809" s="6" t="str">
        <f>_xlfn.IFNA(INDEX(regcoded!$A$2:$Z$20000,MATCH($D809,regcoded!$D$2:$D$20000,0),9),"")</f>
        <v/>
      </c>
    </row>
    <row r="810" spans="1:9" x14ac:dyDescent="0.25">
      <c r="A810" s="6" t="s">
        <v>942</v>
      </c>
      <c r="B810" s="6" t="s">
        <v>1037</v>
      </c>
      <c r="C810" s="7">
        <v>20150617054942</v>
      </c>
      <c r="D810" s="6" t="s">
        <v>391</v>
      </c>
      <c r="E810" s="6" t="str">
        <f>_xlfn.IFNA(INDEX(regcoded!$A$2:$Z$20000,MATCH($D810,regcoded!$D$2:$D$20000,0),5),"")</f>
        <v/>
      </c>
      <c r="F810" s="6" t="str">
        <f>_xlfn.IFNA(INDEX(regcoded!$A$2:$Z$20000,MATCH($D810,regcoded!$D$2:$D$20000,0),6),"")</f>
        <v/>
      </c>
      <c r="G810" s="6" t="str">
        <f>_xlfn.IFNA(INDEX(regcoded!$A$2:$Z$20000,MATCH($D810,regcoded!$D$2:$D$20000,0),7),"")</f>
        <v/>
      </c>
      <c r="H810" s="6" t="str">
        <f>_xlfn.IFNA(INDEX(regcoded!$A$2:$Z$20000,MATCH($D810,regcoded!$D$2:$D$20000,0),8),"")</f>
        <v/>
      </c>
      <c r="I810" s="6" t="str">
        <f>_xlfn.IFNA(INDEX(regcoded!$A$2:$Z$20000,MATCH($D810,regcoded!$D$2:$D$20000,0),9),"")</f>
        <v/>
      </c>
    </row>
    <row r="811" spans="1:9" x14ac:dyDescent="0.25">
      <c r="A811" s="6" t="s">
        <v>942</v>
      </c>
      <c r="B811" s="6" t="s">
        <v>1</v>
      </c>
      <c r="C811" s="7">
        <v>20150617054631</v>
      </c>
      <c r="D811" s="6" t="s">
        <v>1845</v>
      </c>
      <c r="E811" s="6" t="str">
        <f>_xlfn.IFNA(INDEX(regcoded!$A$2:$Z$20000,MATCH($D811,regcoded!$D$2:$D$20000,0),5),"")</f>
        <v>o</v>
      </c>
      <c r="F811" s="6">
        <f>_xlfn.IFNA(INDEX(regcoded!$A$2:$Z$20000,MATCH($D811,regcoded!$D$2:$D$20000,0),6),"")</f>
        <v>0</v>
      </c>
      <c r="G811" s="6" t="str">
        <f>_xlfn.IFNA(INDEX(regcoded!$A$2:$Z$20000,MATCH($D811,regcoded!$D$2:$D$20000,0),7),"")</f>
        <v>ESTCONDE-KINNISVARA-OU</v>
      </c>
      <c r="H811" s="6">
        <f>_xlfn.IFNA(INDEX(regcoded!$A$2:$Z$20000,MATCH($D811,regcoded!$D$2:$D$20000,0),8),"")</f>
        <v>0</v>
      </c>
      <c r="I811" s="6">
        <f>_xlfn.IFNA(INDEX(regcoded!$A$2:$Z$20000,MATCH($D811,regcoded!$D$2:$D$20000,0),9),"")</f>
        <v>10726659</v>
      </c>
    </row>
    <row r="812" spans="1:9" x14ac:dyDescent="0.25">
      <c r="A812" s="6" t="s">
        <v>85</v>
      </c>
      <c r="B812" s="6" t="s">
        <v>1003</v>
      </c>
      <c r="C812" s="7">
        <v>20150617054937</v>
      </c>
      <c r="D812" s="6" t="s">
        <v>2368</v>
      </c>
      <c r="E812" s="6" t="str">
        <f>_xlfn.IFNA(INDEX(regcoded!$A$2:$Z$20000,MATCH($D812,regcoded!$D$2:$D$20000,0),5),"")</f>
        <v/>
      </c>
      <c r="F812" s="6" t="str">
        <f>_xlfn.IFNA(INDEX(regcoded!$A$2:$Z$20000,MATCH($D812,regcoded!$D$2:$D$20000,0),6),"")</f>
        <v/>
      </c>
      <c r="G812" s="6" t="str">
        <f>_xlfn.IFNA(INDEX(regcoded!$A$2:$Z$20000,MATCH($D812,regcoded!$D$2:$D$20000,0),7),"")</f>
        <v/>
      </c>
      <c r="H812" s="6" t="str">
        <f>_xlfn.IFNA(INDEX(regcoded!$A$2:$Z$20000,MATCH($D812,regcoded!$D$2:$D$20000,0),8),"")</f>
        <v/>
      </c>
      <c r="I812" s="6" t="str">
        <f>_xlfn.IFNA(INDEX(regcoded!$A$2:$Z$20000,MATCH($D812,regcoded!$D$2:$D$20000,0),9),"")</f>
        <v/>
      </c>
    </row>
    <row r="813" spans="1:9" x14ac:dyDescent="0.25">
      <c r="A813" s="6" t="s">
        <v>85</v>
      </c>
      <c r="B813" s="6" t="s">
        <v>1003</v>
      </c>
      <c r="C813" s="7">
        <v>20150617055007</v>
      </c>
      <c r="D813" s="6" t="s">
        <v>2020</v>
      </c>
      <c r="E813" s="6" t="str">
        <f>_xlfn.IFNA(INDEX(regcoded!$A$2:$Z$20000,MATCH($D813,regcoded!$D$2:$D$20000,0),5),"")</f>
        <v>p</v>
      </c>
      <c r="F813" s="6">
        <f>_xlfn.IFNA(INDEX(regcoded!$A$2:$Z$20000,MATCH($D813,regcoded!$D$2:$D$20000,0),6),"")</f>
        <v>0</v>
      </c>
      <c r="G813" s="6">
        <f>_xlfn.IFNA(INDEX(regcoded!$A$2:$Z$20000,MATCH($D813,regcoded!$D$2:$D$20000,0),7),"")</f>
        <v>0</v>
      </c>
      <c r="H813" s="6">
        <f>_xlfn.IFNA(INDEX(regcoded!$A$2:$Z$20000,MATCH($D813,regcoded!$D$2:$D$20000,0),8),"")</f>
        <v>0</v>
      </c>
      <c r="I813" s="6" t="str">
        <f>_xlfn.IFNA(INDEX(regcoded!$A$2:$Z$20000,MATCH($D813,regcoded!$D$2:$D$20000,0),9),"")</f>
        <v>23.10.1928</v>
      </c>
    </row>
    <row r="814" spans="1:9" x14ac:dyDescent="0.25">
      <c r="A814" s="6" t="s">
        <v>1115</v>
      </c>
      <c r="B814" s="6" t="s">
        <v>30</v>
      </c>
      <c r="C814" s="7">
        <v>20150617054630</v>
      </c>
      <c r="D814" s="6" t="s">
        <v>2021</v>
      </c>
      <c r="E814" s="6" t="str">
        <f>_xlfn.IFNA(INDEX(regcoded!$A$2:$Z$20000,MATCH($D814,regcoded!$D$2:$D$20000,0),5),"")</f>
        <v>p</v>
      </c>
      <c r="F814" s="6" t="str">
        <f>_xlfn.IFNA(INDEX(regcoded!$A$2:$Z$20000,MATCH($D814,regcoded!$D$2:$D$20000,0),6),"")</f>
        <v>faulty</v>
      </c>
      <c r="G814" s="6" t="str">
        <f>_xlfn.IFNA(INDEX(regcoded!$A$2:$Z$20000,MATCH($D814,regcoded!$D$2:$D$20000,0),7),"")</f>
        <v>Ester Luiga</v>
      </c>
      <c r="H814" s="6">
        <f>_xlfn.IFNA(INDEX(regcoded!$A$2:$Z$20000,MATCH($D814,regcoded!$D$2:$D$20000,0),8),"")</f>
        <v>0</v>
      </c>
      <c r="I814" s="6" t="str">
        <f>_xlfn.IFNA(INDEX(regcoded!$A$2:$Z$20000,MATCH($D814,regcoded!$D$2:$D$20000,0),9),"")</f>
        <v>23.10.1929</v>
      </c>
    </row>
    <row r="815" spans="1:9" x14ac:dyDescent="0.25">
      <c r="A815" s="6" t="s">
        <v>1438</v>
      </c>
      <c r="B815" s="6" t="s">
        <v>214</v>
      </c>
      <c r="C815" s="7">
        <v>20150617054631</v>
      </c>
      <c r="D815" s="6" t="s">
        <v>2022</v>
      </c>
      <c r="E815" s="6" t="str">
        <f>_xlfn.IFNA(INDEX(regcoded!$A$2:$Z$20000,MATCH($D815,regcoded!$D$2:$D$20000,0),5),"")</f>
        <v>p</v>
      </c>
      <c r="F815" s="6">
        <f>_xlfn.IFNA(INDEX(regcoded!$A$2:$Z$20000,MATCH($D815,regcoded!$D$2:$D$20000,0),6),"")</f>
        <v>0</v>
      </c>
      <c r="G815" s="6">
        <f>_xlfn.IFNA(INDEX(regcoded!$A$2:$Z$20000,MATCH($D815,regcoded!$D$2:$D$20000,0),7),"")</f>
        <v>0</v>
      </c>
      <c r="H815" s="6">
        <f>_xlfn.IFNA(INDEX(regcoded!$A$2:$Z$20000,MATCH($D815,regcoded!$D$2:$D$20000,0),8),"")</f>
        <v>0</v>
      </c>
      <c r="I815" s="6" t="str">
        <f>_xlfn.IFNA(INDEX(regcoded!$A$2:$Z$20000,MATCH($D815,regcoded!$D$2:$D$20000,0),9),"")</f>
        <v>None</v>
      </c>
    </row>
    <row r="816" spans="1:9" x14ac:dyDescent="0.25">
      <c r="A816" s="6" t="s">
        <v>220</v>
      </c>
      <c r="B816" s="6" t="s">
        <v>1784</v>
      </c>
      <c r="C816" s="7">
        <v>20150617054837</v>
      </c>
      <c r="D816" s="6" t="s">
        <v>2233</v>
      </c>
      <c r="E816" s="6" t="str">
        <f>_xlfn.IFNA(INDEX(regcoded!$A$2:$Z$20000,MATCH($D816,regcoded!$D$2:$D$20000,0),5),"")</f>
        <v>o</v>
      </c>
      <c r="F816" s="6" t="str">
        <f>_xlfn.IFNA(INDEX(regcoded!$A$2:$Z$20000,MATCH($D816,regcoded!$D$2:$D$20000,0),6),"")</f>
        <v>faulty</v>
      </c>
      <c r="G816" s="6" t="str">
        <f>_xlfn.IFNA(INDEX(regcoded!$A$2:$Z$20000,MATCH($D816,regcoded!$D$2:$D$20000,0),7),"")</f>
        <v>Tartu Ülikool</v>
      </c>
      <c r="H816" s="6">
        <f>_xlfn.IFNA(INDEX(regcoded!$A$2:$Z$20000,MATCH($D816,regcoded!$D$2:$D$20000,0),8),"")</f>
        <v>0</v>
      </c>
      <c r="I816" s="6">
        <f>_xlfn.IFNA(INDEX(regcoded!$A$2:$Z$20000,MATCH($D816,regcoded!$D$2:$D$20000,0),9),"")</f>
        <v>74001073</v>
      </c>
    </row>
    <row r="817" spans="1:9" x14ac:dyDescent="0.25">
      <c r="A817" s="6" t="s">
        <v>423</v>
      </c>
      <c r="B817" s="6" t="s">
        <v>424</v>
      </c>
      <c r="C817" s="7">
        <v>20150617054637</v>
      </c>
      <c r="D817" s="6" t="s">
        <v>355</v>
      </c>
      <c r="E817" s="6" t="str">
        <f>_xlfn.IFNA(INDEX(regcoded!$A$2:$Z$20000,MATCH($D817,regcoded!$D$2:$D$20000,0),5),"")</f>
        <v/>
      </c>
      <c r="F817" s="6" t="str">
        <f>_xlfn.IFNA(INDEX(regcoded!$A$2:$Z$20000,MATCH($D817,regcoded!$D$2:$D$20000,0),6),"")</f>
        <v/>
      </c>
      <c r="G817" s="6" t="str">
        <f>_xlfn.IFNA(INDEX(regcoded!$A$2:$Z$20000,MATCH($D817,regcoded!$D$2:$D$20000,0),7),"")</f>
        <v/>
      </c>
      <c r="H817" s="6" t="str">
        <f>_xlfn.IFNA(INDEX(regcoded!$A$2:$Z$20000,MATCH($D817,regcoded!$D$2:$D$20000,0),8),"")</f>
        <v/>
      </c>
      <c r="I817" s="6" t="str">
        <f>_xlfn.IFNA(INDEX(regcoded!$A$2:$Z$20000,MATCH($D817,regcoded!$D$2:$D$20000,0),9),"")</f>
        <v/>
      </c>
    </row>
    <row r="818" spans="1:9" x14ac:dyDescent="0.25">
      <c r="A818" s="6" t="s">
        <v>423</v>
      </c>
      <c r="B818" s="6" t="s">
        <v>914</v>
      </c>
      <c r="C818" s="7">
        <v>20150617054905</v>
      </c>
      <c r="D818" s="6" t="s">
        <v>355</v>
      </c>
      <c r="E818" s="6" t="str">
        <f>_xlfn.IFNA(INDEX(regcoded!$A$2:$Z$20000,MATCH($D818,regcoded!$D$2:$D$20000,0),5),"")</f>
        <v/>
      </c>
      <c r="F818" s="6" t="str">
        <f>_xlfn.IFNA(INDEX(regcoded!$A$2:$Z$20000,MATCH($D818,regcoded!$D$2:$D$20000,0),6),"")</f>
        <v/>
      </c>
      <c r="G818" s="6" t="str">
        <f>_xlfn.IFNA(INDEX(regcoded!$A$2:$Z$20000,MATCH($D818,regcoded!$D$2:$D$20000,0),7),"")</f>
        <v/>
      </c>
      <c r="H818" s="6" t="str">
        <f>_xlfn.IFNA(INDEX(regcoded!$A$2:$Z$20000,MATCH($D818,regcoded!$D$2:$D$20000,0),8),"")</f>
        <v/>
      </c>
      <c r="I818" s="6" t="str">
        <f>_xlfn.IFNA(INDEX(regcoded!$A$2:$Z$20000,MATCH($D818,regcoded!$D$2:$D$20000,0),9),"")</f>
        <v/>
      </c>
    </row>
    <row r="819" spans="1:9" x14ac:dyDescent="0.25">
      <c r="A819" s="6" t="s">
        <v>1211</v>
      </c>
      <c r="B819" s="6" t="s">
        <v>214</v>
      </c>
      <c r="C819" s="7">
        <v>20150617054658</v>
      </c>
      <c r="D819" s="6" t="s">
        <v>355</v>
      </c>
      <c r="E819" s="6" t="str">
        <f>_xlfn.IFNA(INDEX(regcoded!$A$2:$Z$20000,MATCH($D819,regcoded!$D$2:$D$20000,0),5),"")</f>
        <v/>
      </c>
      <c r="F819" s="6" t="str">
        <f>_xlfn.IFNA(INDEX(regcoded!$A$2:$Z$20000,MATCH($D819,regcoded!$D$2:$D$20000,0),6),"")</f>
        <v/>
      </c>
      <c r="G819" s="6" t="str">
        <f>_xlfn.IFNA(INDEX(regcoded!$A$2:$Z$20000,MATCH($D819,regcoded!$D$2:$D$20000,0),7),"")</f>
        <v/>
      </c>
      <c r="H819" s="6" t="str">
        <f>_xlfn.IFNA(INDEX(regcoded!$A$2:$Z$20000,MATCH($D819,regcoded!$D$2:$D$20000,0),8),"")</f>
        <v/>
      </c>
      <c r="I819" s="6" t="str">
        <f>_xlfn.IFNA(INDEX(regcoded!$A$2:$Z$20000,MATCH($D819,regcoded!$D$2:$D$20000,0),9),"")</f>
        <v/>
      </c>
    </row>
    <row r="820" spans="1:9" x14ac:dyDescent="0.25">
      <c r="A820" s="6" t="s">
        <v>714</v>
      </c>
      <c r="B820" s="6" t="s">
        <v>715</v>
      </c>
      <c r="C820" s="7">
        <v>20150617054818</v>
      </c>
      <c r="D820" s="6" t="s">
        <v>355</v>
      </c>
      <c r="E820" s="6" t="str">
        <f>_xlfn.IFNA(INDEX(regcoded!$A$2:$Z$20000,MATCH($D820,regcoded!$D$2:$D$20000,0),5),"")</f>
        <v/>
      </c>
      <c r="F820" s="6" t="str">
        <f>_xlfn.IFNA(INDEX(regcoded!$A$2:$Z$20000,MATCH($D820,regcoded!$D$2:$D$20000,0),6),"")</f>
        <v/>
      </c>
      <c r="G820" s="6" t="str">
        <f>_xlfn.IFNA(INDEX(regcoded!$A$2:$Z$20000,MATCH($D820,regcoded!$D$2:$D$20000,0),7),"")</f>
        <v/>
      </c>
      <c r="H820" s="6" t="str">
        <f>_xlfn.IFNA(INDEX(regcoded!$A$2:$Z$20000,MATCH($D820,regcoded!$D$2:$D$20000,0),8),"")</f>
        <v/>
      </c>
      <c r="I820" s="6" t="str">
        <f>_xlfn.IFNA(INDEX(regcoded!$A$2:$Z$20000,MATCH($D820,regcoded!$D$2:$D$20000,0),9),"")</f>
        <v/>
      </c>
    </row>
    <row r="821" spans="1:9" x14ac:dyDescent="0.25">
      <c r="A821" s="6" t="s">
        <v>714</v>
      </c>
      <c r="B821" s="6" t="s">
        <v>715</v>
      </c>
      <c r="C821" s="7">
        <v>20150617054818</v>
      </c>
      <c r="D821" s="6" t="s">
        <v>355</v>
      </c>
      <c r="E821" s="6" t="str">
        <f>_xlfn.IFNA(INDEX(regcoded!$A$2:$Z$20000,MATCH($D821,regcoded!$D$2:$D$20000,0),5),"")</f>
        <v/>
      </c>
      <c r="F821" s="6" t="str">
        <f>_xlfn.IFNA(INDEX(regcoded!$A$2:$Z$20000,MATCH($D821,regcoded!$D$2:$D$20000,0),6),"")</f>
        <v/>
      </c>
      <c r="G821" s="6" t="str">
        <f>_xlfn.IFNA(INDEX(regcoded!$A$2:$Z$20000,MATCH($D821,regcoded!$D$2:$D$20000,0),7),"")</f>
        <v/>
      </c>
      <c r="H821" s="6" t="str">
        <f>_xlfn.IFNA(INDEX(regcoded!$A$2:$Z$20000,MATCH($D821,regcoded!$D$2:$D$20000,0),8),"")</f>
        <v/>
      </c>
      <c r="I821" s="6" t="str">
        <f>_xlfn.IFNA(INDEX(regcoded!$A$2:$Z$20000,MATCH($D821,regcoded!$D$2:$D$20000,0),9),"")</f>
        <v/>
      </c>
    </row>
    <row r="822" spans="1:9" x14ac:dyDescent="0.25">
      <c r="A822" s="6" t="s">
        <v>714</v>
      </c>
      <c r="B822" s="6" t="s">
        <v>715</v>
      </c>
      <c r="C822" s="7">
        <v>20150617054818</v>
      </c>
      <c r="D822" s="6" t="s">
        <v>292</v>
      </c>
      <c r="E822" s="6" t="str">
        <f>_xlfn.IFNA(INDEX(regcoded!$A$2:$Z$20000,MATCH($D822,regcoded!$D$2:$D$20000,0),5),"")</f>
        <v>o</v>
      </c>
      <c r="F822" s="6">
        <f>_xlfn.IFNA(INDEX(regcoded!$A$2:$Z$20000,MATCH($D822,regcoded!$D$2:$D$20000,0),6),"")</f>
        <v>0</v>
      </c>
      <c r="G822" s="6" t="str">
        <f>_xlfn.IFNA(INDEX(regcoded!$A$2:$Z$20000,MATCH($D822,regcoded!$D$2:$D$20000,0),7),"")</f>
        <v>Rahvusooper Estonia</v>
      </c>
      <c r="H822" s="6">
        <f>_xlfn.IFNA(INDEX(regcoded!$A$2:$Z$20000,MATCH($D822,regcoded!$D$2:$D$20000,0),8),"")</f>
        <v>0</v>
      </c>
      <c r="I822" s="6">
        <f>_xlfn.IFNA(INDEX(regcoded!$A$2:$Z$20000,MATCH($D822,regcoded!$D$2:$D$20000,0),9),"")</f>
        <v>74000033</v>
      </c>
    </row>
    <row r="823" spans="1:9" x14ac:dyDescent="0.25">
      <c r="A823" s="6" t="s">
        <v>635</v>
      </c>
      <c r="B823" s="6" t="s">
        <v>636</v>
      </c>
      <c r="C823" s="7">
        <v>20150617054730</v>
      </c>
      <c r="D823" s="6" t="s">
        <v>1582</v>
      </c>
      <c r="E823" s="6" t="str">
        <f>_xlfn.IFNA(INDEX(regcoded!$A$2:$Z$20000,MATCH($D823,regcoded!$D$2:$D$20000,0),5),"")</f>
        <v/>
      </c>
      <c r="F823" s="6" t="str">
        <f>_xlfn.IFNA(INDEX(regcoded!$A$2:$Z$20000,MATCH($D823,regcoded!$D$2:$D$20000,0),6),"")</f>
        <v/>
      </c>
      <c r="G823" s="6" t="str">
        <f>_xlfn.IFNA(INDEX(regcoded!$A$2:$Z$20000,MATCH($D823,regcoded!$D$2:$D$20000,0),7),"")</f>
        <v/>
      </c>
      <c r="H823" s="6" t="str">
        <f>_xlfn.IFNA(INDEX(regcoded!$A$2:$Z$20000,MATCH($D823,regcoded!$D$2:$D$20000,0),8),"")</f>
        <v/>
      </c>
      <c r="I823" s="6" t="str">
        <f>_xlfn.IFNA(INDEX(regcoded!$A$2:$Z$20000,MATCH($D823,regcoded!$D$2:$D$20000,0),9),"")</f>
        <v/>
      </c>
    </row>
    <row r="824" spans="1:9" x14ac:dyDescent="0.25">
      <c r="A824" s="6" t="s">
        <v>635</v>
      </c>
      <c r="B824" s="6" t="s">
        <v>1</v>
      </c>
      <c r="C824" s="7">
        <v>20150617054628</v>
      </c>
      <c r="D824" s="6" t="s">
        <v>2234</v>
      </c>
      <c r="E824" s="6" t="str">
        <f>_xlfn.IFNA(INDEX(regcoded!$A$2:$Z$20000,MATCH($D824,regcoded!$D$2:$D$20000,0),5),"")</f>
        <v>o</v>
      </c>
      <c r="F824" s="6">
        <f>_xlfn.IFNA(INDEX(regcoded!$A$2:$Z$20000,MATCH($D824,regcoded!$D$2:$D$20000,0),6),"")</f>
        <v>0</v>
      </c>
      <c r="G824" s="6">
        <f>_xlfn.IFNA(INDEX(regcoded!$A$2:$Z$20000,MATCH($D824,regcoded!$D$2:$D$20000,0),7),"")</f>
        <v>0</v>
      </c>
      <c r="H824" s="6">
        <f>_xlfn.IFNA(INDEX(regcoded!$A$2:$Z$20000,MATCH($D824,regcoded!$D$2:$D$20000,0),8),"")</f>
        <v>0</v>
      </c>
      <c r="I824" s="6" t="str">
        <f>_xlfn.IFNA(INDEX(regcoded!$A$2:$Z$20000,MATCH($D824,regcoded!$D$2:$D$20000,0),9),"")</f>
        <v>None</v>
      </c>
    </row>
    <row r="825" spans="1:9" x14ac:dyDescent="0.25">
      <c r="A825" s="6" t="s">
        <v>714</v>
      </c>
      <c r="B825" s="6" t="s">
        <v>715</v>
      </c>
      <c r="C825" s="7">
        <v>20150617054818</v>
      </c>
      <c r="D825" s="6" t="s">
        <v>429</v>
      </c>
      <c r="E825" s="6" t="str">
        <f>_xlfn.IFNA(INDEX(regcoded!$A$2:$Z$20000,MATCH($D825,regcoded!$D$2:$D$20000,0),5),"")</f>
        <v>o</v>
      </c>
      <c r="F825" s="6">
        <f>_xlfn.IFNA(INDEX(regcoded!$A$2:$Z$20000,MATCH($D825,regcoded!$D$2:$D$20000,0),6),"")</f>
        <v>0</v>
      </c>
      <c r="G825" s="6" t="str">
        <f>_xlfn.IFNA(INDEX(regcoded!$A$2:$Z$20000,MATCH($D825,regcoded!$D$2:$D$20000,0),7),"")</f>
        <v>ETTEVÕTLUSE ARENDAMISE SA</v>
      </c>
      <c r="H825" s="6">
        <f>_xlfn.IFNA(INDEX(regcoded!$A$2:$Z$20000,MATCH($D825,regcoded!$D$2:$D$20000,0),8),"")</f>
        <v>0</v>
      </c>
      <c r="I825" s="6">
        <f>_xlfn.IFNA(INDEX(regcoded!$A$2:$Z$20000,MATCH($D825,regcoded!$D$2:$D$20000,0),9),"")</f>
        <v>90006006</v>
      </c>
    </row>
    <row r="826" spans="1:9" x14ac:dyDescent="0.25">
      <c r="A826" s="6" t="s">
        <v>714</v>
      </c>
      <c r="B826" s="6" t="s">
        <v>715</v>
      </c>
      <c r="C826" s="7">
        <v>20150617054818</v>
      </c>
      <c r="D826" s="6" t="s">
        <v>429</v>
      </c>
      <c r="E826" s="6" t="str">
        <f>_xlfn.IFNA(INDEX(regcoded!$A$2:$Z$20000,MATCH($D826,regcoded!$D$2:$D$20000,0),5),"")</f>
        <v>o</v>
      </c>
      <c r="F826" s="6">
        <f>_xlfn.IFNA(INDEX(regcoded!$A$2:$Z$20000,MATCH($D826,regcoded!$D$2:$D$20000,0),6),"")</f>
        <v>0</v>
      </c>
      <c r="G826" s="6" t="str">
        <f>_xlfn.IFNA(INDEX(regcoded!$A$2:$Z$20000,MATCH($D826,regcoded!$D$2:$D$20000,0),7),"")</f>
        <v>ETTEVÕTLUSE ARENDAMISE SA</v>
      </c>
      <c r="H826" s="6">
        <f>_xlfn.IFNA(INDEX(regcoded!$A$2:$Z$20000,MATCH($D826,regcoded!$D$2:$D$20000,0),8),"")</f>
        <v>0</v>
      </c>
      <c r="I826" s="6">
        <f>_xlfn.IFNA(INDEX(regcoded!$A$2:$Z$20000,MATCH($D826,regcoded!$D$2:$D$20000,0),9),"")</f>
        <v>90006006</v>
      </c>
    </row>
    <row r="827" spans="1:9" x14ac:dyDescent="0.25">
      <c r="A827" s="6" t="s">
        <v>714</v>
      </c>
      <c r="B827" s="6" t="s">
        <v>715</v>
      </c>
      <c r="C827" s="7">
        <v>20150617054818</v>
      </c>
      <c r="D827" s="6" t="s">
        <v>1846</v>
      </c>
      <c r="E827" s="6" t="str">
        <f>_xlfn.IFNA(INDEX(regcoded!$A$2:$Z$20000,MATCH($D827,regcoded!$D$2:$D$20000,0),5),"")</f>
        <v>o</v>
      </c>
      <c r="F827" s="6">
        <f>_xlfn.IFNA(INDEX(regcoded!$A$2:$Z$20000,MATCH($D827,regcoded!$D$2:$D$20000,0),6),"")</f>
        <v>0</v>
      </c>
      <c r="G827" s="6" t="str">
        <f>_xlfn.IFNA(INDEX(regcoded!$A$2:$Z$20000,MATCH($D827,regcoded!$D$2:$D$20000,0),7),"")</f>
        <v>Eesti Rahvusringhääling</v>
      </c>
      <c r="H827" s="6">
        <f>_xlfn.IFNA(INDEX(regcoded!$A$2:$Z$20000,MATCH($D827,regcoded!$D$2:$D$20000,0),8),"")</f>
        <v>0</v>
      </c>
      <c r="I827" s="6">
        <f>_xlfn.IFNA(INDEX(regcoded!$A$2:$Z$20000,MATCH($D827,regcoded!$D$2:$D$20000,0),9),"")</f>
        <v>74002322</v>
      </c>
    </row>
    <row r="828" spans="1:9" x14ac:dyDescent="0.25">
      <c r="A828" s="6" t="s">
        <v>714</v>
      </c>
      <c r="B828" s="6" t="s">
        <v>715</v>
      </c>
      <c r="C828" s="7">
        <v>20150617054818</v>
      </c>
      <c r="D828" s="6" t="s">
        <v>1128</v>
      </c>
      <c r="E828" s="6" t="str">
        <f>_xlfn.IFNA(INDEX(regcoded!$A$2:$Z$20000,MATCH($D828,regcoded!$D$2:$D$20000,0),5),"")</f>
        <v/>
      </c>
      <c r="F828" s="6" t="str">
        <f>_xlfn.IFNA(INDEX(regcoded!$A$2:$Z$20000,MATCH($D828,regcoded!$D$2:$D$20000,0),6),"")</f>
        <v/>
      </c>
      <c r="G828" s="6" t="str">
        <f>_xlfn.IFNA(INDEX(regcoded!$A$2:$Z$20000,MATCH($D828,regcoded!$D$2:$D$20000,0),7),"")</f>
        <v/>
      </c>
      <c r="H828" s="6" t="str">
        <f>_xlfn.IFNA(INDEX(regcoded!$A$2:$Z$20000,MATCH($D828,regcoded!$D$2:$D$20000,0),8),"")</f>
        <v/>
      </c>
      <c r="I828" s="6" t="str">
        <f>_xlfn.IFNA(INDEX(regcoded!$A$2:$Z$20000,MATCH($D828,regcoded!$D$2:$D$20000,0),9),"")</f>
        <v/>
      </c>
    </row>
    <row r="829" spans="1:9" x14ac:dyDescent="0.25">
      <c r="A829" s="6" t="s">
        <v>714</v>
      </c>
      <c r="B829" s="6" t="s">
        <v>715</v>
      </c>
      <c r="C829" s="7">
        <v>20150617054818</v>
      </c>
      <c r="D829" s="6" t="s">
        <v>1150</v>
      </c>
      <c r="E829" s="6" t="str">
        <f>_xlfn.IFNA(INDEX(regcoded!$A$2:$Z$20000,MATCH($D829,regcoded!$D$2:$D$20000,0),5),"")</f>
        <v/>
      </c>
      <c r="F829" s="6" t="str">
        <f>_xlfn.IFNA(INDEX(regcoded!$A$2:$Z$20000,MATCH($D829,regcoded!$D$2:$D$20000,0),6),"")</f>
        <v/>
      </c>
      <c r="G829" s="6" t="str">
        <f>_xlfn.IFNA(INDEX(regcoded!$A$2:$Z$20000,MATCH($D829,regcoded!$D$2:$D$20000,0),7),"")</f>
        <v/>
      </c>
      <c r="H829" s="6" t="str">
        <f>_xlfn.IFNA(INDEX(regcoded!$A$2:$Z$20000,MATCH($D829,regcoded!$D$2:$D$20000,0),8),"")</f>
        <v/>
      </c>
      <c r="I829" s="6" t="str">
        <f>_xlfn.IFNA(INDEX(regcoded!$A$2:$Z$20000,MATCH($D829,regcoded!$D$2:$D$20000,0),9),"")</f>
        <v/>
      </c>
    </row>
    <row r="830" spans="1:9" x14ac:dyDescent="0.25">
      <c r="A830" s="6" t="s">
        <v>714</v>
      </c>
      <c r="B830" s="6" t="s">
        <v>715</v>
      </c>
      <c r="C830" s="7">
        <v>20150617054818</v>
      </c>
      <c r="D830" s="6" t="s">
        <v>390</v>
      </c>
      <c r="E830" s="6" t="str">
        <f>_xlfn.IFNA(INDEX(regcoded!$A$2:$Z$20000,MATCH($D830,regcoded!$D$2:$D$20000,0),5),"")</f>
        <v/>
      </c>
      <c r="F830" s="6" t="str">
        <f>_xlfn.IFNA(INDEX(regcoded!$A$2:$Z$20000,MATCH($D830,regcoded!$D$2:$D$20000,0),6),"")</f>
        <v/>
      </c>
      <c r="G830" s="6" t="str">
        <f>_xlfn.IFNA(INDEX(regcoded!$A$2:$Z$20000,MATCH($D830,regcoded!$D$2:$D$20000,0),7),"")</f>
        <v/>
      </c>
      <c r="H830" s="6" t="str">
        <f>_xlfn.IFNA(INDEX(regcoded!$A$2:$Z$20000,MATCH($D830,regcoded!$D$2:$D$20000,0),8),"")</f>
        <v/>
      </c>
      <c r="I830" s="6" t="str">
        <f>_xlfn.IFNA(INDEX(regcoded!$A$2:$Z$20000,MATCH($D830,regcoded!$D$2:$D$20000,0),9),"")</f>
        <v/>
      </c>
    </row>
    <row r="831" spans="1:9" x14ac:dyDescent="0.25">
      <c r="A831" s="6" t="s">
        <v>714</v>
      </c>
      <c r="B831" s="6" t="s">
        <v>715</v>
      </c>
      <c r="C831" s="7">
        <v>20150617054818</v>
      </c>
      <c r="D831" s="6" t="s">
        <v>2235</v>
      </c>
      <c r="E831" s="6" t="str">
        <f>_xlfn.IFNA(INDEX(regcoded!$A$2:$Z$20000,MATCH($D831,regcoded!$D$2:$D$20000,0),5),"")</f>
        <v>o</v>
      </c>
      <c r="F831" s="6" t="str">
        <f>_xlfn.IFNA(INDEX(regcoded!$A$2:$Z$20000,MATCH($D831,regcoded!$D$2:$D$20000,0),6),"")</f>
        <v>int</v>
      </c>
      <c r="G831" s="6" t="str">
        <f>_xlfn.IFNA(INDEX(regcoded!$A$2:$Z$20000,MATCH($D831,regcoded!$D$2:$D$20000,0),7),"")</f>
        <v>European League Against Rheumatism</v>
      </c>
      <c r="H831" s="6">
        <f>_xlfn.IFNA(INDEX(regcoded!$A$2:$Z$20000,MATCH($D831,regcoded!$D$2:$D$20000,0),8),"")</f>
        <v>0</v>
      </c>
      <c r="I831" s="6">
        <f>_xlfn.IFNA(INDEX(regcoded!$A$2:$Z$20000,MATCH($D831,regcoded!$D$2:$D$20000,0),9),"")</f>
        <v>0</v>
      </c>
    </row>
    <row r="832" spans="1:9" x14ac:dyDescent="0.25">
      <c r="A832" s="6" t="s">
        <v>714</v>
      </c>
      <c r="B832" s="6" t="s">
        <v>715</v>
      </c>
      <c r="C832" s="7">
        <v>20150617054818</v>
      </c>
      <c r="D832" s="6" t="s">
        <v>785</v>
      </c>
      <c r="E832" s="6" t="str">
        <f>_xlfn.IFNA(INDEX(regcoded!$A$2:$Z$20000,MATCH($D832,regcoded!$D$2:$D$20000,0),5),"")</f>
        <v/>
      </c>
      <c r="F832" s="6" t="str">
        <f>_xlfn.IFNA(INDEX(regcoded!$A$2:$Z$20000,MATCH($D832,regcoded!$D$2:$D$20000,0),6),"")</f>
        <v/>
      </c>
      <c r="G832" s="6" t="str">
        <f>_xlfn.IFNA(INDEX(regcoded!$A$2:$Z$20000,MATCH($D832,regcoded!$D$2:$D$20000,0),7),"")</f>
        <v/>
      </c>
      <c r="H832" s="6" t="str">
        <f>_xlfn.IFNA(INDEX(regcoded!$A$2:$Z$20000,MATCH($D832,regcoded!$D$2:$D$20000,0),8),"")</f>
        <v/>
      </c>
      <c r="I832" s="6" t="str">
        <f>_xlfn.IFNA(INDEX(regcoded!$A$2:$Z$20000,MATCH($D832,regcoded!$D$2:$D$20000,0),9),"")</f>
        <v/>
      </c>
    </row>
    <row r="833" spans="1:9" x14ac:dyDescent="0.25">
      <c r="A833" s="6" t="s">
        <v>714</v>
      </c>
      <c r="B833" s="6" t="s">
        <v>715</v>
      </c>
      <c r="C833" s="7">
        <v>20150617054818</v>
      </c>
      <c r="D833" s="6" t="s">
        <v>230</v>
      </c>
      <c r="E833" s="6" t="str">
        <f>_xlfn.IFNA(INDEX(regcoded!$A$2:$Z$20000,MATCH($D833,regcoded!$D$2:$D$20000,0),5),"")</f>
        <v/>
      </c>
      <c r="F833" s="6" t="str">
        <f>_xlfn.IFNA(INDEX(regcoded!$A$2:$Z$20000,MATCH($D833,regcoded!$D$2:$D$20000,0),6),"")</f>
        <v/>
      </c>
      <c r="G833" s="6" t="str">
        <f>_xlfn.IFNA(INDEX(regcoded!$A$2:$Z$20000,MATCH($D833,regcoded!$D$2:$D$20000,0),7),"")</f>
        <v/>
      </c>
      <c r="H833" s="6" t="str">
        <f>_xlfn.IFNA(INDEX(regcoded!$A$2:$Z$20000,MATCH($D833,regcoded!$D$2:$D$20000,0),8),"")</f>
        <v/>
      </c>
      <c r="I833" s="6" t="str">
        <f>_xlfn.IFNA(INDEX(regcoded!$A$2:$Z$20000,MATCH($D833,regcoded!$D$2:$D$20000,0),9),"")</f>
        <v/>
      </c>
    </row>
    <row r="834" spans="1:9" x14ac:dyDescent="0.25">
      <c r="A834" s="6" t="s">
        <v>714</v>
      </c>
      <c r="B834" s="6" t="s">
        <v>1551</v>
      </c>
      <c r="C834" s="7">
        <v>20150617054653</v>
      </c>
      <c r="D834" s="6" t="s">
        <v>230</v>
      </c>
      <c r="E834" s="6" t="str">
        <f>_xlfn.IFNA(INDEX(regcoded!$A$2:$Z$20000,MATCH($D834,regcoded!$D$2:$D$20000,0),5),"")</f>
        <v/>
      </c>
      <c r="F834" s="6" t="str">
        <f>_xlfn.IFNA(INDEX(regcoded!$A$2:$Z$20000,MATCH($D834,regcoded!$D$2:$D$20000,0),6),"")</f>
        <v/>
      </c>
      <c r="G834" s="6" t="str">
        <f>_xlfn.IFNA(INDEX(regcoded!$A$2:$Z$20000,MATCH($D834,regcoded!$D$2:$D$20000,0),7),"")</f>
        <v/>
      </c>
      <c r="H834" s="6" t="str">
        <f>_xlfn.IFNA(INDEX(regcoded!$A$2:$Z$20000,MATCH($D834,regcoded!$D$2:$D$20000,0),8),"")</f>
        <v/>
      </c>
      <c r="I834" s="6" t="str">
        <f>_xlfn.IFNA(INDEX(regcoded!$A$2:$Z$20000,MATCH($D834,regcoded!$D$2:$D$20000,0),9),"")</f>
        <v/>
      </c>
    </row>
    <row r="835" spans="1:9" x14ac:dyDescent="0.25">
      <c r="A835" s="6" t="s">
        <v>714</v>
      </c>
      <c r="B835" s="6" t="s">
        <v>715</v>
      </c>
      <c r="C835" s="7">
        <v>20150617054818</v>
      </c>
      <c r="D835" s="6" t="s">
        <v>230</v>
      </c>
      <c r="E835" s="6" t="str">
        <f>_xlfn.IFNA(INDEX(regcoded!$A$2:$Z$20000,MATCH($D835,regcoded!$D$2:$D$20000,0),5),"")</f>
        <v/>
      </c>
      <c r="F835" s="6" t="str">
        <f>_xlfn.IFNA(INDEX(regcoded!$A$2:$Z$20000,MATCH($D835,regcoded!$D$2:$D$20000,0),6),"")</f>
        <v/>
      </c>
      <c r="G835" s="6" t="str">
        <f>_xlfn.IFNA(INDEX(regcoded!$A$2:$Z$20000,MATCH($D835,regcoded!$D$2:$D$20000,0),7),"")</f>
        <v/>
      </c>
      <c r="H835" s="6" t="str">
        <f>_xlfn.IFNA(INDEX(regcoded!$A$2:$Z$20000,MATCH($D835,regcoded!$D$2:$D$20000,0),8),"")</f>
        <v/>
      </c>
      <c r="I835" s="6" t="str">
        <f>_xlfn.IFNA(INDEX(regcoded!$A$2:$Z$20000,MATCH($D835,regcoded!$D$2:$D$20000,0),9),"")</f>
        <v/>
      </c>
    </row>
    <row r="836" spans="1:9" x14ac:dyDescent="0.25">
      <c r="A836" s="6" t="s">
        <v>22</v>
      </c>
      <c r="B836" s="6" t="s">
        <v>1</v>
      </c>
      <c r="C836" s="7">
        <v>20150617054621</v>
      </c>
      <c r="D836" s="6" t="s">
        <v>230</v>
      </c>
      <c r="E836" s="6" t="str">
        <f>_xlfn.IFNA(INDEX(regcoded!$A$2:$Z$20000,MATCH($D836,regcoded!$D$2:$D$20000,0),5),"")</f>
        <v/>
      </c>
      <c r="F836" s="6" t="str">
        <f>_xlfn.IFNA(INDEX(regcoded!$A$2:$Z$20000,MATCH($D836,regcoded!$D$2:$D$20000,0),6),"")</f>
        <v/>
      </c>
      <c r="G836" s="6" t="str">
        <f>_xlfn.IFNA(INDEX(regcoded!$A$2:$Z$20000,MATCH($D836,regcoded!$D$2:$D$20000,0),7),"")</f>
        <v/>
      </c>
      <c r="H836" s="6" t="str">
        <f>_xlfn.IFNA(INDEX(regcoded!$A$2:$Z$20000,MATCH($D836,regcoded!$D$2:$D$20000,0),8),"")</f>
        <v/>
      </c>
      <c r="I836" s="6" t="str">
        <f>_xlfn.IFNA(INDEX(regcoded!$A$2:$Z$20000,MATCH($D836,regcoded!$D$2:$D$20000,0),9),"")</f>
        <v/>
      </c>
    </row>
    <row r="837" spans="1:9" x14ac:dyDescent="0.25">
      <c r="A837" s="6" t="s">
        <v>714</v>
      </c>
      <c r="B837" s="6" t="s">
        <v>715</v>
      </c>
      <c r="C837" s="7">
        <v>20150617054818</v>
      </c>
      <c r="D837" s="6" t="s">
        <v>230</v>
      </c>
      <c r="E837" s="6" t="str">
        <f>_xlfn.IFNA(INDEX(regcoded!$A$2:$Z$20000,MATCH($D837,regcoded!$D$2:$D$20000,0),5),"")</f>
        <v/>
      </c>
      <c r="F837" s="6" t="str">
        <f>_xlfn.IFNA(INDEX(regcoded!$A$2:$Z$20000,MATCH($D837,regcoded!$D$2:$D$20000,0),6),"")</f>
        <v/>
      </c>
      <c r="G837" s="6" t="str">
        <f>_xlfn.IFNA(INDEX(regcoded!$A$2:$Z$20000,MATCH($D837,regcoded!$D$2:$D$20000,0),7),"")</f>
        <v/>
      </c>
      <c r="H837" s="6" t="str">
        <f>_xlfn.IFNA(INDEX(regcoded!$A$2:$Z$20000,MATCH($D837,regcoded!$D$2:$D$20000,0),8),"")</f>
        <v/>
      </c>
      <c r="I837" s="6" t="str">
        <f>_xlfn.IFNA(INDEX(regcoded!$A$2:$Z$20000,MATCH($D837,regcoded!$D$2:$D$20000,0),9),"")</f>
        <v/>
      </c>
    </row>
    <row r="838" spans="1:9" x14ac:dyDescent="0.25">
      <c r="A838" s="6" t="s">
        <v>714</v>
      </c>
      <c r="B838" s="6" t="s">
        <v>715</v>
      </c>
      <c r="C838" s="7">
        <v>20150617054818</v>
      </c>
      <c r="D838" s="6" t="s">
        <v>230</v>
      </c>
      <c r="E838" s="6" t="str">
        <f>_xlfn.IFNA(INDEX(regcoded!$A$2:$Z$20000,MATCH($D838,regcoded!$D$2:$D$20000,0),5),"")</f>
        <v/>
      </c>
      <c r="F838" s="6" t="str">
        <f>_xlfn.IFNA(INDEX(regcoded!$A$2:$Z$20000,MATCH($D838,regcoded!$D$2:$D$20000,0),6),"")</f>
        <v/>
      </c>
      <c r="G838" s="6" t="str">
        <f>_xlfn.IFNA(INDEX(regcoded!$A$2:$Z$20000,MATCH($D838,regcoded!$D$2:$D$20000,0),7),"")</f>
        <v/>
      </c>
      <c r="H838" s="6" t="str">
        <f>_xlfn.IFNA(INDEX(regcoded!$A$2:$Z$20000,MATCH($D838,regcoded!$D$2:$D$20000,0),8),"")</f>
        <v/>
      </c>
      <c r="I838" s="6" t="str">
        <f>_xlfn.IFNA(INDEX(regcoded!$A$2:$Z$20000,MATCH($D838,regcoded!$D$2:$D$20000,0),9),"")</f>
        <v/>
      </c>
    </row>
    <row r="839" spans="1:9" x14ac:dyDescent="0.25">
      <c r="A839" s="6" t="s">
        <v>714</v>
      </c>
      <c r="B839" s="6" t="s">
        <v>715</v>
      </c>
      <c r="C839" s="7">
        <v>20150617054818</v>
      </c>
      <c r="D839" s="6" t="s">
        <v>230</v>
      </c>
      <c r="E839" s="6" t="str">
        <f>_xlfn.IFNA(INDEX(regcoded!$A$2:$Z$20000,MATCH($D839,regcoded!$D$2:$D$20000,0),5),"")</f>
        <v/>
      </c>
      <c r="F839" s="6" t="str">
        <f>_xlfn.IFNA(INDEX(regcoded!$A$2:$Z$20000,MATCH($D839,regcoded!$D$2:$D$20000,0),6),"")</f>
        <v/>
      </c>
      <c r="G839" s="6" t="str">
        <f>_xlfn.IFNA(INDEX(regcoded!$A$2:$Z$20000,MATCH($D839,regcoded!$D$2:$D$20000,0),7),"")</f>
        <v/>
      </c>
      <c r="H839" s="6" t="str">
        <f>_xlfn.IFNA(INDEX(regcoded!$A$2:$Z$20000,MATCH($D839,regcoded!$D$2:$D$20000,0),8),"")</f>
        <v/>
      </c>
      <c r="I839" s="6" t="str">
        <f>_xlfn.IFNA(INDEX(regcoded!$A$2:$Z$20000,MATCH($D839,regcoded!$D$2:$D$20000,0),9),"")</f>
        <v/>
      </c>
    </row>
    <row r="840" spans="1:9" x14ac:dyDescent="0.25">
      <c r="A840" s="6" t="s">
        <v>714</v>
      </c>
      <c r="B840" s="6" t="s">
        <v>715</v>
      </c>
      <c r="C840" s="7">
        <v>20150617054818</v>
      </c>
      <c r="D840" s="6" t="s">
        <v>230</v>
      </c>
      <c r="E840" s="6" t="str">
        <f>_xlfn.IFNA(INDEX(regcoded!$A$2:$Z$20000,MATCH($D840,regcoded!$D$2:$D$20000,0),5),"")</f>
        <v/>
      </c>
      <c r="F840" s="6" t="str">
        <f>_xlfn.IFNA(INDEX(regcoded!$A$2:$Z$20000,MATCH($D840,regcoded!$D$2:$D$20000,0),6),"")</f>
        <v/>
      </c>
      <c r="G840" s="6" t="str">
        <f>_xlfn.IFNA(INDEX(regcoded!$A$2:$Z$20000,MATCH($D840,regcoded!$D$2:$D$20000,0),7),"")</f>
        <v/>
      </c>
      <c r="H840" s="6" t="str">
        <f>_xlfn.IFNA(INDEX(regcoded!$A$2:$Z$20000,MATCH($D840,regcoded!$D$2:$D$20000,0),8),"")</f>
        <v/>
      </c>
      <c r="I840" s="6" t="str">
        <f>_xlfn.IFNA(INDEX(regcoded!$A$2:$Z$20000,MATCH($D840,regcoded!$D$2:$D$20000,0),9),"")</f>
        <v/>
      </c>
    </row>
    <row r="841" spans="1:9" x14ac:dyDescent="0.25">
      <c r="A841" s="6" t="s">
        <v>714</v>
      </c>
      <c r="B841" s="6" t="s">
        <v>715</v>
      </c>
      <c r="C841" s="7">
        <v>20150617054818</v>
      </c>
      <c r="D841" s="6" t="s">
        <v>230</v>
      </c>
      <c r="E841" s="6" t="str">
        <f>_xlfn.IFNA(INDEX(regcoded!$A$2:$Z$20000,MATCH($D841,regcoded!$D$2:$D$20000,0),5),"")</f>
        <v/>
      </c>
      <c r="F841" s="6" t="str">
        <f>_xlfn.IFNA(INDEX(regcoded!$A$2:$Z$20000,MATCH($D841,regcoded!$D$2:$D$20000,0),6),"")</f>
        <v/>
      </c>
      <c r="G841" s="6" t="str">
        <f>_xlfn.IFNA(INDEX(regcoded!$A$2:$Z$20000,MATCH($D841,regcoded!$D$2:$D$20000,0),7),"")</f>
        <v/>
      </c>
      <c r="H841" s="6" t="str">
        <f>_xlfn.IFNA(INDEX(regcoded!$A$2:$Z$20000,MATCH($D841,regcoded!$D$2:$D$20000,0),8),"")</f>
        <v/>
      </c>
      <c r="I841" s="6" t="str">
        <f>_xlfn.IFNA(INDEX(regcoded!$A$2:$Z$20000,MATCH($D841,regcoded!$D$2:$D$20000,0),9),"")</f>
        <v/>
      </c>
    </row>
    <row r="842" spans="1:9" x14ac:dyDescent="0.25">
      <c r="A842" s="6" t="s">
        <v>714</v>
      </c>
      <c r="B842" s="6" t="s">
        <v>715</v>
      </c>
      <c r="C842" s="7">
        <v>20150617054818</v>
      </c>
      <c r="D842" s="6" t="s">
        <v>230</v>
      </c>
      <c r="E842" s="6" t="str">
        <f>_xlfn.IFNA(INDEX(regcoded!$A$2:$Z$20000,MATCH($D842,regcoded!$D$2:$D$20000,0),5),"")</f>
        <v/>
      </c>
      <c r="F842" s="6" t="str">
        <f>_xlfn.IFNA(INDEX(regcoded!$A$2:$Z$20000,MATCH($D842,regcoded!$D$2:$D$20000,0),6),"")</f>
        <v/>
      </c>
      <c r="G842" s="6" t="str">
        <f>_xlfn.IFNA(INDEX(regcoded!$A$2:$Z$20000,MATCH($D842,regcoded!$D$2:$D$20000,0),7),"")</f>
        <v/>
      </c>
      <c r="H842" s="6" t="str">
        <f>_xlfn.IFNA(INDEX(regcoded!$A$2:$Z$20000,MATCH($D842,regcoded!$D$2:$D$20000,0),8),"")</f>
        <v/>
      </c>
      <c r="I842" s="6" t="str">
        <f>_xlfn.IFNA(INDEX(regcoded!$A$2:$Z$20000,MATCH($D842,regcoded!$D$2:$D$20000,0),9),"")</f>
        <v/>
      </c>
    </row>
    <row r="843" spans="1:9" x14ac:dyDescent="0.25">
      <c r="A843" s="6" t="s">
        <v>714</v>
      </c>
      <c r="B843" s="6" t="s">
        <v>715</v>
      </c>
      <c r="C843" s="7">
        <v>20150617054818</v>
      </c>
      <c r="D843" s="6" t="s">
        <v>230</v>
      </c>
      <c r="E843" s="6" t="str">
        <f>_xlfn.IFNA(INDEX(regcoded!$A$2:$Z$20000,MATCH($D843,regcoded!$D$2:$D$20000,0),5),"")</f>
        <v/>
      </c>
      <c r="F843" s="6" t="str">
        <f>_xlfn.IFNA(INDEX(regcoded!$A$2:$Z$20000,MATCH($D843,regcoded!$D$2:$D$20000,0),6),"")</f>
        <v/>
      </c>
      <c r="G843" s="6" t="str">
        <f>_xlfn.IFNA(INDEX(regcoded!$A$2:$Z$20000,MATCH($D843,regcoded!$D$2:$D$20000,0),7),"")</f>
        <v/>
      </c>
      <c r="H843" s="6" t="str">
        <f>_xlfn.IFNA(INDEX(regcoded!$A$2:$Z$20000,MATCH($D843,regcoded!$D$2:$D$20000,0),8),"")</f>
        <v/>
      </c>
      <c r="I843" s="6" t="str">
        <f>_xlfn.IFNA(INDEX(regcoded!$A$2:$Z$20000,MATCH($D843,regcoded!$D$2:$D$20000,0),9),"")</f>
        <v/>
      </c>
    </row>
    <row r="844" spans="1:9" x14ac:dyDescent="0.25">
      <c r="A844" s="6" t="s">
        <v>714</v>
      </c>
      <c r="B844" s="6" t="s">
        <v>715</v>
      </c>
      <c r="C844" s="7">
        <v>20150617054818</v>
      </c>
      <c r="D844" s="6" t="s">
        <v>230</v>
      </c>
      <c r="E844" s="6" t="str">
        <f>_xlfn.IFNA(INDEX(regcoded!$A$2:$Z$20000,MATCH($D844,regcoded!$D$2:$D$20000,0),5),"")</f>
        <v/>
      </c>
      <c r="F844" s="6" t="str">
        <f>_xlfn.IFNA(INDEX(regcoded!$A$2:$Z$20000,MATCH($D844,regcoded!$D$2:$D$20000,0),6),"")</f>
        <v/>
      </c>
      <c r="G844" s="6" t="str">
        <f>_xlfn.IFNA(INDEX(regcoded!$A$2:$Z$20000,MATCH($D844,regcoded!$D$2:$D$20000,0),7),"")</f>
        <v/>
      </c>
      <c r="H844" s="6" t="str">
        <f>_xlfn.IFNA(INDEX(regcoded!$A$2:$Z$20000,MATCH($D844,regcoded!$D$2:$D$20000,0),8),"")</f>
        <v/>
      </c>
      <c r="I844" s="6" t="str">
        <f>_xlfn.IFNA(INDEX(regcoded!$A$2:$Z$20000,MATCH($D844,regcoded!$D$2:$D$20000,0),9),"")</f>
        <v/>
      </c>
    </row>
    <row r="845" spans="1:9" x14ac:dyDescent="0.25">
      <c r="A845" s="6" t="s">
        <v>412</v>
      </c>
      <c r="B845" s="6" t="s">
        <v>413</v>
      </c>
      <c r="C845" s="7">
        <v>20150617054635</v>
      </c>
      <c r="D845" s="6" t="s">
        <v>230</v>
      </c>
      <c r="E845" s="6" t="str">
        <f>_xlfn.IFNA(INDEX(regcoded!$A$2:$Z$20000,MATCH($D845,regcoded!$D$2:$D$20000,0),5),"")</f>
        <v/>
      </c>
      <c r="F845" s="6" t="str">
        <f>_xlfn.IFNA(INDEX(regcoded!$A$2:$Z$20000,MATCH($D845,regcoded!$D$2:$D$20000,0),6),"")</f>
        <v/>
      </c>
      <c r="G845" s="6" t="str">
        <f>_xlfn.IFNA(INDEX(regcoded!$A$2:$Z$20000,MATCH($D845,regcoded!$D$2:$D$20000,0),7),"")</f>
        <v/>
      </c>
      <c r="H845" s="6" t="str">
        <f>_xlfn.IFNA(INDEX(regcoded!$A$2:$Z$20000,MATCH($D845,regcoded!$D$2:$D$20000,0),8),"")</f>
        <v/>
      </c>
      <c r="I845" s="6" t="str">
        <f>_xlfn.IFNA(INDEX(regcoded!$A$2:$Z$20000,MATCH($D845,regcoded!$D$2:$D$20000,0),9),"")</f>
        <v/>
      </c>
    </row>
    <row r="846" spans="1:9" x14ac:dyDescent="0.25">
      <c r="A846" s="6" t="s">
        <v>412</v>
      </c>
      <c r="B846" s="6" t="s">
        <v>1240</v>
      </c>
      <c r="C846" s="7">
        <v>20150617055105</v>
      </c>
      <c r="D846" s="6" t="s">
        <v>230</v>
      </c>
      <c r="E846" s="6" t="str">
        <f>_xlfn.IFNA(INDEX(regcoded!$A$2:$Z$20000,MATCH($D846,regcoded!$D$2:$D$20000,0),5),"")</f>
        <v/>
      </c>
      <c r="F846" s="6" t="str">
        <f>_xlfn.IFNA(INDEX(regcoded!$A$2:$Z$20000,MATCH($D846,regcoded!$D$2:$D$20000,0),6),"")</f>
        <v/>
      </c>
      <c r="G846" s="6" t="str">
        <f>_xlfn.IFNA(INDEX(regcoded!$A$2:$Z$20000,MATCH($D846,regcoded!$D$2:$D$20000,0),7),"")</f>
        <v/>
      </c>
      <c r="H846" s="6" t="str">
        <f>_xlfn.IFNA(INDEX(regcoded!$A$2:$Z$20000,MATCH($D846,regcoded!$D$2:$D$20000,0),8),"")</f>
        <v/>
      </c>
      <c r="I846" s="6" t="str">
        <f>_xlfn.IFNA(INDEX(regcoded!$A$2:$Z$20000,MATCH($D846,regcoded!$D$2:$D$20000,0),9),"")</f>
        <v/>
      </c>
    </row>
    <row r="847" spans="1:9" x14ac:dyDescent="0.25">
      <c r="A847" s="6" t="s">
        <v>543</v>
      </c>
      <c r="B847" s="6" t="s">
        <v>544</v>
      </c>
      <c r="C847" s="7">
        <v>20150617054708</v>
      </c>
      <c r="D847" s="6" t="s">
        <v>230</v>
      </c>
      <c r="E847" s="6" t="str">
        <f>_xlfn.IFNA(INDEX(regcoded!$A$2:$Z$20000,MATCH($D847,regcoded!$D$2:$D$20000,0),5),"")</f>
        <v/>
      </c>
      <c r="F847" s="6" t="str">
        <f>_xlfn.IFNA(INDEX(regcoded!$A$2:$Z$20000,MATCH($D847,regcoded!$D$2:$D$20000,0),6),"")</f>
        <v/>
      </c>
      <c r="G847" s="6" t="str">
        <f>_xlfn.IFNA(INDEX(regcoded!$A$2:$Z$20000,MATCH($D847,regcoded!$D$2:$D$20000,0),7),"")</f>
        <v/>
      </c>
      <c r="H847" s="6" t="str">
        <f>_xlfn.IFNA(INDEX(regcoded!$A$2:$Z$20000,MATCH($D847,regcoded!$D$2:$D$20000,0),8),"")</f>
        <v/>
      </c>
      <c r="I847" s="6" t="str">
        <f>_xlfn.IFNA(INDEX(regcoded!$A$2:$Z$20000,MATCH($D847,regcoded!$D$2:$D$20000,0),9),"")</f>
        <v/>
      </c>
    </row>
    <row r="848" spans="1:9" x14ac:dyDescent="0.25">
      <c r="A848" s="6" t="s">
        <v>1787</v>
      </c>
      <c r="B848" s="6" t="s">
        <v>1788</v>
      </c>
      <c r="C848" s="7">
        <v>20150617054709</v>
      </c>
      <c r="D848" s="6" t="s">
        <v>230</v>
      </c>
      <c r="E848" s="6" t="str">
        <f>_xlfn.IFNA(INDEX(regcoded!$A$2:$Z$20000,MATCH($D848,regcoded!$D$2:$D$20000,0),5),"")</f>
        <v/>
      </c>
      <c r="F848" s="6" t="str">
        <f>_xlfn.IFNA(INDEX(regcoded!$A$2:$Z$20000,MATCH($D848,regcoded!$D$2:$D$20000,0),6),"")</f>
        <v/>
      </c>
      <c r="G848" s="6" t="str">
        <f>_xlfn.IFNA(INDEX(regcoded!$A$2:$Z$20000,MATCH($D848,regcoded!$D$2:$D$20000,0),7),"")</f>
        <v/>
      </c>
      <c r="H848" s="6" t="str">
        <f>_xlfn.IFNA(INDEX(regcoded!$A$2:$Z$20000,MATCH($D848,regcoded!$D$2:$D$20000,0),8),"")</f>
        <v/>
      </c>
      <c r="I848" s="6" t="str">
        <f>_xlfn.IFNA(INDEX(regcoded!$A$2:$Z$20000,MATCH($D848,regcoded!$D$2:$D$20000,0),9),"")</f>
        <v/>
      </c>
    </row>
    <row r="849" spans="1:9" x14ac:dyDescent="0.25">
      <c r="A849" s="6" t="s">
        <v>1531</v>
      </c>
      <c r="B849" s="6" t="s">
        <v>1532</v>
      </c>
      <c r="C849" s="7">
        <v>20150617055039</v>
      </c>
      <c r="D849" s="6" t="s">
        <v>230</v>
      </c>
      <c r="E849" s="6" t="str">
        <f>_xlfn.IFNA(INDEX(regcoded!$A$2:$Z$20000,MATCH($D849,regcoded!$D$2:$D$20000,0),5),"")</f>
        <v/>
      </c>
      <c r="F849" s="6" t="str">
        <f>_xlfn.IFNA(INDEX(regcoded!$A$2:$Z$20000,MATCH($D849,regcoded!$D$2:$D$20000,0),6),"")</f>
        <v/>
      </c>
      <c r="G849" s="6" t="str">
        <f>_xlfn.IFNA(INDEX(regcoded!$A$2:$Z$20000,MATCH($D849,regcoded!$D$2:$D$20000,0),7),"")</f>
        <v/>
      </c>
      <c r="H849" s="6" t="str">
        <f>_xlfn.IFNA(INDEX(regcoded!$A$2:$Z$20000,MATCH($D849,regcoded!$D$2:$D$20000,0),8),"")</f>
        <v/>
      </c>
      <c r="I849" s="6" t="str">
        <f>_xlfn.IFNA(INDEX(regcoded!$A$2:$Z$20000,MATCH($D849,regcoded!$D$2:$D$20000,0),9),"")</f>
        <v/>
      </c>
    </row>
    <row r="850" spans="1:9" x14ac:dyDescent="0.25">
      <c r="A850" s="6" t="s">
        <v>220</v>
      </c>
      <c r="B850" s="6" t="s">
        <v>1</v>
      </c>
      <c r="C850" s="7">
        <v>20150617054632</v>
      </c>
      <c r="D850" s="6" t="s">
        <v>230</v>
      </c>
      <c r="E850" s="6" t="str">
        <f>_xlfn.IFNA(INDEX(regcoded!$A$2:$Z$20000,MATCH($D850,regcoded!$D$2:$D$20000,0),5),"")</f>
        <v/>
      </c>
      <c r="F850" s="6" t="str">
        <f>_xlfn.IFNA(INDEX(regcoded!$A$2:$Z$20000,MATCH($D850,regcoded!$D$2:$D$20000,0),6),"")</f>
        <v/>
      </c>
      <c r="G850" s="6" t="str">
        <f>_xlfn.IFNA(INDEX(regcoded!$A$2:$Z$20000,MATCH($D850,regcoded!$D$2:$D$20000,0),7),"")</f>
        <v/>
      </c>
      <c r="H850" s="6" t="str">
        <f>_xlfn.IFNA(INDEX(regcoded!$A$2:$Z$20000,MATCH($D850,regcoded!$D$2:$D$20000,0),8),"")</f>
        <v/>
      </c>
      <c r="I850" s="6" t="str">
        <f>_xlfn.IFNA(INDEX(regcoded!$A$2:$Z$20000,MATCH($D850,regcoded!$D$2:$D$20000,0),9),"")</f>
        <v/>
      </c>
    </row>
    <row r="851" spans="1:9" x14ac:dyDescent="0.25">
      <c r="A851" s="6" t="s">
        <v>220</v>
      </c>
      <c r="B851" s="6" t="s">
        <v>1784</v>
      </c>
      <c r="C851" s="7">
        <v>20150617054837</v>
      </c>
      <c r="D851" s="6" t="s">
        <v>230</v>
      </c>
      <c r="E851" s="6" t="str">
        <f>_xlfn.IFNA(INDEX(regcoded!$A$2:$Z$20000,MATCH($D851,regcoded!$D$2:$D$20000,0),5),"")</f>
        <v/>
      </c>
      <c r="F851" s="6" t="str">
        <f>_xlfn.IFNA(INDEX(regcoded!$A$2:$Z$20000,MATCH($D851,regcoded!$D$2:$D$20000,0),6),"")</f>
        <v/>
      </c>
      <c r="G851" s="6" t="str">
        <f>_xlfn.IFNA(INDEX(regcoded!$A$2:$Z$20000,MATCH($D851,regcoded!$D$2:$D$20000,0),7),"")</f>
        <v/>
      </c>
      <c r="H851" s="6" t="str">
        <f>_xlfn.IFNA(INDEX(regcoded!$A$2:$Z$20000,MATCH($D851,regcoded!$D$2:$D$20000,0),8),"")</f>
        <v/>
      </c>
      <c r="I851" s="6" t="str">
        <f>_xlfn.IFNA(INDEX(regcoded!$A$2:$Z$20000,MATCH($D851,regcoded!$D$2:$D$20000,0),9),"")</f>
        <v/>
      </c>
    </row>
    <row r="852" spans="1:9" x14ac:dyDescent="0.25">
      <c r="A852" s="6" t="s">
        <v>1293</v>
      </c>
      <c r="B852" s="6" t="s">
        <v>1294</v>
      </c>
      <c r="C852" s="7">
        <v>20150617054820</v>
      </c>
      <c r="D852" s="6" t="s">
        <v>230</v>
      </c>
      <c r="E852" s="6" t="str">
        <f>_xlfn.IFNA(INDEX(regcoded!$A$2:$Z$20000,MATCH($D852,regcoded!$D$2:$D$20000,0),5),"")</f>
        <v/>
      </c>
      <c r="F852" s="6" t="str">
        <f>_xlfn.IFNA(INDEX(regcoded!$A$2:$Z$20000,MATCH($D852,regcoded!$D$2:$D$20000,0),6),"")</f>
        <v/>
      </c>
      <c r="G852" s="6" t="str">
        <f>_xlfn.IFNA(INDEX(regcoded!$A$2:$Z$20000,MATCH($D852,regcoded!$D$2:$D$20000,0),7),"")</f>
        <v/>
      </c>
      <c r="H852" s="6" t="str">
        <f>_xlfn.IFNA(INDEX(regcoded!$A$2:$Z$20000,MATCH($D852,regcoded!$D$2:$D$20000,0),8),"")</f>
        <v/>
      </c>
      <c r="I852" s="6" t="str">
        <f>_xlfn.IFNA(INDEX(regcoded!$A$2:$Z$20000,MATCH($D852,regcoded!$D$2:$D$20000,0),9),"")</f>
        <v/>
      </c>
    </row>
    <row r="853" spans="1:9" x14ac:dyDescent="0.25">
      <c r="A853" s="6" t="s">
        <v>1293</v>
      </c>
      <c r="B853" s="6" t="s">
        <v>1294</v>
      </c>
      <c r="C853" s="7">
        <v>20150617054820</v>
      </c>
      <c r="D853" s="6" t="s">
        <v>230</v>
      </c>
      <c r="E853" s="6" t="str">
        <f>_xlfn.IFNA(INDEX(regcoded!$A$2:$Z$20000,MATCH($D853,regcoded!$D$2:$D$20000,0),5),"")</f>
        <v/>
      </c>
      <c r="F853" s="6" t="str">
        <f>_xlfn.IFNA(INDEX(regcoded!$A$2:$Z$20000,MATCH($D853,regcoded!$D$2:$D$20000,0),6),"")</f>
        <v/>
      </c>
      <c r="G853" s="6" t="str">
        <f>_xlfn.IFNA(INDEX(regcoded!$A$2:$Z$20000,MATCH($D853,regcoded!$D$2:$D$20000,0),7),"")</f>
        <v/>
      </c>
      <c r="H853" s="6" t="str">
        <f>_xlfn.IFNA(INDEX(regcoded!$A$2:$Z$20000,MATCH($D853,regcoded!$D$2:$D$20000,0),8),"")</f>
        <v/>
      </c>
      <c r="I853" s="6" t="str">
        <f>_xlfn.IFNA(INDEX(regcoded!$A$2:$Z$20000,MATCH($D853,regcoded!$D$2:$D$20000,0),9),"")</f>
        <v/>
      </c>
    </row>
    <row r="854" spans="1:9" x14ac:dyDescent="0.25">
      <c r="A854" s="6" t="s">
        <v>220</v>
      </c>
      <c r="B854" s="6" t="s">
        <v>1</v>
      </c>
      <c r="C854" s="7">
        <v>20150617054632</v>
      </c>
      <c r="D854" s="6" t="s">
        <v>230</v>
      </c>
      <c r="E854" s="6" t="str">
        <f>_xlfn.IFNA(INDEX(regcoded!$A$2:$Z$20000,MATCH($D854,regcoded!$D$2:$D$20000,0),5),"")</f>
        <v/>
      </c>
      <c r="F854" s="6" t="str">
        <f>_xlfn.IFNA(INDEX(regcoded!$A$2:$Z$20000,MATCH($D854,regcoded!$D$2:$D$20000,0),6),"")</f>
        <v/>
      </c>
      <c r="G854" s="6" t="str">
        <f>_xlfn.IFNA(INDEX(regcoded!$A$2:$Z$20000,MATCH($D854,regcoded!$D$2:$D$20000,0),7),"")</f>
        <v/>
      </c>
      <c r="H854" s="6" t="str">
        <f>_xlfn.IFNA(INDEX(regcoded!$A$2:$Z$20000,MATCH($D854,regcoded!$D$2:$D$20000,0),8),"")</f>
        <v/>
      </c>
      <c r="I854" s="6" t="str">
        <f>_xlfn.IFNA(INDEX(regcoded!$A$2:$Z$20000,MATCH($D854,regcoded!$D$2:$D$20000,0),9),"")</f>
        <v/>
      </c>
    </row>
    <row r="855" spans="1:9" x14ac:dyDescent="0.25">
      <c r="A855" s="6" t="s">
        <v>635</v>
      </c>
      <c r="B855" s="6" t="s">
        <v>1</v>
      </c>
      <c r="C855" s="7">
        <v>20150617054628</v>
      </c>
      <c r="D855" s="6" t="s">
        <v>230</v>
      </c>
      <c r="E855" s="6" t="str">
        <f>_xlfn.IFNA(INDEX(regcoded!$A$2:$Z$20000,MATCH($D855,regcoded!$D$2:$D$20000,0),5),"")</f>
        <v/>
      </c>
      <c r="F855" s="6" t="str">
        <f>_xlfn.IFNA(INDEX(regcoded!$A$2:$Z$20000,MATCH($D855,regcoded!$D$2:$D$20000,0),6),"")</f>
        <v/>
      </c>
      <c r="G855" s="6" t="str">
        <f>_xlfn.IFNA(INDEX(regcoded!$A$2:$Z$20000,MATCH($D855,regcoded!$D$2:$D$20000,0),7),"")</f>
        <v/>
      </c>
      <c r="H855" s="6" t="str">
        <f>_xlfn.IFNA(INDEX(regcoded!$A$2:$Z$20000,MATCH($D855,regcoded!$D$2:$D$20000,0),8),"")</f>
        <v/>
      </c>
      <c r="I855" s="6" t="str">
        <f>_xlfn.IFNA(INDEX(regcoded!$A$2:$Z$20000,MATCH($D855,regcoded!$D$2:$D$20000,0),9),"")</f>
        <v/>
      </c>
    </row>
    <row r="856" spans="1:9" x14ac:dyDescent="0.25">
      <c r="A856" s="6" t="s">
        <v>635</v>
      </c>
      <c r="B856" s="6" t="s">
        <v>636</v>
      </c>
      <c r="C856" s="7">
        <v>20150617054730</v>
      </c>
      <c r="D856" s="6" t="s">
        <v>230</v>
      </c>
      <c r="E856" s="6" t="str">
        <f>_xlfn.IFNA(INDEX(regcoded!$A$2:$Z$20000,MATCH($D856,regcoded!$D$2:$D$20000,0),5),"")</f>
        <v/>
      </c>
      <c r="F856" s="6" t="str">
        <f>_xlfn.IFNA(INDEX(regcoded!$A$2:$Z$20000,MATCH($D856,regcoded!$D$2:$D$20000,0),6),"")</f>
        <v/>
      </c>
      <c r="G856" s="6" t="str">
        <f>_xlfn.IFNA(INDEX(regcoded!$A$2:$Z$20000,MATCH($D856,regcoded!$D$2:$D$20000,0),7),"")</f>
        <v/>
      </c>
      <c r="H856" s="6" t="str">
        <f>_xlfn.IFNA(INDEX(regcoded!$A$2:$Z$20000,MATCH($D856,regcoded!$D$2:$D$20000,0),8),"")</f>
        <v/>
      </c>
      <c r="I856" s="6" t="str">
        <f>_xlfn.IFNA(INDEX(regcoded!$A$2:$Z$20000,MATCH($D856,regcoded!$D$2:$D$20000,0),9),"")</f>
        <v/>
      </c>
    </row>
    <row r="857" spans="1:9" x14ac:dyDescent="0.25">
      <c r="A857" s="6" t="s">
        <v>6</v>
      </c>
      <c r="B857" s="6" t="s">
        <v>1</v>
      </c>
      <c r="C857" s="7">
        <v>20150617054621</v>
      </c>
      <c r="D857" s="6" t="s">
        <v>230</v>
      </c>
      <c r="E857" s="6" t="str">
        <f>_xlfn.IFNA(INDEX(regcoded!$A$2:$Z$20000,MATCH($D857,regcoded!$D$2:$D$20000,0),5),"")</f>
        <v/>
      </c>
      <c r="F857" s="6" t="str">
        <f>_xlfn.IFNA(INDEX(regcoded!$A$2:$Z$20000,MATCH($D857,regcoded!$D$2:$D$20000,0),6),"")</f>
        <v/>
      </c>
      <c r="G857" s="6" t="str">
        <f>_xlfn.IFNA(INDEX(regcoded!$A$2:$Z$20000,MATCH($D857,regcoded!$D$2:$D$20000,0),7),"")</f>
        <v/>
      </c>
      <c r="H857" s="6" t="str">
        <f>_xlfn.IFNA(INDEX(regcoded!$A$2:$Z$20000,MATCH($D857,regcoded!$D$2:$D$20000,0),8),"")</f>
        <v/>
      </c>
      <c r="I857" s="6" t="str">
        <f>_xlfn.IFNA(INDEX(regcoded!$A$2:$Z$20000,MATCH($D857,regcoded!$D$2:$D$20000,0),9),"")</f>
        <v/>
      </c>
    </row>
    <row r="858" spans="1:9" x14ac:dyDescent="0.25">
      <c r="A858" s="6" t="s">
        <v>6</v>
      </c>
      <c r="B858" s="6" t="s">
        <v>673</v>
      </c>
      <c r="C858" s="7">
        <v>20150617054643</v>
      </c>
      <c r="D858" s="6" t="s">
        <v>230</v>
      </c>
      <c r="E858" s="6" t="str">
        <f>_xlfn.IFNA(INDEX(regcoded!$A$2:$Z$20000,MATCH($D858,regcoded!$D$2:$D$20000,0),5),"")</f>
        <v/>
      </c>
      <c r="F858" s="6" t="str">
        <f>_xlfn.IFNA(INDEX(regcoded!$A$2:$Z$20000,MATCH($D858,regcoded!$D$2:$D$20000,0),6),"")</f>
        <v/>
      </c>
      <c r="G858" s="6" t="str">
        <f>_xlfn.IFNA(INDEX(regcoded!$A$2:$Z$20000,MATCH($D858,regcoded!$D$2:$D$20000,0),7),"")</f>
        <v/>
      </c>
      <c r="H858" s="6" t="str">
        <f>_xlfn.IFNA(INDEX(regcoded!$A$2:$Z$20000,MATCH($D858,regcoded!$D$2:$D$20000,0),8),"")</f>
        <v/>
      </c>
      <c r="I858" s="6" t="str">
        <f>_xlfn.IFNA(INDEX(regcoded!$A$2:$Z$20000,MATCH($D858,regcoded!$D$2:$D$20000,0),9),"")</f>
        <v/>
      </c>
    </row>
    <row r="859" spans="1:9" x14ac:dyDescent="0.25">
      <c r="A859" s="6" t="s">
        <v>16</v>
      </c>
      <c r="B859" s="6" t="s">
        <v>1</v>
      </c>
      <c r="C859" s="7">
        <v>20150617054621</v>
      </c>
      <c r="D859" s="6" t="s">
        <v>577</v>
      </c>
      <c r="E859" s="6" t="str">
        <f>_xlfn.IFNA(INDEX(regcoded!$A$2:$Z$20000,MATCH($D859,regcoded!$D$2:$D$20000,0),5),"")</f>
        <v>o</v>
      </c>
      <c r="F859" s="6" t="str">
        <f>_xlfn.IFNA(INDEX(regcoded!$A$2:$Z$20000,MATCH($D859,regcoded!$D$2:$D$20000,0),6),"")</f>
        <v>int</v>
      </c>
      <c r="G859" s="6">
        <f>_xlfn.IFNA(INDEX(regcoded!$A$2:$Z$20000,MATCH($D859,regcoded!$D$2:$D$20000,0),7),"")</f>
        <v>0</v>
      </c>
      <c r="H859" s="6">
        <f>_xlfn.IFNA(INDEX(regcoded!$A$2:$Z$20000,MATCH($D859,regcoded!$D$2:$D$20000,0),8),"")</f>
        <v>0</v>
      </c>
      <c r="I859" s="6">
        <f>_xlfn.IFNA(INDEX(regcoded!$A$2:$Z$20000,MATCH($D859,regcoded!$D$2:$D$20000,0),9),"")</f>
        <v>0</v>
      </c>
    </row>
    <row r="860" spans="1:9" x14ac:dyDescent="0.25">
      <c r="A860" s="6" t="s">
        <v>1349</v>
      </c>
      <c r="B860" s="6" t="s">
        <v>1350</v>
      </c>
      <c r="C860" s="7">
        <v>20150617054742</v>
      </c>
      <c r="D860" s="6" t="s">
        <v>577</v>
      </c>
      <c r="E860" s="6" t="str">
        <f>_xlfn.IFNA(INDEX(regcoded!$A$2:$Z$20000,MATCH($D860,regcoded!$D$2:$D$20000,0),5),"")</f>
        <v>o</v>
      </c>
      <c r="F860" s="6" t="str">
        <f>_xlfn.IFNA(INDEX(regcoded!$A$2:$Z$20000,MATCH($D860,regcoded!$D$2:$D$20000,0),6),"")</f>
        <v>int</v>
      </c>
      <c r="G860" s="6">
        <f>_xlfn.IFNA(INDEX(regcoded!$A$2:$Z$20000,MATCH($D860,regcoded!$D$2:$D$20000,0),7),"")</f>
        <v>0</v>
      </c>
      <c r="H860" s="6">
        <f>_xlfn.IFNA(INDEX(regcoded!$A$2:$Z$20000,MATCH($D860,regcoded!$D$2:$D$20000,0),8),"")</f>
        <v>0</v>
      </c>
      <c r="I860" s="6">
        <f>_xlfn.IFNA(INDEX(regcoded!$A$2:$Z$20000,MATCH($D860,regcoded!$D$2:$D$20000,0),9),"")</f>
        <v>0</v>
      </c>
    </row>
    <row r="861" spans="1:9" x14ac:dyDescent="0.25">
      <c r="A861" s="6" t="s">
        <v>1426</v>
      </c>
      <c r="B861" s="6" t="s">
        <v>1</v>
      </c>
      <c r="C861" s="7">
        <v>20150617054623</v>
      </c>
      <c r="D861" s="6" t="s">
        <v>577</v>
      </c>
      <c r="E861" s="6" t="str">
        <f>_xlfn.IFNA(INDEX(regcoded!$A$2:$Z$20000,MATCH($D861,regcoded!$D$2:$D$20000,0),5),"")</f>
        <v>o</v>
      </c>
      <c r="F861" s="6" t="str">
        <f>_xlfn.IFNA(INDEX(regcoded!$A$2:$Z$20000,MATCH($D861,regcoded!$D$2:$D$20000,0),6),"")</f>
        <v>int</v>
      </c>
      <c r="G861" s="6">
        <f>_xlfn.IFNA(INDEX(regcoded!$A$2:$Z$20000,MATCH($D861,regcoded!$D$2:$D$20000,0),7),"")</f>
        <v>0</v>
      </c>
      <c r="H861" s="6">
        <f>_xlfn.IFNA(INDEX(regcoded!$A$2:$Z$20000,MATCH($D861,regcoded!$D$2:$D$20000,0),8),"")</f>
        <v>0</v>
      </c>
      <c r="I861" s="6">
        <f>_xlfn.IFNA(INDEX(regcoded!$A$2:$Z$20000,MATCH($D861,regcoded!$D$2:$D$20000,0),9),"")</f>
        <v>0</v>
      </c>
    </row>
    <row r="862" spans="1:9" x14ac:dyDescent="0.25">
      <c r="A862" s="6" t="s">
        <v>1319</v>
      </c>
      <c r="B862" s="6" t="s">
        <v>1320</v>
      </c>
      <c r="C862" s="7">
        <v>20150617054922</v>
      </c>
      <c r="D862" s="6" t="s">
        <v>577</v>
      </c>
      <c r="E862" s="6" t="str">
        <f>_xlfn.IFNA(INDEX(regcoded!$A$2:$Z$20000,MATCH($D862,regcoded!$D$2:$D$20000,0),5),"")</f>
        <v>o</v>
      </c>
      <c r="F862" s="6" t="str">
        <f>_xlfn.IFNA(INDEX(regcoded!$A$2:$Z$20000,MATCH($D862,regcoded!$D$2:$D$20000,0),6),"")</f>
        <v>int</v>
      </c>
      <c r="G862" s="6">
        <f>_xlfn.IFNA(INDEX(regcoded!$A$2:$Z$20000,MATCH($D862,regcoded!$D$2:$D$20000,0),7),"")</f>
        <v>0</v>
      </c>
      <c r="H862" s="6">
        <f>_xlfn.IFNA(INDEX(regcoded!$A$2:$Z$20000,MATCH($D862,regcoded!$D$2:$D$20000,0),8),"")</f>
        <v>0</v>
      </c>
      <c r="I862" s="6">
        <f>_xlfn.IFNA(INDEX(regcoded!$A$2:$Z$20000,MATCH($D862,regcoded!$D$2:$D$20000,0),9),"")</f>
        <v>0</v>
      </c>
    </row>
    <row r="863" spans="1:9" x14ac:dyDescent="0.25">
      <c r="A863" s="6" t="s">
        <v>1319</v>
      </c>
      <c r="B863" s="6" t="s">
        <v>1320</v>
      </c>
      <c r="C863" s="7">
        <v>20150617054922</v>
      </c>
      <c r="D863" s="6" t="s">
        <v>567</v>
      </c>
      <c r="E863" s="6" t="str">
        <f>_xlfn.IFNA(INDEX(regcoded!$A$2:$Z$20000,MATCH($D863,regcoded!$D$2:$D$20000,0),5),"")</f>
        <v>nop</v>
      </c>
      <c r="F863" s="6">
        <f>_xlfn.IFNA(INDEX(regcoded!$A$2:$Z$20000,MATCH($D863,regcoded!$D$2:$D$20000,0),6),"")</f>
        <v>0</v>
      </c>
      <c r="G863" s="6">
        <f>_xlfn.IFNA(INDEX(regcoded!$A$2:$Z$20000,MATCH($D863,regcoded!$D$2:$D$20000,0),7),"")</f>
        <v>0</v>
      </c>
      <c r="H863" s="6">
        <f>_xlfn.IFNA(INDEX(regcoded!$A$2:$Z$20000,MATCH($D863,regcoded!$D$2:$D$20000,0),8),"")</f>
        <v>0</v>
      </c>
      <c r="I863" s="6">
        <f>_xlfn.IFNA(INDEX(regcoded!$A$2:$Z$20000,MATCH($D863,regcoded!$D$2:$D$20000,0),9),"")</f>
        <v>0</v>
      </c>
    </row>
    <row r="864" spans="1:9" x14ac:dyDescent="0.25">
      <c r="A864" s="6" t="s">
        <v>1355</v>
      </c>
      <c r="B864" s="6" t="s">
        <v>1</v>
      </c>
      <c r="C864" s="7">
        <v>20150617054926</v>
      </c>
      <c r="D864" s="6" t="s">
        <v>567</v>
      </c>
      <c r="E864" s="6" t="str">
        <f>_xlfn.IFNA(INDEX(regcoded!$A$2:$Z$20000,MATCH($D864,regcoded!$D$2:$D$20000,0),5),"")</f>
        <v>nop</v>
      </c>
      <c r="F864" s="6">
        <f>_xlfn.IFNA(INDEX(regcoded!$A$2:$Z$20000,MATCH($D864,regcoded!$D$2:$D$20000,0),6),"")</f>
        <v>0</v>
      </c>
      <c r="G864" s="6">
        <f>_xlfn.IFNA(INDEX(regcoded!$A$2:$Z$20000,MATCH($D864,regcoded!$D$2:$D$20000,0),7),"")</f>
        <v>0</v>
      </c>
      <c r="H864" s="6">
        <f>_xlfn.IFNA(INDEX(regcoded!$A$2:$Z$20000,MATCH($D864,regcoded!$D$2:$D$20000,0),8),"")</f>
        <v>0</v>
      </c>
      <c r="I864" s="6">
        <f>_xlfn.IFNA(INDEX(regcoded!$A$2:$Z$20000,MATCH($D864,regcoded!$D$2:$D$20000,0),9),"")</f>
        <v>0</v>
      </c>
    </row>
    <row r="865" spans="1:9" x14ac:dyDescent="0.25">
      <c r="A865" s="6" t="s">
        <v>1438</v>
      </c>
      <c r="B865" s="6" t="s">
        <v>214</v>
      </c>
      <c r="C865" s="7">
        <v>20150617054631</v>
      </c>
      <c r="D865" s="6" t="s">
        <v>567</v>
      </c>
      <c r="E865" s="6" t="str">
        <f>_xlfn.IFNA(INDEX(regcoded!$A$2:$Z$20000,MATCH($D865,regcoded!$D$2:$D$20000,0),5),"")</f>
        <v>nop</v>
      </c>
      <c r="F865" s="6">
        <f>_xlfn.IFNA(INDEX(regcoded!$A$2:$Z$20000,MATCH($D865,regcoded!$D$2:$D$20000,0),6),"")</f>
        <v>0</v>
      </c>
      <c r="G865" s="6">
        <f>_xlfn.IFNA(INDEX(regcoded!$A$2:$Z$20000,MATCH($D865,regcoded!$D$2:$D$20000,0),7),"")</f>
        <v>0</v>
      </c>
      <c r="H865" s="6">
        <f>_xlfn.IFNA(INDEX(regcoded!$A$2:$Z$20000,MATCH($D865,regcoded!$D$2:$D$20000,0),8),"")</f>
        <v>0</v>
      </c>
      <c r="I865" s="6">
        <f>_xlfn.IFNA(INDEX(regcoded!$A$2:$Z$20000,MATCH($D865,regcoded!$D$2:$D$20000,0),9),"")</f>
        <v>0</v>
      </c>
    </row>
    <row r="866" spans="1:9" x14ac:dyDescent="0.25">
      <c r="A866" s="6" t="s">
        <v>1438</v>
      </c>
      <c r="B866" s="6" t="s">
        <v>214</v>
      </c>
      <c r="C866" s="7">
        <v>20150617054631</v>
      </c>
      <c r="D866" s="6" t="s">
        <v>567</v>
      </c>
      <c r="E866" s="6" t="str">
        <f>_xlfn.IFNA(INDEX(regcoded!$A$2:$Z$20000,MATCH($D866,regcoded!$D$2:$D$20000,0),5),"")</f>
        <v>nop</v>
      </c>
      <c r="F866" s="6">
        <f>_xlfn.IFNA(INDEX(regcoded!$A$2:$Z$20000,MATCH($D866,regcoded!$D$2:$D$20000,0),6),"")</f>
        <v>0</v>
      </c>
      <c r="G866" s="6">
        <f>_xlfn.IFNA(INDEX(regcoded!$A$2:$Z$20000,MATCH($D866,regcoded!$D$2:$D$20000,0),7),"")</f>
        <v>0</v>
      </c>
      <c r="H866" s="6">
        <f>_xlfn.IFNA(INDEX(regcoded!$A$2:$Z$20000,MATCH($D866,regcoded!$D$2:$D$20000,0),8),"")</f>
        <v>0</v>
      </c>
      <c r="I866" s="6">
        <f>_xlfn.IFNA(INDEX(regcoded!$A$2:$Z$20000,MATCH($D866,regcoded!$D$2:$D$20000,0),9),"")</f>
        <v>0</v>
      </c>
    </row>
    <row r="867" spans="1:9" x14ac:dyDescent="0.25">
      <c r="A867" s="6" t="s">
        <v>1438</v>
      </c>
      <c r="B867" s="6" t="s">
        <v>214</v>
      </c>
      <c r="C867" s="7">
        <v>20150617054631</v>
      </c>
      <c r="D867" s="6" t="s">
        <v>1847</v>
      </c>
      <c r="E867" s="6" t="str">
        <f>_xlfn.IFNA(INDEX(regcoded!$A$2:$Z$20000,MATCH($D867,regcoded!$D$2:$D$20000,0),5),"")</f>
        <v>o</v>
      </c>
      <c r="F867" s="6" t="str">
        <f>_xlfn.IFNA(INDEX(regcoded!$A$2:$Z$20000,MATCH($D867,regcoded!$D$2:$D$20000,0),6),"")</f>
        <v>int</v>
      </c>
      <c r="G867" s="6">
        <f>_xlfn.IFNA(INDEX(regcoded!$A$2:$Z$20000,MATCH($D867,regcoded!$D$2:$D$20000,0),7),"")</f>
        <v>0</v>
      </c>
      <c r="H867" s="6">
        <f>_xlfn.IFNA(INDEX(regcoded!$A$2:$Z$20000,MATCH($D867,regcoded!$D$2:$D$20000,0),8),"")</f>
        <v>0</v>
      </c>
      <c r="I867" s="6">
        <f>_xlfn.IFNA(INDEX(regcoded!$A$2:$Z$20000,MATCH($D867,regcoded!$D$2:$D$20000,0),9),"")</f>
        <v>0</v>
      </c>
    </row>
    <row r="868" spans="1:9" x14ac:dyDescent="0.25">
      <c r="A868" s="6" t="s">
        <v>1438</v>
      </c>
      <c r="B868" s="6" t="s">
        <v>214</v>
      </c>
      <c r="C868" s="7">
        <v>20150617054631</v>
      </c>
      <c r="D868" s="6" t="s">
        <v>1331</v>
      </c>
      <c r="E868" s="6" t="str">
        <f>_xlfn.IFNA(INDEX(regcoded!$A$2:$Z$20000,MATCH($D868,regcoded!$D$2:$D$20000,0),5),"")</f>
        <v/>
      </c>
      <c r="F868" s="6" t="str">
        <f>_xlfn.IFNA(INDEX(regcoded!$A$2:$Z$20000,MATCH($D868,regcoded!$D$2:$D$20000,0),6),"")</f>
        <v/>
      </c>
      <c r="G868" s="6" t="str">
        <f>_xlfn.IFNA(INDEX(regcoded!$A$2:$Z$20000,MATCH($D868,regcoded!$D$2:$D$20000,0),7),"")</f>
        <v/>
      </c>
      <c r="H868" s="6" t="str">
        <f>_xlfn.IFNA(INDEX(regcoded!$A$2:$Z$20000,MATCH($D868,regcoded!$D$2:$D$20000,0),8),"")</f>
        <v/>
      </c>
      <c r="I868" s="6" t="str">
        <f>_xlfn.IFNA(INDEX(regcoded!$A$2:$Z$20000,MATCH($D868,regcoded!$D$2:$D$20000,0),9),"")</f>
        <v/>
      </c>
    </row>
    <row r="869" spans="1:9" x14ac:dyDescent="0.25">
      <c r="A869" s="6" t="s">
        <v>1438</v>
      </c>
      <c r="B869" s="6" t="s">
        <v>214</v>
      </c>
      <c r="C869" s="7">
        <v>20150617054631</v>
      </c>
      <c r="D869" s="6" t="s">
        <v>1848</v>
      </c>
      <c r="E869" s="6" t="str">
        <f>_xlfn.IFNA(INDEX(regcoded!$A$2:$Z$20000,MATCH($D869,regcoded!$D$2:$D$20000,0),5),"")</f>
        <v>o</v>
      </c>
      <c r="F869" s="6" t="str">
        <f>_xlfn.IFNA(INDEX(regcoded!$A$2:$Z$20000,MATCH($D869,regcoded!$D$2:$D$20000,0),6),"")</f>
        <v>int</v>
      </c>
      <c r="G869" s="6">
        <f>_xlfn.IFNA(INDEX(regcoded!$A$2:$Z$20000,MATCH($D869,regcoded!$D$2:$D$20000,0),7),"")</f>
        <v>0</v>
      </c>
      <c r="H869" s="6">
        <f>_xlfn.IFNA(INDEX(regcoded!$A$2:$Z$20000,MATCH($D869,regcoded!$D$2:$D$20000,0),8),"")</f>
        <v>0</v>
      </c>
      <c r="I869" s="6">
        <f>_xlfn.IFNA(INDEX(regcoded!$A$2:$Z$20000,MATCH($D869,regcoded!$D$2:$D$20000,0),9),"")</f>
        <v>0</v>
      </c>
    </row>
    <row r="870" spans="1:9" x14ac:dyDescent="0.25">
      <c r="A870" s="6" t="s">
        <v>1438</v>
      </c>
      <c r="B870" s="6" t="s">
        <v>214</v>
      </c>
      <c r="C870" s="7">
        <v>20150617054631</v>
      </c>
      <c r="D870" s="6" t="s">
        <v>1153</v>
      </c>
      <c r="E870" s="6" t="str">
        <f>_xlfn.IFNA(INDEX(regcoded!$A$2:$Z$20000,MATCH($D870,regcoded!$D$2:$D$20000,0),5),"")</f>
        <v/>
      </c>
      <c r="F870" s="6" t="str">
        <f>_xlfn.IFNA(INDEX(regcoded!$A$2:$Z$20000,MATCH($D870,regcoded!$D$2:$D$20000,0),6),"")</f>
        <v/>
      </c>
      <c r="G870" s="6" t="str">
        <f>_xlfn.IFNA(INDEX(regcoded!$A$2:$Z$20000,MATCH($D870,regcoded!$D$2:$D$20000,0),7),"")</f>
        <v/>
      </c>
      <c r="H870" s="6" t="str">
        <f>_xlfn.IFNA(INDEX(regcoded!$A$2:$Z$20000,MATCH($D870,regcoded!$D$2:$D$20000,0),8),"")</f>
        <v/>
      </c>
      <c r="I870" s="6" t="str">
        <f>_xlfn.IFNA(INDEX(regcoded!$A$2:$Z$20000,MATCH($D870,regcoded!$D$2:$D$20000,0),9),"")</f>
        <v/>
      </c>
    </row>
    <row r="871" spans="1:9" x14ac:dyDescent="0.25">
      <c r="A871" s="6" t="s">
        <v>1438</v>
      </c>
      <c r="B871" s="6" t="s">
        <v>214</v>
      </c>
      <c r="C871" s="7">
        <v>20150617054631</v>
      </c>
      <c r="D871" s="6" t="s">
        <v>1153</v>
      </c>
      <c r="E871" s="6" t="str">
        <f>_xlfn.IFNA(INDEX(regcoded!$A$2:$Z$20000,MATCH($D871,regcoded!$D$2:$D$20000,0),5),"")</f>
        <v/>
      </c>
      <c r="F871" s="6" t="str">
        <f>_xlfn.IFNA(INDEX(regcoded!$A$2:$Z$20000,MATCH($D871,regcoded!$D$2:$D$20000,0),6),"")</f>
        <v/>
      </c>
      <c r="G871" s="6" t="str">
        <f>_xlfn.IFNA(INDEX(regcoded!$A$2:$Z$20000,MATCH($D871,regcoded!$D$2:$D$20000,0),7),"")</f>
        <v/>
      </c>
      <c r="H871" s="6" t="str">
        <f>_xlfn.IFNA(INDEX(regcoded!$A$2:$Z$20000,MATCH($D871,regcoded!$D$2:$D$20000,0),8),"")</f>
        <v/>
      </c>
      <c r="I871" s="6" t="str">
        <f>_xlfn.IFNA(INDEX(regcoded!$A$2:$Z$20000,MATCH($D871,regcoded!$D$2:$D$20000,0),9),"")</f>
        <v/>
      </c>
    </row>
    <row r="872" spans="1:9" x14ac:dyDescent="0.25">
      <c r="A872" s="6" t="s">
        <v>885</v>
      </c>
      <c r="B872" s="6" t="s">
        <v>1</v>
      </c>
      <c r="C872" s="7">
        <v>20150617054628</v>
      </c>
      <c r="D872" s="6" t="s">
        <v>1335</v>
      </c>
      <c r="E872" s="6" t="str">
        <f>_xlfn.IFNA(INDEX(regcoded!$A$2:$Z$20000,MATCH($D872,regcoded!$D$2:$D$20000,0),5),"")</f>
        <v/>
      </c>
      <c r="F872" s="6" t="str">
        <f>_xlfn.IFNA(INDEX(regcoded!$A$2:$Z$20000,MATCH($D872,regcoded!$D$2:$D$20000,0),6),"")</f>
        <v/>
      </c>
      <c r="G872" s="6" t="str">
        <f>_xlfn.IFNA(INDEX(regcoded!$A$2:$Z$20000,MATCH($D872,regcoded!$D$2:$D$20000,0),7),"")</f>
        <v/>
      </c>
      <c r="H872" s="6" t="str">
        <f>_xlfn.IFNA(INDEX(regcoded!$A$2:$Z$20000,MATCH($D872,regcoded!$D$2:$D$20000,0),8),"")</f>
        <v/>
      </c>
      <c r="I872" s="6" t="str">
        <f>_xlfn.IFNA(INDEX(regcoded!$A$2:$Z$20000,MATCH($D872,regcoded!$D$2:$D$20000,0),9),"")</f>
        <v/>
      </c>
    </row>
    <row r="873" spans="1:9" x14ac:dyDescent="0.25">
      <c r="A873" s="6" t="s">
        <v>1798</v>
      </c>
      <c r="B873" s="6" t="s">
        <v>1</v>
      </c>
      <c r="C873" s="7">
        <v>20150617054628</v>
      </c>
      <c r="D873" s="6" t="s">
        <v>1849</v>
      </c>
      <c r="E873" s="6" t="str">
        <f>_xlfn.IFNA(INDEX(regcoded!$A$2:$Z$20000,MATCH($D873,regcoded!$D$2:$D$20000,0),5),"")</f>
        <v>o</v>
      </c>
      <c r="F873" s="6" t="str">
        <f>_xlfn.IFNA(INDEX(regcoded!$A$2:$Z$20000,MATCH($D873,regcoded!$D$2:$D$20000,0),6),"")</f>
        <v>int</v>
      </c>
      <c r="G873" s="6">
        <f>_xlfn.IFNA(INDEX(regcoded!$A$2:$Z$20000,MATCH($D873,regcoded!$D$2:$D$20000,0),7),"")</f>
        <v>0</v>
      </c>
      <c r="H873" s="6">
        <f>_xlfn.IFNA(INDEX(regcoded!$A$2:$Z$20000,MATCH($D873,regcoded!$D$2:$D$20000,0),8),"")</f>
        <v>0</v>
      </c>
      <c r="I873" s="6">
        <f>_xlfn.IFNA(INDEX(regcoded!$A$2:$Z$20000,MATCH($D873,regcoded!$D$2:$D$20000,0),9),"")</f>
        <v>0</v>
      </c>
    </row>
    <row r="874" spans="1:9" x14ac:dyDescent="0.25">
      <c r="A874" s="6" t="s">
        <v>710</v>
      </c>
      <c r="B874" s="6" t="s">
        <v>711</v>
      </c>
      <c r="C874" s="7">
        <v>20150617054814</v>
      </c>
      <c r="D874" s="6" t="s">
        <v>1336</v>
      </c>
      <c r="E874" s="6" t="str">
        <f>_xlfn.IFNA(INDEX(regcoded!$A$2:$Z$20000,MATCH($D874,regcoded!$D$2:$D$20000,0),5),"")</f>
        <v/>
      </c>
      <c r="F874" s="6" t="str">
        <f>_xlfn.IFNA(INDEX(regcoded!$A$2:$Z$20000,MATCH($D874,regcoded!$D$2:$D$20000,0),6),"")</f>
        <v/>
      </c>
      <c r="G874" s="6" t="str">
        <f>_xlfn.IFNA(INDEX(regcoded!$A$2:$Z$20000,MATCH($D874,regcoded!$D$2:$D$20000,0),7),"")</f>
        <v/>
      </c>
      <c r="H874" s="6" t="str">
        <f>_xlfn.IFNA(INDEX(regcoded!$A$2:$Z$20000,MATCH($D874,regcoded!$D$2:$D$20000,0),8),"")</f>
        <v/>
      </c>
      <c r="I874" s="6" t="str">
        <f>_xlfn.IFNA(INDEX(regcoded!$A$2:$Z$20000,MATCH($D874,regcoded!$D$2:$D$20000,0),9),"")</f>
        <v/>
      </c>
    </row>
    <row r="875" spans="1:9" x14ac:dyDescent="0.25">
      <c r="A875" s="6" t="s">
        <v>714</v>
      </c>
      <c r="B875" s="6" t="s">
        <v>715</v>
      </c>
      <c r="C875" s="7">
        <v>20150617054818</v>
      </c>
      <c r="D875" s="6" t="s">
        <v>1127</v>
      </c>
      <c r="E875" s="6" t="str">
        <f>_xlfn.IFNA(INDEX(regcoded!$A$2:$Z$20000,MATCH($D875,regcoded!$D$2:$D$20000,0),5),"")</f>
        <v/>
      </c>
      <c r="F875" s="6" t="str">
        <f>_xlfn.IFNA(INDEX(regcoded!$A$2:$Z$20000,MATCH($D875,regcoded!$D$2:$D$20000,0),6),"")</f>
        <v/>
      </c>
      <c r="G875" s="6" t="str">
        <f>_xlfn.IFNA(INDEX(regcoded!$A$2:$Z$20000,MATCH($D875,regcoded!$D$2:$D$20000,0),7),"")</f>
        <v/>
      </c>
      <c r="H875" s="6" t="str">
        <f>_xlfn.IFNA(INDEX(regcoded!$A$2:$Z$20000,MATCH($D875,regcoded!$D$2:$D$20000,0),8),"")</f>
        <v/>
      </c>
      <c r="I875" s="6" t="str">
        <f>_xlfn.IFNA(INDEX(regcoded!$A$2:$Z$20000,MATCH($D875,regcoded!$D$2:$D$20000,0),9),"")</f>
        <v/>
      </c>
    </row>
    <row r="876" spans="1:9" x14ac:dyDescent="0.25">
      <c r="A876" s="6" t="s">
        <v>832</v>
      </c>
      <c r="B876" s="6" t="s">
        <v>926</v>
      </c>
      <c r="C876" s="7">
        <v>20150617054906</v>
      </c>
      <c r="D876" s="6" t="s">
        <v>1000</v>
      </c>
      <c r="E876" s="6" t="str">
        <f>_xlfn.IFNA(INDEX(regcoded!$A$2:$Z$20000,MATCH($D876,regcoded!$D$2:$D$20000,0),5),"")</f>
        <v/>
      </c>
      <c r="F876" s="6" t="str">
        <f>_xlfn.IFNA(INDEX(regcoded!$A$2:$Z$20000,MATCH($D876,regcoded!$D$2:$D$20000,0),6),"")</f>
        <v/>
      </c>
      <c r="G876" s="6" t="str">
        <f>_xlfn.IFNA(INDEX(regcoded!$A$2:$Z$20000,MATCH($D876,regcoded!$D$2:$D$20000,0),7),"")</f>
        <v/>
      </c>
      <c r="H876" s="6" t="str">
        <f>_xlfn.IFNA(INDEX(regcoded!$A$2:$Z$20000,MATCH($D876,regcoded!$D$2:$D$20000,0),8),"")</f>
        <v/>
      </c>
      <c r="I876" s="6" t="str">
        <f>_xlfn.IFNA(INDEX(regcoded!$A$2:$Z$20000,MATCH($D876,regcoded!$D$2:$D$20000,0),9),"")</f>
        <v/>
      </c>
    </row>
    <row r="877" spans="1:9" x14ac:dyDescent="0.25">
      <c r="A877" s="6" t="s">
        <v>832</v>
      </c>
      <c r="B877" s="6" t="s">
        <v>926</v>
      </c>
      <c r="C877" s="7">
        <v>20150617054906</v>
      </c>
      <c r="D877" s="6" t="s">
        <v>1000</v>
      </c>
      <c r="E877" s="6" t="str">
        <f>_xlfn.IFNA(INDEX(regcoded!$A$2:$Z$20000,MATCH($D877,regcoded!$D$2:$D$20000,0),5),"")</f>
        <v/>
      </c>
      <c r="F877" s="6" t="str">
        <f>_xlfn.IFNA(INDEX(regcoded!$A$2:$Z$20000,MATCH($D877,regcoded!$D$2:$D$20000,0),6),"")</f>
        <v/>
      </c>
      <c r="G877" s="6" t="str">
        <f>_xlfn.IFNA(INDEX(regcoded!$A$2:$Z$20000,MATCH($D877,regcoded!$D$2:$D$20000,0),7),"")</f>
        <v/>
      </c>
      <c r="H877" s="6" t="str">
        <f>_xlfn.IFNA(INDEX(regcoded!$A$2:$Z$20000,MATCH($D877,regcoded!$D$2:$D$20000,0),8),"")</f>
        <v/>
      </c>
      <c r="I877" s="6" t="str">
        <f>_xlfn.IFNA(INDEX(regcoded!$A$2:$Z$20000,MATCH($D877,regcoded!$D$2:$D$20000,0),9),"")</f>
        <v/>
      </c>
    </row>
    <row r="878" spans="1:9" x14ac:dyDescent="0.25">
      <c r="A878" s="6" t="s">
        <v>832</v>
      </c>
      <c r="B878" s="6" t="s">
        <v>926</v>
      </c>
      <c r="C878" s="7">
        <v>20150617054906</v>
      </c>
      <c r="D878" s="6" t="s">
        <v>1585</v>
      </c>
      <c r="E878" s="6" t="str">
        <f>_xlfn.IFNA(INDEX(regcoded!$A$2:$Z$20000,MATCH($D878,regcoded!$D$2:$D$20000,0),5),"")</f>
        <v/>
      </c>
      <c r="F878" s="6" t="str">
        <f>_xlfn.IFNA(INDEX(regcoded!$A$2:$Z$20000,MATCH($D878,regcoded!$D$2:$D$20000,0),6),"")</f>
        <v/>
      </c>
      <c r="G878" s="6" t="str">
        <f>_xlfn.IFNA(INDEX(regcoded!$A$2:$Z$20000,MATCH($D878,regcoded!$D$2:$D$20000,0),7),"")</f>
        <v/>
      </c>
      <c r="H878" s="6" t="str">
        <f>_xlfn.IFNA(INDEX(regcoded!$A$2:$Z$20000,MATCH($D878,regcoded!$D$2:$D$20000,0),8),"")</f>
        <v/>
      </c>
      <c r="I878" s="6" t="str">
        <f>_xlfn.IFNA(INDEX(regcoded!$A$2:$Z$20000,MATCH($D878,regcoded!$D$2:$D$20000,0),9),"")</f>
        <v/>
      </c>
    </row>
    <row r="879" spans="1:9" x14ac:dyDescent="0.25">
      <c r="A879" s="6" t="s">
        <v>832</v>
      </c>
      <c r="B879" s="6" t="s">
        <v>926</v>
      </c>
      <c r="C879" s="7">
        <v>20150617054906</v>
      </c>
      <c r="D879" s="6" t="s">
        <v>1586</v>
      </c>
      <c r="E879" s="6" t="str">
        <f>_xlfn.IFNA(INDEX(regcoded!$A$2:$Z$20000,MATCH($D879,regcoded!$D$2:$D$20000,0),5),"")</f>
        <v/>
      </c>
      <c r="F879" s="6" t="str">
        <f>_xlfn.IFNA(INDEX(regcoded!$A$2:$Z$20000,MATCH($D879,regcoded!$D$2:$D$20000,0),6),"")</f>
        <v/>
      </c>
      <c r="G879" s="6" t="str">
        <f>_xlfn.IFNA(INDEX(regcoded!$A$2:$Z$20000,MATCH($D879,regcoded!$D$2:$D$20000,0),7),"")</f>
        <v/>
      </c>
      <c r="H879" s="6" t="str">
        <f>_xlfn.IFNA(INDEX(regcoded!$A$2:$Z$20000,MATCH($D879,regcoded!$D$2:$D$20000,0),8),"")</f>
        <v/>
      </c>
      <c r="I879" s="6" t="str">
        <f>_xlfn.IFNA(INDEX(regcoded!$A$2:$Z$20000,MATCH($D879,regcoded!$D$2:$D$20000,0),9),"")</f>
        <v/>
      </c>
    </row>
    <row r="880" spans="1:9" x14ac:dyDescent="0.25">
      <c r="A880" s="6" t="s">
        <v>832</v>
      </c>
      <c r="B880" s="6" t="s">
        <v>926</v>
      </c>
      <c r="C880" s="7">
        <v>20150617054906</v>
      </c>
      <c r="D880" s="6" t="s">
        <v>2023</v>
      </c>
      <c r="E880" s="6" t="str">
        <f>_xlfn.IFNA(INDEX(regcoded!$A$2:$Z$20000,MATCH($D880,regcoded!$D$2:$D$20000,0),5),"")</f>
        <v>p</v>
      </c>
      <c r="F880" s="6" t="str">
        <f>_xlfn.IFNA(INDEX(regcoded!$A$2:$Z$20000,MATCH($D880,regcoded!$D$2:$D$20000,0),6),"")</f>
        <v>multi</v>
      </c>
      <c r="G880" s="6">
        <f>_xlfn.IFNA(INDEX(regcoded!$A$2:$Z$20000,MATCH($D880,regcoded!$D$2:$D$20000,0),7),"")</f>
        <v>0</v>
      </c>
      <c r="H880" s="6">
        <f>_xlfn.IFNA(INDEX(regcoded!$A$2:$Z$20000,MATCH($D880,regcoded!$D$2:$D$20000,0),8),"")</f>
        <v>0</v>
      </c>
      <c r="I880" s="6">
        <f>_xlfn.IFNA(INDEX(regcoded!$A$2:$Z$20000,MATCH($D880,regcoded!$D$2:$D$20000,0),9),"")</f>
        <v>0</v>
      </c>
    </row>
    <row r="881" spans="1:9" x14ac:dyDescent="0.25">
      <c r="A881" s="6" t="s">
        <v>1211</v>
      </c>
      <c r="B881" s="6" t="s">
        <v>214</v>
      </c>
      <c r="C881" s="7">
        <v>20150617054658</v>
      </c>
      <c r="D881" s="6" t="s">
        <v>2236</v>
      </c>
      <c r="E881" s="6" t="str">
        <f>_xlfn.IFNA(INDEX(regcoded!$A$2:$Z$20000,MATCH($D881,regcoded!$D$2:$D$20000,0),5),"")</f>
        <v>o</v>
      </c>
      <c r="F881" s="6" t="str">
        <f>_xlfn.IFNA(INDEX(regcoded!$A$2:$Z$20000,MATCH($D881,regcoded!$D$2:$D$20000,0),6),"")</f>
        <v>multi</v>
      </c>
      <c r="G881" s="6">
        <f>_xlfn.IFNA(INDEX(regcoded!$A$2:$Z$20000,MATCH($D881,regcoded!$D$2:$D$20000,0),7),"")</f>
        <v>0</v>
      </c>
      <c r="H881" s="6">
        <f>_xlfn.IFNA(INDEX(regcoded!$A$2:$Z$20000,MATCH($D881,regcoded!$D$2:$D$20000,0),8),"")</f>
        <v>0</v>
      </c>
      <c r="I881" s="6">
        <f>_xlfn.IFNA(INDEX(regcoded!$A$2:$Z$20000,MATCH($D881,regcoded!$D$2:$D$20000,0),9),"")</f>
        <v>0</v>
      </c>
    </row>
    <row r="882" spans="1:9" x14ac:dyDescent="0.25">
      <c r="A882" s="6" t="s">
        <v>1308</v>
      </c>
      <c r="B882" s="6" t="s">
        <v>30</v>
      </c>
      <c r="C882" s="7">
        <v>20150617054802</v>
      </c>
      <c r="D882" s="6" t="s">
        <v>987</v>
      </c>
      <c r="E882" s="6" t="str">
        <f>_xlfn.IFNA(INDEX(regcoded!$A$2:$Z$20000,MATCH($D882,regcoded!$D$2:$D$20000,0),5),"")</f>
        <v/>
      </c>
      <c r="F882" s="6" t="str">
        <f>_xlfn.IFNA(INDEX(regcoded!$A$2:$Z$20000,MATCH($D882,regcoded!$D$2:$D$20000,0),6),"")</f>
        <v/>
      </c>
      <c r="G882" s="6" t="str">
        <f>_xlfn.IFNA(INDEX(regcoded!$A$2:$Z$20000,MATCH($D882,regcoded!$D$2:$D$20000,0),7),"")</f>
        <v/>
      </c>
      <c r="H882" s="6" t="str">
        <f>_xlfn.IFNA(INDEX(regcoded!$A$2:$Z$20000,MATCH($D882,regcoded!$D$2:$D$20000,0),8),"")</f>
        <v/>
      </c>
      <c r="I882" s="6" t="str">
        <f>_xlfn.IFNA(INDEX(regcoded!$A$2:$Z$20000,MATCH($D882,regcoded!$D$2:$D$20000,0),9),"")</f>
        <v/>
      </c>
    </row>
    <row r="883" spans="1:9" x14ac:dyDescent="0.25">
      <c r="A883" s="6" t="s">
        <v>0</v>
      </c>
      <c r="B883" s="6" t="s">
        <v>1</v>
      </c>
      <c r="C883" s="7">
        <v>20150617054621</v>
      </c>
      <c r="D883" s="6" t="s">
        <v>1587</v>
      </c>
      <c r="E883" s="6" t="str">
        <f>_xlfn.IFNA(INDEX(regcoded!$A$2:$Z$20000,MATCH($D883,regcoded!$D$2:$D$20000,0),5),"")</f>
        <v/>
      </c>
      <c r="F883" s="6" t="str">
        <f>_xlfn.IFNA(INDEX(regcoded!$A$2:$Z$20000,MATCH($D883,regcoded!$D$2:$D$20000,0),6),"")</f>
        <v/>
      </c>
      <c r="G883" s="6" t="str">
        <f>_xlfn.IFNA(INDEX(regcoded!$A$2:$Z$20000,MATCH($D883,regcoded!$D$2:$D$20000,0),7),"")</f>
        <v/>
      </c>
      <c r="H883" s="6" t="str">
        <f>_xlfn.IFNA(INDEX(regcoded!$A$2:$Z$20000,MATCH($D883,regcoded!$D$2:$D$20000,0),8),"")</f>
        <v/>
      </c>
      <c r="I883" s="6" t="str">
        <f>_xlfn.IFNA(INDEX(regcoded!$A$2:$Z$20000,MATCH($D883,regcoded!$D$2:$D$20000,0),9),"")</f>
        <v/>
      </c>
    </row>
    <row r="884" spans="1:9" x14ac:dyDescent="0.25">
      <c r="A884" s="6" t="s">
        <v>0</v>
      </c>
      <c r="B884" s="6" t="s">
        <v>707</v>
      </c>
      <c r="C884" s="7">
        <v>20150617054930</v>
      </c>
      <c r="D884" s="6" t="s">
        <v>1587</v>
      </c>
      <c r="E884" s="6" t="str">
        <f>_xlfn.IFNA(INDEX(regcoded!$A$2:$Z$20000,MATCH($D884,regcoded!$D$2:$D$20000,0),5),"")</f>
        <v/>
      </c>
      <c r="F884" s="6" t="str">
        <f>_xlfn.IFNA(INDEX(regcoded!$A$2:$Z$20000,MATCH($D884,regcoded!$D$2:$D$20000,0),6),"")</f>
        <v/>
      </c>
      <c r="G884" s="6" t="str">
        <f>_xlfn.IFNA(INDEX(regcoded!$A$2:$Z$20000,MATCH($D884,regcoded!$D$2:$D$20000,0),7),"")</f>
        <v/>
      </c>
      <c r="H884" s="6" t="str">
        <f>_xlfn.IFNA(INDEX(regcoded!$A$2:$Z$20000,MATCH($D884,regcoded!$D$2:$D$20000,0),8),"")</f>
        <v/>
      </c>
      <c r="I884" s="6" t="str">
        <f>_xlfn.IFNA(INDEX(regcoded!$A$2:$Z$20000,MATCH($D884,regcoded!$D$2:$D$20000,0),9),"")</f>
        <v/>
      </c>
    </row>
    <row r="885" spans="1:9" x14ac:dyDescent="0.25">
      <c r="A885" s="6" t="s">
        <v>874</v>
      </c>
      <c r="B885" s="6" t="s">
        <v>673</v>
      </c>
      <c r="C885" s="7">
        <v>20150617054847</v>
      </c>
      <c r="D885" s="6" t="s">
        <v>723</v>
      </c>
      <c r="E885" s="6" t="str">
        <f>_xlfn.IFNA(INDEX(regcoded!$A$2:$Z$20000,MATCH($D885,regcoded!$D$2:$D$20000,0),5),"")</f>
        <v>o</v>
      </c>
      <c r="F885" s="6">
        <f>_xlfn.IFNA(INDEX(regcoded!$A$2:$Z$20000,MATCH($D885,regcoded!$D$2:$D$20000,0),6),"")</f>
        <v>0</v>
      </c>
      <c r="G885" s="6">
        <f>_xlfn.IFNA(INDEX(regcoded!$A$2:$Z$20000,MATCH($D885,regcoded!$D$2:$D$20000,0),7),"")</f>
        <v>0</v>
      </c>
      <c r="H885" s="6">
        <f>_xlfn.IFNA(INDEX(regcoded!$A$2:$Z$20000,MATCH($D885,regcoded!$D$2:$D$20000,0),8),"")</f>
        <v>0</v>
      </c>
      <c r="I885" s="6">
        <f>_xlfn.IFNA(INDEX(regcoded!$A$2:$Z$20000,MATCH($D885,regcoded!$D$2:$D$20000,0),9),"")</f>
        <v>10354213</v>
      </c>
    </row>
    <row r="886" spans="1:9" x14ac:dyDescent="0.25">
      <c r="A886" s="6" t="s">
        <v>822</v>
      </c>
      <c r="B886" s="6" t="s">
        <v>823</v>
      </c>
      <c r="C886" s="7">
        <v>20150617054822</v>
      </c>
      <c r="D886" s="6" t="s">
        <v>953</v>
      </c>
      <c r="E886" s="6" t="str">
        <f>_xlfn.IFNA(INDEX(regcoded!$A$2:$Z$20000,MATCH($D886,regcoded!$D$2:$D$20000,0),5),"")</f>
        <v/>
      </c>
      <c r="F886" s="6" t="str">
        <f>_xlfn.IFNA(INDEX(regcoded!$A$2:$Z$20000,MATCH($D886,regcoded!$D$2:$D$20000,0),6),"")</f>
        <v/>
      </c>
      <c r="G886" s="6" t="str">
        <f>_xlfn.IFNA(INDEX(regcoded!$A$2:$Z$20000,MATCH($D886,regcoded!$D$2:$D$20000,0),7),"")</f>
        <v/>
      </c>
      <c r="H886" s="6" t="str">
        <f>_xlfn.IFNA(INDEX(regcoded!$A$2:$Z$20000,MATCH($D886,regcoded!$D$2:$D$20000,0),8),"")</f>
        <v/>
      </c>
      <c r="I886" s="6" t="str">
        <f>_xlfn.IFNA(INDEX(regcoded!$A$2:$Z$20000,MATCH($D886,regcoded!$D$2:$D$20000,0),9),"")</f>
        <v/>
      </c>
    </row>
    <row r="887" spans="1:9" x14ac:dyDescent="0.25">
      <c r="A887" s="6" t="s">
        <v>822</v>
      </c>
      <c r="B887" s="6" t="s">
        <v>823</v>
      </c>
      <c r="C887" s="7">
        <v>20150617054822</v>
      </c>
      <c r="D887" s="6" t="s">
        <v>953</v>
      </c>
      <c r="E887" s="6" t="str">
        <f>_xlfn.IFNA(INDEX(regcoded!$A$2:$Z$20000,MATCH($D887,regcoded!$D$2:$D$20000,0),5),"")</f>
        <v/>
      </c>
      <c r="F887" s="6" t="str">
        <f>_xlfn.IFNA(INDEX(regcoded!$A$2:$Z$20000,MATCH($D887,regcoded!$D$2:$D$20000,0),6),"")</f>
        <v/>
      </c>
      <c r="G887" s="6" t="str">
        <f>_xlfn.IFNA(INDEX(regcoded!$A$2:$Z$20000,MATCH($D887,regcoded!$D$2:$D$20000,0),7),"")</f>
        <v/>
      </c>
      <c r="H887" s="6" t="str">
        <f>_xlfn.IFNA(INDEX(regcoded!$A$2:$Z$20000,MATCH($D887,regcoded!$D$2:$D$20000,0),8),"")</f>
        <v/>
      </c>
      <c r="I887" s="6" t="str">
        <f>_xlfn.IFNA(INDEX(regcoded!$A$2:$Z$20000,MATCH($D887,regcoded!$D$2:$D$20000,0),9),"")</f>
        <v/>
      </c>
    </row>
    <row r="888" spans="1:9" x14ac:dyDescent="0.25">
      <c r="A888" s="6" t="s">
        <v>125</v>
      </c>
      <c r="B888" s="6" t="s">
        <v>1</v>
      </c>
      <c r="C888" s="7">
        <v>20150617054630</v>
      </c>
      <c r="D888" s="6" t="s">
        <v>953</v>
      </c>
      <c r="E888" s="6" t="str">
        <f>_xlfn.IFNA(INDEX(regcoded!$A$2:$Z$20000,MATCH($D888,regcoded!$D$2:$D$20000,0),5),"")</f>
        <v/>
      </c>
      <c r="F888" s="6" t="str">
        <f>_xlfn.IFNA(INDEX(regcoded!$A$2:$Z$20000,MATCH($D888,regcoded!$D$2:$D$20000,0),6),"")</f>
        <v/>
      </c>
      <c r="G888" s="6" t="str">
        <f>_xlfn.IFNA(INDEX(regcoded!$A$2:$Z$20000,MATCH($D888,regcoded!$D$2:$D$20000,0),7),"")</f>
        <v/>
      </c>
      <c r="H888" s="6" t="str">
        <f>_xlfn.IFNA(INDEX(regcoded!$A$2:$Z$20000,MATCH($D888,regcoded!$D$2:$D$20000,0),8),"")</f>
        <v/>
      </c>
      <c r="I888" s="6" t="str">
        <f>_xlfn.IFNA(INDEX(regcoded!$A$2:$Z$20000,MATCH($D888,regcoded!$D$2:$D$20000,0),9),"")</f>
        <v/>
      </c>
    </row>
    <row r="889" spans="1:9" x14ac:dyDescent="0.25">
      <c r="A889" s="6" t="s">
        <v>942</v>
      </c>
      <c r="B889" s="6" t="s">
        <v>1037</v>
      </c>
      <c r="C889" s="7">
        <v>20150617054942</v>
      </c>
      <c r="D889" s="6" t="s">
        <v>953</v>
      </c>
      <c r="E889" s="6" t="str">
        <f>_xlfn.IFNA(INDEX(regcoded!$A$2:$Z$20000,MATCH($D889,regcoded!$D$2:$D$20000,0),5),"")</f>
        <v/>
      </c>
      <c r="F889" s="6" t="str">
        <f>_xlfn.IFNA(INDEX(regcoded!$A$2:$Z$20000,MATCH($D889,regcoded!$D$2:$D$20000,0),6),"")</f>
        <v/>
      </c>
      <c r="G889" s="6" t="str">
        <f>_xlfn.IFNA(INDEX(regcoded!$A$2:$Z$20000,MATCH($D889,regcoded!$D$2:$D$20000,0),7),"")</f>
        <v/>
      </c>
      <c r="H889" s="6" t="str">
        <f>_xlfn.IFNA(INDEX(regcoded!$A$2:$Z$20000,MATCH($D889,regcoded!$D$2:$D$20000,0),8),"")</f>
        <v/>
      </c>
      <c r="I889" s="6" t="str">
        <f>_xlfn.IFNA(INDEX(regcoded!$A$2:$Z$20000,MATCH($D889,regcoded!$D$2:$D$20000,0),9),"")</f>
        <v/>
      </c>
    </row>
    <row r="890" spans="1:9" x14ac:dyDescent="0.25">
      <c r="A890" s="6" t="s">
        <v>1289</v>
      </c>
      <c r="B890" s="6" t="s">
        <v>1</v>
      </c>
      <c r="C890" s="7">
        <v>20150617054623</v>
      </c>
      <c r="D890" s="6" t="s">
        <v>949</v>
      </c>
      <c r="E890" s="6" t="str">
        <f>_xlfn.IFNA(INDEX(regcoded!$A$2:$Z$20000,MATCH($D890,regcoded!$D$2:$D$20000,0),5),"")</f>
        <v/>
      </c>
      <c r="F890" s="6" t="str">
        <f>_xlfn.IFNA(INDEX(regcoded!$A$2:$Z$20000,MATCH($D890,regcoded!$D$2:$D$20000,0),6),"")</f>
        <v/>
      </c>
      <c r="G890" s="6" t="str">
        <f>_xlfn.IFNA(INDEX(regcoded!$A$2:$Z$20000,MATCH($D890,regcoded!$D$2:$D$20000,0),7),"")</f>
        <v/>
      </c>
      <c r="H890" s="6" t="str">
        <f>_xlfn.IFNA(INDEX(regcoded!$A$2:$Z$20000,MATCH($D890,regcoded!$D$2:$D$20000,0),8),"")</f>
        <v/>
      </c>
      <c r="I890" s="6" t="str">
        <f>_xlfn.IFNA(INDEX(regcoded!$A$2:$Z$20000,MATCH($D890,regcoded!$D$2:$D$20000,0),9),"")</f>
        <v/>
      </c>
    </row>
    <row r="891" spans="1:9" x14ac:dyDescent="0.25">
      <c r="A891" s="6" t="s">
        <v>1289</v>
      </c>
      <c r="B891" s="6" t="s">
        <v>1</v>
      </c>
      <c r="C891" s="7">
        <v>20150617054623</v>
      </c>
      <c r="D891" s="6" t="s">
        <v>949</v>
      </c>
      <c r="E891" s="6" t="str">
        <f>_xlfn.IFNA(INDEX(regcoded!$A$2:$Z$20000,MATCH($D891,regcoded!$D$2:$D$20000,0),5),"")</f>
        <v/>
      </c>
      <c r="F891" s="6" t="str">
        <f>_xlfn.IFNA(INDEX(regcoded!$A$2:$Z$20000,MATCH($D891,regcoded!$D$2:$D$20000,0),6),"")</f>
        <v/>
      </c>
      <c r="G891" s="6" t="str">
        <f>_xlfn.IFNA(INDEX(regcoded!$A$2:$Z$20000,MATCH($D891,regcoded!$D$2:$D$20000,0),7),"")</f>
        <v/>
      </c>
      <c r="H891" s="6" t="str">
        <f>_xlfn.IFNA(INDEX(regcoded!$A$2:$Z$20000,MATCH($D891,regcoded!$D$2:$D$20000,0),8),"")</f>
        <v/>
      </c>
      <c r="I891" s="6" t="str">
        <f>_xlfn.IFNA(INDEX(regcoded!$A$2:$Z$20000,MATCH($D891,regcoded!$D$2:$D$20000,0),9),"")</f>
        <v/>
      </c>
    </row>
    <row r="892" spans="1:9" x14ac:dyDescent="0.25">
      <c r="A892" s="6" t="s">
        <v>1289</v>
      </c>
      <c r="B892" s="6" t="s">
        <v>1</v>
      </c>
      <c r="C892" s="7">
        <v>20150617054623</v>
      </c>
      <c r="D892" s="6" t="s">
        <v>949</v>
      </c>
      <c r="E892" s="6" t="str">
        <f>_xlfn.IFNA(INDEX(regcoded!$A$2:$Z$20000,MATCH($D892,regcoded!$D$2:$D$20000,0),5),"")</f>
        <v/>
      </c>
      <c r="F892" s="6" t="str">
        <f>_xlfn.IFNA(INDEX(regcoded!$A$2:$Z$20000,MATCH($D892,regcoded!$D$2:$D$20000,0),6),"")</f>
        <v/>
      </c>
      <c r="G892" s="6" t="str">
        <f>_xlfn.IFNA(INDEX(regcoded!$A$2:$Z$20000,MATCH($D892,regcoded!$D$2:$D$20000,0),7),"")</f>
        <v/>
      </c>
      <c r="H892" s="6" t="str">
        <f>_xlfn.IFNA(INDEX(regcoded!$A$2:$Z$20000,MATCH($D892,regcoded!$D$2:$D$20000,0),8),"")</f>
        <v/>
      </c>
      <c r="I892" s="6" t="str">
        <f>_xlfn.IFNA(INDEX(regcoded!$A$2:$Z$20000,MATCH($D892,regcoded!$D$2:$D$20000,0),9),"")</f>
        <v/>
      </c>
    </row>
    <row r="893" spans="1:9" x14ac:dyDescent="0.25">
      <c r="A893" s="6" t="s">
        <v>942</v>
      </c>
      <c r="B893" s="6" t="s">
        <v>1037</v>
      </c>
      <c r="C893" s="7">
        <v>20150617054942</v>
      </c>
      <c r="D893" s="6" t="s">
        <v>949</v>
      </c>
      <c r="E893" s="6" t="str">
        <f>_xlfn.IFNA(INDEX(regcoded!$A$2:$Z$20000,MATCH($D893,regcoded!$D$2:$D$20000,0),5),"")</f>
        <v/>
      </c>
      <c r="F893" s="6" t="str">
        <f>_xlfn.IFNA(INDEX(regcoded!$A$2:$Z$20000,MATCH($D893,regcoded!$D$2:$D$20000,0),6),"")</f>
        <v/>
      </c>
      <c r="G893" s="6" t="str">
        <f>_xlfn.IFNA(INDEX(regcoded!$A$2:$Z$20000,MATCH($D893,regcoded!$D$2:$D$20000,0),7),"")</f>
        <v/>
      </c>
      <c r="H893" s="6" t="str">
        <f>_xlfn.IFNA(INDEX(regcoded!$A$2:$Z$20000,MATCH($D893,regcoded!$D$2:$D$20000,0),8),"")</f>
        <v/>
      </c>
      <c r="I893" s="6" t="str">
        <f>_xlfn.IFNA(INDEX(regcoded!$A$2:$Z$20000,MATCH($D893,regcoded!$D$2:$D$20000,0),9),"")</f>
        <v/>
      </c>
    </row>
    <row r="894" spans="1:9" x14ac:dyDescent="0.25">
      <c r="A894" s="6" t="s">
        <v>223</v>
      </c>
      <c r="B894" s="6" t="s">
        <v>214</v>
      </c>
      <c r="C894" s="7">
        <v>20150617054633</v>
      </c>
      <c r="D894" s="6" t="s">
        <v>2024</v>
      </c>
      <c r="E894" s="6" t="str">
        <f>_xlfn.IFNA(INDEX(regcoded!$A$2:$Z$20000,MATCH($D894,regcoded!$D$2:$D$20000,0),5),"")</f>
        <v>p</v>
      </c>
      <c r="F894" s="6" t="str">
        <f>_xlfn.IFNA(INDEX(regcoded!$A$2:$Z$20000,MATCH($D894,regcoded!$D$2:$D$20000,0),6),"")</f>
        <v>famous</v>
      </c>
      <c r="G894" s="6">
        <f>_xlfn.IFNA(INDEX(regcoded!$A$2:$Z$20000,MATCH($D894,regcoded!$D$2:$D$20000,0),7),"")</f>
        <v>0</v>
      </c>
      <c r="H894" s="6">
        <f>_xlfn.IFNA(INDEX(regcoded!$A$2:$Z$20000,MATCH($D894,regcoded!$D$2:$D$20000,0),8),"")</f>
        <v>0</v>
      </c>
      <c r="I894" s="6" t="str">
        <f>_xlfn.IFNA(INDEX(regcoded!$A$2:$Z$20000,MATCH($D894,regcoded!$D$2:$D$20000,0),9),"")</f>
        <v>None</v>
      </c>
    </row>
    <row r="895" spans="1:9" x14ac:dyDescent="0.25">
      <c r="A895" s="6" t="s">
        <v>445</v>
      </c>
      <c r="B895" s="6" t="s">
        <v>214</v>
      </c>
      <c r="C895" s="7">
        <v>20150617054640</v>
      </c>
      <c r="D895" s="6" t="s">
        <v>2237</v>
      </c>
      <c r="E895" s="6">
        <f>_xlfn.IFNA(INDEX(regcoded!$A$2:$Z$20000,MATCH($D895,regcoded!$D$2:$D$20000,0),5),"")</f>
        <v>0</v>
      </c>
      <c r="F895" s="6" t="str">
        <f>_xlfn.IFNA(INDEX(regcoded!$A$2:$Z$20000,MATCH($D895,regcoded!$D$2:$D$20000,0),6),"")</f>
        <v>multi</v>
      </c>
      <c r="G895" s="6">
        <f>_xlfn.IFNA(INDEX(regcoded!$A$2:$Z$20000,MATCH($D895,regcoded!$D$2:$D$20000,0),7),"")</f>
        <v>0</v>
      </c>
      <c r="H895" s="6">
        <f>_xlfn.IFNA(INDEX(regcoded!$A$2:$Z$20000,MATCH($D895,regcoded!$D$2:$D$20000,0),8),"")</f>
        <v>0</v>
      </c>
      <c r="I895" s="6">
        <f>_xlfn.IFNA(INDEX(regcoded!$A$2:$Z$20000,MATCH($D895,regcoded!$D$2:$D$20000,0),9),"")</f>
        <v>0</v>
      </c>
    </row>
    <row r="896" spans="1:9" x14ac:dyDescent="0.25">
      <c r="A896" s="6" t="s">
        <v>622</v>
      </c>
      <c r="B896" s="6" t="s">
        <v>1</v>
      </c>
      <c r="C896" s="7">
        <v>20150617054724</v>
      </c>
      <c r="D896" s="6" t="s">
        <v>1060</v>
      </c>
      <c r="E896" s="6" t="str">
        <f>_xlfn.IFNA(INDEX(regcoded!$A$2:$Z$20000,MATCH($D896,regcoded!$D$2:$D$20000,0),5),"")</f>
        <v>o</v>
      </c>
      <c r="F896" s="6" t="str">
        <f>_xlfn.IFNA(INDEX(regcoded!$A$2:$Z$20000,MATCH($D896,regcoded!$D$2:$D$20000,0),6),"")</f>
        <v>int</v>
      </c>
      <c r="G896" s="6">
        <f>_xlfn.IFNA(INDEX(regcoded!$A$2:$Z$20000,MATCH($D896,regcoded!$D$2:$D$20000,0),7),"")</f>
        <v>0</v>
      </c>
      <c r="H896" s="6">
        <f>_xlfn.IFNA(INDEX(regcoded!$A$2:$Z$20000,MATCH($D896,regcoded!$D$2:$D$20000,0),8),"")</f>
        <v>0</v>
      </c>
      <c r="I896" s="6">
        <f>_xlfn.IFNA(INDEX(regcoded!$A$2:$Z$20000,MATCH($D896,regcoded!$D$2:$D$20000,0),9),"")</f>
        <v>0</v>
      </c>
    </row>
    <row r="897" spans="1:9" x14ac:dyDescent="0.25">
      <c r="A897" s="6" t="s">
        <v>703</v>
      </c>
      <c r="B897" s="6" t="s">
        <v>1</v>
      </c>
      <c r="C897" s="7">
        <v>20150617054747</v>
      </c>
      <c r="D897" s="6" t="s">
        <v>1060</v>
      </c>
      <c r="E897" s="6" t="str">
        <f>_xlfn.IFNA(INDEX(regcoded!$A$2:$Z$20000,MATCH($D897,regcoded!$D$2:$D$20000,0),5),"")</f>
        <v>o</v>
      </c>
      <c r="F897" s="6" t="str">
        <f>_xlfn.IFNA(INDEX(regcoded!$A$2:$Z$20000,MATCH($D897,regcoded!$D$2:$D$20000,0),6),"")</f>
        <v>int</v>
      </c>
      <c r="G897" s="6">
        <f>_xlfn.IFNA(INDEX(regcoded!$A$2:$Z$20000,MATCH($D897,regcoded!$D$2:$D$20000,0),7),"")</f>
        <v>0</v>
      </c>
      <c r="H897" s="6">
        <f>_xlfn.IFNA(INDEX(regcoded!$A$2:$Z$20000,MATCH($D897,regcoded!$D$2:$D$20000,0),8),"")</f>
        <v>0</v>
      </c>
      <c r="I897" s="6">
        <f>_xlfn.IFNA(INDEX(regcoded!$A$2:$Z$20000,MATCH($D897,regcoded!$D$2:$D$20000,0),9),"")</f>
        <v>0</v>
      </c>
    </row>
    <row r="898" spans="1:9" x14ac:dyDescent="0.25">
      <c r="A898" s="6" t="s">
        <v>703</v>
      </c>
      <c r="B898" s="6" t="s">
        <v>1579</v>
      </c>
      <c r="C898" s="7">
        <v>20150617054814</v>
      </c>
      <c r="D898" s="6" t="s">
        <v>129</v>
      </c>
      <c r="E898" s="6" t="str">
        <f>_xlfn.IFNA(INDEX(regcoded!$A$2:$Z$20000,MATCH($D898,regcoded!$D$2:$D$20000,0),5),"")</f>
        <v>o</v>
      </c>
      <c r="F898" s="6" t="str">
        <f>_xlfn.IFNA(INDEX(regcoded!$A$2:$Z$20000,MATCH($D898,regcoded!$D$2:$D$20000,0),6),"")</f>
        <v>int</v>
      </c>
      <c r="G898" s="6">
        <f>_xlfn.IFNA(INDEX(regcoded!$A$2:$Z$20000,MATCH($D898,regcoded!$D$2:$D$20000,0),7),"")</f>
        <v>0</v>
      </c>
      <c r="H898" s="6">
        <f>_xlfn.IFNA(INDEX(regcoded!$A$2:$Z$20000,MATCH($D898,regcoded!$D$2:$D$20000,0),8),"")</f>
        <v>0</v>
      </c>
      <c r="I898" s="6">
        <f>_xlfn.IFNA(INDEX(regcoded!$A$2:$Z$20000,MATCH($D898,regcoded!$D$2:$D$20000,0),9),"")</f>
        <v>0</v>
      </c>
    </row>
    <row r="899" spans="1:9" x14ac:dyDescent="0.25">
      <c r="A899" s="6" t="s">
        <v>703</v>
      </c>
      <c r="B899" s="6" t="s">
        <v>1</v>
      </c>
      <c r="C899" s="7">
        <v>20150617054747</v>
      </c>
      <c r="D899" s="6" t="s">
        <v>129</v>
      </c>
      <c r="E899" s="6" t="str">
        <f>_xlfn.IFNA(INDEX(regcoded!$A$2:$Z$20000,MATCH($D899,regcoded!$D$2:$D$20000,0),5),"")</f>
        <v>o</v>
      </c>
      <c r="F899" s="6" t="str">
        <f>_xlfn.IFNA(INDEX(regcoded!$A$2:$Z$20000,MATCH($D899,regcoded!$D$2:$D$20000,0),6),"")</f>
        <v>int</v>
      </c>
      <c r="G899" s="6">
        <f>_xlfn.IFNA(INDEX(regcoded!$A$2:$Z$20000,MATCH($D899,regcoded!$D$2:$D$20000,0),7),"")</f>
        <v>0</v>
      </c>
      <c r="H899" s="6">
        <f>_xlfn.IFNA(INDEX(regcoded!$A$2:$Z$20000,MATCH($D899,regcoded!$D$2:$D$20000,0),8),"")</f>
        <v>0</v>
      </c>
      <c r="I899" s="6">
        <f>_xlfn.IFNA(INDEX(regcoded!$A$2:$Z$20000,MATCH($D899,regcoded!$D$2:$D$20000,0),9),"")</f>
        <v>0</v>
      </c>
    </row>
    <row r="900" spans="1:9" x14ac:dyDescent="0.25">
      <c r="A900" s="6" t="s">
        <v>703</v>
      </c>
      <c r="B900" s="6" t="s">
        <v>1579</v>
      </c>
      <c r="C900" s="7">
        <v>20150617054814</v>
      </c>
      <c r="D900" s="6" t="s">
        <v>129</v>
      </c>
      <c r="E900" s="6" t="str">
        <f>_xlfn.IFNA(INDEX(regcoded!$A$2:$Z$20000,MATCH($D900,regcoded!$D$2:$D$20000,0),5),"")</f>
        <v>o</v>
      </c>
      <c r="F900" s="6" t="str">
        <f>_xlfn.IFNA(INDEX(regcoded!$A$2:$Z$20000,MATCH($D900,regcoded!$D$2:$D$20000,0),6),"")</f>
        <v>int</v>
      </c>
      <c r="G900" s="6">
        <f>_xlfn.IFNA(INDEX(regcoded!$A$2:$Z$20000,MATCH($D900,regcoded!$D$2:$D$20000,0),7),"")</f>
        <v>0</v>
      </c>
      <c r="H900" s="6">
        <f>_xlfn.IFNA(INDEX(regcoded!$A$2:$Z$20000,MATCH($D900,regcoded!$D$2:$D$20000,0),8),"")</f>
        <v>0</v>
      </c>
      <c r="I900" s="6">
        <f>_xlfn.IFNA(INDEX(regcoded!$A$2:$Z$20000,MATCH($D900,regcoded!$D$2:$D$20000,0),9),"")</f>
        <v>0</v>
      </c>
    </row>
    <row r="901" spans="1:9" x14ac:dyDescent="0.25">
      <c r="A901" s="6" t="s">
        <v>600</v>
      </c>
      <c r="B901" s="6" t="s">
        <v>601</v>
      </c>
      <c r="C901" s="7">
        <v>20150617054720</v>
      </c>
      <c r="D901" s="6" t="s">
        <v>129</v>
      </c>
      <c r="E901" s="6" t="str">
        <f>_xlfn.IFNA(INDEX(regcoded!$A$2:$Z$20000,MATCH($D901,regcoded!$D$2:$D$20000,0),5),"")</f>
        <v>o</v>
      </c>
      <c r="F901" s="6" t="str">
        <f>_xlfn.IFNA(INDEX(regcoded!$A$2:$Z$20000,MATCH($D901,regcoded!$D$2:$D$20000,0),6),"")</f>
        <v>int</v>
      </c>
      <c r="G901" s="6">
        <f>_xlfn.IFNA(INDEX(regcoded!$A$2:$Z$20000,MATCH($D901,regcoded!$D$2:$D$20000,0),7),"")</f>
        <v>0</v>
      </c>
      <c r="H901" s="6">
        <f>_xlfn.IFNA(INDEX(regcoded!$A$2:$Z$20000,MATCH($D901,regcoded!$D$2:$D$20000,0),8),"")</f>
        <v>0</v>
      </c>
      <c r="I901" s="6">
        <f>_xlfn.IFNA(INDEX(regcoded!$A$2:$Z$20000,MATCH($D901,regcoded!$D$2:$D$20000,0),9),"")</f>
        <v>0</v>
      </c>
    </row>
    <row r="902" spans="1:9" x14ac:dyDescent="0.25">
      <c r="A902" s="6" t="s">
        <v>1293</v>
      </c>
      <c r="B902" s="6" t="s">
        <v>1294</v>
      </c>
      <c r="C902" s="7">
        <v>20150617054820</v>
      </c>
      <c r="D902" s="6" t="s">
        <v>129</v>
      </c>
      <c r="E902" s="6" t="str">
        <f>_xlfn.IFNA(INDEX(regcoded!$A$2:$Z$20000,MATCH($D902,regcoded!$D$2:$D$20000,0),5),"")</f>
        <v>o</v>
      </c>
      <c r="F902" s="6" t="str">
        <f>_xlfn.IFNA(INDEX(regcoded!$A$2:$Z$20000,MATCH($D902,regcoded!$D$2:$D$20000,0),6),"")</f>
        <v>int</v>
      </c>
      <c r="G902" s="6">
        <f>_xlfn.IFNA(INDEX(regcoded!$A$2:$Z$20000,MATCH($D902,regcoded!$D$2:$D$20000,0),7),"")</f>
        <v>0</v>
      </c>
      <c r="H902" s="6">
        <f>_xlfn.IFNA(INDEX(regcoded!$A$2:$Z$20000,MATCH($D902,regcoded!$D$2:$D$20000,0),8),"")</f>
        <v>0</v>
      </c>
      <c r="I902" s="6">
        <f>_xlfn.IFNA(INDEX(regcoded!$A$2:$Z$20000,MATCH($D902,regcoded!$D$2:$D$20000,0),9),"")</f>
        <v>0</v>
      </c>
    </row>
    <row r="903" spans="1:9" x14ac:dyDescent="0.25">
      <c r="A903" s="6" t="s">
        <v>942</v>
      </c>
      <c r="B903" s="6" t="s">
        <v>1</v>
      </c>
      <c r="C903" s="7">
        <v>20150617054631</v>
      </c>
      <c r="D903" s="6" t="s">
        <v>129</v>
      </c>
      <c r="E903" s="6" t="str">
        <f>_xlfn.IFNA(INDEX(regcoded!$A$2:$Z$20000,MATCH($D903,regcoded!$D$2:$D$20000,0),5),"")</f>
        <v>o</v>
      </c>
      <c r="F903" s="6" t="str">
        <f>_xlfn.IFNA(INDEX(regcoded!$A$2:$Z$20000,MATCH($D903,regcoded!$D$2:$D$20000,0),6),"")</f>
        <v>int</v>
      </c>
      <c r="G903" s="6">
        <f>_xlfn.IFNA(INDEX(regcoded!$A$2:$Z$20000,MATCH($D903,regcoded!$D$2:$D$20000,0),7),"")</f>
        <v>0</v>
      </c>
      <c r="H903" s="6">
        <f>_xlfn.IFNA(INDEX(regcoded!$A$2:$Z$20000,MATCH($D903,regcoded!$D$2:$D$20000,0),8),"")</f>
        <v>0</v>
      </c>
      <c r="I903" s="6">
        <f>_xlfn.IFNA(INDEX(regcoded!$A$2:$Z$20000,MATCH($D903,regcoded!$D$2:$D$20000,0),9),"")</f>
        <v>0</v>
      </c>
    </row>
    <row r="904" spans="1:9" x14ac:dyDescent="0.25">
      <c r="A904" s="6" t="s">
        <v>942</v>
      </c>
      <c r="B904" s="6" t="s">
        <v>1037</v>
      </c>
      <c r="C904" s="7">
        <v>20150617054942</v>
      </c>
      <c r="D904" s="6" t="s">
        <v>48</v>
      </c>
      <c r="E904" s="6" t="str">
        <f>_xlfn.IFNA(INDEX(regcoded!$A$2:$Z$20000,MATCH($D904,regcoded!$D$2:$D$20000,0),5),"")</f>
        <v>o</v>
      </c>
      <c r="F904" s="6" t="str">
        <f>_xlfn.IFNA(INDEX(regcoded!$A$2:$Z$20000,MATCH($D904,regcoded!$D$2:$D$20000,0),6),"")</f>
        <v>faulty</v>
      </c>
      <c r="G904" s="6">
        <f>_xlfn.IFNA(INDEX(regcoded!$A$2:$Z$20000,MATCH($D904,regcoded!$D$2:$D$20000,0),7),"")</f>
        <v>0</v>
      </c>
      <c r="H904" s="6">
        <f>_xlfn.IFNA(INDEX(regcoded!$A$2:$Z$20000,MATCH($D904,regcoded!$D$2:$D$20000,0),8),"")</f>
        <v>0</v>
      </c>
      <c r="I904" s="6">
        <f>_xlfn.IFNA(INDEX(regcoded!$A$2:$Z$20000,MATCH($D904,regcoded!$D$2:$D$20000,0),9),"")</f>
        <v>0</v>
      </c>
    </row>
    <row r="905" spans="1:9" x14ac:dyDescent="0.25">
      <c r="A905" s="6" t="s">
        <v>39</v>
      </c>
      <c r="B905" s="6" t="s">
        <v>1</v>
      </c>
      <c r="C905" s="7">
        <v>20150617054622</v>
      </c>
      <c r="D905" s="6" t="s">
        <v>48</v>
      </c>
      <c r="E905" s="6" t="str">
        <f>_xlfn.IFNA(INDEX(regcoded!$A$2:$Z$20000,MATCH($D905,regcoded!$D$2:$D$20000,0),5),"")</f>
        <v>o</v>
      </c>
      <c r="F905" s="6" t="str">
        <f>_xlfn.IFNA(INDEX(regcoded!$A$2:$Z$20000,MATCH($D905,regcoded!$D$2:$D$20000,0),6),"")</f>
        <v>faulty</v>
      </c>
      <c r="G905" s="6">
        <f>_xlfn.IFNA(INDEX(regcoded!$A$2:$Z$20000,MATCH($D905,regcoded!$D$2:$D$20000,0),7),"")</f>
        <v>0</v>
      </c>
      <c r="H905" s="6">
        <f>_xlfn.IFNA(INDEX(regcoded!$A$2:$Z$20000,MATCH($D905,regcoded!$D$2:$D$20000,0),8),"")</f>
        <v>0</v>
      </c>
      <c r="I905" s="6">
        <f>_xlfn.IFNA(INDEX(regcoded!$A$2:$Z$20000,MATCH($D905,regcoded!$D$2:$D$20000,0),9),"")</f>
        <v>0</v>
      </c>
    </row>
    <row r="906" spans="1:9" x14ac:dyDescent="0.25">
      <c r="A906" s="6" t="s">
        <v>885</v>
      </c>
      <c r="B906" s="6" t="s">
        <v>886</v>
      </c>
      <c r="C906" s="7">
        <v>20150617054852</v>
      </c>
      <c r="D906" s="6" t="s">
        <v>1850</v>
      </c>
      <c r="E906" s="6" t="str">
        <f>_xlfn.IFNA(INDEX(regcoded!$A$2:$Z$20000,MATCH($D906,regcoded!$D$2:$D$20000,0),5),"")</f>
        <v>o</v>
      </c>
      <c r="F906" s="6">
        <f>_xlfn.IFNA(INDEX(regcoded!$A$2:$Z$20000,MATCH($D906,regcoded!$D$2:$D$20000,0),6),"")</f>
        <v>0</v>
      </c>
      <c r="G906" s="6" t="str">
        <f>_xlfn.IFNA(INDEX(regcoded!$A$2:$Z$20000,MATCH($D906,regcoded!$D$2:$D$20000,0),7),"")</f>
        <v>Mittetulundusühing FC Santos</v>
      </c>
      <c r="H906" s="6">
        <f>_xlfn.IFNA(INDEX(regcoded!$A$2:$Z$20000,MATCH($D906,regcoded!$D$2:$D$20000,0),8),"")</f>
        <v>0</v>
      </c>
      <c r="I906" s="6">
        <f>_xlfn.IFNA(INDEX(regcoded!$A$2:$Z$20000,MATCH($D906,regcoded!$D$2:$D$20000,0),9),"")</f>
        <v>80237354</v>
      </c>
    </row>
    <row r="907" spans="1:9" x14ac:dyDescent="0.25">
      <c r="A907" s="6" t="s">
        <v>885</v>
      </c>
      <c r="B907" s="6" t="s">
        <v>886</v>
      </c>
      <c r="C907" s="7">
        <v>20150617054852</v>
      </c>
      <c r="D907" s="6" t="s">
        <v>35</v>
      </c>
      <c r="E907" s="6" t="str">
        <f>_xlfn.IFNA(INDEX(regcoded!$A$2:$Z$20000,MATCH($D907,regcoded!$D$2:$D$20000,0),5),"")</f>
        <v>o</v>
      </c>
      <c r="F907" s="6">
        <f>_xlfn.IFNA(INDEX(regcoded!$A$2:$Z$20000,MATCH($D907,regcoded!$D$2:$D$20000,0),6),"")</f>
        <v>0</v>
      </c>
      <c r="G907" s="6" t="str">
        <f>_xlfn.IFNA(INDEX(regcoded!$A$2:$Z$20000,MATCH($D907,regcoded!$D$2:$D$20000,0),7),"")</f>
        <v>Fennica Koogi OÜ</v>
      </c>
      <c r="H907" s="6">
        <f>_xlfn.IFNA(INDEX(regcoded!$A$2:$Z$20000,MATCH($D907,regcoded!$D$2:$D$20000,0),8),"")</f>
        <v>0</v>
      </c>
      <c r="I907" s="6">
        <f>_xlfn.IFNA(INDEX(regcoded!$A$2:$Z$20000,MATCH($D907,regcoded!$D$2:$D$20000,0),9),"")</f>
        <v>10360395</v>
      </c>
    </row>
    <row r="908" spans="1:9" x14ac:dyDescent="0.25">
      <c r="A908" s="6" t="s">
        <v>885</v>
      </c>
      <c r="B908" s="6" t="s">
        <v>1</v>
      </c>
      <c r="C908" s="7">
        <v>20150617054628</v>
      </c>
      <c r="D908" s="6" t="s">
        <v>1588</v>
      </c>
      <c r="E908" s="6" t="str">
        <f>_xlfn.IFNA(INDEX(regcoded!$A$2:$Z$20000,MATCH($D908,regcoded!$D$2:$D$20000,0),5),"")</f>
        <v/>
      </c>
      <c r="F908" s="6" t="str">
        <f>_xlfn.IFNA(INDEX(regcoded!$A$2:$Z$20000,MATCH($D908,regcoded!$D$2:$D$20000,0),6),"")</f>
        <v/>
      </c>
      <c r="G908" s="6" t="str">
        <f>_xlfn.IFNA(INDEX(regcoded!$A$2:$Z$20000,MATCH($D908,regcoded!$D$2:$D$20000,0),7),"")</f>
        <v/>
      </c>
      <c r="H908" s="6" t="str">
        <f>_xlfn.IFNA(INDEX(regcoded!$A$2:$Z$20000,MATCH($D908,regcoded!$D$2:$D$20000,0),8),"")</f>
        <v/>
      </c>
      <c r="I908" s="6" t="str">
        <f>_xlfn.IFNA(INDEX(regcoded!$A$2:$Z$20000,MATCH($D908,regcoded!$D$2:$D$20000,0),9),"")</f>
        <v/>
      </c>
    </row>
    <row r="909" spans="1:9" x14ac:dyDescent="0.25">
      <c r="A909" s="6" t="s">
        <v>885</v>
      </c>
      <c r="B909" s="6" t="s">
        <v>1</v>
      </c>
      <c r="C909" s="7">
        <v>20150617054628</v>
      </c>
      <c r="D909" s="6" t="s">
        <v>1589</v>
      </c>
      <c r="E909" s="6" t="str">
        <f>_xlfn.IFNA(INDEX(regcoded!$A$2:$Z$20000,MATCH($D909,regcoded!$D$2:$D$20000,0),5),"")</f>
        <v/>
      </c>
      <c r="F909" s="6" t="str">
        <f>_xlfn.IFNA(INDEX(regcoded!$A$2:$Z$20000,MATCH($D909,regcoded!$D$2:$D$20000,0),6),"")</f>
        <v/>
      </c>
      <c r="G909" s="6" t="str">
        <f>_xlfn.IFNA(INDEX(regcoded!$A$2:$Z$20000,MATCH($D909,regcoded!$D$2:$D$20000,0),7),"")</f>
        <v/>
      </c>
      <c r="H909" s="6" t="str">
        <f>_xlfn.IFNA(INDEX(regcoded!$A$2:$Z$20000,MATCH($D909,regcoded!$D$2:$D$20000,0),8),"")</f>
        <v/>
      </c>
      <c r="I909" s="6" t="str">
        <f>_xlfn.IFNA(INDEX(regcoded!$A$2:$Z$20000,MATCH($D909,regcoded!$D$2:$D$20000,0),9),"")</f>
        <v/>
      </c>
    </row>
    <row r="910" spans="1:9" x14ac:dyDescent="0.25">
      <c r="A910" s="6" t="s">
        <v>550</v>
      </c>
      <c r="B910" s="6" t="s">
        <v>1</v>
      </c>
      <c r="C910" s="7">
        <v>20150617054622</v>
      </c>
      <c r="D910" s="6" t="s">
        <v>1590</v>
      </c>
      <c r="E910" s="6" t="str">
        <f>_xlfn.IFNA(INDEX(regcoded!$A$2:$Z$20000,MATCH($D910,regcoded!$D$2:$D$20000,0),5),"")</f>
        <v/>
      </c>
      <c r="F910" s="6" t="str">
        <f>_xlfn.IFNA(INDEX(regcoded!$A$2:$Z$20000,MATCH($D910,regcoded!$D$2:$D$20000,0),6),"")</f>
        <v/>
      </c>
      <c r="G910" s="6" t="str">
        <f>_xlfn.IFNA(INDEX(regcoded!$A$2:$Z$20000,MATCH($D910,regcoded!$D$2:$D$20000,0),7),"")</f>
        <v/>
      </c>
      <c r="H910" s="6" t="str">
        <f>_xlfn.IFNA(INDEX(regcoded!$A$2:$Z$20000,MATCH($D910,regcoded!$D$2:$D$20000,0),8),"")</f>
        <v/>
      </c>
      <c r="I910" s="6" t="str">
        <f>_xlfn.IFNA(INDEX(regcoded!$A$2:$Z$20000,MATCH($D910,regcoded!$D$2:$D$20000,0),9),"")</f>
        <v/>
      </c>
    </row>
    <row r="911" spans="1:9" x14ac:dyDescent="0.25">
      <c r="A911" s="6" t="s">
        <v>1161</v>
      </c>
      <c r="B911" s="6" t="s">
        <v>1</v>
      </c>
      <c r="C911" s="7">
        <v>20150617055012</v>
      </c>
      <c r="D911" s="6" t="s">
        <v>1591</v>
      </c>
      <c r="E911" s="6" t="str">
        <f>_xlfn.IFNA(INDEX(regcoded!$A$2:$Z$20000,MATCH($D911,regcoded!$D$2:$D$20000,0),5),"")</f>
        <v/>
      </c>
      <c r="F911" s="6" t="str">
        <f>_xlfn.IFNA(INDEX(regcoded!$A$2:$Z$20000,MATCH($D911,regcoded!$D$2:$D$20000,0),6),"")</f>
        <v/>
      </c>
      <c r="G911" s="6" t="str">
        <f>_xlfn.IFNA(INDEX(regcoded!$A$2:$Z$20000,MATCH($D911,regcoded!$D$2:$D$20000,0),7),"")</f>
        <v/>
      </c>
      <c r="H911" s="6" t="str">
        <f>_xlfn.IFNA(INDEX(regcoded!$A$2:$Z$20000,MATCH($D911,regcoded!$D$2:$D$20000,0),8),"")</f>
        <v/>
      </c>
      <c r="I911" s="6" t="str">
        <f>_xlfn.IFNA(INDEX(regcoded!$A$2:$Z$20000,MATCH($D911,regcoded!$D$2:$D$20000,0),9),"")</f>
        <v/>
      </c>
    </row>
    <row r="912" spans="1:9" x14ac:dyDescent="0.25">
      <c r="A912" s="6" t="s">
        <v>515</v>
      </c>
      <c r="B912" s="6" t="s">
        <v>214</v>
      </c>
      <c r="C912" s="7">
        <v>20150617054707</v>
      </c>
      <c r="D912" s="6" t="s">
        <v>1238</v>
      </c>
      <c r="E912" s="6" t="str">
        <f>_xlfn.IFNA(INDEX(regcoded!$A$2:$Z$20000,MATCH($D912,regcoded!$D$2:$D$20000,0),5),"")</f>
        <v/>
      </c>
      <c r="F912" s="6" t="str">
        <f>_xlfn.IFNA(INDEX(regcoded!$A$2:$Z$20000,MATCH($D912,regcoded!$D$2:$D$20000,0),6),"")</f>
        <v/>
      </c>
      <c r="G912" s="6" t="str">
        <f>_xlfn.IFNA(INDEX(regcoded!$A$2:$Z$20000,MATCH($D912,regcoded!$D$2:$D$20000,0),7),"")</f>
        <v/>
      </c>
      <c r="H912" s="6" t="str">
        <f>_xlfn.IFNA(INDEX(regcoded!$A$2:$Z$20000,MATCH($D912,regcoded!$D$2:$D$20000,0),8),"")</f>
        <v/>
      </c>
      <c r="I912" s="6" t="str">
        <f>_xlfn.IFNA(INDEX(regcoded!$A$2:$Z$20000,MATCH($D912,regcoded!$D$2:$D$20000,0),9),"")</f>
        <v/>
      </c>
    </row>
    <row r="913" spans="1:9" x14ac:dyDescent="0.25">
      <c r="A913" s="6" t="s">
        <v>515</v>
      </c>
      <c r="B913" s="6" t="s">
        <v>214</v>
      </c>
      <c r="C913" s="7">
        <v>20150617054707</v>
      </c>
      <c r="D913" s="6" t="s">
        <v>1337</v>
      </c>
      <c r="E913" s="6" t="str">
        <f>_xlfn.IFNA(INDEX(regcoded!$A$2:$Z$20000,MATCH($D913,regcoded!$D$2:$D$20000,0),5),"")</f>
        <v/>
      </c>
      <c r="F913" s="6" t="str">
        <f>_xlfn.IFNA(INDEX(regcoded!$A$2:$Z$20000,MATCH($D913,regcoded!$D$2:$D$20000,0),6),"")</f>
        <v/>
      </c>
      <c r="G913" s="6" t="str">
        <f>_xlfn.IFNA(INDEX(regcoded!$A$2:$Z$20000,MATCH($D913,regcoded!$D$2:$D$20000,0),7),"")</f>
        <v/>
      </c>
      <c r="H913" s="6" t="str">
        <f>_xlfn.IFNA(INDEX(regcoded!$A$2:$Z$20000,MATCH($D913,regcoded!$D$2:$D$20000,0),8),"")</f>
        <v/>
      </c>
      <c r="I913" s="6" t="str">
        <f>_xlfn.IFNA(INDEX(regcoded!$A$2:$Z$20000,MATCH($D913,regcoded!$D$2:$D$20000,0),9),"")</f>
        <v/>
      </c>
    </row>
    <row r="914" spans="1:9" x14ac:dyDescent="0.25">
      <c r="A914" s="6" t="s">
        <v>515</v>
      </c>
      <c r="B914" s="6" t="s">
        <v>214</v>
      </c>
      <c r="C914" s="7">
        <v>20150617054707</v>
      </c>
      <c r="D914" s="6" t="s">
        <v>1338</v>
      </c>
      <c r="E914" s="6" t="str">
        <f>_xlfn.IFNA(INDEX(regcoded!$A$2:$Z$20000,MATCH($D914,regcoded!$D$2:$D$20000,0),5),"")</f>
        <v/>
      </c>
      <c r="F914" s="6" t="str">
        <f>_xlfn.IFNA(INDEX(regcoded!$A$2:$Z$20000,MATCH($D914,regcoded!$D$2:$D$20000,0),6),"")</f>
        <v/>
      </c>
      <c r="G914" s="6" t="str">
        <f>_xlfn.IFNA(INDEX(regcoded!$A$2:$Z$20000,MATCH($D914,regcoded!$D$2:$D$20000,0),7),"")</f>
        <v/>
      </c>
      <c r="H914" s="6" t="str">
        <f>_xlfn.IFNA(INDEX(regcoded!$A$2:$Z$20000,MATCH($D914,regcoded!$D$2:$D$20000,0),8),"")</f>
        <v/>
      </c>
      <c r="I914" s="6" t="str">
        <f>_xlfn.IFNA(INDEX(regcoded!$A$2:$Z$20000,MATCH($D914,regcoded!$D$2:$D$20000,0),9),"")</f>
        <v/>
      </c>
    </row>
    <row r="915" spans="1:9" x14ac:dyDescent="0.25">
      <c r="A915" s="6" t="s">
        <v>714</v>
      </c>
      <c r="B915" s="6" t="s">
        <v>715</v>
      </c>
      <c r="C915" s="7">
        <v>20150617054818</v>
      </c>
      <c r="D915" s="6" t="s">
        <v>1339</v>
      </c>
      <c r="E915" s="6" t="str">
        <f>_xlfn.IFNA(INDEX(regcoded!$A$2:$Z$20000,MATCH($D915,regcoded!$D$2:$D$20000,0),5),"")</f>
        <v/>
      </c>
      <c r="F915" s="6" t="str">
        <f>_xlfn.IFNA(INDEX(regcoded!$A$2:$Z$20000,MATCH($D915,regcoded!$D$2:$D$20000,0),6),"")</f>
        <v/>
      </c>
      <c r="G915" s="6" t="str">
        <f>_xlfn.IFNA(INDEX(regcoded!$A$2:$Z$20000,MATCH($D915,regcoded!$D$2:$D$20000,0),7),"")</f>
        <v/>
      </c>
      <c r="H915" s="6" t="str">
        <f>_xlfn.IFNA(INDEX(regcoded!$A$2:$Z$20000,MATCH($D915,regcoded!$D$2:$D$20000,0),8),"")</f>
        <v/>
      </c>
      <c r="I915" s="6" t="str">
        <f>_xlfn.IFNA(INDEX(regcoded!$A$2:$Z$20000,MATCH($D915,regcoded!$D$2:$D$20000,0),9),"")</f>
        <v/>
      </c>
    </row>
    <row r="916" spans="1:9" x14ac:dyDescent="0.25">
      <c r="A916" s="6" t="s">
        <v>1164</v>
      </c>
      <c r="B916" s="6" t="s">
        <v>1165</v>
      </c>
      <c r="C916" s="7">
        <v>20150617055012</v>
      </c>
      <c r="D916" s="6" t="s">
        <v>1769</v>
      </c>
      <c r="E916" s="6" t="str">
        <f>_xlfn.IFNA(INDEX(regcoded!$A$2:$Z$20000,MATCH($D916,regcoded!$D$2:$D$20000,0),5),"")</f>
        <v>o</v>
      </c>
      <c r="F916" s="6" t="str">
        <f>_xlfn.IFNA(INDEX(regcoded!$A$2:$Z$20000,MATCH($D916,regcoded!$D$2:$D$20000,0),6),"")</f>
        <v>faulty</v>
      </c>
      <c r="G916" s="6" t="str">
        <f>_xlfn.IFNA(INDEX(regcoded!$A$2:$Z$20000,MATCH($D916,regcoded!$D$2:$D$20000,0),7),"")</f>
        <v>Finissage</v>
      </c>
      <c r="H916" s="6">
        <f>_xlfn.IFNA(INDEX(regcoded!$A$2:$Z$20000,MATCH($D916,regcoded!$D$2:$D$20000,0),8),"")</f>
        <v>0</v>
      </c>
      <c r="I916" s="6">
        <f>_xlfn.IFNA(INDEX(regcoded!$A$2:$Z$20000,MATCH($D916,regcoded!$D$2:$D$20000,0),9),"")</f>
        <v>10891537</v>
      </c>
    </row>
    <row r="917" spans="1:9" x14ac:dyDescent="0.25">
      <c r="A917" s="6" t="s">
        <v>1293</v>
      </c>
      <c r="B917" s="6" t="s">
        <v>1294</v>
      </c>
      <c r="C917" s="7">
        <v>20150617054820</v>
      </c>
      <c r="D917" s="6" t="s">
        <v>1851</v>
      </c>
      <c r="E917" s="6" t="str">
        <f>_xlfn.IFNA(INDEX(regcoded!$A$2:$Z$20000,MATCH($D917,regcoded!$D$2:$D$20000,0),5),"")</f>
        <v>o</v>
      </c>
      <c r="F917" s="6" t="str">
        <f>_xlfn.IFNA(INDEX(regcoded!$A$2:$Z$20000,MATCH($D917,regcoded!$D$2:$D$20000,0),6),"")</f>
        <v>faulty</v>
      </c>
      <c r="G917" s="6" t="str">
        <f>_xlfn.IFNA(INDEX(regcoded!$A$2:$Z$20000,MATCH($D917,regcoded!$D$2:$D$20000,0),7),"")</f>
        <v>Finissage</v>
      </c>
      <c r="H917" s="6">
        <f>_xlfn.IFNA(INDEX(regcoded!$A$2:$Z$20000,MATCH($D917,regcoded!$D$2:$D$20000,0),8),"")</f>
        <v>0</v>
      </c>
      <c r="I917" s="6">
        <f>_xlfn.IFNA(INDEX(regcoded!$A$2:$Z$20000,MATCH($D917,regcoded!$D$2:$D$20000,0),9),"")</f>
        <v>10891537</v>
      </c>
    </row>
    <row r="918" spans="1:9" x14ac:dyDescent="0.25">
      <c r="A918" s="6" t="s">
        <v>714</v>
      </c>
      <c r="B918" s="6" t="s">
        <v>715</v>
      </c>
      <c r="C918" s="7">
        <v>20150617054818</v>
      </c>
      <c r="D918" s="6" t="s">
        <v>1851</v>
      </c>
      <c r="E918" s="6" t="str">
        <f>_xlfn.IFNA(INDEX(regcoded!$A$2:$Z$20000,MATCH($D918,regcoded!$D$2:$D$20000,0),5),"")</f>
        <v>o</v>
      </c>
      <c r="F918" s="6" t="str">
        <f>_xlfn.IFNA(INDEX(regcoded!$A$2:$Z$20000,MATCH($D918,regcoded!$D$2:$D$20000,0),6),"")</f>
        <v>faulty</v>
      </c>
      <c r="G918" s="6" t="str">
        <f>_xlfn.IFNA(INDEX(regcoded!$A$2:$Z$20000,MATCH($D918,regcoded!$D$2:$D$20000,0),7),"")</f>
        <v>Finissage</v>
      </c>
      <c r="H918" s="6">
        <f>_xlfn.IFNA(INDEX(regcoded!$A$2:$Z$20000,MATCH($D918,regcoded!$D$2:$D$20000,0),8),"")</f>
        <v>0</v>
      </c>
      <c r="I918" s="6">
        <f>_xlfn.IFNA(INDEX(regcoded!$A$2:$Z$20000,MATCH($D918,regcoded!$D$2:$D$20000,0),9),"")</f>
        <v>10891537</v>
      </c>
    </row>
    <row r="919" spans="1:9" x14ac:dyDescent="0.25">
      <c r="A919" s="6" t="s">
        <v>112</v>
      </c>
      <c r="B919" s="6" t="s">
        <v>113</v>
      </c>
      <c r="C919" s="7">
        <v>20150617054627</v>
      </c>
      <c r="D919" s="6" t="s">
        <v>1770</v>
      </c>
      <c r="E919" s="6" t="str">
        <f>_xlfn.IFNA(INDEX(regcoded!$A$2:$Z$20000,MATCH($D919,regcoded!$D$2:$D$20000,0),5),"")</f>
        <v>o</v>
      </c>
      <c r="F919" s="6" t="str">
        <f>_xlfn.IFNA(INDEX(regcoded!$A$2:$Z$20000,MATCH($D919,regcoded!$D$2:$D$20000,0),6),"")</f>
        <v>faulty</v>
      </c>
      <c r="G919" s="6" t="str">
        <f>_xlfn.IFNA(INDEX(regcoded!$A$2:$Z$20000,MATCH($D919,regcoded!$D$2:$D$20000,0),7),"")</f>
        <v>Finissage</v>
      </c>
      <c r="H919" s="6">
        <f>_xlfn.IFNA(INDEX(regcoded!$A$2:$Z$20000,MATCH($D919,regcoded!$D$2:$D$20000,0),8),"")</f>
        <v>0</v>
      </c>
      <c r="I919" s="6">
        <f>_xlfn.IFNA(INDEX(regcoded!$A$2:$Z$20000,MATCH($D919,regcoded!$D$2:$D$20000,0),9),"")</f>
        <v>10891537</v>
      </c>
    </row>
    <row r="920" spans="1:9" x14ac:dyDescent="0.25">
      <c r="A920" s="6" t="s">
        <v>112</v>
      </c>
      <c r="B920" s="6" t="s">
        <v>113</v>
      </c>
      <c r="C920" s="7">
        <v>20150617054627</v>
      </c>
      <c r="D920" s="6" t="s">
        <v>2238</v>
      </c>
      <c r="E920" s="6">
        <f>_xlfn.IFNA(INDEX(regcoded!$A$2:$Z$20000,MATCH($D920,regcoded!$D$2:$D$20000,0),5),"")</f>
        <v>0</v>
      </c>
      <c r="F920" s="6" t="str">
        <f>_xlfn.IFNA(INDEX(regcoded!$A$2:$Z$20000,MATCH($D920,regcoded!$D$2:$D$20000,0),6),"")</f>
        <v>multi</v>
      </c>
      <c r="G920" s="6">
        <f>_xlfn.IFNA(INDEX(regcoded!$A$2:$Z$20000,MATCH($D920,regcoded!$D$2:$D$20000,0),7),"")</f>
        <v>0</v>
      </c>
      <c r="H920" s="6">
        <f>_xlfn.IFNA(INDEX(regcoded!$A$2:$Z$20000,MATCH($D920,regcoded!$D$2:$D$20000,0),8),"")</f>
        <v>0</v>
      </c>
      <c r="I920" s="6">
        <f>_xlfn.IFNA(INDEX(regcoded!$A$2:$Z$20000,MATCH($D920,regcoded!$D$2:$D$20000,0),9),"")</f>
        <v>0</v>
      </c>
    </row>
    <row r="921" spans="1:9" x14ac:dyDescent="0.25">
      <c r="A921" s="6" t="s">
        <v>112</v>
      </c>
      <c r="B921" s="6" t="s">
        <v>113</v>
      </c>
      <c r="C921" s="7">
        <v>20150617054627</v>
      </c>
      <c r="D921" s="6" t="s">
        <v>2239</v>
      </c>
      <c r="E921" s="6" t="str">
        <f>_xlfn.IFNA(INDEX(regcoded!$A$2:$Z$20000,MATCH($D921,regcoded!$D$2:$D$20000,0),5),"")</f>
        <v>o</v>
      </c>
      <c r="F921" s="6">
        <f>_xlfn.IFNA(INDEX(regcoded!$A$2:$Z$20000,MATCH($D921,regcoded!$D$2:$D$20000,0),6),"")</f>
        <v>0</v>
      </c>
      <c r="G921" s="6">
        <f>_xlfn.IFNA(INDEX(regcoded!$A$2:$Z$20000,MATCH($D921,regcoded!$D$2:$D$20000,0),7),"")</f>
        <v>0</v>
      </c>
      <c r="H921" s="6">
        <f>_xlfn.IFNA(INDEX(regcoded!$A$2:$Z$20000,MATCH($D921,regcoded!$D$2:$D$20000,0),8),"")</f>
        <v>0</v>
      </c>
      <c r="I921" s="6">
        <f>_xlfn.IFNA(INDEX(regcoded!$A$2:$Z$20000,MATCH($D921,regcoded!$D$2:$D$20000,0),9),"")</f>
        <v>80044052</v>
      </c>
    </row>
    <row r="922" spans="1:9" x14ac:dyDescent="0.25">
      <c r="A922" s="6" t="s">
        <v>112</v>
      </c>
      <c r="B922" s="6" t="s">
        <v>113</v>
      </c>
      <c r="C922" s="7">
        <v>20150617054627</v>
      </c>
      <c r="D922" s="6" t="s">
        <v>495</v>
      </c>
      <c r="E922" s="6" t="str">
        <f>_xlfn.IFNA(INDEX(regcoded!$A$2:$Z$20000,MATCH($D922,regcoded!$D$2:$D$20000,0),5),"")</f>
        <v/>
      </c>
      <c r="F922" s="6" t="str">
        <f>_xlfn.IFNA(INDEX(regcoded!$A$2:$Z$20000,MATCH($D922,regcoded!$D$2:$D$20000,0),6),"")</f>
        <v/>
      </c>
      <c r="G922" s="6" t="str">
        <f>_xlfn.IFNA(INDEX(regcoded!$A$2:$Z$20000,MATCH($D922,regcoded!$D$2:$D$20000,0),7),"")</f>
        <v/>
      </c>
      <c r="H922" s="6" t="str">
        <f>_xlfn.IFNA(INDEX(regcoded!$A$2:$Z$20000,MATCH($D922,regcoded!$D$2:$D$20000,0),8),"")</f>
        <v/>
      </c>
      <c r="I922" s="6" t="str">
        <f>_xlfn.IFNA(INDEX(regcoded!$A$2:$Z$20000,MATCH($D922,regcoded!$D$2:$D$20000,0),9),"")</f>
        <v/>
      </c>
    </row>
    <row r="923" spans="1:9" x14ac:dyDescent="0.25">
      <c r="A923" s="6" t="s">
        <v>112</v>
      </c>
      <c r="B923" s="6" t="s">
        <v>113</v>
      </c>
      <c r="C923" s="7">
        <v>20150617054627</v>
      </c>
      <c r="D923" s="6" t="s">
        <v>1340</v>
      </c>
      <c r="E923" s="6" t="str">
        <f>_xlfn.IFNA(INDEX(regcoded!$A$2:$Z$20000,MATCH($D923,regcoded!$D$2:$D$20000,0),5),"")</f>
        <v/>
      </c>
      <c r="F923" s="6" t="str">
        <f>_xlfn.IFNA(INDEX(regcoded!$A$2:$Z$20000,MATCH($D923,regcoded!$D$2:$D$20000,0),6),"")</f>
        <v/>
      </c>
      <c r="G923" s="6" t="str">
        <f>_xlfn.IFNA(INDEX(regcoded!$A$2:$Z$20000,MATCH($D923,regcoded!$D$2:$D$20000,0),7),"")</f>
        <v/>
      </c>
      <c r="H923" s="6" t="str">
        <f>_xlfn.IFNA(INDEX(regcoded!$A$2:$Z$20000,MATCH($D923,regcoded!$D$2:$D$20000,0),8),"")</f>
        <v/>
      </c>
      <c r="I923" s="6" t="str">
        <f>_xlfn.IFNA(INDEX(regcoded!$A$2:$Z$20000,MATCH($D923,regcoded!$D$2:$D$20000,0),9),"")</f>
        <v/>
      </c>
    </row>
    <row r="924" spans="1:9" x14ac:dyDescent="0.25">
      <c r="A924" s="6" t="s">
        <v>37</v>
      </c>
      <c r="B924" s="6" t="s">
        <v>1</v>
      </c>
      <c r="C924" s="7">
        <v>20150617054623</v>
      </c>
      <c r="D924" s="6" t="s">
        <v>1341</v>
      </c>
      <c r="E924" s="6" t="str">
        <f>_xlfn.IFNA(INDEX(regcoded!$A$2:$Z$20000,MATCH($D924,regcoded!$D$2:$D$20000,0),5),"")</f>
        <v/>
      </c>
      <c r="F924" s="6" t="str">
        <f>_xlfn.IFNA(INDEX(regcoded!$A$2:$Z$20000,MATCH($D924,regcoded!$D$2:$D$20000,0),6),"")</f>
        <v/>
      </c>
      <c r="G924" s="6" t="str">
        <f>_xlfn.IFNA(INDEX(regcoded!$A$2:$Z$20000,MATCH($D924,regcoded!$D$2:$D$20000,0),7),"")</f>
        <v/>
      </c>
      <c r="H924" s="6" t="str">
        <f>_xlfn.IFNA(INDEX(regcoded!$A$2:$Z$20000,MATCH($D924,regcoded!$D$2:$D$20000,0),8),"")</f>
        <v/>
      </c>
      <c r="I924" s="6" t="str">
        <f>_xlfn.IFNA(INDEX(regcoded!$A$2:$Z$20000,MATCH($D924,regcoded!$D$2:$D$20000,0),9),"")</f>
        <v/>
      </c>
    </row>
    <row r="925" spans="1:9" x14ac:dyDescent="0.25">
      <c r="A925" s="6" t="s">
        <v>1102</v>
      </c>
      <c r="B925" s="6" t="s">
        <v>1</v>
      </c>
      <c r="C925" s="7">
        <v>20150617055059</v>
      </c>
      <c r="D925" s="6" t="s">
        <v>1342</v>
      </c>
      <c r="E925" s="6" t="str">
        <f>_xlfn.IFNA(INDEX(regcoded!$A$2:$Z$20000,MATCH($D925,regcoded!$D$2:$D$20000,0),5),"")</f>
        <v/>
      </c>
      <c r="F925" s="6" t="str">
        <f>_xlfn.IFNA(INDEX(regcoded!$A$2:$Z$20000,MATCH($D925,regcoded!$D$2:$D$20000,0),6),"")</f>
        <v/>
      </c>
      <c r="G925" s="6" t="str">
        <f>_xlfn.IFNA(INDEX(regcoded!$A$2:$Z$20000,MATCH($D925,regcoded!$D$2:$D$20000,0),7),"")</f>
        <v/>
      </c>
      <c r="H925" s="6" t="str">
        <f>_xlfn.IFNA(INDEX(regcoded!$A$2:$Z$20000,MATCH($D925,regcoded!$D$2:$D$20000,0),8),"")</f>
        <v/>
      </c>
      <c r="I925" s="6" t="str">
        <f>_xlfn.IFNA(INDEX(regcoded!$A$2:$Z$20000,MATCH($D925,regcoded!$D$2:$D$20000,0),9),"")</f>
        <v/>
      </c>
    </row>
    <row r="926" spans="1:9" x14ac:dyDescent="0.25">
      <c r="A926" s="6" t="s">
        <v>1216</v>
      </c>
      <c r="B926" s="6" t="s">
        <v>30</v>
      </c>
      <c r="C926" s="7">
        <v>20150617055057</v>
      </c>
      <c r="D926" s="6" t="s">
        <v>562</v>
      </c>
      <c r="E926" s="6" t="str">
        <f>_xlfn.IFNA(INDEX(regcoded!$A$2:$Z$20000,MATCH($D926,regcoded!$D$2:$D$20000,0),5),"")</f>
        <v/>
      </c>
      <c r="F926" s="6" t="str">
        <f>_xlfn.IFNA(INDEX(regcoded!$A$2:$Z$20000,MATCH($D926,regcoded!$D$2:$D$20000,0),6),"")</f>
        <v/>
      </c>
      <c r="G926" s="6" t="str">
        <f>_xlfn.IFNA(INDEX(regcoded!$A$2:$Z$20000,MATCH($D926,regcoded!$D$2:$D$20000,0),7),"")</f>
        <v/>
      </c>
      <c r="H926" s="6" t="str">
        <f>_xlfn.IFNA(INDEX(regcoded!$A$2:$Z$20000,MATCH($D926,regcoded!$D$2:$D$20000,0),8),"")</f>
        <v/>
      </c>
      <c r="I926" s="6" t="str">
        <f>_xlfn.IFNA(INDEX(regcoded!$A$2:$Z$20000,MATCH($D926,regcoded!$D$2:$D$20000,0),9),"")</f>
        <v/>
      </c>
    </row>
    <row r="927" spans="1:9" x14ac:dyDescent="0.25">
      <c r="A927" s="6" t="s">
        <v>1283</v>
      </c>
      <c r="B927" s="6" t="s">
        <v>1284</v>
      </c>
      <c r="C927" s="7">
        <v>20150617054905</v>
      </c>
      <c r="D927" s="6" t="s">
        <v>562</v>
      </c>
      <c r="E927" s="6" t="str">
        <f>_xlfn.IFNA(INDEX(regcoded!$A$2:$Z$20000,MATCH($D927,regcoded!$D$2:$D$20000,0),5),"")</f>
        <v/>
      </c>
      <c r="F927" s="6" t="str">
        <f>_xlfn.IFNA(INDEX(regcoded!$A$2:$Z$20000,MATCH($D927,regcoded!$D$2:$D$20000,0),6),"")</f>
        <v/>
      </c>
      <c r="G927" s="6" t="str">
        <f>_xlfn.IFNA(INDEX(regcoded!$A$2:$Z$20000,MATCH($D927,regcoded!$D$2:$D$20000,0),7),"")</f>
        <v/>
      </c>
      <c r="H927" s="6" t="str">
        <f>_xlfn.IFNA(INDEX(regcoded!$A$2:$Z$20000,MATCH($D927,regcoded!$D$2:$D$20000,0),8),"")</f>
        <v/>
      </c>
      <c r="I927" s="6" t="str">
        <f>_xlfn.IFNA(INDEX(regcoded!$A$2:$Z$20000,MATCH($D927,regcoded!$D$2:$D$20000,0),9),"")</f>
        <v/>
      </c>
    </row>
    <row r="928" spans="1:9" x14ac:dyDescent="0.25">
      <c r="A928" s="6" t="s">
        <v>423</v>
      </c>
      <c r="B928" s="6" t="s">
        <v>424</v>
      </c>
      <c r="C928" s="7">
        <v>20150617054637</v>
      </c>
      <c r="D928" s="6" t="s">
        <v>426</v>
      </c>
      <c r="E928" s="6" t="str">
        <f>_xlfn.IFNA(INDEX(regcoded!$A$2:$Z$20000,MATCH($D928,regcoded!$D$2:$D$20000,0),5),"")</f>
        <v/>
      </c>
      <c r="F928" s="6" t="str">
        <f>_xlfn.IFNA(INDEX(regcoded!$A$2:$Z$20000,MATCH($D928,regcoded!$D$2:$D$20000,0),6),"")</f>
        <v/>
      </c>
      <c r="G928" s="6" t="str">
        <f>_xlfn.IFNA(INDEX(regcoded!$A$2:$Z$20000,MATCH($D928,regcoded!$D$2:$D$20000,0),7),"")</f>
        <v/>
      </c>
      <c r="H928" s="6" t="str">
        <f>_xlfn.IFNA(INDEX(regcoded!$A$2:$Z$20000,MATCH($D928,regcoded!$D$2:$D$20000,0),8),"")</f>
        <v/>
      </c>
      <c r="I928" s="6" t="str">
        <f>_xlfn.IFNA(INDEX(regcoded!$A$2:$Z$20000,MATCH($D928,regcoded!$D$2:$D$20000,0),9),"")</f>
        <v/>
      </c>
    </row>
    <row r="929" spans="1:9" x14ac:dyDescent="0.25">
      <c r="A929" s="6" t="s">
        <v>423</v>
      </c>
      <c r="B929" s="6" t="s">
        <v>872</v>
      </c>
      <c r="C929" s="7">
        <v>20150617054847</v>
      </c>
      <c r="D929" s="6" t="s">
        <v>438</v>
      </c>
      <c r="E929" s="6" t="str">
        <f>_xlfn.IFNA(INDEX(regcoded!$A$2:$Z$20000,MATCH($D929,regcoded!$D$2:$D$20000,0),5),"")</f>
        <v/>
      </c>
      <c r="F929" s="6" t="str">
        <f>_xlfn.IFNA(INDEX(regcoded!$A$2:$Z$20000,MATCH($D929,regcoded!$D$2:$D$20000,0),6),"")</f>
        <v/>
      </c>
      <c r="G929" s="6" t="str">
        <f>_xlfn.IFNA(INDEX(regcoded!$A$2:$Z$20000,MATCH($D929,regcoded!$D$2:$D$20000,0),7),"")</f>
        <v/>
      </c>
      <c r="H929" s="6" t="str">
        <f>_xlfn.IFNA(INDEX(regcoded!$A$2:$Z$20000,MATCH($D929,regcoded!$D$2:$D$20000,0),8),"")</f>
        <v/>
      </c>
      <c r="I929" s="6" t="str">
        <f>_xlfn.IFNA(INDEX(regcoded!$A$2:$Z$20000,MATCH($D929,regcoded!$D$2:$D$20000,0),9),"")</f>
        <v/>
      </c>
    </row>
    <row r="930" spans="1:9" x14ac:dyDescent="0.25">
      <c r="A930" s="6" t="s">
        <v>22</v>
      </c>
      <c r="B930" s="6" t="s">
        <v>1</v>
      </c>
      <c r="C930" s="7">
        <v>20150617054621</v>
      </c>
      <c r="D930" s="6" t="s">
        <v>2240</v>
      </c>
      <c r="E930" s="6">
        <f>_xlfn.IFNA(INDEX(regcoded!$A$2:$Z$20000,MATCH($D930,regcoded!$D$2:$D$20000,0),5),"")</f>
        <v>0</v>
      </c>
      <c r="F930" s="6" t="str">
        <f>_xlfn.IFNA(INDEX(regcoded!$A$2:$Z$20000,MATCH($D930,regcoded!$D$2:$D$20000,0),6),"")</f>
        <v>multi</v>
      </c>
      <c r="G930" s="6">
        <f>_xlfn.IFNA(INDEX(regcoded!$A$2:$Z$20000,MATCH($D930,regcoded!$D$2:$D$20000,0),7),"")</f>
        <v>0</v>
      </c>
      <c r="H930" s="6">
        <f>_xlfn.IFNA(INDEX(regcoded!$A$2:$Z$20000,MATCH($D930,regcoded!$D$2:$D$20000,0),8),"")</f>
        <v>0</v>
      </c>
      <c r="I930" s="6">
        <f>_xlfn.IFNA(INDEX(regcoded!$A$2:$Z$20000,MATCH($D930,regcoded!$D$2:$D$20000,0),9),"")</f>
        <v>0</v>
      </c>
    </row>
    <row r="931" spans="1:9" x14ac:dyDescent="0.25">
      <c r="A931" s="6" t="s">
        <v>816</v>
      </c>
      <c r="B931" s="6" t="s">
        <v>817</v>
      </c>
      <c r="C931" s="7">
        <v>20150617054821</v>
      </c>
      <c r="D931" s="6" t="s">
        <v>2241</v>
      </c>
      <c r="E931" s="6" t="str">
        <f>_xlfn.IFNA(INDEX(regcoded!$A$2:$Z$20000,MATCH($D931,regcoded!$D$2:$D$20000,0),5),"")</f>
        <v>nop</v>
      </c>
      <c r="F931" s="6">
        <f>_xlfn.IFNA(INDEX(regcoded!$A$2:$Z$20000,MATCH($D931,regcoded!$D$2:$D$20000,0),6),"")</f>
        <v>0</v>
      </c>
      <c r="G931" s="6">
        <f>_xlfn.IFNA(INDEX(regcoded!$A$2:$Z$20000,MATCH($D931,regcoded!$D$2:$D$20000,0),7),"")</f>
        <v>0</v>
      </c>
      <c r="H931" s="6">
        <f>_xlfn.IFNA(INDEX(regcoded!$A$2:$Z$20000,MATCH($D931,regcoded!$D$2:$D$20000,0),8),"")</f>
        <v>0</v>
      </c>
      <c r="I931" s="6">
        <f>_xlfn.IFNA(INDEX(regcoded!$A$2:$Z$20000,MATCH($D931,regcoded!$D$2:$D$20000,0),9),"")</f>
        <v>0</v>
      </c>
    </row>
    <row r="932" spans="1:9" x14ac:dyDescent="0.25">
      <c r="A932" s="6" t="s">
        <v>1329</v>
      </c>
      <c r="B932" s="6" t="s">
        <v>1330</v>
      </c>
      <c r="C932" s="7">
        <v>20150617054758</v>
      </c>
      <c r="D932" s="6" t="s">
        <v>2242</v>
      </c>
      <c r="E932" s="6" t="str">
        <f>_xlfn.IFNA(INDEX(regcoded!$A$2:$Z$20000,MATCH($D932,regcoded!$D$2:$D$20000,0),5),"")</f>
        <v>nop</v>
      </c>
      <c r="F932" s="6">
        <f>_xlfn.IFNA(INDEX(regcoded!$A$2:$Z$20000,MATCH($D932,regcoded!$D$2:$D$20000,0),6),"")</f>
        <v>0</v>
      </c>
      <c r="G932" s="6">
        <f>_xlfn.IFNA(INDEX(regcoded!$A$2:$Z$20000,MATCH($D932,regcoded!$D$2:$D$20000,0),7),"")</f>
        <v>0</v>
      </c>
      <c r="H932" s="6">
        <f>_xlfn.IFNA(INDEX(regcoded!$A$2:$Z$20000,MATCH($D932,regcoded!$D$2:$D$20000,0),8),"")</f>
        <v>0</v>
      </c>
      <c r="I932" s="6">
        <f>_xlfn.IFNA(INDEX(regcoded!$A$2:$Z$20000,MATCH($D932,regcoded!$D$2:$D$20000,0),9),"")</f>
        <v>0</v>
      </c>
    </row>
    <row r="933" spans="1:9" x14ac:dyDescent="0.25">
      <c r="A933" s="6" t="s">
        <v>1293</v>
      </c>
      <c r="B933" s="6" t="s">
        <v>1294</v>
      </c>
      <c r="C933" s="7">
        <v>20150617054820</v>
      </c>
      <c r="D933" s="6" t="s">
        <v>2243</v>
      </c>
      <c r="E933" s="6" t="str">
        <f>_xlfn.IFNA(INDEX(regcoded!$A$2:$Z$20000,MATCH($D933,regcoded!$D$2:$D$20000,0),5),"")</f>
        <v>nop</v>
      </c>
      <c r="F933" s="6">
        <f>_xlfn.IFNA(INDEX(regcoded!$A$2:$Z$20000,MATCH($D933,regcoded!$D$2:$D$20000,0),6),"")</f>
        <v>0</v>
      </c>
      <c r="G933" s="6">
        <f>_xlfn.IFNA(INDEX(regcoded!$A$2:$Z$20000,MATCH($D933,regcoded!$D$2:$D$20000,0),7),"")</f>
        <v>0</v>
      </c>
      <c r="H933" s="6">
        <f>_xlfn.IFNA(INDEX(regcoded!$A$2:$Z$20000,MATCH($D933,regcoded!$D$2:$D$20000,0),8),"")</f>
        <v>0</v>
      </c>
      <c r="I933" s="6">
        <f>_xlfn.IFNA(INDEX(regcoded!$A$2:$Z$20000,MATCH($D933,regcoded!$D$2:$D$20000,0),9),"")</f>
        <v>0</v>
      </c>
    </row>
    <row r="934" spans="1:9" x14ac:dyDescent="0.25">
      <c r="A934" s="6" t="s">
        <v>1293</v>
      </c>
      <c r="B934" s="6" t="s">
        <v>1294</v>
      </c>
      <c r="C934" s="7">
        <v>20150617054820</v>
      </c>
      <c r="D934" s="6" t="s">
        <v>1343</v>
      </c>
      <c r="E934" s="6" t="str">
        <f>_xlfn.IFNA(INDEX(regcoded!$A$2:$Z$20000,MATCH($D934,regcoded!$D$2:$D$20000,0),5),"")</f>
        <v/>
      </c>
      <c r="F934" s="6" t="str">
        <f>_xlfn.IFNA(INDEX(regcoded!$A$2:$Z$20000,MATCH($D934,regcoded!$D$2:$D$20000,0),6),"")</f>
        <v/>
      </c>
      <c r="G934" s="6" t="str">
        <f>_xlfn.IFNA(INDEX(regcoded!$A$2:$Z$20000,MATCH($D934,regcoded!$D$2:$D$20000,0),7),"")</f>
        <v/>
      </c>
      <c r="H934" s="6" t="str">
        <f>_xlfn.IFNA(INDEX(regcoded!$A$2:$Z$20000,MATCH($D934,regcoded!$D$2:$D$20000,0),8),"")</f>
        <v/>
      </c>
      <c r="I934" s="6" t="str">
        <f>_xlfn.IFNA(INDEX(regcoded!$A$2:$Z$20000,MATCH($D934,regcoded!$D$2:$D$20000,0),9),"")</f>
        <v/>
      </c>
    </row>
    <row r="935" spans="1:9" x14ac:dyDescent="0.25">
      <c r="A935" s="6" t="s">
        <v>1293</v>
      </c>
      <c r="B935" s="6" t="s">
        <v>1294</v>
      </c>
      <c r="C935" s="7">
        <v>20150617054820</v>
      </c>
      <c r="D935" s="6" t="s">
        <v>2244</v>
      </c>
      <c r="E935" s="6" t="str">
        <f>_xlfn.IFNA(INDEX(regcoded!$A$2:$Z$20000,MATCH($D935,regcoded!$D$2:$D$20000,0),5),"")</f>
        <v>nop</v>
      </c>
      <c r="F935" s="6">
        <f>_xlfn.IFNA(INDEX(regcoded!$A$2:$Z$20000,MATCH($D935,regcoded!$D$2:$D$20000,0),6),"")</f>
        <v>0</v>
      </c>
      <c r="G935" s="6">
        <f>_xlfn.IFNA(INDEX(regcoded!$A$2:$Z$20000,MATCH($D935,regcoded!$D$2:$D$20000,0),7),"")</f>
        <v>0</v>
      </c>
      <c r="H935" s="6">
        <f>_xlfn.IFNA(INDEX(regcoded!$A$2:$Z$20000,MATCH($D935,regcoded!$D$2:$D$20000,0),8),"")</f>
        <v>0</v>
      </c>
      <c r="I935" s="6">
        <f>_xlfn.IFNA(INDEX(regcoded!$A$2:$Z$20000,MATCH($D935,regcoded!$D$2:$D$20000,0),9),"")</f>
        <v>0</v>
      </c>
    </row>
    <row r="936" spans="1:9" x14ac:dyDescent="0.25">
      <c r="A936" s="6" t="s">
        <v>827</v>
      </c>
      <c r="B936" s="6" t="s">
        <v>828</v>
      </c>
      <c r="C936" s="7">
        <v>20150617054826</v>
      </c>
      <c r="D936" s="6" t="s">
        <v>2369</v>
      </c>
      <c r="E936" s="6" t="str">
        <f>_xlfn.IFNA(INDEX(regcoded!$A$2:$Z$20000,MATCH($D936,regcoded!$D$2:$D$20000,0),5),"")</f>
        <v/>
      </c>
      <c r="F936" s="6" t="str">
        <f>_xlfn.IFNA(INDEX(regcoded!$A$2:$Z$20000,MATCH($D936,regcoded!$D$2:$D$20000,0),6),"")</f>
        <v/>
      </c>
      <c r="G936" s="6" t="str">
        <f>_xlfn.IFNA(INDEX(regcoded!$A$2:$Z$20000,MATCH($D936,regcoded!$D$2:$D$20000,0),7),"")</f>
        <v/>
      </c>
      <c r="H936" s="6" t="str">
        <f>_xlfn.IFNA(INDEX(regcoded!$A$2:$Z$20000,MATCH($D936,regcoded!$D$2:$D$20000,0),8),"")</f>
        <v/>
      </c>
      <c r="I936" s="6" t="str">
        <f>_xlfn.IFNA(INDEX(regcoded!$A$2:$Z$20000,MATCH($D936,regcoded!$D$2:$D$20000,0),9),"")</f>
        <v/>
      </c>
    </row>
    <row r="937" spans="1:9" x14ac:dyDescent="0.25">
      <c r="A937" s="6" t="s">
        <v>666</v>
      </c>
      <c r="B937" s="6" t="s">
        <v>667</v>
      </c>
      <c r="C937" s="7">
        <v>20150617054733</v>
      </c>
      <c r="D937" s="6" t="s">
        <v>519</v>
      </c>
      <c r="E937" s="6" t="str">
        <f>_xlfn.IFNA(INDEX(regcoded!$A$2:$Z$20000,MATCH($D937,regcoded!$D$2:$D$20000,0),5),"")</f>
        <v/>
      </c>
      <c r="F937" s="6" t="str">
        <f>_xlfn.IFNA(INDEX(regcoded!$A$2:$Z$20000,MATCH($D937,regcoded!$D$2:$D$20000,0),6),"")</f>
        <v/>
      </c>
      <c r="G937" s="6" t="str">
        <f>_xlfn.IFNA(INDEX(regcoded!$A$2:$Z$20000,MATCH($D937,regcoded!$D$2:$D$20000,0),7),"")</f>
        <v/>
      </c>
      <c r="H937" s="6" t="str">
        <f>_xlfn.IFNA(INDEX(regcoded!$A$2:$Z$20000,MATCH($D937,regcoded!$D$2:$D$20000,0),8),"")</f>
        <v/>
      </c>
      <c r="I937" s="6" t="str">
        <f>_xlfn.IFNA(INDEX(regcoded!$A$2:$Z$20000,MATCH($D937,regcoded!$D$2:$D$20000,0),9),"")</f>
        <v/>
      </c>
    </row>
    <row r="938" spans="1:9" x14ac:dyDescent="0.25">
      <c r="A938" s="6" t="s">
        <v>223</v>
      </c>
      <c r="B938" s="6" t="s">
        <v>214</v>
      </c>
      <c r="C938" s="7">
        <v>20150617054633</v>
      </c>
      <c r="D938" s="6" t="s">
        <v>349</v>
      </c>
      <c r="E938" s="6" t="str">
        <f>_xlfn.IFNA(INDEX(regcoded!$A$2:$Z$20000,MATCH($D938,regcoded!$D$2:$D$20000,0),5),"")</f>
        <v>p</v>
      </c>
      <c r="F938" s="6" t="str">
        <f>_xlfn.IFNA(INDEX(regcoded!$A$2:$Z$20000,MATCH($D938,regcoded!$D$2:$D$20000,0),6),"")</f>
        <v>famous</v>
      </c>
      <c r="G938" s="6">
        <f>_xlfn.IFNA(INDEX(regcoded!$A$2:$Z$20000,MATCH($D938,regcoded!$D$2:$D$20000,0),7),"")</f>
        <v>0</v>
      </c>
      <c r="H938" s="6">
        <f>_xlfn.IFNA(INDEX(regcoded!$A$2:$Z$20000,MATCH($D938,regcoded!$D$2:$D$20000,0),8),"")</f>
        <v>0</v>
      </c>
      <c r="I938" s="6">
        <f>_xlfn.IFNA(INDEX(regcoded!$A$2:$Z$20000,MATCH($D938,regcoded!$D$2:$D$20000,0),9),"")</f>
        <v>0</v>
      </c>
    </row>
    <row r="939" spans="1:9" x14ac:dyDescent="0.25">
      <c r="A939" s="6" t="s">
        <v>714</v>
      </c>
      <c r="B939" s="6" t="s">
        <v>715</v>
      </c>
      <c r="C939" s="7">
        <v>20150617054818</v>
      </c>
      <c r="D939" s="6" t="s">
        <v>291</v>
      </c>
      <c r="E939" s="6" t="str">
        <f>_xlfn.IFNA(INDEX(regcoded!$A$2:$Z$20000,MATCH($D939,regcoded!$D$2:$D$20000,0),5),"")</f>
        <v>p</v>
      </c>
      <c r="F939" s="6" t="str">
        <f>_xlfn.IFNA(INDEX(regcoded!$A$2:$Z$20000,MATCH($D939,regcoded!$D$2:$D$20000,0),6),"")</f>
        <v>faulty</v>
      </c>
      <c r="G939" s="6" t="str">
        <f>_xlfn.IFNA(INDEX(regcoded!$A$2:$Z$20000,MATCH($D939,regcoded!$D$2:$D$20000,0),7),"")</f>
        <v>Frank Martin</v>
      </c>
      <c r="H939" s="6">
        <f>_xlfn.IFNA(INDEX(regcoded!$A$2:$Z$20000,MATCH($D939,regcoded!$D$2:$D$20000,0),8),"")</f>
        <v>0</v>
      </c>
      <c r="I939" s="6">
        <f>_xlfn.IFNA(INDEX(regcoded!$A$2:$Z$20000,MATCH($D939,regcoded!$D$2:$D$20000,0),9),"")</f>
        <v>0</v>
      </c>
    </row>
    <row r="940" spans="1:9" x14ac:dyDescent="0.25">
      <c r="A940" s="6" t="s">
        <v>714</v>
      </c>
      <c r="B940" s="6" t="s">
        <v>1551</v>
      </c>
      <c r="C940" s="7">
        <v>20150617054653</v>
      </c>
      <c r="D940" s="6" t="s">
        <v>682</v>
      </c>
      <c r="E940" s="6" t="str">
        <f>_xlfn.IFNA(INDEX(regcoded!$A$2:$Z$20000,MATCH($D940,regcoded!$D$2:$D$20000,0),5),"")</f>
        <v>p</v>
      </c>
      <c r="F940" s="6" t="str">
        <f>_xlfn.IFNA(INDEX(regcoded!$A$2:$Z$20000,MATCH($D940,regcoded!$D$2:$D$20000,0),6),"")</f>
        <v>famous</v>
      </c>
      <c r="G940" s="6">
        <f>_xlfn.IFNA(INDEX(regcoded!$A$2:$Z$20000,MATCH($D940,regcoded!$D$2:$D$20000,0),7),"")</f>
        <v>0</v>
      </c>
      <c r="H940" s="6">
        <f>_xlfn.IFNA(INDEX(regcoded!$A$2:$Z$20000,MATCH($D940,regcoded!$D$2:$D$20000,0),8),"")</f>
        <v>0</v>
      </c>
      <c r="I940" s="6">
        <f>_xlfn.IFNA(INDEX(regcoded!$A$2:$Z$20000,MATCH($D940,regcoded!$D$2:$D$20000,0),9),"")</f>
        <v>0</v>
      </c>
    </row>
    <row r="941" spans="1:9" x14ac:dyDescent="0.25">
      <c r="A941" s="6" t="s">
        <v>1316</v>
      </c>
      <c r="B941" s="6" t="s">
        <v>1</v>
      </c>
      <c r="C941" s="7">
        <v>20150617054622</v>
      </c>
      <c r="D941" s="6" t="s">
        <v>118</v>
      </c>
      <c r="E941" s="6" t="str">
        <f>_xlfn.IFNA(INDEX(regcoded!$A$2:$Z$20000,MATCH($D941,regcoded!$D$2:$D$20000,0),5),"")</f>
        <v/>
      </c>
      <c r="F941" s="6" t="str">
        <f>_xlfn.IFNA(INDEX(regcoded!$A$2:$Z$20000,MATCH($D941,regcoded!$D$2:$D$20000,0),6),"")</f>
        <v/>
      </c>
      <c r="G941" s="6" t="str">
        <f>_xlfn.IFNA(INDEX(regcoded!$A$2:$Z$20000,MATCH($D941,regcoded!$D$2:$D$20000,0),7),"")</f>
        <v/>
      </c>
      <c r="H941" s="6" t="str">
        <f>_xlfn.IFNA(INDEX(regcoded!$A$2:$Z$20000,MATCH($D941,regcoded!$D$2:$D$20000,0),8),"")</f>
        <v/>
      </c>
      <c r="I941" s="6" t="str">
        <f>_xlfn.IFNA(INDEX(regcoded!$A$2:$Z$20000,MATCH($D941,regcoded!$D$2:$D$20000,0),9),"")</f>
        <v/>
      </c>
    </row>
    <row r="942" spans="1:9" x14ac:dyDescent="0.25">
      <c r="A942" s="6" t="s">
        <v>1570</v>
      </c>
      <c r="B942" s="6" t="s">
        <v>1571</v>
      </c>
      <c r="C942" s="7">
        <v>20150617054814</v>
      </c>
      <c r="D942" s="6" t="s">
        <v>2245</v>
      </c>
      <c r="E942" s="6">
        <f>_xlfn.IFNA(INDEX(regcoded!$A$2:$Z$20000,MATCH($D942,regcoded!$D$2:$D$20000,0),5),"")</f>
        <v>0</v>
      </c>
      <c r="F942" s="6" t="str">
        <f>_xlfn.IFNA(INDEX(regcoded!$A$2:$Z$20000,MATCH($D942,regcoded!$D$2:$D$20000,0),6),"")</f>
        <v>multi</v>
      </c>
      <c r="G942" s="6">
        <f>_xlfn.IFNA(INDEX(regcoded!$A$2:$Z$20000,MATCH($D942,regcoded!$D$2:$D$20000,0),7),"")</f>
        <v>0</v>
      </c>
      <c r="H942" s="6">
        <f>_xlfn.IFNA(INDEX(regcoded!$A$2:$Z$20000,MATCH($D942,regcoded!$D$2:$D$20000,0),8),"")</f>
        <v>0</v>
      </c>
      <c r="I942" s="6">
        <f>_xlfn.IFNA(INDEX(regcoded!$A$2:$Z$20000,MATCH($D942,regcoded!$D$2:$D$20000,0),9),"")</f>
        <v>0</v>
      </c>
    </row>
    <row r="943" spans="1:9" x14ac:dyDescent="0.25">
      <c r="A943" s="6" t="s">
        <v>1570</v>
      </c>
      <c r="B943" s="6" t="s">
        <v>1571</v>
      </c>
      <c r="C943" s="7">
        <v>20150617054814</v>
      </c>
      <c r="D943" s="6" t="s">
        <v>2246</v>
      </c>
      <c r="E943" s="6">
        <f>_xlfn.IFNA(INDEX(regcoded!$A$2:$Z$20000,MATCH($D943,regcoded!$D$2:$D$20000,0),5),"")</f>
        <v>0</v>
      </c>
      <c r="F943" s="6" t="str">
        <f>_xlfn.IFNA(INDEX(regcoded!$A$2:$Z$20000,MATCH($D943,regcoded!$D$2:$D$20000,0),6),"")</f>
        <v>multi</v>
      </c>
      <c r="G943" s="6">
        <f>_xlfn.IFNA(INDEX(regcoded!$A$2:$Z$20000,MATCH($D943,regcoded!$D$2:$D$20000,0),7),"")</f>
        <v>0</v>
      </c>
      <c r="H943" s="6">
        <f>_xlfn.IFNA(INDEX(regcoded!$A$2:$Z$20000,MATCH($D943,regcoded!$D$2:$D$20000,0),8),"")</f>
        <v>0</v>
      </c>
      <c r="I943" s="6">
        <f>_xlfn.IFNA(INDEX(regcoded!$A$2:$Z$20000,MATCH($D943,regcoded!$D$2:$D$20000,0),9),"")</f>
        <v>0</v>
      </c>
    </row>
    <row r="944" spans="1:9" x14ac:dyDescent="0.25">
      <c r="A944" s="6" t="s">
        <v>967</v>
      </c>
      <c r="B944" s="6" t="s">
        <v>1</v>
      </c>
      <c r="C944" s="7">
        <v>20150617054630</v>
      </c>
      <c r="D944" s="6" t="s">
        <v>2247</v>
      </c>
      <c r="E944" s="6" t="str">
        <f>_xlfn.IFNA(INDEX(regcoded!$A$2:$Z$20000,MATCH($D944,regcoded!$D$2:$D$20000,0),5),"")</f>
        <v>o</v>
      </c>
      <c r="F944" s="6" t="str">
        <f>_xlfn.IFNA(INDEX(regcoded!$A$2:$Z$20000,MATCH($D944,regcoded!$D$2:$D$20000,0),6),"")</f>
        <v>faulty</v>
      </c>
      <c r="G944" s="6" t="str">
        <f>_xlfn.IFNA(INDEX(regcoded!$A$2:$Z$20000,MATCH($D944,regcoded!$D$2:$D$20000,0),7),"")</f>
        <v>Kadrina Keskkool</v>
      </c>
      <c r="H944" s="6">
        <f>_xlfn.IFNA(INDEX(regcoded!$A$2:$Z$20000,MATCH($D944,regcoded!$D$2:$D$20000,0),8),"")</f>
        <v>0</v>
      </c>
      <c r="I944" s="6">
        <f>_xlfn.IFNA(INDEX(regcoded!$A$2:$Z$20000,MATCH($D944,regcoded!$D$2:$D$20000,0),9),"")</f>
        <v>75007830</v>
      </c>
    </row>
    <row r="945" spans="1:9" x14ac:dyDescent="0.25">
      <c r="A945" s="6" t="s">
        <v>125</v>
      </c>
      <c r="B945" s="6" t="s">
        <v>1</v>
      </c>
      <c r="C945" s="7">
        <v>20150617054630</v>
      </c>
      <c r="D945" s="6" t="s">
        <v>2248</v>
      </c>
      <c r="E945" s="6" t="str">
        <f>_xlfn.IFNA(INDEX(regcoded!$A$2:$Z$20000,MATCH($D945,regcoded!$D$2:$D$20000,0),5),"")</f>
        <v/>
      </c>
      <c r="F945" s="6" t="str">
        <f>_xlfn.IFNA(INDEX(regcoded!$A$2:$Z$20000,MATCH($D945,regcoded!$D$2:$D$20000,0),6),"")</f>
        <v/>
      </c>
      <c r="G945" s="6" t="str">
        <f>_xlfn.IFNA(INDEX(regcoded!$A$2:$Z$20000,MATCH($D945,regcoded!$D$2:$D$20000,0),7),"")</f>
        <v/>
      </c>
      <c r="H945" s="6" t="str">
        <f>_xlfn.IFNA(INDEX(regcoded!$A$2:$Z$20000,MATCH($D945,regcoded!$D$2:$D$20000,0),8),"")</f>
        <v/>
      </c>
      <c r="I945" s="6" t="str">
        <f>_xlfn.IFNA(INDEX(regcoded!$A$2:$Z$20000,MATCH($D945,regcoded!$D$2:$D$20000,0),9),"")</f>
        <v/>
      </c>
    </row>
    <row r="946" spans="1:9" x14ac:dyDescent="0.25">
      <c r="A946" s="6" t="s">
        <v>125</v>
      </c>
      <c r="B946" s="6" t="s">
        <v>1</v>
      </c>
      <c r="C946" s="7">
        <v>20150617054622</v>
      </c>
      <c r="D946" s="6" t="s">
        <v>2249</v>
      </c>
      <c r="E946" s="6" t="str">
        <f>_xlfn.IFNA(INDEX(regcoded!$A$2:$Z$20000,MATCH($D946,regcoded!$D$2:$D$20000,0),5),"")</f>
        <v>o</v>
      </c>
      <c r="F946" s="6" t="str">
        <f>_xlfn.IFNA(INDEX(regcoded!$A$2:$Z$20000,MATCH($D946,regcoded!$D$2:$D$20000,0),6),"")</f>
        <v>faulty</v>
      </c>
      <c r="G946" s="6" t="str">
        <f>_xlfn.IFNA(INDEX(regcoded!$A$2:$Z$20000,MATCH($D946,regcoded!$D$2:$D$20000,0),7),"")</f>
        <v>FS Team Tallinn</v>
      </c>
      <c r="H946" s="6">
        <f>_xlfn.IFNA(INDEX(regcoded!$A$2:$Z$20000,MATCH($D946,regcoded!$D$2:$D$20000,0),8),"")</f>
        <v>0</v>
      </c>
      <c r="I946" s="6">
        <f>_xlfn.IFNA(INDEX(regcoded!$A$2:$Z$20000,MATCH($D946,regcoded!$D$2:$D$20000,0),9),"")</f>
        <v>0</v>
      </c>
    </row>
    <row r="947" spans="1:9" x14ac:dyDescent="0.25">
      <c r="A947" s="6" t="s">
        <v>1290</v>
      </c>
      <c r="B947" s="6" t="s">
        <v>214</v>
      </c>
      <c r="C947" s="7">
        <v>20150617054642</v>
      </c>
      <c r="D947" s="6" t="s">
        <v>1344</v>
      </c>
      <c r="E947" s="6" t="str">
        <f>_xlfn.IFNA(INDEX(regcoded!$A$2:$Z$20000,MATCH($D947,regcoded!$D$2:$D$20000,0),5),"")</f>
        <v/>
      </c>
      <c r="F947" s="6" t="str">
        <f>_xlfn.IFNA(INDEX(regcoded!$A$2:$Z$20000,MATCH($D947,regcoded!$D$2:$D$20000,0),6),"")</f>
        <v/>
      </c>
      <c r="G947" s="6" t="str">
        <f>_xlfn.IFNA(INDEX(regcoded!$A$2:$Z$20000,MATCH($D947,regcoded!$D$2:$D$20000,0),7),"")</f>
        <v/>
      </c>
      <c r="H947" s="6" t="str">
        <f>_xlfn.IFNA(INDEX(regcoded!$A$2:$Z$20000,MATCH($D947,regcoded!$D$2:$D$20000,0),8),"")</f>
        <v/>
      </c>
      <c r="I947" s="6" t="str">
        <f>_xlfn.IFNA(INDEX(regcoded!$A$2:$Z$20000,MATCH($D947,regcoded!$D$2:$D$20000,0),9),"")</f>
        <v/>
      </c>
    </row>
    <row r="948" spans="1:9" x14ac:dyDescent="0.25">
      <c r="A948" s="6" t="s">
        <v>1358</v>
      </c>
      <c r="B948" s="6" t="s">
        <v>214</v>
      </c>
      <c r="C948" s="7">
        <v>20150617054744</v>
      </c>
      <c r="D948" s="6" t="s">
        <v>1345</v>
      </c>
      <c r="E948" s="6" t="str">
        <f>_xlfn.IFNA(INDEX(regcoded!$A$2:$Z$20000,MATCH($D948,regcoded!$D$2:$D$20000,0),5),"")</f>
        <v/>
      </c>
      <c r="F948" s="6" t="str">
        <f>_xlfn.IFNA(INDEX(regcoded!$A$2:$Z$20000,MATCH($D948,regcoded!$D$2:$D$20000,0),6),"")</f>
        <v/>
      </c>
      <c r="G948" s="6" t="str">
        <f>_xlfn.IFNA(INDEX(regcoded!$A$2:$Z$20000,MATCH($D948,regcoded!$D$2:$D$20000,0),7),"")</f>
        <v/>
      </c>
      <c r="H948" s="6" t="str">
        <f>_xlfn.IFNA(INDEX(regcoded!$A$2:$Z$20000,MATCH($D948,regcoded!$D$2:$D$20000,0),8),"")</f>
        <v/>
      </c>
      <c r="I948" s="6" t="str">
        <f>_xlfn.IFNA(INDEX(regcoded!$A$2:$Z$20000,MATCH($D948,regcoded!$D$2:$D$20000,0),9),"")</f>
        <v/>
      </c>
    </row>
    <row r="949" spans="1:9" x14ac:dyDescent="0.25">
      <c r="A949" s="6" t="s">
        <v>13</v>
      </c>
      <c r="B949" s="6" t="s">
        <v>30</v>
      </c>
      <c r="C949" s="7">
        <v>20150617055039</v>
      </c>
      <c r="D949" s="6" t="s">
        <v>2250</v>
      </c>
      <c r="E949" s="6" t="str">
        <f>_xlfn.IFNA(INDEX(regcoded!$A$2:$Z$20000,MATCH($D949,regcoded!$D$2:$D$20000,0),5),"")</f>
        <v>o</v>
      </c>
      <c r="F949" s="6" t="str">
        <f>_xlfn.IFNA(INDEX(regcoded!$A$2:$Z$20000,MATCH($D949,regcoded!$D$2:$D$20000,0),6),"")</f>
        <v>faulty</v>
      </c>
      <c r="G949" s="6" t="str">
        <f>_xlfn.IFNA(INDEX(regcoded!$A$2:$Z$20000,MATCH($D949,regcoded!$D$2:$D$20000,0),7),"")</f>
        <v>FS Team Tallinn</v>
      </c>
      <c r="H949" s="6">
        <f>_xlfn.IFNA(INDEX(regcoded!$A$2:$Z$20000,MATCH($D949,regcoded!$D$2:$D$20000,0),8),"")</f>
        <v>0</v>
      </c>
      <c r="I949" s="6">
        <f>_xlfn.IFNA(INDEX(regcoded!$A$2:$Z$20000,MATCH($D949,regcoded!$D$2:$D$20000,0),9),"")</f>
        <v>0</v>
      </c>
    </row>
    <row r="950" spans="1:9" x14ac:dyDescent="0.25">
      <c r="A950" s="6" t="s">
        <v>13</v>
      </c>
      <c r="B950" s="6" t="s">
        <v>30</v>
      </c>
      <c r="C950" s="7">
        <v>20150617055039</v>
      </c>
      <c r="D950" s="6" t="s">
        <v>430</v>
      </c>
      <c r="E950" s="6" t="str">
        <f>_xlfn.IFNA(INDEX(regcoded!$A$2:$Z$20000,MATCH($D950,regcoded!$D$2:$D$20000,0),5),"")</f>
        <v>o</v>
      </c>
      <c r="F950" s="6">
        <f>_xlfn.IFNA(INDEX(regcoded!$A$2:$Z$20000,MATCH($D950,regcoded!$D$2:$D$20000,0),6),"")</f>
        <v>0</v>
      </c>
      <c r="G950" s="6" t="str">
        <f>_xlfn.IFNA(INDEX(regcoded!$A$2:$Z$20000,MATCH($D950,regcoded!$D$2:$D$20000,0),7),"")</f>
        <v>Tartu Ülikooli sporditeaduste ja füsioteraapia instituut</v>
      </c>
      <c r="H950" s="6">
        <f>_xlfn.IFNA(INDEX(regcoded!$A$2:$Z$20000,MATCH($D950,regcoded!$D$2:$D$20000,0),8),"")</f>
        <v>0</v>
      </c>
      <c r="I950" s="6">
        <f>_xlfn.IFNA(INDEX(regcoded!$A$2:$Z$20000,MATCH($D950,regcoded!$D$2:$D$20000,0),9),"")</f>
        <v>0</v>
      </c>
    </row>
    <row r="951" spans="1:9" x14ac:dyDescent="0.25">
      <c r="A951" s="6" t="s">
        <v>1293</v>
      </c>
      <c r="B951" s="6" t="s">
        <v>1294</v>
      </c>
      <c r="C951" s="7">
        <v>20150617054820</v>
      </c>
      <c r="D951" s="6" t="s">
        <v>430</v>
      </c>
      <c r="E951" s="6" t="str">
        <f>_xlfn.IFNA(INDEX(regcoded!$A$2:$Z$20000,MATCH($D951,regcoded!$D$2:$D$20000,0),5),"")</f>
        <v>o</v>
      </c>
      <c r="F951" s="6">
        <f>_xlfn.IFNA(INDEX(regcoded!$A$2:$Z$20000,MATCH($D951,regcoded!$D$2:$D$20000,0),6),"")</f>
        <v>0</v>
      </c>
      <c r="G951" s="6" t="str">
        <f>_xlfn.IFNA(INDEX(regcoded!$A$2:$Z$20000,MATCH($D951,regcoded!$D$2:$D$20000,0),7),"")</f>
        <v>Tartu Ülikooli sporditeaduste ja füsioteraapia instituut</v>
      </c>
      <c r="H951" s="6">
        <f>_xlfn.IFNA(INDEX(regcoded!$A$2:$Z$20000,MATCH($D951,regcoded!$D$2:$D$20000,0),8),"")</f>
        <v>0</v>
      </c>
      <c r="I951" s="6">
        <f>_xlfn.IFNA(INDEX(regcoded!$A$2:$Z$20000,MATCH($D951,regcoded!$D$2:$D$20000,0),9),"")</f>
        <v>0</v>
      </c>
    </row>
    <row r="952" spans="1:9" x14ac:dyDescent="0.25">
      <c r="A952" s="6" t="s">
        <v>39</v>
      </c>
      <c r="B952" s="6" t="s">
        <v>645</v>
      </c>
      <c r="C952" s="7">
        <v>20150617054733</v>
      </c>
      <c r="D952" s="6" t="s">
        <v>958</v>
      </c>
      <c r="E952" s="6" t="str">
        <f>_xlfn.IFNA(INDEX(regcoded!$A$2:$Z$20000,MATCH($D952,regcoded!$D$2:$D$20000,0),5),"")</f>
        <v/>
      </c>
      <c r="F952" s="6" t="str">
        <f>_xlfn.IFNA(INDEX(regcoded!$A$2:$Z$20000,MATCH($D952,regcoded!$D$2:$D$20000,0),6),"")</f>
        <v/>
      </c>
      <c r="G952" s="6" t="str">
        <f>_xlfn.IFNA(INDEX(regcoded!$A$2:$Z$20000,MATCH($D952,regcoded!$D$2:$D$20000,0),7),"")</f>
        <v/>
      </c>
      <c r="H952" s="6" t="str">
        <f>_xlfn.IFNA(INDEX(regcoded!$A$2:$Z$20000,MATCH($D952,regcoded!$D$2:$D$20000,0),8),"")</f>
        <v/>
      </c>
      <c r="I952" s="6" t="str">
        <f>_xlfn.IFNA(INDEX(regcoded!$A$2:$Z$20000,MATCH($D952,regcoded!$D$2:$D$20000,0),9),"")</f>
        <v/>
      </c>
    </row>
    <row r="953" spans="1:9" x14ac:dyDescent="0.25">
      <c r="A953" s="6" t="s">
        <v>703</v>
      </c>
      <c r="B953" s="6" t="s">
        <v>1</v>
      </c>
      <c r="C953" s="7">
        <v>20150617054747</v>
      </c>
      <c r="D953" s="6" t="s">
        <v>958</v>
      </c>
      <c r="E953" s="6" t="str">
        <f>_xlfn.IFNA(INDEX(regcoded!$A$2:$Z$20000,MATCH($D953,regcoded!$D$2:$D$20000,0),5),"")</f>
        <v/>
      </c>
      <c r="F953" s="6" t="str">
        <f>_xlfn.IFNA(INDEX(regcoded!$A$2:$Z$20000,MATCH($D953,regcoded!$D$2:$D$20000,0),6),"")</f>
        <v/>
      </c>
      <c r="G953" s="6" t="str">
        <f>_xlfn.IFNA(INDEX(regcoded!$A$2:$Z$20000,MATCH($D953,regcoded!$D$2:$D$20000,0),7),"")</f>
        <v/>
      </c>
      <c r="H953" s="6" t="str">
        <f>_xlfn.IFNA(INDEX(regcoded!$A$2:$Z$20000,MATCH($D953,regcoded!$D$2:$D$20000,0),8),"")</f>
        <v/>
      </c>
      <c r="I953" s="6" t="str">
        <f>_xlfn.IFNA(INDEX(regcoded!$A$2:$Z$20000,MATCH($D953,regcoded!$D$2:$D$20000,0),9),"")</f>
        <v/>
      </c>
    </row>
    <row r="954" spans="1:9" x14ac:dyDescent="0.25">
      <c r="A954" s="6" t="s">
        <v>945</v>
      </c>
      <c r="B954" s="6" t="s">
        <v>1347</v>
      </c>
      <c r="C954" s="7">
        <v>20150617054846</v>
      </c>
      <c r="D954" s="6" t="s">
        <v>958</v>
      </c>
      <c r="E954" s="6" t="str">
        <f>_xlfn.IFNA(INDEX(regcoded!$A$2:$Z$20000,MATCH($D954,regcoded!$D$2:$D$20000,0),5),"")</f>
        <v/>
      </c>
      <c r="F954" s="6" t="str">
        <f>_xlfn.IFNA(INDEX(regcoded!$A$2:$Z$20000,MATCH($D954,regcoded!$D$2:$D$20000,0),6),"")</f>
        <v/>
      </c>
      <c r="G954" s="6" t="str">
        <f>_xlfn.IFNA(INDEX(regcoded!$A$2:$Z$20000,MATCH($D954,regcoded!$D$2:$D$20000,0),7),"")</f>
        <v/>
      </c>
      <c r="H954" s="6" t="str">
        <f>_xlfn.IFNA(INDEX(regcoded!$A$2:$Z$20000,MATCH($D954,regcoded!$D$2:$D$20000,0),8),"")</f>
        <v/>
      </c>
      <c r="I954" s="6" t="str">
        <f>_xlfn.IFNA(INDEX(regcoded!$A$2:$Z$20000,MATCH($D954,regcoded!$D$2:$D$20000,0),9),"")</f>
        <v/>
      </c>
    </row>
    <row r="955" spans="1:9" x14ac:dyDescent="0.25">
      <c r="A955" s="6" t="s">
        <v>1384</v>
      </c>
      <c r="B955" s="6" t="s">
        <v>1</v>
      </c>
      <c r="C955" s="7">
        <v>20150617054829</v>
      </c>
      <c r="D955" s="6" t="s">
        <v>958</v>
      </c>
      <c r="E955" s="6" t="str">
        <f>_xlfn.IFNA(INDEX(regcoded!$A$2:$Z$20000,MATCH($D955,regcoded!$D$2:$D$20000,0),5),"")</f>
        <v/>
      </c>
      <c r="F955" s="6" t="str">
        <f>_xlfn.IFNA(INDEX(regcoded!$A$2:$Z$20000,MATCH($D955,regcoded!$D$2:$D$20000,0),6),"")</f>
        <v/>
      </c>
      <c r="G955" s="6" t="str">
        <f>_xlfn.IFNA(INDEX(regcoded!$A$2:$Z$20000,MATCH($D955,regcoded!$D$2:$D$20000,0),7),"")</f>
        <v/>
      </c>
      <c r="H955" s="6" t="str">
        <f>_xlfn.IFNA(INDEX(regcoded!$A$2:$Z$20000,MATCH($D955,regcoded!$D$2:$D$20000,0),8),"")</f>
        <v/>
      </c>
      <c r="I955" s="6" t="str">
        <f>_xlfn.IFNA(INDEX(regcoded!$A$2:$Z$20000,MATCH($D955,regcoded!$D$2:$D$20000,0),9),"")</f>
        <v/>
      </c>
    </row>
    <row r="956" spans="1:9" x14ac:dyDescent="0.25">
      <c r="A956" s="6" t="s">
        <v>1290</v>
      </c>
      <c r="B956" s="6" t="s">
        <v>214</v>
      </c>
      <c r="C956" s="7">
        <v>20150617054642</v>
      </c>
      <c r="D956" s="6" t="s">
        <v>415</v>
      </c>
      <c r="E956" s="6" t="str">
        <f>_xlfn.IFNA(INDEX(regcoded!$A$2:$Z$20000,MATCH($D956,regcoded!$D$2:$D$20000,0),5),"")</f>
        <v/>
      </c>
      <c r="F956" s="6" t="str">
        <f>_xlfn.IFNA(INDEX(regcoded!$A$2:$Z$20000,MATCH($D956,regcoded!$D$2:$D$20000,0),6),"")</f>
        <v/>
      </c>
      <c r="G956" s="6" t="str">
        <f>_xlfn.IFNA(INDEX(regcoded!$A$2:$Z$20000,MATCH($D956,regcoded!$D$2:$D$20000,0),7),"")</f>
        <v/>
      </c>
      <c r="H956" s="6" t="str">
        <f>_xlfn.IFNA(INDEX(regcoded!$A$2:$Z$20000,MATCH($D956,regcoded!$D$2:$D$20000,0),8),"")</f>
        <v/>
      </c>
      <c r="I956" s="6" t="str">
        <f>_xlfn.IFNA(INDEX(regcoded!$A$2:$Z$20000,MATCH($D956,regcoded!$D$2:$D$20000,0),9),"")</f>
        <v/>
      </c>
    </row>
    <row r="957" spans="1:9" x14ac:dyDescent="0.25">
      <c r="A957" s="6" t="s">
        <v>1820</v>
      </c>
      <c r="B957" s="6" t="s">
        <v>1</v>
      </c>
      <c r="C957" s="7">
        <v>20150617054621</v>
      </c>
      <c r="D957" s="6" t="s">
        <v>1114</v>
      </c>
      <c r="E957" s="6" t="str">
        <f>_xlfn.IFNA(INDEX(regcoded!$A$2:$Z$20000,MATCH($D957,regcoded!$D$2:$D$20000,0),5),"")</f>
        <v/>
      </c>
      <c r="F957" s="6" t="str">
        <f>_xlfn.IFNA(INDEX(regcoded!$A$2:$Z$20000,MATCH($D957,regcoded!$D$2:$D$20000,0),6),"")</f>
        <v/>
      </c>
      <c r="G957" s="6" t="str">
        <f>_xlfn.IFNA(INDEX(regcoded!$A$2:$Z$20000,MATCH($D957,regcoded!$D$2:$D$20000,0),7),"")</f>
        <v/>
      </c>
      <c r="H957" s="6" t="str">
        <f>_xlfn.IFNA(INDEX(regcoded!$A$2:$Z$20000,MATCH($D957,regcoded!$D$2:$D$20000,0),8),"")</f>
        <v/>
      </c>
      <c r="I957" s="6" t="str">
        <f>_xlfn.IFNA(INDEX(regcoded!$A$2:$Z$20000,MATCH($D957,regcoded!$D$2:$D$20000,0),9),"")</f>
        <v/>
      </c>
    </row>
    <row r="958" spans="1:9" x14ac:dyDescent="0.25">
      <c r="A958" s="6" t="s">
        <v>223</v>
      </c>
      <c r="B958" s="6" t="s">
        <v>214</v>
      </c>
      <c r="C958" s="7">
        <v>20150617054633</v>
      </c>
      <c r="D958" s="6" t="s">
        <v>1114</v>
      </c>
      <c r="E958" s="6" t="str">
        <f>_xlfn.IFNA(INDEX(regcoded!$A$2:$Z$20000,MATCH($D958,regcoded!$D$2:$D$20000,0),5),"")</f>
        <v/>
      </c>
      <c r="F958" s="6" t="str">
        <f>_xlfn.IFNA(INDEX(regcoded!$A$2:$Z$20000,MATCH($D958,regcoded!$D$2:$D$20000,0),6),"")</f>
        <v/>
      </c>
      <c r="G958" s="6" t="str">
        <f>_xlfn.IFNA(INDEX(regcoded!$A$2:$Z$20000,MATCH($D958,regcoded!$D$2:$D$20000,0),7),"")</f>
        <v/>
      </c>
      <c r="H958" s="6" t="str">
        <f>_xlfn.IFNA(INDEX(regcoded!$A$2:$Z$20000,MATCH($D958,regcoded!$D$2:$D$20000,0),8),"")</f>
        <v/>
      </c>
      <c r="I958" s="6" t="str">
        <f>_xlfn.IFNA(INDEX(regcoded!$A$2:$Z$20000,MATCH($D958,regcoded!$D$2:$D$20000,0),9),"")</f>
        <v/>
      </c>
    </row>
    <row r="959" spans="1:9" x14ac:dyDescent="0.25">
      <c r="A959" s="6" t="s">
        <v>223</v>
      </c>
      <c r="B959" s="6" t="s">
        <v>214</v>
      </c>
      <c r="C959" s="7">
        <v>20150617054633</v>
      </c>
      <c r="D959" s="6" t="s">
        <v>1114</v>
      </c>
      <c r="E959" s="6" t="str">
        <f>_xlfn.IFNA(INDEX(regcoded!$A$2:$Z$20000,MATCH($D959,regcoded!$D$2:$D$20000,0),5),"")</f>
        <v/>
      </c>
      <c r="F959" s="6" t="str">
        <f>_xlfn.IFNA(INDEX(regcoded!$A$2:$Z$20000,MATCH($D959,regcoded!$D$2:$D$20000,0),6),"")</f>
        <v/>
      </c>
      <c r="G959" s="6" t="str">
        <f>_xlfn.IFNA(INDEX(regcoded!$A$2:$Z$20000,MATCH($D959,regcoded!$D$2:$D$20000,0),7),"")</f>
        <v/>
      </c>
      <c r="H959" s="6" t="str">
        <f>_xlfn.IFNA(INDEX(regcoded!$A$2:$Z$20000,MATCH($D959,regcoded!$D$2:$D$20000,0),8),"")</f>
        <v/>
      </c>
      <c r="I959" s="6" t="str">
        <f>_xlfn.IFNA(INDEX(regcoded!$A$2:$Z$20000,MATCH($D959,regcoded!$D$2:$D$20000,0),9),"")</f>
        <v/>
      </c>
    </row>
    <row r="960" spans="1:9" x14ac:dyDescent="0.25">
      <c r="A960" s="6" t="s">
        <v>1384</v>
      </c>
      <c r="B960" s="6" t="s">
        <v>1</v>
      </c>
      <c r="C960" s="7">
        <v>20150617054829</v>
      </c>
      <c r="D960" s="6" t="s">
        <v>2251</v>
      </c>
      <c r="E960" s="6" t="str">
        <f>_xlfn.IFNA(INDEX(regcoded!$A$2:$Z$20000,MATCH($D960,regcoded!$D$2:$D$20000,0),5),"")</f>
        <v>o</v>
      </c>
      <c r="F960" s="6" t="str">
        <f>_xlfn.IFNA(INDEX(regcoded!$A$2:$Z$20000,MATCH($D960,regcoded!$D$2:$D$20000,0),6),"")</f>
        <v>multi</v>
      </c>
      <c r="G960" s="6">
        <f>_xlfn.IFNA(INDEX(regcoded!$A$2:$Z$20000,MATCH($D960,regcoded!$D$2:$D$20000,0),7),"")</f>
        <v>0</v>
      </c>
      <c r="H960" s="6">
        <f>_xlfn.IFNA(INDEX(regcoded!$A$2:$Z$20000,MATCH($D960,regcoded!$D$2:$D$20000,0),8),"")</f>
        <v>0</v>
      </c>
      <c r="I960" s="6">
        <f>_xlfn.IFNA(INDEX(regcoded!$A$2:$Z$20000,MATCH($D960,regcoded!$D$2:$D$20000,0),9),"")</f>
        <v>0</v>
      </c>
    </row>
    <row r="961" spans="1:9" x14ac:dyDescent="0.25">
      <c r="A961" s="6" t="s">
        <v>85</v>
      </c>
      <c r="B961" s="6" t="s">
        <v>86</v>
      </c>
      <c r="C961" s="7">
        <v>20150617054627</v>
      </c>
      <c r="D961" s="6" t="s">
        <v>2370</v>
      </c>
      <c r="E961" s="6" t="str">
        <f>_xlfn.IFNA(INDEX(regcoded!$A$2:$Z$20000,MATCH($D961,regcoded!$D$2:$D$20000,0),5),"")</f>
        <v/>
      </c>
      <c r="F961" s="6" t="str">
        <f>_xlfn.IFNA(INDEX(regcoded!$A$2:$Z$20000,MATCH($D961,regcoded!$D$2:$D$20000,0),6),"")</f>
        <v/>
      </c>
      <c r="G961" s="6" t="str">
        <f>_xlfn.IFNA(INDEX(regcoded!$A$2:$Z$20000,MATCH($D961,regcoded!$D$2:$D$20000,0),7),"")</f>
        <v/>
      </c>
      <c r="H961" s="6" t="str">
        <f>_xlfn.IFNA(INDEX(regcoded!$A$2:$Z$20000,MATCH($D961,regcoded!$D$2:$D$20000,0),8),"")</f>
        <v/>
      </c>
      <c r="I961" s="6" t="str">
        <f>_xlfn.IFNA(INDEX(regcoded!$A$2:$Z$20000,MATCH($D961,regcoded!$D$2:$D$20000,0),9),"")</f>
        <v/>
      </c>
    </row>
    <row r="962" spans="1:9" x14ac:dyDescent="0.25">
      <c r="A962" s="6" t="s">
        <v>85</v>
      </c>
      <c r="B962" s="6" t="s">
        <v>1003</v>
      </c>
      <c r="C962" s="7">
        <v>20150617054937</v>
      </c>
      <c r="D962" s="6" t="s">
        <v>2252</v>
      </c>
      <c r="E962" s="6" t="str">
        <f>_xlfn.IFNA(INDEX(regcoded!$A$2:$Z$20000,MATCH($D962,regcoded!$D$2:$D$20000,0),5),"")</f>
        <v>o</v>
      </c>
      <c r="F962" s="6" t="str">
        <f>_xlfn.IFNA(INDEX(regcoded!$A$2:$Z$20000,MATCH($D962,regcoded!$D$2:$D$20000,0),6),"")</f>
        <v>multi</v>
      </c>
      <c r="G962" s="6">
        <f>_xlfn.IFNA(INDEX(regcoded!$A$2:$Z$20000,MATCH($D962,regcoded!$D$2:$D$20000,0),7),"")</f>
        <v>0</v>
      </c>
      <c r="H962" s="6">
        <f>_xlfn.IFNA(INDEX(regcoded!$A$2:$Z$20000,MATCH($D962,regcoded!$D$2:$D$20000,0),8),"")</f>
        <v>0</v>
      </c>
      <c r="I962" s="6">
        <f>_xlfn.IFNA(INDEX(regcoded!$A$2:$Z$20000,MATCH($D962,regcoded!$D$2:$D$20000,0),9),"")</f>
        <v>80319514</v>
      </c>
    </row>
    <row r="963" spans="1:9" x14ac:dyDescent="0.25">
      <c r="A963" s="6" t="s">
        <v>85</v>
      </c>
      <c r="B963" s="6" t="s">
        <v>1003</v>
      </c>
      <c r="C963" s="7">
        <v>20150617055007</v>
      </c>
      <c r="D963" s="6" t="s">
        <v>2253</v>
      </c>
      <c r="E963" s="6" t="str">
        <f>_xlfn.IFNA(INDEX(regcoded!$A$2:$Z$20000,MATCH($D963,regcoded!$D$2:$D$20000,0),5),"")</f>
        <v>o</v>
      </c>
      <c r="F963" s="6" t="str">
        <f>_xlfn.IFNA(INDEX(regcoded!$A$2:$Z$20000,MATCH($D963,regcoded!$D$2:$D$20000,0),6),"")</f>
        <v>int</v>
      </c>
      <c r="G963" s="6">
        <f>_xlfn.IFNA(INDEX(regcoded!$A$2:$Z$20000,MATCH($D963,regcoded!$D$2:$D$20000,0),7),"")</f>
        <v>0</v>
      </c>
      <c r="H963" s="6">
        <f>_xlfn.IFNA(INDEX(regcoded!$A$2:$Z$20000,MATCH($D963,regcoded!$D$2:$D$20000,0),8),"")</f>
        <v>0</v>
      </c>
      <c r="I963" s="6">
        <f>_xlfn.IFNA(INDEX(regcoded!$A$2:$Z$20000,MATCH($D963,regcoded!$D$2:$D$20000,0),9),"")</f>
        <v>0</v>
      </c>
    </row>
    <row r="964" spans="1:9" x14ac:dyDescent="0.25">
      <c r="A964" s="6" t="s">
        <v>85</v>
      </c>
      <c r="B964" s="6" t="s">
        <v>1003</v>
      </c>
      <c r="C964" s="7">
        <v>20150617055007</v>
      </c>
      <c r="D964" s="6" t="s">
        <v>2025</v>
      </c>
      <c r="E964" s="6" t="str">
        <f>_xlfn.IFNA(INDEX(regcoded!$A$2:$Z$20000,MATCH($D964,regcoded!$D$2:$D$20000,0),5),"")</f>
        <v>p</v>
      </c>
      <c r="F964" s="6">
        <f>_xlfn.IFNA(INDEX(regcoded!$A$2:$Z$20000,MATCH($D964,regcoded!$D$2:$D$20000,0),6),"")</f>
        <v>0</v>
      </c>
      <c r="G964" s="6">
        <f>_xlfn.IFNA(INDEX(regcoded!$A$2:$Z$20000,MATCH($D964,regcoded!$D$2:$D$20000,0),7),"")</f>
        <v>0</v>
      </c>
      <c r="H964" s="6">
        <f>_xlfn.IFNA(INDEX(regcoded!$A$2:$Z$20000,MATCH($D964,regcoded!$D$2:$D$20000,0),8),"")</f>
        <v>0</v>
      </c>
      <c r="I964" s="6" t="str">
        <f>_xlfn.IFNA(INDEX(regcoded!$A$2:$Z$20000,MATCH($D964,regcoded!$D$2:$D$20000,0),9),"")</f>
        <v>20.07.1993</v>
      </c>
    </row>
    <row r="965" spans="1:9" x14ac:dyDescent="0.25">
      <c r="A965" s="6" t="s">
        <v>85</v>
      </c>
      <c r="B965" s="6" t="s">
        <v>86</v>
      </c>
      <c r="C965" s="7">
        <v>20150617054627</v>
      </c>
      <c r="D965" s="6" t="s">
        <v>1852</v>
      </c>
      <c r="E965" s="6" t="str">
        <f>_xlfn.IFNA(INDEX(regcoded!$A$2:$Z$20000,MATCH($D965,regcoded!$D$2:$D$20000,0),5),"")</f>
        <v>o</v>
      </c>
      <c r="F965" s="6" t="str">
        <f>_xlfn.IFNA(INDEX(regcoded!$A$2:$Z$20000,MATCH($D965,regcoded!$D$2:$D$20000,0),6),"")</f>
        <v>faulty</v>
      </c>
      <c r="G965" s="6" t="str">
        <f>_xlfn.IFNA(INDEX(regcoded!$A$2:$Z$20000,MATCH($D965,regcoded!$D$2:$D$20000,0),7),"")</f>
        <v>General Motors</v>
      </c>
      <c r="H965" s="6">
        <f>_xlfn.IFNA(INDEX(regcoded!$A$2:$Z$20000,MATCH($D965,regcoded!$D$2:$D$20000,0),8),"")</f>
        <v>0</v>
      </c>
      <c r="I965" s="6">
        <f>_xlfn.IFNA(INDEX(regcoded!$A$2:$Z$20000,MATCH($D965,regcoded!$D$2:$D$20000,0),9),"")</f>
        <v>0</v>
      </c>
    </row>
    <row r="966" spans="1:9" x14ac:dyDescent="0.25">
      <c r="A966" s="6" t="s">
        <v>1438</v>
      </c>
      <c r="B966" s="6" t="s">
        <v>214</v>
      </c>
      <c r="C966" s="7">
        <v>20150617054631</v>
      </c>
      <c r="D966" s="6" t="s">
        <v>351</v>
      </c>
      <c r="E966" s="6" t="str">
        <f>_xlfn.IFNA(INDEX(regcoded!$A$2:$Z$20000,MATCH($D966,regcoded!$D$2:$D$20000,0),5),"")</f>
        <v/>
      </c>
      <c r="F966" s="6" t="str">
        <f>_xlfn.IFNA(INDEX(regcoded!$A$2:$Z$20000,MATCH($D966,regcoded!$D$2:$D$20000,0),6),"")</f>
        <v/>
      </c>
      <c r="G966" s="6" t="str">
        <f>_xlfn.IFNA(INDEX(regcoded!$A$2:$Z$20000,MATCH($D966,regcoded!$D$2:$D$20000,0),7),"")</f>
        <v/>
      </c>
      <c r="H966" s="6" t="str">
        <f>_xlfn.IFNA(INDEX(regcoded!$A$2:$Z$20000,MATCH($D966,regcoded!$D$2:$D$20000,0),8),"")</f>
        <v/>
      </c>
      <c r="I966" s="6" t="str">
        <f>_xlfn.IFNA(INDEX(regcoded!$A$2:$Z$20000,MATCH($D966,regcoded!$D$2:$D$20000,0),9),"")</f>
        <v/>
      </c>
    </row>
    <row r="967" spans="1:9" x14ac:dyDescent="0.25">
      <c r="A967" s="6" t="s">
        <v>85</v>
      </c>
      <c r="B967" s="6" t="s">
        <v>86</v>
      </c>
      <c r="C967" s="7">
        <v>20150617054627</v>
      </c>
      <c r="D967" s="6" t="s">
        <v>255</v>
      </c>
      <c r="E967" s="6" t="str">
        <f>_xlfn.IFNA(INDEX(regcoded!$A$2:$Z$20000,MATCH($D967,regcoded!$D$2:$D$20000,0),5),"")</f>
        <v/>
      </c>
      <c r="F967" s="6" t="str">
        <f>_xlfn.IFNA(INDEX(regcoded!$A$2:$Z$20000,MATCH($D967,regcoded!$D$2:$D$20000,0),6),"")</f>
        <v/>
      </c>
      <c r="G967" s="6" t="str">
        <f>_xlfn.IFNA(INDEX(regcoded!$A$2:$Z$20000,MATCH($D967,regcoded!$D$2:$D$20000,0),7),"")</f>
        <v/>
      </c>
      <c r="H967" s="6" t="str">
        <f>_xlfn.IFNA(INDEX(regcoded!$A$2:$Z$20000,MATCH($D967,regcoded!$D$2:$D$20000,0),8),"")</f>
        <v/>
      </c>
      <c r="I967" s="6" t="str">
        <f>_xlfn.IFNA(INDEX(regcoded!$A$2:$Z$20000,MATCH($D967,regcoded!$D$2:$D$20000,0),9),"")</f>
        <v/>
      </c>
    </row>
    <row r="968" spans="1:9" x14ac:dyDescent="0.25">
      <c r="A968" s="6" t="s">
        <v>85</v>
      </c>
      <c r="B968" s="6" t="s">
        <v>86</v>
      </c>
      <c r="C968" s="7">
        <v>20150617054627</v>
      </c>
      <c r="D968" s="6" t="s">
        <v>281</v>
      </c>
      <c r="E968" s="6" t="str">
        <f>_xlfn.IFNA(INDEX(regcoded!$A$2:$Z$20000,MATCH($D968,regcoded!$D$2:$D$20000,0),5),"")</f>
        <v>p</v>
      </c>
      <c r="F968" s="6" t="str">
        <f>_xlfn.IFNA(INDEX(regcoded!$A$2:$Z$20000,MATCH($D968,regcoded!$D$2:$D$20000,0),6),"")</f>
        <v>famous</v>
      </c>
      <c r="G968" s="6">
        <f>_xlfn.IFNA(INDEX(regcoded!$A$2:$Z$20000,MATCH($D968,regcoded!$D$2:$D$20000,0),7),"")</f>
        <v>0</v>
      </c>
      <c r="H968" s="6">
        <f>_xlfn.IFNA(INDEX(regcoded!$A$2:$Z$20000,MATCH($D968,regcoded!$D$2:$D$20000,0),8),"")</f>
        <v>0</v>
      </c>
      <c r="I968" s="6">
        <f>_xlfn.IFNA(INDEX(regcoded!$A$2:$Z$20000,MATCH($D968,regcoded!$D$2:$D$20000,0),9),"")</f>
        <v>0</v>
      </c>
    </row>
    <row r="969" spans="1:9" x14ac:dyDescent="0.25">
      <c r="A969" s="6" t="s">
        <v>85</v>
      </c>
      <c r="B969" s="6" t="s">
        <v>1003</v>
      </c>
      <c r="C969" s="7">
        <v>20150617055007</v>
      </c>
      <c r="D969" s="6" t="s">
        <v>378</v>
      </c>
      <c r="E969" s="6" t="str">
        <f>_xlfn.IFNA(INDEX(regcoded!$A$2:$Z$20000,MATCH($D969,regcoded!$D$2:$D$20000,0),5),"")</f>
        <v>p</v>
      </c>
      <c r="F969" s="6" t="str">
        <f>_xlfn.IFNA(INDEX(regcoded!$A$2:$Z$20000,MATCH($D969,regcoded!$D$2:$D$20000,0),6),"")</f>
        <v>famous</v>
      </c>
      <c r="G969" s="6">
        <f>_xlfn.IFNA(INDEX(regcoded!$A$2:$Z$20000,MATCH($D969,regcoded!$D$2:$D$20000,0),7),"")</f>
        <v>0</v>
      </c>
      <c r="H969" s="6">
        <f>_xlfn.IFNA(INDEX(regcoded!$A$2:$Z$20000,MATCH($D969,regcoded!$D$2:$D$20000,0),8),"")</f>
        <v>0</v>
      </c>
      <c r="I969" s="6">
        <f>_xlfn.IFNA(INDEX(regcoded!$A$2:$Z$20000,MATCH($D969,regcoded!$D$2:$D$20000,0),9),"")</f>
        <v>0</v>
      </c>
    </row>
    <row r="970" spans="1:9" x14ac:dyDescent="0.25">
      <c r="A970" s="6" t="s">
        <v>1211</v>
      </c>
      <c r="B970" s="6" t="s">
        <v>214</v>
      </c>
      <c r="C970" s="7">
        <v>20150617054658</v>
      </c>
      <c r="D970" s="6" t="s">
        <v>650</v>
      </c>
      <c r="E970" s="6" t="str">
        <f>_xlfn.IFNA(INDEX(regcoded!$A$2:$Z$20000,MATCH($D970,regcoded!$D$2:$D$20000,0),5),"")</f>
        <v>p</v>
      </c>
      <c r="F970" s="6" t="str">
        <f>_xlfn.IFNA(INDEX(regcoded!$A$2:$Z$20000,MATCH($D970,regcoded!$D$2:$D$20000,0),6),"")</f>
        <v>multi</v>
      </c>
      <c r="G970" s="6">
        <f>_xlfn.IFNA(INDEX(regcoded!$A$2:$Z$20000,MATCH($D970,regcoded!$D$2:$D$20000,0),7),"")</f>
        <v>0</v>
      </c>
      <c r="H970" s="6">
        <f>_xlfn.IFNA(INDEX(regcoded!$A$2:$Z$20000,MATCH($D970,regcoded!$D$2:$D$20000,0),8),"")</f>
        <v>0</v>
      </c>
      <c r="I970" s="6">
        <f>_xlfn.IFNA(INDEX(regcoded!$A$2:$Z$20000,MATCH($D970,regcoded!$D$2:$D$20000,0),9),"")</f>
        <v>0</v>
      </c>
    </row>
    <row r="971" spans="1:9" x14ac:dyDescent="0.25">
      <c r="A971" s="6" t="s">
        <v>1352</v>
      </c>
      <c r="B971" s="6" t="s">
        <v>214</v>
      </c>
      <c r="C971" s="7">
        <v>20150617054657</v>
      </c>
      <c r="D971" s="6" t="s">
        <v>2254</v>
      </c>
      <c r="E971" s="6">
        <f>_xlfn.IFNA(INDEX(regcoded!$A$2:$Z$20000,MATCH($D971,regcoded!$D$2:$D$20000,0),5),"")</f>
        <v>0</v>
      </c>
      <c r="F971" s="6" t="str">
        <f>_xlfn.IFNA(INDEX(regcoded!$A$2:$Z$20000,MATCH($D971,regcoded!$D$2:$D$20000,0),6),"")</f>
        <v>multi</v>
      </c>
      <c r="G971" s="6">
        <f>_xlfn.IFNA(INDEX(regcoded!$A$2:$Z$20000,MATCH($D971,regcoded!$D$2:$D$20000,0),7),"")</f>
        <v>0</v>
      </c>
      <c r="H971" s="6">
        <f>_xlfn.IFNA(INDEX(regcoded!$A$2:$Z$20000,MATCH($D971,regcoded!$D$2:$D$20000,0),8),"")</f>
        <v>0</v>
      </c>
      <c r="I971" s="6">
        <f>_xlfn.IFNA(INDEX(regcoded!$A$2:$Z$20000,MATCH($D971,regcoded!$D$2:$D$20000,0),9),"")</f>
        <v>0</v>
      </c>
    </row>
    <row r="972" spans="1:9" x14ac:dyDescent="0.25">
      <c r="A972" s="6" t="s">
        <v>85</v>
      </c>
      <c r="B972" s="6" t="s">
        <v>86</v>
      </c>
      <c r="C972" s="7">
        <v>20150617054627</v>
      </c>
      <c r="D972" s="6" t="s">
        <v>319</v>
      </c>
      <c r="E972" s="6" t="str">
        <f>_xlfn.IFNA(INDEX(regcoded!$A$2:$Z$20000,MATCH($D972,regcoded!$D$2:$D$20000,0),5),"")</f>
        <v/>
      </c>
      <c r="F972" s="6" t="str">
        <f>_xlfn.IFNA(INDEX(regcoded!$A$2:$Z$20000,MATCH($D972,regcoded!$D$2:$D$20000,0),6),"")</f>
        <v/>
      </c>
      <c r="G972" s="6" t="str">
        <f>_xlfn.IFNA(INDEX(regcoded!$A$2:$Z$20000,MATCH($D972,regcoded!$D$2:$D$20000,0),7),"")</f>
        <v/>
      </c>
      <c r="H972" s="6" t="str">
        <f>_xlfn.IFNA(INDEX(regcoded!$A$2:$Z$20000,MATCH($D972,regcoded!$D$2:$D$20000,0),8),"")</f>
        <v/>
      </c>
      <c r="I972" s="6" t="str">
        <f>_xlfn.IFNA(INDEX(regcoded!$A$2:$Z$20000,MATCH($D972,regcoded!$D$2:$D$20000,0),9),"")</f>
        <v/>
      </c>
    </row>
    <row r="973" spans="1:9" x14ac:dyDescent="0.25">
      <c r="A973" s="6" t="s">
        <v>85</v>
      </c>
      <c r="B973" s="6" t="s">
        <v>1003</v>
      </c>
      <c r="C973" s="7">
        <v>20150617055007</v>
      </c>
      <c r="D973" s="6" t="s">
        <v>603</v>
      </c>
      <c r="E973" s="6" t="str">
        <f>_xlfn.IFNA(INDEX(regcoded!$A$2:$Z$20000,MATCH($D973,regcoded!$D$2:$D$20000,0),5),"")</f>
        <v/>
      </c>
      <c r="F973" s="6" t="str">
        <f>_xlfn.IFNA(INDEX(regcoded!$A$2:$Z$20000,MATCH($D973,regcoded!$D$2:$D$20000,0),6),"")</f>
        <v/>
      </c>
      <c r="G973" s="6" t="str">
        <f>_xlfn.IFNA(INDEX(regcoded!$A$2:$Z$20000,MATCH($D973,regcoded!$D$2:$D$20000,0),7),"")</f>
        <v/>
      </c>
      <c r="H973" s="6" t="str">
        <f>_xlfn.IFNA(INDEX(regcoded!$A$2:$Z$20000,MATCH($D973,regcoded!$D$2:$D$20000,0),8),"")</f>
        <v/>
      </c>
      <c r="I973" s="6" t="str">
        <f>_xlfn.IFNA(INDEX(regcoded!$A$2:$Z$20000,MATCH($D973,regcoded!$D$2:$D$20000,0),9),"")</f>
        <v/>
      </c>
    </row>
    <row r="974" spans="1:9" x14ac:dyDescent="0.25">
      <c r="A974" s="6" t="s">
        <v>714</v>
      </c>
      <c r="B974" s="6" t="s">
        <v>715</v>
      </c>
      <c r="C974" s="7">
        <v>20150617054818</v>
      </c>
      <c r="D974" s="6" t="s">
        <v>2255</v>
      </c>
      <c r="E974" s="6">
        <f>_xlfn.IFNA(INDEX(regcoded!$A$2:$Z$20000,MATCH($D974,regcoded!$D$2:$D$20000,0),5),"")</f>
        <v>0</v>
      </c>
      <c r="F974" s="6" t="str">
        <f>_xlfn.IFNA(INDEX(regcoded!$A$2:$Z$20000,MATCH($D974,regcoded!$D$2:$D$20000,0),6),"")</f>
        <v>multi</v>
      </c>
      <c r="G974" s="6">
        <f>_xlfn.IFNA(INDEX(regcoded!$A$2:$Z$20000,MATCH($D974,regcoded!$D$2:$D$20000,0),7),"")</f>
        <v>0</v>
      </c>
      <c r="H974" s="6">
        <f>_xlfn.IFNA(INDEX(regcoded!$A$2:$Z$20000,MATCH($D974,regcoded!$D$2:$D$20000,0),8),"")</f>
        <v>0</v>
      </c>
      <c r="I974" s="6">
        <f>_xlfn.IFNA(INDEX(regcoded!$A$2:$Z$20000,MATCH($D974,regcoded!$D$2:$D$20000,0),9),"")</f>
        <v>0</v>
      </c>
    </row>
    <row r="975" spans="1:9" x14ac:dyDescent="0.25">
      <c r="A975" s="6" t="s">
        <v>714</v>
      </c>
      <c r="B975" s="6" t="s">
        <v>715</v>
      </c>
      <c r="C975" s="7">
        <v>20150617054818</v>
      </c>
      <c r="D975" s="6" t="s">
        <v>2256</v>
      </c>
      <c r="E975" s="6">
        <f>_xlfn.IFNA(INDEX(regcoded!$A$2:$Z$20000,MATCH($D975,regcoded!$D$2:$D$20000,0),5),"")</f>
        <v>0</v>
      </c>
      <c r="F975" s="6" t="str">
        <f>_xlfn.IFNA(INDEX(regcoded!$A$2:$Z$20000,MATCH($D975,regcoded!$D$2:$D$20000,0),6),"")</f>
        <v>multi</v>
      </c>
      <c r="G975" s="6">
        <f>_xlfn.IFNA(INDEX(regcoded!$A$2:$Z$20000,MATCH($D975,regcoded!$D$2:$D$20000,0),7),"")</f>
        <v>0</v>
      </c>
      <c r="H975" s="6">
        <f>_xlfn.IFNA(INDEX(regcoded!$A$2:$Z$20000,MATCH($D975,regcoded!$D$2:$D$20000,0),8),"")</f>
        <v>0</v>
      </c>
      <c r="I975" s="6">
        <f>_xlfn.IFNA(INDEX(regcoded!$A$2:$Z$20000,MATCH($D975,regcoded!$D$2:$D$20000,0),9),"")</f>
        <v>0</v>
      </c>
    </row>
    <row r="976" spans="1:9" x14ac:dyDescent="0.25">
      <c r="A976" s="6" t="s">
        <v>714</v>
      </c>
      <c r="B976" s="6" t="s">
        <v>715</v>
      </c>
      <c r="C976" s="7">
        <v>20150617054818</v>
      </c>
      <c r="D976" s="6" t="s">
        <v>503</v>
      </c>
      <c r="E976" s="6" t="str">
        <f>_xlfn.IFNA(INDEX(regcoded!$A$2:$Z$20000,MATCH($D976,regcoded!$D$2:$D$20000,0),5),"")</f>
        <v/>
      </c>
      <c r="F976" s="6" t="str">
        <f>_xlfn.IFNA(INDEX(regcoded!$A$2:$Z$20000,MATCH($D976,regcoded!$D$2:$D$20000,0),6),"")</f>
        <v/>
      </c>
      <c r="G976" s="6" t="str">
        <f>_xlfn.IFNA(INDEX(regcoded!$A$2:$Z$20000,MATCH($D976,regcoded!$D$2:$D$20000,0),7),"")</f>
        <v/>
      </c>
      <c r="H976" s="6" t="str">
        <f>_xlfn.IFNA(INDEX(regcoded!$A$2:$Z$20000,MATCH($D976,regcoded!$D$2:$D$20000,0),8),"")</f>
        <v/>
      </c>
      <c r="I976" s="6" t="str">
        <f>_xlfn.IFNA(INDEX(regcoded!$A$2:$Z$20000,MATCH($D976,regcoded!$D$2:$D$20000,0),9),"")</f>
        <v/>
      </c>
    </row>
    <row r="977" spans="1:9" x14ac:dyDescent="0.25">
      <c r="A977" s="6" t="s">
        <v>714</v>
      </c>
      <c r="B977" s="6" t="s">
        <v>715</v>
      </c>
      <c r="C977" s="7">
        <v>20150617054818</v>
      </c>
      <c r="D977" s="6" t="s">
        <v>2257</v>
      </c>
      <c r="E977" s="6" t="str">
        <f>_xlfn.IFNA(INDEX(regcoded!$A$2:$Z$20000,MATCH($D977,regcoded!$D$2:$D$20000,0),5),"")</f>
        <v>o</v>
      </c>
      <c r="F977" s="6" t="str">
        <f>_xlfn.IFNA(INDEX(regcoded!$A$2:$Z$20000,MATCH($D977,regcoded!$D$2:$D$20000,0),6),"")</f>
        <v>int</v>
      </c>
      <c r="G977" s="6">
        <f>_xlfn.IFNA(INDEX(regcoded!$A$2:$Z$20000,MATCH($D977,regcoded!$D$2:$D$20000,0),7),"")</f>
        <v>0</v>
      </c>
      <c r="H977" s="6">
        <f>_xlfn.IFNA(INDEX(regcoded!$A$2:$Z$20000,MATCH($D977,regcoded!$D$2:$D$20000,0),8),"")</f>
        <v>0</v>
      </c>
      <c r="I977" s="6">
        <f>_xlfn.IFNA(INDEX(regcoded!$A$2:$Z$20000,MATCH($D977,regcoded!$D$2:$D$20000,0),9),"")</f>
        <v>0</v>
      </c>
    </row>
    <row r="978" spans="1:9" x14ac:dyDescent="0.25">
      <c r="A978" s="6" t="s">
        <v>714</v>
      </c>
      <c r="B978" s="6" t="s">
        <v>715</v>
      </c>
      <c r="C978" s="7">
        <v>20150617054818</v>
      </c>
      <c r="D978" s="6" t="s">
        <v>505</v>
      </c>
      <c r="E978" s="6" t="str">
        <f>_xlfn.IFNA(INDEX(regcoded!$A$2:$Z$20000,MATCH($D978,regcoded!$D$2:$D$20000,0),5),"")</f>
        <v/>
      </c>
      <c r="F978" s="6" t="str">
        <f>_xlfn.IFNA(INDEX(regcoded!$A$2:$Z$20000,MATCH($D978,regcoded!$D$2:$D$20000,0),6),"")</f>
        <v/>
      </c>
      <c r="G978" s="6" t="str">
        <f>_xlfn.IFNA(INDEX(regcoded!$A$2:$Z$20000,MATCH($D978,regcoded!$D$2:$D$20000,0),7),"")</f>
        <v/>
      </c>
      <c r="H978" s="6" t="str">
        <f>_xlfn.IFNA(INDEX(regcoded!$A$2:$Z$20000,MATCH($D978,regcoded!$D$2:$D$20000,0),8),"")</f>
        <v/>
      </c>
      <c r="I978" s="6" t="str">
        <f>_xlfn.IFNA(INDEX(regcoded!$A$2:$Z$20000,MATCH($D978,regcoded!$D$2:$D$20000,0),9),"")</f>
        <v/>
      </c>
    </row>
    <row r="979" spans="1:9" x14ac:dyDescent="0.25">
      <c r="A979" s="6" t="s">
        <v>714</v>
      </c>
      <c r="B979" s="6" t="s">
        <v>715</v>
      </c>
      <c r="C979" s="7">
        <v>20150617054818</v>
      </c>
      <c r="D979" s="6" t="s">
        <v>499</v>
      </c>
      <c r="E979" s="6" t="str">
        <f>_xlfn.IFNA(INDEX(regcoded!$A$2:$Z$20000,MATCH($D979,regcoded!$D$2:$D$20000,0),5),"")</f>
        <v/>
      </c>
      <c r="F979" s="6" t="str">
        <f>_xlfn.IFNA(INDEX(regcoded!$A$2:$Z$20000,MATCH($D979,regcoded!$D$2:$D$20000,0),6),"")</f>
        <v/>
      </c>
      <c r="G979" s="6" t="str">
        <f>_xlfn.IFNA(INDEX(regcoded!$A$2:$Z$20000,MATCH($D979,regcoded!$D$2:$D$20000,0),7),"")</f>
        <v/>
      </c>
      <c r="H979" s="6" t="str">
        <f>_xlfn.IFNA(INDEX(regcoded!$A$2:$Z$20000,MATCH($D979,regcoded!$D$2:$D$20000,0),8),"")</f>
        <v/>
      </c>
      <c r="I979" s="6" t="str">
        <f>_xlfn.IFNA(INDEX(regcoded!$A$2:$Z$20000,MATCH($D979,regcoded!$D$2:$D$20000,0),9),"")</f>
        <v/>
      </c>
    </row>
    <row r="980" spans="1:9" x14ac:dyDescent="0.25">
      <c r="A980" s="6" t="s">
        <v>859</v>
      </c>
      <c r="B980" s="6" t="s">
        <v>1</v>
      </c>
      <c r="C980" s="7">
        <v>20150617054634</v>
      </c>
      <c r="D980" s="6" t="s">
        <v>499</v>
      </c>
      <c r="E980" s="6" t="str">
        <f>_xlfn.IFNA(INDEX(regcoded!$A$2:$Z$20000,MATCH($D980,regcoded!$D$2:$D$20000,0),5),"")</f>
        <v/>
      </c>
      <c r="F980" s="6" t="str">
        <f>_xlfn.IFNA(INDEX(regcoded!$A$2:$Z$20000,MATCH($D980,regcoded!$D$2:$D$20000,0),6),"")</f>
        <v/>
      </c>
      <c r="G980" s="6" t="str">
        <f>_xlfn.IFNA(INDEX(regcoded!$A$2:$Z$20000,MATCH($D980,regcoded!$D$2:$D$20000,0),7),"")</f>
        <v/>
      </c>
      <c r="H980" s="6" t="str">
        <f>_xlfn.IFNA(INDEX(regcoded!$A$2:$Z$20000,MATCH($D980,regcoded!$D$2:$D$20000,0),8),"")</f>
        <v/>
      </c>
      <c r="I980" s="6" t="str">
        <f>_xlfn.IFNA(INDEX(regcoded!$A$2:$Z$20000,MATCH($D980,regcoded!$D$2:$D$20000,0),9),"")</f>
        <v/>
      </c>
    </row>
    <row r="981" spans="1:9" x14ac:dyDescent="0.25">
      <c r="A981" s="6" t="s">
        <v>859</v>
      </c>
      <c r="B981" s="6" t="s">
        <v>554</v>
      </c>
      <c r="C981" s="7">
        <v>20150617054821</v>
      </c>
      <c r="D981" s="6" t="s">
        <v>510</v>
      </c>
      <c r="E981" s="6" t="str">
        <f>_xlfn.IFNA(INDEX(regcoded!$A$2:$Z$20000,MATCH($D981,regcoded!$D$2:$D$20000,0),5),"")</f>
        <v/>
      </c>
      <c r="F981" s="6" t="str">
        <f>_xlfn.IFNA(INDEX(regcoded!$A$2:$Z$20000,MATCH($D981,regcoded!$D$2:$D$20000,0),6),"")</f>
        <v/>
      </c>
      <c r="G981" s="6" t="str">
        <f>_xlfn.IFNA(INDEX(regcoded!$A$2:$Z$20000,MATCH($D981,regcoded!$D$2:$D$20000,0),7),"")</f>
        <v/>
      </c>
      <c r="H981" s="6" t="str">
        <f>_xlfn.IFNA(INDEX(regcoded!$A$2:$Z$20000,MATCH($D981,regcoded!$D$2:$D$20000,0),8),"")</f>
        <v/>
      </c>
      <c r="I981" s="6" t="str">
        <f>_xlfn.IFNA(INDEX(regcoded!$A$2:$Z$20000,MATCH($D981,regcoded!$D$2:$D$20000,0),9),"")</f>
        <v/>
      </c>
    </row>
    <row r="982" spans="1:9" x14ac:dyDescent="0.25">
      <c r="A982" s="6" t="s">
        <v>223</v>
      </c>
      <c r="B982" s="6" t="s">
        <v>214</v>
      </c>
      <c r="C982" s="7">
        <v>20150617054633</v>
      </c>
      <c r="D982" s="6" t="s">
        <v>2258</v>
      </c>
      <c r="E982" s="6">
        <f>_xlfn.IFNA(INDEX(regcoded!$A$2:$Z$20000,MATCH($D982,regcoded!$D$2:$D$20000,0),5),"")</f>
        <v>0</v>
      </c>
      <c r="F982" s="6" t="str">
        <f>_xlfn.IFNA(INDEX(regcoded!$A$2:$Z$20000,MATCH($D982,regcoded!$D$2:$D$20000,0),6),"")</f>
        <v>multi</v>
      </c>
      <c r="G982" s="6">
        <f>_xlfn.IFNA(INDEX(regcoded!$A$2:$Z$20000,MATCH($D982,regcoded!$D$2:$D$20000,0),7),"")</f>
        <v>0</v>
      </c>
      <c r="H982" s="6">
        <f>_xlfn.IFNA(INDEX(regcoded!$A$2:$Z$20000,MATCH($D982,regcoded!$D$2:$D$20000,0),8),"")</f>
        <v>0</v>
      </c>
      <c r="I982" s="6">
        <f>_xlfn.IFNA(INDEX(regcoded!$A$2:$Z$20000,MATCH($D982,regcoded!$D$2:$D$20000,0),9),"")</f>
        <v>0</v>
      </c>
    </row>
    <row r="983" spans="1:9" x14ac:dyDescent="0.25">
      <c r="A983" s="6" t="s">
        <v>1290</v>
      </c>
      <c r="B983" s="6" t="s">
        <v>214</v>
      </c>
      <c r="C983" s="7">
        <v>20150617054642</v>
      </c>
      <c r="D983" s="6" t="s">
        <v>1346</v>
      </c>
      <c r="E983" s="6" t="str">
        <f>_xlfn.IFNA(INDEX(regcoded!$A$2:$Z$20000,MATCH($D983,regcoded!$D$2:$D$20000,0),5),"")</f>
        <v/>
      </c>
      <c r="F983" s="6" t="str">
        <f>_xlfn.IFNA(INDEX(regcoded!$A$2:$Z$20000,MATCH($D983,regcoded!$D$2:$D$20000,0),6),"")</f>
        <v/>
      </c>
      <c r="G983" s="6" t="str">
        <f>_xlfn.IFNA(INDEX(regcoded!$A$2:$Z$20000,MATCH($D983,regcoded!$D$2:$D$20000,0),7),"")</f>
        <v/>
      </c>
      <c r="H983" s="6" t="str">
        <f>_xlfn.IFNA(INDEX(regcoded!$A$2:$Z$20000,MATCH($D983,regcoded!$D$2:$D$20000,0),8),"")</f>
        <v/>
      </c>
      <c r="I983" s="6" t="str">
        <f>_xlfn.IFNA(INDEX(regcoded!$A$2:$Z$20000,MATCH($D983,regcoded!$D$2:$D$20000,0),9),"")</f>
        <v/>
      </c>
    </row>
    <row r="984" spans="1:9" x14ac:dyDescent="0.25">
      <c r="A984" s="6" t="s">
        <v>1290</v>
      </c>
      <c r="B984" s="6" t="s">
        <v>214</v>
      </c>
      <c r="C984" s="7">
        <v>20150617054642</v>
      </c>
      <c r="D984" s="6" t="s">
        <v>466</v>
      </c>
      <c r="E984" s="6" t="str">
        <f>_xlfn.IFNA(INDEX(regcoded!$A$2:$Z$20000,MATCH($D984,regcoded!$D$2:$D$20000,0),5),"")</f>
        <v>o</v>
      </c>
      <c r="F984" s="6" t="str">
        <f>_xlfn.IFNA(INDEX(regcoded!$A$2:$Z$20000,MATCH($D984,regcoded!$D$2:$D$20000,0),6),"")</f>
        <v>int</v>
      </c>
      <c r="G984" s="6" t="str">
        <f>_xlfn.IFNA(INDEX(regcoded!$A$2:$Z$20000,MATCH($D984,regcoded!$D$2:$D$20000,0),7),"")</f>
        <v>Google</v>
      </c>
      <c r="H984" s="6">
        <f>_xlfn.IFNA(INDEX(regcoded!$A$2:$Z$20000,MATCH($D984,regcoded!$D$2:$D$20000,0),8),"")</f>
        <v>0</v>
      </c>
      <c r="I984" s="6">
        <f>_xlfn.IFNA(INDEX(regcoded!$A$2:$Z$20000,MATCH($D984,regcoded!$D$2:$D$20000,0),9),"")</f>
        <v>0</v>
      </c>
    </row>
    <row r="985" spans="1:9" x14ac:dyDescent="0.25">
      <c r="A985" s="6" t="s">
        <v>223</v>
      </c>
      <c r="B985" s="6" t="s">
        <v>214</v>
      </c>
      <c r="C985" s="7">
        <v>20150617054633</v>
      </c>
      <c r="D985" s="6" t="s">
        <v>466</v>
      </c>
      <c r="E985" s="6" t="str">
        <f>_xlfn.IFNA(INDEX(regcoded!$A$2:$Z$20000,MATCH($D985,regcoded!$D$2:$D$20000,0),5),"")</f>
        <v>o</v>
      </c>
      <c r="F985" s="6" t="str">
        <f>_xlfn.IFNA(INDEX(regcoded!$A$2:$Z$20000,MATCH($D985,regcoded!$D$2:$D$20000,0),6),"")</f>
        <v>int</v>
      </c>
      <c r="G985" s="6" t="str">
        <f>_xlfn.IFNA(INDEX(regcoded!$A$2:$Z$20000,MATCH($D985,regcoded!$D$2:$D$20000,0),7),"")</f>
        <v>Google</v>
      </c>
      <c r="H985" s="6">
        <f>_xlfn.IFNA(INDEX(regcoded!$A$2:$Z$20000,MATCH($D985,regcoded!$D$2:$D$20000,0),8),"")</f>
        <v>0</v>
      </c>
      <c r="I985" s="6">
        <f>_xlfn.IFNA(INDEX(regcoded!$A$2:$Z$20000,MATCH($D985,regcoded!$D$2:$D$20000,0),9),"")</f>
        <v>0</v>
      </c>
    </row>
    <row r="986" spans="1:9" x14ac:dyDescent="0.25">
      <c r="A986" s="6" t="s">
        <v>223</v>
      </c>
      <c r="B986" s="6" t="s">
        <v>214</v>
      </c>
      <c r="C986" s="7">
        <v>20150617054633</v>
      </c>
      <c r="D986" s="6" t="s">
        <v>466</v>
      </c>
      <c r="E986" s="6" t="str">
        <f>_xlfn.IFNA(INDEX(regcoded!$A$2:$Z$20000,MATCH($D986,regcoded!$D$2:$D$20000,0),5),"")</f>
        <v>o</v>
      </c>
      <c r="F986" s="6" t="str">
        <f>_xlfn.IFNA(INDEX(regcoded!$A$2:$Z$20000,MATCH($D986,regcoded!$D$2:$D$20000,0),6),"")</f>
        <v>int</v>
      </c>
      <c r="G986" s="6" t="str">
        <f>_xlfn.IFNA(INDEX(regcoded!$A$2:$Z$20000,MATCH($D986,regcoded!$D$2:$D$20000,0),7),"")</f>
        <v>Google</v>
      </c>
      <c r="H986" s="6">
        <f>_xlfn.IFNA(INDEX(regcoded!$A$2:$Z$20000,MATCH($D986,regcoded!$D$2:$D$20000,0),8),"")</f>
        <v>0</v>
      </c>
      <c r="I986" s="6">
        <f>_xlfn.IFNA(INDEX(regcoded!$A$2:$Z$20000,MATCH($D986,regcoded!$D$2:$D$20000,0),9),"")</f>
        <v>0</v>
      </c>
    </row>
    <row r="987" spans="1:9" x14ac:dyDescent="0.25">
      <c r="A987" s="6" t="s">
        <v>1102</v>
      </c>
      <c r="B987" s="6" t="s">
        <v>1</v>
      </c>
      <c r="C987" s="7">
        <v>20150617055059</v>
      </c>
      <c r="D987" s="6" t="s">
        <v>466</v>
      </c>
      <c r="E987" s="6" t="str">
        <f>_xlfn.IFNA(INDEX(regcoded!$A$2:$Z$20000,MATCH($D987,regcoded!$D$2:$D$20000,0),5),"")</f>
        <v>o</v>
      </c>
      <c r="F987" s="6" t="str">
        <f>_xlfn.IFNA(INDEX(regcoded!$A$2:$Z$20000,MATCH($D987,regcoded!$D$2:$D$20000,0),6),"")</f>
        <v>int</v>
      </c>
      <c r="G987" s="6" t="str">
        <f>_xlfn.IFNA(INDEX(regcoded!$A$2:$Z$20000,MATCH($D987,regcoded!$D$2:$D$20000,0),7),"")</f>
        <v>Google</v>
      </c>
      <c r="H987" s="6">
        <f>_xlfn.IFNA(INDEX(regcoded!$A$2:$Z$20000,MATCH($D987,regcoded!$D$2:$D$20000,0),8),"")</f>
        <v>0</v>
      </c>
      <c r="I987" s="6">
        <f>_xlfn.IFNA(INDEX(regcoded!$A$2:$Z$20000,MATCH($D987,regcoded!$D$2:$D$20000,0),9),"")</f>
        <v>0</v>
      </c>
    </row>
    <row r="988" spans="1:9" x14ac:dyDescent="0.25">
      <c r="A988" s="6" t="s">
        <v>85</v>
      </c>
      <c r="B988" s="6" t="s">
        <v>1003</v>
      </c>
      <c r="C988" s="7">
        <v>20150617054937</v>
      </c>
      <c r="D988" s="6" t="s">
        <v>467</v>
      </c>
      <c r="E988" s="6" t="str">
        <f>_xlfn.IFNA(INDEX(regcoded!$A$2:$Z$20000,MATCH($D988,regcoded!$D$2:$D$20000,0),5),"")</f>
        <v>o</v>
      </c>
      <c r="F988" s="6" t="str">
        <f>_xlfn.IFNA(INDEX(regcoded!$A$2:$Z$20000,MATCH($D988,regcoded!$D$2:$D$20000,0),6),"")</f>
        <v>faulty</v>
      </c>
      <c r="G988" s="6" t="str">
        <f>_xlfn.IFNA(INDEX(regcoded!$A$2:$Z$20000,MATCH($D988,regcoded!$D$2:$D$20000,0),7),"")</f>
        <v>Google</v>
      </c>
      <c r="H988" s="6">
        <f>_xlfn.IFNA(INDEX(regcoded!$A$2:$Z$20000,MATCH($D988,regcoded!$D$2:$D$20000,0),8),"")</f>
        <v>0</v>
      </c>
      <c r="I988" s="6">
        <f>_xlfn.IFNA(INDEX(regcoded!$A$2:$Z$20000,MATCH($D988,regcoded!$D$2:$D$20000,0),9),"")</f>
        <v>0</v>
      </c>
    </row>
    <row r="989" spans="1:9" x14ac:dyDescent="0.25">
      <c r="A989" s="6" t="s">
        <v>85</v>
      </c>
      <c r="B989" s="6" t="s">
        <v>1003</v>
      </c>
      <c r="C989" s="7">
        <v>20150617054937</v>
      </c>
      <c r="D989" s="6" t="s">
        <v>467</v>
      </c>
      <c r="E989" s="6" t="str">
        <f>_xlfn.IFNA(INDEX(regcoded!$A$2:$Z$20000,MATCH($D989,regcoded!$D$2:$D$20000,0),5),"")</f>
        <v>o</v>
      </c>
      <c r="F989" s="6" t="str">
        <f>_xlfn.IFNA(INDEX(regcoded!$A$2:$Z$20000,MATCH($D989,regcoded!$D$2:$D$20000,0),6),"")</f>
        <v>faulty</v>
      </c>
      <c r="G989" s="6" t="str">
        <f>_xlfn.IFNA(INDEX(regcoded!$A$2:$Z$20000,MATCH($D989,regcoded!$D$2:$D$20000,0),7),"")</f>
        <v>Google</v>
      </c>
      <c r="H989" s="6">
        <f>_xlfn.IFNA(INDEX(regcoded!$A$2:$Z$20000,MATCH($D989,regcoded!$D$2:$D$20000,0),8),"")</f>
        <v>0</v>
      </c>
      <c r="I989" s="6">
        <f>_xlfn.IFNA(INDEX(regcoded!$A$2:$Z$20000,MATCH($D989,regcoded!$D$2:$D$20000,0),9),"")</f>
        <v>0</v>
      </c>
    </row>
    <row r="990" spans="1:9" x14ac:dyDescent="0.25">
      <c r="A990" s="6" t="s">
        <v>85</v>
      </c>
      <c r="B990" s="6" t="s">
        <v>1003</v>
      </c>
      <c r="C990" s="7">
        <v>20150617055007</v>
      </c>
      <c r="D990" s="6" t="s">
        <v>467</v>
      </c>
      <c r="E990" s="6" t="str">
        <f>_xlfn.IFNA(INDEX(regcoded!$A$2:$Z$20000,MATCH($D990,regcoded!$D$2:$D$20000,0),5),"")</f>
        <v>o</v>
      </c>
      <c r="F990" s="6" t="str">
        <f>_xlfn.IFNA(INDEX(regcoded!$A$2:$Z$20000,MATCH($D990,regcoded!$D$2:$D$20000,0),6),"")</f>
        <v>faulty</v>
      </c>
      <c r="G990" s="6" t="str">
        <f>_xlfn.IFNA(INDEX(regcoded!$A$2:$Z$20000,MATCH($D990,regcoded!$D$2:$D$20000,0),7),"")</f>
        <v>Google</v>
      </c>
      <c r="H990" s="6">
        <f>_xlfn.IFNA(INDEX(regcoded!$A$2:$Z$20000,MATCH($D990,regcoded!$D$2:$D$20000,0),8),"")</f>
        <v>0</v>
      </c>
      <c r="I990" s="6">
        <f>_xlfn.IFNA(INDEX(regcoded!$A$2:$Z$20000,MATCH($D990,regcoded!$D$2:$D$20000,0),9),"")</f>
        <v>0</v>
      </c>
    </row>
    <row r="991" spans="1:9" x14ac:dyDescent="0.25">
      <c r="A991" s="6" t="s">
        <v>85</v>
      </c>
      <c r="B991" s="6" t="s">
        <v>1003</v>
      </c>
      <c r="C991" s="7">
        <v>20150617055007</v>
      </c>
      <c r="D991" s="6" t="s">
        <v>453</v>
      </c>
      <c r="E991" s="6" t="str">
        <f>_xlfn.IFNA(INDEX(regcoded!$A$2:$Z$20000,MATCH($D991,regcoded!$D$2:$D$20000,0),5),"")</f>
        <v/>
      </c>
      <c r="F991" s="6" t="str">
        <f>_xlfn.IFNA(INDEX(regcoded!$A$2:$Z$20000,MATCH($D991,regcoded!$D$2:$D$20000,0),6),"")</f>
        <v/>
      </c>
      <c r="G991" s="6" t="str">
        <f>_xlfn.IFNA(INDEX(regcoded!$A$2:$Z$20000,MATCH($D991,regcoded!$D$2:$D$20000,0),7),"")</f>
        <v/>
      </c>
      <c r="H991" s="6" t="str">
        <f>_xlfn.IFNA(INDEX(regcoded!$A$2:$Z$20000,MATCH($D991,regcoded!$D$2:$D$20000,0),8),"")</f>
        <v/>
      </c>
      <c r="I991" s="6" t="str">
        <f>_xlfn.IFNA(INDEX(regcoded!$A$2:$Z$20000,MATCH($D991,regcoded!$D$2:$D$20000,0),9),"")</f>
        <v/>
      </c>
    </row>
    <row r="992" spans="1:9" x14ac:dyDescent="0.25">
      <c r="A992" s="6" t="s">
        <v>85</v>
      </c>
      <c r="B992" s="6" t="s">
        <v>1003</v>
      </c>
      <c r="C992" s="7">
        <v>20150617054937</v>
      </c>
      <c r="D992" s="6" t="s">
        <v>477</v>
      </c>
      <c r="E992" s="6" t="str">
        <f>_xlfn.IFNA(INDEX(regcoded!$A$2:$Z$20000,MATCH($D992,regcoded!$D$2:$D$20000,0),5),"")</f>
        <v/>
      </c>
      <c r="F992" s="6" t="str">
        <f>_xlfn.IFNA(INDEX(regcoded!$A$2:$Z$20000,MATCH($D992,regcoded!$D$2:$D$20000,0),6),"")</f>
        <v/>
      </c>
      <c r="G992" s="6" t="str">
        <f>_xlfn.IFNA(INDEX(regcoded!$A$2:$Z$20000,MATCH($D992,regcoded!$D$2:$D$20000,0),7),"")</f>
        <v/>
      </c>
      <c r="H992" s="6" t="str">
        <f>_xlfn.IFNA(INDEX(regcoded!$A$2:$Z$20000,MATCH($D992,regcoded!$D$2:$D$20000,0),8),"")</f>
        <v/>
      </c>
      <c r="I992" s="6" t="str">
        <f>_xlfn.IFNA(INDEX(regcoded!$A$2:$Z$20000,MATCH($D992,regcoded!$D$2:$D$20000,0),9),"")</f>
        <v/>
      </c>
    </row>
    <row r="993" spans="1:9" x14ac:dyDescent="0.25">
      <c r="A993" s="6" t="s">
        <v>85</v>
      </c>
      <c r="B993" s="6" t="s">
        <v>1003</v>
      </c>
      <c r="C993" s="7">
        <v>20150617055007</v>
      </c>
      <c r="D993" s="6" t="s">
        <v>473</v>
      </c>
      <c r="E993" s="6" t="str">
        <f>_xlfn.IFNA(INDEX(regcoded!$A$2:$Z$20000,MATCH($D993,regcoded!$D$2:$D$20000,0),5),"")</f>
        <v>o</v>
      </c>
      <c r="F993" s="6" t="str">
        <f>_xlfn.IFNA(INDEX(regcoded!$A$2:$Z$20000,MATCH($D993,regcoded!$D$2:$D$20000,0),6),"")</f>
        <v>faulty</v>
      </c>
      <c r="G993" s="6" t="str">
        <f>_xlfn.IFNA(INDEX(regcoded!$A$2:$Z$20000,MATCH($D993,regcoded!$D$2:$D$20000,0),7),"")</f>
        <v>Google</v>
      </c>
      <c r="H993" s="6">
        <f>_xlfn.IFNA(INDEX(regcoded!$A$2:$Z$20000,MATCH($D993,regcoded!$D$2:$D$20000,0),8),"")</f>
        <v>0</v>
      </c>
      <c r="I993" s="6">
        <f>_xlfn.IFNA(INDEX(regcoded!$A$2:$Z$20000,MATCH($D993,regcoded!$D$2:$D$20000,0),9),"")</f>
        <v>0</v>
      </c>
    </row>
    <row r="994" spans="1:9" x14ac:dyDescent="0.25">
      <c r="A994" s="6" t="s">
        <v>85</v>
      </c>
      <c r="B994" s="6" t="s">
        <v>1003</v>
      </c>
      <c r="C994" s="7">
        <v>20150617054937</v>
      </c>
      <c r="D994" s="6" t="s">
        <v>473</v>
      </c>
      <c r="E994" s="6" t="str">
        <f>_xlfn.IFNA(INDEX(regcoded!$A$2:$Z$20000,MATCH($D994,regcoded!$D$2:$D$20000,0),5),"")</f>
        <v>o</v>
      </c>
      <c r="F994" s="6" t="str">
        <f>_xlfn.IFNA(INDEX(regcoded!$A$2:$Z$20000,MATCH($D994,regcoded!$D$2:$D$20000,0),6),"")</f>
        <v>faulty</v>
      </c>
      <c r="G994" s="6" t="str">
        <f>_xlfn.IFNA(INDEX(regcoded!$A$2:$Z$20000,MATCH($D994,regcoded!$D$2:$D$20000,0),7),"")</f>
        <v>Google</v>
      </c>
      <c r="H994" s="6">
        <f>_xlfn.IFNA(INDEX(regcoded!$A$2:$Z$20000,MATCH($D994,regcoded!$D$2:$D$20000,0),8),"")</f>
        <v>0</v>
      </c>
      <c r="I994" s="6">
        <f>_xlfn.IFNA(INDEX(regcoded!$A$2:$Z$20000,MATCH($D994,regcoded!$D$2:$D$20000,0),9),"")</f>
        <v>0</v>
      </c>
    </row>
    <row r="995" spans="1:9" x14ac:dyDescent="0.25">
      <c r="A995" s="6" t="s">
        <v>85</v>
      </c>
      <c r="B995" s="6" t="s">
        <v>1003</v>
      </c>
      <c r="C995" s="7">
        <v>20150617055007</v>
      </c>
      <c r="D995" s="6" t="s">
        <v>1853</v>
      </c>
      <c r="E995" s="6" t="str">
        <f>_xlfn.IFNA(INDEX(regcoded!$A$2:$Z$20000,MATCH($D995,regcoded!$D$2:$D$20000,0),5),"")</f>
        <v>o</v>
      </c>
      <c r="F995" s="6" t="str">
        <f>_xlfn.IFNA(INDEX(regcoded!$A$2:$Z$20000,MATCH($D995,regcoded!$D$2:$D$20000,0),6),"")</f>
        <v>faulty</v>
      </c>
      <c r="G995" s="6" t="str">
        <f>_xlfn.IFNA(INDEX(regcoded!$A$2:$Z$20000,MATCH($D995,regcoded!$D$2:$D$20000,0),7),"")</f>
        <v>Google</v>
      </c>
      <c r="H995" s="6">
        <f>_xlfn.IFNA(INDEX(regcoded!$A$2:$Z$20000,MATCH($D995,regcoded!$D$2:$D$20000,0),8),"")</f>
        <v>0</v>
      </c>
      <c r="I995" s="6">
        <f>_xlfn.IFNA(INDEX(regcoded!$A$2:$Z$20000,MATCH($D995,regcoded!$D$2:$D$20000,0),9),"")</f>
        <v>0</v>
      </c>
    </row>
    <row r="996" spans="1:9" x14ac:dyDescent="0.25">
      <c r="A996" s="6" t="s">
        <v>85</v>
      </c>
      <c r="B996" s="6" t="s">
        <v>1003</v>
      </c>
      <c r="C996" s="7">
        <v>20150617054937</v>
      </c>
      <c r="D996" s="6" t="s">
        <v>1592</v>
      </c>
      <c r="E996" s="6" t="str">
        <f>_xlfn.IFNA(INDEX(regcoded!$A$2:$Z$20000,MATCH($D996,regcoded!$D$2:$D$20000,0),5),"")</f>
        <v/>
      </c>
      <c r="F996" s="6" t="str">
        <f>_xlfn.IFNA(INDEX(regcoded!$A$2:$Z$20000,MATCH($D996,regcoded!$D$2:$D$20000,0),6),"")</f>
        <v/>
      </c>
      <c r="G996" s="6" t="str">
        <f>_xlfn.IFNA(INDEX(regcoded!$A$2:$Z$20000,MATCH($D996,regcoded!$D$2:$D$20000,0),7),"")</f>
        <v/>
      </c>
      <c r="H996" s="6" t="str">
        <f>_xlfn.IFNA(INDEX(regcoded!$A$2:$Z$20000,MATCH($D996,regcoded!$D$2:$D$20000,0),8),"")</f>
        <v/>
      </c>
      <c r="I996" s="6" t="str">
        <f>_xlfn.IFNA(INDEX(regcoded!$A$2:$Z$20000,MATCH($D996,regcoded!$D$2:$D$20000,0),9),"")</f>
        <v/>
      </c>
    </row>
    <row r="997" spans="1:9" x14ac:dyDescent="0.25">
      <c r="A997" s="6" t="s">
        <v>85</v>
      </c>
      <c r="B997" s="6" t="s">
        <v>1003</v>
      </c>
      <c r="C997" s="7">
        <v>20150617055007</v>
      </c>
      <c r="D997" s="6" t="s">
        <v>1854</v>
      </c>
      <c r="E997" s="6" t="str">
        <f>_xlfn.IFNA(INDEX(regcoded!$A$2:$Z$20000,MATCH($D997,regcoded!$D$2:$D$20000,0),5),"")</f>
        <v>o</v>
      </c>
      <c r="F997" s="6" t="str">
        <f>_xlfn.IFNA(INDEX(regcoded!$A$2:$Z$20000,MATCH($D997,regcoded!$D$2:$D$20000,0),6),"")</f>
        <v>int</v>
      </c>
      <c r="G997" s="6">
        <f>_xlfn.IFNA(INDEX(regcoded!$A$2:$Z$20000,MATCH($D997,regcoded!$D$2:$D$20000,0),7),"")</f>
        <v>0</v>
      </c>
      <c r="H997" s="6">
        <f>_xlfn.IFNA(INDEX(regcoded!$A$2:$Z$20000,MATCH($D997,regcoded!$D$2:$D$20000,0),8),"")</f>
        <v>0</v>
      </c>
      <c r="I997" s="6">
        <f>_xlfn.IFNA(INDEX(regcoded!$A$2:$Z$20000,MATCH($D997,regcoded!$D$2:$D$20000,0),9),"")</f>
        <v>0</v>
      </c>
    </row>
    <row r="998" spans="1:9" x14ac:dyDescent="0.25">
      <c r="A998" s="6" t="s">
        <v>125</v>
      </c>
      <c r="B998" s="6" t="s">
        <v>1</v>
      </c>
      <c r="C998" s="7">
        <v>20150617054630</v>
      </c>
      <c r="D998" s="6" t="s">
        <v>269</v>
      </c>
      <c r="E998" s="6" t="str">
        <f>_xlfn.IFNA(INDEX(regcoded!$A$2:$Z$20000,MATCH($D998,regcoded!$D$2:$D$20000,0),5),"")</f>
        <v/>
      </c>
      <c r="F998" s="6" t="str">
        <f>_xlfn.IFNA(INDEX(regcoded!$A$2:$Z$20000,MATCH($D998,regcoded!$D$2:$D$20000,0),6),"")</f>
        <v/>
      </c>
      <c r="G998" s="6" t="str">
        <f>_xlfn.IFNA(INDEX(regcoded!$A$2:$Z$20000,MATCH($D998,regcoded!$D$2:$D$20000,0),7),"")</f>
        <v/>
      </c>
      <c r="H998" s="6" t="str">
        <f>_xlfn.IFNA(INDEX(regcoded!$A$2:$Z$20000,MATCH($D998,regcoded!$D$2:$D$20000,0),8),"")</f>
        <v/>
      </c>
      <c r="I998" s="6" t="str">
        <f>_xlfn.IFNA(INDEX(regcoded!$A$2:$Z$20000,MATCH($D998,regcoded!$D$2:$D$20000,0),9),"")</f>
        <v/>
      </c>
    </row>
    <row r="999" spans="1:9" x14ac:dyDescent="0.25">
      <c r="A999" s="6" t="s">
        <v>85</v>
      </c>
      <c r="B999" s="6" t="s">
        <v>86</v>
      </c>
      <c r="C999" s="7">
        <v>20150617054627</v>
      </c>
      <c r="D999" s="6" t="s">
        <v>1348</v>
      </c>
      <c r="E999" s="6" t="str">
        <f>_xlfn.IFNA(INDEX(regcoded!$A$2:$Z$20000,MATCH($D999,regcoded!$D$2:$D$20000,0),5),"")</f>
        <v/>
      </c>
      <c r="F999" s="6" t="str">
        <f>_xlfn.IFNA(INDEX(regcoded!$A$2:$Z$20000,MATCH($D999,regcoded!$D$2:$D$20000,0),6),"")</f>
        <v/>
      </c>
      <c r="G999" s="6" t="str">
        <f>_xlfn.IFNA(INDEX(regcoded!$A$2:$Z$20000,MATCH($D999,regcoded!$D$2:$D$20000,0),7),"")</f>
        <v/>
      </c>
      <c r="H999" s="6" t="str">
        <f>_xlfn.IFNA(INDEX(regcoded!$A$2:$Z$20000,MATCH($D999,regcoded!$D$2:$D$20000,0),8),"")</f>
        <v/>
      </c>
      <c r="I999" s="6" t="str">
        <f>_xlfn.IFNA(INDEX(regcoded!$A$2:$Z$20000,MATCH($D999,regcoded!$D$2:$D$20000,0),9),"")</f>
        <v/>
      </c>
    </row>
    <row r="1000" spans="1:9" x14ac:dyDescent="0.25">
      <c r="A1000" s="6" t="s">
        <v>1404</v>
      </c>
      <c r="B1000" s="6" t="s">
        <v>1</v>
      </c>
      <c r="C1000" s="7">
        <v>20150617054621</v>
      </c>
      <c r="D1000" s="6" t="s">
        <v>1593</v>
      </c>
      <c r="E1000" s="6" t="str">
        <f>_xlfn.IFNA(INDEX(regcoded!$A$2:$Z$20000,MATCH($D1000,regcoded!$D$2:$D$20000,0),5),"")</f>
        <v/>
      </c>
      <c r="F1000" s="6" t="str">
        <f>_xlfn.IFNA(INDEX(regcoded!$A$2:$Z$20000,MATCH($D1000,regcoded!$D$2:$D$20000,0),6),"")</f>
        <v/>
      </c>
      <c r="G1000" s="6" t="str">
        <f>_xlfn.IFNA(INDEX(regcoded!$A$2:$Z$20000,MATCH($D1000,regcoded!$D$2:$D$20000,0),7),"")</f>
        <v/>
      </c>
      <c r="H1000" s="6" t="str">
        <f>_xlfn.IFNA(INDEX(regcoded!$A$2:$Z$20000,MATCH($D1000,regcoded!$D$2:$D$20000,0),8),"")</f>
        <v/>
      </c>
      <c r="I1000" s="6" t="str">
        <f>_xlfn.IFNA(INDEX(regcoded!$A$2:$Z$20000,MATCH($D1000,regcoded!$D$2:$D$20000,0),9),"")</f>
        <v/>
      </c>
    </row>
    <row r="1001" spans="1:9" x14ac:dyDescent="0.25">
      <c r="A1001" s="6" t="s">
        <v>1505</v>
      </c>
      <c r="B1001" s="6" t="s">
        <v>30</v>
      </c>
      <c r="C1001" s="7">
        <v>20150617054838</v>
      </c>
      <c r="D1001" s="6" t="s">
        <v>1594</v>
      </c>
      <c r="E1001" s="6" t="str">
        <f>_xlfn.IFNA(INDEX(regcoded!$A$2:$Z$20000,MATCH($D1001,regcoded!$D$2:$D$20000,0),5),"")</f>
        <v/>
      </c>
      <c r="F1001" s="6" t="str">
        <f>_xlfn.IFNA(INDEX(regcoded!$A$2:$Z$20000,MATCH($D1001,regcoded!$D$2:$D$20000,0),6),"")</f>
        <v/>
      </c>
      <c r="G1001" s="6" t="str">
        <f>_xlfn.IFNA(INDEX(regcoded!$A$2:$Z$20000,MATCH($D1001,regcoded!$D$2:$D$20000,0),7),"")</f>
        <v/>
      </c>
      <c r="H1001" s="6" t="str">
        <f>_xlfn.IFNA(INDEX(regcoded!$A$2:$Z$20000,MATCH($D1001,regcoded!$D$2:$D$20000,0),8),"")</f>
        <v/>
      </c>
      <c r="I1001" s="6" t="str">
        <f>_xlfn.IFNA(INDEX(regcoded!$A$2:$Z$20000,MATCH($D1001,regcoded!$D$2:$D$20000,0),9),"")</f>
        <v/>
      </c>
    </row>
    <row r="1002" spans="1:9" x14ac:dyDescent="0.25">
      <c r="A1002" s="6" t="s">
        <v>1505</v>
      </c>
      <c r="B1002" s="6" t="s">
        <v>30</v>
      </c>
      <c r="C1002" s="7">
        <v>20150617054855</v>
      </c>
      <c r="D1002" s="6" t="s">
        <v>1595</v>
      </c>
      <c r="E1002" s="6" t="str">
        <f>_xlfn.IFNA(INDEX(regcoded!$A$2:$Z$20000,MATCH($D1002,regcoded!$D$2:$D$20000,0),5),"")</f>
        <v/>
      </c>
      <c r="F1002" s="6" t="str">
        <f>_xlfn.IFNA(INDEX(regcoded!$A$2:$Z$20000,MATCH($D1002,regcoded!$D$2:$D$20000,0),6),"")</f>
        <v/>
      </c>
      <c r="G1002" s="6" t="str">
        <f>_xlfn.IFNA(INDEX(regcoded!$A$2:$Z$20000,MATCH($D1002,regcoded!$D$2:$D$20000,0),7),"")</f>
        <v/>
      </c>
      <c r="H1002" s="6" t="str">
        <f>_xlfn.IFNA(INDEX(regcoded!$A$2:$Z$20000,MATCH($D1002,regcoded!$D$2:$D$20000,0),8),"")</f>
        <v/>
      </c>
      <c r="I1002" s="6" t="str">
        <f>_xlfn.IFNA(INDEX(regcoded!$A$2:$Z$20000,MATCH($D1002,regcoded!$D$2:$D$20000,0),9),"")</f>
        <v/>
      </c>
    </row>
    <row r="1003" spans="1:9" x14ac:dyDescent="0.25">
      <c r="A1003" s="6" t="s">
        <v>1358</v>
      </c>
      <c r="B1003" s="6" t="s">
        <v>214</v>
      </c>
      <c r="C1003" s="7">
        <v>20150617054744</v>
      </c>
      <c r="D1003" s="6" t="s">
        <v>1351</v>
      </c>
      <c r="E1003" s="6" t="str">
        <f>_xlfn.IFNA(INDEX(regcoded!$A$2:$Z$20000,MATCH($D1003,regcoded!$D$2:$D$20000,0),5),"")</f>
        <v/>
      </c>
      <c r="F1003" s="6" t="str">
        <f>_xlfn.IFNA(INDEX(regcoded!$A$2:$Z$20000,MATCH($D1003,regcoded!$D$2:$D$20000,0),6),"")</f>
        <v/>
      </c>
      <c r="G1003" s="6" t="str">
        <f>_xlfn.IFNA(INDEX(regcoded!$A$2:$Z$20000,MATCH($D1003,regcoded!$D$2:$D$20000,0),7),"")</f>
        <v/>
      </c>
      <c r="H1003" s="6" t="str">
        <f>_xlfn.IFNA(INDEX(regcoded!$A$2:$Z$20000,MATCH($D1003,regcoded!$D$2:$D$20000,0),8),"")</f>
        <v/>
      </c>
      <c r="I1003" s="6" t="str">
        <f>_xlfn.IFNA(INDEX(regcoded!$A$2:$Z$20000,MATCH($D1003,regcoded!$D$2:$D$20000,0),9),"")</f>
        <v/>
      </c>
    </row>
    <row r="1004" spans="1:9" x14ac:dyDescent="0.25">
      <c r="A1004" s="6" t="s">
        <v>39</v>
      </c>
      <c r="B1004" s="6" t="s">
        <v>645</v>
      </c>
      <c r="C1004" s="7">
        <v>20150617054733</v>
      </c>
      <c r="D1004" s="6" t="s">
        <v>1855</v>
      </c>
      <c r="E1004" s="6" t="str">
        <f>_xlfn.IFNA(INDEX(regcoded!$A$2:$Z$20000,MATCH($D1004,regcoded!$D$2:$D$20000,0),5),"")</f>
        <v>o</v>
      </c>
      <c r="F1004" s="6" t="str">
        <f>_xlfn.IFNA(INDEX(regcoded!$A$2:$Z$20000,MATCH($D1004,regcoded!$D$2:$D$20000,0),6),"")</f>
        <v>int</v>
      </c>
      <c r="G1004" s="6">
        <f>_xlfn.IFNA(INDEX(regcoded!$A$2:$Z$20000,MATCH($D1004,regcoded!$D$2:$D$20000,0),7),"")</f>
        <v>0</v>
      </c>
      <c r="H1004" s="6">
        <f>_xlfn.IFNA(INDEX(regcoded!$A$2:$Z$20000,MATCH($D1004,regcoded!$D$2:$D$20000,0),8),"")</f>
        <v>0</v>
      </c>
      <c r="I1004" s="6">
        <f>_xlfn.IFNA(INDEX(regcoded!$A$2:$Z$20000,MATCH($D1004,regcoded!$D$2:$D$20000,0),9),"")</f>
        <v>0</v>
      </c>
    </row>
    <row r="1005" spans="1:9" x14ac:dyDescent="0.25">
      <c r="A1005" s="6" t="s">
        <v>13</v>
      </c>
      <c r="B1005" s="6" t="s">
        <v>1</v>
      </c>
      <c r="C1005" s="7">
        <v>20150617054621</v>
      </c>
      <c r="D1005" s="6" t="s">
        <v>2026</v>
      </c>
      <c r="E1005" s="6" t="str">
        <f>_xlfn.IFNA(INDEX(regcoded!$A$2:$Z$20000,MATCH($D1005,regcoded!$D$2:$D$20000,0),5),"")</f>
        <v>p</v>
      </c>
      <c r="F1005" s="6">
        <f>_xlfn.IFNA(INDEX(regcoded!$A$2:$Z$20000,MATCH($D1005,regcoded!$D$2:$D$20000,0),6),"")</f>
        <v>0</v>
      </c>
      <c r="G1005" s="6">
        <f>_xlfn.IFNA(INDEX(regcoded!$A$2:$Z$20000,MATCH($D1005,regcoded!$D$2:$D$20000,0),7),"")</f>
        <v>0</v>
      </c>
      <c r="H1005" s="6">
        <f>_xlfn.IFNA(INDEX(regcoded!$A$2:$Z$20000,MATCH($D1005,regcoded!$D$2:$D$20000,0),8),"")</f>
        <v>0</v>
      </c>
      <c r="I1005" s="6" t="str">
        <f>_xlfn.IFNA(INDEX(regcoded!$A$2:$Z$20000,MATCH($D1005,regcoded!$D$2:$D$20000,0),9),"")</f>
        <v>None</v>
      </c>
    </row>
    <row r="1006" spans="1:9" x14ac:dyDescent="0.25">
      <c r="A1006" s="6" t="s">
        <v>714</v>
      </c>
      <c r="B1006" s="6" t="s">
        <v>715</v>
      </c>
      <c r="C1006" s="7">
        <v>20150617054818</v>
      </c>
      <c r="D1006" s="6" t="s">
        <v>2027</v>
      </c>
      <c r="E1006" s="6" t="str">
        <f>_xlfn.IFNA(INDEX(regcoded!$A$2:$Z$20000,MATCH($D1006,regcoded!$D$2:$D$20000,0),5),"")</f>
        <v>p</v>
      </c>
      <c r="F1006" s="6">
        <f>_xlfn.IFNA(INDEX(regcoded!$A$2:$Z$20000,MATCH($D1006,regcoded!$D$2:$D$20000,0),6),"")</f>
        <v>0</v>
      </c>
      <c r="G1006" s="6">
        <f>_xlfn.IFNA(INDEX(regcoded!$A$2:$Z$20000,MATCH($D1006,regcoded!$D$2:$D$20000,0),7),"")</f>
        <v>0</v>
      </c>
      <c r="H1006" s="6">
        <f>_xlfn.IFNA(INDEX(regcoded!$A$2:$Z$20000,MATCH($D1006,regcoded!$D$2:$D$20000,0),8),"")</f>
        <v>0</v>
      </c>
      <c r="I1006" s="6" t="str">
        <f>_xlfn.IFNA(INDEX(regcoded!$A$2:$Z$20000,MATCH($D1006,regcoded!$D$2:$D$20000,0),9),"")</f>
        <v>None</v>
      </c>
    </row>
    <row r="1007" spans="1:9" x14ac:dyDescent="0.25">
      <c r="A1007" s="6" t="s">
        <v>714</v>
      </c>
      <c r="B1007" s="6" t="s">
        <v>715</v>
      </c>
      <c r="C1007" s="7">
        <v>20150617054818</v>
      </c>
      <c r="D1007" s="6" t="s">
        <v>143</v>
      </c>
      <c r="E1007" s="6" t="str">
        <f>_xlfn.IFNA(INDEX(regcoded!$A$2:$Z$20000,MATCH($D1007,regcoded!$D$2:$D$20000,0),5),"")</f>
        <v>nop</v>
      </c>
      <c r="F1007" s="6">
        <f>_xlfn.IFNA(INDEX(regcoded!$A$2:$Z$20000,MATCH($D1007,regcoded!$D$2:$D$20000,0),6),"")</f>
        <v>0</v>
      </c>
      <c r="G1007" s="6">
        <f>_xlfn.IFNA(INDEX(regcoded!$A$2:$Z$20000,MATCH($D1007,regcoded!$D$2:$D$20000,0),7),"")</f>
        <v>0</v>
      </c>
      <c r="H1007" s="6">
        <f>_xlfn.IFNA(INDEX(regcoded!$A$2:$Z$20000,MATCH($D1007,regcoded!$D$2:$D$20000,0),8),"")</f>
        <v>0</v>
      </c>
      <c r="I1007" s="6">
        <f>_xlfn.IFNA(INDEX(regcoded!$A$2:$Z$20000,MATCH($D1007,regcoded!$D$2:$D$20000,0),9),"")</f>
        <v>0</v>
      </c>
    </row>
    <row r="1008" spans="1:9" x14ac:dyDescent="0.25">
      <c r="A1008" s="6" t="s">
        <v>714</v>
      </c>
      <c r="B1008" s="6" t="s">
        <v>1551</v>
      </c>
      <c r="C1008" s="7">
        <v>20150617054653</v>
      </c>
      <c r="D1008" s="6" t="s">
        <v>143</v>
      </c>
      <c r="E1008" s="6" t="str">
        <f>_xlfn.IFNA(INDEX(regcoded!$A$2:$Z$20000,MATCH($D1008,regcoded!$D$2:$D$20000,0),5),"")</f>
        <v>nop</v>
      </c>
      <c r="F1008" s="6">
        <f>_xlfn.IFNA(INDEX(regcoded!$A$2:$Z$20000,MATCH($D1008,regcoded!$D$2:$D$20000,0),6),"")</f>
        <v>0</v>
      </c>
      <c r="G1008" s="6">
        <f>_xlfn.IFNA(INDEX(regcoded!$A$2:$Z$20000,MATCH($D1008,regcoded!$D$2:$D$20000,0),7),"")</f>
        <v>0</v>
      </c>
      <c r="H1008" s="6">
        <f>_xlfn.IFNA(INDEX(regcoded!$A$2:$Z$20000,MATCH($D1008,regcoded!$D$2:$D$20000,0),8),"")</f>
        <v>0</v>
      </c>
      <c r="I1008" s="6">
        <f>_xlfn.IFNA(INDEX(regcoded!$A$2:$Z$20000,MATCH($D1008,regcoded!$D$2:$D$20000,0),9),"")</f>
        <v>0</v>
      </c>
    </row>
    <row r="1009" spans="1:9" x14ac:dyDescent="0.25">
      <c r="A1009" s="6" t="s">
        <v>553</v>
      </c>
      <c r="B1009" s="6" t="s">
        <v>554</v>
      </c>
      <c r="C1009" s="7">
        <v>20150617054718</v>
      </c>
      <c r="D1009" s="6" t="s">
        <v>768</v>
      </c>
      <c r="E1009" s="6" t="str">
        <f>_xlfn.IFNA(INDEX(regcoded!$A$2:$Z$20000,MATCH($D1009,regcoded!$D$2:$D$20000,0),5),"")</f>
        <v/>
      </c>
      <c r="F1009" s="6" t="str">
        <f>_xlfn.IFNA(INDEX(regcoded!$A$2:$Z$20000,MATCH($D1009,regcoded!$D$2:$D$20000,0),6),"")</f>
        <v/>
      </c>
      <c r="G1009" s="6" t="str">
        <f>_xlfn.IFNA(INDEX(regcoded!$A$2:$Z$20000,MATCH($D1009,regcoded!$D$2:$D$20000,0),7),"")</f>
        <v/>
      </c>
      <c r="H1009" s="6" t="str">
        <f>_xlfn.IFNA(INDEX(regcoded!$A$2:$Z$20000,MATCH($D1009,regcoded!$D$2:$D$20000,0),8),"")</f>
        <v/>
      </c>
      <c r="I1009" s="6" t="str">
        <f>_xlfn.IFNA(INDEX(regcoded!$A$2:$Z$20000,MATCH($D1009,regcoded!$D$2:$D$20000,0),9),"")</f>
        <v/>
      </c>
    </row>
    <row r="1010" spans="1:9" x14ac:dyDescent="0.25">
      <c r="A1010" s="6" t="s">
        <v>553</v>
      </c>
      <c r="B1010" s="6" t="s">
        <v>1107</v>
      </c>
      <c r="C1010" s="7">
        <v>20150617054950</v>
      </c>
      <c r="D1010" s="6" t="s">
        <v>750</v>
      </c>
      <c r="E1010" s="6" t="str">
        <f>_xlfn.IFNA(INDEX(regcoded!$A$2:$Z$20000,MATCH($D1010,regcoded!$D$2:$D$20000,0),5),"")</f>
        <v/>
      </c>
      <c r="F1010" s="6" t="str">
        <f>_xlfn.IFNA(INDEX(regcoded!$A$2:$Z$20000,MATCH($D1010,regcoded!$D$2:$D$20000,0),6),"")</f>
        <v/>
      </c>
      <c r="G1010" s="6" t="str">
        <f>_xlfn.IFNA(INDEX(regcoded!$A$2:$Z$20000,MATCH($D1010,regcoded!$D$2:$D$20000,0),7),"")</f>
        <v/>
      </c>
      <c r="H1010" s="6" t="str">
        <f>_xlfn.IFNA(INDEX(regcoded!$A$2:$Z$20000,MATCH($D1010,regcoded!$D$2:$D$20000,0),8),"")</f>
        <v/>
      </c>
      <c r="I1010" s="6" t="str">
        <f>_xlfn.IFNA(INDEX(regcoded!$A$2:$Z$20000,MATCH($D1010,regcoded!$D$2:$D$20000,0),9),"")</f>
        <v/>
      </c>
    </row>
    <row r="1011" spans="1:9" x14ac:dyDescent="0.25">
      <c r="A1011" s="6" t="s">
        <v>553</v>
      </c>
      <c r="B1011" s="6" t="s">
        <v>554</v>
      </c>
      <c r="C1011" s="7">
        <v>20150617054718</v>
      </c>
      <c r="D1011" s="6" t="s">
        <v>479</v>
      </c>
      <c r="E1011" s="6" t="str">
        <f>_xlfn.IFNA(INDEX(regcoded!$A$2:$Z$20000,MATCH($D1011,regcoded!$D$2:$D$20000,0),5),"")</f>
        <v/>
      </c>
      <c r="F1011" s="6" t="str">
        <f>_xlfn.IFNA(INDEX(regcoded!$A$2:$Z$20000,MATCH($D1011,regcoded!$D$2:$D$20000,0),6),"")</f>
        <v/>
      </c>
      <c r="G1011" s="6" t="str">
        <f>_xlfn.IFNA(INDEX(regcoded!$A$2:$Z$20000,MATCH($D1011,regcoded!$D$2:$D$20000,0),7),"")</f>
        <v/>
      </c>
      <c r="H1011" s="6" t="str">
        <f>_xlfn.IFNA(INDEX(regcoded!$A$2:$Z$20000,MATCH($D1011,regcoded!$D$2:$D$20000,0),8),"")</f>
        <v/>
      </c>
      <c r="I1011" s="6" t="str">
        <f>_xlfn.IFNA(INDEX(regcoded!$A$2:$Z$20000,MATCH($D1011,regcoded!$D$2:$D$20000,0),9),"")</f>
        <v/>
      </c>
    </row>
    <row r="1012" spans="1:9" x14ac:dyDescent="0.25">
      <c r="A1012" s="6" t="s">
        <v>553</v>
      </c>
      <c r="B1012" s="6" t="s">
        <v>1107</v>
      </c>
      <c r="C1012" s="7">
        <v>20150617054950</v>
      </c>
      <c r="D1012" s="6" t="s">
        <v>479</v>
      </c>
      <c r="E1012" s="6" t="str">
        <f>_xlfn.IFNA(INDEX(regcoded!$A$2:$Z$20000,MATCH($D1012,regcoded!$D$2:$D$20000,0),5),"")</f>
        <v/>
      </c>
      <c r="F1012" s="6" t="str">
        <f>_xlfn.IFNA(INDEX(regcoded!$A$2:$Z$20000,MATCH($D1012,regcoded!$D$2:$D$20000,0),6),"")</f>
        <v/>
      </c>
      <c r="G1012" s="6" t="str">
        <f>_xlfn.IFNA(INDEX(regcoded!$A$2:$Z$20000,MATCH($D1012,regcoded!$D$2:$D$20000,0),7),"")</f>
        <v/>
      </c>
      <c r="H1012" s="6" t="str">
        <f>_xlfn.IFNA(INDEX(regcoded!$A$2:$Z$20000,MATCH($D1012,regcoded!$D$2:$D$20000,0),8),"")</f>
        <v/>
      </c>
      <c r="I1012" s="6" t="str">
        <f>_xlfn.IFNA(INDEX(regcoded!$A$2:$Z$20000,MATCH($D1012,regcoded!$D$2:$D$20000,0),9),"")</f>
        <v/>
      </c>
    </row>
    <row r="1013" spans="1:9" x14ac:dyDescent="0.25">
      <c r="A1013" s="6" t="s">
        <v>553</v>
      </c>
      <c r="B1013" s="6" t="s">
        <v>1305</v>
      </c>
      <c r="C1013" s="7">
        <v>20150617055109</v>
      </c>
      <c r="D1013" s="6" t="s">
        <v>1771</v>
      </c>
      <c r="E1013" s="6" t="str">
        <f>_xlfn.IFNA(INDEX(regcoded!$A$2:$Z$20000,MATCH($D1013,regcoded!$D$2:$D$20000,0),5),"")</f>
        <v>o</v>
      </c>
      <c r="F1013" s="6" t="str">
        <f>_xlfn.IFNA(INDEX(regcoded!$A$2:$Z$20000,MATCH($D1013,regcoded!$D$2:$D$20000,0),6),"")</f>
        <v>faulty</v>
      </c>
      <c r="G1013" s="6" t="str">
        <f>_xlfn.IFNA(INDEX(regcoded!$A$2:$Z$20000,MATCH($D1013,regcoded!$D$2:$D$20000,0),7),"")</f>
        <v>GS Invest OÜ</v>
      </c>
      <c r="H1013" s="6">
        <f>_xlfn.IFNA(INDEX(regcoded!$A$2:$Z$20000,MATCH($D1013,regcoded!$D$2:$D$20000,0),8),"")</f>
        <v>0</v>
      </c>
      <c r="I1013" s="6">
        <f>_xlfn.IFNA(INDEX(regcoded!$A$2:$Z$20000,MATCH($D1013,regcoded!$D$2:$D$20000,0),9),"")</f>
        <v>0</v>
      </c>
    </row>
    <row r="1014" spans="1:9" x14ac:dyDescent="0.25">
      <c r="A1014" s="6" t="s">
        <v>553</v>
      </c>
      <c r="B1014" s="6" t="s">
        <v>1305</v>
      </c>
      <c r="C1014" s="7">
        <v>20150617055109</v>
      </c>
      <c r="D1014" s="6" t="s">
        <v>2028</v>
      </c>
      <c r="E1014" s="6">
        <f>_xlfn.IFNA(INDEX(regcoded!$A$2:$Z$20000,MATCH($D1014,regcoded!$D$2:$D$20000,0),5),"")</f>
        <v>0</v>
      </c>
      <c r="F1014" s="6" t="str">
        <f>_xlfn.IFNA(INDEX(regcoded!$A$2:$Z$20000,MATCH($D1014,regcoded!$D$2:$D$20000,0),6),"")</f>
        <v>faulty</v>
      </c>
      <c r="G1014" s="6">
        <f>_xlfn.IFNA(INDEX(regcoded!$A$2:$Z$20000,MATCH($D1014,regcoded!$D$2:$D$20000,0),7),"")</f>
        <v>0</v>
      </c>
      <c r="H1014" s="6">
        <f>_xlfn.IFNA(INDEX(regcoded!$A$2:$Z$20000,MATCH($D1014,regcoded!$D$2:$D$20000,0),8),"")</f>
        <v>0</v>
      </c>
      <c r="I1014" s="6" t="str">
        <f>_xlfn.IFNA(INDEX(regcoded!$A$2:$Z$20000,MATCH($D1014,regcoded!$D$2:$D$20000,0),9),"")</f>
        <v>None</v>
      </c>
    </row>
    <row r="1015" spans="1:9" x14ac:dyDescent="0.25">
      <c r="A1015" s="6" t="s">
        <v>1820</v>
      </c>
      <c r="B1015" s="6" t="s">
        <v>1</v>
      </c>
      <c r="C1015" s="7">
        <v>20150617054621</v>
      </c>
      <c r="D1015" s="6" t="s">
        <v>1353</v>
      </c>
      <c r="E1015" s="6" t="str">
        <f>_xlfn.IFNA(INDEX(regcoded!$A$2:$Z$20000,MATCH($D1015,regcoded!$D$2:$D$20000,0),5),"")</f>
        <v/>
      </c>
      <c r="F1015" s="6" t="str">
        <f>_xlfn.IFNA(INDEX(regcoded!$A$2:$Z$20000,MATCH($D1015,regcoded!$D$2:$D$20000,0),6),"")</f>
        <v/>
      </c>
      <c r="G1015" s="6" t="str">
        <f>_xlfn.IFNA(INDEX(regcoded!$A$2:$Z$20000,MATCH($D1015,regcoded!$D$2:$D$20000,0),7),"")</f>
        <v/>
      </c>
      <c r="H1015" s="6" t="str">
        <f>_xlfn.IFNA(INDEX(regcoded!$A$2:$Z$20000,MATCH($D1015,regcoded!$D$2:$D$20000,0),8),"")</f>
        <v/>
      </c>
      <c r="I1015" s="6" t="str">
        <f>_xlfn.IFNA(INDEX(regcoded!$A$2:$Z$20000,MATCH($D1015,regcoded!$D$2:$D$20000,0),9),"")</f>
        <v/>
      </c>
    </row>
    <row r="1016" spans="1:9" x14ac:dyDescent="0.25">
      <c r="A1016" s="6" t="s">
        <v>1361</v>
      </c>
      <c r="B1016" s="6" t="s">
        <v>1</v>
      </c>
      <c r="C1016" s="7">
        <v>20150617054628</v>
      </c>
      <c r="D1016" s="6" t="s">
        <v>2259</v>
      </c>
      <c r="E1016" s="6" t="str">
        <f>_xlfn.IFNA(INDEX(regcoded!$A$2:$Z$20000,MATCH($D1016,regcoded!$D$2:$D$20000,0),5),"")</f>
        <v>nop</v>
      </c>
      <c r="F1016" s="6">
        <f>_xlfn.IFNA(INDEX(regcoded!$A$2:$Z$20000,MATCH($D1016,regcoded!$D$2:$D$20000,0),6),"")</f>
        <v>0</v>
      </c>
      <c r="G1016" s="6">
        <f>_xlfn.IFNA(INDEX(regcoded!$A$2:$Z$20000,MATCH($D1016,regcoded!$D$2:$D$20000,0),7),"")</f>
        <v>0</v>
      </c>
      <c r="H1016" s="6">
        <f>_xlfn.IFNA(INDEX(regcoded!$A$2:$Z$20000,MATCH($D1016,regcoded!$D$2:$D$20000,0),8),"")</f>
        <v>0</v>
      </c>
      <c r="I1016" s="6">
        <f>_xlfn.IFNA(INDEX(regcoded!$A$2:$Z$20000,MATCH($D1016,regcoded!$D$2:$D$20000,0),9),"")</f>
        <v>0</v>
      </c>
    </row>
    <row r="1017" spans="1:9" x14ac:dyDescent="0.25">
      <c r="A1017" s="6" t="s">
        <v>39</v>
      </c>
      <c r="B1017" s="6" t="s">
        <v>1274</v>
      </c>
      <c r="C1017" s="7">
        <v>20150617055059</v>
      </c>
      <c r="D1017" s="6" t="s">
        <v>1096</v>
      </c>
      <c r="E1017" s="6" t="str">
        <f>_xlfn.IFNA(INDEX(regcoded!$A$2:$Z$20000,MATCH($D1017,regcoded!$D$2:$D$20000,0),5),"")</f>
        <v/>
      </c>
      <c r="F1017" s="6" t="str">
        <f>_xlfn.IFNA(INDEX(regcoded!$A$2:$Z$20000,MATCH($D1017,regcoded!$D$2:$D$20000,0),6),"")</f>
        <v/>
      </c>
      <c r="G1017" s="6" t="str">
        <f>_xlfn.IFNA(INDEX(regcoded!$A$2:$Z$20000,MATCH($D1017,regcoded!$D$2:$D$20000,0),7),"")</f>
        <v/>
      </c>
      <c r="H1017" s="6" t="str">
        <f>_xlfn.IFNA(INDEX(regcoded!$A$2:$Z$20000,MATCH($D1017,regcoded!$D$2:$D$20000,0),8),"")</f>
        <v/>
      </c>
      <c r="I1017" s="6" t="str">
        <f>_xlfn.IFNA(INDEX(regcoded!$A$2:$Z$20000,MATCH($D1017,regcoded!$D$2:$D$20000,0),9),"")</f>
        <v/>
      </c>
    </row>
    <row r="1018" spans="1:9" x14ac:dyDescent="0.25">
      <c r="A1018" s="6" t="s">
        <v>39</v>
      </c>
      <c r="B1018" s="6" t="s">
        <v>1</v>
      </c>
      <c r="C1018" s="7">
        <v>20150617054622</v>
      </c>
      <c r="D1018" s="6" t="s">
        <v>1096</v>
      </c>
      <c r="E1018" s="6" t="str">
        <f>_xlfn.IFNA(INDEX(regcoded!$A$2:$Z$20000,MATCH($D1018,regcoded!$D$2:$D$20000,0),5),"")</f>
        <v/>
      </c>
      <c r="F1018" s="6" t="str">
        <f>_xlfn.IFNA(INDEX(regcoded!$A$2:$Z$20000,MATCH($D1018,regcoded!$D$2:$D$20000,0),6),"")</f>
        <v/>
      </c>
      <c r="G1018" s="6" t="str">
        <f>_xlfn.IFNA(INDEX(regcoded!$A$2:$Z$20000,MATCH($D1018,regcoded!$D$2:$D$20000,0),7),"")</f>
        <v/>
      </c>
      <c r="H1018" s="6" t="str">
        <f>_xlfn.IFNA(INDEX(regcoded!$A$2:$Z$20000,MATCH($D1018,regcoded!$D$2:$D$20000,0),8),"")</f>
        <v/>
      </c>
      <c r="I1018" s="6" t="str">
        <f>_xlfn.IFNA(INDEX(regcoded!$A$2:$Z$20000,MATCH($D1018,regcoded!$D$2:$D$20000,0),9),"")</f>
        <v/>
      </c>
    </row>
    <row r="1019" spans="1:9" x14ac:dyDescent="0.25">
      <c r="A1019" s="6" t="s">
        <v>1316</v>
      </c>
      <c r="B1019" s="6" t="s">
        <v>1</v>
      </c>
      <c r="C1019" s="7">
        <v>20150617054622</v>
      </c>
      <c r="D1019" s="6" t="s">
        <v>1096</v>
      </c>
      <c r="E1019" s="6" t="str">
        <f>_xlfn.IFNA(INDEX(regcoded!$A$2:$Z$20000,MATCH($D1019,regcoded!$D$2:$D$20000,0),5),"")</f>
        <v/>
      </c>
      <c r="F1019" s="6" t="str">
        <f>_xlfn.IFNA(INDEX(regcoded!$A$2:$Z$20000,MATCH($D1019,regcoded!$D$2:$D$20000,0),6),"")</f>
        <v/>
      </c>
      <c r="G1019" s="6" t="str">
        <f>_xlfn.IFNA(INDEX(regcoded!$A$2:$Z$20000,MATCH($D1019,regcoded!$D$2:$D$20000,0),7),"")</f>
        <v/>
      </c>
      <c r="H1019" s="6" t="str">
        <f>_xlfn.IFNA(INDEX(regcoded!$A$2:$Z$20000,MATCH($D1019,regcoded!$D$2:$D$20000,0),8),"")</f>
        <v/>
      </c>
      <c r="I1019" s="6" t="str">
        <f>_xlfn.IFNA(INDEX(regcoded!$A$2:$Z$20000,MATCH($D1019,regcoded!$D$2:$D$20000,0),9),"")</f>
        <v/>
      </c>
    </row>
    <row r="1020" spans="1:9" x14ac:dyDescent="0.25">
      <c r="A1020" s="6" t="s">
        <v>62</v>
      </c>
      <c r="B1020" s="6" t="s">
        <v>1</v>
      </c>
      <c r="C1020" s="7">
        <v>20150617054623</v>
      </c>
      <c r="D1020" s="6" t="s">
        <v>56</v>
      </c>
      <c r="E1020" s="6" t="str">
        <f>_xlfn.IFNA(INDEX(regcoded!$A$2:$Z$20000,MATCH($D1020,regcoded!$D$2:$D$20000,0),5),"")</f>
        <v/>
      </c>
      <c r="F1020" s="6" t="str">
        <f>_xlfn.IFNA(INDEX(regcoded!$A$2:$Z$20000,MATCH($D1020,regcoded!$D$2:$D$20000,0),6),"")</f>
        <v/>
      </c>
      <c r="G1020" s="6" t="str">
        <f>_xlfn.IFNA(INDEX(regcoded!$A$2:$Z$20000,MATCH($D1020,regcoded!$D$2:$D$20000,0),7),"")</f>
        <v/>
      </c>
      <c r="H1020" s="6" t="str">
        <f>_xlfn.IFNA(INDEX(regcoded!$A$2:$Z$20000,MATCH($D1020,regcoded!$D$2:$D$20000,0),8),"")</f>
        <v/>
      </c>
      <c r="I1020" s="6" t="str">
        <f>_xlfn.IFNA(INDEX(regcoded!$A$2:$Z$20000,MATCH($D1020,regcoded!$D$2:$D$20000,0),9),"")</f>
        <v/>
      </c>
    </row>
    <row r="1021" spans="1:9" x14ac:dyDescent="0.25">
      <c r="A1021" s="6" t="s">
        <v>1164</v>
      </c>
      <c r="B1021" s="6" t="s">
        <v>1165</v>
      </c>
      <c r="C1021" s="7">
        <v>20150617055012</v>
      </c>
      <c r="D1021" s="6" t="s">
        <v>56</v>
      </c>
      <c r="E1021" s="6" t="str">
        <f>_xlfn.IFNA(INDEX(regcoded!$A$2:$Z$20000,MATCH($D1021,regcoded!$D$2:$D$20000,0),5),"")</f>
        <v/>
      </c>
      <c r="F1021" s="6" t="str">
        <f>_xlfn.IFNA(INDEX(regcoded!$A$2:$Z$20000,MATCH($D1021,regcoded!$D$2:$D$20000,0),6),"")</f>
        <v/>
      </c>
      <c r="G1021" s="6" t="str">
        <f>_xlfn.IFNA(INDEX(regcoded!$A$2:$Z$20000,MATCH($D1021,regcoded!$D$2:$D$20000,0),7),"")</f>
        <v/>
      </c>
      <c r="H1021" s="6" t="str">
        <f>_xlfn.IFNA(INDEX(regcoded!$A$2:$Z$20000,MATCH($D1021,regcoded!$D$2:$D$20000,0),8),"")</f>
        <v/>
      </c>
      <c r="I1021" s="6" t="str">
        <f>_xlfn.IFNA(INDEX(regcoded!$A$2:$Z$20000,MATCH($D1021,regcoded!$D$2:$D$20000,0),9),"")</f>
        <v/>
      </c>
    </row>
    <row r="1022" spans="1:9" x14ac:dyDescent="0.25">
      <c r="A1022" s="6" t="s">
        <v>1211</v>
      </c>
      <c r="B1022" s="6" t="s">
        <v>214</v>
      </c>
      <c r="C1022" s="7">
        <v>20150617054658</v>
      </c>
      <c r="D1022" s="6" t="s">
        <v>56</v>
      </c>
      <c r="E1022" s="6" t="str">
        <f>_xlfn.IFNA(INDEX(regcoded!$A$2:$Z$20000,MATCH($D1022,regcoded!$D$2:$D$20000,0),5),"")</f>
        <v/>
      </c>
      <c r="F1022" s="6" t="str">
        <f>_xlfn.IFNA(INDEX(regcoded!$A$2:$Z$20000,MATCH($D1022,regcoded!$D$2:$D$20000,0),6),"")</f>
        <v/>
      </c>
      <c r="G1022" s="6" t="str">
        <f>_xlfn.IFNA(INDEX(regcoded!$A$2:$Z$20000,MATCH($D1022,regcoded!$D$2:$D$20000,0),7),"")</f>
        <v/>
      </c>
      <c r="H1022" s="6" t="str">
        <f>_xlfn.IFNA(INDEX(regcoded!$A$2:$Z$20000,MATCH($D1022,regcoded!$D$2:$D$20000,0),8),"")</f>
        <v/>
      </c>
      <c r="I1022" s="6" t="str">
        <f>_xlfn.IFNA(INDEX(regcoded!$A$2:$Z$20000,MATCH($D1022,regcoded!$D$2:$D$20000,0),9),"")</f>
        <v/>
      </c>
    </row>
    <row r="1023" spans="1:9" x14ac:dyDescent="0.25">
      <c r="A1023" s="6" t="s">
        <v>1211</v>
      </c>
      <c r="B1023" s="6" t="s">
        <v>214</v>
      </c>
      <c r="C1023" s="7">
        <v>20150617054658</v>
      </c>
      <c r="D1023" s="6" t="s">
        <v>56</v>
      </c>
      <c r="E1023" s="6" t="str">
        <f>_xlfn.IFNA(INDEX(regcoded!$A$2:$Z$20000,MATCH($D1023,regcoded!$D$2:$D$20000,0),5),"")</f>
        <v/>
      </c>
      <c r="F1023" s="6" t="str">
        <f>_xlfn.IFNA(INDEX(regcoded!$A$2:$Z$20000,MATCH($D1023,regcoded!$D$2:$D$20000,0),6),"")</f>
        <v/>
      </c>
      <c r="G1023" s="6" t="str">
        <f>_xlfn.IFNA(INDEX(regcoded!$A$2:$Z$20000,MATCH($D1023,regcoded!$D$2:$D$20000,0),7),"")</f>
        <v/>
      </c>
      <c r="H1023" s="6" t="str">
        <f>_xlfn.IFNA(INDEX(regcoded!$A$2:$Z$20000,MATCH($D1023,regcoded!$D$2:$D$20000,0),8),"")</f>
        <v/>
      </c>
      <c r="I1023" s="6" t="str">
        <f>_xlfn.IFNA(INDEX(regcoded!$A$2:$Z$20000,MATCH($D1023,regcoded!$D$2:$D$20000,0),9),"")</f>
        <v/>
      </c>
    </row>
    <row r="1024" spans="1:9" x14ac:dyDescent="0.25">
      <c r="A1024" s="6" t="s">
        <v>1211</v>
      </c>
      <c r="B1024" s="6" t="s">
        <v>214</v>
      </c>
      <c r="C1024" s="7">
        <v>20150617054658</v>
      </c>
      <c r="D1024" s="6" t="s">
        <v>56</v>
      </c>
      <c r="E1024" s="6" t="str">
        <f>_xlfn.IFNA(INDEX(regcoded!$A$2:$Z$20000,MATCH($D1024,regcoded!$D$2:$D$20000,0),5),"")</f>
        <v/>
      </c>
      <c r="F1024" s="6" t="str">
        <f>_xlfn.IFNA(INDEX(regcoded!$A$2:$Z$20000,MATCH($D1024,regcoded!$D$2:$D$20000,0),6),"")</f>
        <v/>
      </c>
      <c r="G1024" s="6" t="str">
        <f>_xlfn.IFNA(INDEX(regcoded!$A$2:$Z$20000,MATCH($D1024,regcoded!$D$2:$D$20000,0),7),"")</f>
        <v/>
      </c>
      <c r="H1024" s="6" t="str">
        <f>_xlfn.IFNA(INDEX(regcoded!$A$2:$Z$20000,MATCH($D1024,regcoded!$D$2:$D$20000,0),8),"")</f>
        <v/>
      </c>
      <c r="I1024" s="6" t="str">
        <f>_xlfn.IFNA(INDEX(regcoded!$A$2:$Z$20000,MATCH($D1024,regcoded!$D$2:$D$20000,0),9),"")</f>
        <v/>
      </c>
    </row>
    <row r="1025" spans="1:9" x14ac:dyDescent="0.25">
      <c r="A1025" s="6" t="s">
        <v>1211</v>
      </c>
      <c r="B1025" s="6" t="s">
        <v>214</v>
      </c>
      <c r="C1025" s="7">
        <v>20150617054658</v>
      </c>
      <c r="D1025" s="6" t="s">
        <v>56</v>
      </c>
      <c r="E1025" s="6" t="str">
        <f>_xlfn.IFNA(INDEX(regcoded!$A$2:$Z$20000,MATCH($D1025,regcoded!$D$2:$D$20000,0),5),"")</f>
        <v/>
      </c>
      <c r="F1025" s="6" t="str">
        <f>_xlfn.IFNA(INDEX(regcoded!$A$2:$Z$20000,MATCH($D1025,regcoded!$D$2:$D$20000,0),6),"")</f>
        <v/>
      </c>
      <c r="G1025" s="6" t="str">
        <f>_xlfn.IFNA(INDEX(regcoded!$A$2:$Z$20000,MATCH($D1025,regcoded!$D$2:$D$20000,0),7),"")</f>
        <v/>
      </c>
      <c r="H1025" s="6" t="str">
        <f>_xlfn.IFNA(INDEX(regcoded!$A$2:$Z$20000,MATCH($D1025,regcoded!$D$2:$D$20000,0),8),"")</f>
        <v/>
      </c>
      <c r="I1025" s="6" t="str">
        <f>_xlfn.IFNA(INDEX(regcoded!$A$2:$Z$20000,MATCH($D1025,regcoded!$D$2:$D$20000,0),9),"")</f>
        <v/>
      </c>
    </row>
    <row r="1026" spans="1:9" x14ac:dyDescent="0.25">
      <c r="A1026" s="6" t="s">
        <v>1211</v>
      </c>
      <c r="B1026" s="6" t="s">
        <v>214</v>
      </c>
      <c r="C1026" s="7">
        <v>20150617054658</v>
      </c>
      <c r="D1026" s="6" t="s">
        <v>56</v>
      </c>
      <c r="E1026" s="6" t="str">
        <f>_xlfn.IFNA(INDEX(regcoded!$A$2:$Z$20000,MATCH($D1026,regcoded!$D$2:$D$20000,0),5),"")</f>
        <v/>
      </c>
      <c r="F1026" s="6" t="str">
        <f>_xlfn.IFNA(INDEX(regcoded!$A$2:$Z$20000,MATCH($D1026,regcoded!$D$2:$D$20000,0),6),"")</f>
        <v/>
      </c>
      <c r="G1026" s="6" t="str">
        <f>_xlfn.IFNA(INDEX(regcoded!$A$2:$Z$20000,MATCH($D1026,regcoded!$D$2:$D$20000,0),7),"")</f>
        <v/>
      </c>
      <c r="H1026" s="6" t="str">
        <f>_xlfn.IFNA(INDEX(regcoded!$A$2:$Z$20000,MATCH($D1026,regcoded!$D$2:$D$20000,0),8),"")</f>
        <v/>
      </c>
      <c r="I1026" s="6" t="str">
        <f>_xlfn.IFNA(INDEX(regcoded!$A$2:$Z$20000,MATCH($D1026,regcoded!$D$2:$D$20000,0),9),"")</f>
        <v/>
      </c>
    </row>
    <row r="1027" spans="1:9" x14ac:dyDescent="0.25">
      <c r="A1027" s="6" t="s">
        <v>1211</v>
      </c>
      <c r="B1027" s="6" t="s">
        <v>214</v>
      </c>
      <c r="C1027" s="7">
        <v>20150617054658</v>
      </c>
      <c r="D1027" s="6" t="s">
        <v>1856</v>
      </c>
      <c r="E1027" s="6" t="str">
        <f>_xlfn.IFNA(INDEX(regcoded!$A$2:$Z$20000,MATCH($D1027,regcoded!$D$2:$D$20000,0),5),"")</f>
        <v>o</v>
      </c>
      <c r="F1027" s="6">
        <f>_xlfn.IFNA(INDEX(regcoded!$A$2:$Z$20000,MATCH($D1027,regcoded!$D$2:$D$20000,0),6),"")</f>
        <v>0</v>
      </c>
      <c r="G1027" s="6">
        <f>_xlfn.IFNA(INDEX(regcoded!$A$2:$Z$20000,MATCH($D1027,regcoded!$D$2:$D$20000,0),7),"")</f>
        <v>0</v>
      </c>
      <c r="H1027" s="6">
        <f>_xlfn.IFNA(INDEX(regcoded!$A$2:$Z$20000,MATCH($D1027,regcoded!$D$2:$D$20000,0),8),"")</f>
        <v>0</v>
      </c>
      <c r="I1027" s="6">
        <f>_xlfn.IFNA(INDEX(regcoded!$A$2:$Z$20000,MATCH($D1027,regcoded!$D$2:$D$20000,0),9),"")</f>
        <v>75012966</v>
      </c>
    </row>
    <row r="1028" spans="1:9" x14ac:dyDescent="0.25">
      <c r="A1028" s="6" t="s">
        <v>1211</v>
      </c>
      <c r="B1028" s="6" t="s">
        <v>214</v>
      </c>
      <c r="C1028" s="7">
        <v>20150617054658</v>
      </c>
      <c r="D1028" s="6" t="s">
        <v>653</v>
      </c>
      <c r="E1028" s="6" t="str">
        <f>_xlfn.IFNA(INDEX(regcoded!$A$2:$Z$20000,MATCH($D1028,regcoded!$D$2:$D$20000,0),5),"")</f>
        <v>o</v>
      </c>
      <c r="F1028" s="6" t="str">
        <f>_xlfn.IFNA(INDEX(regcoded!$A$2:$Z$20000,MATCH($D1028,regcoded!$D$2:$D$20000,0),6),"")</f>
        <v>multi</v>
      </c>
      <c r="G1028" s="6">
        <f>_xlfn.IFNA(INDEX(regcoded!$A$2:$Z$20000,MATCH($D1028,regcoded!$D$2:$D$20000,0),7),"")</f>
        <v>0</v>
      </c>
      <c r="H1028" s="6">
        <f>_xlfn.IFNA(INDEX(regcoded!$A$2:$Z$20000,MATCH($D1028,regcoded!$D$2:$D$20000,0),8),"")</f>
        <v>0</v>
      </c>
      <c r="I1028" s="6">
        <f>_xlfn.IFNA(INDEX(regcoded!$A$2:$Z$20000,MATCH($D1028,regcoded!$D$2:$D$20000,0),9),"")</f>
        <v>80091583</v>
      </c>
    </row>
    <row r="1029" spans="1:9" x14ac:dyDescent="0.25">
      <c r="A1029" s="6" t="s">
        <v>1211</v>
      </c>
      <c r="B1029" s="6" t="s">
        <v>214</v>
      </c>
      <c r="C1029" s="7">
        <v>20150617054658</v>
      </c>
      <c r="D1029" s="6" t="s">
        <v>661</v>
      </c>
      <c r="E1029" s="6" t="str">
        <f>_xlfn.IFNA(INDEX(regcoded!$A$2:$Z$20000,MATCH($D1029,regcoded!$D$2:$D$20000,0),5),"")</f>
        <v>o</v>
      </c>
      <c r="F1029" s="6" t="str">
        <f>_xlfn.IFNA(INDEX(regcoded!$A$2:$Z$20000,MATCH($D1029,regcoded!$D$2:$D$20000,0),6),"")</f>
        <v>multi</v>
      </c>
      <c r="G1029" s="6">
        <f>_xlfn.IFNA(INDEX(regcoded!$A$2:$Z$20000,MATCH($D1029,regcoded!$D$2:$D$20000,0),7),"")</f>
        <v>0</v>
      </c>
      <c r="H1029" s="6">
        <f>_xlfn.IFNA(INDEX(regcoded!$A$2:$Z$20000,MATCH($D1029,regcoded!$D$2:$D$20000,0),8),"")</f>
        <v>0</v>
      </c>
      <c r="I1029" s="6">
        <f>_xlfn.IFNA(INDEX(regcoded!$A$2:$Z$20000,MATCH($D1029,regcoded!$D$2:$D$20000,0),9),"")</f>
        <v>80091583</v>
      </c>
    </row>
    <row r="1030" spans="1:9" x14ac:dyDescent="0.25">
      <c r="A1030" s="6" t="s">
        <v>223</v>
      </c>
      <c r="B1030" s="6" t="s">
        <v>214</v>
      </c>
      <c r="C1030" s="7">
        <v>20150617054633</v>
      </c>
      <c r="D1030" s="6" t="s">
        <v>660</v>
      </c>
      <c r="E1030" s="6" t="str">
        <f>_xlfn.IFNA(INDEX(regcoded!$A$2:$Z$20000,MATCH($D1030,regcoded!$D$2:$D$20000,0),5),"")</f>
        <v/>
      </c>
      <c r="F1030" s="6" t="str">
        <f>_xlfn.IFNA(INDEX(regcoded!$A$2:$Z$20000,MATCH($D1030,regcoded!$D$2:$D$20000,0),6),"")</f>
        <v/>
      </c>
      <c r="G1030" s="6" t="str">
        <f>_xlfn.IFNA(INDEX(regcoded!$A$2:$Z$20000,MATCH($D1030,regcoded!$D$2:$D$20000,0),7),"")</f>
        <v/>
      </c>
      <c r="H1030" s="6" t="str">
        <f>_xlfn.IFNA(INDEX(regcoded!$A$2:$Z$20000,MATCH($D1030,regcoded!$D$2:$D$20000,0),8),"")</f>
        <v/>
      </c>
      <c r="I1030" s="6" t="str">
        <f>_xlfn.IFNA(INDEX(regcoded!$A$2:$Z$20000,MATCH($D1030,regcoded!$D$2:$D$20000,0),9),"")</f>
        <v/>
      </c>
    </row>
    <row r="1031" spans="1:9" x14ac:dyDescent="0.25">
      <c r="A1031" s="6" t="s">
        <v>615</v>
      </c>
      <c r="B1031" s="6" t="s">
        <v>616</v>
      </c>
      <c r="C1031" s="7">
        <v>20150617054724</v>
      </c>
      <c r="D1031" s="6" t="s">
        <v>2029</v>
      </c>
      <c r="E1031" s="6" t="str">
        <f>_xlfn.IFNA(INDEX(regcoded!$A$2:$Z$20000,MATCH($D1031,regcoded!$D$2:$D$20000,0),5),"")</f>
        <v>p</v>
      </c>
      <c r="F1031" s="6">
        <f>_xlfn.IFNA(INDEX(regcoded!$A$2:$Z$20000,MATCH($D1031,regcoded!$D$2:$D$20000,0),6),"")</f>
        <v>0</v>
      </c>
      <c r="G1031" s="6">
        <f>_xlfn.IFNA(INDEX(regcoded!$A$2:$Z$20000,MATCH($D1031,regcoded!$D$2:$D$20000,0),7),"")</f>
        <v>0</v>
      </c>
      <c r="H1031" s="6">
        <f>_xlfn.IFNA(INDEX(regcoded!$A$2:$Z$20000,MATCH($D1031,regcoded!$D$2:$D$20000,0),8),"")</f>
        <v>0</v>
      </c>
      <c r="I1031" s="6" t="str">
        <f>_xlfn.IFNA(INDEX(regcoded!$A$2:$Z$20000,MATCH($D1031,regcoded!$D$2:$D$20000,0),9),"")</f>
        <v>None</v>
      </c>
    </row>
    <row r="1032" spans="1:9" x14ac:dyDescent="0.25">
      <c r="A1032" s="6" t="s">
        <v>1115</v>
      </c>
      <c r="B1032" s="6" t="s">
        <v>30</v>
      </c>
      <c r="C1032" s="7">
        <v>20150617054630</v>
      </c>
      <c r="D1032" s="6" t="s">
        <v>1752</v>
      </c>
      <c r="E1032" s="6" t="str">
        <f>_xlfn.IFNA(INDEX(regcoded!$A$2:$Z$20000,MATCH($D1032,regcoded!$D$2:$D$20000,0),5),"")</f>
        <v>o</v>
      </c>
      <c r="F1032" s="6">
        <f>_xlfn.IFNA(INDEX(regcoded!$A$2:$Z$20000,MATCH($D1032,regcoded!$D$2:$D$20000,0),6),"")</f>
        <v>0</v>
      </c>
      <c r="G1032" s="6" t="str">
        <f>_xlfn.IFNA(INDEX(regcoded!$A$2:$Z$20000,MATCH($D1032,regcoded!$D$2:$D$20000,0),7),"")</f>
        <v>Eesti Haigekassa</v>
      </c>
      <c r="H1032" s="6">
        <f>_xlfn.IFNA(INDEX(regcoded!$A$2:$Z$20000,MATCH($D1032,regcoded!$D$2:$D$20000,0),8),"")</f>
        <v>0</v>
      </c>
      <c r="I1032" s="6">
        <f>_xlfn.IFNA(INDEX(regcoded!$A$2:$Z$20000,MATCH($D1032,regcoded!$D$2:$D$20000,0),9),"")</f>
        <v>74000091</v>
      </c>
    </row>
    <row r="1033" spans="1:9" x14ac:dyDescent="0.25">
      <c r="A1033" s="6" t="s">
        <v>223</v>
      </c>
      <c r="B1033" s="6" t="s">
        <v>214</v>
      </c>
      <c r="C1033" s="7">
        <v>20150617054633</v>
      </c>
      <c r="D1033" s="6" t="s">
        <v>2260</v>
      </c>
      <c r="E1033" s="6" t="str">
        <f>_xlfn.IFNA(INDEX(regcoded!$A$2:$Z$20000,MATCH($D1033,regcoded!$D$2:$D$20000,0),5),"")</f>
        <v>nop</v>
      </c>
      <c r="F1033" s="6">
        <f>_xlfn.IFNA(INDEX(regcoded!$A$2:$Z$20000,MATCH($D1033,regcoded!$D$2:$D$20000,0),6),"")</f>
        <v>0</v>
      </c>
      <c r="G1033" s="6">
        <f>_xlfn.IFNA(INDEX(regcoded!$A$2:$Z$20000,MATCH($D1033,regcoded!$D$2:$D$20000,0),7),"")</f>
        <v>0</v>
      </c>
      <c r="H1033" s="6">
        <f>_xlfn.IFNA(INDEX(regcoded!$A$2:$Z$20000,MATCH($D1033,regcoded!$D$2:$D$20000,0),8),"")</f>
        <v>0</v>
      </c>
      <c r="I1033" s="6">
        <f>_xlfn.IFNA(INDEX(regcoded!$A$2:$Z$20000,MATCH($D1033,regcoded!$D$2:$D$20000,0),9),"")</f>
        <v>0</v>
      </c>
    </row>
    <row r="1034" spans="1:9" x14ac:dyDescent="0.25">
      <c r="A1034" s="6" t="s">
        <v>223</v>
      </c>
      <c r="B1034" s="6" t="s">
        <v>1</v>
      </c>
      <c r="C1034" s="7">
        <v>20150617054624</v>
      </c>
      <c r="D1034" s="6" t="s">
        <v>189</v>
      </c>
      <c r="E1034" s="6" t="str">
        <f>_xlfn.IFNA(INDEX(regcoded!$A$2:$Z$20000,MATCH($D1034,regcoded!$D$2:$D$20000,0),5),"")</f>
        <v>o</v>
      </c>
      <c r="F1034" s="6">
        <f>_xlfn.IFNA(INDEX(regcoded!$A$2:$Z$20000,MATCH($D1034,regcoded!$D$2:$D$20000,0),6),"")</f>
        <v>0</v>
      </c>
      <c r="G1034" s="6">
        <f>_xlfn.IFNA(INDEX(regcoded!$A$2:$Z$20000,MATCH($D1034,regcoded!$D$2:$D$20000,0),7),"")</f>
        <v>0</v>
      </c>
      <c r="H1034" s="6">
        <f>_xlfn.IFNA(INDEX(regcoded!$A$2:$Z$20000,MATCH($D1034,regcoded!$D$2:$D$20000,0),8),"")</f>
        <v>0</v>
      </c>
      <c r="I1034" s="6">
        <f>_xlfn.IFNA(INDEX(regcoded!$A$2:$Z$20000,MATCH($D1034,regcoded!$D$2:$D$20000,0),9),"")</f>
        <v>11594965</v>
      </c>
    </row>
    <row r="1035" spans="1:9" x14ac:dyDescent="0.25">
      <c r="A1035" s="6" t="s">
        <v>1568</v>
      </c>
      <c r="B1035" s="6" t="s">
        <v>30</v>
      </c>
      <c r="C1035" s="7">
        <v>20150617054628</v>
      </c>
      <c r="D1035" s="6" t="s">
        <v>1179</v>
      </c>
      <c r="E1035" s="6" t="str">
        <f>_xlfn.IFNA(INDEX(regcoded!$A$2:$Z$20000,MATCH($D1035,regcoded!$D$2:$D$20000,0),5),"")</f>
        <v/>
      </c>
      <c r="F1035" s="6" t="str">
        <f>_xlfn.IFNA(INDEX(regcoded!$A$2:$Z$20000,MATCH($D1035,regcoded!$D$2:$D$20000,0),6),"")</f>
        <v/>
      </c>
      <c r="G1035" s="6" t="str">
        <f>_xlfn.IFNA(INDEX(regcoded!$A$2:$Z$20000,MATCH($D1035,regcoded!$D$2:$D$20000,0),7),"")</f>
        <v/>
      </c>
      <c r="H1035" s="6" t="str">
        <f>_xlfn.IFNA(INDEX(regcoded!$A$2:$Z$20000,MATCH($D1035,regcoded!$D$2:$D$20000,0),8),"")</f>
        <v/>
      </c>
      <c r="I1035" s="6" t="str">
        <f>_xlfn.IFNA(INDEX(regcoded!$A$2:$Z$20000,MATCH($D1035,regcoded!$D$2:$D$20000,0),9),"")</f>
        <v/>
      </c>
    </row>
    <row r="1036" spans="1:9" x14ac:dyDescent="0.25">
      <c r="A1036" s="6" t="s">
        <v>223</v>
      </c>
      <c r="B1036" s="6" t="s">
        <v>214</v>
      </c>
      <c r="C1036" s="7">
        <v>20150617054633</v>
      </c>
      <c r="D1036" s="6" t="s">
        <v>993</v>
      </c>
      <c r="E1036" s="6" t="str">
        <f>_xlfn.IFNA(INDEX(regcoded!$A$2:$Z$20000,MATCH($D1036,regcoded!$D$2:$D$20000,0),5),"")</f>
        <v/>
      </c>
      <c r="F1036" s="6" t="str">
        <f>_xlfn.IFNA(INDEX(regcoded!$A$2:$Z$20000,MATCH($D1036,regcoded!$D$2:$D$20000,0),6),"")</f>
        <v/>
      </c>
      <c r="G1036" s="6" t="str">
        <f>_xlfn.IFNA(INDEX(regcoded!$A$2:$Z$20000,MATCH($D1036,regcoded!$D$2:$D$20000,0),7),"")</f>
        <v/>
      </c>
      <c r="H1036" s="6" t="str">
        <f>_xlfn.IFNA(INDEX(regcoded!$A$2:$Z$20000,MATCH($D1036,regcoded!$D$2:$D$20000,0),8),"")</f>
        <v/>
      </c>
      <c r="I1036" s="6" t="str">
        <f>_xlfn.IFNA(INDEX(regcoded!$A$2:$Z$20000,MATCH($D1036,regcoded!$D$2:$D$20000,0),9),"")</f>
        <v/>
      </c>
    </row>
    <row r="1037" spans="1:9" x14ac:dyDescent="0.25">
      <c r="A1037" s="6" t="s">
        <v>423</v>
      </c>
      <c r="B1037" s="6" t="s">
        <v>424</v>
      </c>
      <c r="C1037" s="7">
        <v>20150617054637</v>
      </c>
      <c r="D1037" s="6" t="s">
        <v>123</v>
      </c>
      <c r="E1037" s="6" t="str">
        <f>_xlfn.IFNA(INDEX(regcoded!$A$2:$Z$20000,MATCH($D1037,regcoded!$D$2:$D$20000,0),5),"")</f>
        <v/>
      </c>
      <c r="F1037" s="6" t="str">
        <f>_xlfn.IFNA(INDEX(regcoded!$A$2:$Z$20000,MATCH($D1037,regcoded!$D$2:$D$20000,0),6),"")</f>
        <v/>
      </c>
      <c r="G1037" s="6" t="str">
        <f>_xlfn.IFNA(INDEX(regcoded!$A$2:$Z$20000,MATCH($D1037,regcoded!$D$2:$D$20000,0),7),"")</f>
        <v/>
      </c>
      <c r="H1037" s="6" t="str">
        <f>_xlfn.IFNA(INDEX(regcoded!$A$2:$Z$20000,MATCH($D1037,regcoded!$D$2:$D$20000,0),8),"")</f>
        <v/>
      </c>
      <c r="I1037" s="6" t="str">
        <f>_xlfn.IFNA(INDEX(regcoded!$A$2:$Z$20000,MATCH($D1037,regcoded!$D$2:$D$20000,0),9),"")</f>
        <v/>
      </c>
    </row>
    <row r="1038" spans="1:9" x14ac:dyDescent="0.25">
      <c r="A1038" s="6" t="s">
        <v>423</v>
      </c>
      <c r="B1038" s="6" t="s">
        <v>872</v>
      </c>
      <c r="C1038" s="7">
        <v>20150617054847</v>
      </c>
      <c r="D1038" s="6" t="s">
        <v>1356</v>
      </c>
      <c r="E1038" s="6" t="str">
        <f>_xlfn.IFNA(INDEX(regcoded!$A$2:$Z$20000,MATCH($D1038,regcoded!$D$2:$D$20000,0),5),"")</f>
        <v/>
      </c>
      <c r="F1038" s="6" t="str">
        <f>_xlfn.IFNA(INDEX(regcoded!$A$2:$Z$20000,MATCH($D1038,regcoded!$D$2:$D$20000,0),6),"")</f>
        <v/>
      </c>
      <c r="G1038" s="6" t="str">
        <f>_xlfn.IFNA(INDEX(regcoded!$A$2:$Z$20000,MATCH($D1038,regcoded!$D$2:$D$20000,0),7),"")</f>
        <v/>
      </c>
      <c r="H1038" s="6" t="str">
        <f>_xlfn.IFNA(INDEX(regcoded!$A$2:$Z$20000,MATCH($D1038,regcoded!$D$2:$D$20000,0),8),"")</f>
        <v/>
      </c>
      <c r="I1038" s="6" t="str">
        <f>_xlfn.IFNA(INDEX(regcoded!$A$2:$Z$20000,MATCH($D1038,regcoded!$D$2:$D$20000,0),9),"")</f>
        <v/>
      </c>
    </row>
    <row r="1039" spans="1:9" x14ac:dyDescent="0.25">
      <c r="A1039" s="6" t="s">
        <v>1355</v>
      </c>
      <c r="B1039" s="6" t="s">
        <v>1</v>
      </c>
      <c r="C1039" s="7">
        <v>20150617054926</v>
      </c>
      <c r="D1039" s="6" t="s">
        <v>2261</v>
      </c>
      <c r="E1039" s="6" t="str">
        <f>_xlfn.IFNA(INDEX(regcoded!$A$2:$Z$20000,MATCH($D1039,regcoded!$D$2:$D$20000,0),5),"")</f>
        <v>nop</v>
      </c>
      <c r="F1039" s="6">
        <f>_xlfn.IFNA(INDEX(regcoded!$A$2:$Z$20000,MATCH($D1039,regcoded!$D$2:$D$20000,0),6),"")</f>
        <v>0</v>
      </c>
      <c r="G1039" s="6">
        <f>_xlfn.IFNA(INDEX(regcoded!$A$2:$Z$20000,MATCH($D1039,regcoded!$D$2:$D$20000,0),7),"")</f>
        <v>0</v>
      </c>
      <c r="H1039" s="6">
        <f>_xlfn.IFNA(INDEX(regcoded!$A$2:$Z$20000,MATCH($D1039,regcoded!$D$2:$D$20000,0),8),"")</f>
        <v>0</v>
      </c>
      <c r="I1039" s="6">
        <f>_xlfn.IFNA(INDEX(regcoded!$A$2:$Z$20000,MATCH($D1039,regcoded!$D$2:$D$20000,0),9),"")</f>
        <v>0</v>
      </c>
    </row>
    <row r="1040" spans="1:9" x14ac:dyDescent="0.25">
      <c r="A1040" s="6" t="s">
        <v>553</v>
      </c>
      <c r="B1040" s="6" t="s">
        <v>554</v>
      </c>
      <c r="C1040" s="7">
        <v>20150617054718</v>
      </c>
      <c r="D1040" s="6" t="s">
        <v>2030</v>
      </c>
      <c r="E1040" s="6" t="str">
        <f>_xlfn.IFNA(INDEX(regcoded!$A$2:$Z$20000,MATCH($D1040,regcoded!$D$2:$D$20000,0),5),"")</f>
        <v>p</v>
      </c>
      <c r="F1040" s="6" t="str">
        <f>_xlfn.IFNA(INDEX(regcoded!$A$2:$Z$20000,MATCH($D1040,regcoded!$D$2:$D$20000,0),6),"")</f>
        <v>multi</v>
      </c>
      <c r="G1040" s="6">
        <f>_xlfn.IFNA(INDEX(regcoded!$A$2:$Z$20000,MATCH($D1040,regcoded!$D$2:$D$20000,0),7),"")</f>
        <v>0</v>
      </c>
      <c r="H1040" s="6">
        <f>_xlfn.IFNA(INDEX(regcoded!$A$2:$Z$20000,MATCH($D1040,regcoded!$D$2:$D$20000,0),8),"")</f>
        <v>0</v>
      </c>
      <c r="I1040" s="6" t="str">
        <f>_xlfn.IFNA(INDEX(regcoded!$A$2:$Z$20000,MATCH($D1040,regcoded!$D$2:$D$20000,0),9),"")</f>
        <v>25.04.1970</v>
      </c>
    </row>
    <row r="1041" spans="1:9" x14ac:dyDescent="0.25">
      <c r="A1041" s="6" t="s">
        <v>553</v>
      </c>
      <c r="B1041" s="6" t="s">
        <v>1107</v>
      </c>
      <c r="C1041" s="7">
        <v>20150617054950</v>
      </c>
      <c r="D1041" s="6" t="s">
        <v>1031</v>
      </c>
      <c r="E1041" s="6" t="str">
        <f>_xlfn.IFNA(INDEX(regcoded!$A$2:$Z$20000,MATCH($D1041,regcoded!$D$2:$D$20000,0),5),"")</f>
        <v>p</v>
      </c>
      <c r="F1041" s="6" t="str">
        <f>_xlfn.IFNA(INDEX(regcoded!$A$2:$Z$20000,MATCH($D1041,regcoded!$D$2:$D$20000,0),6),"")</f>
        <v>multi</v>
      </c>
      <c r="G1041" s="6">
        <f>_xlfn.IFNA(INDEX(regcoded!$A$2:$Z$20000,MATCH($D1041,regcoded!$D$2:$D$20000,0),7),"")</f>
        <v>0</v>
      </c>
      <c r="H1041" s="6">
        <f>_xlfn.IFNA(INDEX(regcoded!$A$2:$Z$20000,MATCH($D1041,regcoded!$D$2:$D$20000,0),8),"")</f>
        <v>0</v>
      </c>
      <c r="I1041" s="6" t="str">
        <f>_xlfn.IFNA(INDEX(regcoded!$A$2:$Z$20000,MATCH($D1041,regcoded!$D$2:$D$20000,0),9),"")</f>
        <v>16.10.1978</v>
      </c>
    </row>
    <row r="1042" spans="1:9" x14ac:dyDescent="0.25">
      <c r="A1042" s="6" t="s">
        <v>85</v>
      </c>
      <c r="B1042" s="6" t="s">
        <v>1003</v>
      </c>
      <c r="C1042" s="7">
        <v>20150617055007</v>
      </c>
      <c r="D1042" s="6" t="s">
        <v>1141</v>
      </c>
      <c r="E1042" s="6" t="str">
        <f>_xlfn.IFNA(INDEX(regcoded!$A$2:$Z$20000,MATCH($D1042,regcoded!$D$2:$D$20000,0),5),"")</f>
        <v>p</v>
      </c>
      <c r="F1042" s="6" t="str">
        <f>_xlfn.IFNA(INDEX(regcoded!$A$2:$Z$20000,MATCH($D1042,regcoded!$D$2:$D$20000,0),6),"")</f>
        <v>multi</v>
      </c>
      <c r="G1042" s="6">
        <f>_xlfn.IFNA(INDEX(regcoded!$A$2:$Z$20000,MATCH($D1042,regcoded!$D$2:$D$20000,0),7),"")</f>
        <v>0</v>
      </c>
      <c r="H1042" s="6">
        <f>_xlfn.IFNA(INDEX(regcoded!$A$2:$Z$20000,MATCH($D1042,regcoded!$D$2:$D$20000,0),8),"")</f>
        <v>0</v>
      </c>
      <c r="I1042" s="6" t="str">
        <f>_xlfn.IFNA(INDEX(regcoded!$A$2:$Z$20000,MATCH($D1042,regcoded!$D$2:$D$20000,0),9),"")</f>
        <v>16.10.1978</v>
      </c>
    </row>
    <row r="1043" spans="1:9" x14ac:dyDescent="0.25">
      <c r="A1043" s="6" t="s">
        <v>1316</v>
      </c>
      <c r="B1043" s="6" t="s">
        <v>1</v>
      </c>
      <c r="C1043" s="7">
        <v>20150617054622</v>
      </c>
      <c r="D1043" s="6" t="s">
        <v>1031</v>
      </c>
      <c r="E1043" s="6" t="str">
        <f>_xlfn.IFNA(INDEX(regcoded!$A$2:$Z$20000,MATCH($D1043,regcoded!$D$2:$D$20000,0),5),"")</f>
        <v>p</v>
      </c>
      <c r="F1043" s="6" t="str">
        <f>_xlfn.IFNA(INDEX(regcoded!$A$2:$Z$20000,MATCH($D1043,regcoded!$D$2:$D$20000,0),6),"")</f>
        <v>multi</v>
      </c>
      <c r="G1043" s="6">
        <f>_xlfn.IFNA(INDEX(regcoded!$A$2:$Z$20000,MATCH($D1043,regcoded!$D$2:$D$20000,0),7),"")</f>
        <v>0</v>
      </c>
      <c r="H1043" s="6">
        <f>_xlfn.IFNA(INDEX(regcoded!$A$2:$Z$20000,MATCH($D1043,regcoded!$D$2:$D$20000,0),8),"")</f>
        <v>0</v>
      </c>
      <c r="I1043" s="6" t="str">
        <f>_xlfn.IFNA(INDEX(regcoded!$A$2:$Z$20000,MATCH($D1043,regcoded!$D$2:$D$20000,0),9),"")</f>
        <v>16.10.1978</v>
      </c>
    </row>
    <row r="1044" spans="1:9" x14ac:dyDescent="0.25">
      <c r="A1044" s="6" t="s">
        <v>553</v>
      </c>
      <c r="B1044" s="6" t="s">
        <v>1107</v>
      </c>
      <c r="C1044" s="7">
        <v>20150617054950</v>
      </c>
      <c r="D1044" s="6" t="s">
        <v>186</v>
      </c>
      <c r="E1044" s="6" t="str">
        <f>_xlfn.IFNA(INDEX(regcoded!$A$2:$Z$20000,MATCH($D1044,regcoded!$D$2:$D$20000,0),5),"")</f>
        <v/>
      </c>
      <c r="F1044" s="6" t="str">
        <f>_xlfn.IFNA(INDEX(regcoded!$A$2:$Z$20000,MATCH($D1044,regcoded!$D$2:$D$20000,0),6),"")</f>
        <v/>
      </c>
      <c r="G1044" s="6" t="str">
        <f>_xlfn.IFNA(INDEX(regcoded!$A$2:$Z$20000,MATCH($D1044,regcoded!$D$2:$D$20000,0),7),"")</f>
        <v/>
      </c>
      <c r="H1044" s="6" t="str">
        <f>_xlfn.IFNA(INDEX(regcoded!$A$2:$Z$20000,MATCH($D1044,regcoded!$D$2:$D$20000,0),8),"")</f>
        <v/>
      </c>
      <c r="I1044" s="6" t="str">
        <f>_xlfn.IFNA(INDEX(regcoded!$A$2:$Z$20000,MATCH($D1044,regcoded!$D$2:$D$20000,0),9),"")</f>
        <v/>
      </c>
    </row>
    <row r="1045" spans="1:9" x14ac:dyDescent="0.25">
      <c r="A1045" s="6" t="s">
        <v>1161</v>
      </c>
      <c r="B1045" s="6" t="s">
        <v>1</v>
      </c>
      <c r="C1045" s="7">
        <v>20150617055034</v>
      </c>
      <c r="D1045" s="6" t="s">
        <v>153</v>
      </c>
      <c r="E1045" s="6" t="str">
        <f>_xlfn.IFNA(INDEX(regcoded!$A$2:$Z$20000,MATCH($D1045,regcoded!$D$2:$D$20000,0),5),"")</f>
        <v>p</v>
      </c>
      <c r="F1045" s="6">
        <f>_xlfn.IFNA(INDEX(regcoded!$A$2:$Z$20000,MATCH($D1045,regcoded!$D$2:$D$20000,0),6),"")</f>
        <v>0</v>
      </c>
      <c r="G1045" s="6">
        <f>_xlfn.IFNA(INDEX(regcoded!$A$2:$Z$20000,MATCH($D1045,regcoded!$D$2:$D$20000,0),7),"")</f>
        <v>0</v>
      </c>
      <c r="H1045" s="6">
        <f>_xlfn.IFNA(INDEX(regcoded!$A$2:$Z$20000,MATCH($D1045,regcoded!$D$2:$D$20000,0),8),"")</f>
        <v>0</v>
      </c>
      <c r="I1045" s="6" t="str">
        <f>_xlfn.IFNA(INDEX(regcoded!$A$2:$Z$20000,MATCH($D1045,regcoded!$D$2:$D$20000,0),9),"")</f>
        <v>23.08.1964</v>
      </c>
    </row>
    <row r="1046" spans="1:9" x14ac:dyDescent="0.25">
      <c r="A1046" s="6" t="s">
        <v>1316</v>
      </c>
      <c r="B1046" s="6" t="s">
        <v>1</v>
      </c>
      <c r="C1046" s="7">
        <v>20150617054622</v>
      </c>
      <c r="D1046" s="6" t="s">
        <v>153</v>
      </c>
      <c r="E1046" s="6" t="str">
        <f>_xlfn.IFNA(INDEX(regcoded!$A$2:$Z$20000,MATCH($D1046,regcoded!$D$2:$D$20000,0),5),"")</f>
        <v>p</v>
      </c>
      <c r="F1046" s="6">
        <f>_xlfn.IFNA(INDEX(regcoded!$A$2:$Z$20000,MATCH($D1046,regcoded!$D$2:$D$20000,0),6),"")</f>
        <v>0</v>
      </c>
      <c r="G1046" s="6">
        <f>_xlfn.IFNA(INDEX(regcoded!$A$2:$Z$20000,MATCH($D1046,regcoded!$D$2:$D$20000,0),7),"")</f>
        <v>0</v>
      </c>
      <c r="H1046" s="6">
        <f>_xlfn.IFNA(INDEX(regcoded!$A$2:$Z$20000,MATCH($D1046,regcoded!$D$2:$D$20000,0),8),"")</f>
        <v>0</v>
      </c>
      <c r="I1046" s="6" t="str">
        <f>_xlfn.IFNA(INDEX(regcoded!$A$2:$Z$20000,MATCH($D1046,regcoded!$D$2:$D$20000,0),9),"")</f>
        <v>23.08.1964</v>
      </c>
    </row>
    <row r="1047" spans="1:9" x14ac:dyDescent="0.25">
      <c r="A1047" s="6" t="s">
        <v>1316</v>
      </c>
      <c r="B1047" s="6" t="s">
        <v>1</v>
      </c>
      <c r="C1047" s="7">
        <v>20150617054622</v>
      </c>
      <c r="D1047" s="6" t="s">
        <v>602</v>
      </c>
      <c r="E1047" s="6" t="str">
        <f>_xlfn.IFNA(INDEX(regcoded!$A$2:$Z$20000,MATCH($D1047,regcoded!$D$2:$D$20000,0),5),"")</f>
        <v/>
      </c>
      <c r="F1047" s="6" t="str">
        <f>_xlfn.IFNA(INDEX(regcoded!$A$2:$Z$20000,MATCH($D1047,regcoded!$D$2:$D$20000,0),6),"")</f>
        <v/>
      </c>
      <c r="G1047" s="6" t="str">
        <f>_xlfn.IFNA(INDEX(regcoded!$A$2:$Z$20000,MATCH($D1047,regcoded!$D$2:$D$20000,0),7),"")</f>
        <v/>
      </c>
      <c r="H1047" s="6" t="str">
        <f>_xlfn.IFNA(INDEX(regcoded!$A$2:$Z$20000,MATCH($D1047,regcoded!$D$2:$D$20000,0),8),"")</f>
        <v/>
      </c>
      <c r="I1047" s="6" t="str">
        <f>_xlfn.IFNA(INDEX(regcoded!$A$2:$Z$20000,MATCH($D1047,regcoded!$D$2:$D$20000,0),9),"")</f>
        <v/>
      </c>
    </row>
    <row r="1048" spans="1:9" x14ac:dyDescent="0.25">
      <c r="A1048" s="6" t="s">
        <v>1316</v>
      </c>
      <c r="B1048" s="6" t="s">
        <v>1</v>
      </c>
      <c r="C1048" s="7">
        <v>20150617054622</v>
      </c>
      <c r="D1048" s="6" t="s">
        <v>651</v>
      </c>
      <c r="E1048" s="6" t="str">
        <f>_xlfn.IFNA(INDEX(regcoded!$A$2:$Z$20000,MATCH($D1048,regcoded!$D$2:$D$20000,0),5),"")</f>
        <v>p</v>
      </c>
      <c r="F1048" s="6" t="str">
        <f>_xlfn.IFNA(INDEX(regcoded!$A$2:$Z$20000,MATCH($D1048,regcoded!$D$2:$D$20000,0),6),"")</f>
        <v>multi</v>
      </c>
      <c r="G1048" s="6">
        <f>_xlfn.IFNA(INDEX(regcoded!$A$2:$Z$20000,MATCH($D1048,regcoded!$D$2:$D$20000,0),7),"")</f>
        <v>0</v>
      </c>
      <c r="H1048" s="6">
        <f>_xlfn.IFNA(INDEX(regcoded!$A$2:$Z$20000,MATCH($D1048,regcoded!$D$2:$D$20000,0),8),"")</f>
        <v>0</v>
      </c>
      <c r="I1048" s="6">
        <f>_xlfn.IFNA(INDEX(regcoded!$A$2:$Z$20000,MATCH($D1048,regcoded!$D$2:$D$20000,0),9),"")</f>
        <v>0</v>
      </c>
    </row>
    <row r="1049" spans="1:9" x14ac:dyDescent="0.25">
      <c r="A1049" s="6" t="s">
        <v>714</v>
      </c>
      <c r="B1049" s="6" t="s">
        <v>715</v>
      </c>
      <c r="C1049" s="7">
        <v>20150617054818</v>
      </c>
      <c r="D1049" s="6" t="s">
        <v>94</v>
      </c>
      <c r="E1049" s="6" t="str">
        <f>_xlfn.IFNA(INDEX(regcoded!$A$2:$Z$20000,MATCH($D1049,regcoded!$D$2:$D$20000,0),5),"")</f>
        <v/>
      </c>
      <c r="F1049" s="6" t="str">
        <f>_xlfn.IFNA(INDEX(regcoded!$A$2:$Z$20000,MATCH($D1049,regcoded!$D$2:$D$20000,0),6),"")</f>
        <v/>
      </c>
      <c r="G1049" s="6" t="str">
        <f>_xlfn.IFNA(INDEX(regcoded!$A$2:$Z$20000,MATCH($D1049,regcoded!$D$2:$D$20000,0),7),"")</f>
        <v/>
      </c>
      <c r="H1049" s="6" t="str">
        <f>_xlfn.IFNA(INDEX(regcoded!$A$2:$Z$20000,MATCH($D1049,regcoded!$D$2:$D$20000,0),8),"")</f>
        <v/>
      </c>
      <c r="I1049" s="6" t="str">
        <f>_xlfn.IFNA(INDEX(regcoded!$A$2:$Z$20000,MATCH($D1049,regcoded!$D$2:$D$20000,0),9),"")</f>
        <v/>
      </c>
    </row>
    <row r="1050" spans="1:9" x14ac:dyDescent="0.25">
      <c r="A1050" s="6" t="s">
        <v>942</v>
      </c>
      <c r="B1050" s="6" t="s">
        <v>1037</v>
      </c>
      <c r="C1050" s="7">
        <v>20150617054942</v>
      </c>
      <c r="D1050" s="6" t="s">
        <v>1007</v>
      </c>
      <c r="E1050" s="6" t="str">
        <f>_xlfn.IFNA(INDEX(regcoded!$A$2:$Z$20000,MATCH($D1050,regcoded!$D$2:$D$20000,0),5),"")</f>
        <v/>
      </c>
      <c r="F1050" s="6" t="str">
        <f>_xlfn.IFNA(INDEX(regcoded!$A$2:$Z$20000,MATCH($D1050,regcoded!$D$2:$D$20000,0),6),"")</f>
        <v/>
      </c>
      <c r="G1050" s="6" t="str">
        <f>_xlfn.IFNA(INDEX(regcoded!$A$2:$Z$20000,MATCH($D1050,regcoded!$D$2:$D$20000,0),7),"")</f>
        <v/>
      </c>
      <c r="H1050" s="6" t="str">
        <f>_xlfn.IFNA(INDEX(regcoded!$A$2:$Z$20000,MATCH($D1050,regcoded!$D$2:$D$20000,0),8),"")</f>
        <v/>
      </c>
      <c r="I1050" s="6" t="str">
        <f>_xlfn.IFNA(INDEX(regcoded!$A$2:$Z$20000,MATCH($D1050,regcoded!$D$2:$D$20000,0),9),"")</f>
        <v/>
      </c>
    </row>
    <row r="1051" spans="1:9" x14ac:dyDescent="0.25">
      <c r="A1051" s="6" t="s">
        <v>942</v>
      </c>
      <c r="B1051" s="6" t="s">
        <v>1</v>
      </c>
      <c r="C1051" s="7">
        <v>20150617054631</v>
      </c>
      <c r="D1051" s="6" t="s">
        <v>1007</v>
      </c>
      <c r="E1051" s="6" t="str">
        <f>_xlfn.IFNA(INDEX(regcoded!$A$2:$Z$20000,MATCH($D1051,regcoded!$D$2:$D$20000,0),5),"")</f>
        <v/>
      </c>
      <c r="F1051" s="6" t="str">
        <f>_xlfn.IFNA(INDEX(regcoded!$A$2:$Z$20000,MATCH($D1051,regcoded!$D$2:$D$20000,0),6),"")</f>
        <v/>
      </c>
      <c r="G1051" s="6" t="str">
        <f>_xlfn.IFNA(INDEX(regcoded!$A$2:$Z$20000,MATCH($D1051,regcoded!$D$2:$D$20000,0),7),"")</f>
        <v/>
      </c>
      <c r="H1051" s="6" t="str">
        <f>_xlfn.IFNA(INDEX(regcoded!$A$2:$Z$20000,MATCH($D1051,regcoded!$D$2:$D$20000,0),8),"")</f>
        <v/>
      </c>
      <c r="I1051" s="6" t="str">
        <f>_xlfn.IFNA(INDEX(regcoded!$A$2:$Z$20000,MATCH($D1051,regcoded!$D$2:$D$20000,0),9),"")</f>
        <v/>
      </c>
    </row>
    <row r="1052" spans="1:9" x14ac:dyDescent="0.25">
      <c r="A1052" s="6" t="s">
        <v>942</v>
      </c>
      <c r="B1052" s="6" t="s">
        <v>1037</v>
      </c>
      <c r="C1052" s="7">
        <v>20150617054942</v>
      </c>
      <c r="D1052" s="6" t="s">
        <v>557</v>
      </c>
      <c r="E1052" s="6" t="str">
        <f>_xlfn.IFNA(INDEX(regcoded!$A$2:$Z$20000,MATCH($D1052,regcoded!$D$2:$D$20000,0),5),"")</f>
        <v/>
      </c>
      <c r="F1052" s="6" t="str">
        <f>_xlfn.IFNA(INDEX(regcoded!$A$2:$Z$20000,MATCH($D1052,regcoded!$D$2:$D$20000,0),6),"")</f>
        <v/>
      </c>
      <c r="G1052" s="6" t="str">
        <f>_xlfn.IFNA(INDEX(regcoded!$A$2:$Z$20000,MATCH($D1052,regcoded!$D$2:$D$20000,0),7),"")</f>
        <v/>
      </c>
      <c r="H1052" s="6" t="str">
        <f>_xlfn.IFNA(INDEX(regcoded!$A$2:$Z$20000,MATCH($D1052,regcoded!$D$2:$D$20000,0),8),"")</f>
        <v/>
      </c>
      <c r="I1052" s="6" t="str">
        <f>_xlfn.IFNA(INDEX(regcoded!$A$2:$Z$20000,MATCH($D1052,regcoded!$D$2:$D$20000,0),9),"")</f>
        <v/>
      </c>
    </row>
    <row r="1053" spans="1:9" x14ac:dyDescent="0.25">
      <c r="A1053" s="6" t="s">
        <v>125</v>
      </c>
      <c r="B1053" s="6" t="s">
        <v>1</v>
      </c>
      <c r="C1053" s="7">
        <v>20150617054630</v>
      </c>
      <c r="D1053" s="6" t="s">
        <v>557</v>
      </c>
      <c r="E1053" s="6" t="str">
        <f>_xlfn.IFNA(INDEX(regcoded!$A$2:$Z$20000,MATCH($D1053,regcoded!$D$2:$D$20000,0),5),"")</f>
        <v/>
      </c>
      <c r="F1053" s="6" t="str">
        <f>_xlfn.IFNA(INDEX(regcoded!$A$2:$Z$20000,MATCH($D1053,regcoded!$D$2:$D$20000,0),6),"")</f>
        <v/>
      </c>
      <c r="G1053" s="6" t="str">
        <f>_xlfn.IFNA(INDEX(regcoded!$A$2:$Z$20000,MATCH($D1053,regcoded!$D$2:$D$20000,0),7),"")</f>
        <v/>
      </c>
      <c r="H1053" s="6" t="str">
        <f>_xlfn.IFNA(INDEX(regcoded!$A$2:$Z$20000,MATCH($D1053,regcoded!$D$2:$D$20000,0),8),"")</f>
        <v/>
      </c>
      <c r="I1053" s="6" t="str">
        <f>_xlfn.IFNA(INDEX(regcoded!$A$2:$Z$20000,MATCH($D1053,regcoded!$D$2:$D$20000,0),9),"")</f>
        <v/>
      </c>
    </row>
    <row r="1054" spans="1:9" x14ac:dyDescent="0.25">
      <c r="A1054" s="6" t="s">
        <v>125</v>
      </c>
      <c r="B1054" s="6" t="s">
        <v>1</v>
      </c>
      <c r="C1054" s="7">
        <v>20150617054622</v>
      </c>
      <c r="D1054" s="6" t="s">
        <v>557</v>
      </c>
      <c r="E1054" s="6" t="str">
        <f>_xlfn.IFNA(INDEX(regcoded!$A$2:$Z$20000,MATCH($D1054,regcoded!$D$2:$D$20000,0),5),"")</f>
        <v/>
      </c>
      <c r="F1054" s="6" t="str">
        <f>_xlfn.IFNA(INDEX(regcoded!$A$2:$Z$20000,MATCH($D1054,regcoded!$D$2:$D$20000,0),6),"")</f>
        <v/>
      </c>
      <c r="G1054" s="6" t="str">
        <f>_xlfn.IFNA(INDEX(regcoded!$A$2:$Z$20000,MATCH($D1054,regcoded!$D$2:$D$20000,0),7),"")</f>
        <v/>
      </c>
      <c r="H1054" s="6" t="str">
        <f>_xlfn.IFNA(INDEX(regcoded!$A$2:$Z$20000,MATCH($D1054,regcoded!$D$2:$D$20000,0),8),"")</f>
        <v/>
      </c>
      <c r="I1054" s="6" t="str">
        <f>_xlfn.IFNA(INDEX(regcoded!$A$2:$Z$20000,MATCH($D1054,regcoded!$D$2:$D$20000,0),9),"")</f>
        <v/>
      </c>
    </row>
    <row r="1055" spans="1:9" x14ac:dyDescent="0.25">
      <c r="A1055" s="6" t="s">
        <v>942</v>
      </c>
      <c r="B1055" s="6" t="s">
        <v>1</v>
      </c>
      <c r="C1055" s="7">
        <v>20150617054631</v>
      </c>
      <c r="D1055" s="6" t="s">
        <v>557</v>
      </c>
      <c r="E1055" s="6" t="str">
        <f>_xlfn.IFNA(INDEX(regcoded!$A$2:$Z$20000,MATCH($D1055,regcoded!$D$2:$D$20000,0),5),"")</f>
        <v/>
      </c>
      <c r="F1055" s="6" t="str">
        <f>_xlfn.IFNA(INDEX(regcoded!$A$2:$Z$20000,MATCH($D1055,regcoded!$D$2:$D$20000,0),6),"")</f>
        <v/>
      </c>
      <c r="G1055" s="6" t="str">
        <f>_xlfn.IFNA(INDEX(regcoded!$A$2:$Z$20000,MATCH($D1055,regcoded!$D$2:$D$20000,0),7),"")</f>
        <v/>
      </c>
      <c r="H1055" s="6" t="str">
        <f>_xlfn.IFNA(INDEX(regcoded!$A$2:$Z$20000,MATCH($D1055,regcoded!$D$2:$D$20000,0),8),"")</f>
        <v/>
      </c>
      <c r="I1055" s="6" t="str">
        <f>_xlfn.IFNA(INDEX(regcoded!$A$2:$Z$20000,MATCH($D1055,regcoded!$D$2:$D$20000,0),9),"")</f>
        <v/>
      </c>
    </row>
    <row r="1056" spans="1:9" x14ac:dyDescent="0.25">
      <c r="A1056" s="6" t="s">
        <v>1293</v>
      </c>
      <c r="B1056" s="6" t="s">
        <v>1294</v>
      </c>
      <c r="C1056" s="7">
        <v>20150617054820</v>
      </c>
      <c r="D1056" s="6" t="s">
        <v>557</v>
      </c>
      <c r="E1056" s="6" t="str">
        <f>_xlfn.IFNA(INDEX(regcoded!$A$2:$Z$20000,MATCH($D1056,regcoded!$D$2:$D$20000,0),5),"")</f>
        <v/>
      </c>
      <c r="F1056" s="6" t="str">
        <f>_xlfn.IFNA(INDEX(regcoded!$A$2:$Z$20000,MATCH($D1056,regcoded!$D$2:$D$20000,0),6),"")</f>
        <v/>
      </c>
      <c r="G1056" s="6" t="str">
        <f>_xlfn.IFNA(INDEX(regcoded!$A$2:$Z$20000,MATCH($D1056,regcoded!$D$2:$D$20000,0),7),"")</f>
        <v/>
      </c>
      <c r="H1056" s="6" t="str">
        <f>_xlfn.IFNA(INDEX(regcoded!$A$2:$Z$20000,MATCH($D1056,regcoded!$D$2:$D$20000,0),8),"")</f>
        <v/>
      </c>
      <c r="I1056" s="6" t="str">
        <f>_xlfn.IFNA(INDEX(regcoded!$A$2:$Z$20000,MATCH($D1056,regcoded!$D$2:$D$20000,0),9),"")</f>
        <v/>
      </c>
    </row>
    <row r="1057" spans="1:9" x14ac:dyDescent="0.25">
      <c r="A1057" s="6" t="s">
        <v>706</v>
      </c>
      <c r="B1057" s="6" t="s">
        <v>1318</v>
      </c>
      <c r="C1057" s="7">
        <v>20150617054830</v>
      </c>
      <c r="D1057" s="6" t="s">
        <v>557</v>
      </c>
      <c r="E1057" s="6" t="str">
        <f>_xlfn.IFNA(INDEX(regcoded!$A$2:$Z$20000,MATCH($D1057,regcoded!$D$2:$D$20000,0),5),"")</f>
        <v/>
      </c>
      <c r="F1057" s="6" t="str">
        <f>_xlfn.IFNA(INDEX(regcoded!$A$2:$Z$20000,MATCH($D1057,regcoded!$D$2:$D$20000,0),6),"")</f>
        <v/>
      </c>
      <c r="G1057" s="6" t="str">
        <f>_xlfn.IFNA(INDEX(regcoded!$A$2:$Z$20000,MATCH($D1057,regcoded!$D$2:$D$20000,0),7),"")</f>
        <v/>
      </c>
      <c r="H1057" s="6" t="str">
        <f>_xlfn.IFNA(INDEX(regcoded!$A$2:$Z$20000,MATCH($D1057,regcoded!$D$2:$D$20000,0),8),"")</f>
        <v/>
      </c>
      <c r="I1057" s="6" t="str">
        <f>_xlfn.IFNA(INDEX(regcoded!$A$2:$Z$20000,MATCH($D1057,regcoded!$D$2:$D$20000,0),9),"")</f>
        <v/>
      </c>
    </row>
    <row r="1058" spans="1:9" x14ac:dyDescent="0.25">
      <c r="A1058" s="6" t="s">
        <v>39</v>
      </c>
      <c r="B1058" s="6" t="s">
        <v>1</v>
      </c>
      <c r="C1058" s="7">
        <v>20150617054622</v>
      </c>
      <c r="D1058" s="6" t="s">
        <v>557</v>
      </c>
      <c r="E1058" s="6" t="str">
        <f>_xlfn.IFNA(INDEX(regcoded!$A$2:$Z$20000,MATCH($D1058,regcoded!$D$2:$D$20000,0),5),"")</f>
        <v/>
      </c>
      <c r="F1058" s="6" t="str">
        <f>_xlfn.IFNA(INDEX(regcoded!$A$2:$Z$20000,MATCH($D1058,regcoded!$D$2:$D$20000,0),6),"")</f>
        <v/>
      </c>
      <c r="G1058" s="6" t="str">
        <f>_xlfn.IFNA(INDEX(regcoded!$A$2:$Z$20000,MATCH($D1058,regcoded!$D$2:$D$20000,0),7),"")</f>
        <v/>
      </c>
      <c r="H1058" s="6" t="str">
        <f>_xlfn.IFNA(INDEX(regcoded!$A$2:$Z$20000,MATCH($D1058,regcoded!$D$2:$D$20000,0),8),"")</f>
        <v/>
      </c>
      <c r="I1058" s="6" t="str">
        <f>_xlfn.IFNA(INDEX(regcoded!$A$2:$Z$20000,MATCH($D1058,regcoded!$D$2:$D$20000,0),9),"")</f>
        <v/>
      </c>
    </row>
    <row r="1059" spans="1:9" x14ac:dyDescent="0.25">
      <c r="A1059" s="6" t="s">
        <v>1554</v>
      </c>
      <c r="B1059" s="6" t="s">
        <v>1</v>
      </c>
      <c r="C1059" s="7">
        <v>20150617054628</v>
      </c>
      <c r="D1059" s="6" t="s">
        <v>798</v>
      </c>
      <c r="E1059" s="6" t="str">
        <f>_xlfn.IFNA(INDEX(regcoded!$A$2:$Z$20000,MATCH($D1059,regcoded!$D$2:$D$20000,0),5),"")</f>
        <v>o</v>
      </c>
      <c r="F1059" s="6">
        <f>_xlfn.IFNA(INDEX(regcoded!$A$2:$Z$20000,MATCH($D1059,regcoded!$D$2:$D$20000,0),6),"")</f>
        <v>0</v>
      </c>
      <c r="G1059" s="6" t="str">
        <f>_xlfn.IFNA(INDEX(regcoded!$A$2:$Z$20000,MATCH($D1059,regcoded!$D$2:$D$20000,0),7),"")</f>
        <v>Harju maakohus</v>
      </c>
      <c r="H1059" s="6">
        <f>_xlfn.IFNA(INDEX(regcoded!$A$2:$Z$20000,MATCH($D1059,regcoded!$D$2:$D$20000,0),8),"")</f>
        <v>0</v>
      </c>
      <c r="I1059" s="6">
        <f>_xlfn.IFNA(INDEX(regcoded!$A$2:$Z$20000,MATCH($D1059,regcoded!$D$2:$D$20000,0),9),"")</f>
        <v>74001728</v>
      </c>
    </row>
    <row r="1060" spans="1:9" x14ac:dyDescent="0.25">
      <c r="A1060" s="6" t="s">
        <v>34</v>
      </c>
      <c r="B1060" s="6" t="s">
        <v>1</v>
      </c>
      <c r="C1060" s="7">
        <v>20150617054621</v>
      </c>
      <c r="D1060" s="6" t="s">
        <v>558</v>
      </c>
      <c r="E1060" s="6" t="str">
        <f>_xlfn.IFNA(INDEX(regcoded!$A$2:$Z$20000,MATCH($D1060,regcoded!$D$2:$D$20000,0),5),"")</f>
        <v/>
      </c>
      <c r="F1060" s="6" t="str">
        <f>_xlfn.IFNA(INDEX(regcoded!$A$2:$Z$20000,MATCH($D1060,regcoded!$D$2:$D$20000,0),6),"")</f>
        <v/>
      </c>
      <c r="G1060" s="6" t="str">
        <f>_xlfn.IFNA(INDEX(regcoded!$A$2:$Z$20000,MATCH($D1060,regcoded!$D$2:$D$20000,0),7),"")</f>
        <v/>
      </c>
      <c r="H1060" s="6" t="str">
        <f>_xlfn.IFNA(INDEX(regcoded!$A$2:$Z$20000,MATCH($D1060,regcoded!$D$2:$D$20000,0),8),"")</f>
        <v/>
      </c>
      <c r="I1060" s="6" t="str">
        <f>_xlfn.IFNA(INDEX(regcoded!$A$2:$Z$20000,MATCH($D1060,regcoded!$D$2:$D$20000,0),9),"")</f>
        <v/>
      </c>
    </row>
    <row r="1061" spans="1:9" x14ac:dyDescent="0.25">
      <c r="A1061" s="6" t="s">
        <v>488</v>
      </c>
      <c r="B1061" s="6" t="s">
        <v>1661</v>
      </c>
      <c r="C1061" s="7">
        <v>20150617054911</v>
      </c>
      <c r="D1061" s="6" t="s">
        <v>558</v>
      </c>
      <c r="E1061" s="6" t="str">
        <f>_xlfn.IFNA(INDEX(regcoded!$A$2:$Z$20000,MATCH($D1061,regcoded!$D$2:$D$20000,0),5),"")</f>
        <v/>
      </c>
      <c r="F1061" s="6" t="str">
        <f>_xlfn.IFNA(INDEX(regcoded!$A$2:$Z$20000,MATCH($D1061,regcoded!$D$2:$D$20000,0),6),"")</f>
        <v/>
      </c>
      <c r="G1061" s="6" t="str">
        <f>_xlfn.IFNA(INDEX(regcoded!$A$2:$Z$20000,MATCH($D1061,regcoded!$D$2:$D$20000,0),7),"")</f>
        <v/>
      </c>
      <c r="H1061" s="6" t="str">
        <f>_xlfn.IFNA(INDEX(regcoded!$A$2:$Z$20000,MATCH($D1061,regcoded!$D$2:$D$20000,0),8),"")</f>
        <v/>
      </c>
      <c r="I1061" s="6" t="str">
        <f>_xlfn.IFNA(INDEX(regcoded!$A$2:$Z$20000,MATCH($D1061,regcoded!$D$2:$D$20000,0),9),"")</f>
        <v/>
      </c>
    </row>
    <row r="1062" spans="1:9" x14ac:dyDescent="0.25">
      <c r="A1062" s="6" t="s">
        <v>488</v>
      </c>
      <c r="B1062" s="6" t="s">
        <v>1661</v>
      </c>
      <c r="C1062" s="7">
        <v>20150617054911</v>
      </c>
      <c r="D1062" s="6" t="s">
        <v>558</v>
      </c>
      <c r="E1062" s="6" t="str">
        <f>_xlfn.IFNA(INDEX(regcoded!$A$2:$Z$20000,MATCH($D1062,regcoded!$D$2:$D$20000,0),5),"")</f>
        <v/>
      </c>
      <c r="F1062" s="6" t="str">
        <f>_xlfn.IFNA(INDEX(regcoded!$A$2:$Z$20000,MATCH($D1062,regcoded!$D$2:$D$20000,0),6),"")</f>
        <v/>
      </c>
      <c r="G1062" s="6" t="str">
        <f>_xlfn.IFNA(INDEX(regcoded!$A$2:$Z$20000,MATCH($D1062,regcoded!$D$2:$D$20000,0),7),"")</f>
        <v/>
      </c>
      <c r="H1062" s="6" t="str">
        <f>_xlfn.IFNA(INDEX(regcoded!$A$2:$Z$20000,MATCH($D1062,regcoded!$D$2:$D$20000,0),8),"")</f>
        <v/>
      </c>
      <c r="I1062" s="6" t="str">
        <f>_xlfn.IFNA(INDEX(regcoded!$A$2:$Z$20000,MATCH($D1062,regcoded!$D$2:$D$20000,0),9),"")</f>
        <v/>
      </c>
    </row>
    <row r="1063" spans="1:9" x14ac:dyDescent="0.25">
      <c r="A1063" s="6" t="s">
        <v>488</v>
      </c>
      <c r="B1063" s="6" t="s">
        <v>1663</v>
      </c>
      <c r="C1063" s="7">
        <v>20150617055042</v>
      </c>
      <c r="D1063" s="6" t="s">
        <v>643</v>
      </c>
      <c r="E1063" s="6" t="str">
        <f>_xlfn.IFNA(INDEX(regcoded!$A$2:$Z$20000,MATCH($D1063,regcoded!$D$2:$D$20000,0),5),"")</f>
        <v/>
      </c>
      <c r="F1063" s="6" t="str">
        <f>_xlfn.IFNA(INDEX(regcoded!$A$2:$Z$20000,MATCH($D1063,regcoded!$D$2:$D$20000,0),6),"")</f>
        <v/>
      </c>
      <c r="G1063" s="6" t="str">
        <f>_xlfn.IFNA(INDEX(regcoded!$A$2:$Z$20000,MATCH($D1063,regcoded!$D$2:$D$20000,0),7),"")</f>
        <v/>
      </c>
      <c r="H1063" s="6" t="str">
        <f>_xlfn.IFNA(INDEX(regcoded!$A$2:$Z$20000,MATCH($D1063,regcoded!$D$2:$D$20000,0),8),"")</f>
        <v/>
      </c>
      <c r="I1063" s="6" t="str">
        <f>_xlfn.IFNA(INDEX(regcoded!$A$2:$Z$20000,MATCH($D1063,regcoded!$D$2:$D$20000,0),9),"")</f>
        <v/>
      </c>
    </row>
    <row r="1064" spans="1:9" x14ac:dyDescent="0.25">
      <c r="A1064" s="6" t="s">
        <v>488</v>
      </c>
      <c r="B1064" s="6" t="s">
        <v>1663</v>
      </c>
      <c r="C1064" s="7">
        <v>20150617055042</v>
      </c>
      <c r="D1064" s="6" t="s">
        <v>1598</v>
      </c>
      <c r="E1064" s="6" t="str">
        <f>_xlfn.IFNA(INDEX(regcoded!$A$2:$Z$20000,MATCH($D1064,regcoded!$D$2:$D$20000,0),5),"")</f>
        <v/>
      </c>
      <c r="F1064" s="6" t="str">
        <f>_xlfn.IFNA(INDEX(regcoded!$A$2:$Z$20000,MATCH($D1064,regcoded!$D$2:$D$20000,0),6),"")</f>
        <v/>
      </c>
      <c r="G1064" s="6" t="str">
        <f>_xlfn.IFNA(INDEX(regcoded!$A$2:$Z$20000,MATCH($D1064,regcoded!$D$2:$D$20000,0),7),"")</f>
        <v/>
      </c>
      <c r="H1064" s="6" t="str">
        <f>_xlfn.IFNA(INDEX(regcoded!$A$2:$Z$20000,MATCH($D1064,regcoded!$D$2:$D$20000,0),8),"")</f>
        <v/>
      </c>
      <c r="I1064" s="6" t="str">
        <f>_xlfn.IFNA(INDEX(regcoded!$A$2:$Z$20000,MATCH($D1064,regcoded!$D$2:$D$20000,0),9),"")</f>
        <v/>
      </c>
    </row>
    <row r="1065" spans="1:9" x14ac:dyDescent="0.25">
      <c r="A1065" s="6" t="s">
        <v>423</v>
      </c>
      <c r="B1065" s="6" t="s">
        <v>424</v>
      </c>
      <c r="C1065" s="7">
        <v>20150617054637</v>
      </c>
      <c r="D1065" s="6" t="s">
        <v>1598</v>
      </c>
      <c r="E1065" s="6" t="str">
        <f>_xlfn.IFNA(INDEX(regcoded!$A$2:$Z$20000,MATCH($D1065,regcoded!$D$2:$D$20000,0),5),"")</f>
        <v/>
      </c>
      <c r="F1065" s="6" t="str">
        <f>_xlfn.IFNA(INDEX(regcoded!$A$2:$Z$20000,MATCH($D1065,regcoded!$D$2:$D$20000,0),6),"")</f>
        <v/>
      </c>
      <c r="G1065" s="6" t="str">
        <f>_xlfn.IFNA(INDEX(regcoded!$A$2:$Z$20000,MATCH($D1065,regcoded!$D$2:$D$20000,0),7),"")</f>
        <v/>
      </c>
      <c r="H1065" s="6" t="str">
        <f>_xlfn.IFNA(INDEX(regcoded!$A$2:$Z$20000,MATCH($D1065,regcoded!$D$2:$D$20000,0),8),"")</f>
        <v/>
      </c>
      <c r="I1065" s="6" t="str">
        <f>_xlfn.IFNA(INDEX(regcoded!$A$2:$Z$20000,MATCH($D1065,regcoded!$D$2:$D$20000,0),9),"")</f>
        <v/>
      </c>
    </row>
    <row r="1066" spans="1:9" x14ac:dyDescent="0.25">
      <c r="A1066" s="6" t="s">
        <v>423</v>
      </c>
      <c r="B1066" s="6" t="s">
        <v>872</v>
      </c>
      <c r="C1066" s="7">
        <v>20150617054847</v>
      </c>
      <c r="D1066" s="6" t="s">
        <v>581</v>
      </c>
      <c r="E1066" s="6" t="str">
        <f>_xlfn.IFNA(INDEX(regcoded!$A$2:$Z$20000,MATCH($D1066,regcoded!$D$2:$D$20000,0),5),"")</f>
        <v/>
      </c>
      <c r="F1066" s="6" t="str">
        <f>_xlfn.IFNA(INDEX(regcoded!$A$2:$Z$20000,MATCH($D1066,regcoded!$D$2:$D$20000,0),6),"")</f>
        <v/>
      </c>
      <c r="G1066" s="6" t="str">
        <f>_xlfn.IFNA(INDEX(regcoded!$A$2:$Z$20000,MATCH($D1066,regcoded!$D$2:$D$20000,0),7),"")</f>
        <v/>
      </c>
      <c r="H1066" s="6" t="str">
        <f>_xlfn.IFNA(INDEX(regcoded!$A$2:$Z$20000,MATCH($D1066,regcoded!$D$2:$D$20000,0),8),"")</f>
        <v/>
      </c>
      <c r="I1066" s="6" t="str">
        <f>_xlfn.IFNA(INDEX(regcoded!$A$2:$Z$20000,MATCH($D1066,regcoded!$D$2:$D$20000,0),9),"")</f>
        <v/>
      </c>
    </row>
    <row r="1067" spans="1:9" x14ac:dyDescent="0.25">
      <c r="A1067" s="6" t="s">
        <v>1293</v>
      </c>
      <c r="B1067" s="6" t="s">
        <v>1294</v>
      </c>
      <c r="C1067" s="7">
        <v>20150617054820</v>
      </c>
      <c r="D1067" s="6" t="s">
        <v>581</v>
      </c>
      <c r="E1067" s="6" t="str">
        <f>_xlfn.IFNA(INDEX(regcoded!$A$2:$Z$20000,MATCH($D1067,regcoded!$D$2:$D$20000,0),5),"")</f>
        <v/>
      </c>
      <c r="F1067" s="6" t="str">
        <f>_xlfn.IFNA(INDEX(regcoded!$A$2:$Z$20000,MATCH($D1067,regcoded!$D$2:$D$20000,0),6),"")</f>
        <v/>
      </c>
      <c r="G1067" s="6" t="str">
        <f>_xlfn.IFNA(INDEX(regcoded!$A$2:$Z$20000,MATCH($D1067,regcoded!$D$2:$D$20000,0),7),"")</f>
        <v/>
      </c>
      <c r="H1067" s="6" t="str">
        <f>_xlfn.IFNA(INDEX(regcoded!$A$2:$Z$20000,MATCH($D1067,regcoded!$D$2:$D$20000,0),8),"")</f>
        <v/>
      </c>
      <c r="I1067" s="6" t="str">
        <f>_xlfn.IFNA(INDEX(regcoded!$A$2:$Z$20000,MATCH($D1067,regcoded!$D$2:$D$20000,0),9),"")</f>
        <v/>
      </c>
    </row>
    <row r="1068" spans="1:9" x14ac:dyDescent="0.25">
      <c r="A1068" s="6" t="s">
        <v>942</v>
      </c>
      <c r="B1068" s="6" t="s">
        <v>1</v>
      </c>
      <c r="C1068" s="7">
        <v>20150617054631</v>
      </c>
      <c r="D1068" s="6" t="s">
        <v>1599</v>
      </c>
      <c r="E1068" s="6" t="str">
        <f>_xlfn.IFNA(INDEX(regcoded!$A$2:$Z$20000,MATCH($D1068,regcoded!$D$2:$D$20000,0),5),"")</f>
        <v/>
      </c>
      <c r="F1068" s="6" t="str">
        <f>_xlfn.IFNA(INDEX(regcoded!$A$2:$Z$20000,MATCH($D1068,regcoded!$D$2:$D$20000,0),6),"")</f>
        <v/>
      </c>
      <c r="G1068" s="6" t="str">
        <f>_xlfn.IFNA(INDEX(regcoded!$A$2:$Z$20000,MATCH($D1068,regcoded!$D$2:$D$20000,0),7),"")</f>
        <v/>
      </c>
      <c r="H1068" s="6" t="str">
        <f>_xlfn.IFNA(INDEX(regcoded!$A$2:$Z$20000,MATCH($D1068,regcoded!$D$2:$D$20000,0),8),"")</f>
        <v/>
      </c>
      <c r="I1068" s="6" t="str">
        <f>_xlfn.IFNA(INDEX(regcoded!$A$2:$Z$20000,MATCH($D1068,regcoded!$D$2:$D$20000,0),9),"")</f>
        <v/>
      </c>
    </row>
    <row r="1069" spans="1:9" x14ac:dyDescent="0.25">
      <c r="A1069" s="6" t="s">
        <v>1293</v>
      </c>
      <c r="B1069" s="6" t="s">
        <v>1294</v>
      </c>
      <c r="C1069" s="7">
        <v>20150617054820</v>
      </c>
      <c r="D1069" s="6" t="s">
        <v>561</v>
      </c>
      <c r="E1069" s="6" t="str">
        <f>_xlfn.IFNA(INDEX(regcoded!$A$2:$Z$20000,MATCH($D1069,regcoded!$D$2:$D$20000,0),5),"")</f>
        <v/>
      </c>
      <c r="F1069" s="6" t="str">
        <f>_xlfn.IFNA(INDEX(regcoded!$A$2:$Z$20000,MATCH($D1069,regcoded!$D$2:$D$20000,0),6),"")</f>
        <v/>
      </c>
      <c r="G1069" s="6" t="str">
        <f>_xlfn.IFNA(INDEX(regcoded!$A$2:$Z$20000,MATCH($D1069,regcoded!$D$2:$D$20000,0),7),"")</f>
        <v/>
      </c>
      <c r="H1069" s="6" t="str">
        <f>_xlfn.IFNA(INDEX(regcoded!$A$2:$Z$20000,MATCH($D1069,regcoded!$D$2:$D$20000,0),8),"")</f>
        <v/>
      </c>
      <c r="I1069" s="6" t="str">
        <f>_xlfn.IFNA(INDEX(regcoded!$A$2:$Z$20000,MATCH($D1069,regcoded!$D$2:$D$20000,0),9),"")</f>
        <v/>
      </c>
    </row>
    <row r="1070" spans="1:9" x14ac:dyDescent="0.25">
      <c r="A1070" s="6" t="s">
        <v>445</v>
      </c>
      <c r="B1070" s="6" t="s">
        <v>214</v>
      </c>
      <c r="C1070" s="7">
        <v>20150617054640</v>
      </c>
      <c r="D1070" s="6" t="s">
        <v>561</v>
      </c>
      <c r="E1070" s="6" t="str">
        <f>_xlfn.IFNA(INDEX(regcoded!$A$2:$Z$20000,MATCH($D1070,regcoded!$D$2:$D$20000,0),5),"")</f>
        <v/>
      </c>
      <c r="F1070" s="6" t="str">
        <f>_xlfn.IFNA(INDEX(regcoded!$A$2:$Z$20000,MATCH($D1070,regcoded!$D$2:$D$20000,0),6),"")</f>
        <v/>
      </c>
      <c r="G1070" s="6" t="str">
        <f>_xlfn.IFNA(INDEX(regcoded!$A$2:$Z$20000,MATCH($D1070,regcoded!$D$2:$D$20000,0),7),"")</f>
        <v/>
      </c>
      <c r="H1070" s="6" t="str">
        <f>_xlfn.IFNA(INDEX(regcoded!$A$2:$Z$20000,MATCH($D1070,regcoded!$D$2:$D$20000,0),8),"")</f>
        <v/>
      </c>
      <c r="I1070" s="6" t="str">
        <f>_xlfn.IFNA(INDEX(regcoded!$A$2:$Z$20000,MATCH($D1070,regcoded!$D$2:$D$20000,0),9),"")</f>
        <v/>
      </c>
    </row>
    <row r="1071" spans="1:9" x14ac:dyDescent="0.25">
      <c r="A1071" s="6" t="s">
        <v>942</v>
      </c>
      <c r="B1071" s="6" t="s">
        <v>1037</v>
      </c>
      <c r="C1071" s="7">
        <v>20150617054942</v>
      </c>
      <c r="D1071" s="6" t="s">
        <v>1600</v>
      </c>
      <c r="E1071" s="6" t="str">
        <f>_xlfn.IFNA(INDEX(regcoded!$A$2:$Z$20000,MATCH($D1071,regcoded!$D$2:$D$20000,0),5),"")</f>
        <v/>
      </c>
      <c r="F1071" s="6" t="str">
        <f>_xlfn.IFNA(INDEX(regcoded!$A$2:$Z$20000,MATCH($D1071,regcoded!$D$2:$D$20000,0),6),"")</f>
        <v/>
      </c>
      <c r="G1071" s="6" t="str">
        <f>_xlfn.IFNA(INDEX(regcoded!$A$2:$Z$20000,MATCH($D1071,regcoded!$D$2:$D$20000,0),7),"")</f>
        <v/>
      </c>
      <c r="H1071" s="6" t="str">
        <f>_xlfn.IFNA(INDEX(regcoded!$A$2:$Z$20000,MATCH($D1071,regcoded!$D$2:$D$20000,0),8),"")</f>
        <v/>
      </c>
      <c r="I1071" s="6" t="str">
        <f>_xlfn.IFNA(INDEX(regcoded!$A$2:$Z$20000,MATCH($D1071,regcoded!$D$2:$D$20000,0),9),"")</f>
        <v/>
      </c>
    </row>
    <row r="1072" spans="1:9" x14ac:dyDescent="0.25">
      <c r="A1072" s="6" t="s">
        <v>942</v>
      </c>
      <c r="B1072" s="6" t="s">
        <v>1</v>
      </c>
      <c r="C1072" s="7">
        <v>20150617054631</v>
      </c>
      <c r="D1072" s="6" t="s">
        <v>655</v>
      </c>
      <c r="E1072" s="6" t="str">
        <f>_xlfn.IFNA(INDEX(regcoded!$A$2:$Z$20000,MATCH($D1072,regcoded!$D$2:$D$20000,0),5),"")</f>
        <v>p</v>
      </c>
      <c r="F1072" s="6">
        <f>_xlfn.IFNA(INDEX(regcoded!$A$2:$Z$20000,MATCH($D1072,regcoded!$D$2:$D$20000,0),6),"")</f>
        <v>0</v>
      </c>
      <c r="G1072" s="6">
        <f>_xlfn.IFNA(INDEX(regcoded!$A$2:$Z$20000,MATCH($D1072,regcoded!$D$2:$D$20000,0),7),"")</f>
        <v>0</v>
      </c>
      <c r="H1072" s="6">
        <f>_xlfn.IFNA(INDEX(regcoded!$A$2:$Z$20000,MATCH($D1072,regcoded!$D$2:$D$20000,0),8),"")</f>
        <v>0</v>
      </c>
      <c r="I1072" s="6" t="str">
        <f>_xlfn.IFNA(INDEX(regcoded!$A$2:$Z$20000,MATCH($D1072,regcoded!$D$2:$D$20000,0),9),"")</f>
        <v>None</v>
      </c>
    </row>
    <row r="1073" spans="1:9" x14ac:dyDescent="0.25">
      <c r="A1073" s="6" t="s">
        <v>445</v>
      </c>
      <c r="B1073" s="6" t="s">
        <v>214</v>
      </c>
      <c r="C1073" s="7">
        <v>20150617054640</v>
      </c>
      <c r="D1073" s="6" t="s">
        <v>1123</v>
      </c>
      <c r="E1073" s="6" t="str">
        <f>_xlfn.IFNA(INDEX(regcoded!$A$2:$Z$20000,MATCH($D1073,regcoded!$D$2:$D$20000,0),5),"")</f>
        <v/>
      </c>
      <c r="F1073" s="6" t="str">
        <f>_xlfn.IFNA(INDEX(regcoded!$A$2:$Z$20000,MATCH($D1073,regcoded!$D$2:$D$20000,0),6),"")</f>
        <v/>
      </c>
      <c r="G1073" s="6" t="str">
        <f>_xlfn.IFNA(INDEX(regcoded!$A$2:$Z$20000,MATCH($D1073,regcoded!$D$2:$D$20000,0),7),"")</f>
        <v/>
      </c>
      <c r="H1073" s="6" t="str">
        <f>_xlfn.IFNA(INDEX(regcoded!$A$2:$Z$20000,MATCH($D1073,regcoded!$D$2:$D$20000,0),8),"")</f>
        <v/>
      </c>
      <c r="I1073" s="6" t="str">
        <f>_xlfn.IFNA(INDEX(regcoded!$A$2:$Z$20000,MATCH($D1073,regcoded!$D$2:$D$20000,0),9),"")</f>
        <v/>
      </c>
    </row>
    <row r="1074" spans="1:9" x14ac:dyDescent="0.25">
      <c r="A1074" s="6" t="s">
        <v>942</v>
      </c>
      <c r="B1074" s="6" t="s">
        <v>1037</v>
      </c>
      <c r="C1074" s="7">
        <v>20150617054942</v>
      </c>
      <c r="D1074" s="6" t="s">
        <v>2031</v>
      </c>
      <c r="E1074" s="6" t="str">
        <f>_xlfn.IFNA(INDEX(regcoded!$A$2:$Z$20000,MATCH($D1074,regcoded!$D$2:$D$20000,0),5),"")</f>
        <v>p</v>
      </c>
      <c r="F1074" s="6">
        <f>_xlfn.IFNA(INDEX(regcoded!$A$2:$Z$20000,MATCH($D1074,regcoded!$D$2:$D$20000,0),6),"")</f>
        <v>0</v>
      </c>
      <c r="G1074" s="6">
        <f>_xlfn.IFNA(INDEX(regcoded!$A$2:$Z$20000,MATCH($D1074,regcoded!$D$2:$D$20000,0),7),"")</f>
        <v>0</v>
      </c>
      <c r="H1074" s="6">
        <f>_xlfn.IFNA(INDEX(regcoded!$A$2:$Z$20000,MATCH($D1074,regcoded!$D$2:$D$20000,0),8),"")</f>
        <v>0</v>
      </c>
      <c r="I1074" s="6" t="str">
        <f>_xlfn.IFNA(INDEX(regcoded!$A$2:$Z$20000,MATCH($D1074,regcoded!$D$2:$D$20000,0),9),"")</f>
        <v>None</v>
      </c>
    </row>
    <row r="1075" spans="1:9" x14ac:dyDescent="0.25">
      <c r="A1075" s="6" t="s">
        <v>1447</v>
      </c>
      <c r="B1075" s="6" t="s">
        <v>1448</v>
      </c>
      <c r="C1075" s="7">
        <v>20150617055009</v>
      </c>
      <c r="D1075" s="6" t="s">
        <v>2262</v>
      </c>
      <c r="E1075" s="6">
        <f>_xlfn.IFNA(INDEX(regcoded!$A$2:$Z$20000,MATCH($D1075,regcoded!$D$2:$D$20000,0),5),"")</f>
        <v>0</v>
      </c>
      <c r="F1075" s="6" t="str">
        <f>_xlfn.IFNA(INDEX(regcoded!$A$2:$Z$20000,MATCH($D1075,regcoded!$D$2:$D$20000,0),6),"")</f>
        <v>multi</v>
      </c>
      <c r="G1075" s="6">
        <f>_xlfn.IFNA(INDEX(regcoded!$A$2:$Z$20000,MATCH($D1075,regcoded!$D$2:$D$20000,0),7),"")</f>
        <v>0</v>
      </c>
      <c r="H1075" s="6">
        <f>_xlfn.IFNA(INDEX(regcoded!$A$2:$Z$20000,MATCH($D1075,regcoded!$D$2:$D$20000,0),8),"")</f>
        <v>0</v>
      </c>
      <c r="I1075" s="6">
        <f>_xlfn.IFNA(INDEX(regcoded!$A$2:$Z$20000,MATCH($D1075,regcoded!$D$2:$D$20000,0),9),"")</f>
        <v>0</v>
      </c>
    </row>
    <row r="1076" spans="1:9" x14ac:dyDescent="0.25">
      <c r="A1076" s="6" t="s">
        <v>1447</v>
      </c>
      <c r="B1076" s="6" t="s">
        <v>1448</v>
      </c>
      <c r="C1076" s="7">
        <v>20150617055009</v>
      </c>
      <c r="D1076" s="6" t="s">
        <v>572</v>
      </c>
      <c r="E1076" s="6">
        <f>_xlfn.IFNA(INDEX(regcoded!$A$2:$Z$20000,MATCH($D1076,regcoded!$D$2:$D$20000,0),5),"")</f>
        <v>0</v>
      </c>
      <c r="F1076" s="6" t="str">
        <f>_xlfn.IFNA(INDEX(regcoded!$A$2:$Z$20000,MATCH($D1076,regcoded!$D$2:$D$20000,0),6),"")</f>
        <v>multi</v>
      </c>
      <c r="G1076" s="6">
        <f>_xlfn.IFNA(INDEX(regcoded!$A$2:$Z$20000,MATCH($D1076,regcoded!$D$2:$D$20000,0),7),"")</f>
        <v>0</v>
      </c>
      <c r="H1076" s="6">
        <f>_xlfn.IFNA(INDEX(regcoded!$A$2:$Z$20000,MATCH($D1076,regcoded!$D$2:$D$20000,0),8),"")</f>
        <v>0</v>
      </c>
      <c r="I1076" s="6">
        <f>_xlfn.IFNA(INDEX(regcoded!$A$2:$Z$20000,MATCH($D1076,regcoded!$D$2:$D$20000,0),9),"")</f>
        <v>0</v>
      </c>
    </row>
    <row r="1077" spans="1:9" x14ac:dyDescent="0.25">
      <c r="A1077" s="6" t="s">
        <v>1290</v>
      </c>
      <c r="B1077" s="6" t="s">
        <v>214</v>
      </c>
      <c r="C1077" s="7">
        <v>20150617054642</v>
      </c>
      <c r="D1077" s="6" t="s">
        <v>572</v>
      </c>
      <c r="E1077" s="6">
        <f>_xlfn.IFNA(INDEX(regcoded!$A$2:$Z$20000,MATCH($D1077,regcoded!$D$2:$D$20000,0),5),"")</f>
        <v>0</v>
      </c>
      <c r="F1077" s="6" t="str">
        <f>_xlfn.IFNA(INDEX(regcoded!$A$2:$Z$20000,MATCH($D1077,regcoded!$D$2:$D$20000,0),6),"")</f>
        <v>multi</v>
      </c>
      <c r="G1077" s="6">
        <f>_xlfn.IFNA(INDEX(regcoded!$A$2:$Z$20000,MATCH($D1077,regcoded!$D$2:$D$20000,0),7),"")</f>
        <v>0</v>
      </c>
      <c r="H1077" s="6">
        <f>_xlfn.IFNA(INDEX(regcoded!$A$2:$Z$20000,MATCH($D1077,regcoded!$D$2:$D$20000,0),8),"")</f>
        <v>0</v>
      </c>
      <c r="I1077" s="6">
        <f>_xlfn.IFNA(INDEX(regcoded!$A$2:$Z$20000,MATCH($D1077,regcoded!$D$2:$D$20000,0),9),"")</f>
        <v>0</v>
      </c>
    </row>
    <row r="1078" spans="1:9" x14ac:dyDescent="0.25">
      <c r="A1078" s="6" t="s">
        <v>1293</v>
      </c>
      <c r="B1078" s="6" t="s">
        <v>1294</v>
      </c>
      <c r="C1078" s="7">
        <v>20150617054820</v>
      </c>
      <c r="D1078" s="6" t="s">
        <v>572</v>
      </c>
      <c r="E1078" s="6">
        <f>_xlfn.IFNA(INDEX(regcoded!$A$2:$Z$20000,MATCH($D1078,regcoded!$D$2:$D$20000,0),5),"")</f>
        <v>0</v>
      </c>
      <c r="F1078" s="6" t="str">
        <f>_xlfn.IFNA(INDEX(regcoded!$A$2:$Z$20000,MATCH($D1078,regcoded!$D$2:$D$20000,0),6),"")</f>
        <v>multi</v>
      </c>
      <c r="G1078" s="6">
        <f>_xlfn.IFNA(INDEX(regcoded!$A$2:$Z$20000,MATCH($D1078,regcoded!$D$2:$D$20000,0),7),"")</f>
        <v>0</v>
      </c>
      <c r="H1078" s="6">
        <f>_xlfn.IFNA(INDEX(regcoded!$A$2:$Z$20000,MATCH($D1078,regcoded!$D$2:$D$20000,0),8),"")</f>
        <v>0</v>
      </c>
      <c r="I1078" s="6">
        <f>_xlfn.IFNA(INDEX(regcoded!$A$2:$Z$20000,MATCH($D1078,regcoded!$D$2:$D$20000,0),9),"")</f>
        <v>0</v>
      </c>
    </row>
    <row r="1079" spans="1:9" x14ac:dyDescent="0.25">
      <c r="A1079" s="6" t="s">
        <v>1567</v>
      </c>
      <c r="B1079" s="6" t="s">
        <v>1</v>
      </c>
      <c r="C1079" s="7">
        <v>20150617054627</v>
      </c>
      <c r="D1079" s="6" t="s">
        <v>572</v>
      </c>
      <c r="E1079" s="6">
        <f>_xlfn.IFNA(INDEX(regcoded!$A$2:$Z$20000,MATCH($D1079,regcoded!$D$2:$D$20000,0),5),"")</f>
        <v>0</v>
      </c>
      <c r="F1079" s="6" t="str">
        <f>_xlfn.IFNA(INDEX(regcoded!$A$2:$Z$20000,MATCH($D1079,regcoded!$D$2:$D$20000,0),6),"")</f>
        <v>multi</v>
      </c>
      <c r="G1079" s="6">
        <f>_xlfn.IFNA(INDEX(regcoded!$A$2:$Z$20000,MATCH($D1079,regcoded!$D$2:$D$20000,0),7),"")</f>
        <v>0</v>
      </c>
      <c r="H1079" s="6">
        <f>_xlfn.IFNA(INDEX(regcoded!$A$2:$Z$20000,MATCH($D1079,regcoded!$D$2:$D$20000,0),8),"")</f>
        <v>0</v>
      </c>
      <c r="I1079" s="6">
        <f>_xlfn.IFNA(INDEX(regcoded!$A$2:$Z$20000,MATCH($D1079,regcoded!$D$2:$D$20000,0),9),"")</f>
        <v>0</v>
      </c>
    </row>
    <row r="1080" spans="1:9" x14ac:dyDescent="0.25">
      <c r="A1080" s="6" t="s">
        <v>1290</v>
      </c>
      <c r="B1080" s="6" t="s">
        <v>214</v>
      </c>
      <c r="C1080" s="7">
        <v>20150617054642</v>
      </c>
      <c r="D1080" s="6" t="s">
        <v>2032</v>
      </c>
      <c r="E1080" s="6" t="str">
        <f>_xlfn.IFNA(INDEX(regcoded!$A$2:$Z$20000,MATCH($D1080,regcoded!$D$2:$D$20000,0),5),"")</f>
        <v>p</v>
      </c>
      <c r="F1080" s="6" t="str">
        <f>_xlfn.IFNA(INDEX(regcoded!$A$2:$Z$20000,MATCH($D1080,regcoded!$D$2:$D$20000,0),6),"")</f>
        <v>multi</v>
      </c>
      <c r="G1080" s="6">
        <f>_xlfn.IFNA(INDEX(regcoded!$A$2:$Z$20000,MATCH($D1080,regcoded!$D$2:$D$20000,0),7),"")</f>
        <v>0</v>
      </c>
      <c r="H1080" s="6">
        <f>_xlfn.IFNA(INDEX(regcoded!$A$2:$Z$20000,MATCH($D1080,regcoded!$D$2:$D$20000,0),8),"")</f>
        <v>0</v>
      </c>
      <c r="I1080" s="6" t="str">
        <f>_xlfn.IFNA(INDEX(regcoded!$A$2:$Z$20000,MATCH($D1080,regcoded!$D$2:$D$20000,0),9),"")</f>
        <v>21.10.1976</v>
      </c>
    </row>
    <row r="1081" spans="1:9" x14ac:dyDescent="0.25">
      <c r="A1081" s="6" t="s">
        <v>39</v>
      </c>
      <c r="B1081" s="6" t="s">
        <v>645</v>
      </c>
      <c r="C1081" s="7">
        <v>20150617054733</v>
      </c>
      <c r="D1081" s="6" t="s">
        <v>481</v>
      </c>
      <c r="E1081" s="6" t="str">
        <f>_xlfn.IFNA(INDEX(regcoded!$A$2:$Z$20000,MATCH($D1081,regcoded!$D$2:$D$20000,0),5),"")</f>
        <v/>
      </c>
      <c r="F1081" s="6" t="str">
        <f>_xlfn.IFNA(INDEX(regcoded!$A$2:$Z$20000,MATCH($D1081,regcoded!$D$2:$D$20000,0),6),"")</f>
        <v/>
      </c>
      <c r="G1081" s="6" t="str">
        <f>_xlfn.IFNA(INDEX(regcoded!$A$2:$Z$20000,MATCH($D1081,regcoded!$D$2:$D$20000,0),7),"")</f>
        <v/>
      </c>
      <c r="H1081" s="6" t="str">
        <f>_xlfn.IFNA(INDEX(regcoded!$A$2:$Z$20000,MATCH($D1081,regcoded!$D$2:$D$20000,0),8),"")</f>
        <v/>
      </c>
      <c r="I1081" s="6" t="str">
        <f>_xlfn.IFNA(INDEX(regcoded!$A$2:$Z$20000,MATCH($D1081,regcoded!$D$2:$D$20000,0),9),"")</f>
        <v/>
      </c>
    </row>
    <row r="1082" spans="1:9" x14ac:dyDescent="0.25">
      <c r="A1082" s="6" t="s">
        <v>39</v>
      </c>
      <c r="B1082" s="6" t="s">
        <v>645</v>
      </c>
      <c r="C1082" s="7">
        <v>20150617054733</v>
      </c>
      <c r="D1082" s="6" t="s">
        <v>2033</v>
      </c>
      <c r="E1082" s="6" t="str">
        <f>_xlfn.IFNA(INDEX(regcoded!$A$2:$Z$20000,MATCH($D1082,regcoded!$D$2:$D$20000,0),5),"")</f>
        <v>p</v>
      </c>
      <c r="F1082" s="6" t="str">
        <f>_xlfn.IFNA(INDEX(regcoded!$A$2:$Z$20000,MATCH($D1082,regcoded!$D$2:$D$20000,0),6),"")</f>
        <v>famous</v>
      </c>
      <c r="G1082" s="6">
        <f>_xlfn.IFNA(INDEX(regcoded!$A$2:$Z$20000,MATCH($D1082,regcoded!$D$2:$D$20000,0),7),"")</f>
        <v>0</v>
      </c>
      <c r="H1082" s="6">
        <f>_xlfn.IFNA(INDEX(regcoded!$A$2:$Z$20000,MATCH($D1082,regcoded!$D$2:$D$20000,0),8),"")</f>
        <v>0</v>
      </c>
      <c r="I1082" s="6">
        <f>_xlfn.IFNA(INDEX(regcoded!$A$2:$Z$20000,MATCH($D1082,regcoded!$D$2:$D$20000,0),9),"")</f>
        <v>0</v>
      </c>
    </row>
    <row r="1083" spans="1:9" x14ac:dyDescent="0.25">
      <c r="A1083" s="6" t="s">
        <v>1358</v>
      </c>
      <c r="B1083" s="6" t="s">
        <v>214</v>
      </c>
      <c r="C1083" s="7">
        <v>20150617054744</v>
      </c>
      <c r="D1083" s="6" t="s">
        <v>2263</v>
      </c>
      <c r="E1083" s="6">
        <f>_xlfn.IFNA(INDEX(regcoded!$A$2:$Z$20000,MATCH($D1083,regcoded!$D$2:$D$20000,0),5),"")</f>
        <v>0</v>
      </c>
      <c r="F1083" s="6" t="str">
        <f>_xlfn.IFNA(INDEX(regcoded!$A$2:$Z$20000,MATCH($D1083,regcoded!$D$2:$D$20000,0),6),"")</f>
        <v>multi</v>
      </c>
      <c r="G1083" s="6">
        <f>_xlfn.IFNA(INDEX(regcoded!$A$2:$Z$20000,MATCH($D1083,regcoded!$D$2:$D$20000,0),7),"")</f>
        <v>0</v>
      </c>
      <c r="H1083" s="6">
        <f>_xlfn.IFNA(INDEX(regcoded!$A$2:$Z$20000,MATCH($D1083,regcoded!$D$2:$D$20000,0),8),"")</f>
        <v>0</v>
      </c>
      <c r="I1083" s="6">
        <f>_xlfn.IFNA(INDEX(regcoded!$A$2:$Z$20000,MATCH($D1083,regcoded!$D$2:$D$20000,0),9),"")</f>
        <v>0</v>
      </c>
    </row>
    <row r="1084" spans="1:9" x14ac:dyDescent="0.25">
      <c r="A1084" s="6" t="s">
        <v>125</v>
      </c>
      <c r="B1084" s="6" t="s">
        <v>1</v>
      </c>
      <c r="C1084" s="7">
        <v>20150617054630</v>
      </c>
      <c r="D1084" s="6" t="s">
        <v>2371</v>
      </c>
      <c r="E1084" s="6" t="str">
        <f>_xlfn.IFNA(INDEX(regcoded!$A$2:$Z$20000,MATCH($D1084,regcoded!$D$2:$D$20000,0),5),"")</f>
        <v/>
      </c>
      <c r="F1084" s="6" t="str">
        <f>_xlfn.IFNA(INDEX(regcoded!$A$2:$Z$20000,MATCH($D1084,regcoded!$D$2:$D$20000,0),6),"")</f>
        <v/>
      </c>
      <c r="G1084" s="6" t="str">
        <f>_xlfn.IFNA(INDEX(regcoded!$A$2:$Z$20000,MATCH($D1084,regcoded!$D$2:$D$20000,0),7),"")</f>
        <v/>
      </c>
      <c r="H1084" s="6" t="str">
        <f>_xlfn.IFNA(INDEX(regcoded!$A$2:$Z$20000,MATCH($D1084,regcoded!$D$2:$D$20000,0),8),"")</f>
        <v/>
      </c>
      <c r="I1084" s="6" t="str">
        <f>_xlfn.IFNA(INDEX(regcoded!$A$2:$Z$20000,MATCH($D1084,regcoded!$D$2:$D$20000,0),9),"")</f>
        <v/>
      </c>
    </row>
    <row r="1085" spans="1:9" x14ac:dyDescent="0.25">
      <c r="A1085" s="6" t="s">
        <v>714</v>
      </c>
      <c r="B1085" s="6" t="s">
        <v>715</v>
      </c>
      <c r="C1085" s="7">
        <v>20150617054818</v>
      </c>
      <c r="D1085" s="6" t="s">
        <v>2264</v>
      </c>
      <c r="E1085" s="6">
        <f>_xlfn.IFNA(INDEX(regcoded!$A$2:$Z$20000,MATCH($D1085,regcoded!$D$2:$D$20000,0),5),"")</f>
        <v>0</v>
      </c>
      <c r="F1085" s="6" t="str">
        <f>_xlfn.IFNA(INDEX(regcoded!$A$2:$Z$20000,MATCH($D1085,regcoded!$D$2:$D$20000,0),6),"")</f>
        <v>multi</v>
      </c>
      <c r="G1085" s="6">
        <f>_xlfn.IFNA(INDEX(regcoded!$A$2:$Z$20000,MATCH($D1085,regcoded!$D$2:$D$20000,0),7),"")</f>
        <v>0</v>
      </c>
      <c r="H1085" s="6">
        <f>_xlfn.IFNA(INDEX(regcoded!$A$2:$Z$20000,MATCH($D1085,regcoded!$D$2:$D$20000,0),8),"")</f>
        <v>0</v>
      </c>
      <c r="I1085" s="6">
        <f>_xlfn.IFNA(INDEX(regcoded!$A$2:$Z$20000,MATCH($D1085,regcoded!$D$2:$D$20000,0),9),"")</f>
        <v>0</v>
      </c>
    </row>
    <row r="1086" spans="1:9" x14ac:dyDescent="0.25">
      <c r="A1086" s="6" t="s">
        <v>1290</v>
      </c>
      <c r="B1086" s="6" t="s">
        <v>214</v>
      </c>
      <c r="C1086" s="7">
        <v>20150617054642</v>
      </c>
      <c r="D1086" s="6" t="s">
        <v>128</v>
      </c>
      <c r="E1086" s="6" t="str">
        <f>_xlfn.IFNA(INDEX(regcoded!$A$2:$Z$20000,MATCH($D1086,regcoded!$D$2:$D$20000,0),5),"")</f>
        <v/>
      </c>
      <c r="F1086" s="6" t="str">
        <f>_xlfn.IFNA(INDEX(regcoded!$A$2:$Z$20000,MATCH($D1086,regcoded!$D$2:$D$20000,0),6),"")</f>
        <v/>
      </c>
      <c r="G1086" s="6" t="str">
        <f>_xlfn.IFNA(INDEX(regcoded!$A$2:$Z$20000,MATCH($D1086,regcoded!$D$2:$D$20000,0),7),"")</f>
        <v/>
      </c>
      <c r="H1086" s="6" t="str">
        <f>_xlfn.IFNA(INDEX(regcoded!$A$2:$Z$20000,MATCH($D1086,regcoded!$D$2:$D$20000,0),8),"")</f>
        <v/>
      </c>
      <c r="I1086" s="6" t="str">
        <f>_xlfn.IFNA(INDEX(regcoded!$A$2:$Z$20000,MATCH($D1086,regcoded!$D$2:$D$20000,0),9),"")</f>
        <v/>
      </c>
    </row>
    <row r="1087" spans="1:9" x14ac:dyDescent="0.25">
      <c r="A1087" s="6" t="s">
        <v>1290</v>
      </c>
      <c r="B1087" s="6" t="s">
        <v>214</v>
      </c>
      <c r="C1087" s="7">
        <v>20150617054642</v>
      </c>
      <c r="D1087" s="6" t="s">
        <v>128</v>
      </c>
      <c r="E1087" s="6" t="str">
        <f>_xlfn.IFNA(INDEX(regcoded!$A$2:$Z$20000,MATCH($D1087,regcoded!$D$2:$D$20000,0),5),"")</f>
        <v/>
      </c>
      <c r="F1087" s="6" t="str">
        <f>_xlfn.IFNA(INDEX(regcoded!$A$2:$Z$20000,MATCH($D1087,regcoded!$D$2:$D$20000,0),6),"")</f>
        <v/>
      </c>
      <c r="G1087" s="6" t="str">
        <f>_xlfn.IFNA(INDEX(regcoded!$A$2:$Z$20000,MATCH($D1087,regcoded!$D$2:$D$20000,0),7),"")</f>
        <v/>
      </c>
      <c r="H1087" s="6" t="str">
        <f>_xlfn.IFNA(INDEX(regcoded!$A$2:$Z$20000,MATCH($D1087,regcoded!$D$2:$D$20000,0),8),"")</f>
        <v/>
      </c>
      <c r="I1087" s="6" t="str">
        <f>_xlfn.IFNA(INDEX(regcoded!$A$2:$Z$20000,MATCH($D1087,regcoded!$D$2:$D$20000,0),9),"")</f>
        <v/>
      </c>
    </row>
    <row r="1088" spans="1:9" x14ac:dyDescent="0.25">
      <c r="A1088" s="6" t="s">
        <v>125</v>
      </c>
      <c r="B1088" s="6" t="s">
        <v>1</v>
      </c>
      <c r="C1088" s="7">
        <v>20150617054630</v>
      </c>
      <c r="D1088" s="6" t="s">
        <v>128</v>
      </c>
      <c r="E1088" s="6" t="str">
        <f>_xlfn.IFNA(INDEX(regcoded!$A$2:$Z$20000,MATCH($D1088,regcoded!$D$2:$D$20000,0),5),"")</f>
        <v/>
      </c>
      <c r="F1088" s="6" t="str">
        <f>_xlfn.IFNA(INDEX(regcoded!$A$2:$Z$20000,MATCH($D1088,regcoded!$D$2:$D$20000,0),6),"")</f>
        <v/>
      </c>
      <c r="G1088" s="6" t="str">
        <f>_xlfn.IFNA(INDEX(regcoded!$A$2:$Z$20000,MATCH($D1088,regcoded!$D$2:$D$20000,0),7),"")</f>
        <v/>
      </c>
      <c r="H1088" s="6" t="str">
        <f>_xlfn.IFNA(INDEX(regcoded!$A$2:$Z$20000,MATCH($D1088,regcoded!$D$2:$D$20000,0),8),"")</f>
        <v/>
      </c>
      <c r="I1088" s="6" t="str">
        <f>_xlfn.IFNA(INDEX(regcoded!$A$2:$Z$20000,MATCH($D1088,regcoded!$D$2:$D$20000,0),9),"")</f>
        <v/>
      </c>
    </row>
    <row r="1089" spans="1:9" x14ac:dyDescent="0.25">
      <c r="A1089" s="6" t="s">
        <v>408</v>
      </c>
      <c r="B1089" s="6" t="s">
        <v>1</v>
      </c>
      <c r="C1089" s="7">
        <v>20150617054633</v>
      </c>
      <c r="D1089" s="6" t="s">
        <v>1857</v>
      </c>
      <c r="E1089" s="6" t="str">
        <f>_xlfn.IFNA(INDEX(regcoded!$A$2:$Z$20000,MATCH($D1089,regcoded!$D$2:$D$20000,0),5),"")</f>
        <v>o</v>
      </c>
      <c r="F1089" s="6" t="str">
        <f>_xlfn.IFNA(INDEX(regcoded!$A$2:$Z$20000,MATCH($D1089,regcoded!$D$2:$D$20000,0),6),"")</f>
        <v>int</v>
      </c>
      <c r="G1089" s="6">
        <f>_xlfn.IFNA(INDEX(regcoded!$A$2:$Z$20000,MATCH($D1089,regcoded!$D$2:$D$20000,0),7),"")</f>
        <v>0</v>
      </c>
      <c r="H1089" s="6">
        <f>_xlfn.IFNA(INDEX(regcoded!$A$2:$Z$20000,MATCH($D1089,regcoded!$D$2:$D$20000,0),8),"")</f>
        <v>0</v>
      </c>
      <c r="I1089" s="6">
        <f>_xlfn.IFNA(INDEX(regcoded!$A$2:$Z$20000,MATCH($D1089,regcoded!$D$2:$D$20000,0),9),"")</f>
        <v>0</v>
      </c>
    </row>
    <row r="1090" spans="1:9" x14ac:dyDescent="0.25">
      <c r="A1090" s="6" t="s">
        <v>120</v>
      </c>
      <c r="B1090" s="6" t="s">
        <v>1</v>
      </c>
      <c r="C1090" s="7">
        <v>20150617054628</v>
      </c>
      <c r="D1090" s="6" t="s">
        <v>1858</v>
      </c>
      <c r="E1090" s="6" t="str">
        <f>_xlfn.IFNA(INDEX(regcoded!$A$2:$Z$20000,MATCH($D1090,regcoded!$D$2:$D$20000,0),5),"")</f>
        <v>o</v>
      </c>
      <c r="F1090" s="6" t="str">
        <f>_xlfn.IFNA(INDEX(regcoded!$A$2:$Z$20000,MATCH($D1090,regcoded!$D$2:$D$20000,0),6),"")</f>
        <v>int</v>
      </c>
      <c r="G1090" s="6">
        <f>_xlfn.IFNA(INDEX(regcoded!$A$2:$Z$20000,MATCH($D1090,regcoded!$D$2:$D$20000,0),7),"")</f>
        <v>0</v>
      </c>
      <c r="H1090" s="6">
        <f>_xlfn.IFNA(INDEX(regcoded!$A$2:$Z$20000,MATCH($D1090,regcoded!$D$2:$D$20000,0),8),"")</f>
        <v>0</v>
      </c>
      <c r="I1090" s="6">
        <f>_xlfn.IFNA(INDEX(regcoded!$A$2:$Z$20000,MATCH($D1090,regcoded!$D$2:$D$20000,0),9),"")</f>
        <v>0</v>
      </c>
    </row>
    <row r="1091" spans="1:9" x14ac:dyDescent="0.25">
      <c r="A1091" s="6" t="s">
        <v>1505</v>
      </c>
      <c r="B1091" s="6" t="s">
        <v>30</v>
      </c>
      <c r="C1091" s="7">
        <v>20150617054905</v>
      </c>
      <c r="D1091" s="6" t="s">
        <v>2372</v>
      </c>
      <c r="E1091" s="6" t="str">
        <f>_xlfn.IFNA(INDEX(regcoded!$A$2:$Z$20000,MATCH($D1091,regcoded!$D$2:$D$20000,0),5),"")</f>
        <v/>
      </c>
      <c r="F1091" s="6" t="str">
        <f>_xlfn.IFNA(INDEX(regcoded!$A$2:$Z$20000,MATCH($D1091,regcoded!$D$2:$D$20000,0),6),"")</f>
        <v/>
      </c>
      <c r="G1091" s="6" t="str">
        <f>_xlfn.IFNA(INDEX(regcoded!$A$2:$Z$20000,MATCH($D1091,regcoded!$D$2:$D$20000,0),7),"")</f>
        <v/>
      </c>
      <c r="H1091" s="6" t="str">
        <f>_xlfn.IFNA(INDEX(regcoded!$A$2:$Z$20000,MATCH($D1091,regcoded!$D$2:$D$20000,0),8),"")</f>
        <v/>
      </c>
      <c r="I1091" s="6" t="str">
        <f>_xlfn.IFNA(INDEX(regcoded!$A$2:$Z$20000,MATCH($D1091,regcoded!$D$2:$D$20000,0),9),"")</f>
        <v/>
      </c>
    </row>
    <row r="1092" spans="1:9" x14ac:dyDescent="0.25">
      <c r="A1092" s="6" t="s">
        <v>1505</v>
      </c>
      <c r="B1092" s="6" t="s">
        <v>30</v>
      </c>
      <c r="C1092" s="7">
        <v>20150617054905</v>
      </c>
      <c r="D1092" s="6" t="s">
        <v>151</v>
      </c>
      <c r="E1092" s="6" t="str">
        <f>_xlfn.IFNA(INDEX(regcoded!$A$2:$Z$20000,MATCH($D1092,regcoded!$D$2:$D$20000,0),5),"")</f>
        <v>o</v>
      </c>
      <c r="F1092" s="6" t="str">
        <f>_xlfn.IFNA(INDEX(regcoded!$A$2:$Z$20000,MATCH($D1092,regcoded!$D$2:$D$20000,0),6),"")</f>
        <v>int</v>
      </c>
      <c r="G1092" s="6">
        <f>_xlfn.IFNA(INDEX(regcoded!$A$2:$Z$20000,MATCH($D1092,regcoded!$D$2:$D$20000,0),7),"")</f>
        <v>0</v>
      </c>
      <c r="H1092" s="6">
        <f>_xlfn.IFNA(INDEX(regcoded!$A$2:$Z$20000,MATCH($D1092,regcoded!$D$2:$D$20000,0),8),"")</f>
        <v>0</v>
      </c>
      <c r="I1092" s="6">
        <f>_xlfn.IFNA(INDEX(regcoded!$A$2:$Z$20000,MATCH($D1092,regcoded!$D$2:$D$20000,0),9),"")</f>
        <v>0</v>
      </c>
    </row>
    <row r="1093" spans="1:9" x14ac:dyDescent="0.25">
      <c r="A1093" s="6" t="s">
        <v>22</v>
      </c>
      <c r="B1093" s="6" t="s">
        <v>1</v>
      </c>
      <c r="C1093" s="7">
        <v>20150617054621</v>
      </c>
      <c r="D1093" s="6" t="s">
        <v>409</v>
      </c>
      <c r="E1093" s="6" t="str">
        <f>_xlfn.IFNA(INDEX(regcoded!$A$2:$Z$20000,MATCH($D1093,regcoded!$D$2:$D$20000,0),5),"")</f>
        <v>o</v>
      </c>
      <c r="F1093" s="6" t="str">
        <f>_xlfn.IFNA(INDEX(regcoded!$A$2:$Z$20000,MATCH($D1093,regcoded!$D$2:$D$20000,0),6),"")</f>
        <v>int</v>
      </c>
      <c r="G1093" s="6">
        <f>_xlfn.IFNA(INDEX(regcoded!$A$2:$Z$20000,MATCH($D1093,regcoded!$D$2:$D$20000,0),7),"")</f>
        <v>0</v>
      </c>
      <c r="H1093" s="6">
        <f>_xlfn.IFNA(INDEX(regcoded!$A$2:$Z$20000,MATCH($D1093,regcoded!$D$2:$D$20000,0),8),"")</f>
        <v>0</v>
      </c>
      <c r="I1093" s="6">
        <f>_xlfn.IFNA(INDEX(regcoded!$A$2:$Z$20000,MATCH($D1093,regcoded!$D$2:$D$20000,0),9),"")</f>
        <v>0</v>
      </c>
    </row>
    <row r="1094" spans="1:9" x14ac:dyDescent="0.25">
      <c r="A1094" s="6" t="s">
        <v>942</v>
      </c>
      <c r="B1094" s="6" t="s">
        <v>1</v>
      </c>
      <c r="C1094" s="7">
        <v>20150617054631</v>
      </c>
      <c r="D1094" s="6" t="s">
        <v>2034</v>
      </c>
      <c r="E1094" s="6" t="str">
        <f>_xlfn.IFNA(INDEX(regcoded!$A$2:$Z$20000,MATCH($D1094,regcoded!$D$2:$D$20000,0),5),"")</f>
        <v>p</v>
      </c>
      <c r="F1094" s="6">
        <f>_xlfn.IFNA(INDEX(regcoded!$A$2:$Z$20000,MATCH($D1094,regcoded!$D$2:$D$20000,0),6),"")</f>
        <v>0</v>
      </c>
      <c r="G1094" s="6">
        <f>_xlfn.IFNA(INDEX(regcoded!$A$2:$Z$20000,MATCH($D1094,regcoded!$D$2:$D$20000,0),7),"")</f>
        <v>0</v>
      </c>
      <c r="H1094" s="6">
        <f>_xlfn.IFNA(INDEX(regcoded!$A$2:$Z$20000,MATCH($D1094,regcoded!$D$2:$D$20000,0),8),"")</f>
        <v>0</v>
      </c>
      <c r="I1094" s="6" t="str">
        <f>_xlfn.IFNA(INDEX(regcoded!$A$2:$Z$20000,MATCH($D1094,regcoded!$D$2:$D$20000,0),9),"")</f>
        <v>None</v>
      </c>
    </row>
    <row r="1095" spans="1:9" x14ac:dyDescent="0.25">
      <c r="A1095" s="6" t="s">
        <v>942</v>
      </c>
      <c r="B1095" s="6" t="s">
        <v>1037</v>
      </c>
      <c r="C1095" s="7">
        <v>20150617054942</v>
      </c>
      <c r="D1095" s="6" t="s">
        <v>2265</v>
      </c>
      <c r="E1095" s="6">
        <f>_xlfn.IFNA(INDEX(regcoded!$A$2:$Z$20000,MATCH($D1095,regcoded!$D$2:$D$20000,0),5),"")</f>
        <v>0</v>
      </c>
      <c r="F1095" s="6" t="str">
        <f>_xlfn.IFNA(INDEX(regcoded!$A$2:$Z$20000,MATCH($D1095,regcoded!$D$2:$D$20000,0),6),"")</f>
        <v>multi</v>
      </c>
      <c r="G1095" s="6">
        <f>_xlfn.IFNA(INDEX(regcoded!$A$2:$Z$20000,MATCH($D1095,regcoded!$D$2:$D$20000,0),7),"")</f>
        <v>0</v>
      </c>
      <c r="H1095" s="6">
        <f>_xlfn.IFNA(INDEX(regcoded!$A$2:$Z$20000,MATCH($D1095,regcoded!$D$2:$D$20000,0),8),"")</f>
        <v>0</v>
      </c>
      <c r="I1095" s="6">
        <f>_xlfn.IFNA(INDEX(regcoded!$A$2:$Z$20000,MATCH($D1095,regcoded!$D$2:$D$20000,0),9),"")</f>
        <v>0</v>
      </c>
    </row>
    <row r="1096" spans="1:9" x14ac:dyDescent="0.25">
      <c r="A1096" s="6" t="s">
        <v>1290</v>
      </c>
      <c r="B1096" s="6" t="s">
        <v>214</v>
      </c>
      <c r="C1096" s="7">
        <v>20150617054642</v>
      </c>
      <c r="D1096" s="6" t="s">
        <v>2266</v>
      </c>
      <c r="E1096" s="6" t="str">
        <f>_xlfn.IFNA(INDEX(regcoded!$A$2:$Z$20000,MATCH($D1096,regcoded!$D$2:$D$20000,0),5),"")</f>
        <v>o</v>
      </c>
      <c r="F1096" s="6" t="str">
        <f>_xlfn.IFNA(INDEX(regcoded!$A$2:$Z$20000,MATCH($D1096,regcoded!$D$2:$D$20000,0),6),"")</f>
        <v>faulty</v>
      </c>
      <c r="G1096" s="6" t="str">
        <f>_xlfn.IFNA(INDEX(regcoded!$A$2:$Z$20000,MATCH($D1096,regcoded!$D$2:$D$20000,0),7),"")</f>
        <v>HETEST OÜ</v>
      </c>
      <c r="H1096" s="6">
        <f>_xlfn.IFNA(INDEX(regcoded!$A$2:$Z$20000,MATCH($D1096,regcoded!$D$2:$D$20000,0),8),"")</f>
        <v>0</v>
      </c>
      <c r="I1096" s="6">
        <f>_xlfn.IFNA(INDEX(regcoded!$A$2:$Z$20000,MATCH($D1096,regcoded!$D$2:$D$20000,0),9),"")</f>
        <v>11403043</v>
      </c>
    </row>
    <row r="1097" spans="1:9" x14ac:dyDescent="0.25">
      <c r="A1097" s="6" t="s">
        <v>1572</v>
      </c>
      <c r="B1097" s="6" t="s">
        <v>1573</v>
      </c>
      <c r="C1097" s="7">
        <v>20150617054822</v>
      </c>
      <c r="D1097" s="6" t="s">
        <v>2267</v>
      </c>
      <c r="E1097" s="6" t="str">
        <f>_xlfn.IFNA(INDEX(regcoded!$A$2:$Z$20000,MATCH($D1097,regcoded!$D$2:$D$20000,0),5),"")</f>
        <v/>
      </c>
      <c r="F1097" s="6" t="str">
        <f>_xlfn.IFNA(INDEX(regcoded!$A$2:$Z$20000,MATCH($D1097,regcoded!$D$2:$D$20000,0),6),"")</f>
        <v/>
      </c>
      <c r="G1097" s="6" t="str">
        <f>_xlfn.IFNA(INDEX(regcoded!$A$2:$Z$20000,MATCH($D1097,regcoded!$D$2:$D$20000,0),7),"")</f>
        <v/>
      </c>
      <c r="H1097" s="6" t="str">
        <f>_xlfn.IFNA(INDEX(regcoded!$A$2:$Z$20000,MATCH($D1097,regcoded!$D$2:$D$20000,0),8),"")</f>
        <v/>
      </c>
      <c r="I1097" s="6" t="str">
        <f>_xlfn.IFNA(INDEX(regcoded!$A$2:$Z$20000,MATCH($D1097,regcoded!$D$2:$D$20000,0),9),"")</f>
        <v/>
      </c>
    </row>
    <row r="1098" spans="1:9" x14ac:dyDescent="0.25">
      <c r="A1098" s="6" t="s">
        <v>205</v>
      </c>
      <c r="B1098" s="6" t="s">
        <v>206</v>
      </c>
      <c r="C1098" s="7">
        <v>20150617054631</v>
      </c>
      <c r="D1098" s="6" t="s">
        <v>2268</v>
      </c>
      <c r="E1098" s="6" t="str">
        <f>_xlfn.IFNA(INDEX(regcoded!$A$2:$Z$20000,MATCH($D1098,regcoded!$D$2:$D$20000,0),5),"")</f>
        <v>o</v>
      </c>
      <c r="F1098" s="6" t="str">
        <f>_xlfn.IFNA(INDEX(regcoded!$A$2:$Z$20000,MATCH($D1098,regcoded!$D$2:$D$20000,0),6),"")</f>
        <v>int</v>
      </c>
      <c r="G1098" s="6">
        <f>_xlfn.IFNA(INDEX(regcoded!$A$2:$Z$20000,MATCH($D1098,regcoded!$D$2:$D$20000,0),7),"")</f>
        <v>0</v>
      </c>
      <c r="H1098" s="6">
        <f>_xlfn.IFNA(INDEX(regcoded!$A$2:$Z$20000,MATCH($D1098,regcoded!$D$2:$D$20000,0),8),"")</f>
        <v>0</v>
      </c>
      <c r="I1098" s="6">
        <f>_xlfn.IFNA(INDEX(regcoded!$A$2:$Z$20000,MATCH($D1098,regcoded!$D$2:$D$20000,0),9),"")</f>
        <v>0</v>
      </c>
    </row>
    <row r="1099" spans="1:9" x14ac:dyDescent="0.25">
      <c r="A1099" s="6" t="s">
        <v>942</v>
      </c>
      <c r="B1099" s="6" t="s">
        <v>1</v>
      </c>
      <c r="C1099" s="7">
        <v>20150617054631</v>
      </c>
      <c r="D1099" s="6" t="s">
        <v>121</v>
      </c>
      <c r="E1099" s="6" t="str">
        <f>_xlfn.IFNA(INDEX(regcoded!$A$2:$Z$20000,MATCH($D1099,regcoded!$D$2:$D$20000,0),5),"")</f>
        <v>o</v>
      </c>
      <c r="F1099" s="6" t="str">
        <f>_xlfn.IFNA(INDEX(regcoded!$A$2:$Z$20000,MATCH($D1099,regcoded!$D$2:$D$20000,0),6),"")</f>
        <v>int</v>
      </c>
      <c r="G1099" s="6" t="str">
        <f>_xlfn.IFNA(INDEX(regcoded!$A$2:$Z$20000,MATCH($D1099,regcoded!$D$2:$D$20000,0),7),"")</f>
        <v>Hydrauliska Industri AB</v>
      </c>
      <c r="H1099" s="6">
        <f>_xlfn.IFNA(INDEX(regcoded!$A$2:$Z$20000,MATCH($D1099,regcoded!$D$2:$D$20000,0),8),"")</f>
        <v>0</v>
      </c>
      <c r="I1099" s="6">
        <f>_xlfn.IFNA(INDEX(regcoded!$A$2:$Z$20000,MATCH($D1099,regcoded!$D$2:$D$20000,0),9),"")</f>
        <v>0</v>
      </c>
    </row>
    <row r="1100" spans="1:9" x14ac:dyDescent="0.25">
      <c r="A1100" s="6" t="s">
        <v>942</v>
      </c>
      <c r="B1100" s="6" t="s">
        <v>1037</v>
      </c>
      <c r="C1100" s="7">
        <v>20150617054942</v>
      </c>
      <c r="D1100" s="6" t="s">
        <v>624</v>
      </c>
      <c r="E1100" s="6" t="str">
        <f>_xlfn.IFNA(INDEX(regcoded!$A$2:$Z$20000,MATCH($D1100,regcoded!$D$2:$D$20000,0),5),"")</f>
        <v/>
      </c>
      <c r="F1100" s="6" t="str">
        <f>_xlfn.IFNA(INDEX(regcoded!$A$2:$Z$20000,MATCH($D1100,regcoded!$D$2:$D$20000,0),6),"")</f>
        <v/>
      </c>
      <c r="G1100" s="6" t="str">
        <f>_xlfn.IFNA(INDEX(regcoded!$A$2:$Z$20000,MATCH($D1100,regcoded!$D$2:$D$20000,0),7),"")</f>
        <v/>
      </c>
      <c r="H1100" s="6" t="str">
        <f>_xlfn.IFNA(INDEX(regcoded!$A$2:$Z$20000,MATCH($D1100,regcoded!$D$2:$D$20000,0),8),"")</f>
        <v/>
      </c>
      <c r="I1100" s="6" t="str">
        <f>_xlfn.IFNA(INDEX(regcoded!$A$2:$Z$20000,MATCH($D1100,regcoded!$D$2:$D$20000,0),9),"")</f>
        <v/>
      </c>
    </row>
    <row r="1101" spans="1:9" x14ac:dyDescent="0.25">
      <c r="A1101" s="6" t="s">
        <v>1290</v>
      </c>
      <c r="B1101" s="6" t="s">
        <v>214</v>
      </c>
      <c r="C1101" s="7">
        <v>20150617054642</v>
      </c>
      <c r="D1101" s="6" t="s">
        <v>624</v>
      </c>
      <c r="E1101" s="6" t="str">
        <f>_xlfn.IFNA(INDEX(regcoded!$A$2:$Z$20000,MATCH($D1101,regcoded!$D$2:$D$20000,0),5),"")</f>
        <v/>
      </c>
      <c r="F1101" s="6" t="str">
        <f>_xlfn.IFNA(INDEX(regcoded!$A$2:$Z$20000,MATCH($D1101,regcoded!$D$2:$D$20000,0),6),"")</f>
        <v/>
      </c>
      <c r="G1101" s="6" t="str">
        <f>_xlfn.IFNA(INDEX(regcoded!$A$2:$Z$20000,MATCH($D1101,regcoded!$D$2:$D$20000,0),7),"")</f>
        <v/>
      </c>
      <c r="H1101" s="6" t="str">
        <f>_xlfn.IFNA(INDEX(regcoded!$A$2:$Z$20000,MATCH($D1101,regcoded!$D$2:$D$20000,0),8),"")</f>
        <v/>
      </c>
      <c r="I1101" s="6" t="str">
        <f>_xlfn.IFNA(INDEX(regcoded!$A$2:$Z$20000,MATCH($D1101,regcoded!$D$2:$D$20000,0),9),"")</f>
        <v/>
      </c>
    </row>
    <row r="1102" spans="1:9" x14ac:dyDescent="0.25">
      <c r="A1102" s="6" t="s">
        <v>600</v>
      </c>
      <c r="B1102" s="6" t="s">
        <v>601</v>
      </c>
      <c r="C1102" s="7">
        <v>20150617054720</v>
      </c>
      <c r="D1102" s="6" t="s">
        <v>1601</v>
      </c>
      <c r="E1102" s="6" t="str">
        <f>_xlfn.IFNA(INDEX(regcoded!$A$2:$Z$20000,MATCH($D1102,regcoded!$D$2:$D$20000,0),5),"")</f>
        <v/>
      </c>
      <c r="F1102" s="6" t="str">
        <f>_xlfn.IFNA(INDEX(regcoded!$A$2:$Z$20000,MATCH($D1102,regcoded!$D$2:$D$20000,0),6),"")</f>
        <v/>
      </c>
      <c r="G1102" s="6" t="str">
        <f>_xlfn.IFNA(INDEX(regcoded!$A$2:$Z$20000,MATCH($D1102,regcoded!$D$2:$D$20000,0),7),"")</f>
        <v/>
      </c>
      <c r="H1102" s="6" t="str">
        <f>_xlfn.IFNA(INDEX(regcoded!$A$2:$Z$20000,MATCH($D1102,regcoded!$D$2:$D$20000,0),8),"")</f>
        <v/>
      </c>
      <c r="I1102" s="6" t="str">
        <f>_xlfn.IFNA(INDEX(regcoded!$A$2:$Z$20000,MATCH($D1102,regcoded!$D$2:$D$20000,0),9),"")</f>
        <v/>
      </c>
    </row>
    <row r="1103" spans="1:9" x14ac:dyDescent="0.25">
      <c r="A1103" s="6" t="s">
        <v>885</v>
      </c>
      <c r="B1103" s="6" t="s">
        <v>886</v>
      </c>
      <c r="C1103" s="7">
        <v>20150617054852</v>
      </c>
      <c r="D1103" s="6" t="s">
        <v>1602</v>
      </c>
      <c r="E1103" s="6" t="str">
        <f>_xlfn.IFNA(INDEX(regcoded!$A$2:$Z$20000,MATCH($D1103,regcoded!$D$2:$D$20000,0),5),"")</f>
        <v/>
      </c>
      <c r="F1103" s="6" t="str">
        <f>_xlfn.IFNA(INDEX(regcoded!$A$2:$Z$20000,MATCH($D1103,regcoded!$D$2:$D$20000,0),6),"")</f>
        <v/>
      </c>
      <c r="G1103" s="6" t="str">
        <f>_xlfn.IFNA(INDEX(regcoded!$A$2:$Z$20000,MATCH($D1103,regcoded!$D$2:$D$20000,0),7),"")</f>
        <v/>
      </c>
      <c r="H1103" s="6" t="str">
        <f>_xlfn.IFNA(INDEX(regcoded!$A$2:$Z$20000,MATCH($D1103,regcoded!$D$2:$D$20000,0),8),"")</f>
        <v/>
      </c>
      <c r="I1103" s="6" t="str">
        <f>_xlfn.IFNA(INDEX(regcoded!$A$2:$Z$20000,MATCH($D1103,regcoded!$D$2:$D$20000,0),9),"")</f>
        <v/>
      </c>
    </row>
    <row r="1104" spans="1:9" x14ac:dyDescent="0.25">
      <c r="A1104" s="6" t="s">
        <v>885</v>
      </c>
      <c r="B1104" s="6" t="s">
        <v>1</v>
      </c>
      <c r="C1104" s="7">
        <v>20150617054628</v>
      </c>
      <c r="D1104" s="6" t="s">
        <v>1603</v>
      </c>
      <c r="E1104" s="6" t="str">
        <f>_xlfn.IFNA(INDEX(regcoded!$A$2:$Z$20000,MATCH($D1104,regcoded!$D$2:$D$20000,0),5),"")</f>
        <v/>
      </c>
      <c r="F1104" s="6" t="str">
        <f>_xlfn.IFNA(INDEX(regcoded!$A$2:$Z$20000,MATCH($D1104,regcoded!$D$2:$D$20000,0),6),"")</f>
        <v/>
      </c>
      <c r="G1104" s="6" t="str">
        <f>_xlfn.IFNA(INDEX(regcoded!$A$2:$Z$20000,MATCH($D1104,regcoded!$D$2:$D$20000,0),7),"")</f>
        <v/>
      </c>
      <c r="H1104" s="6" t="str">
        <f>_xlfn.IFNA(INDEX(regcoded!$A$2:$Z$20000,MATCH($D1104,regcoded!$D$2:$D$20000,0),8),"")</f>
        <v/>
      </c>
      <c r="I1104" s="6" t="str">
        <f>_xlfn.IFNA(INDEX(regcoded!$A$2:$Z$20000,MATCH($D1104,regcoded!$D$2:$D$20000,0),9),"")</f>
        <v/>
      </c>
    </row>
    <row r="1105" spans="1:9" x14ac:dyDescent="0.25">
      <c r="A1105" s="6" t="s">
        <v>39</v>
      </c>
      <c r="B1105" s="6" t="s">
        <v>1</v>
      </c>
      <c r="C1105" s="7">
        <v>20150617054622</v>
      </c>
      <c r="D1105" s="6" t="s">
        <v>1603</v>
      </c>
      <c r="E1105" s="6" t="str">
        <f>_xlfn.IFNA(INDEX(regcoded!$A$2:$Z$20000,MATCH($D1105,regcoded!$D$2:$D$20000,0),5),"")</f>
        <v/>
      </c>
      <c r="F1105" s="6" t="str">
        <f>_xlfn.IFNA(INDEX(regcoded!$A$2:$Z$20000,MATCH($D1105,regcoded!$D$2:$D$20000,0),6),"")</f>
        <v/>
      </c>
      <c r="G1105" s="6" t="str">
        <f>_xlfn.IFNA(INDEX(regcoded!$A$2:$Z$20000,MATCH($D1105,regcoded!$D$2:$D$20000,0),7),"")</f>
        <v/>
      </c>
      <c r="H1105" s="6" t="str">
        <f>_xlfn.IFNA(INDEX(regcoded!$A$2:$Z$20000,MATCH($D1105,regcoded!$D$2:$D$20000,0),8),"")</f>
        <v/>
      </c>
      <c r="I1105" s="6" t="str">
        <f>_xlfn.IFNA(INDEX(regcoded!$A$2:$Z$20000,MATCH($D1105,regcoded!$D$2:$D$20000,0),9),"")</f>
        <v/>
      </c>
    </row>
    <row r="1106" spans="1:9" x14ac:dyDescent="0.25">
      <c r="A1106" s="6" t="s">
        <v>676</v>
      </c>
      <c r="B1106" s="6" t="s">
        <v>701</v>
      </c>
      <c r="C1106" s="7">
        <v>20150617054757</v>
      </c>
      <c r="D1106" s="6" t="s">
        <v>1603</v>
      </c>
      <c r="E1106" s="6" t="str">
        <f>_xlfn.IFNA(INDEX(regcoded!$A$2:$Z$20000,MATCH($D1106,regcoded!$D$2:$D$20000,0),5),"")</f>
        <v/>
      </c>
      <c r="F1106" s="6" t="str">
        <f>_xlfn.IFNA(INDEX(regcoded!$A$2:$Z$20000,MATCH($D1106,regcoded!$D$2:$D$20000,0),6),"")</f>
        <v/>
      </c>
      <c r="G1106" s="6" t="str">
        <f>_xlfn.IFNA(INDEX(regcoded!$A$2:$Z$20000,MATCH($D1106,regcoded!$D$2:$D$20000,0),7),"")</f>
        <v/>
      </c>
      <c r="H1106" s="6" t="str">
        <f>_xlfn.IFNA(INDEX(regcoded!$A$2:$Z$20000,MATCH($D1106,regcoded!$D$2:$D$20000,0),8),"")</f>
        <v/>
      </c>
      <c r="I1106" s="6" t="str">
        <f>_xlfn.IFNA(INDEX(regcoded!$A$2:$Z$20000,MATCH($D1106,regcoded!$D$2:$D$20000,0),9),"")</f>
        <v/>
      </c>
    </row>
    <row r="1107" spans="1:9" x14ac:dyDescent="0.25">
      <c r="A1107" s="6" t="s">
        <v>1293</v>
      </c>
      <c r="B1107" s="6" t="s">
        <v>1294</v>
      </c>
      <c r="C1107" s="7">
        <v>20150617054820</v>
      </c>
      <c r="D1107" s="6" t="s">
        <v>1603</v>
      </c>
      <c r="E1107" s="6" t="str">
        <f>_xlfn.IFNA(INDEX(regcoded!$A$2:$Z$20000,MATCH($D1107,regcoded!$D$2:$D$20000,0),5),"")</f>
        <v/>
      </c>
      <c r="F1107" s="6" t="str">
        <f>_xlfn.IFNA(INDEX(regcoded!$A$2:$Z$20000,MATCH($D1107,regcoded!$D$2:$D$20000,0),6),"")</f>
        <v/>
      </c>
      <c r="G1107" s="6" t="str">
        <f>_xlfn.IFNA(INDEX(regcoded!$A$2:$Z$20000,MATCH($D1107,regcoded!$D$2:$D$20000,0),7),"")</f>
        <v/>
      </c>
      <c r="H1107" s="6" t="str">
        <f>_xlfn.IFNA(INDEX(regcoded!$A$2:$Z$20000,MATCH($D1107,regcoded!$D$2:$D$20000,0),8),"")</f>
        <v/>
      </c>
      <c r="I1107" s="6" t="str">
        <f>_xlfn.IFNA(INDEX(regcoded!$A$2:$Z$20000,MATCH($D1107,regcoded!$D$2:$D$20000,0),9),"")</f>
        <v/>
      </c>
    </row>
    <row r="1108" spans="1:9" x14ac:dyDescent="0.25">
      <c r="A1108" s="6" t="s">
        <v>1293</v>
      </c>
      <c r="B1108" s="6" t="s">
        <v>1294</v>
      </c>
      <c r="C1108" s="7">
        <v>20150617054820</v>
      </c>
      <c r="D1108" s="6" t="s">
        <v>1859</v>
      </c>
      <c r="E1108" s="6" t="str">
        <f>_xlfn.IFNA(INDEX(regcoded!$A$2:$Z$20000,MATCH($D1108,regcoded!$D$2:$D$20000,0),5),"")</f>
        <v>o</v>
      </c>
      <c r="F1108" s="6">
        <f>_xlfn.IFNA(INDEX(regcoded!$A$2:$Z$20000,MATCH($D1108,regcoded!$D$2:$D$20000,0),6),"")</f>
        <v>0</v>
      </c>
      <c r="G1108" s="6" t="str">
        <f>_xlfn.IFNA(INDEX(regcoded!$A$2:$Z$20000,MATCH($D1108,regcoded!$D$2:$D$20000,0),7),"")</f>
        <v>Hiiumaa Puuetega Laste Tugiliit</v>
      </c>
      <c r="H1108" s="6">
        <f>_xlfn.IFNA(INDEX(regcoded!$A$2:$Z$20000,MATCH($D1108,regcoded!$D$2:$D$20000,0),8),"")</f>
        <v>0</v>
      </c>
      <c r="I1108" s="6">
        <f>_xlfn.IFNA(INDEX(regcoded!$A$2:$Z$20000,MATCH($D1108,regcoded!$D$2:$D$20000,0),9),"")</f>
        <v>80011638</v>
      </c>
    </row>
    <row r="1109" spans="1:9" x14ac:dyDescent="0.25">
      <c r="A1109" s="6" t="s">
        <v>223</v>
      </c>
      <c r="B1109" s="6" t="s">
        <v>214</v>
      </c>
      <c r="C1109" s="7">
        <v>20150617054633</v>
      </c>
      <c r="D1109" s="6" t="s">
        <v>1860</v>
      </c>
      <c r="E1109" s="6" t="str">
        <f>_xlfn.IFNA(INDEX(regcoded!$A$2:$Z$20000,MATCH($D1109,regcoded!$D$2:$D$20000,0),5),"")</f>
        <v>o</v>
      </c>
      <c r="F1109" s="6">
        <f>_xlfn.IFNA(INDEX(regcoded!$A$2:$Z$20000,MATCH($D1109,regcoded!$D$2:$D$20000,0),6),"")</f>
        <v>0</v>
      </c>
      <c r="G1109" s="6" t="str">
        <f>_xlfn.IFNA(INDEX(regcoded!$A$2:$Z$20000,MATCH($D1109,regcoded!$D$2:$D$20000,0),7),"")</f>
        <v>Hiiumaa Puuetega Inimeste Koda</v>
      </c>
      <c r="H1109" s="6">
        <f>_xlfn.IFNA(INDEX(regcoded!$A$2:$Z$20000,MATCH($D1109,regcoded!$D$2:$D$20000,0),8),"")</f>
        <v>0</v>
      </c>
      <c r="I1109" s="6">
        <f>_xlfn.IFNA(INDEX(regcoded!$A$2:$Z$20000,MATCH($D1109,regcoded!$D$2:$D$20000,0),9),"")</f>
        <v>80049931</v>
      </c>
    </row>
    <row r="1110" spans="1:9" x14ac:dyDescent="0.25">
      <c r="A1110" s="6" t="s">
        <v>703</v>
      </c>
      <c r="B1110" s="6" t="s">
        <v>1</v>
      </c>
      <c r="C1110" s="7">
        <v>20150617054747</v>
      </c>
      <c r="D1110" s="6" t="s">
        <v>625</v>
      </c>
      <c r="E1110" s="6" t="str">
        <f>_xlfn.IFNA(INDEX(regcoded!$A$2:$Z$20000,MATCH($D1110,regcoded!$D$2:$D$20000,0),5),"")</f>
        <v/>
      </c>
      <c r="F1110" s="6" t="str">
        <f>_xlfn.IFNA(INDEX(regcoded!$A$2:$Z$20000,MATCH($D1110,regcoded!$D$2:$D$20000,0),6),"")</f>
        <v/>
      </c>
      <c r="G1110" s="6" t="str">
        <f>_xlfn.IFNA(INDEX(regcoded!$A$2:$Z$20000,MATCH($D1110,regcoded!$D$2:$D$20000,0),7),"")</f>
        <v/>
      </c>
      <c r="H1110" s="6" t="str">
        <f>_xlfn.IFNA(INDEX(regcoded!$A$2:$Z$20000,MATCH($D1110,regcoded!$D$2:$D$20000,0),8),"")</f>
        <v/>
      </c>
      <c r="I1110" s="6" t="str">
        <f>_xlfn.IFNA(INDEX(regcoded!$A$2:$Z$20000,MATCH($D1110,regcoded!$D$2:$D$20000,0),9),"")</f>
        <v/>
      </c>
    </row>
    <row r="1111" spans="1:9" x14ac:dyDescent="0.25">
      <c r="A1111" s="6" t="s">
        <v>703</v>
      </c>
      <c r="B1111" s="6" t="s">
        <v>1</v>
      </c>
      <c r="C1111" s="7">
        <v>20150617054747</v>
      </c>
      <c r="D1111" s="6" t="s">
        <v>625</v>
      </c>
      <c r="E1111" s="6" t="str">
        <f>_xlfn.IFNA(INDEX(regcoded!$A$2:$Z$20000,MATCH($D1111,regcoded!$D$2:$D$20000,0),5),"")</f>
        <v/>
      </c>
      <c r="F1111" s="6" t="str">
        <f>_xlfn.IFNA(INDEX(regcoded!$A$2:$Z$20000,MATCH($D1111,regcoded!$D$2:$D$20000,0),6),"")</f>
        <v/>
      </c>
      <c r="G1111" s="6" t="str">
        <f>_xlfn.IFNA(INDEX(regcoded!$A$2:$Z$20000,MATCH($D1111,regcoded!$D$2:$D$20000,0),7),"")</f>
        <v/>
      </c>
      <c r="H1111" s="6" t="str">
        <f>_xlfn.IFNA(INDEX(regcoded!$A$2:$Z$20000,MATCH($D1111,regcoded!$D$2:$D$20000,0),8),"")</f>
        <v/>
      </c>
      <c r="I1111" s="6" t="str">
        <f>_xlfn.IFNA(INDEX(regcoded!$A$2:$Z$20000,MATCH($D1111,regcoded!$D$2:$D$20000,0),9),"")</f>
        <v/>
      </c>
    </row>
    <row r="1112" spans="1:9" x14ac:dyDescent="0.25">
      <c r="A1112" s="6" t="s">
        <v>703</v>
      </c>
      <c r="B1112" s="6" t="s">
        <v>1</v>
      </c>
      <c r="C1112" s="7">
        <v>20150617054758</v>
      </c>
      <c r="D1112" s="6" t="s">
        <v>2269</v>
      </c>
      <c r="E1112" s="6">
        <f>_xlfn.IFNA(INDEX(regcoded!$A$2:$Z$20000,MATCH($D1112,regcoded!$D$2:$D$20000,0),5),"")</f>
        <v>0</v>
      </c>
      <c r="F1112" s="6" t="str">
        <f>_xlfn.IFNA(INDEX(regcoded!$A$2:$Z$20000,MATCH($D1112,regcoded!$D$2:$D$20000,0),6),"")</f>
        <v>multi</v>
      </c>
      <c r="G1112" s="6">
        <f>_xlfn.IFNA(INDEX(regcoded!$A$2:$Z$20000,MATCH($D1112,regcoded!$D$2:$D$20000,0),7),"")</f>
        <v>0</v>
      </c>
      <c r="H1112" s="6">
        <f>_xlfn.IFNA(INDEX(regcoded!$A$2:$Z$20000,MATCH($D1112,regcoded!$D$2:$D$20000,0),8),"")</f>
        <v>0</v>
      </c>
      <c r="I1112" s="6">
        <f>_xlfn.IFNA(INDEX(regcoded!$A$2:$Z$20000,MATCH($D1112,regcoded!$D$2:$D$20000,0),9),"")</f>
        <v>0</v>
      </c>
    </row>
    <row r="1113" spans="1:9" x14ac:dyDescent="0.25">
      <c r="A1113" s="6" t="s">
        <v>85</v>
      </c>
      <c r="B1113" s="6" t="s">
        <v>1003</v>
      </c>
      <c r="C1113" s="7">
        <v>20150617055007</v>
      </c>
      <c r="D1113" s="6" t="s">
        <v>2270</v>
      </c>
      <c r="E1113" s="6" t="str">
        <f>_xlfn.IFNA(INDEX(regcoded!$A$2:$Z$20000,MATCH($D1113,regcoded!$D$2:$D$20000,0),5),"")</f>
        <v>o</v>
      </c>
      <c r="F1113" s="6" t="str">
        <f>_xlfn.IFNA(INDEX(regcoded!$A$2:$Z$20000,MATCH($D1113,regcoded!$D$2:$D$20000,0),6),"")</f>
        <v>int</v>
      </c>
      <c r="G1113" s="6">
        <f>_xlfn.IFNA(INDEX(regcoded!$A$2:$Z$20000,MATCH($D1113,regcoded!$D$2:$D$20000,0),7),"")</f>
        <v>0</v>
      </c>
      <c r="H1113" s="6">
        <f>_xlfn.IFNA(INDEX(regcoded!$A$2:$Z$20000,MATCH($D1113,regcoded!$D$2:$D$20000,0),8),"")</f>
        <v>0</v>
      </c>
      <c r="I1113" s="6">
        <f>_xlfn.IFNA(INDEX(regcoded!$A$2:$Z$20000,MATCH($D1113,regcoded!$D$2:$D$20000,0),9),"")</f>
        <v>0</v>
      </c>
    </row>
    <row r="1114" spans="1:9" x14ac:dyDescent="0.25">
      <c r="A1114" s="6" t="s">
        <v>1115</v>
      </c>
      <c r="B1114" s="6" t="s">
        <v>30</v>
      </c>
      <c r="C1114" s="7">
        <v>20150617054630</v>
      </c>
      <c r="D1114" s="6" t="s">
        <v>1604</v>
      </c>
      <c r="E1114" s="6" t="str">
        <f>_xlfn.IFNA(INDEX(regcoded!$A$2:$Z$20000,MATCH($D1114,regcoded!$D$2:$D$20000,0),5),"")</f>
        <v/>
      </c>
      <c r="F1114" s="6" t="str">
        <f>_xlfn.IFNA(INDEX(regcoded!$A$2:$Z$20000,MATCH($D1114,regcoded!$D$2:$D$20000,0),6),"")</f>
        <v/>
      </c>
      <c r="G1114" s="6" t="str">
        <f>_xlfn.IFNA(INDEX(regcoded!$A$2:$Z$20000,MATCH($D1114,regcoded!$D$2:$D$20000,0),7),"")</f>
        <v/>
      </c>
      <c r="H1114" s="6" t="str">
        <f>_xlfn.IFNA(INDEX(regcoded!$A$2:$Z$20000,MATCH($D1114,regcoded!$D$2:$D$20000,0),8),"")</f>
        <v/>
      </c>
      <c r="I1114" s="6" t="str">
        <f>_xlfn.IFNA(INDEX(regcoded!$A$2:$Z$20000,MATCH($D1114,regcoded!$D$2:$D$20000,0),9),"")</f>
        <v/>
      </c>
    </row>
    <row r="1115" spans="1:9" x14ac:dyDescent="0.25">
      <c r="A1115" s="6" t="s">
        <v>39</v>
      </c>
      <c r="B1115" s="6" t="s">
        <v>1</v>
      </c>
      <c r="C1115" s="7">
        <v>20150617054622</v>
      </c>
      <c r="D1115" s="6" t="s">
        <v>983</v>
      </c>
      <c r="E1115" s="6" t="str">
        <f>_xlfn.IFNA(INDEX(regcoded!$A$2:$Z$20000,MATCH($D1115,regcoded!$D$2:$D$20000,0),5),"")</f>
        <v/>
      </c>
      <c r="F1115" s="6" t="str">
        <f>_xlfn.IFNA(INDEX(regcoded!$A$2:$Z$20000,MATCH($D1115,regcoded!$D$2:$D$20000,0),6),"")</f>
        <v/>
      </c>
      <c r="G1115" s="6" t="str">
        <f>_xlfn.IFNA(INDEX(regcoded!$A$2:$Z$20000,MATCH($D1115,regcoded!$D$2:$D$20000,0),7),"")</f>
        <v/>
      </c>
      <c r="H1115" s="6" t="str">
        <f>_xlfn.IFNA(INDEX(regcoded!$A$2:$Z$20000,MATCH($D1115,regcoded!$D$2:$D$20000,0),8),"")</f>
        <v/>
      </c>
      <c r="I1115" s="6" t="str">
        <f>_xlfn.IFNA(INDEX(regcoded!$A$2:$Z$20000,MATCH($D1115,regcoded!$D$2:$D$20000,0),9),"")</f>
        <v/>
      </c>
    </row>
    <row r="1116" spans="1:9" x14ac:dyDescent="0.25">
      <c r="A1116" s="6" t="s">
        <v>39</v>
      </c>
      <c r="B1116" s="6" t="s">
        <v>1274</v>
      </c>
      <c r="C1116" s="7">
        <v>20150617055059</v>
      </c>
      <c r="D1116" s="6" t="s">
        <v>1605</v>
      </c>
      <c r="E1116" s="6" t="str">
        <f>_xlfn.IFNA(INDEX(regcoded!$A$2:$Z$20000,MATCH($D1116,regcoded!$D$2:$D$20000,0),5),"")</f>
        <v/>
      </c>
      <c r="F1116" s="6" t="str">
        <f>_xlfn.IFNA(INDEX(regcoded!$A$2:$Z$20000,MATCH($D1116,regcoded!$D$2:$D$20000,0),6),"")</f>
        <v/>
      </c>
      <c r="G1116" s="6" t="str">
        <f>_xlfn.IFNA(INDEX(regcoded!$A$2:$Z$20000,MATCH($D1116,regcoded!$D$2:$D$20000,0),7),"")</f>
        <v/>
      </c>
      <c r="H1116" s="6" t="str">
        <f>_xlfn.IFNA(INDEX(regcoded!$A$2:$Z$20000,MATCH($D1116,regcoded!$D$2:$D$20000,0),8),"")</f>
        <v/>
      </c>
      <c r="I1116" s="6" t="str">
        <f>_xlfn.IFNA(INDEX(regcoded!$A$2:$Z$20000,MATCH($D1116,regcoded!$D$2:$D$20000,0),9),"")</f>
        <v/>
      </c>
    </row>
    <row r="1117" spans="1:9" x14ac:dyDescent="0.25">
      <c r="A1117" s="6" t="s">
        <v>706</v>
      </c>
      <c r="B1117" s="6" t="s">
        <v>707</v>
      </c>
      <c r="C1117" s="7">
        <v>20150617054803</v>
      </c>
      <c r="D1117" s="6" t="s">
        <v>796</v>
      </c>
      <c r="E1117" s="6" t="str">
        <f>_xlfn.IFNA(INDEX(regcoded!$A$2:$Z$20000,MATCH($D1117,regcoded!$D$2:$D$20000,0),5),"")</f>
        <v/>
      </c>
      <c r="F1117" s="6" t="str">
        <f>_xlfn.IFNA(INDEX(regcoded!$A$2:$Z$20000,MATCH($D1117,regcoded!$D$2:$D$20000,0),6),"")</f>
        <v/>
      </c>
      <c r="G1117" s="6" t="str">
        <f>_xlfn.IFNA(INDEX(regcoded!$A$2:$Z$20000,MATCH($D1117,regcoded!$D$2:$D$20000,0),7),"")</f>
        <v/>
      </c>
      <c r="H1117" s="6" t="str">
        <f>_xlfn.IFNA(INDEX(regcoded!$A$2:$Z$20000,MATCH($D1117,regcoded!$D$2:$D$20000,0),8),"")</f>
        <v/>
      </c>
      <c r="I1117" s="6" t="str">
        <f>_xlfn.IFNA(INDEX(regcoded!$A$2:$Z$20000,MATCH($D1117,regcoded!$D$2:$D$20000,0),9),"")</f>
        <v/>
      </c>
    </row>
    <row r="1118" spans="1:9" x14ac:dyDescent="0.25">
      <c r="A1118" s="6" t="s">
        <v>666</v>
      </c>
      <c r="B1118" s="6" t="s">
        <v>667</v>
      </c>
      <c r="C1118" s="7">
        <v>20150617054733</v>
      </c>
      <c r="D1118" s="6" t="s">
        <v>1188</v>
      </c>
      <c r="E1118" s="6" t="str">
        <f>_xlfn.IFNA(INDEX(regcoded!$A$2:$Z$20000,MATCH($D1118,regcoded!$D$2:$D$20000,0),5),"")</f>
        <v/>
      </c>
      <c r="F1118" s="6" t="str">
        <f>_xlfn.IFNA(INDEX(regcoded!$A$2:$Z$20000,MATCH($D1118,regcoded!$D$2:$D$20000,0),6),"")</f>
        <v/>
      </c>
      <c r="G1118" s="6" t="str">
        <f>_xlfn.IFNA(INDEX(regcoded!$A$2:$Z$20000,MATCH($D1118,regcoded!$D$2:$D$20000,0),7),"")</f>
        <v/>
      </c>
      <c r="H1118" s="6" t="str">
        <f>_xlfn.IFNA(INDEX(regcoded!$A$2:$Z$20000,MATCH($D1118,regcoded!$D$2:$D$20000,0),8),"")</f>
        <v/>
      </c>
      <c r="I1118" s="6" t="str">
        <f>_xlfn.IFNA(INDEX(regcoded!$A$2:$Z$20000,MATCH($D1118,regcoded!$D$2:$D$20000,0),9),"")</f>
        <v/>
      </c>
    </row>
    <row r="1119" spans="1:9" x14ac:dyDescent="0.25">
      <c r="A1119" s="6" t="s">
        <v>1293</v>
      </c>
      <c r="B1119" s="6" t="s">
        <v>1294</v>
      </c>
      <c r="C1119" s="7">
        <v>20150617054820</v>
      </c>
      <c r="D1119" s="6" t="s">
        <v>1606</v>
      </c>
      <c r="E1119" s="6" t="str">
        <f>_xlfn.IFNA(INDEX(regcoded!$A$2:$Z$20000,MATCH($D1119,regcoded!$D$2:$D$20000,0),5),"")</f>
        <v/>
      </c>
      <c r="F1119" s="6" t="str">
        <f>_xlfn.IFNA(INDEX(regcoded!$A$2:$Z$20000,MATCH($D1119,regcoded!$D$2:$D$20000,0),6),"")</f>
        <v/>
      </c>
      <c r="G1119" s="6" t="str">
        <f>_xlfn.IFNA(INDEX(regcoded!$A$2:$Z$20000,MATCH($D1119,regcoded!$D$2:$D$20000,0),7),"")</f>
        <v/>
      </c>
      <c r="H1119" s="6" t="str">
        <f>_xlfn.IFNA(INDEX(regcoded!$A$2:$Z$20000,MATCH($D1119,regcoded!$D$2:$D$20000,0),8),"")</f>
        <v/>
      </c>
      <c r="I1119" s="6" t="str">
        <f>_xlfn.IFNA(INDEX(regcoded!$A$2:$Z$20000,MATCH($D1119,regcoded!$D$2:$D$20000,0),9),"")</f>
        <v/>
      </c>
    </row>
    <row r="1120" spans="1:9" x14ac:dyDescent="0.25">
      <c r="A1120" s="6" t="s">
        <v>642</v>
      </c>
      <c r="B1120" s="6" t="s">
        <v>30</v>
      </c>
      <c r="C1120" s="7">
        <v>20150617054713</v>
      </c>
      <c r="D1120" s="6" t="s">
        <v>1218</v>
      </c>
      <c r="E1120" s="6" t="str">
        <f>_xlfn.IFNA(INDEX(regcoded!$A$2:$Z$20000,MATCH($D1120,regcoded!$D$2:$D$20000,0),5),"")</f>
        <v/>
      </c>
      <c r="F1120" s="6" t="str">
        <f>_xlfn.IFNA(INDEX(regcoded!$A$2:$Z$20000,MATCH($D1120,regcoded!$D$2:$D$20000,0),6),"")</f>
        <v/>
      </c>
      <c r="G1120" s="6" t="str">
        <f>_xlfn.IFNA(INDEX(regcoded!$A$2:$Z$20000,MATCH($D1120,regcoded!$D$2:$D$20000,0),7),"")</f>
        <v/>
      </c>
      <c r="H1120" s="6" t="str">
        <f>_xlfn.IFNA(INDEX(regcoded!$A$2:$Z$20000,MATCH($D1120,regcoded!$D$2:$D$20000,0),8),"")</f>
        <v/>
      </c>
      <c r="I1120" s="6" t="str">
        <f>_xlfn.IFNA(INDEX(regcoded!$A$2:$Z$20000,MATCH($D1120,regcoded!$D$2:$D$20000,0),9),"")</f>
        <v/>
      </c>
    </row>
    <row r="1121" spans="1:9" x14ac:dyDescent="0.25">
      <c r="A1121" s="6" t="s">
        <v>642</v>
      </c>
      <c r="B1121" s="6" t="s">
        <v>847</v>
      </c>
      <c r="C1121" s="7">
        <v>20150617054841</v>
      </c>
      <c r="D1121" s="6" t="s">
        <v>613</v>
      </c>
      <c r="E1121" s="6" t="str">
        <f>_xlfn.IFNA(INDEX(regcoded!$A$2:$Z$20000,MATCH($D1121,regcoded!$D$2:$D$20000,0),5),"")</f>
        <v/>
      </c>
      <c r="F1121" s="6" t="str">
        <f>_xlfn.IFNA(INDEX(regcoded!$A$2:$Z$20000,MATCH($D1121,regcoded!$D$2:$D$20000,0),6),"")</f>
        <v/>
      </c>
      <c r="G1121" s="6" t="str">
        <f>_xlfn.IFNA(INDEX(regcoded!$A$2:$Z$20000,MATCH($D1121,regcoded!$D$2:$D$20000,0),7),"")</f>
        <v/>
      </c>
      <c r="H1121" s="6" t="str">
        <f>_xlfn.IFNA(INDEX(regcoded!$A$2:$Z$20000,MATCH($D1121,regcoded!$D$2:$D$20000,0),8),"")</f>
        <v/>
      </c>
      <c r="I1121" s="6" t="str">
        <f>_xlfn.IFNA(INDEX(regcoded!$A$2:$Z$20000,MATCH($D1121,regcoded!$D$2:$D$20000,0),9),"")</f>
        <v/>
      </c>
    </row>
    <row r="1122" spans="1:9" x14ac:dyDescent="0.25">
      <c r="A1122" s="6" t="s">
        <v>642</v>
      </c>
      <c r="B1122" s="6" t="s">
        <v>30</v>
      </c>
      <c r="C1122" s="7">
        <v>20150617054713</v>
      </c>
      <c r="D1122" s="6" t="s">
        <v>613</v>
      </c>
      <c r="E1122" s="6" t="str">
        <f>_xlfn.IFNA(INDEX(regcoded!$A$2:$Z$20000,MATCH($D1122,regcoded!$D$2:$D$20000,0),5),"")</f>
        <v/>
      </c>
      <c r="F1122" s="6" t="str">
        <f>_xlfn.IFNA(INDEX(regcoded!$A$2:$Z$20000,MATCH($D1122,regcoded!$D$2:$D$20000,0),6),"")</f>
        <v/>
      </c>
      <c r="G1122" s="6" t="str">
        <f>_xlfn.IFNA(INDEX(regcoded!$A$2:$Z$20000,MATCH($D1122,regcoded!$D$2:$D$20000,0),7),"")</f>
        <v/>
      </c>
      <c r="H1122" s="6" t="str">
        <f>_xlfn.IFNA(INDEX(regcoded!$A$2:$Z$20000,MATCH($D1122,regcoded!$D$2:$D$20000,0),8),"")</f>
        <v/>
      </c>
      <c r="I1122" s="6" t="str">
        <f>_xlfn.IFNA(INDEX(regcoded!$A$2:$Z$20000,MATCH($D1122,regcoded!$D$2:$D$20000,0),9),"")</f>
        <v/>
      </c>
    </row>
    <row r="1123" spans="1:9" x14ac:dyDescent="0.25">
      <c r="A1123" s="6" t="s">
        <v>642</v>
      </c>
      <c r="B1123" s="6" t="s">
        <v>847</v>
      </c>
      <c r="C1123" s="7">
        <v>20150617054841</v>
      </c>
      <c r="D1123" s="6" t="s">
        <v>1357</v>
      </c>
      <c r="E1123" s="6" t="str">
        <f>_xlfn.IFNA(INDEX(regcoded!$A$2:$Z$20000,MATCH($D1123,regcoded!$D$2:$D$20000,0),5),"")</f>
        <v/>
      </c>
      <c r="F1123" s="6" t="str">
        <f>_xlfn.IFNA(INDEX(regcoded!$A$2:$Z$20000,MATCH($D1123,regcoded!$D$2:$D$20000,0),6),"")</f>
        <v/>
      </c>
      <c r="G1123" s="6" t="str">
        <f>_xlfn.IFNA(INDEX(regcoded!$A$2:$Z$20000,MATCH($D1123,regcoded!$D$2:$D$20000,0),7),"")</f>
        <v/>
      </c>
      <c r="H1123" s="6" t="str">
        <f>_xlfn.IFNA(INDEX(regcoded!$A$2:$Z$20000,MATCH($D1123,regcoded!$D$2:$D$20000,0),8),"")</f>
        <v/>
      </c>
      <c r="I1123" s="6" t="str">
        <f>_xlfn.IFNA(INDEX(regcoded!$A$2:$Z$20000,MATCH($D1123,regcoded!$D$2:$D$20000,0),9),"")</f>
        <v/>
      </c>
    </row>
    <row r="1124" spans="1:9" x14ac:dyDescent="0.25">
      <c r="A1124" s="6" t="s">
        <v>663</v>
      </c>
      <c r="B1124" s="6" t="s">
        <v>664</v>
      </c>
      <c r="C1124" s="7">
        <v>20150617054733</v>
      </c>
      <c r="D1124" s="6" t="s">
        <v>605</v>
      </c>
      <c r="E1124" s="6" t="str">
        <f>_xlfn.IFNA(INDEX(regcoded!$A$2:$Z$20000,MATCH($D1124,regcoded!$D$2:$D$20000,0),5),"")</f>
        <v/>
      </c>
      <c r="F1124" s="6" t="str">
        <f>_xlfn.IFNA(INDEX(regcoded!$A$2:$Z$20000,MATCH($D1124,regcoded!$D$2:$D$20000,0),6),"")</f>
        <v/>
      </c>
      <c r="G1124" s="6" t="str">
        <f>_xlfn.IFNA(INDEX(regcoded!$A$2:$Z$20000,MATCH($D1124,regcoded!$D$2:$D$20000,0),7),"")</f>
        <v/>
      </c>
      <c r="H1124" s="6" t="str">
        <f>_xlfn.IFNA(INDEX(regcoded!$A$2:$Z$20000,MATCH($D1124,regcoded!$D$2:$D$20000,0),8),"")</f>
        <v/>
      </c>
      <c r="I1124" s="6" t="str">
        <f>_xlfn.IFNA(INDEX(regcoded!$A$2:$Z$20000,MATCH($D1124,regcoded!$D$2:$D$20000,0),9),"")</f>
        <v/>
      </c>
    </row>
    <row r="1125" spans="1:9" x14ac:dyDescent="0.25">
      <c r="A1125" s="6" t="s">
        <v>1290</v>
      </c>
      <c r="B1125" s="6" t="s">
        <v>214</v>
      </c>
      <c r="C1125" s="7">
        <v>20150617054642</v>
      </c>
      <c r="D1125" s="6" t="s">
        <v>1172</v>
      </c>
      <c r="E1125" s="6" t="str">
        <f>_xlfn.IFNA(INDEX(regcoded!$A$2:$Z$20000,MATCH($D1125,regcoded!$D$2:$D$20000,0),5),"")</f>
        <v/>
      </c>
      <c r="F1125" s="6" t="str">
        <f>_xlfn.IFNA(INDEX(regcoded!$A$2:$Z$20000,MATCH($D1125,regcoded!$D$2:$D$20000,0),6),"")</f>
        <v/>
      </c>
      <c r="G1125" s="6" t="str">
        <f>_xlfn.IFNA(INDEX(regcoded!$A$2:$Z$20000,MATCH($D1125,regcoded!$D$2:$D$20000,0),7),"")</f>
        <v/>
      </c>
      <c r="H1125" s="6" t="str">
        <f>_xlfn.IFNA(INDEX(regcoded!$A$2:$Z$20000,MATCH($D1125,regcoded!$D$2:$D$20000,0),8),"")</f>
        <v/>
      </c>
      <c r="I1125" s="6" t="str">
        <f>_xlfn.IFNA(INDEX(regcoded!$A$2:$Z$20000,MATCH($D1125,regcoded!$D$2:$D$20000,0),9),"")</f>
        <v/>
      </c>
    </row>
    <row r="1126" spans="1:9" x14ac:dyDescent="0.25">
      <c r="A1126" s="6" t="s">
        <v>832</v>
      </c>
      <c r="B1126" s="6" t="s">
        <v>1444</v>
      </c>
      <c r="C1126" s="7">
        <v>20150617055103</v>
      </c>
      <c r="D1126" s="6" t="s">
        <v>23</v>
      </c>
      <c r="E1126" s="6" t="str">
        <f>_xlfn.IFNA(INDEX(regcoded!$A$2:$Z$20000,MATCH($D1126,regcoded!$D$2:$D$20000,0),5),"")</f>
        <v/>
      </c>
      <c r="F1126" s="6" t="str">
        <f>_xlfn.IFNA(INDEX(regcoded!$A$2:$Z$20000,MATCH($D1126,regcoded!$D$2:$D$20000,0),6),"")</f>
        <v/>
      </c>
      <c r="G1126" s="6" t="str">
        <f>_xlfn.IFNA(INDEX(regcoded!$A$2:$Z$20000,MATCH($D1126,regcoded!$D$2:$D$20000,0),7),"")</f>
        <v/>
      </c>
      <c r="H1126" s="6" t="str">
        <f>_xlfn.IFNA(INDEX(regcoded!$A$2:$Z$20000,MATCH($D1126,regcoded!$D$2:$D$20000,0),8),"")</f>
        <v/>
      </c>
      <c r="I1126" s="6" t="str">
        <f>_xlfn.IFNA(INDEX(regcoded!$A$2:$Z$20000,MATCH($D1126,regcoded!$D$2:$D$20000,0),9),"")</f>
        <v/>
      </c>
    </row>
    <row r="1127" spans="1:9" x14ac:dyDescent="0.25">
      <c r="A1127" s="6" t="s">
        <v>553</v>
      </c>
      <c r="B1127" s="6" t="s">
        <v>554</v>
      </c>
      <c r="C1127" s="7">
        <v>20150617054718</v>
      </c>
      <c r="D1127" s="6" t="s">
        <v>23</v>
      </c>
      <c r="E1127" s="6" t="str">
        <f>_xlfn.IFNA(INDEX(regcoded!$A$2:$Z$20000,MATCH($D1127,regcoded!$D$2:$D$20000,0),5),"")</f>
        <v/>
      </c>
      <c r="F1127" s="6" t="str">
        <f>_xlfn.IFNA(INDEX(regcoded!$A$2:$Z$20000,MATCH($D1127,regcoded!$D$2:$D$20000,0),6),"")</f>
        <v/>
      </c>
      <c r="G1127" s="6" t="str">
        <f>_xlfn.IFNA(INDEX(regcoded!$A$2:$Z$20000,MATCH($D1127,regcoded!$D$2:$D$20000,0),7),"")</f>
        <v/>
      </c>
      <c r="H1127" s="6" t="str">
        <f>_xlfn.IFNA(INDEX(regcoded!$A$2:$Z$20000,MATCH($D1127,regcoded!$D$2:$D$20000,0),8),"")</f>
        <v/>
      </c>
      <c r="I1127" s="6" t="str">
        <f>_xlfn.IFNA(INDEX(regcoded!$A$2:$Z$20000,MATCH($D1127,regcoded!$D$2:$D$20000,0),9),"")</f>
        <v/>
      </c>
    </row>
    <row r="1128" spans="1:9" x14ac:dyDescent="0.25">
      <c r="A1128" s="6" t="s">
        <v>553</v>
      </c>
      <c r="B1128" s="6" t="s">
        <v>1107</v>
      </c>
      <c r="C1128" s="7">
        <v>20150617054950</v>
      </c>
      <c r="D1128" s="6" t="s">
        <v>23</v>
      </c>
      <c r="E1128" s="6" t="str">
        <f>_xlfn.IFNA(INDEX(regcoded!$A$2:$Z$20000,MATCH($D1128,regcoded!$D$2:$D$20000,0),5),"")</f>
        <v/>
      </c>
      <c r="F1128" s="6" t="str">
        <f>_xlfn.IFNA(INDEX(regcoded!$A$2:$Z$20000,MATCH($D1128,regcoded!$D$2:$D$20000,0),6),"")</f>
        <v/>
      </c>
      <c r="G1128" s="6" t="str">
        <f>_xlfn.IFNA(INDEX(regcoded!$A$2:$Z$20000,MATCH($D1128,regcoded!$D$2:$D$20000,0),7),"")</f>
        <v/>
      </c>
      <c r="H1128" s="6" t="str">
        <f>_xlfn.IFNA(INDEX(regcoded!$A$2:$Z$20000,MATCH($D1128,regcoded!$D$2:$D$20000,0),8),"")</f>
        <v/>
      </c>
      <c r="I1128" s="6" t="str">
        <f>_xlfn.IFNA(INDEX(regcoded!$A$2:$Z$20000,MATCH($D1128,regcoded!$D$2:$D$20000,0),9),"")</f>
        <v/>
      </c>
    </row>
    <row r="1129" spans="1:9" x14ac:dyDescent="0.25">
      <c r="A1129" s="6" t="s">
        <v>1567</v>
      </c>
      <c r="B1129" s="6" t="s">
        <v>1</v>
      </c>
      <c r="C1129" s="7">
        <v>20150617054627</v>
      </c>
      <c r="D1129" s="6" t="s">
        <v>23</v>
      </c>
      <c r="E1129" s="6" t="str">
        <f>_xlfn.IFNA(INDEX(regcoded!$A$2:$Z$20000,MATCH($D1129,regcoded!$D$2:$D$20000,0),5),"")</f>
        <v/>
      </c>
      <c r="F1129" s="6" t="str">
        <f>_xlfn.IFNA(INDEX(regcoded!$A$2:$Z$20000,MATCH($D1129,regcoded!$D$2:$D$20000,0),6),"")</f>
        <v/>
      </c>
      <c r="G1129" s="6" t="str">
        <f>_xlfn.IFNA(INDEX(regcoded!$A$2:$Z$20000,MATCH($D1129,regcoded!$D$2:$D$20000,0),7),"")</f>
        <v/>
      </c>
      <c r="H1129" s="6" t="str">
        <f>_xlfn.IFNA(INDEX(regcoded!$A$2:$Z$20000,MATCH($D1129,regcoded!$D$2:$D$20000,0),8),"")</f>
        <v/>
      </c>
      <c r="I1129" s="6" t="str">
        <f>_xlfn.IFNA(INDEX(regcoded!$A$2:$Z$20000,MATCH($D1129,regcoded!$D$2:$D$20000,0),9),"")</f>
        <v/>
      </c>
    </row>
    <row r="1130" spans="1:9" x14ac:dyDescent="0.25">
      <c r="A1130" s="6" t="s">
        <v>1567</v>
      </c>
      <c r="B1130" s="6" t="s">
        <v>1</v>
      </c>
      <c r="C1130" s="7">
        <v>20150617054627</v>
      </c>
      <c r="D1130" s="6" t="s">
        <v>23</v>
      </c>
      <c r="E1130" s="6" t="str">
        <f>_xlfn.IFNA(INDEX(regcoded!$A$2:$Z$20000,MATCH($D1130,regcoded!$D$2:$D$20000,0),5),"")</f>
        <v/>
      </c>
      <c r="F1130" s="6" t="str">
        <f>_xlfn.IFNA(INDEX(regcoded!$A$2:$Z$20000,MATCH($D1130,regcoded!$D$2:$D$20000,0),6),"")</f>
        <v/>
      </c>
      <c r="G1130" s="6" t="str">
        <f>_xlfn.IFNA(INDEX(regcoded!$A$2:$Z$20000,MATCH($D1130,regcoded!$D$2:$D$20000,0),7),"")</f>
        <v/>
      </c>
      <c r="H1130" s="6" t="str">
        <f>_xlfn.IFNA(INDEX(regcoded!$A$2:$Z$20000,MATCH($D1130,regcoded!$D$2:$D$20000,0),8),"")</f>
        <v/>
      </c>
      <c r="I1130" s="6" t="str">
        <f>_xlfn.IFNA(INDEX(regcoded!$A$2:$Z$20000,MATCH($D1130,regcoded!$D$2:$D$20000,0),9),"")</f>
        <v/>
      </c>
    </row>
    <row r="1131" spans="1:9" x14ac:dyDescent="0.25">
      <c r="A1131" s="6" t="s">
        <v>1289</v>
      </c>
      <c r="B1131" s="6" t="s">
        <v>1576</v>
      </c>
      <c r="C1131" s="7">
        <v>20150617055038</v>
      </c>
      <c r="D1131" s="6" t="s">
        <v>23</v>
      </c>
      <c r="E1131" s="6" t="str">
        <f>_xlfn.IFNA(INDEX(regcoded!$A$2:$Z$20000,MATCH($D1131,regcoded!$D$2:$D$20000,0),5),"")</f>
        <v/>
      </c>
      <c r="F1131" s="6" t="str">
        <f>_xlfn.IFNA(INDEX(regcoded!$A$2:$Z$20000,MATCH($D1131,regcoded!$D$2:$D$20000,0),6),"")</f>
        <v/>
      </c>
      <c r="G1131" s="6" t="str">
        <f>_xlfn.IFNA(INDEX(regcoded!$A$2:$Z$20000,MATCH($D1131,regcoded!$D$2:$D$20000,0),7),"")</f>
        <v/>
      </c>
      <c r="H1131" s="6" t="str">
        <f>_xlfn.IFNA(INDEX(regcoded!$A$2:$Z$20000,MATCH($D1131,regcoded!$D$2:$D$20000,0),8),"")</f>
        <v/>
      </c>
      <c r="I1131" s="6" t="str">
        <f>_xlfn.IFNA(INDEX(regcoded!$A$2:$Z$20000,MATCH($D1131,regcoded!$D$2:$D$20000,0),9),"")</f>
        <v/>
      </c>
    </row>
    <row r="1132" spans="1:9" x14ac:dyDescent="0.25">
      <c r="A1132" s="6" t="s">
        <v>1211</v>
      </c>
      <c r="B1132" s="6" t="s">
        <v>214</v>
      </c>
      <c r="C1132" s="7">
        <v>20150617054658</v>
      </c>
      <c r="D1132" s="6" t="s">
        <v>23</v>
      </c>
      <c r="E1132" s="6" t="str">
        <f>_xlfn.IFNA(INDEX(regcoded!$A$2:$Z$20000,MATCH($D1132,regcoded!$D$2:$D$20000,0),5),"")</f>
        <v/>
      </c>
      <c r="F1132" s="6" t="str">
        <f>_xlfn.IFNA(INDEX(regcoded!$A$2:$Z$20000,MATCH($D1132,regcoded!$D$2:$D$20000,0),6),"")</f>
        <v/>
      </c>
      <c r="G1132" s="6" t="str">
        <f>_xlfn.IFNA(INDEX(regcoded!$A$2:$Z$20000,MATCH($D1132,regcoded!$D$2:$D$20000,0),7),"")</f>
        <v/>
      </c>
      <c r="H1132" s="6" t="str">
        <f>_xlfn.IFNA(INDEX(regcoded!$A$2:$Z$20000,MATCH($D1132,regcoded!$D$2:$D$20000,0),8),"")</f>
        <v/>
      </c>
      <c r="I1132" s="6" t="str">
        <f>_xlfn.IFNA(INDEX(regcoded!$A$2:$Z$20000,MATCH($D1132,regcoded!$D$2:$D$20000,0),9),"")</f>
        <v/>
      </c>
    </row>
    <row r="1133" spans="1:9" x14ac:dyDescent="0.25">
      <c r="A1133" s="6" t="s">
        <v>1283</v>
      </c>
      <c r="B1133" s="6" t="s">
        <v>1284</v>
      </c>
      <c r="C1133" s="7">
        <v>20150617054905</v>
      </c>
      <c r="D1133" s="6" t="s">
        <v>1359</v>
      </c>
      <c r="E1133" s="6" t="str">
        <f>_xlfn.IFNA(INDEX(regcoded!$A$2:$Z$20000,MATCH($D1133,regcoded!$D$2:$D$20000,0),5),"")</f>
        <v/>
      </c>
      <c r="F1133" s="6" t="str">
        <f>_xlfn.IFNA(INDEX(regcoded!$A$2:$Z$20000,MATCH($D1133,regcoded!$D$2:$D$20000,0),6),"")</f>
        <v/>
      </c>
      <c r="G1133" s="6" t="str">
        <f>_xlfn.IFNA(INDEX(regcoded!$A$2:$Z$20000,MATCH($D1133,regcoded!$D$2:$D$20000,0),7),"")</f>
        <v/>
      </c>
      <c r="H1133" s="6" t="str">
        <f>_xlfn.IFNA(INDEX(regcoded!$A$2:$Z$20000,MATCH($D1133,regcoded!$D$2:$D$20000,0),8),"")</f>
        <v/>
      </c>
      <c r="I1133" s="6" t="str">
        <f>_xlfn.IFNA(INDEX(regcoded!$A$2:$Z$20000,MATCH($D1133,regcoded!$D$2:$D$20000,0),9),"")</f>
        <v/>
      </c>
    </row>
    <row r="1134" spans="1:9" x14ac:dyDescent="0.25">
      <c r="A1134" s="6" t="s">
        <v>1211</v>
      </c>
      <c r="B1134" s="6" t="s">
        <v>214</v>
      </c>
      <c r="C1134" s="7">
        <v>20150617054658</v>
      </c>
      <c r="D1134" s="6" t="s">
        <v>1095</v>
      </c>
      <c r="E1134" s="6" t="str">
        <f>_xlfn.IFNA(INDEX(regcoded!$A$2:$Z$20000,MATCH($D1134,regcoded!$D$2:$D$20000,0),5),"")</f>
        <v/>
      </c>
      <c r="F1134" s="6" t="str">
        <f>_xlfn.IFNA(INDEX(regcoded!$A$2:$Z$20000,MATCH($D1134,regcoded!$D$2:$D$20000,0),6),"")</f>
        <v/>
      </c>
      <c r="G1134" s="6" t="str">
        <f>_xlfn.IFNA(INDEX(regcoded!$A$2:$Z$20000,MATCH($D1134,regcoded!$D$2:$D$20000,0),7),"")</f>
        <v/>
      </c>
      <c r="H1134" s="6" t="str">
        <f>_xlfn.IFNA(INDEX(regcoded!$A$2:$Z$20000,MATCH($D1134,regcoded!$D$2:$D$20000,0),8),"")</f>
        <v/>
      </c>
      <c r="I1134" s="6" t="str">
        <f>_xlfn.IFNA(INDEX(regcoded!$A$2:$Z$20000,MATCH($D1134,regcoded!$D$2:$D$20000,0),9),"")</f>
        <v/>
      </c>
    </row>
    <row r="1135" spans="1:9" x14ac:dyDescent="0.25">
      <c r="A1135" s="6" t="s">
        <v>125</v>
      </c>
      <c r="B1135" s="6" t="s">
        <v>1</v>
      </c>
      <c r="C1135" s="7">
        <v>20150617054630</v>
      </c>
      <c r="D1135" s="6" t="s">
        <v>1095</v>
      </c>
      <c r="E1135" s="6" t="str">
        <f>_xlfn.IFNA(INDEX(regcoded!$A$2:$Z$20000,MATCH($D1135,regcoded!$D$2:$D$20000,0),5),"")</f>
        <v/>
      </c>
      <c r="F1135" s="6" t="str">
        <f>_xlfn.IFNA(INDEX(regcoded!$A$2:$Z$20000,MATCH($D1135,regcoded!$D$2:$D$20000,0),6),"")</f>
        <v/>
      </c>
      <c r="G1135" s="6" t="str">
        <f>_xlfn.IFNA(INDEX(regcoded!$A$2:$Z$20000,MATCH($D1135,regcoded!$D$2:$D$20000,0),7),"")</f>
        <v/>
      </c>
      <c r="H1135" s="6" t="str">
        <f>_xlfn.IFNA(INDEX(regcoded!$A$2:$Z$20000,MATCH($D1135,regcoded!$D$2:$D$20000,0),8),"")</f>
        <v/>
      </c>
      <c r="I1135" s="6" t="str">
        <f>_xlfn.IFNA(INDEX(regcoded!$A$2:$Z$20000,MATCH($D1135,regcoded!$D$2:$D$20000,0),9),"")</f>
        <v/>
      </c>
    </row>
    <row r="1136" spans="1:9" x14ac:dyDescent="0.25">
      <c r="A1136" s="6" t="s">
        <v>125</v>
      </c>
      <c r="B1136" s="6" t="s">
        <v>1</v>
      </c>
      <c r="C1136" s="7">
        <v>20150617054622</v>
      </c>
      <c r="D1136" s="6" t="s">
        <v>1095</v>
      </c>
      <c r="E1136" s="6" t="str">
        <f>_xlfn.IFNA(INDEX(regcoded!$A$2:$Z$20000,MATCH($D1136,regcoded!$D$2:$D$20000,0),5),"")</f>
        <v/>
      </c>
      <c r="F1136" s="6" t="str">
        <f>_xlfn.IFNA(INDEX(regcoded!$A$2:$Z$20000,MATCH($D1136,regcoded!$D$2:$D$20000,0),6),"")</f>
        <v/>
      </c>
      <c r="G1136" s="6" t="str">
        <f>_xlfn.IFNA(INDEX(regcoded!$A$2:$Z$20000,MATCH($D1136,regcoded!$D$2:$D$20000,0),7),"")</f>
        <v/>
      </c>
      <c r="H1136" s="6" t="str">
        <f>_xlfn.IFNA(INDEX(regcoded!$A$2:$Z$20000,MATCH($D1136,regcoded!$D$2:$D$20000,0),8),"")</f>
        <v/>
      </c>
      <c r="I1136" s="6" t="str">
        <f>_xlfn.IFNA(INDEX(regcoded!$A$2:$Z$20000,MATCH($D1136,regcoded!$D$2:$D$20000,0),9),"")</f>
        <v/>
      </c>
    </row>
    <row r="1137" spans="1:9" x14ac:dyDescent="0.25">
      <c r="A1137" s="6" t="s">
        <v>1211</v>
      </c>
      <c r="B1137" s="6" t="s">
        <v>214</v>
      </c>
      <c r="C1137" s="7">
        <v>20150617054658</v>
      </c>
      <c r="D1137" s="6" t="s">
        <v>25</v>
      </c>
      <c r="E1137" s="6" t="str">
        <f>_xlfn.IFNA(INDEX(regcoded!$A$2:$Z$20000,MATCH($D1137,regcoded!$D$2:$D$20000,0),5),"")</f>
        <v>o</v>
      </c>
      <c r="F1137" s="6" t="str">
        <f>_xlfn.IFNA(INDEX(regcoded!$A$2:$Z$20000,MATCH($D1137,regcoded!$D$2:$D$20000,0),6),"")</f>
        <v>int</v>
      </c>
      <c r="G1137" s="6" t="str">
        <f>_xlfn.IFNA(INDEX(regcoded!$A$2:$Z$20000,MATCH($D1137,regcoded!$D$2:$D$20000,0),7),"")</f>
        <v>Institute for International Product Safety GmbH</v>
      </c>
      <c r="H1137" s="6">
        <f>_xlfn.IFNA(INDEX(regcoded!$A$2:$Z$20000,MATCH($D1137,regcoded!$D$2:$D$20000,0),8),"")</f>
        <v>0</v>
      </c>
      <c r="I1137" s="6">
        <f>_xlfn.IFNA(INDEX(regcoded!$A$2:$Z$20000,MATCH($D1137,regcoded!$D$2:$D$20000,0),9),"")</f>
        <v>0</v>
      </c>
    </row>
    <row r="1138" spans="1:9" x14ac:dyDescent="0.25">
      <c r="A1138" s="6" t="s">
        <v>1289</v>
      </c>
      <c r="B1138" s="6" t="s">
        <v>1</v>
      </c>
      <c r="C1138" s="7">
        <v>20150617054623</v>
      </c>
      <c r="D1138" s="6" t="s">
        <v>251</v>
      </c>
      <c r="E1138" s="6" t="str">
        <f>_xlfn.IFNA(INDEX(regcoded!$A$2:$Z$20000,MATCH($D1138,regcoded!$D$2:$D$20000,0),5),"")</f>
        <v>p</v>
      </c>
      <c r="F1138" s="6">
        <f>_xlfn.IFNA(INDEX(regcoded!$A$2:$Z$20000,MATCH($D1138,regcoded!$D$2:$D$20000,0),6),"")</f>
        <v>0</v>
      </c>
      <c r="G1138" s="6">
        <f>_xlfn.IFNA(INDEX(regcoded!$A$2:$Z$20000,MATCH($D1138,regcoded!$D$2:$D$20000,0),7),"")</f>
        <v>0</v>
      </c>
      <c r="H1138" s="6">
        <f>_xlfn.IFNA(INDEX(regcoded!$A$2:$Z$20000,MATCH($D1138,regcoded!$D$2:$D$20000,0),8),"")</f>
        <v>0</v>
      </c>
      <c r="I1138" s="6" t="str">
        <f>_xlfn.IFNA(INDEX(regcoded!$A$2:$Z$20000,MATCH($D1138,regcoded!$D$2:$D$20000,0),9),"")</f>
        <v>14.01.1965</v>
      </c>
    </row>
    <row r="1139" spans="1:9" x14ac:dyDescent="0.25">
      <c r="A1139" s="6" t="s">
        <v>1289</v>
      </c>
      <c r="B1139" s="6" t="s">
        <v>1</v>
      </c>
      <c r="C1139" s="7">
        <v>20150617054623</v>
      </c>
      <c r="D1139" s="6" t="s">
        <v>1041</v>
      </c>
      <c r="E1139" s="6" t="str">
        <f>_xlfn.IFNA(INDEX(regcoded!$A$2:$Z$20000,MATCH($D1139,regcoded!$D$2:$D$20000,0),5),"")</f>
        <v>o</v>
      </c>
      <c r="F1139" s="6" t="str">
        <f>_xlfn.IFNA(INDEX(regcoded!$A$2:$Z$20000,MATCH($D1139,regcoded!$D$2:$D$20000,0),6),"")</f>
        <v>int</v>
      </c>
      <c r="G1139" s="6" t="str">
        <f>_xlfn.IFNA(INDEX(regcoded!$A$2:$Z$20000,MATCH($D1139,regcoded!$D$2:$D$20000,0),7),"")</f>
        <v>IBM Eesti OÜ</v>
      </c>
      <c r="H1139" s="6">
        <f>_xlfn.IFNA(INDEX(regcoded!$A$2:$Z$20000,MATCH($D1139,regcoded!$D$2:$D$20000,0),8),"")</f>
        <v>0</v>
      </c>
      <c r="I1139" s="6">
        <f>_xlfn.IFNA(INDEX(regcoded!$A$2:$Z$20000,MATCH($D1139,regcoded!$D$2:$D$20000,0),9),"")</f>
        <v>10193690</v>
      </c>
    </row>
    <row r="1140" spans="1:9" x14ac:dyDescent="0.25">
      <c r="A1140" s="6" t="s">
        <v>1293</v>
      </c>
      <c r="B1140" s="6" t="s">
        <v>1294</v>
      </c>
      <c r="C1140" s="7">
        <v>20150617054820</v>
      </c>
      <c r="D1140" s="6" t="s">
        <v>1041</v>
      </c>
      <c r="E1140" s="6" t="str">
        <f>_xlfn.IFNA(INDEX(regcoded!$A$2:$Z$20000,MATCH($D1140,regcoded!$D$2:$D$20000,0),5),"")</f>
        <v>o</v>
      </c>
      <c r="F1140" s="6" t="str">
        <f>_xlfn.IFNA(INDEX(regcoded!$A$2:$Z$20000,MATCH($D1140,regcoded!$D$2:$D$20000,0),6),"")</f>
        <v>int</v>
      </c>
      <c r="G1140" s="6" t="str">
        <f>_xlfn.IFNA(INDEX(regcoded!$A$2:$Z$20000,MATCH($D1140,regcoded!$D$2:$D$20000,0),7),"")</f>
        <v>IBM Eesti OÜ</v>
      </c>
      <c r="H1140" s="6">
        <f>_xlfn.IFNA(INDEX(regcoded!$A$2:$Z$20000,MATCH($D1140,regcoded!$D$2:$D$20000,0),8),"")</f>
        <v>0</v>
      </c>
      <c r="I1140" s="6">
        <f>_xlfn.IFNA(INDEX(regcoded!$A$2:$Z$20000,MATCH($D1140,regcoded!$D$2:$D$20000,0),9),"")</f>
        <v>10193690</v>
      </c>
    </row>
    <row r="1141" spans="1:9" x14ac:dyDescent="0.25">
      <c r="A1141" s="6" t="s">
        <v>663</v>
      </c>
      <c r="B1141" s="6" t="s">
        <v>1</v>
      </c>
      <c r="C1141" s="7">
        <v>20150617054622</v>
      </c>
      <c r="D1141" s="6" t="s">
        <v>918</v>
      </c>
      <c r="E1141" s="6" t="str">
        <f>_xlfn.IFNA(INDEX(regcoded!$A$2:$Z$20000,MATCH($D1141,regcoded!$D$2:$D$20000,0),5),"")</f>
        <v/>
      </c>
      <c r="F1141" s="6" t="str">
        <f>_xlfn.IFNA(INDEX(regcoded!$A$2:$Z$20000,MATCH($D1141,regcoded!$D$2:$D$20000,0),6),"")</f>
        <v/>
      </c>
      <c r="G1141" s="6" t="str">
        <f>_xlfn.IFNA(INDEX(regcoded!$A$2:$Z$20000,MATCH($D1141,regcoded!$D$2:$D$20000,0),7),"")</f>
        <v/>
      </c>
      <c r="H1141" s="6" t="str">
        <f>_xlfn.IFNA(INDEX(regcoded!$A$2:$Z$20000,MATCH($D1141,regcoded!$D$2:$D$20000,0),8),"")</f>
        <v/>
      </c>
      <c r="I1141" s="6" t="str">
        <f>_xlfn.IFNA(INDEX(regcoded!$A$2:$Z$20000,MATCH($D1141,regcoded!$D$2:$D$20000,0),9),"")</f>
        <v/>
      </c>
    </row>
    <row r="1142" spans="1:9" x14ac:dyDescent="0.25">
      <c r="A1142" s="6" t="s">
        <v>714</v>
      </c>
      <c r="B1142" s="6" t="s">
        <v>715</v>
      </c>
      <c r="C1142" s="7">
        <v>20150617054818</v>
      </c>
      <c r="D1142" s="6" t="s">
        <v>1607</v>
      </c>
      <c r="E1142" s="6" t="str">
        <f>_xlfn.IFNA(INDEX(regcoded!$A$2:$Z$20000,MATCH($D1142,regcoded!$D$2:$D$20000,0),5),"")</f>
        <v/>
      </c>
      <c r="F1142" s="6" t="str">
        <f>_xlfn.IFNA(INDEX(regcoded!$A$2:$Z$20000,MATCH($D1142,regcoded!$D$2:$D$20000,0),6),"")</f>
        <v/>
      </c>
      <c r="G1142" s="6" t="str">
        <f>_xlfn.IFNA(INDEX(regcoded!$A$2:$Z$20000,MATCH($D1142,regcoded!$D$2:$D$20000,0),7),"")</f>
        <v/>
      </c>
      <c r="H1142" s="6" t="str">
        <f>_xlfn.IFNA(INDEX(regcoded!$A$2:$Z$20000,MATCH($D1142,regcoded!$D$2:$D$20000,0),8),"")</f>
        <v/>
      </c>
      <c r="I1142" s="6" t="str">
        <f>_xlfn.IFNA(INDEX(regcoded!$A$2:$Z$20000,MATCH($D1142,regcoded!$D$2:$D$20000,0),9),"")</f>
        <v/>
      </c>
    </row>
    <row r="1143" spans="1:9" x14ac:dyDescent="0.25">
      <c r="A1143" s="6" t="s">
        <v>1293</v>
      </c>
      <c r="B1143" s="6" t="s">
        <v>1294</v>
      </c>
      <c r="C1143" s="7">
        <v>20150617054820</v>
      </c>
      <c r="D1143" s="6" t="s">
        <v>1861</v>
      </c>
      <c r="E1143" s="6" t="str">
        <f>_xlfn.IFNA(INDEX(regcoded!$A$2:$Z$20000,MATCH($D1143,regcoded!$D$2:$D$20000,0),5),"")</f>
        <v>o</v>
      </c>
      <c r="F1143" s="6">
        <f>_xlfn.IFNA(INDEX(regcoded!$A$2:$Z$20000,MATCH($D1143,regcoded!$D$2:$D$20000,0),6),"")</f>
        <v>0</v>
      </c>
      <c r="G1143" s="6" t="str">
        <f>_xlfn.IFNA(INDEX(regcoded!$A$2:$Z$20000,MATCH($D1143,regcoded!$D$2:$D$20000,0),7),"")</f>
        <v>Ida-Tallinna Keskhaigla</v>
      </c>
      <c r="H1143" s="6">
        <f>_xlfn.IFNA(INDEX(regcoded!$A$2:$Z$20000,MATCH($D1143,regcoded!$D$2:$D$20000,0),8),"")</f>
        <v>0</v>
      </c>
      <c r="I1143" s="6">
        <f>_xlfn.IFNA(INDEX(regcoded!$A$2:$Z$20000,MATCH($D1143,regcoded!$D$2:$D$20000,0),9),"")</f>
        <v>10822068</v>
      </c>
    </row>
    <row r="1144" spans="1:9" x14ac:dyDescent="0.25">
      <c r="A1144" s="6" t="s">
        <v>600</v>
      </c>
      <c r="B1144" s="6" t="s">
        <v>601</v>
      </c>
      <c r="C1144" s="7">
        <v>20150617054720</v>
      </c>
      <c r="D1144" s="6" t="s">
        <v>1862</v>
      </c>
      <c r="E1144" s="6" t="str">
        <f>_xlfn.IFNA(INDEX(regcoded!$A$2:$Z$20000,MATCH($D1144,regcoded!$D$2:$D$20000,0),5),"")</f>
        <v>o</v>
      </c>
      <c r="F1144" s="6">
        <f>_xlfn.IFNA(INDEX(regcoded!$A$2:$Z$20000,MATCH($D1144,regcoded!$D$2:$D$20000,0),6),"")</f>
        <v>0</v>
      </c>
      <c r="G1144" s="6">
        <f>_xlfn.IFNA(INDEX(regcoded!$A$2:$Z$20000,MATCH($D1144,regcoded!$D$2:$D$20000,0),7),"")</f>
        <v>0</v>
      </c>
      <c r="H1144" s="6">
        <f>_xlfn.IFNA(INDEX(regcoded!$A$2:$Z$20000,MATCH($D1144,regcoded!$D$2:$D$20000,0),8),"")</f>
        <v>0</v>
      </c>
      <c r="I1144" s="6">
        <f>_xlfn.IFNA(INDEX(regcoded!$A$2:$Z$20000,MATCH($D1144,regcoded!$D$2:$D$20000,0),9),"")</f>
        <v>90003433</v>
      </c>
    </row>
    <row r="1145" spans="1:9" x14ac:dyDescent="0.25">
      <c r="A1145" s="6" t="s">
        <v>223</v>
      </c>
      <c r="B1145" s="6" t="s">
        <v>214</v>
      </c>
      <c r="C1145" s="7">
        <v>20150617054633</v>
      </c>
      <c r="D1145" s="6" t="s">
        <v>1608</v>
      </c>
      <c r="E1145" s="6" t="str">
        <f>_xlfn.IFNA(INDEX(regcoded!$A$2:$Z$20000,MATCH($D1145,regcoded!$D$2:$D$20000,0),5),"")</f>
        <v/>
      </c>
      <c r="F1145" s="6" t="str">
        <f>_xlfn.IFNA(INDEX(regcoded!$A$2:$Z$20000,MATCH($D1145,regcoded!$D$2:$D$20000,0),6),"")</f>
        <v/>
      </c>
      <c r="G1145" s="6" t="str">
        <f>_xlfn.IFNA(INDEX(regcoded!$A$2:$Z$20000,MATCH($D1145,regcoded!$D$2:$D$20000,0),7),"")</f>
        <v/>
      </c>
      <c r="H1145" s="6" t="str">
        <f>_xlfn.IFNA(INDEX(regcoded!$A$2:$Z$20000,MATCH($D1145,regcoded!$D$2:$D$20000,0),8),"")</f>
        <v/>
      </c>
      <c r="I1145" s="6" t="str">
        <f>_xlfn.IFNA(INDEX(regcoded!$A$2:$Z$20000,MATCH($D1145,regcoded!$D$2:$D$20000,0),9),"")</f>
        <v/>
      </c>
    </row>
    <row r="1146" spans="1:9" x14ac:dyDescent="0.25">
      <c r="A1146" s="6" t="s">
        <v>223</v>
      </c>
      <c r="B1146" s="6" t="s">
        <v>214</v>
      </c>
      <c r="C1146" s="7">
        <v>20150617054633</v>
      </c>
      <c r="D1146" s="6" t="s">
        <v>2271</v>
      </c>
      <c r="E1146" s="6" t="str">
        <f>_xlfn.IFNA(INDEX(regcoded!$A$2:$Z$20000,MATCH($D1146,regcoded!$D$2:$D$20000,0),5),"")</f>
        <v>o</v>
      </c>
      <c r="F1146" s="6" t="str">
        <f>_xlfn.IFNA(INDEX(regcoded!$A$2:$Z$20000,MATCH($D1146,regcoded!$D$2:$D$20000,0),6),"")</f>
        <v>multi</v>
      </c>
      <c r="G1146" s="6">
        <f>_xlfn.IFNA(INDEX(regcoded!$A$2:$Z$20000,MATCH($D1146,regcoded!$D$2:$D$20000,0),7),"")</f>
        <v>0</v>
      </c>
      <c r="H1146" s="6">
        <f>_xlfn.IFNA(INDEX(regcoded!$A$2:$Z$20000,MATCH($D1146,regcoded!$D$2:$D$20000,0),8),"")</f>
        <v>0</v>
      </c>
      <c r="I1146" s="6">
        <f>_xlfn.IFNA(INDEX(regcoded!$A$2:$Z$20000,MATCH($D1146,regcoded!$D$2:$D$20000,0),9),"")</f>
        <v>0</v>
      </c>
    </row>
    <row r="1147" spans="1:9" x14ac:dyDescent="0.25">
      <c r="A1147" s="6" t="s">
        <v>223</v>
      </c>
      <c r="B1147" s="6" t="s">
        <v>214</v>
      </c>
      <c r="C1147" s="7">
        <v>20150617054633</v>
      </c>
      <c r="D1147" s="6" t="s">
        <v>2271</v>
      </c>
      <c r="E1147" s="6" t="str">
        <f>_xlfn.IFNA(INDEX(regcoded!$A$2:$Z$20000,MATCH($D1147,regcoded!$D$2:$D$20000,0),5),"")</f>
        <v>o</v>
      </c>
      <c r="F1147" s="6" t="str">
        <f>_xlfn.IFNA(INDEX(regcoded!$A$2:$Z$20000,MATCH($D1147,regcoded!$D$2:$D$20000,0),6),"")</f>
        <v>multi</v>
      </c>
      <c r="G1147" s="6">
        <f>_xlfn.IFNA(INDEX(regcoded!$A$2:$Z$20000,MATCH($D1147,regcoded!$D$2:$D$20000,0),7),"")</f>
        <v>0</v>
      </c>
      <c r="H1147" s="6">
        <f>_xlfn.IFNA(INDEX(regcoded!$A$2:$Z$20000,MATCH($D1147,regcoded!$D$2:$D$20000,0),8),"")</f>
        <v>0</v>
      </c>
      <c r="I1147" s="6">
        <f>_xlfn.IFNA(INDEX(regcoded!$A$2:$Z$20000,MATCH($D1147,regcoded!$D$2:$D$20000,0),9),"")</f>
        <v>0</v>
      </c>
    </row>
    <row r="1148" spans="1:9" x14ac:dyDescent="0.25">
      <c r="A1148" s="6" t="s">
        <v>1290</v>
      </c>
      <c r="B1148" s="6" t="s">
        <v>214</v>
      </c>
      <c r="C1148" s="7">
        <v>20150617054642</v>
      </c>
      <c r="D1148" s="6" t="s">
        <v>1075</v>
      </c>
      <c r="E1148" s="6" t="str">
        <f>_xlfn.IFNA(INDEX(regcoded!$A$2:$Z$20000,MATCH($D1148,regcoded!$D$2:$D$20000,0),5),"")</f>
        <v/>
      </c>
      <c r="F1148" s="6" t="str">
        <f>_xlfn.IFNA(INDEX(regcoded!$A$2:$Z$20000,MATCH($D1148,regcoded!$D$2:$D$20000,0),6),"")</f>
        <v/>
      </c>
      <c r="G1148" s="6" t="str">
        <f>_xlfn.IFNA(INDEX(regcoded!$A$2:$Z$20000,MATCH($D1148,regcoded!$D$2:$D$20000,0),7),"")</f>
        <v/>
      </c>
      <c r="H1148" s="6" t="str">
        <f>_xlfn.IFNA(INDEX(regcoded!$A$2:$Z$20000,MATCH($D1148,regcoded!$D$2:$D$20000,0),8),"")</f>
        <v/>
      </c>
      <c r="I1148" s="6" t="str">
        <f>_xlfn.IFNA(INDEX(regcoded!$A$2:$Z$20000,MATCH($D1148,regcoded!$D$2:$D$20000,0),9),"")</f>
        <v/>
      </c>
    </row>
    <row r="1149" spans="1:9" x14ac:dyDescent="0.25">
      <c r="A1149" s="6" t="s">
        <v>13</v>
      </c>
      <c r="B1149" s="6" t="s">
        <v>30</v>
      </c>
      <c r="C1149" s="7">
        <v>20150617055039</v>
      </c>
      <c r="D1149" s="6" t="s">
        <v>1075</v>
      </c>
      <c r="E1149" s="6" t="str">
        <f>_xlfn.IFNA(INDEX(regcoded!$A$2:$Z$20000,MATCH($D1149,regcoded!$D$2:$D$20000,0),5),"")</f>
        <v/>
      </c>
      <c r="F1149" s="6" t="str">
        <f>_xlfn.IFNA(INDEX(regcoded!$A$2:$Z$20000,MATCH($D1149,regcoded!$D$2:$D$20000,0),6),"")</f>
        <v/>
      </c>
      <c r="G1149" s="6" t="str">
        <f>_xlfn.IFNA(INDEX(regcoded!$A$2:$Z$20000,MATCH($D1149,regcoded!$D$2:$D$20000,0),7),"")</f>
        <v/>
      </c>
      <c r="H1149" s="6" t="str">
        <f>_xlfn.IFNA(INDEX(regcoded!$A$2:$Z$20000,MATCH($D1149,regcoded!$D$2:$D$20000,0),8),"")</f>
        <v/>
      </c>
      <c r="I1149" s="6" t="str">
        <f>_xlfn.IFNA(INDEX(regcoded!$A$2:$Z$20000,MATCH($D1149,regcoded!$D$2:$D$20000,0),9),"")</f>
        <v/>
      </c>
    </row>
    <row r="1150" spans="1:9" x14ac:dyDescent="0.25">
      <c r="A1150" s="6" t="s">
        <v>714</v>
      </c>
      <c r="B1150" s="6" t="s">
        <v>715</v>
      </c>
      <c r="C1150" s="7">
        <v>20150617054818</v>
      </c>
      <c r="D1150" s="6" t="s">
        <v>210</v>
      </c>
      <c r="E1150" s="6" t="str">
        <f>_xlfn.IFNA(INDEX(regcoded!$A$2:$Z$20000,MATCH($D1150,regcoded!$D$2:$D$20000,0),5),"")</f>
        <v>o</v>
      </c>
      <c r="F1150" s="6" t="str">
        <f>_xlfn.IFNA(INDEX(regcoded!$A$2:$Z$20000,MATCH($D1150,regcoded!$D$2:$D$20000,0),6),"")</f>
        <v>int</v>
      </c>
      <c r="G1150" s="6" t="str">
        <f>_xlfn.IFNA(INDEX(regcoded!$A$2:$Z$20000,MATCH($D1150,regcoded!$D$2:$D$20000,0),7),"")</f>
        <v>International Finance Corporation</v>
      </c>
      <c r="H1150" s="6">
        <f>_xlfn.IFNA(INDEX(regcoded!$A$2:$Z$20000,MATCH($D1150,regcoded!$D$2:$D$20000,0),8),"")</f>
        <v>0</v>
      </c>
      <c r="I1150" s="6" t="str">
        <f>_xlfn.IFNA(INDEX(regcoded!$A$2:$Z$20000,MATCH($D1150,regcoded!$D$2:$D$20000,0),9),"")</f>
        <v>None</v>
      </c>
    </row>
    <row r="1151" spans="1:9" x14ac:dyDescent="0.25">
      <c r="A1151" s="6" t="s">
        <v>816</v>
      </c>
      <c r="B1151" s="6" t="s">
        <v>817</v>
      </c>
      <c r="C1151" s="7">
        <v>20150617054821</v>
      </c>
      <c r="D1151" s="6" t="s">
        <v>212</v>
      </c>
      <c r="E1151" s="6" t="str">
        <f>_xlfn.IFNA(INDEX(regcoded!$A$2:$Z$20000,MATCH($D1151,regcoded!$D$2:$D$20000,0),5),"")</f>
        <v/>
      </c>
      <c r="F1151" s="6" t="str">
        <f>_xlfn.IFNA(INDEX(regcoded!$A$2:$Z$20000,MATCH($D1151,regcoded!$D$2:$D$20000,0),6),"")</f>
        <v/>
      </c>
      <c r="G1151" s="6" t="str">
        <f>_xlfn.IFNA(INDEX(regcoded!$A$2:$Z$20000,MATCH($D1151,regcoded!$D$2:$D$20000,0),7),"")</f>
        <v/>
      </c>
      <c r="H1151" s="6" t="str">
        <f>_xlfn.IFNA(INDEX(regcoded!$A$2:$Z$20000,MATCH($D1151,regcoded!$D$2:$D$20000,0),8),"")</f>
        <v/>
      </c>
      <c r="I1151" s="6" t="str">
        <f>_xlfn.IFNA(INDEX(regcoded!$A$2:$Z$20000,MATCH($D1151,regcoded!$D$2:$D$20000,0),9),"")</f>
        <v/>
      </c>
    </row>
    <row r="1152" spans="1:9" x14ac:dyDescent="0.25">
      <c r="A1152" s="6" t="s">
        <v>1115</v>
      </c>
      <c r="B1152" s="6" t="s">
        <v>1</v>
      </c>
      <c r="C1152" s="7">
        <v>20150617054623</v>
      </c>
      <c r="D1152" s="6" t="s">
        <v>434</v>
      </c>
      <c r="E1152" s="6" t="str">
        <f>_xlfn.IFNA(INDEX(regcoded!$A$2:$Z$20000,MATCH($D1152,regcoded!$D$2:$D$20000,0),5),"")</f>
        <v/>
      </c>
      <c r="F1152" s="6" t="str">
        <f>_xlfn.IFNA(INDEX(regcoded!$A$2:$Z$20000,MATCH($D1152,regcoded!$D$2:$D$20000,0),6),"")</f>
        <v/>
      </c>
      <c r="G1152" s="6" t="str">
        <f>_xlfn.IFNA(INDEX(regcoded!$A$2:$Z$20000,MATCH($D1152,regcoded!$D$2:$D$20000,0),7),"")</f>
        <v/>
      </c>
      <c r="H1152" s="6" t="str">
        <f>_xlfn.IFNA(INDEX(regcoded!$A$2:$Z$20000,MATCH($D1152,regcoded!$D$2:$D$20000,0),8),"")</f>
        <v/>
      </c>
      <c r="I1152" s="6" t="str">
        <f>_xlfn.IFNA(INDEX(regcoded!$A$2:$Z$20000,MATCH($D1152,regcoded!$D$2:$D$20000,0),9),"")</f>
        <v/>
      </c>
    </row>
    <row r="1153" spans="1:9" x14ac:dyDescent="0.25">
      <c r="A1153" s="6" t="s">
        <v>1115</v>
      </c>
      <c r="B1153" s="6" t="s">
        <v>30</v>
      </c>
      <c r="C1153" s="7">
        <v>20150617054630</v>
      </c>
      <c r="D1153" s="6" t="s">
        <v>434</v>
      </c>
      <c r="E1153" s="6" t="str">
        <f>_xlfn.IFNA(INDEX(regcoded!$A$2:$Z$20000,MATCH($D1153,regcoded!$D$2:$D$20000,0),5),"")</f>
        <v/>
      </c>
      <c r="F1153" s="6" t="str">
        <f>_xlfn.IFNA(INDEX(regcoded!$A$2:$Z$20000,MATCH($D1153,regcoded!$D$2:$D$20000,0),6),"")</f>
        <v/>
      </c>
      <c r="G1153" s="6" t="str">
        <f>_xlfn.IFNA(INDEX(regcoded!$A$2:$Z$20000,MATCH($D1153,regcoded!$D$2:$D$20000,0),7),"")</f>
        <v/>
      </c>
      <c r="H1153" s="6" t="str">
        <f>_xlfn.IFNA(INDEX(regcoded!$A$2:$Z$20000,MATCH($D1153,regcoded!$D$2:$D$20000,0),8),"")</f>
        <v/>
      </c>
      <c r="I1153" s="6" t="str">
        <f>_xlfn.IFNA(INDEX(regcoded!$A$2:$Z$20000,MATCH($D1153,regcoded!$D$2:$D$20000,0),9),"")</f>
        <v/>
      </c>
    </row>
    <row r="1154" spans="1:9" x14ac:dyDescent="0.25">
      <c r="A1154" s="6" t="s">
        <v>1293</v>
      </c>
      <c r="B1154" s="6" t="s">
        <v>1294</v>
      </c>
      <c r="C1154" s="7">
        <v>20150617054820</v>
      </c>
      <c r="D1154" s="6" t="s">
        <v>324</v>
      </c>
      <c r="E1154" s="6" t="str">
        <f>_xlfn.IFNA(INDEX(regcoded!$A$2:$Z$20000,MATCH($D1154,regcoded!$D$2:$D$20000,0),5),"")</f>
        <v>p</v>
      </c>
      <c r="F1154" s="6" t="str">
        <f>_xlfn.IFNA(INDEX(regcoded!$A$2:$Z$20000,MATCH($D1154,regcoded!$D$2:$D$20000,0),6),"")</f>
        <v>famous</v>
      </c>
      <c r="G1154" s="6">
        <f>_xlfn.IFNA(INDEX(regcoded!$A$2:$Z$20000,MATCH($D1154,regcoded!$D$2:$D$20000,0),7),"")</f>
        <v>0</v>
      </c>
      <c r="H1154" s="6">
        <f>_xlfn.IFNA(INDEX(regcoded!$A$2:$Z$20000,MATCH($D1154,regcoded!$D$2:$D$20000,0),8),"")</f>
        <v>0</v>
      </c>
      <c r="I1154" s="6">
        <f>_xlfn.IFNA(INDEX(regcoded!$A$2:$Z$20000,MATCH($D1154,regcoded!$D$2:$D$20000,0),9),"")</f>
        <v>0</v>
      </c>
    </row>
    <row r="1155" spans="1:9" x14ac:dyDescent="0.25">
      <c r="A1155" s="6" t="s">
        <v>423</v>
      </c>
      <c r="B1155" s="6" t="s">
        <v>424</v>
      </c>
      <c r="C1155" s="7">
        <v>20150617054637</v>
      </c>
      <c r="D1155" s="6" t="s">
        <v>287</v>
      </c>
      <c r="E1155" s="6" t="str">
        <f>_xlfn.IFNA(INDEX(regcoded!$A$2:$Z$20000,MATCH($D1155,regcoded!$D$2:$D$20000,0),5),"")</f>
        <v>p</v>
      </c>
      <c r="F1155" s="6" t="str">
        <f>_xlfn.IFNA(INDEX(regcoded!$A$2:$Z$20000,MATCH($D1155,regcoded!$D$2:$D$20000,0),6),"")</f>
        <v>faulty</v>
      </c>
      <c r="G1155" s="6" t="str">
        <f>_xlfn.IFNA(INDEX(regcoded!$A$2:$Z$20000,MATCH($D1155,regcoded!$D$2:$D$20000,0),7),"")</f>
        <v>Igor Stravinski</v>
      </c>
      <c r="H1155" s="6">
        <f>_xlfn.IFNA(INDEX(regcoded!$A$2:$Z$20000,MATCH($D1155,regcoded!$D$2:$D$20000,0),8),"")</f>
        <v>0</v>
      </c>
      <c r="I1155" s="6">
        <f>_xlfn.IFNA(INDEX(regcoded!$A$2:$Z$20000,MATCH($D1155,regcoded!$D$2:$D$20000,0),9),"")</f>
        <v>0</v>
      </c>
    </row>
    <row r="1156" spans="1:9" x14ac:dyDescent="0.25">
      <c r="A1156" s="6" t="s">
        <v>423</v>
      </c>
      <c r="B1156" s="6" t="s">
        <v>621</v>
      </c>
      <c r="C1156" s="7">
        <v>20150617054725</v>
      </c>
      <c r="D1156" s="6" t="s">
        <v>969</v>
      </c>
      <c r="E1156" s="6" t="str">
        <f>_xlfn.IFNA(INDEX(regcoded!$A$2:$Z$20000,MATCH($D1156,regcoded!$D$2:$D$20000,0),5),"")</f>
        <v/>
      </c>
      <c r="F1156" s="6" t="str">
        <f>_xlfn.IFNA(INDEX(regcoded!$A$2:$Z$20000,MATCH($D1156,regcoded!$D$2:$D$20000,0),6),"")</f>
        <v/>
      </c>
      <c r="G1156" s="6" t="str">
        <f>_xlfn.IFNA(INDEX(regcoded!$A$2:$Z$20000,MATCH($D1156,regcoded!$D$2:$D$20000,0),7),"")</f>
        <v/>
      </c>
      <c r="H1156" s="6" t="str">
        <f>_xlfn.IFNA(INDEX(regcoded!$A$2:$Z$20000,MATCH($D1156,regcoded!$D$2:$D$20000,0),8),"")</f>
        <v/>
      </c>
      <c r="I1156" s="6" t="str">
        <f>_xlfn.IFNA(INDEX(regcoded!$A$2:$Z$20000,MATCH($D1156,regcoded!$D$2:$D$20000,0),9),"")</f>
        <v/>
      </c>
    </row>
    <row r="1157" spans="1:9" x14ac:dyDescent="0.25">
      <c r="A1157" s="6" t="s">
        <v>423</v>
      </c>
      <c r="B1157" s="6" t="s">
        <v>872</v>
      </c>
      <c r="C1157" s="7">
        <v>20150617054847</v>
      </c>
      <c r="D1157" s="6" t="s">
        <v>365</v>
      </c>
      <c r="E1157" s="6" t="str">
        <f>_xlfn.IFNA(INDEX(regcoded!$A$2:$Z$20000,MATCH($D1157,regcoded!$D$2:$D$20000,0),5),"")</f>
        <v/>
      </c>
      <c r="F1157" s="6" t="str">
        <f>_xlfn.IFNA(INDEX(regcoded!$A$2:$Z$20000,MATCH($D1157,regcoded!$D$2:$D$20000,0),6),"")</f>
        <v/>
      </c>
      <c r="G1157" s="6" t="str">
        <f>_xlfn.IFNA(INDEX(regcoded!$A$2:$Z$20000,MATCH($D1157,regcoded!$D$2:$D$20000,0),7),"")</f>
        <v/>
      </c>
      <c r="H1157" s="6" t="str">
        <f>_xlfn.IFNA(INDEX(regcoded!$A$2:$Z$20000,MATCH($D1157,regcoded!$D$2:$D$20000,0),8),"")</f>
        <v/>
      </c>
      <c r="I1157" s="6" t="str">
        <f>_xlfn.IFNA(INDEX(regcoded!$A$2:$Z$20000,MATCH($D1157,regcoded!$D$2:$D$20000,0),9),"")</f>
        <v/>
      </c>
    </row>
    <row r="1158" spans="1:9" x14ac:dyDescent="0.25">
      <c r="A1158" s="6" t="s">
        <v>1332</v>
      </c>
      <c r="B1158" s="6" t="s">
        <v>30</v>
      </c>
      <c r="C1158" s="7">
        <v>20150617054949</v>
      </c>
      <c r="D1158" s="6" t="s">
        <v>365</v>
      </c>
      <c r="E1158" s="6" t="str">
        <f>_xlfn.IFNA(INDEX(regcoded!$A$2:$Z$20000,MATCH($D1158,regcoded!$D$2:$D$20000,0),5),"")</f>
        <v/>
      </c>
      <c r="F1158" s="6" t="str">
        <f>_xlfn.IFNA(INDEX(regcoded!$A$2:$Z$20000,MATCH($D1158,regcoded!$D$2:$D$20000,0),6),"")</f>
        <v/>
      </c>
      <c r="G1158" s="6" t="str">
        <f>_xlfn.IFNA(INDEX(regcoded!$A$2:$Z$20000,MATCH($D1158,regcoded!$D$2:$D$20000,0),7),"")</f>
        <v/>
      </c>
      <c r="H1158" s="6" t="str">
        <f>_xlfn.IFNA(INDEX(regcoded!$A$2:$Z$20000,MATCH($D1158,regcoded!$D$2:$D$20000,0),8),"")</f>
        <v/>
      </c>
      <c r="I1158" s="6" t="str">
        <f>_xlfn.IFNA(INDEX(regcoded!$A$2:$Z$20000,MATCH($D1158,regcoded!$D$2:$D$20000,0),9),"")</f>
        <v/>
      </c>
    </row>
    <row r="1159" spans="1:9" x14ac:dyDescent="0.25">
      <c r="A1159" s="6" t="s">
        <v>942</v>
      </c>
      <c r="B1159" s="6" t="s">
        <v>1</v>
      </c>
      <c r="C1159" s="7">
        <v>20150617054631</v>
      </c>
      <c r="D1159" s="6" t="s">
        <v>1050</v>
      </c>
      <c r="E1159" s="6" t="str">
        <f>_xlfn.IFNA(INDEX(regcoded!$A$2:$Z$20000,MATCH($D1159,regcoded!$D$2:$D$20000,0),5),"")</f>
        <v>o</v>
      </c>
      <c r="F1159" s="6" t="str">
        <f>_xlfn.IFNA(INDEX(regcoded!$A$2:$Z$20000,MATCH($D1159,regcoded!$D$2:$D$20000,0),6),"")</f>
        <v>int</v>
      </c>
      <c r="G1159" s="6">
        <f>_xlfn.IFNA(INDEX(regcoded!$A$2:$Z$20000,MATCH($D1159,regcoded!$D$2:$D$20000,0),7),"")</f>
        <v>0</v>
      </c>
      <c r="H1159" s="6">
        <f>_xlfn.IFNA(INDEX(regcoded!$A$2:$Z$20000,MATCH($D1159,regcoded!$D$2:$D$20000,0),8),"")</f>
        <v>0</v>
      </c>
      <c r="I1159" s="6">
        <f>_xlfn.IFNA(INDEX(regcoded!$A$2:$Z$20000,MATCH($D1159,regcoded!$D$2:$D$20000,0),9),"")</f>
        <v>0</v>
      </c>
    </row>
    <row r="1160" spans="1:9" x14ac:dyDescent="0.25">
      <c r="A1160" s="6" t="s">
        <v>714</v>
      </c>
      <c r="B1160" s="6" t="s">
        <v>715</v>
      </c>
      <c r="C1160" s="7">
        <v>20150617054818</v>
      </c>
      <c r="D1160" s="6" t="s">
        <v>1050</v>
      </c>
      <c r="E1160" s="6" t="str">
        <f>_xlfn.IFNA(INDEX(regcoded!$A$2:$Z$20000,MATCH($D1160,regcoded!$D$2:$D$20000,0),5),"")</f>
        <v>o</v>
      </c>
      <c r="F1160" s="6" t="str">
        <f>_xlfn.IFNA(INDEX(regcoded!$A$2:$Z$20000,MATCH($D1160,regcoded!$D$2:$D$20000,0),6),"")</f>
        <v>int</v>
      </c>
      <c r="G1160" s="6">
        <f>_xlfn.IFNA(INDEX(regcoded!$A$2:$Z$20000,MATCH($D1160,regcoded!$D$2:$D$20000,0),7),"")</f>
        <v>0</v>
      </c>
      <c r="H1160" s="6">
        <f>_xlfn.IFNA(INDEX(regcoded!$A$2:$Z$20000,MATCH($D1160,regcoded!$D$2:$D$20000,0),8),"")</f>
        <v>0</v>
      </c>
      <c r="I1160" s="6">
        <f>_xlfn.IFNA(INDEX(regcoded!$A$2:$Z$20000,MATCH($D1160,regcoded!$D$2:$D$20000,0),9),"")</f>
        <v>0</v>
      </c>
    </row>
    <row r="1161" spans="1:9" x14ac:dyDescent="0.25">
      <c r="A1161" s="6" t="s">
        <v>62</v>
      </c>
      <c r="B1161" s="6" t="s">
        <v>1</v>
      </c>
      <c r="C1161" s="7">
        <v>20150617054623</v>
      </c>
      <c r="D1161" s="6" t="s">
        <v>2035</v>
      </c>
      <c r="E1161" s="6" t="str">
        <f>_xlfn.IFNA(INDEX(regcoded!$A$2:$Z$20000,MATCH($D1161,regcoded!$D$2:$D$20000,0),5),"")</f>
        <v>p</v>
      </c>
      <c r="F1161" s="6">
        <f>_xlfn.IFNA(INDEX(regcoded!$A$2:$Z$20000,MATCH($D1161,regcoded!$D$2:$D$20000,0),6),"")</f>
        <v>0</v>
      </c>
      <c r="G1161" s="6">
        <f>_xlfn.IFNA(INDEX(regcoded!$A$2:$Z$20000,MATCH($D1161,regcoded!$D$2:$D$20000,0),7),"")</f>
        <v>0</v>
      </c>
      <c r="H1161" s="6">
        <f>_xlfn.IFNA(INDEX(regcoded!$A$2:$Z$20000,MATCH($D1161,regcoded!$D$2:$D$20000,0),8),"")</f>
        <v>0</v>
      </c>
      <c r="I1161" s="6" t="str">
        <f>_xlfn.IFNA(INDEX(regcoded!$A$2:$Z$20000,MATCH($D1161,regcoded!$D$2:$D$20000,0),9),"")</f>
        <v>None</v>
      </c>
    </row>
    <row r="1162" spans="1:9" x14ac:dyDescent="0.25">
      <c r="A1162" s="6" t="s">
        <v>1404</v>
      </c>
      <c r="B1162" s="6" t="s">
        <v>1</v>
      </c>
      <c r="C1162" s="7">
        <v>20150617054621</v>
      </c>
      <c r="D1162" s="6" t="s">
        <v>1131</v>
      </c>
      <c r="E1162" s="6" t="str">
        <f>_xlfn.IFNA(INDEX(regcoded!$A$2:$Z$20000,MATCH($D1162,regcoded!$D$2:$D$20000,0),5),"")</f>
        <v/>
      </c>
      <c r="F1162" s="6" t="str">
        <f>_xlfn.IFNA(INDEX(regcoded!$A$2:$Z$20000,MATCH($D1162,regcoded!$D$2:$D$20000,0),6),"")</f>
        <v/>
      </c>
      <c r="G1162" s="6" t="str">
        <f>_xlfn.IFNA(INDEX(regcoded!$A$2:$Z$20000,MATCH($D1162,regcoded!$D$2:$D$20000,0),7),"")</f>
        <v/>
      </c>
      <c r="H1162" s="6" t="str">
        <f>_xlfn.IFNA(INDEX(regcoded!$A$2:$Z$20000,MATCH($D1162,regcoded!$D$2:$D$20000,0),8),"")</f>
        <v/>
      </c>
      <c r="I1162" s="6" t="str">
        <f>_xlfn.IFNA(INDEX(regcoded!$A$2:$Z$20000,MATCH($D1162,regcoded!$D$2:$D$20000,0),9),"")</f>
        <v/>
      </c>
    </row>
    <row r="1163" spans="1:9" x14ac:dyDescent="0.25">
      <c r="A1163" s="6" t="s">
        <v>1293</v>
      </c>
      <c r="B1163" s="6" t="s">
        <v>1294</v>
      </c>
      <c r="C1163" s="7">
        <v>20150617054820</v>
      </c>
      <c r="D1163" s="6" t="s">
        <v>77</v>
      </c>
      <c r="E1163" s="6" t="str">
        <f>_xlfn.IFNA(INDEX(regcoded!$A$2:$Z$20000,MATCH($D1163,regcoded!$D$2:$D$20000,0),5),"")</f>
        <v>p</v>
      </c>
      <c r="F1163" s="6">
        <f>_xlfn.IFNA(INDEX(regcoded!$A$2:$Z$20000,MATCH($D1163,regcoded!$D$2:$D$20000,0),6),"")</f>
        <v>0</v>
      </c>
      <c r="G1163" s="6">
        <f>_xlfn.IFNA(INDEX(regcoded!$A$2:$Z$20000,MATCH($D1163,regcoded!$D$2:$D$20000,0),7),"")</f>
        <v>0</v>
      </c>
      <c r="H1163" s="6">
        <f>_xlfn.IFNA(INDEX(regcoded!$A$2:$Z$20000,MATCH($D1163,regcoded!$D$2:$D$20000,0),8),"")</f>
        <v>0</v>
      </c>
      <c r="I1163" s="6" t="str">
        <f>_xlfn.IFNA(INDEX(regcoded!$A$2:$Z$20000,MATCH($D1163,regcoded!$D$2:$D$20000,0),9),"")</f>
        <v>11.03.1949</v>
      </c>
    </row>
    <row r="1164" spans="1:9" x14ac:dyDescent="0.25">
      <c r="A1164" s="6" t="s">
        <v>942</v>
      </c>
      <c r="B1164" s="6" t="s">
        <v>1</v>
      </c>
      <c r="C1164" s="7">
        <v>20150617054631</v>
      </c>
      <c r="D1164" s="6" t="s">
        <v>1753</v>
      </c>
      <c r="E1164" s="6" t="str">
        <f>_xlfn.IFNA(INDEX(regcoded!$A$2:$Z$20000,MATCH($D1164,regcoded!$D$2:$D$20000,0),5),"")</f>
        <v>o</v>
      </c>
      <c r="F1164" s="6">
        <f>_xlfn.IFNA(INDEX(regcoded!$A$2:$Z$20000,MATCH($D1164,regcoded!$D$2:$D$20000,0),6),"")</f>
        <v>0</v>
      </c>
      <c r="G1164" s="6" t="str">
        <f>_xlfn.IFNA(INDEX(regcoded!$A$2:$Z$20000,MATCH($D1164,regcoded!$D$2:$D$20000,0),7),"")</f>
        <v>Eesti Immunoloogide ja Allergoloogide Selts</v>
      </c>
      <c r="H1164" s="6">
        <f>_xlfn.IFNA(INDEX(regcoded!$A$2:$Z$20000,MATCH($D1164,regcoded!$D$2:$D$20000,0),8),"")</f>
        <v>0</v>
      </c>
      <c r="I1164" s="6">
        <f>_xlfn.IFNA(INDEX(regcoded!$A$2:$Z$20000,MATCH($D1164,regcoded!$D$2:$D$20000,0),9),"")</f>
        <v>80139829</v>
      </c>
    </row>
    <row r="1165" spans="1:9" x14ac:dyDescent="0.25">
      <c r="A1165" s="6" t="s">
        <v>942</v>
      </c>
      <c r="B1165" s="6" t="s">
        <v>1037</v>
      </c>
      <c r="C1165" s="7">
        <v>20150617054942</v>
      </c>
      <c r="D1165" s="6" t="s">
        <v>1360</v>
      </c>
      <c r="E1165" s="6" t="str">
        <f>_xlfn.IFNA(INDEX(regcoded!$A$2:$Z$20000,MATCH($D1165,regcoded!$D$2:$D$20000,0),5),"")</f>
        <v/>
      </c>
      <c r="F1165" s="6" t="str">
        <f>_xlfn.IFNA(INDEX(regcoded!$A$2:$Z$20000,MATCH($D1165,regcoded!$D$2:$D$20000,0),6),"")</f>
        <v/>
      </c>
      <c r="G1165" s="6" t="str">
        <f>_xlfn.IFNA(INDEX(regcoded!$A$2:$Z$20000,MATCH($D1165,regcoded!$D$2:$D$20000,0),7),"")</f>
        <v/>
      </c>
      <c r="H1165" s="6" t="str">
        <f>_xlfn.IFNA(INDEX(regcoded!$A$2:$Z$20000,MATCH($D1165,regcoded!$D$2:$D$20000,0),8),"")</f>
        <v/>
      </c>
      <c r="I1165" s="6" t="str">
        <f>_xlfn.IFNA(INDEX(regcoded!$A$2:$Z$20000,MATCH($D1165,regcoded!$D$2:$D$20000,0),9),"")</f>
        <v/>
      </c>
    </row>
    <row r="1166" spans="1:9" x14ac:dyDescent="0.25">
      <c r="A1166" s="6" t="s">
        <v>942</v>
      </c>
      <c r="B1166" s="6" t="s">
        <v>1</v>
      </c>
      <c r="C1166" s="7">
        <v>20150617054631</v>
      </c>
      <c r="D1166" s="6" t="s">
        <v>1609</v>
      </c>
      <c r="E1166" s="6" t="str">
        <f>_xlfn.IFNA(INDEX(regcoded!$A$2:$Z$20000,MATCH($D1166,regcoded!$D$2:$D$20000,0),5),"")</f>
        <v/>
      </c>
      <c r="F1166" s="6" t="str">
        <f>_xlfn.IFNA(INDEX(regcoded!$A$2:$Z$20000,MATCH($D1166,regcoded!$D$2:$D$20000,0),6),"")</f>
        <v/>
      </c>
      <c r="G1166" s="6" t="str">
        <f>_xlfn.IFNA(INDEX(regcoded!$A$2:$Z$20000,MATCH($D1166,regcoded!$D$2:$D$20000,0),7),"")</f>
        <v/>
      </c>
      <c r="H1166" s="6" t="str">
        <f>_xlfn.IFNA(INDEX(regcoded!$A$2:$Z$20000,MATCH($D1166,regcoded!$D$2:$D$20000,0),8),"")</f>
        <v/>
      </c>
      <c r="I1166" s="6" t="str">
        <f>_xlfn.IFNA(INDEX(regcoded!$A$2:$Z$20000,MATCH($D1166,regcoded!$D$2:$D$20000,0),9),"")</f>
        <v/>
      </c>
    </row>
    <row r="1167" spans="1:9" x14ac:dyDescent="0.25">
      <c r="A1167" s="6" t="s">
        <v>942</v>
      </c>
      <c r="B1167" s="6" t="s">
        <v>1037</v>
      </c>
      <c r="C1167" s="7">
        <v>20150617054942</v>
      </c>
      <c r="D1167" s="6" t="s">
        <v>917</v>
      </c>
      <c r="E1167" s="6" t="str">
        <f>_xlfn.IFNA(INDEX(regcoded!$A$2:$Z$20000,MATCH($D1167,regcoded!$D$2:$D$20000,0),5),"")</f>
        <v/>
      </c>
      <c r="F1167" s="6" t="str">
        <f>_xlfn.IFNA(INDEX(regcoded!$A$2:$Z$20000,MATCH($D1167,regcoded!$D$2:$D$20000,0),6),"")</f>
        <v/>
      </c>
      <c r="G1167" s="6" t="str">
        <f>_xlfn.IFNA(INDEX(regcoded!$A$2:$Z$20000,MATCH($D1167,regcoded!$D$2:$D$20000,0),7),"")</f>
        <v/>
      </c>
      <c r="H1167" s="6" t="str">
        <f>_xlfn.IFNA(INDEX(regcoded!$A$2:$Z$20000,MATCH($D1167,regcoded!$D$2:$D$20000,0),8),"")</f>
        <v/>
      </c>
      <c r="I1167" s="6" t="str">
        <f>_xlfn.IFNA(INDEX(regcoded!$A$2:$Z$20000,MATCH($D1167,regcoded!$D$2:$D$20000,0),9),"")</f>
        <v/>
      </c>
    </row>
    <row r="1168" spans="1:9" x14ac:dyDescent="0.25">
      <c r="A1168" s="6" t="s">
        <v>445</v>
      </c>
      <c r="B1168" s="6" t="s">
        <v>214</v>
      </c>
      <c r="C1168" s="7">
        <v>20150617054640</v>
      </c>
      <c r="D1168" s="6" t="s">
        <v>435</v>
      </c>
      <c r="E1168" s="6" t="str">
        <f>_xlfn.IFNA(INDEX(regcoded!$A$2:$Z$20000,MATCH($D1168,regcoded!$D$2:$D$20000,0),5),"")</f>
        <v/>
      </c>
      <c r="F1168" s="6" t="str">
        <f>_xlfn.IFNA(INDEX(regcoded!$A$2:$Z$20000,MATCH($D1168,regcoded!$D$2:$D$20000,0),6),"")</f>
        <v/>
      </c>
      <c r="G1168" s="6" t="str">
        <f>_xlfn.IFNA(INDEX(regcoded!$A$2:$Z$20000,MATCH($D1168,regcoded!$D$2:$D$20000,0),7),"")</f>
        <v/>
      </c>
      <c r="H1168" s="6" t="str">
        <f>_xlfn.IFNA(INDEX(regcoded!$A$2:$Z$20000,MATCH($D1168,regcoded!$D$2:$D$20000,0),8),"")</f>
        <v/>
      </c>
      <c r="I1168" s="6" t="str">
        <f>_xlfn.IFNA(INDEX(regcoded!$A$2:$Z$20000,MATCH($D1168,regcoded!$D$2:$D$20000,0),9),"")</f>
        <v/>
      </c>
    </row>
    <row r="1169" spans="1:9" x14ac:dyDescent="0.25">
      <c r="A1169" s="6" t="s">
        <v>39</v>
      </c>
      <c r="B1169" s="6" t="s">
        <v>1</v>
      </c>
      <c r="C1169" s="7">
        <v>20150617054622</v>
      </c>
      <c r="D1169" s="6" t="s">
        <v>1362</v>
      </c>
      <c r="E1169" s="6" t="str">
        <f>_xlfn.IFNA(INDEX(regcoded!$A$2:$Z$20000,MATCH($D1169,regcoded!$D$2:$D$20000,0),5),"")</f>
        <v/>
      </c>
      <c r="F1169" s="6" t="str">
        <f>_xlfn.IFNA(INDEX(regcoded!$A$2:$Z$20000,MATCH($D1169,regcoded!$D$2:$D$20000,0),6),"")</f>
        <v/>
      </c>
      <c r="G1169" s="6" t="str">
        <f>_xlfn.IFNA(INDEX(regcoded!$A$2:$Z$20000,MATCH($D1169,regcoded!$D$2:$D$20000,0),7),"")</f>
        <v/>
      </c>
      <c r="H1169" s="6" t="str">
        <f>_xlfn.IFNA(INDEX(regcoded!$A$2:$Z$20000,MATCH($D1169,regcoded!$D$2:$D$20000,0),8),"")</f>
        <v/>
      </c>
      <c r="I1169" s="6" t="str">
        <f>_xlfn.IFNA(INDEX(regcoded!$A$2:$Z$20000,MATCH($D1169,regcoded!$D$2:$D$20000,0),9),"")</f>
        <v/>
      </c>
    </row>
    <row r="1170" spans="1:9" x14ac:dyDescent="0.25">
      <c r="A1170" s="6" t="s">
        <v>39</v>
      </c>
      <c r="B1170" s="6" t="s">
        <v>1274</v>
      </c>
      <c r="C1170" s="7">
        <v>20150617055059</v>
      </c>
      <c r="D1170" s="6" t="s">
        <v>2036</v>
      </c>
      <c r="E1170" s="6" t="str">
        <f>_xlfn.IFNA(INDEX(regcoded!$A$2:$Z$20000,MATCH($D1170,regcoded!$D$2:$D$20000,0),5),"")</f>
        <v>p</v>
      </c>
      <c r="F1170" s="6">
        <f>_xlfn.IFNA(INDEX(regcoded!$A$2:$Z$20000,MATCH($D1170,regcoded!$D$2:$D$20000,0),6),"")</f>
        <v>0</v>
      </c>
      <c r="G1170" s="6">
        <f>_xlfn.IFNA(INDEX(regcoded!$A$2:$Z$20000,MATCH($D1170,regcoded!$D$2:$D$20000,0),7),"")</f>
        <v>0</v>
      </c>
      <c r="H1170" s="6">
        <f>_xlfn.IFNA(INDEX(regcoded!$A$2:$Z$20000,MATCH($D1170,regcoded!$D$2:$D$20000,0),8),"")</f>
        <v>0</v>
      </c>
      <c r="I1170" s="6" t="str">
        <f>_xlfn.IFNA(INDEX(regcoded!$A$2:$Z$20000,MATCH($D1170,regcoded!$D$2:$D$20000,0),9),"")</f>
        <v>30.05.1952</v>
      </c>
    </row>
    <row r="1171" spans="1:9" x14ac:dyDescent="0.25">
      <c r="A1171" s="6" t="s">
        <v>39</v>
      </c>
      <c r="B1171" s="6" t="s">
        <v>645</v>
      </c>
      <c r="C1171" s="7">
        <v>20150617054733</v>
      </c>
      <c r="D1171" s="6" t="s">
        <v>2037</v>
      </c>
      <c r="E1171" s="6" t="str">
        <f>_xlfn.IFNA(INDEX(regcoded!$A$2:$Z$20000,MATCH($D1171,regcoded!$D$2:$D$20000,0),5),"")</f>
        <v>p</v>
      </c>
      <c r="F1171" s="6">
        <f>_xlfn.IFNA(INDEX(regcoded!$A$2:$Z$20000,MATCH($D1171,regcoded!$D$2:$D$20000,0),6),"")</f>
        <v>0</v>
      </c>
      <c r="G1171" s="6">
        <f>_xlfn.IFNA(INDEX(regcoded!$A$2:$Z$20000,MATCH($D1171,regcoded!$D$2:$D$20000,0),7),"")</f>
        <v>0</v>
      </c>
      <c r="H1171" s="6">
        <f>_xlfn.IFNA(INDEX(regcoded!$A$2:$Z$20000,MATCH($D1171,regcoded!$D$2:$D$20000,0),8),"")</f>
        <v>0</v>
      </c>
      <c r="I1171" s="6" t="str">
        <f>_xlfn.IFNA(INDEX(regcoded!$A$2:$Z$20000,MATCH($D1171,regcoded!$D$2:$D$20000,0),9),"")</f>
        <v>None</v>
      </c>
    </row>
    <row r="1172" spans="1:9" x14ac:dyDescent="0.25">
      <c r="A1172" s="6" t="s">
        <v>223</v>
      </c>
      <c r="B1172" s="6" t="s">
        <v>214</v>
      </c>
      <c r="C1172" s="7">
        <v>20150617054633</v>
      </c>
      <c r="D1172" s="6" t="s">
        <v>688</v>
      </c>
      <c r="E1172" s="6" t="str">
        <f>_xlfn.IFNA(INDEX(regcoded!$A$2:$Z$20000,MATCH($D1172,regcoded!$D$2:$D$20000,0),5),"")</f>
        <v>p</v>
      </c>
      <c r="F1172" s="6">
        <f>_xlfn.IFNA(INDEX(regcoded!$A$2:$Z$20000,MATCH($D1172,regcoded!$D$2:$D$20000,0),6),"")</f>
        <v>0</v>
      </c>
      <c r="G1172" s="6">
        <f>_xlfn.IFNA(INDEX(regcoded!$A$2:$Z$20000,MATCH($D1172,regcoded!$D$2:$D$20000,0),7),"")</f>
        <v>0</v>
      </c>
      <c r="H1172" s="6">
        <f>_xlfn.IFNA(INDEX(regcoded!$A$2:$Z$20000,MATCH($D1172,regcoded!$D$2:$D$20000,0),8),"")</f>
        <v>0</v>
      </c>
      <c r="I1172" s="6" t="str">
        <f>_xlfn.IFNA(INDEX(regcoded!$A$2:$Z$20000,MATCH($D1172,regcoded!$D$2:$D$20000,0),9),"")</f>
        <v>11.07.1978</v>
      </c>
    </row>
    <row r="1173" spans="1:9" x14ac:dyDescent="0.25">
      <c r="A1173" s="6" t="s">
        <v>1572</v>
      </c>
      <c r="B1173" s="6" t="s">
        <v>1573</v>
      </c>
      <c r="C1173" s="7">
        <v>20150617054822</v>
      </c>
      <c r="D1173" s="6" t="s">
        <v>1363</v>
      </c>
      <c r="E1173" s="6" t="str">
        <f>_xlfn.IFNA(INDEX(regcoded!$A$2:$Z$20000,MATCH($D1173,regcoded!$D$2:$D$20000,0),5),"")</f>
        <v/>
      </c>
      <c r="F1173" s="6" t="str">
        <f>_xlfn.IFNA(INDEX(regcoded!$A$2:$Z$20000,MATCH($D1173,regcoded!$D$2:$D$20000,0),6),"")</f>
        <v/>
      </c>
      <c r="G1173" s="6" t="str">
        <f>_xlfn.IFNA(INDEX(regcoded!$A$2:$Z$20000,MATCH($D1173,regcoded!$D$2:$D$20000,0),7),"")</f>
        <v/>
      </c>
      <c r="H1173" s="6" t="str">
        <f>_xlfn.IFNA(INDEX(regcoded!$A$2:$Z$20000,MATCH($D1173,regcoded!$D$2:$D$20000,0),8),"")</f>
        <v/>
      </c>
      <c r="I1173" s="6" t="str">
        <f>_xlfn.IFNA(INDEX(regcoded!$A$2:$Z$20000,MATCH($D1173,regcoded!$D$2:$D$20000,0),9),"")</f>
        <v/>
      </c>
    </row>
    <row r="1174" spans="1:9" x14ac:dyDescent="0.25">
      <c r="A1174" s="6" t="s">
        <v>223</v>
      </c>
      <c r="B1174" s="6" t="s">
        <v>214</v>
      </c>
      <c r="C1174" s="7">
        <v>20150617054633</v>
      </c>
      <c r="D1174" s="6" t="s">
        <v>1189</v>
      </c>
      <c r="E1174" s="6" t="str">
        <f>_xlfn.IFNA(INDEX(regcoded!$A$2:$Z$20000,MATCH($D1174,regcoded!$D$2:$D$20000,0),5),"")</f>
        <v/>
      </c>
      <c r="F1174" s="6" t="str">
        <f>_xlfn.IFNA(INDEX(regcoded!$A$2:$Z$20000,MATCH($D1174,regcoded!$D$2:$D$20000,0),6),"")</f>
        <v/>
      </c>
      <c r="G1174" s="6" t="str">
        <f>_xlfn.IFNA(INDEX(regcoded!$A$2:$Z$20000,MATCH($D1174,regcoded!$D$2:$D$20000,0),7),"")</f>
        <v/>
      </c>
      <c r="H1174" s="6" t="str">
        <f>_xlfn.IFNA(INDEX(regcoded!$A$2:$Z$20000,MATCH($D1174,regcoded!$D$2:$D$20000,0),8),"")</f>
        <v/>
      </c>
      <c r="I1174" s="6" t="str">
        <f>_xlfn.IFNA(INDEX(regcoded!$A$2:$Z$20000,MATCH($D1174,regcoded!$D$2:$D$20000,0),9),"")</f>
        <v/>
      </c>
    </row>
    <row r="1175" spans="1:9" x14ac:dyDescent="0.25">
      <c r="A1175" s="6" t="s">
        <v>942</v>
      </c>
      <c r="B1175" s="6" t="s">
        <v>1037</v>
      </c>
      <c r="C1175" s="7">
        <v>20150617054942</v>
      </c>
      <c r="D1175" s="6" t="s">
        <v>2038</v>
      </c>
      <c r="E1175" s="6" t="str">
        <f>_xlfn.IFNA(INDEX(regcoded!$A$2:$Z$20000,MATCH($D1175,regcoded!$D$2:$D$20000,0),5),"")</f>
        <v>p</v>
      </c>
      <c r="F1175" s="6">
        <f>_xlfn.IFNA(INDEX(regcoded!$A$2:$Z$20000,MATCH($D1175,regcoded!$D$2:$D$20000,0),6),"")</f>
        <v>0</v>
      </c>
      <c r="G1175" s="6">
        <f>_xlfn.IFNA(INDEX(regcoded!$A$2:$Z$20000,MATCH($D1175,regcoded!$D$2:$D$20000,0),7),"")</f>
        <v>0</v>
      </c>
      <c r="H1175" s="6">
        <f>_xlfn.IFNA(INDEX(regcoded!$A$2:$Z$20000,MATCH($D1175,regcoded!$D$2:$D$20000,0),8),"")</f>
        <v>0</v>
      </c>
      <c r="I1175" s="6" t="str">
        <f>_xlfn.IFNA(INDEX(regcoded!$A$2:$Z$20000,MATCH($D1175,regcoded!$D$2:$D$20000,0),9),"")</f>
        <v>19.04.1950</v>
      </c>
    </row>
    <row r="1176" spans="1:9" x14ac:dyDescent="0.25">
      <c r="A1176" s="6" t="s">
        <v>942</v>
      </c>
      <c r="B1176" s="6" t="s">
        <v>1</v>
      </c>
      <c r="C1176" s="7">
        <v>20150617054631</v>
      </c>
      <c r="D1176" s="6" t="s">
        <v>2272</v>
      </c>
      <c r="E1176" s="6" t="str">
        <f>_xlfn.IFNA(INDEX(regcoded!$A$2:$Z$20000,MATCH($D1176,regcoded!$D$2:$D$20000,0),5),"")</f>
        <v>nop</v>
      </c>
      <c r="F1176" s="6">
        <f>_xlfn.IFNA(INDEX(regcoded!$A$2:$Z$20000,MATCH($D1176,regcoded!$D$2:$D$20000,0),6),"")</f>
        <v>0</v>
      </c>
      <c r="G1176" s="6">
        <f>_xlfn.IFNA(INDEX(regcoded!$A$2:$Z$20000,MATCH($D1176,regcoded!$D$2:$D$20000,0),7),"")</f>
        <v>0</v>
      </c>
      <c r="H1176" s="6">
        <f>_xlfn.IFNA(INDEX(regcoded!$A$2:$Z$20000,MATCH($D1176,regcoded!$D$2:$D$20000,0),8),"")</f>
        <v>0</v>
      </c>
      <c r="I1176" s="6">
        <f>_xlfn.IFNA(INDEX(regcoded!$A$2:$Z$20000,MATCH($D1176,regcoded!$D$2:$D$20000,0),9),"")</f>
        <v>0</v>
      </c>
    </row>
    <row r="1177" spans="1:9" x14ac:dyDescent="0.25">
      <c r="A1177" s="6" t="s">
        <v>223</v>
      </c>
      <c r="B1177" s="6" t="s">
        <v>214</v>
      </c>
      <c r="C1177" s="7">
        <v>20150617054633</v>
      </c>
      <c r="D1177" s="6" t="s">
        <v>2273</v>
      </c>
      <c r="E1177" s="6" t="str">
        <f>_xlfn.IFNA(INDEX(regcoded!$A$2:$Z$20000,MATCH($D1177,regcoded!$D$2:$D$20000,0),5),"")</f>
        <v>o</v>
      </c>
      <c r="F1177" s="6">
        <f>_xlfn.IFNA(INDEX(regcoded!$A$2:$Z$20000,MATCH($D1177,regcoded!$D$2:$D$20000,0),6),"")</f>
        <v>0</v>
      </c>
      <c r="G1177" s="6" t="str">
        <f>_xlfn.IFNA(INDEX(regcoded!$A$2:$Z$20000,MATCH($D1177,regcoded!$D$2:$D$20000,0),7),"")</f>
        <v>Sihtasutus Innove</v>
      </c>
      <c r="H1177" s="6">
        <f>_xlfn.IFNA(INDEX(regcoded!$A$2:$Z$20000,MATCH($D1177,regcoded!$D$2:$D$20000,0),8),"")</f>
        <v>0</v>
      </c>
      <c r="I1177" s="6">
        <f>_xlfn.IFNA(INDEX(regcoded!$A$2:$Z$20000,MATCH($D1177,regcoded!$D$2:$D$20000,0),9),"")</f>
        <v>90008287</v>
      </c>
    </row>
    <row r="1178" spans="1:9" x14ac:dyDescent="0.25">
      <c r="A1178" s="6" t="s">
        <v>8</v>
      </c>
      <c r="B1178" s="6" t="s">
        <v>1</v>
      </c>
      <c r="C1178" s="7">
        <v>20150617054621</v>
      </c>
      <c r="D1178" s="6" t="s">
        <v>1364</v>
      </c>
      <c r="E1178" s="6" t="str">
        <f>_xlfn.IFNA(INDEX(regcoded!$A$2:$Z$20000,MATCH($D1178,regcoded!$D$2:$D$20000,0),5),"")</f>
        <v/>
      </c>
      <c r="F1178" s="6" t="str">
        <f>_xlfn.IFNA(INDEX(regcoded!$A$2:$Z$20000,MATCH($D1178,regcoded!$D$2:$D$20000,0),6),"")</f>
        <v/>
      </c>
      <c r="G1178" s="6" t="str">
        <f>_xlfn.IFNA(INDEX(regcoded!$A$2:$Z$20000,MATCH($D1178,regcoded!$D$2:$D$20000,0),7),"")</f>
        <v/>
      </c>
      <c r="H1178" s="6" t="str">
        <f>_xlfn.IFNA(INDEX(regcoded!$A$2:$Z$20000,MATCH($D1178,regcoded!$D$2:$D$20000,0),8),"")</f>
        <v/>
      </c>
      <c r="I1178" s="6" t="str">
        <f>_xlfn.IFNA(INDEX(regcoded!$A$2:$Z$20000,MATCH($D1178,regcoded!$D$2:$D$20000,0),9),"")</f>
        <v/>
      </c>
    </row>
    <row r="1179" spans="1:9" x14ac:dyDescent="0.25">
      <c r="A1179" s="6" t="s">
        <v>546</v>
      </c>
      <c r="B1179" s="6" t="s">
        <v>547</v>
      </c>
      <c r="C1179" s="7">
        <v>20150617054718</v>
      </c>
      <c r="D1179" s="6" t="s">
        <v>1082</v>
      </c>
      <c r="E1179" s="6" t="str">
        <f>_xlfn.IFNA(INDEX(regcoded!$A$2:$Z$20000,MATCH($D1179,regcoded!$D$2:$D$20000,0),5),"")</f>
        <v>nop</v>
      </c>
      <c r="F1179" s="6" t="str">
        <f>_xlfn.IFNA(INDEX(regcoded!$A$2:$Z$20000,MATCH($D1179,regcoded!$D$2:$D$20000,0),6),"")</f>
        <v>int</v>
      </c>
      <c r="G1179" s="6">
        <f>_xlfn.IFNA(INDEX(regcoded!$A$2:$Z$20000,MATCH($D1179,regcoded!$D$2:$D$20000,0),7),"")</f>
        <v>0</v>
      </c>
      <c r="H1179" s="6">
        <f>_xlfn.IFNA(INDEX(regcoded!$A$2:$Z$20000,MATCH($D1179,regcoded!$D$2:$D$20000,0),8),"")</f>
        <v>0</v>
      </c>
      <c r="I1179" s="6">
        <f>_xlfn.IFNA(INDEX(regcoded!$A$2:$Z$20000,MATCH($D1179,regcoded!$D$2:$D$20000,0),9),"")</f>
        <v>0</v>
      </c>
    </row>
    <row r="1180" spans="1:9" x14ac:dyDescent="0.25">
      <c r="A1180" s="6" t="s">
        <v>408</v>
      </c>
      <c r="B1180" s="6" t="s">
        <v>1</v>
      </c>
      <c r="C1180" s="7">
        <v>20150617054633</v>
      </c>
      <c r="D1180" s="6" t="s">
        <v>1082</v>
      </c>
      <c r="E1180" s="6" t="str">
        <f>_xlfn.IFNA(INDEX(regcoded!$A$2:$Z$20000,MATCH($D1180,regcoded!$D$2:$D$20000,0),5),"")</f>
        <v>nop</v>
      </c>
      <c r="F1180" s="6" t="str">
        <f>_xlfn.IFNA(INDEX(regcoded!$A$2:$Z$20000,MATCH($D1180,regcoded!$D$2:$D$20000,0),6),"")</f>
        <v>int</v>
      </c>
      <c r="G1180" s="6">
        <f>_xlfn.IFNA(INDEX(regcoded!$A$2:$Z$20000,MATCH($D1180,regcoded!$D$2:$D$20000,0),7),"")</f>
        <v>0</v>
      </c>
      <c r="H1180" s="6">
        <f>_xlfn.IFNA(INDEX(regcoded!$A$2:$Z$20000,MATCH($D1180,regcoded!$D$2:$D$20000,0),8),"")</f>
        <v>0</v>
      </c>
      <c r="I1180" s="6">
        <f>_xlfn.IFNA(INDEX(regcoded!$A$2:$Z$20000,MATCH($D1180,regcoded!$D$2:$D$20000,0),9),"")</f>
        <v>0</v>
      </c>
    </row>
    <row r="1181" spans="1:9" x14ac:dyDescent="0.25">
      <c r="A1181" s="6" t="s">
        <v>1293</v>
      </c>
      <c r="B1181" s="6" t="s">
        <v>1294</v>
      </c>
      <c r="C1181" s="7">
        <v>20150617054820</v>
      </c>
      <c r="D1181" s="6" t="s">
        <v>2274</v>
      </c>
      <c r="E1181" s="6" t="str">
        <f>_xlfn.IFNA(INDEX(regcoded!$A$2:$Z$20000,MATCH($D1181,regcoded!$D$2:$D$20000,0),5),"")</f>
        <v>nop</v>
      </c>
      <c r="F1181" s="6">
        <f>_xlfn.IFNA(INDEX(regcoded!$A$2:$Z$20000,MATCH($D1181,regcoded!$D$2:$D$20000,0),6),"")</f>
        <v>0</v>
      </c>
      <c r="G1181" s="6">
        <f>_xlfn.IFNA(INDEX(regcoded!$A$2:$Z$20000,MATCH($D1181,regcoded!$D$2:$D$20000,0),7),"")</f>
        <v>0</v>
      </c>
      <c r="H1181" s="6">
        <f>_xlfn.IFNA(INDEX(regcoded!$A$2:$Z$20000,MATCH($D1181,regcoded!$D$2:$D$20000,0),8),"")</f>
        <v>0</v>
      </c>
      <c r="I1181" s="6">
        <f>_xlfn.IFNA(INDEX(regcoded!$A$2:$Z$20000,MATCH($D1181,regcoded!$D$2:$D$20000,0),9),"")</f>
        <v>0</v>
      </c>
    </row>
    <row r="1182" spans="1:9" x14ac:dyDescent="0.25">
      <c r="A1182" s="6" t="s">
        <v>1293</v>
      </c>
      <c r="B1182" s="6" t="s">
        <v>1294</v>
      </c>
      <c r="C1182" s="7">
        <v>20150617054820</v>
      </c>
      <c r="D1182" s="6" t="s">
        <v>609</v>
      </c>
      <c r="E1182" s="6" t="str">
        <f>_xlfn.IFNA(INDEX(regcoded!$A$2:$Z$20000,MATCH($D1182,regcoded!$D$2:$D$20000,0),5),"")</f>
        <v>nop</v>
      </c>
      <c r="F1182" s="6">
        <f>_xlfn.IFNA(INDEX(regcoded!$A$2:$Z$20000,MATCH($D1182,regcoded!$D$2:$D$20000,0),6),"")</f>
        <v>0</v>
      </c>
      <c r="G1182" s="6">
        <f>_xlfn.IFNA(INDEX(regcoded!$A$2:$Z$20000,MATCH($D1182,regcoded!$D$2:$D$20000,0),7),"")</f>
        <v>0</v>
      </c>
      <c r="H1182" s="6">
        <f>_xlfn.IFNA(INDEX(regcoded!$A$2:$Z$20000,MATCH($D1182,regcoded!$D$2:$D$20000,0),8),"")</f>
        <v>0</v>
      </c>
      <c r="I1182" s="6">
        <f>_xlfn.IFNA(INDEX(regcoded!$A$2:$Z$20000,MATCH($D1182,regcoded!$D$2:$D$20000,0),9),"")</f>
        <v>0</v>
      </c>
    </row>
    <row r="1183" spans="1:9" x14ac:dyDescent="0.25">
      <c r="A1183" s="6" t="s">
        <v>714</v>
      </c>
      <c r="B1183" s="6" t="s">
        <v>715</v>
      </c>
      <c r="C1183" s="7">
        <v>20150617054818</v>
      </c>
      <c r="D1183" s="6" t="s">
        <v>1083</v>
      </c>
      <c r="E1183" s="6" t="str">
        <f>_xlfn.IFNA(INDEX(regcoded!$A$2:$Z$20000,MATCH($D1183,regcoded!$D$2:$D$20000,0),5),"")</f>
        <v/>
      </c>
      <c r="F1183" s="6" t="str">
        <f>_xlfn.IFNA(INDEX(regcoded!$A$2:$Z$20000,MATCH($D1183,regcoded!$D$2:$D$20000,0),6),"")</f>
        <v/>
      </c>
      <c r="G1183" s="6" t="str">
        <f>_xlfn.IFNA(INDEX(regcoded!$A$2:$Z$20000,MATCH($D1183,regcoded!$D$2:$D$20000,0),7),"")</f>
        <v/>
      </c>
      <c r="H1183" s="6" t="str">
        <f>_xlfn.IFNA(INDEX(regcoded!$A$2:$Z$20000,MATCH($D1183,regcoded!$D$2:$D$20000,0),8),"")</f>
        <v/>
      </c>
      <c r="I1183" s="6" t="str">
        <f>_xlfn.IFNA(INDEX(regcoded!$A$2:$Z$20000,MATCH($D1183,regcoded!$D$2:$D$20000,0),9),"")</f>
        <v/>
      </c>
    </row>
    <row r="1184" spans="1:9" x14ac:dyDescent="0.25">
      <c r="A1184" s="6" t="s">
        <v>223</v>
      </c>
      <c r="B1184" s="6" t="s">
        <v>214</v>
      </c>
      <c r="C1184" s="7">
        <v>20150617054633</v>
      </c>
      <c r="D1184" s="6" t="s">
        <v>1083</v>
      </c>
      <c r="E1184" s="6" t="str">
        <f>_xlfn.IFNA(INDEX(regcoded!$A$2:$Z$20000,MATCH($D1184,regcoded!$D$2:$D$20000,0),5),"")</f>
        <v/>
      </c>
      <c r="F1184" s="6" t="str">
        <f>_xlfn.IFNA(INDEX(regcoded!$A$2:$Z$20000,MATCH($D1184,regcoded!$D$2:$D$20000,0),6),"")</f>
        <v/>
      </c>
      <c r="G1184" s="6" t="str">
        <f>_xlfn.IFNA(INDEX(regcoded!$A$2:$Z$20000,MATCH($D1184,regcoded!$D$2:$D$20000,0),7),"")</f>
        <v/>
      </c>
      <c r="H1184" s="6" t="str">
        <f>_xlfn.IFNA(INDEX(regcoded!$A$2:$Z$20000,MATCH($D1184,regcoded!$D$2:$D$20000,0),8),"")</f>
        <v/>
      </c>
      <c r="I1184" s="6" t="str">
        <f>_xlfn.IFNA(INDEX(regcoded!$A$2:$Z$20000,MATCH($D1184,regcoded!$D$2:$D$20000,0),9),"")</f>
        <v/>
      </c>
    </row>
    <row r="1185" spans="1:9" x14ac:dyDescent="0.25">
      <c r="A1185" s="6" t="s">
        <v>635</v>
      </c>
      <c r="B1185" s="6" t="s">
        <v>636</v>
      </c>
      <c r="C1185" s="7">
        <v>20150617054730</v>
      </c>
      <c r="D1185" s="6" t="s">
        <v>4</v>
      </c>
      <c r="E1185" s="6" t="str">
        <f>_xlfn.IFNA(INDEX(regcoded!$A$2:$Z$20000,MATCH($D1185,regcoded!$D$2:$D$20000,0),5),"")</f>
        <v/>
      </c>
      <c r="F1185" s="6" t="str">
        <f>_xlfn.IFNA(INDEX(regcoded!$A$2:$Z$20000,MATCH($D1185,regcoded!$D$2:$D$20000,0),6),"")</f>
        <v/>
      </c>
      <c r="G1185" s="6" t="str">
        <f>_xlfn.IFNA(INDEX(regcoded!$A$2:$Z$20000,MATCH($D1185,regcoded!$D$2:$D$20000,0),7),"")</f>
        <v/>
      </c>
      <c r="H1185" s="6" t="str">
        <f>_xlfn.IFNA(INDEX(regcoded!$A$2:$Z$20000,MATCH($D1185,regcoded!$D$2:$D$20000,0),8),"")</f>
        <v/>
      </c>
      <c r="I1185" s="6" t="str">
        <f>_xlfn.IFNA(INDEX(regcoded!$A$2:$Z$20000,MATCH($D1185,regcoded!$D$2:$D$20000,0),9),"")</f>
        <v/>
      </c>
    </row>
    <row r="1186" spans="1:9" x14ac:dyDescent="0.25">
      <c r="A1186" s="6" t="s">
        <v>635</v>
      </c>
      <c r="B1186" s="6" t="s">
        <v>1</v>
      </c>
      <c r="C1186" s="7">
        <v>20150617054628</v>
      </c>
      <c r="D1186" s="6" t="s">
        <v>4</v>
      </c>
      <c r="E1186" s="6" t="str">
        <f>_xlfn.IFNA(INDEX(regcoded!$A$2:$Z$20000,MATCH($D1186,regcoded!$D$2:$D$20000,0),5),"")</f>
        <v/>
      </c>
      <c r="F1186" s="6" t="str">
        <f>_xlfn.IFNA(INDEX(regcoded!$A$2:$Z$20000,MATCH($D1186,regcoded!$D$2:$D$20000,0),6),"")</f>
        <v/>
      </c>
      <c r="G1186" s="6" t="str">
        <f>_xlfn.IFNA(INDEX(regcoded!$A$2:$Z$20000,MATCH($D1186,regcoded!$D$2:$D$20000,0),7),"")</f>
        <v/>
      </c>
      <c r="H1186" s="6" t="str">
        <f>_xlfn.IFNA(INDEX(regcoded!$A$2:$Z$20000,MATCH($D1186,regcoded!$D$2:$D$20000,0),8),"")</f>
        <v/>
      </c>
      <c r="I1186" s="6" t="str">
        <f>_xlfn.IFNA(INDEX(regcoded!$A$2:$Z$20000,MATCH($D1186,regcoded!$D$2:$D$20000,0),9),"")</f>
        <v/>
      </c>
    </row>
    <row r="1187" spans="1:9" x14ac:dyDescent="0.25">
      <c r="A1187" s="6" t="s">
        <v>1293</v>
      </c>
      <c r="B1187" s="6" t="s">
        <v>1294</v>
      </c>
      <c r="C1187" s="7">
        <v>20150617054820</v>
      </c>
      <c r="D1187" s="6" t="s">
        <v>4</v>
      </c>
      <c r="E1187" s="6" t="str">
        <f>_xlfn.IFNA(INDEX(regcoded!$A$2:$Z$20000,MATCH($D1187,regcoded!$D$2:$D$20000,0),5),"")</f>
        <v/>
      </c>
      <c r="F1187" s="6" t="str">
        <f>_xlfn.IFNA(INDEX(regcoded!$A$2:$Z$20000,MATCH($D1187,regcoded!$D$2:$D$20000,0),6),"")</f>
        <v/>
      </c>
      <c r="G1187" s="6" t="str">
        <f>_xlfn.IFNA(INDEX(regcoded!$A$2:$Z$20000,MATCH($D1187,regcoded!$D$2:$D$20000,0),7),"")</f>
        <v/>
      </c>
      <c r="H1187" s="6" t="str">
        <f>_xlfn.IFNA(INDEX(regcoded!$A$2:$Z$20000,MATCH($D1187,regcoded!$D$2:$D$20000,0),8),"")</f>
        <v/>
      </c>
      <c r="I1187" s="6" t="str">
        <f>_xlfn.IFNA(INDEX(regcoded!$A$2:$Z$20000,MATCH($D1187,regcoded!$D$2:$D$20000,0),9),"")</f>
        <v/>
      </c>
    </row>
    <row r="1188" spans="1:9" x14ac:dyDescent="0.25">
      <c r="A1188" s="6" t="s">
        <v>1798</v>
      </c>
      <c r="B1188" s="6" t="s">
        <v>1</v>
      </c>
      <c r="C1188" s="7">
        <v>20150617054628</v>
      </c>
      <c r="D1188" s="6" t="s">
        <v>4</v>
      </c>
      <c r="E1188" s="6" t="str">
        <f>_xlfn.IFNA(INDEX(regcoded!$A$2:$Z$20000,MATCH($D1188,regcoded!$D$2:$D$20000,0),5),"")</f>
        <v/>
      </c>
      <c r="F1188" s="6" t="str">
        <f>_xlfn.IFNA(INDEX(regcoded!$A$2:$Z$20000,MATCH($D1188,regcoded!$D$2:$D$20000,0),6),"")</f>
        <v/>
      </c>
      <c r="G1188" s="6" t="str">
        <f>_xlfn.IFNA(INDEX(regcoded!$A$2:$Z$20000,MATCH($D1188,regcoded!$D$2:$D$20000,0),7),"")</f>
        <v/>
      </c>
      <c r="H1188" s="6" t="str">
        <f>_xlfn.IFNA(INDEX(regcoded!$A$2:$Z$20000,MATCH($D1188,regcoded!$D$2:$D$20000,0),8),"")</f>
        <v/>
      </c>
      <c r="I1188" s="6" t="str">
        <f>_xlfn.IFNA(INDEX(regcoded!$A$2:$Z$20000,MATCH($D1188,regcoded!$D$2:$D$20000,0),9),"")</f>
        <v/>
      </c>
    </row>
    <row r="1189" spans="1:9" x14ac:dyDescent="0.25">
      <c r="A1189" s="6" t="s">
        <v>714</v>
      </c>
      <c r="B1189" s="6" t="s">
        <v>715</v>
      </c>
      <c r="C1189" s="7">
        <v>20150617054818</v>
      </c>
      <c r="D1189" s="6" t="s">
        <v>338</v>
      </c>
      <c r="E1189" s="6" t="str">
        <f>_xlfn.IFNA(INDEX(regcoded!$A$2:$Z$20000,MATCH($D1189,regcoded!$D$2:$D$20000,0),5),"")</f>
        <v>p</v>
      </c>
      <c r="F1189" s="6">
        <f>_xlfn.IFNA(INDEX(regcoded!$A$2:$Z$20000,MATCH($D1189,regcoded!$D$2:$D$20000,0),6),"")</f>
        <v>0</v>
      </c>
      <c r="G1189" s="6">
        <f>_xlfn.IFNA(INDEX(regcoded!$A$2:$Z$20000,MATCH($D1189,regcoded!$D$2:$D$20000,0),7),"")</f>
        <v>0</v>
      </c>
      <c r="H1189" s="6">
        <f>_xlfn.IFNA(INDEX(regcoded!$A$2:$Z$20000,MATCH($D1189,regcoded!$D$2:$D$20000,0),8),"")</f>
        <v>0</v>
      </c>
      <c r="I1189" s="6" t="str">
        <f>_xlfn.IFNA(INDEX(regcoded!$A$2:$Z$20000,MATCH($D1189,regcoded!$D$2:$D$20000,0),9),"")</f>
        <v>23.02.1976</v>
      </c>
    </row>
    <row r="1190" spans="1:9" x14ac:dyDescent="0.25">
      <c r="A1190" s="6" t="s">
        <v>714</v>
      </c>
      <c r="B1190" s="6" t="s">
        <v>715</v>
      </c>
      <c r="C1190" s="7">
        <v>20150617054818</v>
      </c>
      <c r="D1190" s="6" t="s">
        <v>2275</v>
      </c>
      <c r="E1190" s="6" t="str">
        <f>_xlfn.IFNA(INDEX(regcoded!$A$2:$Z$20000,MATCH($D1190,regcoded!$D$2:$D$20000,0),5),"")</f>
        <v>o</v>
      </c>
      <c r="F1190" s="6" t="str">
        <f>_xlfn.IFNA(INDEX(regcoded!$A$2:$Z$20000,MATCH($D1190,regcoded!$D$2:$D$20000,0),6),"")</f>
        <v>int</v>
      </c>
      <c r="G1190" s="6">
        <f>_xlfn.IFNA(INDEX(regcoded!$A$2:$Z$20000,MATCH($D1190,regcoded!$D$2:$D$20000,0),7),"")</f>
        <v>0</v>
      </c>
      <c r="H1190" s="6">
        <f>_xlfn.IFNA(INDEX(regcoded!$A$2:$Z$20000,MATCH($D1190,regcoded!$D$2:$D$20000,0),8),"")</f>
        <v>0</v>
      </c>
      <c r="I1190" s="6">
        <f>_xlfn.IFNA(INDEX(regcoded!$A$2:$Z$20000,MATCH($D1190,regcoded!$D$2:$D$20000,0),9),"")</f>
        <v>0</v>
      </c>
    </row>
    <row r="1191" spans="1:9" x14ac:dyDescent="0.25">
      <c r="A1191" s="6" t="s">
        <v>1566</v>
      </c>
      <c r="B1191" s="6" t="s">
        <v>1</v>
      </c>
      <c r="C1191" s="7">
        <v>20150617054621</v>
      </c>
      <c r="D1191" s="6" t="s">
        <v>1610</v>
      </c>
      <c r="E1191" s="6" t="str">
        <f>_xlfn.IFNA(INDEX(regcoded!$A$2:$Z$20000,MATCH($D1191,regcoded!$D$2:$D$20000,0),5),"")</f>
        <v/>
      </c>
      <c r="F1191" s="6" t="str">
        <f>_xlfn.IFNA(INDEX(regcoded!$A$2:$Z$20000,MATCH($D1191,regcoded!$D$2:$D$20000,0),6),"")</f>
        <v/>
      </c>
      <c r="G1191" s="6" t="str">
        <f>_xlfn.IFNA(INDEX(regcoded!$A$2:$Z$20000,MATCH($D1191,regcoded!$D$2:$D$20000,0),7),"")</f>
        <v/>
      </c>
      <c r="H1191" s="6" t="str">
        <f>_xlfn.IFNA(INDEX(regcoded!$A$2:$Z$20000,MATCH($D1191,regcoded!$D$2:$D$20000,0),8),"")</f>
        <v/>
      </c>
      <c r="I1191" s="6" t="str">
        <f>_xlfn.IFNA(INDEX(regcoded!$A$2:$Z$20000,MATCH($D1191,regcoded!$D$2:$D$20000,0),9),"")</f>
        <v/>
      </c>
    </row>
    <row r="1192" spans="1:9" x14ac:dyDescent="0.25">
      <c r="A1192" s="6" t="s">
        <v>1211</v>
      </c>
      <c r="B1192" s="6" t="s">
        <v>214</v>
      </c>
      <c r="C1192" s="7">
        <v>20150617054658</v>
      </c>
      <c r="D1192" s="6" t="s">
        <v>24</v>
      </c>
      <c r="E1192" s="6" t="str">
        <f>_xlfn.IFNA(INDEX(regcoded!$A$2:$Z$20000,MATCH($D1192,regcoded!$D$2:$D$20000,0),5),"")</f>
        <v/>
      </c>
      <c r="F1192" s="6" t="str">
        <f>_xlfn.IFNA(INDEX(regcoded!$A$2:$Z$20000,MATCH($D1192,regcoded!$D$2:$D$20000,0),6),"")</f>
        <v/>
      </c>
      <c r="G1192" s="6" t="str">
        <f>_xlfn.IFNA(INDEX(regcoded!$A$2:$Z$20000,MATCH($D1192,regcoded!$D$2:$D$20000,0),7),"")</f>
        <v/>
      </c>
      <c r="H1192" s="6" t="str">
        <f>_xlfn.IFNA(INDEX(regcoded!$A$2:$Z$20000,MATCH($D1192,regcoded!$D$2:$D$20000,0),8),"")</f>
        <v/>
      </c>
      <c r="I1192" s="6" t="str">
        <f>_xlfn.IFNA(INDEX(regcoded!$A$2:$Z$20000,MATCH($D1192,regcoded!$D$2:$D$20000,0),9),"")</f>
        <v/>
      </c>
    </row>
    <row r="1193" spans="1:9" x14ac:dyDescent="0.25">
      <c r="A1193" s="6" t="s">
        <v>441</v>
      </c>
      <c r="B1193" s="6" t="s">
        <v>442</v>
      </c>
      <c r="C1193" s="7">
        <v>20150617054639</v>
      </c>
      <c r="D1193" s="6" t="s">
        <v>24</v>
      </c>
      <c r="E1193" s="6" t="str">
        <f>_xlfn.IFNA(INDEX(regcoded!$A$2:$Z$20000,MATCH($D1193,regcoded!$D$2:$D$20000,0),5),"")</f>
        <v/>
      </c>
      <c r="F1193" s="6" t="str">
        <f>_xlfn.IFNA(INDEX(regcoded!$A$2:$Z$20000,MATCH($D1193,regcoded!$D$2:$D$20000,0),6),"")</f>
        <v/>
      </c>
      <c r="G1193" s="6" t="str">
        <f>_xlfn.IFNA(INDEX(regcoded!$A$2:$Z$20000,MATCH($D1193,regcoded!$D$2:$D$20000,0),7),"")</f>
        <v/>
      </c>
      <c r="H1193" s="6" t="str">
        <f>_xlfn.IFNA(INDEX(regcoded!$A$2:$Z$20000,MATCH($D1193,regcoded!$D$2:$D$20000,0),8),"")</f>
        <v/>
      </c>
      <c r="I1193" s="6" t="str">
        <f>_xlfn.IFNA(INDEX(regcoded!$A$2:$Z$20000,MATCH($D1193,regcoded!$D$2:$D$20000,0),9),"")</f>
        <v/>
      </c>
    </row>
    <row r="1194" spans="1:9" x14ac:dyDescent="0.25">
      <c r="A1194" s="6" t="s">
        <v>441</v>
      </c>
      <c r="B1194" s="6" t="s">
        <v>1</v>
      </c>
      <c r="C1194" s="7">
        <v>20150617054622</v>
      </c>
      <c r="D1194" s="6" t="s">
        <v>24</v>
      </c>
      <c r="E1194" s="6" t="str">
        <f>_xlfn.IFNA(INDEX(regcoded!$A$2:$Z$20000,MATCH($D1194,regcoded!$D$2:$D$20000,0),5),"")</f>
        <v/>
      </c>
      <c r="F1194" s="6" t="str">
        <f>_xlfn.IFNA(INDEX(regcoded!$A$2:$Z$20000,MATCH($D1194,regcoded!$D$2:$D$20000,0),6),"")</f>
        <v/>
      </c>
      <c r="G1194" s="6" t="str">
        <f>_xlfn.IFNA(INDEX(regcoded!$A$2:$Z$20000,MATCH($D1194,regcoded!$D$2:$D$20000,0),7),"")</f>
        <v/>
      </c>
      <c r="H1194" s="6" t="str">
        <f>_xlfn.IFNA(INDEX(regcoded!$A$2:$Z$20000,MATCH($D1194,regcoded!$D$2:$D$20000,0),8),"")</f>
        <v/>
      </c>
      <c r="I1194" s="6" t="str">
        <f>_xlfn.IFNA(INDEX(regcoded!$A$2:$Z$20000,MATCH($D1194,regcoded!$D$2:$D$20000,0),9),"")</f>
        <v/>
      </c>
    </row>
    <row r="1195" spans="1:9" x14ac:dyDescent="0.25">
      <c r="A1195" s="6" t="s">
        <v>600</v>
      </c>
      <c r="B1195" s="6" t="s">
        <v>601</v>
      </c>
      <c r="C1195" s="7">
        <v>20150617054720</v>
      </c>
      <c r="D1195" s="6" t="s">
        <v>24</v>
      </c>
      <c r="E1195" s="6" t="str">
        <f>_xlfn.IFNA(INDEX(regcoded!$A$2:$Z$20000,MATCH($D1195,regcoded!$D$2:$D$20000,0),5),"")</f>
        <v/>
      </c>
      <c r="F1195" s="6" t="str">
        <f>_xlfn.IFNA(INDEX(regcoded!$A$2:$Z$20000,MATCH($D1195,regcoded!$D$2:$D$20000,0),6),"")</f>
        <v/>
      </c>
      <c r="G1195" s="6" t="str">
        <f>_xlfn.IFNA(INDEX(regcoded!$A$2:$Z$20000,MATCH($D1195,regcoded!$D$2:$D$20000,0),7),"")</f>
        <v/>
      </c>
      <c r="H1195" s="6" t="str">
        <f>_xlfn.IFNA(INDEX(regcoded!$A$2:$Z$20000,MATCH($D1195,regcoded!$D$2:$D$20000,0),8),"")</f>
        <v/>
      </c>
      <c r="I1195" s="6" t="str">
        <f>_xlfn.IFNA(INDEX(regcoded!$A$2:$Z$20000,MATCH($D1195,regcoded!$D$2:$D$20000,0),9),"")</f>
        <v/>
      </c>
    </row>
    <row r="1196" spans="1:9" x14ac:dyDescent="0.25">
      <c r="A1196" s="6" t="s">
        <v>1352</v>
      </c>
      <c r="B1196" s="6" t="s">
        <v>214</v>
      </c>
      <c r="C1196" s="7">
        <v>20150617054657</v>
      </c>
      <c r="D1196" s="6" t="s">
        <v>24</v>
      </c>
      <c r="E1196" s="6" t="str">
        <f>_xlfn.IFNA(INDEX(regcoded!$A$2:$Z$20000,MATCH($D1196,regcoded!$D$2:$D$20000,0),5),"")</f>
        <v/>
      </c>
      <c r="F1196" s="6" t="str">
        <f>_xlfn.IFNA(INDEX(regcoded!$A$2:$Z$20000,MATCH($D1196,regcoded!$D$2:$D$20000,0),6),"")</f>
        <v/>
      </c>
      <c r="G1196" s="6" t="str">
        <f>_xlfn.IFNA(INDEX(regcoded!$A$2:$Z$20000,MATCH($D1196,regcoded!$D$2:$D$20000,0),7),"")</f>
        <v/>
      </c>
      <c r="H1196" s="6" t="str">
        <f>_xlfn.IFNA(INDEX(regcoded!$A$2:$Z$20000,MATCH($D1196,regcoded!$D$2:$D$20000,0),8),"")</f>
        <v/>
      </c>
      <c r="I1196" s="6" t="str">
        <f>_xlfn.IFNA(INDEX(regcoded!$A$2:$Z$20000,MATCH($D1196,regcoded!$D$2:$D$20000,0),9),"")</f>
        <v/>
      </c>
    </row>
    <row r="1197" spans="1:9" x14ac:dyDescent="0.25">
      <c r="A1197" s="6" t="s">
        <v>125</v>
      </c>
      <c r="B1197" s="6" t="s">
        <v>1</v>
      </c>
      <c r="C1197" s="7">
        <v>20150617054630</v>
      </c>
      <c r="D1197" s="6" t="s">
        <v>501</v>
      </c>
      <c r="E1197" s="6" t="str">
        <f>_xlfn.IFNA(INDEX(regcoded!$A$2:$Z$20000,MATCH($D1197,regcoded!$D$2:$D$20000,0),5),"")</f>
        <v/>
      </c>
      <c r="F1197" s="6" t="str">
        <f>_xlfn.IFNA(INDEX(regcoded!$A$2:$Z$20000,MATCH($D1197,regcoded!$D$2:$D$20000,0),6),"")</f>
        <v/>
      </c>
      <c r="G1197" s="6" t="str">
        <f>_xlfn.IFNA(INDEX(regcoded!$A$2:$Z$20000,MATCH($D1197,regcoded!$D$2:$D$20000,0),7),"")</f>
        <v/>
      </c>
      <c r="H1197" s="6" t="str">
        <f>_xlfn.IFNA(INDEX(regcoded!$A$2:$Z$20000,MATCH($D1197,regcoded!$D$2:$D$20000,0),8),"")</f>
        <v/>
      </c>
      <c r="I1197" s="6" t="str">
        <f>_xlfn.IFNA(INDEX(regcoded!$A$2:$Z$20000,MATCH($D1197,regcoded!$D$2:$D$20000,0),9),"")</f>
        <v/>
      </c>
    </row>
    <row r="1198" spans="1:9" x14ac:dyDescent="0.25">
      <c r="A1198" s="6" t="s">
        <v>125</v>
      </c>
      <c r="B1198" s="6" t="s">
        <v>1</v>
      </c>
      <c r="C1198" s="7">
        <v>20150617054630</v>
      </c>
      <c r="D1198" s="6" t="s">
        <v>33</v>
      </c>
      <c r="E1198" s="6" t="str">
        <f>_xlfn.IFNA(INDEX(regcoded!$A$2:$Z$20000,MATCH($D1198,regcoded!$D$2:$D$20000,0),5),"")</f>
        <v/>
      </c>
      <c r="F1198" s="6" t="str">
        <f>_xlfn.IFNA(INDEX(regcoded!$A$2:$Z$20000,MATCH($D1198,regcoded!$D$2:$D$20000,0),6),"")</f>
        <v/>
      </c>
      <c r="G1198" s="6" t="str">
        <f>_xlfn.IFNA(INDEX(regcoded!$A$2:$Z$20000,MATCH($D1198,regcoded!$D$2:$D$20000,0),7),"")</f>
        <v/>
      </c>
      <c r="H1198" s="6" t="str">
        <f>_xlfn.IFNA(INDEX(regcoded!$A$2:$Z$20000,MATCH($D1198,regcoded!$D$2:$D$20000,0),8),"")</f>
        <v/>
      </c>
      <c r="I1198" s="6" t="str">
        <f>_xlfn.IFNA(INDEX(regcoded!$A$2:$Z$20000,MATCH($D1198,regcoded!$D$2:$D$20000,0),9),"")</f>
        <v/>
      </c>
    </row>
    <row r="1199" spans="1:9" x14ac:dyDescent="0.25">
      <c r="A1199" s="6" t="s">
        <v>1572</v>
      </c>
      <c r="B1199" s="6" t="s">
        <v>1573</v>
      </c>
      <c r="C1199" s="7">
        <v>20150617054822</v>
      </c>
      <c r="D1199" s="6" t="s">
        <v>33</v>
      </c>
      <c r="E1199" s="6" t="str">
        <f>_xlfn.IFNA(INDEX(regcoded!$A$2:$Z$20000,MATCH($D1199,regcoded!$D$2:$D$20000,0),5),"")</f>
        <v/>
      </c>
      <c r="F1199" s="6" t="str">
        <f>_xlfn.IFNA(INDEX(regcoded!$A$2:$Z$20000,MATCH($D1199,regcoded!$D$2:$D$20000,0),6),"")</f>
        <v/>
      </c>
      <c r="G1199" s="6" t="str">
        <f>_xlfn.IFNA(INDEX(regcoded!$A$2:$Z$20000,MATCH($D1199,regcoded!$D$2:$D$20000,0),7),"")</f>
        <v/>
      </c>
      <c r="H1199" s="6" t="str">
        <f>_xlfn.IFNA(INDEX(regcoded!$A$2:$Z$20000,MATCH($D1199,regcoded!$D$2:$D$20000,0),8),"")</f>
        <v/>
      </c>
      <c r="I1199" s="6" t="str">
        <f>_xlfn.IFNA(INDEX(regcoded!$A$2:$Z$20000,MATCH($D1199,regcoded!$D$2:$D$20000,0),9),"")</f>
        <v/>
      </c>
    </row>
    <row r="1200" spans="1:9" x14ac:dyDescent="0.25">
      <c r="A1200" s="6" t="s">
        <v>125</v>
      </c>
      <c r="B1200" s="6" t="s">
        <v>1</v>
      </c>
      <c r="C1200" s="7">
        <v>20150617054630</v>
      </c>
      <c r="D1200" s="6" t="s">
        <v>33</v>
      </c>
      <c r="E1200" s="6" t="str">
        <f>_xlfn.IFNA(INDEX(regcoded!$A$2:$Z$20000,MATCH($D1200,regcoded!$D$2:$D$20000,0),5),"")</f>
        <v/>
      </c>
      <c r="F1200" s="6" t="str">
        <f>_xlfn.IFNA(INDEX(regcoded!$A$2:$Z$20000,MATCH($D1200,regcoded!$D$2:$D$20000,0),6),"")</f>
        <v/>
      </c>
      <c r="G1200" s="6" t="str">
        <f>_xlfn.IFNA(INDEX(regcoded!$A$2:$Z$20000,MATCH($D1200,regcoded!$D$2:$D$20000,0),7),"")</f>
        <v/>
      </c>
      <c r="H1200" s="6" t="str">
        <f>_xlfn.IFNA(INDEX(regcoded!$A$2:$Z$20000,MATCH($D1200,regcoded!$D$2:$D$20000,0),8),"")</f>
        <v/>
      </c>
      <c r="I1200" s="6" t="str">
        <f>_xlfn.IFNA(INDEX(regcoded!$A$2:$Z$20000,MATCH($D1200,regcoded!$D$2:$D$20000,0),9),"")</f>
        <v/>
      </c>
    </row>
    <row r="1201" spans="1:9" x14ac:dyDescent="0.25">
      <c r="A1201" s="6" t="s">
        <v>125</v>
      </c>
      <c r="B1201" s="6" t="s">
        <v>1</v>
      </c>
      <c r="C1201" s="7">
        <v>20150617054630</v>
      </c>
      <c r="D1201" s="6" t="s">
        <v>528</v>
      </c>
      <c r="E1201" s="6" t="str">
        <f>_xlfn.IFNA(INDEX(regcoded!$A$2:$Z$20000,MATCH($D1201,regcoded!$D$2:$D$20000,0),5),"")</f>
        <v/>
      </c>
      <c r="F1201" s="6" t="str">
        <f>_xlfn.IFNA(INDEX(regcoded!$A$2:$Z$20000,MATCH($D1201,regcoded!$D$2:$D$20000,0),6),"")</f>
        <v/>
      </c>
      <c r="G1201" s="6" t="str">
        <f>_xlfn.IFNA(INDEX(regcoded!$A$2:$Z$20000,MATCH($D1201,regcoded!$D$2:$D$20000,0),7),"")</f>
        <v/>
      </c>
      <c r="H1201" s="6" t="str">
        <f>_xlfn.IFNA(INDEX(regcoded!$A$2:$Z$20000,MATCH($D1201,regcoded!$D$2:$D$20000,0),8),"")</f>
        <v/>
      </c>
      <c r="I1201" s="6" t="str">
        <f>_xlfn.IFNA(INDEX(regcoded!$A$2:$Z$20000,MATCH($D1201,regcoded!$D$2:$D$20000,0),9),"")</f>
        <v/>
      </c>
    </row>
    <row r="1202" spans="1:9" x14ac:dyDescent="0.25">
      <c r="A1202" s="6" t="s">
        <v>125</v>
      </c>
      <c r="B1202" s="6" t="s">
        <v>1</v>
      </c>
      <c r="C1202" s="7">
        <v>20150617054622</v>
      </c>
      <c r="D1202" s="6" t="s">
        <v>528</v>
      </c>
      <c r="E1202" s="6" t="str">
        <f>_xlfn.IFNA(INDEX(regcoded!$A$2:$Z$20000,MATCH($D1202,regcoded!$D$2:$D$20000,0),5),"")</f>
        <v/>
      </c>
      <c r="F1202" s="6" t="str">
        <f>_xlfn.IFNA(INDEX(regcoded!$A$2:$Z$20000,MATCH($D1202,regcoded!$D$2:$D$20000,0),6),"")</f>
        <v/>
      </c>
      <c r="G1202" s="6" t="str">
        <f>_xlfn.IFNA(INDEX(regcoded!$A$2:$Z$20000,MATCH($D1202,regcoded!$D$2:$D$20000,0),7),"")</f>
        <v/>
      </c>
      <c r="H1202" s="6" t="str">
        <f>_xlfn.IFNA(INDEX(regcoded!$A$2:$Z$20000,MATCH($D1202,regcoded!$D$2:$D$20000,0),8),"")</f>
        <v/>
      </c>
      <c r="I1202" s="6" t="str">
        <f>_xlfn.IFNA(INDEX(regcoded!$A$2:$Z$20000,MATCH($D1202,regcoded!$D$2:$D$20000,0),9),"")</f>
        <v/>
      </c>
    </row>
    <row r="1203" spans="1:9" x14ac:dyDescent="0.25">
      <c r="A1203" s="6" t="s">
        <v>1115</v>
      </c>
      <c r="B1203" s="6" t="s">
        <v>30</v>
      </c>
      <c r="C1203" s="7">
        <v>20150617054630</v>
      </c>
      <c r="D1203" s="6" t="s">
        <v>528</v>
      </c>
      <c r="E1203" s="6" t="str">
        <f>_xlfn.IFNA(INDEX(regcoded!$A$2:$Z$20000,MATCH($D1203,regcoded!$D$2:$D$20000,0),5),"")</f>
        <v/>
      </c>
      <c r="F1203" s="6" t="str">
        <f>_xlfn.IFNA(INDEX(regcoded!$A$2:$Z$20000,MATCH($D1203,regcoded!$D$2:$D$20000,0),6),"")</f>
        <v/>
      </c>
      <c r="G1203" s="6" t="str">
        <f>_xlfn.IFNA(INDEX(regcoded!$A$2:$Z$20000,MATCH($D1203,regcoded!$D$2:$D$20000,0),7),"")</f>
        <v/>
      </c>
      <c r="H1203" s="6" t="str">
        <f>_xlfn.IFNA(INDEX(regcoded!$A$2:$Z$20000,MATCH($D1203,regcoded!$D$2:$D$20000,0),8),"")</f>
        <v/>
      </c>
      <c r="I1203" s="6" t="str">
        <f>_xlfn.IFNA(INDEX(regcoded!$A$2:$Z$20000,MATCH($D1203,regcoded!$D$2:$D$20000,0),9),"")</f>
        <v/>
      </c>
    </row>
    <row r="1204" spans="1:9" x14ac:dyDescent="0.25">
      <c r="A1204" s="6" t="s">
        <v>125</v>
      </c>
      <c r="B1204" s="6" t="s">
        <v>1</v>
      </c>
      <c r="C1204" s="7">
        <v>20150617054630</v>
      </c>
      <c r="D1204" s="6" t="s">
        <v>528</v>
      </c>
      <c r="E1204" s="6" t="str">
        <f>_xlfn.IFNA(INDEX(regcoded!$A$2:$Z$20000,MATCH($D1204,regcoded!$D$2:$D$20000,0),5),"")</f>
        <v/>
      </c>
      <c r="F1204" s="6" t="str">
        <f>_xlfn.IFNA(INDEX(regcoded!$A$2:$Z$20000,MATCH($D1204,regcoded!$D$2:$D$20000,0),6),"")</f>
        <v/>
      </c>
      <c r="G1204" s="6" t="str">
        <f>_xlfn.IFNA(INDEX(regcoded!$A$2:$Z$20000,MATCH($D1204,regcoded!$D$2:$D$20000,0),7),"")</f>
        <v/>
      </c>
      <c r="H1204" s="6" t="str">
        <f>_xlfn.IFNA(INDEX(regcoded!$A$2:$Z$20000,MATCH($D1204,regcoded!$D$2:$D$20000,0),8),"")</f>
        <v/>
      </c>
      <c r="I1204" s="6" t="str">
        <f>_xlfn.IFNA(INDEX(regcoded!$A$2:$Z$20000,MATCH($D1204,regcoded!$D$2:$D$20000,0),9),"")</f>
        <v/>
      </c>
    </row>
    <row r="1205" spans="1:9" x14ac:dyDescent="0.25">
      <c r="A1205" s="6" t="s">
        <v>125</v>
      </c>
      <c r="B1205" s="6" t="s">
        <v>1</v>
      </c>
      <c r="C1205" s="7">
        <v>20150617054630</v>
      </c>
      <c r="D1205" s="6" t="s">
        <v>2039</v>
      </c>
      <c r="E1205" s="6" t="str">
        <f>_xlfn.IFNA(INDEX(regcoded!$A$2:$Z$20000,MATCH($D1205,regcoded!$D$2:$D$20000,0),5),"")</f>
        <v>p</v>
      </c>
      <c r="F1205" s="6">
        <f>_xlfn.IFNA(INDEX(regcoded!$A$2:$Z$20000,MATCH($D1205,regcoded!$D$2:$D$20000,0),6),"")</f>
        <v>0</v>
      </c>
      <c r="G1205" s="6">
        <f>_xlfn.IFNA(INDEX(regcoded!$A$2:$Z$20000,MATCH($D1205,regcoded!$D$2:$D$20000,0),7),"")</f>
        <v>0</v>
      </c>
      <c r="H1205" s="6">
        <f>_xlfn.IFNA(INDEX(regcoded!$A$2:$Z$20000,MATCH($D1205,regcoded!$D$2:$D$20000,0),8),"")</f>
        <v>0</v>
      </c>
      <c r="I1205" s="6" t="str">
        <f>_xlfn.IFNA(INDEX(regcoded!$A$2:$Z$20000,MATCH($D1205,regcoded!$D$2:$D$20000,0),9),"")</f>
        <v>13.05.1976</v>
      </c>
    </row>
    <row r="1206" spans="1:9" x14ac:dyDescent="0.25">
      <c r="A1206" s="6" t="s">
        <v>125</v>
      </c>
      <c r="B1206" s="6" t="s">
        <v>1</v>
      </c>
      <c r="C1206" s="7">
        <v>20150617054630</v>
      </c>
      <c r="D1206" s="6" t="s">
        <v>1097</v>
      </c>
      <c r="E1206" s="6" t="str">
        <f>_xlfn.IFNA(INDEX(regcoded!$A$2:$Z$20000,MATCH($D1206,regcoded!$D$2:$D$20000,0),5),"")</f>
        <v/>
      </c>
      <c r="F1206" s="6" t="str">
        <f>_xlfn.IFNA(INDEX(regcoded!$A$2:$Z$20000,MATCH($D1206,regcoded!$D$2:$D$20000,0),6),"")</f>
        <v/>
      </c>
      <c r="G1206" s="6" t="str">
        <f>_xlfn.IFNA(INDEX(regcoded!$A$2:$Z$20000,MATCH($D1206,regcoded!$D$2:$D$20000,0),7),"")</f>
        <v/>
      </c>
      <c r="H1206" s="6" t="str">
        <f>_xlfn.IFNA(INDEX(regcoded!$A$2:$Z$20000,MATCH($D1206,regcoded!$D$2:$D$20000,0),8),"")</f>
        <v/>
      </c>
      <c r="I1206" s="6" t="str">
        <f>_xlfn.IFNA(INDEX(regcoded!$A$2:$Z$20000,MATCH($D1206,regcoded!$D$2:$D$20000,0),9),"")</f>
        <v/>
      </c>
    </row>
    <row r="1207" spans="1:9" x14ac:dyDescent="0.25">
      <c r="A1207" s="6" t="s">
        <v>125</v>
      </c>
      <c r="B1207" s="6" t="s">
        <v>1</v>
      </c>
      <c r="C1207" s="7">
        <v>20150617054630</v>
      </c>
      <c r="D1207" s="6" t="s">
        <v>1368</v>
      </c>
      <c r="E1207" s="6" t="str">
        <f>_xlfn.IFNA(INDEX(regcoded!$A$2:$Z$20000,MATCH($D1207,regcoded!$D$2:$D$20000,0),5),"")</f>
        <v/>
      </c>
      <c r="F1207" s="6" t="str">
        <f>_xlfn.IFNA(INDEX(regcoded!$A$2:$Z$20000,MATCH($D1207,regcoded!$D$2:$D$20000,0),6),"")</f>
        <v/>
      </c>
      <c r="G1207" s="6" t="str">
        <f>_xlfn.IFNA(INDEX(regcoded!$A$2:$Z$20000,MATCH($D1207,regcoded!$D$2:$D$20000,0),7),"")</f>
        <v/>
      </c>
      <c r="H1207" s="6" t="str">
        <f>_xlfn.IFNA(INDEX(regcoded!$A$2:$Z$20000,MATCH($D1207,regcoded!$D$2:$D$20000,0),8),"")</f>
        <v/>
      </c>
      <c r="I1207" s="6" t="str">
        <f>_xlfn.IFNA(INDEX(regcoded!$A$2:$Z$20000,MATCH($D1207,regcoded!$D$2:$D$20000,0),9),"")</f>
        <v/>
      </c>
    </row>
    <row r="1208" spans="1:9" x14ac:dyDescent="0.25">
      <c r="A1208" s="6" t="s">
        <v>885</v>
      </c>
      <c r="B1208" s="6" t="s">
        <v>886</v>
      </c>
      <c r="C1208" s="7">
        <v>20150617054852</v>
      </c>
      <c r="D1208" s="6" t="s">
        <v>1231</v>
      </c>
      <c r="E1208" s="6" t="str">
        <f>_xlfn.IFNA(INDEX(regcoded!$A$2:$Z$20000,MATCH($D1208,regcoded!$D$2:$D$20000,0),5),"")</f>
        <v/>
      </c>
      <c r="F1208" s="6" t="str">
        <f>_xlfn.IFNA(INDEX(regcoded!$A$2:$Z$20000,MATCH($D1208,regcoded!$D$2:$D$20000,0),6),"")</f>
        <v/>
      </c>
      <c r="G1208" s="6" t="str">
        <f>_xlfn.IFNA(INDEX(regcoded!$A$2:$Z$20000,MATCH($D1208,regcoded!$D$2:$D$20000,0),7),"")</f>
        <v/>
      </c>
      <c r="H1208" s="6" t="str">
        <f>_xlfn.IFNA(INDEX(regcoded!$A$2:$Z$20000,MATCH($D1208,regcoded!$D$2:$D$20000,0),8),"")</f>
        <v/>
      </c>
      <c r="I1208" s="6" t="str">
        <f>_xlfn.IFNA(INDEX(regcoded!$A$2:$Z$20000,MATCH($D1208,regcoded!$D$2:$D$20000,0),9),"")</f>
        <v/>
      </c>
    </row>
    <row r="1209" spans="1:9" x14ac:dyDescent="0.25">
      <c r="A1209" s="6" t="s">
        <v>885</v>
      </c>
      <c r="B1209" s="6" t="s">
        <v>1</v>
      </c>
      <c r="C1209" s="7">
        <v>20150617054628</v>
      </c>
      <c r="D1209" s="6" t="s">
        <v>1029</v>
      </c>
      <c r="E1209" s="6" t="str">
        <f>_xlfn.IFNA(INDEX(regcoded!$A$2:$Z$20000,MATCH($D1209,regcoded!$D$2:$D$20000,0),5),"")</f>
        <v>p</v>
      </c>
      <c r="F1209" s="6">
        <f>_xlfn.IFNA(INDEX(regcoded!$A$2:$Z$20000,MATCH($D1209,regcoded!$D$2:$D$20000,0),6),"")</f>
        <v>0</v>
      </c>
      <c r="G1209" s="6">
        <f>_xlfn.IFNA(INDEX(regcoded!$A$2:$Z$20000,MATCH($D1209,regcoded!$D$2:$D$20000,0),7),"")</f>
        <v>0</v>
      </c>
      <c r="H1209" s="6">
        <f>_xlfn.IFNA(INDEX(regcoded!$A$2:$Z$20000,MATCH($D1209,regcoded!$D$2:$D$20000,0),8),"")</f>
        <v>0</v>
      </c>
      <c r="I1209" s="6" t="str">
        <f>_xlfn.IFNA(INDEX(regcoded!$A$2:$Z$20000,MATCH($D1209,regcoded!$D$2:$D$20000,0),9),"")</f>
        <v>11.01.1954</v>
      </c>
    </row>
    <row r="1210" spans="1:9" x14ac:dyDescent="0.25">
      <c r="A1210" s="6" t="s">
        <v>223</v>
      </c>
      <c r="B1210" s="6" t="s">
        <v>214</v>
      </c>
      <c r="C1210" s="7">
        <v>20150617054633</v>
      </c>
      <c r="D1210" s="6" t="s">
        <v>1029</v>
      </c>
      <c r="E1210" s="6" t="str">
        <f>_xlfn.IFNA(INDEX(regcoded!$A$2:$Z$20000,MATCH($D1210,regcoded!$D$2:$D$20000,0),5),"")</f>
        <v>p</v>
      </c>
      <c r="F1210" s="6">
        <f>_xlfn.IFNA(INDEX(regcoded!$A$2:$Z$20000,MATCH($D1210,regcoded!$D$2:$D$20000,0),6),"")</f>
        <v>0</v>
      </c>
      <c r="G1210" s="6">
        <f>_xlfn.IFNA(INDEX(regcoded!$A$2:$Z$20000,MATCH($D1210,regcoded!$D$2:$D$20000,0),7),"")</f>
        <v>0</v>
      </c>
      <c r="H1210" s="6">
        <f>_xlfn.IFNA(INDEX(regcoded!$A$2:$Z$20000,MATCH($D1210,regcoded!$D$2:$D$20000,0),8),"")</f>
        <v>0</v>
      </c>
      <c r="I1210" s="6" t="str">
        <f>_xlfn.IFNA(INDEX(regcoded!$A$2:$Z$20000,MATCH($D1210,regcoded!$D$2:$D$20000,0),9),"")</f>
        <v>11.01.1954</v>
      </c>
    </row>
    <row r="1211" spans="1:9" x14ac:dyDescent="0.25">
      <c r="A1211" s="6" t="s">
        <v>1293</v>
      </c>
      <c r="B1211" s="6" t="s">
        <v>1294</v>
      </c>
      <c r="C1211" s="7">
        <v>20150617054820</v>
      </c>
      <c r="D1211" s="6" t="s">
        <v>2040</v>
      </c>
      <c r="E1211" s="6" t="str">
        <f>_xlfn.IFNA(INDEX(regcoded!$A$2:$Z$20000,MATCH($D1211,regcoded!$D$2:$D$20000,0),5),"")</f>
        <v>p</v>
      </c>
      <c r="F1211" s="6">
        <f>_xlfn.IFNA(INDEX(regcoded!$A$2:$Z$20000,MATCH($D1211,regcoded!$D$2:$D$20000,0),6),"")</f>
        <v>0</v>
      </c>
      <c r="G1211" s="6">
        <f>_xlfn.IFNA(INDEX(regcoded!$A$2:$Z$20000,MATCH($D1211,regcoded!$D$2:$D$20000,0),7),"")</f>
        <v>0</v>
      </c>
      <c r="H1211" s="6">
        <f>_xlfn.IFNA(INDEX(regcoded!$A$2:$Z$20000,MATCH($D1211,regcoded!$D$2:$D$20000,0),8),"")</f>
        <v>0</v>
      </c>
      <c r="I1211" s="6" t="str">
        <f>_xlfn.IFNA(INDEX(regcoded!$A$2:$Z$20000,MATCH($D1211,regcoded!$D$2:$D$20000,0),9),"")</f>
        <v>17.06.1977</v>
      </c>
    </row>
    <row r="1212" spans="1:9" x14ac:dyDescent="0.25">
      <c r="A1212" s="6" t="s">
        <v>1293</v>
      </c>
      <c r="B1212" s="6" t="s">
        <v>1294</v>
      </c>
      <c r="C1212" s="7">
        <v>20150617054820</v>
      </c>
      <c r="D1212" s="6" t="s">
        <v>2384</v>
      </c>
      <c r="E1212" s="6">
        <f>_xlfn.IFNA(INDEX(regcoded!$A$2:$Z$20000,MATCH($D1212,regcoded!$D$2:$D$20000,0),5),"")</f>
        <v>0</v>
      </c>
      <c r="F1212" s="6" t="str">
        <f>_xlfn.IFNA(INDEX(regcoded!$A$2:$Z$20000,MATCH($D1212,regcoded!$D$2:$D$20000,0),6),"")</f>
        <v>multi</v>
      </c>
      <c r="G1212" s="6">
        <f>_xlfn.IFNA(INDEX(regcoded!$A$2:$Z$20000,MATCH($D1212,regcoded!$D$2:$D$20000,0),7),"")</f>
        <v>0</v>
      </c>
      <c r="H1212" s="6">
        <f>_xlfn.IFNA(INDEX(regcoded!$A$2:$Z$20000,MATCH($D1212,regcoded!$D$2:$D$20000,0),8),"")</f>
        <v>0</v>
      </c>
      <c r="I1212" s="6">
        <f>_xlfn.IFNA(INDEX(regcoded!$A$2:$Z$20000,MATCH($D1212,regcoded!$D$2:$D$20000,0),9),"")</f>
        <v>0</v>
      </c>
    </row>
    <row r="1213" spans="1:9" x14ac:dyDescent="0.25">
      <c r="A1213" s="6" t="s">
        <v>1293</v>
      </c>
      <c r="B1213" s="6" t="s">
        <v>1294</v>
      </c>
      <c r="C1213" s="7">
        <v>20150617054820</v>
      </c>
      <c r="D1213" s="6" t="s">
        <v>2041</v>
      </c>
      <c r="E1213" s="6" t="str">
        <f>_xlfn.IFNA(INDEX(regcoded!$A$2:$Z$20000,MATCH($D1213,regcoded!$D$2:$D$20000,0),5),"")</f>
        <v>p</v>
      </c>
      <c r="F1213" s="6">
        <f>_xlfn.IFNA(INDEX(regcoded!$A$2:$Z$20000,MATCH($D1213,regcoded!$D$2:$D$20000,0),6),"")</f>
        <v>0</v>
      </c>
      <c r="G1213" s="6">
        <f>_xlfn.IFNA(INDEX(regcoded!$A$2:$Z$20000,MATCH($D1213,regcoded!$D$2:$D$20000,0),7),"")</f>
        <v>0</v>
      </c>
      <c r="H1213" s="6">
        <f>_xlfn.IFNA(INDEX(regcoded!$A$2:$Z$20000,MATCH($D1213,regcoded!$D$2:$D$20000,0),8),"")</f>
        <v>0</v>
      </c>
      <c r="I1213" s="6" t="str">
        <f>_xlfn.IFNA(INDEX(regcoded!$A$2:$Z$20000,MATCH($D1213,regcoded!$D$2:$D$20000,0),9),"")</f>
        <v>24.03.1964</v>
      </c>
    </row>
    <row r="1214" spans="1:9" x14ac:dyDescent="0.25">
      <c r="A1214" s="6" t="s">
        <v>1293</v>
      </c>
      <c r="B1214" s="6" t="s">
        <v>1294</v>
      </c>
      <c r="C1214" s="7">
        <v>20150617054820</v>
      </c>
      <c r="D1214" s="6" t="s">
        <v>893</v>
      </c>
      <c r="E1214" s="6" t="str">
        <f>_xlfn.IFNA(INDEX(regcoded!$A$2:$Z$20000,MATCH($D1214,regcoded!$D$2:$D$20000,0),5),"")</f>
        <v>o</v>
      </c>
      <c r="F1214" s="6" t="str">
        <f>_xlfn.IFNA(INDEX(regcoded!$A$2:$Z$20000,MATCH($D1214,regcoded!$D$2:$D$20000,0),6),"")</f>
        <v>multi</v>
      </c>
      <c r="G1214" s="6">
        <f>_xlfn.IFNA(INDEX(regcoded!$A$2:$Z$20000,MATCH($D1214,regcoded!$D$2:$D$20000,0),7),"")</f>
        <v>0</v>
      </c>
      <c r="H1214" s="6">
        <f>_xlfn.IFNA(INDEX(regcoded!$A$2:$Z$20000,MATCH($D1214,regcoded!$D$2:$D$20000,0),8),"")</f>
        <v>0</v>
      </c>
      <c r="I1214" s="6">
        <f>_xlfn.IFNA(INDEX(regcoded!$A$2:$Z$20000,MATCH($D1214,regcoded!$D$2:$D$20000,0),9),"")</f>
        <v>0</v>
      </c>
    </row>
    <row r="1215" spans="1:9" x14ac:dyDescent="0.25">
      <c r="A1215" s="6" t="s">
        <v>1290</v>
      </c>
      <c r="B1215" s="6" t="s">
        <v>214</v>
      </c>
      <c r="C1215" s="7">
        <v>20150617054642</v>
      </c>
      <c r="D1215" s="6" t="s">
        <v>893</v>
      </c>
      <c r="E1215" s="6" t="str">
        <f>_xlfn.IFNA(INDEX(regcoded!$A$2:$Z$20000,MATCH($D1215,regcoded!$D$2:$D$20000,0),5),"")</f>
        <v>o</v>
      </c>
      <c r="F1215" s="6" t="str">
        <f>_xlfn.IFNA(INDEX(regcoded!$A$2:$Z$20000,MATCH($D1215,regcoded!$D$2:$D$20000,0),6),"")</f>
        <v>multi</v>
      </c>
      <c r="G1215" s="6">
        <f>_xlfn.IFNA(INDEX(regcoded!$A$2:$Z$20000,MATCH($D1215,regcoded!$D$2:$D$20000,0),7),"")</f>
        <v>0</v>
      </c>
      <c r="H1215" s="6">
        <f>_xlfn.IFNA(INDEX(regcoded!$A$2:$Z$20000,MATCH($D1215,regcoded!$D$2:$D$20000,0),8),"")</f>
        <v>0</v>
      </c>
      <c r="I1215" s="6">
        <f>_xlfn.IFNA(INDEX(regcoded!$A$2:$Z$20000,MATCH($D1215,regcoded!$D$2:$D$20000,0),9),"")</f>
        <v>0</v>
      </c>
    </row>
    <row r="1216" spans="1:9" x14ac:dyDescent="0.25">
      <c r="A1216" s="6" t="s">
        <v>1358</v>
      </c>
      <c r="B1216" s="6" t="s">
        <v>214</v>
      </c>
      <c r="C1216" s="7">
        <v>20150617054744</v>
      </c>
      <c r="D1216" s="6" t="s">
        <v>144</v>
      </c>
      <c r="E1216" s="6" t="str">
        <f>_xlfn.IFNA(INDEX(regcoded!$A$2:$Z$20000,MATCH($D1216,regcoded!$D$2:$D$20000,0),5),"")</f>
        <v>p</v>
      </c>
      <c r="F1216" s="6">
        <f>_xlfn.IFNA(INDEX(regcoded!$A$2:$Z$20000,MATCH($D1216,regcoded!$D$2:$D$20000,0),6),"")</f>
        <v>0</v>
      </c>
      <c r="G1216" s="6">
        <f>_xlfn.IFNA(INDEX(regcoded!$A$2:$Z$20000,MATCH($D1216,regcoded!$D$2:$D$20000,0),7),"")</f>
        <v>0</v>
      </c>
      <c r="H1216" s="6">
        <f>_xlfn.IFNA(INDEX(regcoded!$A$2:$Z$20000,MATCH($D1216,regcoded!$D$2:$D$20000,0),8),"")</f>
        <v>0</v>
      </c>
      <c r="I1216" s="6" t="str">
        <f>_xlfn.IFNA(INDEX(regcoded!$A$2:$Z$20000,MATCH($D1216,regcoded!$D$2:$D$20000,0),9),"")</f>
        <v>06.01.1992</v>
      </c>
    </row>
    <row r="1217" spans="1:9" x14ac:dyDescent="0.25">
      <c r="A1217" s="6" t="s">
        <v>1293</v>
      </c>
      <c r="B1217" s="6" t="s">
        <v>1294</v>
      </c>
      <c r="C1217" s="7">
        <v>20150617054820</v>
      </c>
      <c r="D1217" s="6" t="s">
        <v>1611</v>
      </c>
      <c r="E1217" s="6" t="str">
        <f>_xlfn.IFNA(INDEX(regcoded!$A$2:$Z$20000,MATCH($D1217,regcoded!$D$2:$D$20000,0),5),"")</f>
        <v/>
      </c>
      <c r="F1217" s="6" t="str">
        <f>_xlfn.IFNA(INDEX(regcoded!$A$2:$Z$20000,MATCH($D1217,regcoded!$D$2:$D$20000,0),6),"")</f>
        <v/>
      </c>
      <c r="G1217" s="6" t="str">
        <f>_xlfn.IFNA(INDEX(regcoded!$A$2:$Z$20000,MATCH($D1217,regcoded!$D$2:$D$20000,0),7),"")</f>
        <v/>
      </c>
      <c r="H1217" s="6" t="str">
        <f>_xlfn.IFNA(INDEX(regcoded!$A$2:$Z$20000,MATCH($D1217,regcoded!$D$2:$D$20000,0),8),"")</f>
        <v/>
      </c>
      <c r="I1217" s="6" t="str">
        <f>_xlfn.IFNA(INDEX(regcoded!$A$2:$Z$20000,MATCH($D1217,regcoded!$D$2:$D$20000,0),9),"")</f>
        <v/>
      </c>
    </row>
    <row r="1218" spans="1:9" x14ac:dyDescent="0.25">
      <c r="A1218" s="6" t="s">
        <v>125</v>
      </c>
      <c r="B1218" s="6" t="s">
        <v>1</v>
      </c>
      <c r="C1218" s="7">
        <v>20150617054630</v>
      </c>
      <c r="D1218" s="6" t="s">
        <v>42</v>
      </c>
      <c r="E1218" s="6" t="str">
        <f>_xlfn.IFNA(INDEX(regcoded!$A$2:$Z$20000,MATCH($D1218,regcoded!$D$2:$D$20000,0),5),"")</f>
        <v>o</v>
      </c>
      <c r="F1218" s="6" t="str">
        <f>_xlfn.IFNA(INDEX(regcoded!$A$2:$Z$20000,MATCH($D1218,regcoded!$D$2:$D$20000,0),6),"")</f>
        <v>multi</v>
      </c>
      <c r="G1218" s="6">
        <f>_xlfn.IFNA(INDEX(regcoded!$A$2:$Z$20000,MATCH($D1218,regcoded!$D$2:$D$20000,0),7),"")</f>
        <v>0</v>
      </c>
      <c r="H1218" s="6">
        <f>_xlfn.IFNA(INDEX(regcoded!$A$2:$Z$20000,MATCH($D1218,regcoded!$D$2:$D$20000,0),8),"")</f>
        <v>0</v>
      </c>
      <c r="I1218" s="6">
        <f>_xlfn.IFNA(INDEX(regcoded!$A$2:$Z$20000,MATCH($D1218,regcoded!$D$2:$D$20000,0),9),"")</f>
        <v>0</v>
      </c>
    </row>
    <row r="1219" spans="1:9" x14ac:dyDescent="0.25">
      <c r="A1219" s="6" t="s">
        <v>1894</v>
      </c>
      <c r="B1219" s="6" t="s">
        <v>1</v>
      </c>
      <c r="C1219" s="7">
        <v>20150617054623</v>
      </c>
      <c r="D1219" s="6" t="s">
        <v>42</v>
      </c>
      <c r="E1219" s="6" t="str">
        <f>_xlfn.IFNA(INDEX(regcoded!$A$2:$Z$20000,MATCH($D1219,regcoded!$D$2:$D$20000,0),5),"")</f>
        <v>o</v>
      </c>
      <c r="F1219" s="6" t="str">
        <f>_xlfn.IFNA(INDEX(regcoded!$A$2:$Z$20000,MATCH($D1219,regcoded!$D$2:$D$20000,0),6),"")</f>
        <v>multi</v>
      </c>
      <c r="G1219" s="6">
        <f>_xlfn.IFNA(INDEX(regcoded!$A$2:$Z$20000,MATCH($D1219,regcoded!$D$2:$D$20000,0),7),"")</f>
        <v>0</v>
      </c>
      <c r="H1219" s="6">
        <f>_xlfn.IFNA(INDEX(regcoded!$A$2:$Z$20000,MATCH($D1219,regcoded!$D$2:$D$20000,0),8),"")</f>
        <v>0</v>
      </c>
      <c r="I1219" s="6">
        <f>_xlfn.IFNA(INDEX(regcoded!$A$2:$Z$20000,MATCH($D1219,regcoded!$D$2:$D$20000,0),9),"")</f>
        <v>0</v>
      </c>
    </row>
    <row r="1220" spans="1:9" x14ac:dyDescent="0.25">
      <c r="A1220" s="6" t="s">
        <v>125</v>
      </c>
      <c r="B1220" s="6" t="s">
        <v>1</v>
      </c>
      <c r="C1220" s="7">
        <v>20150617054622</v>
      </c>
      <c r="D1220" s="6" t="s">
        <v>702</v>
      </c>
      <c r="E1220" s="6" t="str">
        <f>_xlfn.IFNA(INDEX(regcoded!$A$2:$Z$20000,MATCH($D1220,regcoded!$D$2:$D$20000,0),5),"")</f>
        <v>nan</v>
      </c>
      <c r="F1220" s="6">
        <f>_xlfn.IFNA(INDEX(regcoded!$A$2:$Z$20000,MATCH($D1220,regcoded!$D$2:$D$20000,0),6),"")</f>
        <v>0</v>
      </c>
      <c r="G1220" s="6">
        <f>_xlfn.IFNA(INDEX(regcoded!$A$2:$Z$20000,MATCH($D1220,regcoded!$D$2:$D$20000,0),7),"")</f>
        <v>0</v>
      </c>
      <c r="H1220" s="6">
        <f>_xlfn.IFNA(INDEX(regcoded!$A$2:$Z$20000,MATCH($D1220,regcoded!$D$2:$D$20000,0),8),"")</f>
        <v>0</v>
      </c>
      <c r="I1220" s="6">
        <f>_xlfn.IFNA(INDEX(regcoded!$A$2:$Z$20000,MATCH($D1220,regcoded!$D$2:$D$20000,0),9),"")</f>
        <v>0</v>
      </c>
    </row>
    <row r="1221" spans="1:9" x14ac:dyDescent="0.25">
      <c r="A1221" s="6" t="s">
        <v>125</v>
      </c>
      <c r="B1221" s="6" t="s">
        <v>1</v>
      </c>
      <c r="C1221" s="7">
        <v>20150617054630</v>
      </c>
      <c r="D1221" s="6" t="s">
        <v>12</v>
      </c>
      <c r="E1221" s="6" t="str">
        <f>_xlfn.IFNA(INDEX(regcoded!$A$2:$Z$20000,MATCH($D1221,regcoded!$D$2:$D$20000,0),5),"")</f>
        <v>p</v>
      </c>
      <c r="F1221" s="6" t="str">
        <f>_xlfn.IFNA(INDEX(regcoded!$A$2:$Z$20000,MATCH($D1221,regcoded!$D$2:$D$20000,0),6),"")</f>
        <v>faulty</v>
      </c>
      <c r="G1221" s="6" t="str">
        <f>_xlfn.IFNA(INDEX(regcoded!$A$2:$Z$20000,MATCH($D1221,regcoded!$D$2:$D$20000,0),7),"")</f>
        <v>Marco van Basten</v>
      </c>
      <c r="H1221" s="6">
        <f>_xlfn.IFNA(INDEX(regcoded!$A$2:$Z$20000,MATCH($D1221,regcoded!$D$2:$D$20000,0),8),"")</f>
        <v>0</v>
      </c>
      <c r="I1221" s="6">
        <f>_xlfn.IFNA(INDEX(regcoded!$A$2:$Z$20000,MATCH($D1221,regcoded!$D$2:$D$20000,0),9),"")</f>
        <v>0</v>
      </c>
    </row>
    <row r="1222" spans="1:9" x14ac:dyDescent="0.25">
      <c r="A1222" s="6" t="s">
        <v>125</v>
      </c>
      <c r="B1222" s="6" t="s">
        <v>1</v>
      </c>
      <c r="C1222" s="7">
        <v>20150617054622</v>
      </c>
      <c r="D1222" s="6" t="s">
        <v>135</v>
      </c>
      <c r="E1222" s="6" t="str">
        <f>_xlfn.IFNA(INDEX(regcoded!$A$2:$Z$20000,MATCH($D1222,regcoded!$D$2:$D$20000,0),5),"")</f>
        <v>p</v>
      </c>
      <c r="F1222" s="6" t="str">
        <f>_xlfn.IFNA(INDEX(regcoded!$A$2:$Z$20000,MATCH($D1222,regcoded!$D$2:$D$20000,0),6),"")</f>
        <v>famous</v>
      </c>
      <c r="G1222" s="6">
        <f>_xlfn.IFNA(INDEX(regcoded!$A$2:$Z$20000,MATCH($D1222,regcoded!$D$2:$D$20000,0),7),"")</f>
        <v>0</v>
      </c>
      <c r="H1222" s="6">
        <f>_xlfn.IFNA(INDEX(regcoded!$A$2:$Z$20000,MATCH($D1222,regcoded!$D$2:$D$20000,0),8),"")</f>
        <v>0</v>
      </c>
      <c r="I1222" s="6">
        <f>_xlfn.IFNA(INDEX(regcoded!$A$2:$Z$20000,MATCH($D1222,regcoded!$D$2:$D$20000,0),9),"")</f>
        <v>0</v>
      </c>
    </row>
    <row r="1223" spans="1:9" x14ac:dyDescent="0.25">
      <c r="A1223" s="6" t="s">
        <v>223</v>
      </c>
      <c r="B1223" s="6" t="s">
        <v>214</v>
      </c>
      <c r="C1223" s="7">
        <v>20150617054633</v>
      </c>
      <c r="D1223" s="6" t="s">
        <v>2042</v>
      </c>
      <c r="E1223" s="6" t="str">
        <f>_xlfn.IFNA(INDEX(regcoded!$A$2:$Z$20000,MATCH($D1223,regcoded!$D$2:$D$20000,0),5),"")</f>
        <v>o</v>
      </c>
      <c r="F1223" s="6">
        <f>_xlfn.IFNA(INDEX(regcoded!$A$2:$Z$20000,MATCH($D1223,regcoded!$D$2:$D$20000,0),6),"")</f>
        <v>0</v>
      </c>
      <c r="G1223" s="6" t="str">
        <f>_xlfn.IFNA(INDEX(regcoded!$A$2:$Z$20000,MATCH($D1223,regcoded!$D$2:$D$20000,0),7),"")</f>
        <v>IAN FEDOROV (JAN FJODOROV)</v>
      </c>
      <c r="H1223" s="6">
        <f>_xlfn.IFNA(INDEX(regcoded!$A$2:$Z$20000,MATCH($D1223,regcoded!$D$2:$D$20000,0),8),"")</f>
        <v>0</v>
      </c>
      <c r="I1223" s="6">
        <f>_xlfn.IFNA(INDEX(regcoded!$A$2:$Z$20000,MATCH($D1223,regcoded!$D$2:$D$20000,0),9),"")</f>
        <v>10702878</v>
      </c>
    </row>
    <row r="1224" spans="1:9" x14ac:dyDescent="0.25">
      <c r="A1224" s="6" t="s">
        <v>885</v>
      </c>
      <c r="B1224" s="6" t="s">
        <v>886</v>
      </c>
      <c r="C1224" s="7">
        <v>20150617054852</v>
      </c>
      <c r="D1224" s="6" t="s">
        <v>2373</v>
      </c>
      <c r="E1224" s="6" t="str">
        <f>_xlfn.IFNA(INDEX(regcoded!$A$2:$Z$20000,MATCH($D1224,regcoded!$D$2:$D$20000,0),5),"")</f>
        <v/>
      </c>
      <c r="F1224" s="6" t="str">
        <f>_xlfn.IFNA(INDEX(regcoded!$A$2:$Z$20000,MATCH($D1224,regcoded!$D$2:$D$20000,0),6),"")</f>
        <v/>
      </c>
      <c r="G1224" s="6" t="str">
        <f>_xlfn.IFNA(INDEX(regcoded!$A$2:$Z$20000,MATCH($D1224,regcoded!$D$2:$D$20000,0),7),"")</f>
        <v/>
      </c>
      <c r="H1224" s="6" t="str">
        <f>_xlfn.IFNA(INDEX(regcoded!$A$2:$Z$20000,MATCH($D1224,regcoded!$D$2:$D$20000,0),8),"")</f>
        <v/>
      </c>
      <c r="I1224" s="6" t="str">
        <f>_xlfn.IFNA(INDEX(regcoded!$A$2:$Z$20000,MATCH($D1224,regcoded!$D$2:$D$20000,0),9),"")</f>
        <v/>
      </c>
    </row>
    <row r="1225" spans="1:9" x14ac:dyDescent="0.25">
      <c r="A1225" s="6" t="s">
        <v>832</v>
      </c>
      <c r="B1225" s="6" t="s">
        <v>1444</v>
      </c>
      <c r="C1225" s="7">
        <v>20150617055103</v>
      </c>
      <c r="D1225" s="6" t="s">
        <v>2385</v>
      </c>
      <c r="E1225" s="6">
        <f>_xlfn.IFNA(INDEX(regcoded!$A$2:$Z$20000,MATCH($D1225,regcoded!$D$2:$D$20000,0),5),"")</f>
        <v>0</v>
      </c>
      <c r="F1225" s="6" t="str">
        <f>_xlfn.IFNA(INDEX(regcoded!$A$2:$Z$20000,MATCH($D1225,regcoded!$D$2:$D$20000,0),6),"")</f>
        <v>multi</v>
      </c>
      <c r="G1225" s="6">
        <f>_xlfn.IFNA(INDEX(regcoded!$A$2:$Z$20000,MATCH($D1225,regcoded!$D$2:$D$20000,0),7),"")</f>
        <v>0</v>
      </c>
      <c r="H1225" s="6">
        <f>_xlfn.IFNA(INDEX(regcoded!$A$2:$Z$20000,MATCH($D1225,regcoded!$D$2:$D$20000,0),8),"")</f>
        <v>0</v>
      </c>
      <c r="I1225" s="6">
        <f>_xlfn.IFNA(INDEX(regcoded!$A$2:$Z$20000,MATCH($D1225,regcoded!$D$2:$D$20000,0),9),"")</f>
        <v>0</v>
      </c>
    </row>
    <row r="1226" spans="1:9" x14ac:dyDescent="0.25">
      <c r="A1226" s="6" t="s">
        <v>125</v>
      </c>
      <c r="B1226" s="6" t="s">
        <v>1</v>
      </c>
      <c r="C1226" s="7">
        <v>20150617054630</v>
      </c>
      <c r="D1226" s="6" t="s">
        <v>2043</v>
      </c>
      <c r="E1226" s="6" t="str">
        <f>_xlfn.IFNA(INDEX(regcoded!$A$2:$Z$20000,MATCH($D1226,regcoded!$D$2:$D$20000,0),5),"")</f>
        <v>p</v>
      </c>
      <c r="F1226" s="6">
        <f>_xlfn.IFNA(INDEX(regcoded!$A$2:$Z$20000,MATCH($D1226,regcoded!$D$2:$D$20000,0),6),"")</f>
        <v>0</v>
      </c>
      <c r="G1226" s="6">
        <f>_xlfn.IFNA(INDEX(regcoded!$A$2:$Z$20000,MATCH($D1226,regcoded!$D$2:$D$20000,0),7),"")</f>
        <v>0</v>
      </c>
      <c r="H1226" s="6">
        <f>_xlfn.IFNA(INDEX(regcoded!$A$2:$Z$20000,MATCH($D1226,regcoded!$D$2:$D$20000,0),8),"")</f>
        <v>0</v>
      </c>
      <c r="I1226" s="6" t="str">
        <f>_xlfn.IFNA(INDEX(regcoded!$A$2:$Z$20000,MATCH($D1226,regcoded!$D$2:$D$20000,0),9),"")</f>
        <v>None</v>
      </c>
    </row>
    <row r="1227" spans="1:9" x14ac:dyDescent="0.25">
      <c r="A1227" s="6" t="s">
        <v>125</v>
      </c>
      <c r="B1227" s="6" t="s">
        <v>1</v>
      </c>
      <c r="C1227" s="7">
        <v>20150617054622</v>
      </c>
      <c r="D1227" s="6" t="s">
        <v>1612</v>
      </c>
      <c r="E1227" s="6" t="str">
        <f>_xlfn.IFNA(INDEX(regcoded!$A$2:$Z$20000,MATCH($D1227,regcoded!$D$2:$D$20000,0),5),"")</f>
        <v/>
      </c>
      <c r="F1227" s="6" t="str">
        <f>_xlfn.IFNA(INDEX(regcoded!$A$2:$Z$20000,MATCH($D1227,regcoded!$D$2:$D$20000,0),6),"")</f>
        <v/>
      </c>
      <c r="G1227" s="6" t="str">
        <f>_xlfn.IFNA(INDEX(regcoded!$A$2:$Z$20000,MATCH($D1227,regcoded!$D$2:$D$20000,0),7),"")</f>
        <v/>
      </c>
      <c r="H1227" s="6" t="str">
        <f>_xlfn.IFNA(INDEX(regcoded!$A$2:$Z$20000,MATCH($D1227,regcoded!$D$2:$D$20000,0),8),"")</f>
        <v/>
      </c>
      <c r="I1227" s="6" t="str">
        <f>_xlfn.IFNA(INDEX(regcoded!$A$2:$Z$20000,MATCH($D1227,regcoded!$D$2:$D$20000,0),9),"")</f>
        <v/>
      </c>
    </row>
    <row r="1228" spans="1:9" x14ac:dyDescent="0.25">
      <c r="A1228" s="6" t="s">
        <v>615</v>
      </c>
      <c r="B1228" s="6" t="s">
        <v>616</v>
      </c>
      <c r="C1228" s="7">
        <v>20150617054724</v>
      </c>
      <c r="D1228" s="6" t="s">
        <v>813</v>
      </c>
      <c r="E1228" s="6" t="str">
        <f>_xlfn.IFNA(INDEX(regcoded!$A$2:$Z$20000,MATCH($D1228,regcoded!$D$2:$D$20000,0),5),"")</f>
        <v>p</v>
      </c>
      <c r="F1228" s="6">
        <f>_xlfn.IFNA(INDEX(regcoded!$A$2:$Z$20000,MATCH($D1228,regcoded!$D$2:$D$20000,0),6),"")</f>
        <v>0</v>
      </c>
      <c r="G1228" s="6">
        <f>_xlfn.IFNA(INDEX(regcoded!$A$2:$Z$20000,MATCH($D1228,regcoded!$D$2:$D$20000,0),7),"")</f>
        <v>0</v>
      </c>
      <c r="H1228" s="6">
        <f>_xlfn.IFNA(INDEX(regcoded!$A$2:$Z$20000,MATCH($D1228,regcoded!$D$2:$D$20000,0),8),"")</f>
        <v>0</v>
      </c>
      <c r="I1228" s="6" t="str">
        <f>_xlfn.IFNA(INDEX(regcoded!$A$2:$Z$20000,MATCH($D1228,regcoded!$D$2:$D$20000,0),9),"")</f>
        <v>08.01.1970</v>
      </c>
    </row>
    <row r="1229" spans="1:9" x14ac:dyDescent="0.25">
      <c r="A1229" s="6" t="s">
        <v>1352</v>
      </c>
      <c r="B1229" s="6" t="s">
        <v>214</v>
      </c>
      <c r="C1229" s="7">
        <v>20150617054657</v>
      </c>
      <c r="D1229" s="6" t="s">
        <v>2044</v>
      </c>
      <c r="E1229" s="6" t="str">
        <f>_xlfn.IFNA(INDEX(regcoded!$A$2:$Z$20000,MATCH($D1229,regcoded!$D$2:$D$20000,0),5),"")</f>
        <v>p</v>
      </c>
      <c r="F1229" s="6" t="str">
        <f>_xlfn.IFNA(INDEX(regcoded!$A$2:$Z$20000,MATCH($D1229,regcoded!$D$2:$D$20000,0),6),"")</f>
        <v>multi</v>
      </c>
      <c r="G1229" s="6">
        <f>_xlfn.IFNA(INDEX(regcoded!$A$2:$Z$20000,MATCH($D1229,regcoded!$D$2:$D$20000,0),7),"")</f>
        <v>0</v>
      </c>
      <c r="H1229" s="6">
        <f>_xlfn.IFNA(INDEX(regcoded!$A$2:$Z$20000,MATCH($D1229,regcoded!$D$2:$D$20000,0),8),"")</f>
        <v>0</v>
      </c>
      <c r="I1229" s="6">
        <f>_xlfn.IFNA(INDEX(regcoded!$A$2:$Z$20000,MATCH($D1229,regcoded!$D$2:$D$20000,0),9),"")</f>
        <v>0</v>
      </c>
    </row>
    <row r="1230" spans="1:9" x14ac:dyDescent="0.25">
      <c r="A1230" s="6" t="s">
        <v>85</v>
      </c>
      <c r="B1230" s="6" t="s">
        <v>1003</v>
      </c>
      <c r="C1230" s="7">
        <v>20150617055007</v>
      </c>
      <c r="D1230" s="6" t="s">
        <v>778</v>
      </c>
      <c r="E1230" s="6" t="str">
        <f>_xlfn.IFNA(INDEX(regcoded!$A$2:$Z$20000,MATCH($D1230,regcoded!$D$2:$D$20000,0),5),"")</f>
        <v/>
      </c>
      <c r="F1230" s="6" t="str">
        <f>_xlfn.IFNA(INDEX(regcoded!$A$2:$Z$20000,MATCH($D1230,regcoded!$D$2:$D$20000,0),6),"")</f>
        <v/>
      </c>
      <c r="G1230" s="6" t="str">
        <f>_xlfn.IFNA(INDEX(regcoded!$A$2:$Z$20000,MATCH($D1230,regcoded!$D$2:$D$20000,0),7),"")</f>
        <v/>
      </c>
      <c r="H1230" s="6" t="str">
        <f>_xlfn.IFNA(INDEX(regcoded!$A$2:$Z$20000,MATCH($D1230,regcoded!$D$2:$D$20000,0),8),"")</f>
        <v/>
      </c>
      <c r="I1230" s="6" t="str">
        <f>_xlfn.IFNA(INDEX(regcoded!$A$2:$Z$20000,MATCH($D1230,regcoded!$D$2:$D$20000,0),9),"")</f>
        <v/>
      </c>
    </row>
    <row r="1231" spans="1:9" x14ac:dyDescent="0.25">
      <c r="A1231" s="6" t="s">
        <v>85</v>
      </c>
      <c r="B1231" s="6" t="s">
        <v>1003</v>
      </c>
      <c r="C1231" s="7">
        <v>20150617054937</v>
      </c>
      <c r="D1231" s="6" t="s">
        <v>560</v>
      </c>
      <c r="E1231" s="6" t="str">
        <f>_xlfn.IFNA(INDEX(regcoded!$A$2:$Z$20000,MATCH($D1231,regcoded!$D$2:$D$20000,0),5),"")</f>
        <v/>
      </c>
      <c r="F1231" s="6" t="str">
        <f>_xlfn.IFNA(INDEX(regcoded!$A$2:$Z$20000,MATCH($D1231,regcoded!$D$2:$D$20000,0),6),"")</f>
        <v/>
      </c>
      <c r="G1231" s="6" t="str">
        <f>_xlfn.IFNA(INDEX(regcoded!$A$2:$Z$20000,MATCH($D1231,regcoded!$D$2:$D$20000,0),7),"")</f>
        <v/>
      </c>
      <c r="H1231" s="6" t="str">
        <f>_xlfn.IFNA(INDEX(regcoded!$A$2:$Z$20000,MATCH($D1231,regcoded!$D$2:$D$20000,0),8),"")</f>
        <v/>
      </c>
      <c r="I1231" s="6" t="str">
        <f>_xlfn.IFNA(INDEX(regcoded!$A$2:$Z$20000,MATCH($D1231,regcoded!$D$2:$D$20000,0),9),"")</f>
        <v/>
      </c>
    </row>
    <row r="1232" spans="1:9" x14ac:dyDescent="0.25">
      <c r="A1232" s="6" t="s">
        <v>85</v>
      </c>
      <c r="B1232" s="6" t="s">
        <v>1003</v>
      </c>
      <c r="C1232" s="7">
        <v>20150617055007</v>
      </c>
      <c r="D1232" s="6" t="s">
        <v>560</v>
      </c>
      <c r="E1232" s="6" t="str">
        <f>_xlfn.IFNA(INDEX(regcoded!$A$2:$Z$20000,MATCH($D1232,regcoded!$D$2:$D$20000,0),5),"")</f>
        <v/>
      </c>
      <c r="F1232" s="6" t="str">
        <f>_xlfn.IFNA(INDEX(regcoded!$A$2:$Z$20000,MATCH($D1232,regcoded!$D$2:$D$20000,0),6),"")</f>
        <v/>
      </c>
      <c r="G1232" s="6" t="str">
        <f>_xlfn.IFNA(INDEX(regcoded!$A$2:$Z$20000,MATCH($D1232,regcoded!$D$2:$D$20000,0),7),"")</f>
        <v/>
      </c>
      <c r="H1232" s="6" t="str">
        <f>_xlfn.IFNA(INDEX(regcoded!$A$2:$Z$20000,MATCH($D1232,regcoded!$D$2:$D$20000,0),8),"")</f>
        <v/>
      </c>
      <c r="I1232" s="6" t="str">
        <f>_xlfn.IFNA(INDEX(regcoded!$A$2:$Z$20000,MATCH($D1232,regcoded!$D$2:$D$20000,0),9),"")</f>
        <v/>
      </c>
    </row>
    <row r="1233" spans="1:9" x14ac:dyDescent="0.25">
      <c r="A1233" s="6" t="s">
        <v>85</v>
      </c>
      <c r="B1233" s="6" t="s">
        <v>86</v>
      </c>
      <c r="C1233" s="7">
        <v>20150617054627</v>
      </c>
      <c r="D1233" s="6" t="s">
        <v>253</v>
      </c>
      <c r="E1233" s="6" t="str">
        <f>_xlfn.IFNA(INDEX(regcoded!$A$2:$Z$20000,MATCH($D1233,regcoded!$D$2:$D$20000,0),5),"")</f>
        <v>p</v>
      </c>
      <c r="F1233" s="6" t="str">
        <f>_xlfn.IFNA(INDEX(regcoded!$A$2:$Z$20000,MATCH($D1233,regcoded!$D$2:$D$20000,0),6),"")</f>
        <v>multi</v>
      </c>
      <c r="G1233" s="6">
        <f>_xlfn.IFNA(INDEX(regcoded!$A$2:$Z$20000,MATCH($D1233,regcoded!$D$2:$D$20000,0),7),"")</f>
        <v>0</v>
      </c>
      <c r="H1233" s="6">
        <f>_xlfn.IFNA(INDEX(regcoded!$A$2:$Z$20000,MATCH($D1233,regcoded!$D$2:$D$20000,0),8),"")</f>
        <v>0</v>
      </c>
      <c r="I1233" s="6">
        <f>_xlfn.IFNA(INDEX(regcoded!$A$2:$Z$20000,MATCH($D1233,regcoded!$D$2:$D$20000,0),9),"")</f>
        <v>0</v>
      </c>
    </row>
    <row r="1234" spans="1:9" x14ac:dyDescent="0.25">
      <c r="A1234" s="6" t="s">
        <v>1211</v>
      </c>
      <c r="B1234" s="6" t="s">
        <v>214</v>
      </c>
      <c r="C1234" s="7">
        <v>20150617054658</v>
      </c>
      <c r="D1234" s="6" t="s">
        <v>167</v>
      </c>
      <c r="E1234" s="6" t="str">
        <f>_xlfn.IFNA(INDEX(regcoded!$A$2:$Z$20000,MATCH($D1234,regcoded!$D$2:$D$20000,0),5),"")</f>
        <v/>
      </c>
      <c r="F1234" s="6" t="str">
        <f>_xlfn.IFNA(INDEX(regcoded!$A$2:$Z$20000,MATCH($D1234,regcoded!$D$2:$D$20000,0),6),"")</f>
        <v/>
      </c>
      <c r="G1234" s="6" t="str">
        <f>_xlfn.IFNA(INDEX(regcoded!$A$2:$Z$20000,MATCH($D1234,regcoded!$D$2:$D$20000,0),7),"")</f>
        <v/>
      </c>
      <c r="H1234" s="6" t="str">
        <f>_xlfn.IFNA(INDEX(regcoded!$A$2:$Z$20000,MATCH($D1234,regcoded!$D$2:$D$20000,0),8),"")</f>
        <v/>
      </c>
      <c r="I1234" s="6" t="str">
        <f>_xlfn.IFNA(INDEX(regcoded!$A$2:$Z$20000,MATCH($D1234,regcoded!$D$2:$D$20000,0),9),"")</f>
        <v/>
      </c>
    </row>
    <row r="1235" spans="1:9" x14ac:dyDescent="0.25">
      <c r="A1235" s="6" t="s">
        <v>1211</v>
      </c>
      <c r="B1235" s="6" t="s">
        <v>214</v>
      </c>
      <c r="C1235" s="7">
        <v>20150617054658</v>
      </c>
      <c r="D1235" s="6" t="s">
        <v>167</v>
      </c>
      <c r="E1235" s="6" t="str">
        <f>_xlfn.IFNA(INDEX(regcoded!$A$2:$Z$20000,MATCH($D1235,regcoded!$D$2:$D$20000,0),5),"")</f>
        <v/>
      </c>
      <c r="F1235" s="6" t="str">
        <f>_xlfn.IFNA(INDEX(regcoded!$A$2:$Z$20000,MATCH($D1235,regcoded!$D$2:$D$20000,0),6),"")</f>
        <v/>
      </c>
      <c r="G1235" s="6" t="str">
        <f>_xlfn.IFNA(INDEX(regcoded!$A$2:$Z$20000,MATCH($D1235,regcoded!$D$2:$D$20000,0),7),"")</f>
        <v/>
      </c>
      <c r="H1235" s="6" t="str">
        <f>_xlfn.IFNA(INDEX(regcoded!$A$2:$Z$20000,MATCH($D1235,regcoded!$D$2:$D$20000,0),8),"")</f>
        <v/>
      </c>
      <c r="I1235" s="6" t="str">
        <f>_xlfn.IFNA(INDEX(regcoded!$A$2:$Z$20000,MATCH($D1235,regcoded!$D$2:$D$20000,0),9),"")</f>
        <v/>
      </c>
    </row>
    <row r="1236" spans="1:9" x14ac:dyDescent="0.25">
      <c r="A1236" s="6" t="s">
        <v>1211</v>
      </c>
      <c r="B1236" s="6" t="s">
        <v>214</v>
      </c>
      <c r="C1236" s="7">
        <v>20150617054658</v>
      </c>
      <c r="D1236" s="6" t="s">
        <v>1518</v>
      </c>
      <c r="E1236" s="6" t="str">
        <f>_xlfn.IFNA(INDEX(regcoded!$A$2:$Z$20000,MATCH($D1236,regcoded!$D$2:$D$20000,0),5),"")</f>
        <v/>
      </c>
      <c r="F1236" s="6" t="str">
        <f>_xlfn.IFNA(INDEX(regcoded!$A$2:$Z$20000,MATCH($D1236,regcoded!$D$2:$D$20000,0),6),"")</f>
        <v/>
      </c>
      <c r="G1236" s="6" t="str">
        <f>_xlfn.IFNA(INDEX(regcoded!$A$2:$Z$20000,MATCH($D1236,regcoded!$D$2:$D$20000,0),7),"")</f>
        <v/>
      </c>
      <c r="H1236" s="6" t="str">
        <f>_xlfn.IFNA(INDEX(regcoded!$A$2:$Z$20000,MATCH($D1236,regcoded!$D$2:$D$20000,0),8),"")</f>
        <v/>
      </c>
      <c r="I1236" s="6" t="str">
        <f>_xlfn.IFNA(INDEX(regcoded!$A$2:$Z$20000,MATCH($D1236,regcoded!$D$2:$D$20000,0),9),"")</f>
        <v/>
      </c>
    </row>
    <row r="1237" spans="1:9" x14ac:dyDescent="0.25">
      <c r="A1237" s="6" t="s">
        <v>1211</v>
      </c>
      <c r="B1237" s="6" t="s">
        <v>214</v>
      </c>
      <c r="C1237" s="7">
        <v>20150617054658</v>
      </c>
      <c r="D1237" s="6" t="s">
        <v>568</v>
      </c>
      <c r="E1237" s="6" t="str">
        <f>_xlfn.IFNA(INDEX(regcoded!$A$2:$Z$20000,MATCH($D1237,regcoded!$D$2:$D$20000,0),5),"")</f>
        <v/>
      </c>
      <c r="F1237" s="6" t="str">
        <f>_xlfn.IFNA(INDEX(regcoded!$A$2:$Z$20000,MATCH($D1237,regcoded!$D$2:$D$20000,0),6),"")</f>
        <v/>
      </c>
      <c r="G1237" s="6" t="str">
        <f>_xlfn.IFNA(INDEX(regcoded!$A$2:$Z$20000,MATCH($D1237,regcoded!$D$2:$D$20000,0),7),"")</f>
        <v/>
      </c>
      <c r="H1237" s="6" t="str">
        <f>_xlfn.IFNA(INDEX(regcoded!$A$2:$Z$20000,MATCH($D1237,regcoded!$D$2:$D$20000,0),8),"")</f>
        <v/>
      </c>
      <c r="I1237" s="6" t="str">
        <f>_xlfn.IFNA(INDEX(regcoded!$A$2:$Z$20000,MATCH($D1237,regcoded!$D$2:$D$20000,0),9),"")</f>
        <v/>
      </c>
    </row>
    <row r="1238" spans="1:9" x14ac:dyDescent="0.25">
      <c r="A1238" s="6" t="s">
        <v>1211</v>
      </c>
      <c r="B1238" s="6" t="s">
        <v>214</v>
      </c>
      <c r="C1238" s="7">
        <v>20150617054658</v>
      </c>
      <c r="D1238" s="6" t="s">
        <v>568</v>
      </c>
      <c r="E1238" s="6" t="str">
        <f>_xlfn.IFNA(INDEX(regcoded!$A$2:$Z$20000,MATCH($D1238,regcoded!$D$2:$D$20000,0),5),"")</f>
        <v/>
      </c>
      <c r="F1238" s="6" t="str">
        <f>_xlfn.IFNA(INDEX(regcoded!$A$2:$Z$20000,MATCH($D1238,regcoded!$D$2:$D$20000,0),6),"")</f>
        <v/>
      </c>
      <c r="G1238" s="6" t="str">
        <f>_xlfn.IFNA(INDEX(regcoded!$A$2:$Z$20000,MATCH($D1238,regcoded!$D$2:$D$20000,0),7),"")</f>
        <v/>
      </c>
      <c r="H1238" s="6" t="str">
        <f>_xlfn.IFNA(INDEX(regcoded!$A$2:$Z$20000,MATCH($D1238,regcoded!$D$2:$D$20000,0),8),"")</f>
        <v/>
      </c>
      <c r="I1238" s="6" t="str">
        <f>_xlfn.IFNA(INDEX(regcoded!$A$2:$Z$20000,MATCH($D1238,regcoded!$D$2:$D$20000,0),9),"")</f>
        <v/>
      </c>
    </row>
    <row r="1239" spans="1:9" x14ac:dyDescent="0.25">
      <c r="A1239" s="6" t="s">
        <v>1211</v>
      </c>
      <c r="B1239" s="6" t="s">
        <v>214</v>
      </c>
      <c r="C1239" s="7">
        <v>20150617054658</v>
      </c>
      <c r="D1239" s="6" t="s">
        <v>568</v>
      </c>
      <c r="E1239" s="6" t="str">
        <f>_xlfn.IFNA(INDEX(regcoded!$A$2:$Z$20000,MATCH($D1239,regcoded!$D$2:$D$20000,0),5),"")</f>
        <v/>
      </c>
      <c r="F1239" s="6" t="str">
        <f>_xlfn.IFNA(INDEX(regcoded!$A$2:$Z$20000,MATCH($D1239,regcoded!$D$2:$D$20000,0),6),"")</f>
        <v/>
      </c>
      <c r="G1239" s="6" t="str">
        <f>_xlfn.IFNA(INDEX(regcoded!$A$2:$Z$20000,MATCH($D1239,regcoded!$D$2:$D$20000,0),7),"")</f>
        <v/>
      </c>
      <c r="H1239" s="6" t="str">
        <f>_xlfn.IFNA(INDEX(regcoded!$A$2:$Z$20000,MATCH($D1239,regcoded!$D$2:$D$20000,0),8),"")</f>
        <v/>
      </c>
      <c r="I1239" s="6" t="str">
        <f>_xlfn.IFNA(INDEX(regcoded!$A$2:$Z$20000,MATCH($D1239,regcoded!$D$2:$D$20000,0),9),"")</f>
        <v/>
      </c>
    </row>
    <row r="1240" spans="1:9" x14ac:dyDescent="0.25">
      <c r="A1240" s="6" t="s">
        <v>1312</v>
      </c>
      <c r="B1240" s="6" t="s">
        <v>1</v>
      </c>
      <c r="C1240" s="7">
        <v>20150617054637</v>
      </c>
      <c r="D1240" s="6" t="s">
        <v>249</v>
      </c>
      <c r="E1240" s="6" t="str">
        <f>_xlfn.IFNA(INDEX(regcoded!$A$2:$Z$20000,MATCH($D1240,regcoded!$D$2:$D$20000,0),5),"")</f>
        <v>p</v>
      </c>
      <c r="F1240" s="6" t="str">
        <f>_xlfn.IFNA(INDEX(regcoded!$A$2:$Z$20000,MATCH($D1240,regcoded!$D$2:$D$20000,0),6),"")</f>
        <v>multi</v>
      </c>
      <c r="G1240" s="6">
        <f>_xlfn.IFNA(INDEX(regcoded!$A$2:$Z$20000,MATCH($D1240,regcoded!$D$2:$D$20000,0),7),"")</f>
        <v>0</v>
      </c>
      <c r="H1240" s="6">
        <f>_xlfn.IFNA(INDEX(regcoded!$A$2:$Z$20000,MATCH($D1240,regcoded!$D$2:$D$20000,0),8),"")</f>
        <v>0</v>
      </c>
      <c r="I1240" s="6">
        <f>_xlfn.IFNA(INDEX(regcoded!$A$2:$Z$20000,MATCH($D1240,regcoded!$D$2:$D$20000,0),9),"")</f>
        <v>0</v>
      </c>
    </row>
    <row r="1241" spans="1:9" x14ac:dyDescent="0.25">
      <c r="A1241" s="6" t="s">
        <v>223</v>
      </c>
      <c r="B1241" s="6" t="s">
        <v>214</v>
      </c>
      <c r="C1241" s="7">
        <v>20150617054633</v>
      </c>
      <c r="D1241" s="6" t="s">
        <v>309</v>
      </c>
      <c r="E1241" s="6" t="str">
        <f>_xlfn.IFNA(INDEX(regcoded!$A$2:$Z$20000,MATCH($D1241,regcoded!$D$2:$D$20000,0),5),"")</f>
        <v>p</v>
      </c>
      <c r="F1241" s="6" t="str">
        <f>_xlfn.IFNA(INDEX(regcoded!$A$2:$Z$20000,MATCH($D1241,regcoded!$D$2:$D$20000,0),6),"")</f>
        <v>multi</v>
      </c>
      <c r="G1241" s="6">
        <f>_xlfn.IFNA(INDEX(regcoded!$A$2:$Z$20000,MATCH($D1241,regcoded!$D$2:$D$20000,0),7),"")</f>
        <v>0</v>
      </c>
      <c r="H1241" s="6">
        <f>_xlfn.IFNA(INDEX(regcoded!$A$2:$Z$20000,MATCH($D1241,regcoded!$D$2:$D$20000,0),8),"")</f>
        <v>0</v>
      </c>
      <c r="I1241" s="6">
        <f>_xlfn.IFNA(INDEX(regcoded!$A$2:$Z$20000,MATCH($D1241,regcoded!$D$2:$D$20000,0),9),"")</f>
        <v>0</v>
      </c>
    </row>
    <row r="1242" spans="1:9" x14ac:dyDescent="0.25">
      <c r="A1242" s="6" t="s">
        <v>1293</v>
      </c>
      <c r="B1242" s="6" t="s">
        <v>1294</v>
      </c>
      <c r="C1242" s="7">
        <v>20150617054820</v>
      </c>
      <c r="D1242" s="6" t="s">
        <v>1079</v>
      </c>
      <c r="E1242" s="6" t="str">
        <f>_xlfn.IFNA(INDEX(regcoded!$A$2:$Z$20000,MATCH($D1242,regcoded!$D$2:$D$20000,0),5),"")</f>
        <v>p</v>
      </c>
      <c r="F1242" s="6" t="str">
        <f>_xlfn.IFNA(INDEX(regcoded!$A$2:$Z$20000,MATCH($D1242,regcoded!$D$2:$D$20000,0),6),"")</f>
        <v>famous</v>
      </c>
      <c r="G1242" s="6">
        <f>_xlfn.IFNA(INDEX(regcoded!$A$2:$Z$20000,MATCH($D1242,regcoded!$D$2:$D$20000,0),7),"")</f>
        <v>0</v>
      </c>
      <c r="H1242" s="6">
        <f>_xlfn.IFNA(INDEX(regcoded!$A$2:$Z$20000,MATCH($D1242,regcoded!$D$2:$D$20000,0),8),"")</f>
        <v>0</v>
      </c>
      <c r="I1242" s="6" t="str">
        <f>_xlfn.IFNA(INDEX(regcoded!$A$2:$Z$20000,MATCH($D1242,regcoded!$D$2:$D$20000,0),9),"")</f>
        <v>None</v>
      </c>
    </row>
    <row r="1243" spans="1:9" x14ac:dyDescent="0.25">
      <c r="A1243" s="6" t="s">
        <v>1293</v>
      </c>
      <c r="B1243" s="6" t="s">
        <v>1294</v>
      </c>
      <c r="C1243" s="7">
        <v>20150617054820</v>
      </c>
      <c r="D1243" s="6" t="s">
        <v>1079</v>
      </c>
      <c r="E1243" s="6" t="str">
        <f>_xlfn.IFNA(INDEX(regcoded!$A$2:$Z$20000,MATCH($D1243,regcoded!$D$2:$D$20000,0),5),"")</f>
        <v>p</v>
      </c>
      <c r="F1243" s="6" t="str">
        <f>_xlfn.IFNA(INDEX(regcoded!$A$2:$Z$20000,MATCH($D1243,regcoded!$D$2:$D$20000,0),6),"")</f>
        <v>famous</v>
      </c>
      <c r="G1243" s="6">
        <f>_xlfn.IFNA(INDEX(regcoded!$A$2:$Z$20000,MATCH($D1243,regcoded!$D$2:$D$20000,0),7),"")</f>
        <v>0</v>
      </c>
      <c r="H1243" s="6">
        <f>_xlfn.IFNA(INDEX(regcoded!$A$2:$Z$20000,MATCH($D1243,regcoded!$D$2:$D$20000,0),8),"")</f>
        <v>0</v>
      </c>
      <c r="I1243" s="6" t="str">
        <f>_xlfn.IFNA(INDEX(regcoded!$A$2:$Z$20000,MATCH($D1243,regcoded!$D$2:$D$20000,0),9),"")</f>
        <v>None</v>
      </c>
    </row>
    <row r="1244" spans="1:9" x14ac:dyDescent="0.25">
      <c r="A1244" s="6" t="s">
        <v>223</v>
      </c>
      <c r="B1244" s="6" t="s">
        <v>214</v>
      </c>
      <c r="C1244" s="7">
        <v>20150617054633</v>
      </c>
      <c r="D1244" s="6" t="s">
        <v>2045</v>
      </c>
      <c r="E1244" s="6" t="str">
        <f>_xlfn.IFNA(INDEX(regcoded!$A$2:$Z$20000,MATCH($D1244,regcoded!$D$2:$D$20000,0),5),"")</f>
        <v>p</v>
      </c>
      <c r="F1244" s="6" t="str">
        <f>_xlfn.IFNA(INDEX(regcoded!$A$2:$Z$20000,MATCH($D1244,regcoded!$D$2:$D$20000,0),6),"")</f>
        <v>famous</v>
      </c>
      <c r="G1244" s="6">
        <f>_xlfn.IFNA(INDEX(regcoded!$A$2:$Z$20000,MATCH($D1244,regcoded!$D$2:$D$20000,0),7),"")</f>
        <v>0</v>
      </c>
      <c r="H1244" s="6">
        <f>_xlfn.IFNA(INDEX(regcoded!$A$2:$Z$20000,MATCH($D1244,regcoded!$D$2:$D$20000,0),8),"")</f>
        <v>0</v>
      </c>
      <c r="I1244" s="6" t="str">
        <f>_xlfn.IFNA(INDEX(regcoded!$A$2:$Z$20000,MATCH($D1244,regcoded!$D$2:$D$20000,0),9),"")</f>
        <v>None</v>
      </c>
    </row>
    <row r="1245" spans="1:9" x14ac:dyDescent="0.25">
      <c r="A1245" s="6" t="s">
        <v>714</v>
      </c>
      <c r="B1245" s="6" t="s">
        <v>715</v>
      </c>
      <c r="C1245" s="7">
        <v>20150617054818</v>
      </c>
      <c r="D1245" s="6" t="s">
        <v>1062</v>
      </c>
      <c r="E1245" s="6" t="str">
        <f>_xlfn.IFNA(INDEX(regcoded!$A$2:$Z$20000,MATCH($D1245,regcoded!$D$2:$D$20000,0),5),"")</f>
        <v>p</v>
      </c>
      <c r="F1245" s="6">
        <f>_xlfn.IFNA(INDEX(regcoded!$A$2:$Z$20000,MATCH($D1245,regcoded!$D$2:$D$20000,0),6),"")</f>
        <v>0</v>
      </c>
      <c r="G1245" s="6">
        <f>_xlfn.IFNA(INDEX(regcoded!$A$2:$Z$20000,MATCH($D1245,regcoded!$D$2:$D$20000,0),7),"")</f>
        <v>0</v>
      </c>
      <c r="H1245" s="6">
        <f>_xlfn.IFNA(INDEX(regcoded!$A$2:$Z$20000,MATCH($D1245,regcoded!$D$2:$D$20000,0),8),"")</f>
        <v>0</v>
      </c>
      <c r="I1245" s="6" t="str">
        <f>_xlfn.IFNA(INDEX(regcoded!$A$2:$Z$20000,MATCH($D1245,regcoded!$D$2:$D$20000,0),9),"")</f>
        <v>None</v>
      </c>
    </row>
    <row r="1246" spans="1:9" x14ac:dyDescent="0.25">
      <c r="A1246" s="6" t="s">
        <v>553</v>
      </c>
      <c r="B1246" s="6" t="s">
        <v>554</v>
      </c>
      <c r="C1246" s="7">
        <v>20150617054718</v>
      </c>
      <c r="D1246" s="6" t="s">
        <v>1062</v>
      </c>
      <c r="E1246" s="6" t="str">
        <f>_xlfn.IFNA(INDEX(regcoded!$A$2:$Z$20000,MATCH($D1246,regcoded!$D$2:$D$20000,0),5),"")</f>
        <v>p</v>
      </c>
      <c r="F1246" s="6">
        <f>_xlfn.IFNA(INDEX(regcoded!$A$2:$Z$20000,MATCH($D1246,regcoded!$D$2:$D$20000,0),6),"")</f>
        <v>0</v>
      </c>
      <c r="G1246" s="6">
        <f>_xlfn.IFNA(INDEX(regcoded!$A$2:$Z$20000,MATCH($D1246,regcoded!$D$2:$D$20000,0),7),"")</f>
        <v>0</v>
      </c>
      <c r="H1246" s="6">
        <f>_xlfn.IFNA(INDEX(regcoded!$A$2:$Z$20000,MATCH($D1246,regcoded!$D$2:$D$20000,0),8),"")</f>
        <v>0</v>
      </c>
      <c r="I1246" s="6" t="str">
        <f>_xlfn.IFNA(INDEX(regcoded!$A$2:$Z$20000,MATCH($D1246,regcoded!$D$2:$D$20000,0),9),"")</f>
        <v>None</v>
      </c>
    </row>
    <row r="1247" spans="1:9" x14ac:dyDescent="0.25">
      <c r="A1247" s="6" t="s">
        <v>553</v>
      </c>
      <c r="B1247" s="6" t="s">
        <v>1107</v>
      </c>
      <c r="C1247" s="7">
        <v>20150617054950</v>
      </c>
      <c r="D1247" s="6" t="s">
        <v>2046</v>
      </c>
      <c r="E1247" s="6" t="str">
        <f>_xlfn.IFNA(INDEX(regcoded!$A$2:$Z$20000,MATCH($D1247,regcoded!$D$2:$D$20000,0),5),"")</f>
        <v>p</v>
      </c>
      <c r="F1247" s="6">
        <f>_xlfn.IFNA(INDEX(regcoded!$A$2:$Z$20000,MATCH($D1247,regcoded!$D$2:$D$20000,0),6),"")</f>
        <v>0</v>
      </c>
      <c r="G1247" s="6">
        <f>_xlfn.IFNA(INDEX(regcoded!$A$2:$Z$20000,MATCH($D1247,regcoded!$D$2:$D$20000,0),7),"")</f>
        <v>0</v>
      </c>
      <c r="H1247" s="6">
        <f>_xlfn.IFNA(INDEX(regcoded!$A$2:$Z$20000,MATCH($D1247,regcoded!$D$2:$D$20000,0),8),"")</f>
        <v>0</v>
      </c>
      <c r="I1247" s="6" t="str">
        <f>_xlfn.IFNA(INDEX(regcoded!$A$2:$Z$20000,MATCH($D1247,regcoded!$D$2:$D$20000,0),9),"")</f>
        <v>None</v>
      </c>
    </row>
    <row r="1248" spans="1:9" x14ac:dyDescent="0.25">
      <c r="A1248" s="6" t="s">
        <v>1293</v>
      </c>
      <c r="B1248" s="6" t="s">
        <v>1294</v>
      </c>
      <c r="C1248" s="7">
        <v>20150617054820</v>
      </c>
      <c r="D1248" s="6" t="s">
        <v>2047</v>
      </c>
      <c r="E1248" s="6" t="str">
        <f>_xlfn.IFNA(INDEX(regcoded!$A$2:$Z$20000,MATCH($D1248,regcoded!$D$2:$D$20000,0),5),"")</f>
        <v>p</v>
      </c>
      <c r="F1248" s="6">
        <f>_xlfn.IFNA(INDEX(regcoded!$A$2:$Z$20000,MATCH($D1248,regcoded!$D$2:$D$20000,0),6),"")</f>
        <v>0</v>
      </c>
      <c r="G1248" s="6">
        <f>_xlfn.IFNA(INDEX(regcoded!$A$2:$Z$20000,MATCH($D1248,regcoded!$D$2:$D$20000,0),7),"")</f>
        <v>0</v>
      </c>
      <c r="H1248" s="6">
        <f>_xlfn.IFNA(INDEX(regcoded!$A$2:$Z$20000,MATCH($D1248,regcoded!$D$2:$D$20000,0),8),"")</f>
        <v>0</v>
      </c>
      <c r="I1248" s="6" t="str">
        <f>_xlfn.IFNA(INDEX(regcoded!$A$2:$Z$20000,MATCH($D1248,regcoded!$D$2:$D$20000,0),9),"")</f>
        <v>None</v>
      </c>
    </row>
    <row r="1249" spans="1:9" x14ac:dyDescent="0.25">
      <c r="A1249" s="6" t="s">
        <v>1352</v>
      </c>
      <c r="B1249" s="6" t="s">
        <v>214</v>
      </c>
      <c r="C1249" s="7">
        <v>20150617054657</v>
      </c>
      <c r="D1249" s="6" t="s">
        <v>1091</v>
      </c>
      <c r="E1249" s="6" t="str">
        <f>_xlfn.IFNA(INDEX(regcoded!$A$2:$Z$20000,MATCH($D1249,regcoded!$D$2:$D$20000,0),5),"")</f>
        <v/>
      </c>
      <c r="F1249" s="6" t="str">
        <f>_xlfn.IFNA(INDEX(regcoded!$A$2:$Z$20000,MATCH($D1249,regcoded!$D$2:$D$20000,0),6),"")</f>
        <v/>
      </c>
      <c r="G1249" s="6" t="str">
        <f>_xlfn.IFNA(INDEX(regcoded!$A$2:$Z$20000,MATCH($D1249,regcoded!$D$2:$D$20000,0),7),"")</f>
        <v/>
      </c>
      <c r="H1249" s="6" t="str">
        <f>_xlfn.IFNA(INDEX(regcoded!$A$2:$Z$20000,MATCH($D1249,regcoded!$D$2:$D$20000,0),8),"")</f>
        <v/>
      </c>
      <c r="I1249" s="6" t="str">
        <f>_xlfn.IFNA(INDEX(regcoded!$A$2:$Z$20000,MATCH($D1249,regcoded!$D$2:$D$20000,0),9),"")</f>
        <v/>
      </c>
    </row>
    <row r="1250" spans="1:9" x14ac:dyDescent="0.25">
      <c r="A1250" s="6" t="s">
        <v>942</v>
      </c>
      <c r="B1250" s="6" t="s">
        <v>1</v>
      </c>
      <c r="C1250" s="7">
        <v>20150617054631</v>
      </c>
      <c r="D1250" s="6" t="s">
        <v>237</v>
      </c>
      <c r="E1250" s="6" t="str">
        <f>_xlfn.IFNA(INDEX(regcoded!$A$2:$Z$20000,MATCH($D1250,regcoded!$D$2:$D$20000,0),5),"")</f>
        <v>p</v>
      </c>
      <c r="F1250" s="6">
        <f>_xlfn.IFNA(INDEX(regcoded!$A$2:$Z$20000,MATCH($D1250,regcoded!$D$2:$D$20000,0),6),"")</f>
        <v>0</v>
      </c>
      <c r="G1250" s="6" t="str">
        <f>_xlfn.IFNA(INDEX(regcoded!$A$2:$Z$20000,MATCH($D1250,regcoded!$D$2:$D$20000,0),7),"")</f>
        <v>Jevgeni Dolmatovski</v>
      </c>
      <c r="H1250" s="6">
        <f>_xlfn.IFNA(INDEX(regcoded!$A$2:$Z$20000,MATCH($D1250,regcoded!$D$2:$D$20000,0),8),"")</f>
        <v>0</v>
      </c>
      <c r="I1250" s="6" t="str">
        <f>_xlfn.IFNA(INDEX(regcoded!$A$2:$Z$20000,MATCH($D1250,regcoded!$D$2:$D$20000,0),9),"")</f>
        <v>None</v>
      </c>
    </row>
    <row r="1251" spans="1:9" x14ac:dyDescent="0.25">
      <c r="A1251" s="6" t="s">
        <v>942</v>
      </c>
      <c r="B1251" s="6" t="s">
        <v>1037</v>
      </c>
      <c r="C1251" s="7">
        <v>20150617054942</v>
      </c>
      <c r="D1251" s="6" t="s">
        <v>334</v>
      </c>
      <c r="E1251" s="6" t="str">
        <f>_xlfn.IFNA(INDEX(regcoded!$A$2:$Z$20000,MATCH($D1251,regcoded!$D$2:$D$20000,0),5),"")</f>
        <v>p</v>
      </c>
      <c r="F1251" s="6">
        <f>_xlfn.IFNA(INDEX(regcoded!$A$2:$Z$20000,MATCH($D1251,regcoded!$D$2:$D$20000,0),6),"")</f>
        <v>0</v>
      </c>
      <c r="G1251" s="6">
        <f>_xlfn.IFNA(INDEX(regcoded!$A$2:$Z$20000,MATCH($D1251,regcoded!$D$2:$D$20000,0),7),"")</f>
        <v>0</v>
      </c>
      <c r="H1251" s="6">
        <f>_xlfn.IFNA(INDEX(regcoded!$A$2:$Z$20000,MATCH($D1251,regcoded!$D$2:$D$20000,0),8),"")</f>
        <v>0</v>
      </c>
      <c r="I1251" s="6" t="str">
        <f>_xlfn.IFNA(INDEX(regcoded!$A$2:$Z$20000,MATCH($D1251,regcoded!$D$2:$D$20000,0),9),"")</f>
        <v>None</v>
      </c>
    </row>
    <row r="1252" spans="1:9" x14ac:dyDescent="0.25">
      <c r="A1252" s="6" t="s">
        <v>942</v>
      </c>
      <c r="B1252" s="6" t="s">
        <v>1</v>
      </c>
      <c r="C1252" s="7">
        <v>20150617054631</v>
      </c>
      <c r="D1252" s="6" t="s">
        <v>387</v>
      </c>
      <c r="E1252" s="6" t="str">
        <f>_xlfn.IFNA(INDEX(regcoded!$A$2:$Z$20000,MATCH($D1252,regcoded!$D$2:$D$20000,0),5),"")</f>
        <v>p</v>
      </c>
      <c r="F1252" s="6" t="str">
        <f>_xlfn.IFNA(INDEX(regcoded!$A$2:$Z$20000,MATCH($D1252,regcoded!$D$2:$D$20000,0),6),"")</f>
        <v>famous</v>
      </c>
      <c r="G1252" s="6">
        <f>_xlfn.IFNA(INDEX(regcoded!$A$2:$Z$20000,MATCH($D1252,regcoded!$D$2:$D$20000,0),7),"")</f>
        <v>0</v>
      </c>
      <c r="H1252" s="6">
        <f>_xlfn.IFNA(INDEX(regcoded!$A$2:$Z$20000,MATCH($D1252,regcoded!$D$2:$D$20000,0),8),"")</f>
        <v>0</v>
      </c>
      <c r="I1252" s="6" t="str">
        <f>_xlfn.IFNA(INDEX(regcoded!$A$2:$Z$20000,MATCH($D1252,regcoded!$D$2:$D$20000,0),9),"")</f>
        <v>None</v>
      </c>
    </row>
    <row r="1253" spans="1:9" x14ac:dyDescent="0.25">
      <c r="A1253" s="6" t="s">
        <v>942</v>
      </c>
      <c r="B1253" s="6" t="s">
        <v>1037</v>
      </c>
      <c r="C1253" s="7">
        <v>20150617054942</v>
      </c>
      <c r="D1253" s="6" t="s">
        <v>385</v>
      </c>
      <c r="E1253" s="6" t="str">
        <f>_xlfn.IFNA(INDEX(regcoded!$A$2:$Z$20000,MATCH($D1253,regcoded!$D$2:$D$20000,0),5),"")</f>
        <v/>
      </c>
      <c r="F1253" s="6" t="str">
        <f>_xlfn.IFNA(INDEX(regcoded!$A$2:$Z$20000,MATCH($D1253,regcoded!$D$2:$D$20000,0),6),"")</f>
        <v/>
      </c>
      <c r="G1253" s="6" t="str">
        <f>_xlfn.IFNA(INDEX(regcoded!$A$2:$Z$20000,MATCH($D1253,regcoded!$D$2:$D$20000,0),7),"")</f>
        <v/>
      </c>
      <c r="H1253" s="6" t="str">
        <f>_xlfn.IFNA(INDEX(regcoded!$A$2:$Z$20000,MATCH($D1253,regcoded!$D$2:$D$20000,0),8),"")</f>
        <v/>
      </c>
      <c r="I1253" s="6" t="str">
        <f>_xlfn.IFNA(INDEX(regcoded!$A$2:$Z$20000,MATCH($D1253,regcoded!$D$2:$D$20000,0),9),"")</f>
        <v/>
      </c>
    </row>
    <row r="1254" spans="1:9" x14ac:dyDescent="0.25">
      <c r="A1254" s="6" t="s">
        <v>942</v>
      </c>
      <c r="B1254" s="6" t="s">
        <v>1</v>
      </c>
      <c r="C1254" s="7">
        <v>20150617054631</v>
      </c>
      <c r="D1254" s="6" t="s">
        <v>2048</v>
      </c>
      <c r="E1254" s="6" t="str">
        <f>_xlfn.IFNA(INDEX(regcoded!$A$2:$Z$20000,MATCH($D1254,regcoded!$D$2:$D$20000,0),5),"")</f>
        <v>p</v>
      </c>
      <c r="F1254" s="6" t="str">
        <f>_xlfn.IFNA(INDEX(regcoded!$A$2:$Z$20000,MATCH($D1254,regcoded!$D$2:$D$20000,0),6),"")</f>
        <v>famous</v>
      </c>
      <c r="G1254" s="6">
        <f>_xlfn.IFNA(INDEX(regcoded!$A$2:$Z$20000,MATCH($D1254,regcoded!$D$2:$D$20000,0),7),"")</f>
        <v>0</v>
      </c>
      <c r="H1254" s="6">
        <f>_xlfn.IFNA(INDEX(regcoded!$A$2:$Z$20000,MATCH($D1254,regcoded!$D$2:$D$20000,0),8),"")</f>
        <v>0</v>
      </c>
      <c r="I1254" s="6" t="str">
        <f>_xlfn.IFNA(INDEX(regcoded!$A$2:$Z$20000,MATCH($D1254,regcoded!$D$2:$D$20000,0),9),"")</f>
        <v>None</v>
      </c>
    </row>
    <row r="1255" spans="1:9" x14ac:dyDescent="0.25">
      <c r="A1255" s="6" t="s">
        <v>942</v>
      </c>
      <c r="B1255" s="6" t="s">
        <v>1037</v>
      </c>
      <c r="C1255" s="7">
        <v>20150617054942</v>
      </c>
      <c r="D1255" s="6" t="s">
        <v>1519</v>
      </c>
      <c r="E1255" s="6" t="str">
        <f>_xlfn.IFNA(INDEX(regcoded!$A$2:$Z$20000,MATCH($D1255,regcoded!$D$2:$D$20000,0),5),"")</f>
        <v/>
      </c>
      <c r="F1255" s="6" t="str">
        <f>_xlfn.IFNA(INDEX(regcoded!$A$2:$Z$20000,MATCH($D1255,regcoded!$D$2:$D$20000,0),6),"")</f>
        <v/>
      </c>
      <c r="G1255" s="6" t="str">
        <f>_xlfn.IFNA(INDEX(regcoded!$A$2:$Z$20000,MATCH($D1255,regcoded!$D$2:$D$20000,0),7),"")</f>
        <v/>
      </c>
      <c r="H1255" s="6" t="str">
        <f>_xlfn.IFNA(INDEX(regcoded!$A$2:$Z$20000,MATCH($D1255,regcoded!$D$2:$D$20000,0),8),"")</f>
        <v/>
      </c>
      <c r="I1255" s="6" t="str">
        <f>_xlfn.IFNA(INDEX(regcoded!$A$2:$Z$20000,MATCH($D1255,regcoded!$D$2:$D$20000,0),9),"")</f>
        <v/>
      </c>
    </row>
    <row r="1256" spans="1:9" x14ac:dyDescent="0.25">
      <c r="A1256" s="6" t="s">
        <v>1554</v>
      </c>
      <c r="B1256" s="6" t="s">
        <v>1</v>
      </c>
      <c r="C1256" s="7">
        <v>20150617054628</v>
      </c>
      <c r="D1256" s="6" t="s">
        <v>2049</v>
      </c>
      <c r="E1256" s="6" t="str">
        <f>_xlfn.IFNA(INDEX(regcoded!$A$2:$Z$20000,MATCH($D1256,regcoded!$D$2:$D$20000,0),5),"")</f>
        <v>p</v>
      </c>
      <c r="F1256" s="6">
        <f>_xlfn.IFNA(INDEX(regcoded!$A$2:$Z$20000,MATCH($D1256,regcoded!$D$2:$D$20000,0),6),"")</f>
        <v>0</v>
      </c>
      <c r="G1256" s="6">
        <f>_xlfn.IFNA(INDEX(regcoded!$A$2:$Z$20000,MATCH($D1256,regcoded!$D$2:$D$20000,0),7),"")</f>
        <v>0</v>
      </c>
      <c r="H1256" s="6">
        <f>_xlfn.IFNA(INDEX(regcoded!$A$2:$Z$20000,MATCH($D1256,regcoded!$D$2:$D$20000,0),8),"")</f>
        <v>0</v>
      </c>
      <c r="I1256" s="6" t="str">
        <f>_xlfn.IFNA(INDEX(regcoded!$A$2:$Z$20000,MATCH($D1256,regcoded!$D$2:$D$20000,0),9),"")</f>
        <v>23.09.1985</v>
      </c>
    </row>
    <row r="1257" spans="1:9" x14ac:dyDescent="0.25">
      <c r="A1257" s="6" t="s">
        <v>1554</v>
      </c>
      <c r="B1257" s="6" t="s">
        <v>1</v>
      </c>
      <c r="C1257" s="7">
        <v>20150617054628</v>
      </c>
      <c r="D1257" s="6" t="s">
        <v>1071</v>
      </c>
      <c r="E1257" s="6" t="str">
        <f>_xlfn.IFNA(INDEX(regcoded!$A$2:$Z$20000,MATCH($D1257,regcoded!$D$2:$D$20000,0),5),"")</f>
        <v>p</v>
      </c>
      <c r="F1257" s="6" t="str">
        <f>_xlfn.IFNA(INDEX(regcoded!$A$2:$Z$20000,MATCH($D1257,regcoded!$D$2:$D$20000,0),6),"")</f>
        <v>famous</v>
      </c>
      <c r="G1257" s="6">
        <f>_xlfn.IFNA(INDEX(regcoded!$A$2:$Z$20000,MATCH($D1257,regcoded!$D$2:$D$20000,0),7),"")</f>
        <v>0</v>
      </c>
      <c r="H1257" s="6">
        <f>_xlfn.IFNA(INDEX(regcoded!$A$2:$Z$20000,MATCH($D1257,regcoded!$D$2:$D$20000,0),8),"")</f>
        <v>0</v>
      </c>
      <c r="I1257" s="6" t="str">
        <f>_xlfn.IFNA(INDEX(regcoded!$A$2:$Z$20000,MATCH($D1257,regcoded!$D$2:$D$20000,0),9),"")</f>
        <v>None</v>
      </c>
    </row>
    <row r="1258" spans="1:9" x14ac:dyDescent="0.25">
      <c r="A1258" s="6" t="s">
        <v>1352</v>
      </c>
      <c r="B1258" s="6" t="s">
        <v>214</v>
      </c>
      <c r="C1258" s="7">
        <v>20150617054657</v>
      </c>
      <c r="D1258" s="6" t="s">
        <v>1071</v>
      </c>
      <c r="E1258" s="6" t="str">
        <f>_xlfn.IFNA(INDEX(regcoded!$A$2:$Z$20000,MATCH($D1258,regcoded!$D$2:$D$20000,0),5),"")</f>
        <v>p</v>
      </c>
      <c r="F1258" s="6" t="str">
        <f>_xlfn.IFNA(INDEX(regcoded!$A$2:$Z$20000,MATCH($D1258,regcoded!$D$2:$D$20000,0),6),"")</f>
        <v>famous</v>
      </c>
      <c r="G1258" s="6">
        <f>_xlfn.IFNA(INDEX(regcoded!$A$2:$Z$20000,MATCH($D1258,regcoded!$D$2:$D$20000,0),7),"")</f>
        <v>0</v>
      </c>
      <c r="H1258" s="6">
        <f>_xlfn.IFNA(INDEX(regcoded!$A$2:$Z$20000,MATCH($D1258,regcoded!$D$2:$D$20000,0),8),"")</f>
        <v>0</v>
      </c>
      <c r="I1258" s="6" t="str">
        <f>_xlfn.IFNA(INDEX(regcoded!$A$2:$Z$20000,MATCH($D1258,regcoded!$D$2:$D$20000,0),9),"")</f>
        <v>None</v>
      </c>
    </row>
    <row r="1259" spans="1:9" x14ac:dyDescent="0.25">
      <c r="A1259" s="6" t="s">
        <v>1211</v>
      </c>
      <c r="B1259" s="6" t="s">
        <v>214</v>
      </c>
      <c r="C1259" s="7">
        <v>20150617054658</v>
      </c>
      <c r="D1259" s="6" t="s">
        <v>1069</v>
      </c>
      <c r="E1259" s="6" t="str">
        <f>_xlfn.IFNA(INDEX(regcoded!$A$2:$Z$20000,MATCH($D1259,regcoded!$D$2:$D$20000,0),5),"")</f>
        <v>p</v>
      </c>
      <c r="F1259" s="6" t="str">
        <f>_xlfn.IFNA(INDEX(regcoded!$A$2:$Z$20000,MATCH($D1259,regcoded!$D$2:$D$20000,0),6),"")</f>
        <v>famous</v>
      </c>
      <c r="G1259" s="6">
        <f>_xlfn.IFNA(INDEX(regcoded!$A$2:$Z$20000,MATCH($D1259,regcoded!$D$2:$D$20000,0),7),"")</f>
        <v>0</v>
      </c>
      <c r="H1259" s="6">
        <f>_xlfn.IFNA(INDEX(regcoded!$A$2:$Z$20000,MATCH($D1259,regcoded!$D$2:$D$20000,0),8),"")</f>
        <v>0</v>
      </c>
      <c r="I1259" s="6" t="str">
        <f>_xlfn.IFNA(INDEX(regcoded!$A$2:$Z$20000,MATCH($D1259,regcoded!$D$2:$D$20000,0),9),"")</f>
        <v>None</v>
      </c>
    </row>
    <row r="1260" spans="1:9" x14ac:dyDescent="0.25">
      <c r="A1260" s="6" t="s">
        <v>1293</v>
      </c>
      <c r="B1260" s="6" t="s">
        <v>1294</v>
      </c>
      <c r="C1260" s="7">
        <v>20150617054820</v>
      </c>
      <c r="D1260" s="6" t="s">
        <v>1069</v>
      </c>
      <c r="E1260" s="6" t="str">
        <f>_xlfn.IFNA(INDEX(regcoded!$A$2:$Z$20000,MATCH($D1260,regcoded!$D$2:$D$20000,0),5),"")</f>
        <v>p</v>
      </c>
      <c r="F1260" s="6" t="str">
        <f>_xlfn.IFNA(INDEX(regcoded!$A$2:$Z$20000,MATCH($D1260,regcoded!$D$2:$D$20000,0),6),"")</f>
        <v>famous</v>
      </c>
      <c r="G1260" s="6">
        <f>_xlfn.IFNA(INDEX(regcoded!$A$2:$Z$20000,MATCH($D1260,regcoded!$D$2:$D$20000,0),7),"")</f>
        <v>0</v>
      </c>
      <c r="H1260" s="6">
        <f>_xlfn.IFNA(INDEX(regcoded!$A$2:$Z$20000,MATCH($D1260,regcoded!$D$2:$D$20000,0),8),"")</f>
        <v>0</v>
      </c>
      <c r="I1260" s="6" t="str">
        <f>_xlfn.IFNA(INDEX(regcoded!$A$2:$Z$20000,MATCH($D1260,regcoded!$D$2:$D$20000,0),9),"")</f>
        <v>None</v>
      </c>
    </row>
    <row r="1261" spans="1:9" x14ac:dyDescent="0.25">
      <c r="A1261" s="6" t="s">
        <v>1293</v>
      </c>
      <c r="B1261" s="6" t="s">
        <v>1294</v>
      </c>
      <c r="C1261" s="7">
        <v>20150617054820</v>
      </c>
      <c r="D1261" s="6" t="s">
        <v>1520</v>
      </c>
      <c r="E1261" s="6" t="str">
        <f>_xlfn.IFNA(INDEX(regcoded!$A$2:$Z$20000,MATCH($D1261,regcoded!$D$2:$D$20000,0),5),"")</f>
        <v/>
      </c>
      <c r="F1261" s="6" t="str">
        <f>_xlfn.IFNA(INDEX(regcoded!$A$2:$Z$20000,MATCH($D1261,regcoded!$D$2:$D$20000,0),6),"")</f>
        <v/>
      </c>
      <c r="G1261" s="6" t="str">
        <f>_xlfn.IFNA(INDEX(regcoded!$A$2:$Z$20000,MATCH($D1261,regcoded!$D$2:$D$20000,0),7),"")</f>
        <v/>
      </c>
      <c r="H1261" s="6" t="str">
        <f>_xlfn.IFNA(INDEX(regcoded!$A$2:$Z$20000,MATCH($D1261,regcoded!$D$2:$D$20000,0),8),"")</f>
        <v/>
      </c>
      <c r="I1261" s="6" t="str">
        <f>_xlfn.IFNA(INDEX(regcoded!$A$2:$Z$20000,MATCH($D1261,regcoded!$D$2:$D$20000,0),9),"")</f>
        <v/>
      </c>
    </row>
    <row r="1262" spans="1:9" x14ac:dyDescent="0.25">
      <c r="A1262" s="6" t="s">
        <v>1293</v>
      </c>
      <c r="B1262" s="6" t="s">
        <v>1294</v>
      </c>
      <c r="C1262" s="7">
        <v>20150617054820</v>
      </c>
      <c r="D1262" s="6" t="s">
        <v>1520</v>
      </c>
      <c r="E1262" s="6" t="str">
        <f>_xlfn.IFNA(INDEX(regcoded!$A$2:$Z$20000,MATCH($D1262,regcoded!$D$2:$D$20000,0),5),"")</f>
        <v/>
      </c>
      <c r="F1262" s="6" t="str">
        <f>_xlfn.IFNA(INDEX(regcoded!$A$2:$Z$20000,MATCH($D1262,regcoded!$D$2:$D$20000,0),6),"")</f>
        <v/>
      </c>
      <c r="G1262" s="6" t="str">
        <f>_xlfn.IFNA(INDEX(regcoded!$A$2:$Z$20000,MATCH($D1262,regcoded!$D$2:$D$20000,0),7),"")</f>
        <v/>
      </c>
      <c r="H1262" s="6" t="str">
        <f>_xlfn.IFNA(INDEX(regcoded!$A$2:$Z$20000,MATCH($D1262,regcoded!$D$2:$D$20000,0),8),"")</f>
        <v/>
      </c>
      <c r="I1262" s="6" t="str">
        <f>_xlfn.IFNA(INDEX(regcoded!$A$2:$Z$20000,MATCH($D1262,regcoded!$D$2:$D$20000,0),9),"")</f>
        <v/>
      </c>
    </row>
    <row r="1263" spans="1:9" x14ac:dyDescent="0.25">
      <c r="A1263" s="6" t="s">
        <v>62</v>
      </c>
      <c r="B1263" s="6" t="s">
        <v>1</v>
      </c>
      <c r="C1263" s="7">
        <v>20150617054623</v>
      </c>
      <c r="D1263" s="6" t="s">
        <v>2050</v>
      </c>
      <c r="E1263" s="6" t="str">
        <f>_xlfn.IFNA(INDEX(regcoded!$A$2:$Z$20000,MATCH($D1263,regcoded!$D$2:$D$20000,0),5),"")</f>
        <v>p</v>
      </c>
      <c r="F1263" s="6">
        <f>_xlfn.IFNA(INDEX(regcoded!$A$2:$Z$20000,MATCH($D1263,regcoded!$D$2:$D$20000,0),6),"")</f>
        <v>0</v>
      </c>
      <c r="G1263" s="6">
        <f>_xlfn.IFNA(INDEX(regcoded!$A$2:$Z$20000,MATCH($D1263,regcoded!$D$2:$D$20000,0),7),"")</f>
        <v>0</v>
      </c>
      <c r="H1263" s="6">
        <f>_xlfn.IFNA(INDEX(regcoded!$A$2:$Z$20000,MATCH($D1263,regcoded!$D$2:$D$20000,0),8),"")</f>
        <v>0</v>
      </c>
      <c r="I1263" s="6" t="str">
        <f>_xlfn.IFNA(INDEX(regcoded!$A$2:$Z$20000,MATCH($D1263,regcoded!$D$2:$D$20000,0),9),"")</f>
        <v>None</v>
      </c>
    </row>
    <row r="1264" spans="1:9" x14ac:dyDescent="0.25">
      <c r="A1264" s="6" t="s">
        <v>39</v>
      </c>
      <c r="B1264" s="6" t="s">
        <v>1</v>
      </c>
      <c r="C1264" s="7">
        <v>20150617054622</v>
      </c>
      <c r="D1264" s="6" t="s">
        <v>2386</v>
      </c>
      <c r="E1264" s="6">
        <f>_xlfn.IFNA(INDEX(regcoded!$A$2:$Z$20000,MATCH($D1264,regcoded!$D$2:$D$20000,0),5),"")</f>
        <v>0</v>
      </c>
      <c r="F1264" s="6" t="str">
        <f>_xlfn.IFNA(INDEX(regcoded!$A$2:$Z$20000,MATCH($D1264,regcoded!$D$2:$D$20000,0),6),"")</f>
        <v>multi</v>
      </c>
      <c r="G1264" s="6">
        <f>_xlfn.IFNA(INDEX(regcoded!$A$2:$Z$20000,MATCH($D1264,regcoded!$D$2:$D$20000,0),7),"")</f>
        <v>0</v>
      </c>
      <c r="H1264" s="6">
        <f>_xlfn.IFNA(INDEX(regcoded!$A$2:$Z$20000,MATCH($D1264,regcoded!$D$2:$D$20000,0),8),"")</f>
        <v>0</v>
      </c>
      <c r="I1264" s="6">
        <f>_xlfn.IFNA(INDEX(regcoded!$A$2:$Z$20000,MATCH($D1264,regcoded!$D$2:$D$20000,0),9),"")</f>
        <v>0</v>
      </c>
    </row>
    <row r="1265" spans="1:9" x14ac:dyDescent="0.25">
      <c r="A1265" s="6" t="s">
        <v>39</v>
      </c>
      <c r="B1265" s="6" t="s">
        <v>1274</v>
      </c>
      <c r="C1265" s="7">
        <v>20150617055059</v>
      </c>
      <c r="D1265" s="6" t="s">
        <v>1863</v>
      </c>
      <c r="E1265" s="6" t="str">
        <f>_xlfn.IFNA(INDEX(regcoded!$A$2:$Z$20000,MATCH($D1265,regcoded!$D$2:$D$20000,0),5),"")</f>
        <v>o</v>
      </c>
      <c r="F1265" s="6">
        <f>_xlfn.IFNA(INDEX(regcoded!$A$2:$Z$20000,MATCH($D1265,regcoded!$D$2:$D$20000,0),6),"")</f>
        <v>0</v>
      </c>
      <c r="G1265" s="6">
        <f>_xlfn.IFNA(INDEX(regcoded!$A$2:$Z$20000,MATCH($D1265,regcoded!$D$2:$D$20000,0),7),"")</f>
        <v>0</v>
      </c>
      <c r="H1265" s="6">
        <f>_xlfn.IFNA(INDEX(regcoded!$A$2:$Z$20000,MATCH($D1265,regcoded!$D$2:$D$20000,0),8),"")</f>
        <v>0</v>
      </c>
      <c r="I1265" s="6">
        <f>_xlfn.IFNA(INDEX(regcoded!$A$2:$Z$20000,MATCH($D1265,regcoded!$D$2:$D$20000,0),9),"")</f>
        <v>75014310</v>
      </c>
    </row>
    <row r="1266" spans="1:9" x14ac:dyDescent="0.25">
      <c r="A1266" s="6" t="s">
        <v>980</v>
      </c>
      <c r="B1266" s="6" t="s">
        <v>981</v>
      </c>
      <c r="C1266" s="7">
        <v>20150617054929</v>
      </c>
      <c r="D1266" s="6" t="s">
        <v>1864</v>
      </c>
      <c r="E1266" s="6" t="str">
        <f>_xlfn.IFNA(INDEX(regcoded!$A$2:$Z$20000,MATCH($D1266,regcoded!$D$2:$D$20000,0),5),"")</f>
        <v>o</v>
      </c>
      <c r="F1266" s="6">
        <f>_xlfn.IFNA(INDEX(regcoded!$A$2:$Z$20000,MATCH($D1266,regcoded!$D$2:$D$20000,0),6),"")</f>
        <v>0</v>
      </c>
      <c r="G1266" s="6">
        <f>_xlfn.IFNA(INDEX(regcoded!$A$2:$Z$20000,MATCH($D1266,regcoded!$D$2:$D$20000,0),7),"")</f>
        <v>0</v>
      </c>
      <c r="H1266" s="6">
        <f>_xlfn.IFNA(INDEX(regcoded!$A$2:$Z$20000,MATCH($D1266,regcoded!$D$2:$D$20000,0),8),"")</f>
        <v>0</v>
      </c>
      <c r="I1266" s="6">
        <f>_xlfn.IFNA(INDEX(regcoded!$A$2:$Z$20000,MATCH($D1266,regcoded!$D$2:$D$20000,0),9),"")</f>
        <v>75014310</v>
      </c>
    </row>
    <row r="1267" spans="1:9" x14ac:dyDescent="0.25">
      <c r="A1267" s="6" t="s">
        <v>980</v>
      </c>
      <c r="B1267" s="6" t="s">
        <v>981</v>
      </c>
      <c r="C1267" s="7">
        <v>20150617054929</v>
      </c>
      <c r="D1267" s="6" t="s">
        <v>299</v>
      </c>
      <c r="E1267" s="6" t="str">
        <f>_xlfn.IFNA(INDEX(regcoded!$A$2:$Z$20000,MATCH($D1267,regcoded!$D$2:$D$20000,0),5),"")</f>
        <v>p</v>
      </c>
      <c r="F1267" s="6" t="str">
        <f>_xlfn.IFNA(INDEX(regcoded!$A$2:$Z$20000,MATCH($D1267,regcoded!$D$2:$D$20000,0),6),"")</f>
        <v>famous</v>
      </c>
      <c r="G1267" s="6">
        <f>_xlfn.IFNA(INDEX(regcoded!$A$2:$Z$20000,MATCH($D1267,regcoded!$D$2:$D$20000,0),7),"")</f>
        <v>0</v>
      </c>
      <c r="H1267" s="6">
        <f>_xlfn.IFNA(INDEX(regcoded!$A$2:$Z$20000,MATCH($D1267,regcoded!$D$2:$D$20000,0),8),"")</f>
        <v>0</v>
      </c>
      <c r="I1267" s="6">
        <f>_xlfn.IFNA(INDEX(regcoded!$A$2:$Z$20000,MATCH($D1267,regcoded!$D$2:$D$20000,0),9),"")</f>
        <v>0</v>
      </c>
    </row>
    <row r="1268" spans="1:9" x14ac:dyDescent="0.25">
      <c r="A1268" s="6" t="s">
        <v>1569</v>
      </c>
      <c r="B1268" s="6" t="s">
        <v>30</v>
      </c>
      <c r="C1268" s="7">
        <v>20150617054740</v>
      </c>
      <c r="D1268" s="6" t="s">
        <v>164</v>
      </c>
      <c r="E1268" s="6" t="str">
        <f>_xlfn.IFNA(INDEX(regcoded!$A$2:$Z$20000,MATCH($D1268,regcoded!$D$2:$D$20000,0),5),"")</f>
        <v/>
      </c>
      <c r="F1268" s="6" t="str">
        <f>_xlfn.IFNA(INDEX(regcoded!$A$2:$Z$20000,MATCH($D1268,regcoded!$D$2:$D$20000,0),6),"")</f>
        <v/>
      </c>
      <c r="G1268" s="6" t="str">
        <f>_xlfn.IFNA(INDEX(regcoded!$A$2:$Z$20000,MATCH($D1268,regcoded!$D$2:$D$20000,0),7),"")</f>
        <v/>
      </c>
      <c r="H1268" s="6" t="str">
        <f>_xlfn.IFNA(INDEX(regcoded!$A$2:$Z$20000,MATCH($D1268,regcoded!$D$2:$D$20000,0),8),"")</f>
        <v/>
      </c>
      <c r="I1268" s="6" t="str">
        <f>_xlfn.IFNA(INDEX(regcoded!$A$2:$Z$20000,MATCH($D1268,regcoded!$D$2:$D$20000,0),9),"")</f>
        <v/>
      </c>
    </row>
    <row r="1269" spans="1:9" x14ac:dyDescent="0.25">
      <c r="A1269" s="6" t="s">
        <v>1431</v>
      </c>
      <c r="B1269" s="6" t="s">
        <v>1432</v>
      </c>
      <c r="C1269" s="7">
        <v>20150617054722</v>
      </c>
      <c r="D1269" s="6" t="s">
        <v>538</v>
      </c>
      <c r="E1269" s="6" t="str">
        <f>_xlfn.IFNA(INDEX(regcoded!$A$2:$Z$20000,MATCH($D1269,regcoded!$D$2:$D$20000,0),5),"")</f>
        <v/>
      </c>
      <c r="F1269" s="6" t="str">
        <f>_xlfn.IFNA(INDEX(regcoded!$A$2:$Z$20000,MATCH($D1269,regcoded!$D$2:$D$20000,0),6),"")</f>
        <v/>
      </c>
      <c r="G1269" s="6" t="str">
        <f>_xlfn.IFNA(INDEX(regcoded!$A$2:$Z$20000,MATCH($D1269,regcoded!$D$2:$D$20000,0),7),"")</f>
        <v/>
      </c>
      <c r="H1269" s="6" t="str">
        <f>_xlfn.IFNA(INDEX(regcoded!$A$2:$Z$20000,MATCH($D1269,regcoded!$D$2:$D$20000,0),8),"")</f>
        <v/>
      </c>
      <c r="I1269" s="6" t="str">
        <f>_xlfn.IFNA(INDEX(regcoded!$A$2:$Z$20000,MATCH($D1269,regcoded!$D$2:$D$20000,0),9),"")</f>
        <v/>
      </c>
    </row>
    <row r="1270" spans="1:9" x14ac:dyDescent="0.25">
      <c r="A1270" s="6" t="s">
        <v>1316</v>
      </c>
      <c r="B1270" s="6" t="s">
        <v>1</v>
      </c>
      <c r="C1270" s="7">
        <v>20150617054622</v>
      </c>
      <c r="D1270" s="6" t="s">
        <v>2051</v>
      </c>
      <c r="E1270" s="6" t="str">
        <f>_xlfn.IFNA(INDEX(regcoded!$A$2:$Z$20000,MATCH($D1270,regcoded!$D$2:$D$20000,0),5),"")</f>
        <v>p</v>
      </c>
      <c r="F1270" s="6">
        <f>_xlfn.IFNA(INDEX(regcoded!$A$2:$Z$20000,MATCH($D1270,regcoded!$D$2:$D$20000,0),6),"")</f>
        <v>0</v>
      </c>
      <c r="G1270" s="6">
        <f>_xlfn.IFNA(INDEX(regcoded!$A$2:$Z$20000,MATCH($D1270,regcoded!$D$2:$D$20000,0),7),"")</f>
        <v>0</v>
      </c>
      <c r="H1270" s="6">
        <f>_xlfn.IFNA(INDEX(regcoded!$A$2:$Z$20000,MATCH($D1270,regcoded!$D$2:$D$20000,0),8),"")</f>
        <v>0</v>
      </c>
      <c r="I1270" s="6" t="str">
        <f>_xlfn.IFNA(INDEX(regcoded!$A$2:$Z$20000,MATCH($D1270,regcoded!$D$2:$D$20000,0),9),"")</f>
        <v>24.07.1977</v>
      </c>
    </row>
    <row r="1271" spans="1:9" x14ac:dyDescent="0.25">
      <c r="A1271" s="6" t="s">
        <v>1332</v>
      </c>
      <c r="B1271" s="6" t="s">
        <v>30</v>
      </c>
      <c r="C1271" s="7">
        <v>20150617054949</v>
      </c>
      <c r="D1271" s="6" t="s">
        <v>261</v>
      </c>
      <c r="E1271" s="6" t="str">
        <f>_xlfn.IFNA(INDEX(regcoded!$A$2:$Z$20000,MATCH($D1271,regcoded!$D$2:$D$20000,0),5),"")</f>
        <v>o</v>
      </c>
      <c r="F1271" s="6" t="str">
        <f>_xlfn.IFNA(INDEX(regcoded!$A$2:$Z$20000,MATCH($D1271,regcoded!$D$2:$D$20000,0),6),"")</f>
        <v>int</v>
      </c>
      <c r="G1271" s="6">
        <f>_xlfn.IFNA(INDEX(regcoded!$A$2:$Z$20000,MATCH($D1271,regcoded!$D$2:$D$20000,0),7),"")</f>
        <v>0</v>
      </c>
      <c r="H1271" s="6">
        <f>_xlfn.IFNA(INDEX(regcoded!$A$2:$Z$20000,MATCH($D1271,regcoded!$D$2:$D$20000,0),8),"")</f>
        <v>0</v>
      </c>
      <c r="I1271" s="6">
        <f>_xlfn.IFNA(INDEX(regcoded!$A$2:$Z$20000,MATCH($D1271,regcoded!$D$2:$D$20000,0),9),"")</f>
        <v>0</v>
      </c>
    </row>
    <row r="1272" spans="1:9" x14ac:dyDescent="0.25">
      <c r="A1272" s="6" t="s">
        <v>714</v>
      </c>
      <c r="B1272" s="6" t="s">
        <v>715</v>
      </c>
      <c r="C1272" s="7">
        <v>20150617054818</v>
      </c>
      <c r="D1272" s="6" t="s">
        <v>1369</v>
      </c>
      <c r="E1272" s="6" t="str">
        <f>_xlfn.IFNA(INDEX(regcoded!$A$2:$Z$20000,MATCH($D1272,regcoded!$D$2:$D$20000,0),5),"")</f>
        <v/>
      </c>
      <c r="F1272" s="6" t="str">
        <f>_xlfn.IFNA(INDEX(regcoded!$A$2:$Z$20000,MATCH($D1272,regcoded!$D$2:$D$20000,0),6),"")</f>
        <v/>
      </c>
      <c r="G1272" s="6" t="str">
        <f>_xlfn.IFNA(INDEX(regcoded!$A$2:$Z$20000,MATCH($D1272,regcoded!$D$2:$D$20000,0),7),"")</f>
        <v/>
      </c>
      <c r="H1272" s="6" t="str">
        <f>_xlfn.IFNA(INDEX(regcoded!$A$2:$Z$20000,MATCH($D1272,regcoded!$D$2:$D$20000,0),8),"")</f>
        <v/>
      </c>
      <c r="I1272" s="6" t="str">
        <f>_xlfn.IFNA(INDEX(regcoded!$A$2:$Z$20000,MATCH($D1272,regcoded!$D$2:$D$20000,0),9),"")</f>
        <v/>
      </c>
    </row>
    <row r="1273" spans="1:9" x14ac:dyDescent="0.25">
      <c r="A1273" s="6" t="s">
        <v>1308</v>
      </c>
      <c r="B1273" s="6" t="s">
        <v>30</v>
      </c>
      <c r="C1273" s="7">
        <v>20150617054802</v>
      </c>
      <c r="D1273" s="6" t="s">
        <v>776</v>
      </c>
      <c r="E1273" s="6" t="str">
        <f>_xlfn.IFNA(INDEX(regcoded!$A$2:$Z$20000,MATCH($D1273,regcoded!$D$2:$D$20000,0),5),"")</f>
        <v/>
      </c>
      <c r="F1273" s="6" t="str">
        <f>_xlfn.IFNA(INDEX(regcoded!$A$2:$Z$20000,MATCH($D1273,regcoded!$D$2:$D$20000,0),6),"")</f>
        <v/>
      </c>
      <c r="G1273" s="6" t="str">
        <f>_xlfn.IFNA(INDEX(regcoded!$A$2:$Z$20000,MATCH($D1273,regcoded!$D$2:$D$20000,0),7),"")</f>
        <v/>
      </c>
      <c r="H1273" s="6" t="str">
        <f>_xlfn.IFNA(INDEX(regcoded!$A$2:$Z$20000,MATCH($D1273,regcoded!$D$2:$D$20000,0),8),"")</f>
        <v/>
      </c>
      <c r="I1273" s="6" t="str">
        <f>_xlfn.IFNA(INDEX(regcoded!$A$2:$Z$20000,MATCH($D1273,regcoded!$D$2:$D$20000,0),9),"")</f>
        <v/>
      </c>
    </row>
    <row r="1274" spans="1:9" x14ac:dyDescent="0.25">
      <c r="A1274" s="6" t="s">
        <v>1316</v>
      </c>
      <c r="B1274" s="6" t="s">
        <v>1</v>
      </c>
      <c r="C1274" s="7">
        <v>20150617054622</v>
      </c>
      <c r="D1274" s="6" t="s">
        <v>2276</v>
      </c>
      <c r="E1274" s="6" t="str">
        <f>_xlfn.IFNA(INDEX(regcoded!$A$2:$Z$20000,MATCH($D1274,regcoded!$D$2:$D$20000,0),5),"")</f>
        <v>p</v>
      </c>
      <c r="F1274" s="6">
        <f>_xlfn.IFNA(INDEX(regcoded!$A$2:$Z$20000,MATCH($D1274,regcoded!$D$2:$D$20000,0),6),"")</f>
        <v>0</v>
      </c>
      <c r="G1274" s="6">
        <f>_xlfn.IFNA(INDEX(regcoded!$A$2:$Z$20000,MATCH($D1274,regcoded!$D$2:$D$20000,0),7),"")</f>
        <v>0</v>
      </c>
      <c r="H1274" s="6">
        <f>_xlfn.IFNA(INDEX(regcoded!$A$2:$Z$20000,MATCH($D1274,regcoded!$D$2:$D$20000,0),8),"")</f>
        <v>0</v>
      </c>
      <c r="I1274" s="6" t="str">
        <f>_xlfn.IFNA(INDEX(regcoded!$A$2:$Z$20000,MATCH($D1274,regcoded!$D$2:$D$20000,0),9),"")</f>
        <v>None</v>
      </c>
    </row>
    <row r="1275" spans="1:9" x14ac:dyDescent="0.25">
      <c r="A1275" s="6" t="s">
        <v>1115</v>
      </c>
      <c r="B1275" s="6" t="s">
        <v>1</v>
      </c>
      <c r="C1275" s="7">
        <v>20150617054623</v>
      </c>
      <c r="D1275" s="6" t="s">
        <v>729</v>
      </c>
      <c r="E1275" s="6" t="str">
        <f>_xlfn.IFNA(INDEX(regcoded!$A$2:$Z$20000,MATCH($D1275,regcoded!$D$2:$D$20000,0),5),"")</f>
        <v>p</v>
      </c>
      <c r="F1275" s="6">
        <f>_xlfn.IFNA(INDEX(regcoded!$A$2:$Z$20000,MATCH($D1275,regcoded!$D$2:$D$20000,0),6),"")</f>
        <v>0</v>
      </c>
      <c r="G1275" s="6">
        <f>_xlfn.IFNA(INDEX(regcoded!$A$2:$Z$20000,MATCH($D1275,regcoded!$D$2:$D$20000,0),7),"")</f>
        <v>0</v>
      </c>
      <c r="H1275" s="6">
        <f>_xlfn.IFNA(INDEX(regcoded!$A$2:$Z$20000,MATCH($D1275,regcoded!$D$2:$D$20000,0),8),"")</f>
        <v>0</v>
      </c>
      <c r="I1275" s="6" t="str">
        <f>_xlfn.IFNA(INDEX(regcoded!$A$2:$Z$20000,MATCH($D1275,regcoded!$D$2:$D$20000,0),9),"")</f>
        <v>None</v>
      </c>
    </row>
    <row r="1276" spans="1:9" x14ac:dyDescent="0.25">
      <c r="A1276" s="6" t="s">
        <v>1115</v>
      </c>
      <c r="B1276" s="6" t="s">
        <v>30</v>
      </c>
      <c r="C1276" s="7">
        <v>20150617054630</v>
      </c>
      <c r="D1276" s="6" t="s">
        <v>2052</v>
      </c>
      <c r="E1276" s="6" t="str">
        <f>_xlfn.IFNA(INDEX(regcoded!$A$2:$Z$20000,MATCH($D1276,regcoded!$D$2:$D$20000,0),5),"")</f>
        <v>p</v>
      </c>
      <c r="F1276" s="6">
        <f>_xlfn.IFNA(INDEX(regcoded!$A$2:$Z$20000,MATCH($D1276,regcoded!$D$2:$D$20000,0),6),"")</f>
        <v>0</v>
      </c>
      <c r="G1276" s="6">
        <f>_xlfn.IFNA(INDEX(regcoded!$A$2:$Z$20000,MATCH($D1276,regcoded!$D$2:$D$20000,0),7),"")</f>
        <v>0</v>
      </c>
      <c r="H1276" s="6">
        <f>_xlfn.IFNA(INDEX(regcoded!$A$2:$Z$20000,MATCH($D1276,regcoded!$D$2:$D$20000,0),8),"")</f>
        <v>0</v>
      </c>
      <c r="I1276" s="6" t="str">
        <f>_xlfn.IFNA(INDEX(regcoded!$A$2:$Z$20000,MATCH($D1276,regcoded!$D$2:$D$20000,0),9),"")</f>
        <v>None</v>
      </c>
    </row>
    <row r="1277" spans="1:9" x14ac:dyDescent="0.25">
      <c r="A1277" s="6" t="s">
        <v>125</v>
      </c>
      <c r="B1277" s="6" t="s">
        <v>1</v>
      </c>
      <c r="C1277" s="7">
        <v>20150617054630</v>
      </c>
      <c r="D1277" s="6" t="s">
        <v>2387</v>
      </c>
      <c r="E1277" s="6">
        <f>_xlfn.IFNA(INDEX(regcoded!$A$2:$Z$20000,MATCH($D1277,regcoded!$D$2:$D$20000,0),5),"")</f>
        <v>0</v>
      </c>
      <c r="F1277" s="6" t="str">
        <f>_xlfn.IFNA(INDEX(regcoded!$A$2:$Z$20000,MATCH($D1277,regcoded!$D$2:$D$20000,0),6),"")</f>
        <v>multi</v>
      </c>
      <c r="G1277" s="6">
        <f>_xlfn.IFNA(INDEX(regcoded!$A$2:$Z$20000,MATCH($D1277,regcoded!$D$2:$D$20000,0),7),"")</f>
        <v>0</v>
      </c>
      <c r="H1277" s="6">
        <f>_xlfn.IFNA(INDEX(regcoded!$A$2:$Z$20000,MATCH($D1277,regcoded!$D$2:$D$20000,0),8),"")</f>
        <v>0</v>
      </c>
      <c r="I1277" s="6">
        <f>_xlfn.IFNA(INDEX(regcoded!$A$2:$Z$20000,MATCH($D1277,regcoded!$D$2:$D$20000,0),9),"")</f>
        <v>0</v>
      </c>
    </row>
    <row r="1278" spans="1:9" x14ac:dyDescent="0.25">
      <c r="A1278" s="6" t="s">
        <v>125</v>
      </c>
      <c r="B1278" s="6" t="s">
        <v>1</v>
      </c>
      <c r="C1278" s="7">
        <v>20150617054622</v>
      </c>
      <c r="D1278" s="6" t="s">
        <v>705</v>
      </c>
      <c r="E1278" s="6" t="str">
        <f>_xlfn.IFNA(INDEX(regcoded!$A$2:$Z$20000,MATCH($D1278,regcoded!$D$2:$D$20000,0),5),"")</f>
        <v>o</v>
      </c>
      <c r="F1278" s="6">
        <f>_xlfn.IFNA(INDEX(regcoded!$A$2:$Z$20000,MATCH($D1278,regcoded!$D$2:$D$20000,0),6),"")</f>
        <v>0</v>
      </c>
      <c r="G1278" s="6">
        <f>_xlfn.IFNA(INDEX(regcoded!$A$2:$Z$20000,MATCH($D1278,regcoded!$D$2:$D$20000,0),7),"")</f>
        <v>0</v>
      </c>
      <c r="H1278" s="6">
        <f>_xlfn.IFNA(INDEX(regcoded!$A$2:$Z$20000,MATCH($D1278,regcoded!$D$2:$D$20000,0),8),"")</f>
        <v>0</v>
      </c>
      <c r="I1278" s="6">
        <f>_xlfn.IFNA(INDEX(regcoded!$A$2:$Z$20000,MATCH($D1278,regcoded!$D$2:$D$20000,0),9),"")</f>
        <v>70000898</v>
      </c>
    </row>
    <row r="1279" spans="1:9" x14ac:dyDescent="0.25">
      <c r="A1279" s="6" t="s">
        <v>1312</v>
      </c>
      <c r="B1279" s="6" t="s">
        <v>1</v>
      </c>
      <c r="C1279" s="7">
        <v>20150617054637</v>
      </c>
      <c r="D1279" s="6" t="s">
        <v>1754</v>
      </c>
      <c r="E1279" s="6" t="str">
        <f>_xlfn.IFNA(INDEX(regcoded!$A$2:$Z$20000,MATCH($D1279,regcoded!$D$2:$D$20000,0),5),"")</f>
        <v>o</v>
      </c>
      <c r="F1279" s="6">
        <f>_xlfn.IFNA(INDEX(regcoded!$A$2:$Z$20000,MATCH($D1279,regcoded!$D$2:$D$20000,0),6),"")</f>
        <v>0</v>
      </c>
      <c r="G1279" s="6">
        <f>_xlfn.IFNA(INDEX(regcoded!$A$2:$Z$20000,MATCH($D1279,regcoded!$D$2:$D$20000,0),7),"")</f>
        <v>0</v>
      </c>
      <c r="H1279" s="6">
        <f>_xlfn.IFNA(INDEX(regcoded!$A$2:$Z$20000,MATCH($D1279,regcoded!$D$2:$D$20000,0),8),"")</f>
        <v>0</v>
      </c>
      <c r="I1279" s="6">
        <f>_xlfn.IFNA(INDEX(regcoded!$A$2:$Z$20000,MATCH($D1279,regcoded!$D$2:$D$20000,0),9),"")</f>
        <v>70000898</v>
      </c>
    </row>
    <row r="1280" spans="1:9" x14ac:dyDescent="0.25">
      <c r="A1280" s="6" t="s">
        <v>879</v>
      </c>
      <c r="B1280" s="6" t="s">
        <v>1</v>
      </c>
      <c r="C1280" s="7">
        <v>20150617054848</v>
      </c>
      <c r="D1280" s="6" t="s">
        <v>705</v>
      </c>
      <c r="E1280" s="6" t="str">
        <f>_xlfn.IFNA(INDEX(regcoded!$A$2:$Z$20000,MATCH($D1280,regcoded!$D$2:$D$20000,0),5),"")</f>
        <v>o</v>
      </c>
      <c r="F1280" s="6">
        <f>_xlfn.IFNA(INDEX(regcoded!$A$2:$Z$20000,MATCH($D1280,regcoded!$D$2:$D$20000,0),6),"")</f>
        <v>0</v>
      </c>
      <c r="G1280" s="6">
        <f>_xlfn.IFNA(INDEX(regcoded!$A$2:$Z$20000,MATCH($D1280,regcoded!$D$2:$D$20000,0),7),"")</f>
        <v>0</v>
      </c>
      <c r="H1280" s="6">
        <f>_xlfn.IFNA(INDEX(regcoded!$A$2:$Z$20000,MATCH($D1280,regcoded!$D$2:$D$20000,0),8),"")</f>
        <v>0</v>
      </c>
      <c r="I1280" s="6">
        <f>_xlfn.IFNA(INDEX(regcoded!$A$2:$Z$20000,MATCH($D1280,regcoded!$D$2:$D$20000,0),9),"")</f>
        <v>70000898</v>
      </c>
    </row>
    <row r="1281" spans="1:9" x14ac:dyDescent="0.25">
      <c r="A1281" s="6" t="s">
        <v>879</v>
      </c>
      <c r="B1281" s="6" t="s">
        <v>1</v>
      </c>
      <c r="C1281" s="7">
        <v>20150617054848</v>
      </c>
      <c r="D1281" s="6" t="s">
        <v>1134</v>
      </c>
      <c r="E1281" s="6" t="str">
        <f>_xlfn.IFNA(INDEX(regcoded!$A$2:$Z$20000,MATCH($D1281,regcoded!$D$2:$D$20000,0),5),"")</f>
        <v>o</v>
      </c>
      <c r="F1281" s="6" t="str">
        <f>_xlfn.IFNA(INDEX(regcoded!$A$2:$Z$20000,MATCH($D1281,regcoded!$D$2:$D$20000,0),6),"")</f>
        <v>int</v>
      </c>
      <c r="G1281" s="6">
        <f>_xlfn.IFNA(INDEX(regcoded!$A$2:$Z$20000,MATCH($D1281,regcoded!$D$2:$D$20000,0),7),"")</f>
        <v>0</v>
      </c>
      <c r="H1281" s="6">
        <f>_xlfn.IFNA(INDEX(regcoded!$A$2:$Z$20000,MATCH($D1281,regcoded!$D$2:$D$20000,0),8),"")</f>
        <v>0</v>
      </c>
      <c r="I1281" s="6">
        <f>_xlfn.IFNA(INDEX(regcoded!$A$2:$Z$20000,MATCH($D1281,regcoded!$D$2:$D$20000,0),9),"")</f>
        <v>0</v>
      </c>
    </row>
    <row r="1282" spans="1:9" x14ac:dyDescent="0.25">
      <c r="A1282" s="6" t="s">
        <v>39</v>
      </c>
      <c r="B1282" s="6" t="s">
        <v>1</v>
      </c>
      <c r="C1282" s="7">
        <v>20150617054622</v>
      </c>
      <c r="D1282" s="6" t="s">
        <v>960</v>
      </c>
      <c r="E1282" s="6" t="str">
        <f>_xlfn.IFNA(INDEX(regcoded!$A$2:$Z$20000,MATCH($D1282,regcoded!$D$2:$D$20000,0),5),"")</f>
        <v/>
      </c>
      <c r="F1282" s="6" t="str">
        <f>_xlfn.IFNA(INDEX(regcoded!$A$2:$Z$20000,MATCH($D1282,regcoded!$D$2:$D$20000,0),6),"")</f>
        <v/>
      </c>
      <c r="G1282" s="6" t="str">
        <f>_xlfn.IFNA(INDEX(regcoded!$A$2:$Z$20000,MATCH($D1282,regcoded!$D$2:$D$20000,0),7),"")</f>
        <v/>
      </c>
      <c r="H1282" s="6" t="str">
        <f>_xlfn.IFNA(INDEX(regcoded!$A$2:$Z$20000,MATCH($D1282,regcoded!$D$2:$D$20000,0),8),"")</f>
        <v/>
      </c>
      <c r="I1282" s="6" t="str">
        <f>_xlfn.IFNA(INDEX(regcoded!$A$2:$Z$20000,MATCH($D1282,regcoded!$D$2:$D$20000,0),9),"")</f>
        <v/>
      </c>
    </row>
    <row r="1283" spans="1:9" x14ac:dyDescent="0.25">
      <c r="A1283" s="6" t="s">
        <v>39</v>
      </c>
      <c r="B1283" s="6" t="s">
        <v>1274</v>
      </c>
      <c r="C1283" s="7">
        <v>20150617055059</v>
      </c>
      <c r="D1283" s="6" t="s">
        <v>960</v>
      </c>
      <c r="E1283" s="6" t="str">
        <f>_xlfn.IFNA(INDEX(regcoded!$A$2:$Z$20000,MATCH($D1283,regcoded!$D$2:$D$20000,0),5),"")</f>
        <v/>
      </c>
      <c r="F1283" s="6" t="str">
        <f>_xlfn.IFNA(INDEX(regcoded!$A$2:$Z$20000,MATCH($D1283,regcoded!$D$2:$D$20000,0),6),"")</f>
        <v/>
      </c>
      <c r="G1283" s="6" t="str">
        <f>_xlfn.IFNA(INDEX(regcoded!$A$2:$Z$20000,MATCH($D1283,regcoded!$D$2:$D$20000,0),7),"")</f>
        <v/>
      </c>
      <c r="H1283" s="6" t="str">
        <f>_xlfn.IFNA(INDEX(regcoded!$A$2:$Z$20000,MATCH($D1283,regcoded!$D$2:$D$20000,0),8),"")</f>
        <v/>
      </c>
      <c r="I1283" s="6" t="str">
        <f>_xlfn.IFNA(INDEX(regcoded!$A$2:$Z$20000,MATCH($D1283,regcoded!$D$2:$D$20000,0),9),"")</f>
        <v/>
      </c>
    </row>
    <row r="1284" spans="1:9" x14ac:dyDescent="0.25">
      <c r="A1284" s="6" t="s">
        <v>39</v>
      </c>
      <c r="B1284" s="6" t="s">
        <v>1</v>
      </c>
      <c r="C1284" s="7">
        <v>20150617054622</v>
      </c>
      <c r="D1284" s="6" t="s">
        <v>960</v>
      </c>
      <c r="E1284" s="6" t="str">
        <f>_xlfn.IFNA(INDEX(regcoded!$A$2:$Z$20000,MATCH($D1284,regcoded!$D$2:$D$20000,0),5),"")</f>
        <v/>
      </c>
      <c r="F1284" s="6" t="str">
        <f>_xlfn.IFNA(INDEX(regcoded!$A$2:$Z$20000,MATCH($D1284,regcoded!$D$2:$D$20000,0),6),"")</f>
        <v/>
      </c>
      <c r="G1284" s="6" t="str">
        <f>_xlfn.IFNA(INDEX(regcoded!$A$2:$Z$20000,MATCH($D1284,regcoded!$D$2:$D$20000,0),7),"")</f>
        <v/>
      </c>
      <c r="H1284" s="6" t="str">
        <f>_xlfn.IFNA(INDEX(regcoded!$A$2:$Z$20000,MATCH($D1284,regcoded!$D$2:$D$20000,0),8),"")</f>
        <v/>
      </c>
      <c r="I1284" s="6" t="str">
        <f>_xlfn.IFNA(INDEX(regcoded!$A$2:$Z$20000,MATCH($D1284,regcoded!$D$2:$D$20000,0),9),"")</f>
        <v/>
      </c>
    </row>
    <row r="1285" spans="1:9" x14ac:dyDescent="0.25">
      <c r="A1285" s="6" t="s">
        <v>39</v>
      </c>
      <c r="B1285" s="6" t="s">
        <v>1274</v>
      </c>
      <c r="C1285" s="7">
        <v>20150617055059</v>
      </c>
      <c r="D1285" s="6" t="s">
        <v>960</v>
      </c>
      <c r="E1285" s="6" t="str">
        <f>_xlfn.IFNA(INDEX(regcoded!$A$2:$Z$20000,MATCH($D1285,regcoded!$D$2:$D$20000,0),5),"")</f>
        <v/>
      </c>
      <c r="F1285" s="6" t="str">
        <f>_xlfn.IFNA(INDEX(regcoded!$A$2:$Z$20000,MATCH($D1285,regcoded!$D$2:$D$20000,0),6),"")</f>
        <v/>
      </c>
      <c r="G1285" s="6" t="str">
        <f>_xlfn.IFNA(INDEX(regcoded!$A$2:$Z$20000,MATCH($D1285,regcoded!$D$2:$D$20000,0),7),"")</f>
        <v/>
      </c>
      <c r="H1285" s="6" t="str">
        <f>_xlfn.IFNA(INDEX(regcoded!$A$2:$Z$20000,MATCH($D1285,regcoded!$D$2:$D$20000,0),8),"")</f>
        <v/>
      </c>
      <c r="I1285" s="6" t="str">
        <f>_xlfn.IFNA(INDEX(regcoded!$A$2:$Z$20000,MATCH($D1285,regcoded!$D$2:$D$20000,0),9),"")</f>
        <v/>
      </c>
    </row>
    <row r="1286" spans="1:9" x14ac:dyDescent="0.25">
      <c r="A1286" s="6" t="s">
        <v>1289</v>
      </c>
      <c r="B1286" s="6" t="s">
        <v>1576</v>
      </c>
      <c r="C1286" s="7">
        <v>20150617055038</v>
      </c>
      <c r="D1286" s="6" t="s">
        <v>852</v>
      </c>
      <c r="E1286" s="6" t="str">
        <f>_xlfn.IFNA(INDEX(regcoded!$A$2:$Z$20000,MATCH($D1286,regcoded!$D$2:$D$20000,0),5),"")</f>
        <v/>
      </c>
      <c r="F1286" s="6" t="str">
        <f>_xlfn.IFNA(INDEX(regcoded!$A$2:$Z$20000,MATCH($D1286,regcoded!$D$2:$D$20000,0),6),"")</f>
        <v/>
      </c>
      <c r="G1286" s="6" t="str">
        <f>_xlfn.IFNA(INDEX(regcoded!$A$2:$Z$20000,MATCH($D1286,regcoded!$D$2:$D$20000,0),7),"")</f>
        <v/>
      </c>
      <c r="H1286" s="6" t="str">
        <f>_xlfn.IFNA(INDEX(regcoded!$A$2:$Z$20000,MATCH($D1286,regcoded!$D$2:$D$20000,0),8),"")</f>
        <v/>
      </c>
      <c r="I1286" s="6" t="str">
        <f>_xlfn.IFNA(INDEX(regcoded!$A$2:$Z$20000,MATCH($D1286,regcoded!$D$2:$D$20000,0),9),"")</f>
        <v/>
      </c>
    </row>
    <row r="1287" spans="1:9" x14ac:dyDescent="0.25">
      <c r="A1287" s="6" t="s">
        <v>677</v>
      </c>
      <c r="B1287" s="6" t="s">
        <v>678</v>
      </c>
      <c r="C1287" s="7">
        <v>20150617054749</v>
      </c>
      <c r="D1287" s="6" t="s">
        <v>852</v>
      </c>
      <c r="E1287" s="6" t="str">
        <f>_xlfn.IFNA(INDEX(regcoded!$A$2:$Z$20000,MATCH($D1287,regcoded!$D$2:$D$20000,0),5),"")</f>
        <v/>
      </c>
      <c r="F1287" s="6" t="str">
        <f>_xlfn.IFNA(INDEX(regcoded!$A$2:$Z$20000,MATCH($D1287,regcoded!$D$2:$D$20000,0),6),"")</f>
        <v/>
      </c>
      <c r="G1287" s="6" t="str">
        <f>_xlfn.IFNA(INDEX(regcoded!$A$2:$Z$20000,MATCH($D1287,regcoded!$D$2:$D$20000,0),7),"")</f>
        <v/>
      </c>
      <c r="H1287" s="6" t="str">
        <f>_xlfn.IFNA(INDEX(regcoded!$A$2:$Z$20000,MATCH($D1287,regcoded!$D$2:$D$20000,0),8),"")</f>
        <v/>
      </c>
      <c r="I1287" s="6" t="str">
        <f>_xlfn.IFNA(INDEX(regcoded!$A$2:$Z$20000,MATCH($D1287,regcoded!$D$2:$D$20000,0),9),"")</f>
        <v/>
      </c>
    </row>
    <row r="1288" spans="1:9" x14ac:dyDescent="0.25">
      <c r="A1288" s="6" t="s">
        <v>677</v>
      </c>
      <c r="B1288" s="6" t="s">
        <v>678</v>
      </c>
      <c r="C1288" s="7">
        <v>20150617054749</v>
      </c>
      <c r="D1288" s="6" t="s">
        <v>1094</v>
      </c>
      <c r="E1288" s="6" t="str">
        <f>_xlfn.IFNA(INDEX(regcoded!$A$2:$Z$20000,MATCH($D1288,regcoded!$D$2:$D$20000,0),5),"")</f>
        <v/>
      </c>
      <c r="F1288" s="6" t="str">
        <f>_xlfn.IFNA(INDEX(regcoded!$A$2:$Z$20000,MATCH($D1288,regcoded!$D$2:$D$20000,0),6),"")</f>
        <v/>
      </c>
      <c r="G1288" s="6" t="str">
        <f>_xlfn.IFNA(INDEX(regcoded!$A$2:$Z$20000,MATCH($D1288,regcoded!$D$2:$D$20000,0),7),"")</f>
        <v/>
      </c>
      <c r="H1288" s="6" t="str">
        <f>_xlfn.IFNA(INDEX(regcoded!$A$2:$Z$20000,MATCH($D1288,regcoded!$D$2:$D$20000,0),8),"")</f>
        <v/>
      </c>
      <c r="I1288" s="6" t="str">
        <f>_xlfn.IFNA(INDEX(regcoded!$A$2:$Z$20000,MATCH($D1288,regcoded!$D$2:$D$20000,0),9),"")</f>
        <v/>
      </c>
    </row>
    <row r="1289" spans="1:9" x14ac:dyDescent="0.25">
      <c r="A1289" s="6" t="s">
        <v>677</v>
      </c>
      <c r="B1289" s="6" t="s">
        <v>678</v>
      </c>
      <c r="C1289" s="7">
        <v>20150617054749</v>
      </c>
      <c r="D1289" s="6" t="s">
        <v>1370</v>
      </c>
      <c r="E1289" s="6" t="str">
        <f>_xlfn.IFNA(INDEX(regcoded!$A$2:$Z$20000,MATCH($D1289,regcoded!$D$2:$D$20000,0),5),"")</f>
        <v/>
      </c>
      <c r="F1289" s="6" t="str">
        <f>_xlfn.IFNA(INDEX(regcoded!$A$2:$Z$20000,MATCH($D1289,regcoded!$D$2:$D$20000,0),6),"")</f>
        <v/>
      </c>
      <c r="G1289" s="6" t="str">
        <f>_xlfn.IFNA(INDEX(regcoded!$A$2:$Z$20000,MATCH($D1289,regcoded!$D$2:$D$20000,0),7),"")</f>
        <v/>
      </c>
      <c r="H1289" s="6" t="str">
        <f>_xlfn.IFNA(INDEX(regcoded!$A$2:$Z$20000,MATCH($D1289,regcoded!$D$2:$D$20000,0),8),"")</f>
        <v/>
      </c>
      <c r="I1289" s="6" t="str">
        <f>_xlfn.IFNA(INDEX(regcoded!$A$2:$Z$20000,MATCH($D1289,regcoded!$D$2:$D$20000,0),9),"")</f>
        <v/>
      </c>
    </row>
    <row r="1290" spans="1:9" x14ac:dyDescent="0.25">
      <c r="A1290" s="6" t="s">
        <v>1312</v>
      </c>
      <c r="B1290" s="6" t="s">
        <v>1</v>
      </c>
      <c r="C1290" s="7">
        <v>20150617054637</v>
      </c>
      <c r="D1290" s="6" t="s">
        <v>890</v>
      </c>
      <c r="E1290" s="6">
        <f>_xlfn.IFNA(INDEX(regcoded!$A$2:$Z$20000,MATCH($D1290,regcoded!$D$2:$D$20000,0),5),"")</f>
        <v>0</v>
      </c>
      <c r="F1290" s="6" t="str">
        <f>_xlfn.IFNA(INDEX(regcoded!$A$2:$Z$20000,MATCH($D1290,regcoded!$D$2:$D$20000,0),6),"")</f>
        <v>multi</v>
      </c>
      <c r="G1290" s="6">
        <f>_xlfn.IFNA(INDEX(regcoded!$A$2:$Z$20000,MATCH($D1290,regcoded!$D$2:$D$20000,0),7),"")</f>
        <v>0</v>
      </c>
      <c r="H1290" s="6">
        <f>_xlfn.IFNA(INDEX(regcoded!$A$2:$Z$20000,MATCH($D1290,regcoded!$D$2:$D$20000,0),8),"")</f>
        <v>0</v>
      </c>
      <c r="I1290" s="6">
        <f>_xlfn.IFNA(INDEX(regcoded!$A$2:$Z$20000,MATCH($D1290,regcoded!$D$2:$D$20000,0),9),"")</f>
        <v>0</v>
      </c>
    </row>
    <row r="1291" spans="1:9" x14ac:dyDescent="0.25">
      <c r="A1291" s="6" t="s">
        <v>412</v>
      </c>
      <c r="B1291" s="6" t="s">
        <v>413</v>
      </c>
      <c r="C1291" s="7">
        <v>20150617054635</v>
      </c>
      <c r="D1291" s="6" t="s">
        <v>890</v>
      </c>
      <c r="E1291" s="6">
        <f>_xlfn.IFNA(INDEX(regcoded!$A$2:$Z$20000,MATCH($D1291,regcoded!$D$2:$D$20000,0),5),"")</f>
        <v>0</v>
      </c>
      <c r="F1291" s="6" t="str">
        <f>_xlfn.IFNA(INDEX(regcoded!$A$2:$Z$20000,MATCH($D1291,regcoded!$D$2:$D$20000,0),6),"")</f>
        <v>multi</v>
      </c>
      <c r="G1291" s="6">
        <f>_xlfn.IFNA(INDEX(regcoded!$A$2:$Z$20000,MATCH($D1291,regcoded!$D$2:$D$20000,0),7),"")</f>
        <v>0</v>
      </c>
      <c r="H1291" s="6">
        <f>_xlfn.IFNA(INDEX(regcoded!$A$2:$Z$20000,MATCH($D1291,regcoded!$D$2:$D$20000,0),8),"")</f>
        <v>0</v>
      </c>
      <c r="I1291" s="6">
        <f>_xlfn.IFNA(INDEX(regcoded!$A$2:$Z$20000,MATCH($D1291,regcoded!$D$2:$D$20000,0),9),"")</f>
        <v>0</v>
      </c>
    </row>
    <row r="1292" spans="1:9" x14ac:dyDescent="0.25">
      <c r="A1292" s="6" t="s">
        <v>412</v>
      </c>
      <c r="B1292" s="6" t="s">
        <v>1240</v>
      </c>
      <c r="C1292" s="7">
        <v>20150617055105</v>
      </c>
      <c r="D1292" s="6" t="s">
        <v>580</v>
      </c>
      <c r="E1292" s="6" t="str">
        <f>_xlfn.IFNA(INDEX(regcoded!$A$2:$Z$20000,MATCH($D1292,regcoded!$D$2:$D$20000,0),5),"")</f>
        <v/>
      </c>
      <c r="F1292" s="6" t="str">
        <f>_xlfn.IFNA(INDEX(regcoded!$A$2:$Z$20000,MATCH($D1292,regcoded!$D$2:$D$20000,0),6),"")</f>
        <v/>
      </c>
      <c r="G1292" s="6" t="str">
        <f>_xlfn.IFNA(INDEX(regcoded!$A$2:$Z$20000,MATCH($D1292,regcoded!$D$2:$D$20000,0),7),"")</f>
        <v/>
      </c>
      <c r="H1292" s="6" t="str">
        <f>_xlfn.IFNA(INDEX(regcoded!$A$2:$Z$20000,MATCH($D1292,regcoded!$D$2:$D$20000,0),8),"")</f>
        <v/>
      </c>
      <c r="I1292" s="6" t="str">
        <f>_xlfn.IFNA(INDEX(regcoded!$A$2:$Z$20000,MATCH($D1292,regcoded!$D$2:$D$20000,0),9),"")</f>
        <v/>
      </c>
    </row>
    <row r="1293" spans="1:9" x14ac:dyDescent="0.25">
      <c r="A1293" s="6" t="s">
        <v>846</v>
      </c>
      <c r="B1293" s="6" t="s">
        <v>1214</v>
      </c>
      <c r="C1293" s="7">
        <v>20150617055044</v>
      </c>
      <c r="D1293" s="6" t="s">
        <v>580</v>
      </c>
      <c r="E1293" s="6" t="str">
        <f>_xlfn.IFNA(INDEX(regcoded!$A$2:$Z$20000,MATCH($D1293,regcoded!$D$2:$D$20000,0),5),"")</f>
        <v/>
      </c>
      <c r="F1293" s="6" t="str">
        <f>_xlfn.IFNA(INDEX(regcoded!$A$2:$Z$20000,MATCH($D1293,regcoded!$D$2:$D$20000,0),6),"")</f>
        <v/>
      </c>
      <c r="G1293" s="6" t="str">
        <f>_xlfn.IFNA(INDEX(regcoded!$A$2:$Z$20000,MATCH($D1293,regcoded!$D$2:$D$20000,0),7),"")</f>
        <v/>
      </c>
      <c r="H1293" s="6" t="str">
        <f>_xlfn.IFNA(INDEX(regcoded!$A$2:$Z$20000,MATCH($D1293,regcoded!$D$2:$D$20000,0),8),"")</f>
        <v/>
      </c>
      <c r="I1293" s="6" t="str">
        <f>_xlfn.IFNA(INDEX(regcoded!$A$2:$Z$20000,MATCH($D1293,regcoded!$D$2:$D$20000,0),9),"")</f>
        <v/>
      </c>
    </row>
    <row r="1294" spans="1:9" x14ac:dyDescent="0.25">
      <c r="A1294" s="6" t="s">
        <v>635</v>
      </c>
      <c r="B1294" s="6" t="s">
        <v>636</v>
      </c>
      <c r="C1294" s="7">
        <v>20150617054730</v>
      </c>
      <c r="D1294" s="6" t="s">
        <v>580</v>
      </c>
      <c r="E1294" s="6" t="str">
        <f>_xlfn.IFNA(INDEX(regcoded!$A$2:$Z$20000,MATCH($D1294,regcoded!$D$2:$D$20000,0),5),"")</f>
        <v/>
      </c>
      <c r="F1294" s="6" t="str">
        <f>_xlfn.IFNA(INDEX(regcoded!$A$2:$Z$20000,MATCH($D1294,regcoded!$D$2:$D$20000,0),6),"")</f>
        <v/>
      </c>
      <c r="G1294" s="6" t="str">
        <f>_xlfn.IFNA(INDEX(regcoded!$A$2:$Z$20000,MATCH($D1294,regcoded!$D$2:$D$20000,0),7),"")</f>
        <v/>
      </c>
      <c r="H1294" s="6" t="str">
        <f>_xlfn.IFNA(INDEX(regcoded!$A$2:$Z$20000,MATCH($D1294,regcoded!$D$2:$D$20000,0),8),"")</f>
        <v/>
      </c>
      <c r="I1294" s="6" t="str">
        <f>_xlfn.IFNA(INDEX(regcoded!$A$2:$Z$20000,MATCH($D1294,regcoded!$D$2:$D$20000,0),9),"")</f>
        <v/>
      </c>
    </row>
    <row r="1295" spans="1:9" x14ac:dyDescent="0.25">
      <c r="A1295" s="6" t="s">
        <v>635</v>
      </c>
      <c r="B1295" s="6" t="s">
        <v>1</v>
      </c>
      <c r="C1295" s="7">
        <v>20150617054628</v>
      </c>
      <c r="D1295" s="6" t="s">
        <v>1117</v>
      </c>
      <c r="E1295" s="6" t="str">
        <f>_xlfn.IFNA(INDEX(regcoded!$A$2:$Z$20000,MATCH($D1295,regcoded!$D$2:$D$20000,0),5),"")</f>
        <v>o</v>
      </c>
      <c r="F1295" s="6">
        <f>_xlfn.IFNA(INDEX(regcoded!$A$2:$Z$20000,MATCH($D1295,regcoded!$D$2:$D$20000,0),6),"")</f>
        <v>0</v>
      </c>
      <c r="G1295" s="6" t="str">
        <f>_xlfn.IFNA(INDEX(regcoded!$A$2:$Z$20000,MATCH($D1295,regcoded!$D$2:$D$20000,0),7),"")</f>
        <v>Selver AS</v>
      </c>
      <c r="H1295" s="6">
        <f>_xlfn.IFNA(INDEX(regcoded!$A$2:$Z$20000,MATCH($D1295,regcoded!$D$2:$D$20000,0),8),"")</f>
        <v>0</v>
      </c>
      <c r="I1295" s="6">
        <f>_xlfn.IFNA(INDEX(regcoded!$A$2:$Z$20000,MATCH($D1295,regcoded!$D$2:$D$20000,0),9),"")</f>
        <v>10379733</v>
      </c>
    </row>
    <row r="1296" spans="1:9" x14ac:dyDescent="0.25">
      <c r="A1296" s="6" t="s">
        <v>553</v>
      </c>
      <c r="B1296" s="6" t="s">
        <v>554</v>
      </c>
      <c r="C1296" s="7">
        <v>20150617054718</v>
      </c>
      <c r="D1296" s="6" t="s">
        <v>1117</v>
      </c>
      <c r="E1296" s="6" t="str">
        <f>_xlfn.IFNA(INDEX(regcoded!$A$2:$Z$20000,MATCH($D1296,regcoded!$D$2:$D$20000,0),5),"")</f>
        <v>o</v>
      </c>
      <c r="F1296" s="6">
        <f>_xlfn.IFNA(INDEX(regcoded!$A$2:$Z$20000,MATCH($D1296,regcoded!$D$2:$D$20000,0),6),"")</f>
        <v>0</v>
      </c>
      <c r="G1296" s="6" t="str">
        <f>_xlfn.IFNA(INDEX(regcoded!$A$2:$Z$20000,MATCH($D1296,regcoded!$D$2:$D$20000,0),7),"")</f>
        <v>Selver AS</v>
      </c>
      <c r="H1296" s="6">
        <f>_xlfn.IFNA(INDEX(regcoded!$A$2:$Z$20000,MATCH($D1296,regcoded!$D$2:$D$20000,0),8),"")</f>
        <v>0</v>
      </c>
      <c r="I1296" s="6">
        <f>_xlfn.IFNA(INDEX(regcoded!$A$2:$Z$20000,MATCH($D1296,regcoded!$D$2:$D$20000,0),9),"")</f>
        <v>10379733</v>
      </c>
    </row>
    <row r="1297" spans="1:9" x14ac:dyDescent="0.25">
      <c r="A1297" s="6" t="s">
        <v>553</v>
      </c>
      <c r="B1297" s="6" t="s">
        <v>1107</v>
      </c>
      <c r="C1297" s="7">
        <v>20150617054950</v>
      </c>
      <c r="D1297" s="6" t="s">
        <v>758</v>
      </c>
      <c r="E1297" s="6" t="str">
        <f>_xlfn.IFNA(INDEX(regcoded!$A$2:$Z$20000,MATCH($D1297,regcoded!$D$2:$D$20000,0),5),"")</f>
        <v>p</v>
      </c>
      <c r="F1297" s="6">
        <f>_xlfn.IFNA(INDEX(regcoded!$A$2:$Z$20000,MATCH($D1297,regcoded!$D$2:$D$20000,0),6),"")</f>
        <v>0</v>
      </c>
      <c r="G1297" s="6">
        <f>_xlfn.IFNA(INDEX(regcoded!$A$2:$Z$20000,MATCH($D1297,regcoded!$D$2:$D$20000,0),7),"")</f>
        <v>0</v>
      </c>
      <c r="H1297" s="6">
        <f>_xlfn.IFNA(INDEX(regcoded!$A$2:$Z$20000,MATCH($D1297,regcoded!$D$2:$D$20000,0),8),"")</f>
        <v>0</v>
      </c>
      <c r="I1297" s="6" t="str">
        <f>_xlfn.IFNA(INDEX(regcoded!$A$2:$Z$20000,MATCH($D1297,regcoded!$D$2:$D$20000,0),9),"")</f>
        <v>05.09.1967</v>
      </c>
    </row>
    <row r="1298" spans="1:9" x14ac:dyDescent="0.25">
      <c r="A1298" s="6" t="s">
        <v>1554</v>
      </c>
      <c r="B1298" s="6" t="s">
        <v>1</v>
      </c>
      <c r="C1298" s="7">
        <v>20150617054628</v>
      </c>
      <c r="D1298" s="6" t="s">
        <v>1613</v>
      </c>
      <c r="E1298" s="6" t="str">
        <f>_xlfn.IFNA(INDEX(regcoded!$A$2:$Z$20000,MATCH($D1298,regcoded!$D$2:$D$20000,0),5),"")</f>
        <v/>
      </c>
      <c r="F1298" s="6" t="str">
        <f>_xlfn.IFNA(INDEX(regcoded!$A$2:$Z$20000,MATCH($D1298,regcoded!$D$2:$D$20000,0),6),"")</f>
        <v/>
      </c>
      <c r="G1298" s="6" t="str">
        <f>_xlfn.IFNA(INDEX(regcoded!$A$2:$Z$20000,MATCH($D1298,regcoded!$D$2:$D$20000,0),7),"")</f>
        <v/>
      </c>
      <c r="H1298" s="6" t="str">
        <f>_xlfn.IFNA(INDEX(regcoded!$A$2:$Z$20000,MATCH($D1298,regcoded!$D$2:$D$20000,0),8),"")</f>
        <v/>
      </c>
      <c r="I1298" s="6" t="str">
        <f>_xlfn.IFNA(INDEX(regcoded!$A$2:$Z$20000,MATCH($D1298,regcoded!$D$2:$D$20000,0),9),"")</f>
        <v/>
      </c>
    </row>
    <row r="1299" spans="1:9" x14ac:dyDescent="0.25">
      <c r="A1299" s="6" t="s">
        <v>1352</v>
      </c>
      <c r="B1299" s="6" t="s">
        <v>214</v>
      </c>
      <c r="C1299" s="7">
        <v>20150617054657</v>
      </c>
      <c r="D1299" s="6" t="s">
        <v>1614</v>
      </c>
      <c r="E1299" s="6" t="str">
        <f>_xlfn.IFNA(INDEX(regcoded!$A$2:$Z$20000,MATCH($D1299,regcoded!$D$2:$D$20000,0),5),"")</f>
        <v/>
      </c>
      <c r="F1299" s="6" t="str">
        <f>_xlfn.IFNA(INDEX(regcoded!$A$2:$Z$20000,MATCH($D1299,regcoded!$D$2:$D$20000,0),6),"")</f>
        <v/>
      </c>
      <c r="G1299" s="6" t="str">
        <f>_xlfn.IFNA(INDEX(regcoded!$A$2:$Z$20000,MATCH($D1299,regcoded!$D$2:$D$20000,0),7),"")</f>
        <v/>
      </c>
      <c r="H1299" s="6" t="str">
        <f>_xlfn.IFNA(INDEX(regcoded!$A$2:$Z$20000,MATCH($D1299,regcoded!$D$2:$D$20000,0),8),"")</f>
        <v/>
      </c>
      <c r="I1299" s="6" t="str">
        <f>_xlfn.IFNA(INDEX(regcoded!$A$2:$Z$20000,MATCH($D1299,regcoded!$D$2:$D$20000,0),9),"")</f>
        <v/>
      </c>
    </row>
    <row r="1300" spans="1:9" x14ac:dyDescent="0.25">
      <c r="A1300" s="6" t="s">
        <v>1554</v>
      </c>
      <c r="B1300" s="6" t="s">
        <v>1</v>
      </c>
      <c r="C1300" s="7">
        <v>20150617054628</v>
      </c>
      <c r="D1300" s="6" t="s">
        <v>1614</v>
      </c>
      <c r="E1300" s="6" t="str">
        <f>_xlfn.IFNA(INDEX(regcoded!$A$2:$Z$20000,MATCH($D1300,regcoded!$D$2:$D$20000,0),5),"")</f>
        <v/>
      </c>
      <c r="F1300" s="6" t="str">
        <f>_xlfn.IFNA(INDEX(regcoded!$A$2:$Z$20000,MATCH($D1300,regcoded!$D$2:$D$20000,0),6),"")</f>
        <v/>
      </c>
      <c r="G1300" s="6" t="str">
        <f>_xlfn.IFNA(INDEX(regcoded!$A$2:$Z$20000,MATCH($D1300,regcoded!$D$2:$D$20000,0),7),"")</f>
        <v/>
      </c>
      <c r="H1300" s="6" t="str">
        <f>_xlfn.IFNA(INDEX(regcoded!$A$2:$Z$20000,MATCH($D1300,regcoded!$D$2:$D$20000,0),8),"")</f>
        <v/>
      </c>
      <c r="I1300" s="6" t="str">
        <f>_xlfn.IFNA(INDEX(regcoded!$A$2:$Z$20000,MATCH($D1300,regcoded!$D$2:$D$20000,0),9),"")</f>
        <v/>
      </c>
    </row>
    <row r="1301" spans="1:9" x14ac:dyDescent="0.25">
      <c r="A1301" s="6" t="s">
        <v>1352</v>
      </c>
      <c r="B1301" s="6" t="s">
        <v>214</v>
      </c>
      <c r="C1301" s="7">
        <v>20150617054657</v>
      </c>
      <c r="D1301" s="6" t="s">
        <v>75</v>
      </c>
      <c r="E1301" s="6" t="str">
        <f>_xlfn.IFNA(INDEX(regcoded!$A$2:$Z$20000,MATCH($D1301,regcoded!$D$2:$D$20000,0),5),"")</f>
        <v>p</v>
      </c>
      <c r="F1301" s="6" t="str">
        <f>_xlfn.IFNA(INDEX(regcoded!$A$2:$Z$20000,MATCH($D1301,regcoded!$D$2:$D$20000,0),6),"")</f>
        <v>multi</v>
      </c>
      <c r="G1301" s="6">
        <f>_xlfn.IFNA(INDEX(regcoded!$A$2:$Z$20000,MATCH($D1301,regcoded!$D$2:$D$20000,0),7),"")</f>
        <v>0</v>
      </c>
      <c r="H1301" s="6">
        <f>_xlfn.IFNA(INDEX(regcoded!$A$2:$Z$20000,MATCH($D1301,regcoded!$D$2:$D$20000,0),8),"")</f>
        <v>0</v>
      </c>
      <c r="I1301" s="6" t="str">
        <f>_xlfn.IFNA(INDEX(regcoded!$A$2:$Z$20000,MATCH($D1301,regcoded!$D$2:$D$20000,0),9),"")</f>
        <v>22.10.1964</v>
      </c>
    </row>
    <row r="1302" spans="1:9" x14ac:dyDescent="0.25">
      <c r="A1302" s="6" t="s">
        <v>223</v>
      </c>
      <c r="B1302" s="6" t="s">
        <v>214</v>
      </c>
      <c r="C1302" s="7">
        <v>20150617054633</v>
      </c>
      <c r="D1302" s="6" t="s">
        <v>2388</v>
      </c>
      <c r="E1302" s="6">
        <f>_xlfn.IFNA(INDEX(regcoded!$A$2:$Z$20000,MATCH($D1302,regcoded!$D$2:$D$20000,0),5),"")</f>
        <v>0</v>
      </c>
      <c r="F1302" s="6" t="str">
        <f>_xlfn.IFNA(INDEX(regcoded!$A$2:$Z$20000,MATCH($D1302,regcoded!$D$2:$D$20000,0),6),"")</f>
        <v>multi</v>
      </c>
      <c r="G1302" s="6">
        <f>_xlfn.IFNA(INDEX(regcoded!$A$2:$Z$20000,MATCH($D1302,regcoded!$D$2:$D$20000,0),7),"")</f>
        <v>0</v>
      </c>
      <c r="H1302" s="6">
        <f>_xlfn.IFNA(INDEX(regcoded!$A$2:$Z$20000,MATCH($D1302,regcoded!$D$2:$D$20000,0),8),"")</f>
        <v>0</v>
      </c>
      <c r="I1302" s="6">
        <f>_xlfn.IFNA(INDEX(regcoded!$A$2:$Z$20000,MATCH($D1302,regcoded!$D$2:$D$20000,0),9),"")</f>
        <v>0</v>
      </c>
    </row>
    <row r="1303" spans="1:9" x14ac:dyDescent="0.25">
      <c r="A1303" s="6" t="s">
        <v>1293</v>
      </c>
      <c r="B1303" s="6" t="s">
        <v>1294</v>
      </c>
      <c r="C1303" s="7">
        <v>20150617054820</v>
      </c>
      <c r="D1303" s="6" t="s">
        <v>2053</v>
      </c>
      <c r="E1303" s="6" t="str">
        <f>_xlfn.IFNA(INDEX(regcoded!$A$2:$Z$20000,MATCH($D1303,regcoded!$D$2:$D$20000,0),5),"")</f>
        <v>p</v>
      </c>
      <c r="F1303" s="6">
        <f>_xlfn.IFNA(INDEX(regcoded!$A$2:$Z$20000,MATCH($D1303,regcoded!$D$2:$D$20000,0),6),"")</f>
        <v>0</v>
      </c>
      <c r="G1303" s="6">
        <f>_xlfn.IFNA(INDEX(regcoded!$A$2:$Z$20000,MATCH($D1303,regcoded!$D$2:$D$20000,0),7),"")</f>
        <v>0</v>
      </c>
      <c r="H1303" s="6">
        <f>_xlfn.IFNA(INDEX(regcoded!$A$2:$Z$20000,MATCH($D1303,regcoded!$D$2:$D$20000,0),8),"")</f>
        <v>0</v>
      </c>
      <c r="I1303" s="6" t="str">
        <f>_xlfn.IFNA(INDEX(regcoded!$A$2:$Z$20000,MATCH($D1303,regcoded!$D$2:$D$20000,0),9),"")</f>
        <v>28.05.1991</v>
      </c>
    </row>
    <row r="1304" spans="1:9" x14ac:dyDescent="0.25">
      <c r="A1304" s="6" t="s">
        <v>1293</v>
      </c>
      <c r="B1304" s="6" t="s">
        <v>1294</v>
      </c>
      <c r="C1304" s="7">
        <v>20150617054820</v>
      </c>
      <c r="D1304" s="6" t="s">
        <v>2054</v>
      </c>
      <c r="E1304" s="6" t="str">
        <f>_xlfn.IFNA(INDEX(regcoded!$A$2:$Z$20000,MATCH($D1304,regcoded!$D$2:$D$20000,0),5),"")</f>
        <v>p</v>
      </c>
      <c r="F1304" s="6">
        <f>_xlfn.IFNA(INDEX(regcoded!$A$2:$Z$20000,MATCH($D1304,regcoded!$D$2:$D$20000,0),6),"")</f>
        <v>0</v>
      </c>
      <c r="G1304" s="6">
        <f>_xlfn.IFNA(INDEX(regcoded!$A$2:$Z$20000,MATCH($D1304,regcoded!$D$2:$D$20000,0),7),"")</f>
        <v>0</v>
      </c>
      <c r="H1304" s="6">
        <f>_xlfn.IFNA(INDEX(regcoded!$A$2:$Z$20000,MATCH($D1304,regcoded!$D$2:$D$20000,0),8),"")</f>
        <v>0</v>
      </c>
      <c r="I1304" s="6" t="str">
        <f>_xlfn.IFNA(INDEX(regcoded!$A$2:$Z$20000,MATCH($D1304,regcoded!$D$2:$D$20000,0),9),"")</f>
        <v>21.02.1962</v>
      </c>
    </row>
    <row r="1305" spans="1:9" x14ac:dyDescent="0.25">
      <c r="A1305" s="6" t="s">
        <v>223</v>
      </c>
      <c r="B1305" s="6" t="s">
        <v>214</v>
      </c>
      <c r="C1305" s="7">
        <v>20150617054633</v>
      </c>
      <c r="D1305" s="6" t="s">
        <v>47</v>
      </c>
      <c r="E1305" s="6" t="str">
        <f>_xlfn.IFNA(INDEX(regcoded!$A$2:$Z$20000,MATCH($D1305,regcoded!$D$2:$D$20000,0),5),"")</f>
        <v>o</v>
      </c>
      <c r="F1305" s="6">
        <f>_xlfn.IFNA(INDEX(regcoded!$A$2:$Z$20000,MATCH($D1305,regcoded!$D$2:$D$20000,0),6),"")</f>
        <v>0</v>
      </c>
      <c r="G1305" s="6">
        <f>_xlfn.IFNA(INDEX(regcoded!$A$2:$Z$20000,MATCH($D1305,regcoded!$D$2:$D$20000,0),7),"")</f>
        <v>0</v>
      </c>
      <c r="H1305" s="6">
        <f>_xlfn.IFNA(INDEX(regcoded!$A$2:$Z$20000,MATCH($D1305,regcoded!$D$2:$D$20000,0),8),"")</f>
        <v>0</v>
      </c>
      <c r="I1305" s="6">
        <f>_xlfn.IFNA(INDEX(regcoded!$A$2:$Z$20000,MATCH($D1305,regcoded!$D$2:$D$20000,0),9),"")</f>
        <v>74000725</v>
      </c>
    </row>
    <row r="1306" spans="1:9" x14ac:dyDescent="0.25">
      <c r="A1306" s="6" t="s">
        <v>1554</v>
      </c>
      <c r="B1306" s="6" t="s">
        <v>1</v>
      </c>
      <c r="C1306" s="7">
        <v>20150617054628</v>
      </c>
      <c r="D1306" s="6" t="s">
        <v>47</v>
      </c>
      <c r="E1306" s="6" t="str">
        <f>_xlfn.IFNA(INDEX(regcoded!$A$2:$Z$20000,MATCH($D1306,regcoded!$D$2:$D$20000,0),5),"")</f>
        <v>o</v>
      </c>
      <c r="F1306" s="6">
        <f>_xlfn.IFNA(INDEX(regcoded!$A$2:$Z$20000,MATCH($D1306,regcoded!$D$2:$D$20000,0),6),"")</f>
        <v>0</v>
      </c>
      <c r="G1306" s="6">
        <f>_xlfn.IFNA(INDEX(regcoded!$A$2:$Z$20000,MATCH($D1306,regcoded!$D$2:$D$20000,0),7),"")</f>
        <v>0</v>
      </c>
      <c r="H1306" s="6">
        <f>_xlfn.IFNA(INDEX(regcoded!$A$2:$Z$20000,MATCH($D1306,regcoded!$D$2:$D$20000,0),8),"")</f>
        <v>0</v>
      </c>
      <c r="I1306" s="6">
        <f>_xlfn.IFNA(INDEX(regcoded!$A$2:$Z$20000,MATCH($D1306,regcoded!$D$2:$D$20000,0),9),"")</f>
        <v>74000725</v>
      </c>
    </row>
    <row r="1307" spans="1:9" x14ac:dyDescent="0.25">
      <c r="A1307" s="6" t="s">
        <v>412</v>
      </c>
      <c r="B1307" s="6" t="s">
        <v>413</v>
      </c>
      <c r="C1307" s="7">
        <v>20150617054635</v>
      </c>
      <c r="D1307" s="6" t="s">
        <v>1371</v>
      </c>
      <c r="E1307" s="6" t="str">
        <f>_xlfn.IFNA(INDEX(regcoded!$A$2:$Z$20000,MATCH($D1307,regcoded!$D$2:$D$20000,0),5),"")</f>
        <v/>
      </c>
      <c r="F1307" s="6" t="str">
        <f>_xlfn.IFNA(INDEX(regcoded!$A$2:$Z$20000,MATCH($D1307,regcoded!$D$2:$D$20000,0),6),"")</f>
        <v/>
      </c>
      <c r="G1307" s="6" t="str">
        <f>_xlfn.IFNA(INDEX(regcoded!$A$2:$Z$20000,MATCH($D1307,regcoded!$D$2:$D$20000,0),7),"")</f>
        <v/>
      </c>
      <c r="H1307" s="6" t="str">
        <f>_xlfn.IFNA(INDEX(regcoded!$A$2:$Z$20000,MATCH($D1307,regcoded!$D$2:$D$20000,0),8),"")</f>
        <v/>
      </c>
      <c r="I1307" s="6" t="str">
        <f>_xlfn.IFNA(INDEX(regcoded!$A$2:$Z$20000,MATCH($D1307,regcoded!$D$2:$D$20000,0),9),"")</f>
        <v/>
      </c>
    </row>
    <row r="1308" spans="1:9" x14ac:dyDescent="0.25">
      <c r="A1308" s="6" t="s">
        <v>412</v>
      </c>
      <c r="B1308" s="6" t="s">
        <v>1240</v>
      </c>
      <c r="C1308" s="7">
        <v>20150617055105</v>
      </c>
      <c r="D1308" s="6" t="s">
        <v>1372</v>
      </c>
      <c r="E1308" s="6" t="str">
        <f>_xlfn.IFNA(INDEX(regcoded!$A$2:$Z$20000,MATCH($D1308,regcoded!$D$2:$D$20000,0),5),"")</f>
        <v/>
      </c>
      <c r="F1308" s="6" t="str">
        <f>_xlfn.IFNA(INDEX(regcoded!$A$2:$Z$20000,MATCH($D1308,regcoded!$D$2:$D$20000,0),6),"")</f>
        <v/>
      </c>
      <c r="G1308" s="6" t="str">
        <f>_xlfn.IFNA(INDEX(regcoded!$A$2:$Z$20000,MATCH($D1308,regcoded!$D$2:$D$20000,0),7),"")</f>
        <v/>
      </c>
      <c r="H1308" s="6" t="str">
        <f>_xlfn.IFNA(INDEX(regcoded!$A$2:$Z$20000,MATCH($D1308,regcoded!$D$2:$D$20000,0),8),"")</f>
        <v/>
      </c>
      <c r="I1308" s="6" t="str">
        <f>_xlfn.IFNA(INDEX(regcoded!$A$2:$Z$20000,MATCH($D1308,regcoded!$D$2:$D$20000,0),9),"")</f>
        <v/>
      </c>
    </row>
    <row r="1309" spans="1:9" x14ac:dyDescent="0.25">
      <c r="A1309" s="6" t="s">
        <v>1352</v>
      </c>
      <c r="B1309" s="6" t="s">
        <v>214</v>
      </c>
      <c r="C1309" s="7">
        <v>20150617054657</v>
      </c>
      <c r="D1309" s="6" t="s">
        <v>2389</v>
      </c>
      <c r="E1309" s="6">
        <f>_xlfn.IFNA(INDEX(regcoded!$A$2:$Z$20000,MATCH($D1309,regcoded!$D$2:$D$20000,0),5),"")</f>
        <v>0</v>
      </c>
      <c r="F1309" s="6" t="str">
        <f>_xlfn.IFNA(INDEX(regcoded!$A$2:$Z$20000,MATCH($D1309,regcoded!$D$2:$D$20000,0),6),"")</f>
        <v>multi</v>
      </c>
      <c r="G1309" s="6">
        <f>_xlfn.IFNA(INDEX(regcoded!$A$2:$Z$20000,MATCH($D1309,regcoded!$D$2:$D$20000,0),7),"")</f>
        <v>0</v>
      </c>
      <c r="H1309" s="6">
        <f>_xlfn.IFNA(INDEX(regcoded!$A$2:$Z$20000,MATCH($D1309,regcoded!$D$2:$D$20000,0),8),"")</f>
        <v>0</v>
      </c>
      <c r="I1309" s="6">
        <f>_xlfn.IFNA(INDEX(regcoded!$A$2:$Z$20000,MATCH($D1309,regcoded!$D$2:$D$20000,0),9),"")</f>
        <v>0</v>
      </c>
    </row>
    <row r="1310" spans="1:9" x14ac:dyDescent="0.25">
      <c r="A1310" s="6" t="s">
        <v>1384</v>
      </c>
      <c r="B1310" s="6" t="s">
        <v>1</v>
      </c>
      <c r="C1310" s="7">
        <v>20150617054829</v>
      </c>
      <c r="D1310" s="6" t="s">
        <v>2055</v>
      </c>
      <c r="E1310" s="6" t="str">
        <f>_xlfn.IFNA(INDEX(regcoded!$A$2:$Z$20000,MATCH($D1310,regcoded!$D$2:$D$20000,0),5),"")</f>
        <v>p</v>
      </c>
      <c r="F1310" s="6" t="str">
        <f>_xlfn.IFNA(INDEX(regcoded!$A$2:$Z$20000,MATCH($D1310,regcoded!$D$2:$D$20000,0),6),"")</f>
        <v>multi</v>
      </c>
      <c r="G1310" s="6">
        <f>_xlfn.IFNA(INDEX(regcoded!$A$2:$Z$20000,MATCH($D1310,regcoded!$D$2:$D$20000,0),7),"")</f>
        <v>0</v>
      </c>
      <c r="H1310" s="6">
        <f>_xlfn.IFNA(INDEX(regcoded!$A$2:$Z$20000,MATCH($D1310,regcoded!$D$2:$D$20000,0),8),"")</f>
        <v>0</v>
      </c>
      <c r="I1310" s="6">
        <f>_xlfn.IFNA(INDEX(regcoded!$A$2:$Z$20000,MATCH($D1310,regcoded!$D$2:$D$20000,0),9),"")</f>
        <v>0</v>
      </c>
    </row>
    <row r="1311" spans="1:9" x14ac:dyDescent="0.25">
      <c r="A1311" s="6" t="s">
        <v>1293</v>
      </c>
      <c r="B1311" s="6" t="s">
        <v>1294</v>
      </c>
      <c r="C1311" s="7">
        <v>20150617054820</v>
      </c>
      <c r="D1311" s="6" t="s">
        <v>2056</v>
      </c>
      <c r="E1311" s="6" t="str">
        <f>_xlfn.IFNA(INDEX(regcoded!$A$2:$Z$20000,MATCH($D1311,regcoded!$D$2:$D$20000,0),5),"")</f>
        <v>p</v>
      </c>
      <c r="F1311" s="6">
        <f>_xlfn.IFNA(INDEX(regcoded!$A$2:$Z$20000,MATCH($D1311,regcoded!$D$2:$D$20000,0),6),"")</f>
        <v>0</v>
      </c>
      <c r="G1311" s="6">
        <f>_xlfn.IFNA(INDEX(regcoded!$A$2:$Z$20000,MATCH($D1311,regcoded!$D$2:$D$20000,0),7),"")</f>
        <v>0</v>
      </c>
      <c r="H1311" s="6">
        <f>_xlfn.IFNA(INDEX(regcoded!$A$2:$Z$20000,MATCH($D1311,regcoded!$D$2:$D$20000,0),8),"")</f>
        <v>0</v>
      </c>
      <c r="I1311" s="6" t="str">
        <f>_xlfn.IFNA(INDEX(regcoded!$A$2:$Z$20000,MATCH($D1311,regcoded!$D$2:$D$20000,0),9),"")</f>
        <v>22.11.1961</v>
      </c>
    </row>
    <row r="1312" spans="1:9" x14ac:dyDescent="0.25">
      <c r="A1312" s="6" t="s">
        <v>85</v>
      </c>
      <c r="B1312" s="6" t="s">
        <v>86</v>
      </c>
      <c r="C1312" s="7">
        <v>20150617054627</v>
      </c>
      <c r="D1312" s="6" t="s">
        <v>2057</v>
      </c>
      <c r="E1312" s="6" t="str">
        <f>_xlfn.IFNA(INDEX(regcoded!$A$2:$Z$20000,MATCH($D1312,regcoded!$D$2:$D$20000,0),5),"")</f>
        <v>p</v>
      </c>
      <c r="F1312" s="6">
        <f>_xlfn.IFNA(INDEX(regcoded!$A$2:$Z$20000,MATCH($D1312,regcoded!$D$2:$D$20000,0),6),"")</f>
        <v>0</v>
      </c>
      <c r="G1312" s="6">
        <f>_xlfn.IFNA(INDEX(regcoded!$A$2:$Z$20000,MATCH($D1312,regcoded!$D$2:$D$20000,0),7),"")</f>
        <v>0</v>
      </c>
      <c r="H1312" s="6">
        <f>_xlfn.IFNA(INDEX(regcoded!$A$2:$Z$20000,MATCH($D1312,regcoded!$D$2:$D$20000,0),8),"")</f>
        <v>0</v>
      </c>
      <c r="I1312" s="6" t="str">
        <f>_xlfn.IFNA(INDEX(regcoded!$A$2:$Z$20000,MATCH($D1312,regcoded!$D$2:$D$20000,0),9),"")</f>
        <v>07.01.1956</v>
      </c>
    </row>
    <row r="1313" spans="1:9" x14ac:dyDescent="0.25">
      <c r="A1313" s="6" t="s">
        <v>85</v>
      </c>
      <c r="B1313" s="6" t="s">
        <v>86</v>
      </c>
      <c r="C1313" s="7">
        <v>20150617054627</v>
      </c>
      <c r="D1313" s="6" t="s">
        <v>588</v>
      </c>
      <c r="E1313" s="6" t="str">
        <f>_xlfn.IFNA(INDEX(regcoded!$A$2:$Z$20000,MATCH($D1313,regcoded!$D$2:$D$20000,0),5),"")</f>
        <v>p</v>
      </c>
      <c r="F1313" s="6">
        <f>_xlfn.IFNA(INDEX(regcoded!$A$2:$Z$20000,MATCH($D1313,regcoded!$D$2:$D$20000,0),6),"")</f>
        <v>0</v>
      </c>
      <c r="G1313" s="6">
        <f>_xlfn.IFNA(INDEX(regcoded!$A$2:$Z$20000,MATCH($D1313,regcoded!$D$2:$D$20000,0),7),"")</f>
        <v>0</v>
      </c>
      <c r="H1313" s="6">
        <f>_xlfn.IFNA(INDEX(regcoded!$A$2:$Z$20000,MATCH($D1313,regcoded!$D$2:$D$20000,0),8),"")</f>
        <v>0</v>
      </c>
      <c r="I1313" s="6" t="str">
        <f>_xlfn.IFNA(INDEX(regcoded!$A$2:$Z$20000,MATCH($D1313,regcoded!$D$2:$D$20000,0),9),"")</f>
        <v>07.01.1956</v>
      </c>
    </row>
    <row r="1314" spans="1:9" x14ac:dyDescent="0.25">
      <c r="A1314" s="6" t="s">
        <v>85</v>
      </c>
      <c r="B1314" s="6" t="s">
        <v>1003</v>
      </c>
      <c r="C1314" s="7">
        <v>20150617054937</v>
      </c>
      <c r="D1314" s="6" t="s">
        <v>588</v>
      </c>
      <c r="E1314" s="6" t="str">
        <f>_xlfn.IFNA(INDEX(regcoded!$A$2:$Z$20000,MATCH($D1314,regcoded!$D$2:$D$20000,0),5),"")</f>
        <v>p</v>
      </c>
      <c r="F1314" s="6">
        <f>_xlfn.IFNA(INDEX(regcoded!$A$2:$Z$20000,MATCH($D1314,regcoded!$D$2:$D$20000,0),6),"")</f>
        <v>0</v>
      </c>
      <c r="G1314" s="6">
        <f>_xlfn.IFNA(INDEX(regcoded!$A$2:$Z$20000,MATCH($D1314,regcoded!$D$2:$D$20000,0),7),"")</f>
        <v>0</v>
      </c>
      <c r="H1314" s="6">
        <f>_xlfn.IFNA(INDEX(regcoded!$A$2:$Z$20000,MATCH($D1314,regcoded!$D$2:$D$20000,0),8),"")</f>
        <v>0</v>
      </c>
      <c r="I1314" s="6" t="str">
        <f>_xlfn.IFNA(INDEX(regcoded!$A$2:$Z$20000,MATCH($D1314,regcoded!$D$2:$D$20000,0),9),"")</f>
        <v>07.01.1956</v>
      </c>
    </row>
    <row r="1315" spans="1:9" x14ac:dyDescent="0.25">
      <c r="A1315" s="6" t="s">
        <v>85</v>
      </c>
      <c r="B1315" s="6" t="s">
        <v>1003</v>
      </c>
      <c r="C1315" s="7">
        <v>20150617055007</v>
      </c>
      <c r="D1315" s="6" t="s">
        <v>315</v>
      </c>
      <c r="E1315" s="6" t="str">
        <f>_xlfn.IFNA(INDEX(regcoded!$A$2:$Z$20000,MATCH($D1315,regcoded!$D$2:$D$20000,0),5),"")</f>
        <v>p</v>
      </c>
      <c r="F1315" s="6">
        <f>_xlfn.IFNA(INDEX(regcoded!$A$2:$Z$20000,MATCH($D1315,regcoded!$D$2:$D$20000,0),6),"")</f>
        <v>0</v>
      </c>
      <c r="G1315" s="6">
        <f>_xlfn.IFNA(INDEX(regcoded!$A$2:$Z$20000,MATCH($D1315,regcoded!$D$2:$D$20000,0),7),"")</f>
        <v>0</v>
      </c>
      <c r="H1315" s="6">
        <f>_xlfn.IFNA(INDEX(regcoded!$A$2:$Z$20000,MATCH($D1315,regcoded!$D$2:$D$20000,0),8),"")</f>
        <v>0</v>
      </c>
      <c r="I1315" s="6" t="str">
        <f>_xlfn.IFNA(INDEX(regcoded!$A$2:$Z$20000,MATCH($D1315,regcoded!$D$2:$D$20000,0),9),"")</f>
        <v>25.11.1956</v>
      </c>
    </row>
    <row r="1316" spans="1:9" x14ac:dyDescent="0.25">
      <c r="A1316" s="6" t="s">
        <v>85</v>
      </c>
      <c r="B1316" s="6" t="s">
        <v>1003</v>
      </c>
      <c r="C1316" s="7">
        <v>20150617055007</v>
      </c>
      <c r="D1316" s="6" t="s">
        <v>108</v>
      </c>
      <c r="E1316" s="6" t="str">
        <f>_xlfn.IFNA(INDEX(regcoded!$A$2:$Z$20000,MATCH($D1316,regcoded!$D$2:$D$20000,0),5),"")</f>
        <v/>
      </c>
      <c r="F1316" s="6" t="str">
        <f>_xlfn.IFNA(INDEX(regcoded!$A$2:$Z$20000,MATCH($D1316,regcoded!$D$2:$D$20000,0),6),"")</f>
        <v/>
      </c>
      <c r="G1316" s="6" t="str">
        <f>_xlfn.IFNA(INDEX(regcoded!$A$2:$Z$20000,MATCH($D1316,regcoded!$D$2:$D$20000,0),7),"")</f>
        <v/>
      </c>
      <c r="H1316" s="6" t="str">
        <f>_xlfn.IFNA(INDEX(regcoded!$A$2:$Z$20000,MATCH($D1316,regcoded!$D$2:$D$20000,0),8),"")</f>
        <v/>
      </c>
      <c r="I1316" s="6" t="str">
        <f>_xlfn.IFNA(INDEX(regcoded!$A$2:$Z$20000,MATCH($D1316,regcoded!$D$2:$D$20000,0),9),"")</f>
        <v/>
      </c>
    </row>
    <row r="1317" spans="1:9" x14ac:dyDescent="0.25">
      <c r="A1317" s="6" t="s">
        <v>1293</v>
      </c>
      <c r="B1317" s="6" t="s">
        <v>1294</v>
      </c>
      <c r="C1317" s="7">
        <v>20150617054820</v>
      </c>
      <c r="D1317" s="6" t="s">
        <v>1006</v>
      </c>
      <c r="E1317" s="6" t="str">
        <f>_xlfn.IFNA(INDEX(regcoded!$A$2:$Z$20000,MATCH($D1317,regcoded!$D$2:$D$20000,0),5),"")</f>
        <v/>
      </c>
      <c r="F1317" s="6" t="str">
        <f>_xlfn.IFNA(INDEX(regcoded!$A$2:$Z$20000,MATCH($D1317,regcoded!$D$2:$D$20000,0),6),"")</f>
        <v/>
      </c>
      <c r="G1317" s="6" t="str">
        <f>_xlfn.IFNA(INDEX(regcoded!$A$2:$Z$20000,MATCH($D1317,regcoded!$D$2:$D$20000,0),7),"")</f>
        <v/>
      </c>
      <c r="H1317" s="6" t="str">
        <f>_xlfn.IFNA(INDEX(regcoded!$A$2:$Z$20000,MATCH($D1317,regcoded!$D$2:$D$20000,0),8),"")</f>
        <v/>
      </c>
      <c r="I1317" s="6" t="str">
        <f>_xlfn.IFNA(INDEX(regcoded!$A$2:$Z$20000,MATCH($D1317,regcoded!$D$2:$D$20000,0),9),"")</f>
        <v/>
      </c>
    </row>
    <row r="1318" spans="1:9" x14ac:dyDescent="0.25">
      <c r="A1318" s="6" t="s">
        <v>1384</v>
      </c>
      <c r="B1318" s="6" t="s">
        <v>1</v>
      </c>
      <c r="C1318" s="7">
        <v>20150617054829</v>
      </c>
      <c r="D1318" s="6" t="s">
        <v>1006</v>
      </c>
      <c r="E1318" s="6" t="str">
        <f>_xlfn.IFNA(INDEX(regcoded!$A$2:$Z$20000,MATCH($D1318,regcoded!$D$2:$D$20000,0),5),"")</f>
        <v/>
      </c>
      <c r="F1318" s="6" t="str">
        <f>_xlfn.IFNA(INDEX(regcoded!$A$2:$Z$20000,MATCH($D1318,regcoded!$D$2:$D$20000,0),6),"")</f>
        <v/>
      </c>
      <c r="G1318" s="6" t="str">
        <f>_xlfn.IFNA(INDEX(regcoded!$A$2:$Z$20000,MATCH($D1318,regcoded!$D$2:$D$20000,0),7),"")</f>
        <v/>
      </c>
      <c r="H1318" s="6" t="str">
        <f>_xlfn.IFNA(INDEX(regcoded!$A$2:$Z$20000,MATCH($D1318,regcoded!$D$2:$D$20000,0),8),"")</f>
        <v/>
      </c>
      <c r="I1318" s="6" t="str">
        <f>_xlfn.IFNA(INDEX(regcoded!$A$2:$Z$20000,MATCH($D1318,regcoded!$D$2:$D$20000,0),9),"")</f>
        <v/>
      </c>
    </row>
    <row r="1319" spans="1:9" x14ac:dyDescent="0.25">
      <c r="A1319" s="6" t="s">
        <v>85</v>
      </c>
      <c r="B1319" s="6" t="s">
        <v>86</v>
      </c>
      <c r="C1319" s="7">
        <v>20150617054627</v>
      </c>
      <c r="D1319" s="6" t="s">
        <v>1373</v>
      </c>
      <c r="E1319" s="6" t="str">
        <f>_xlfn.IFNA(INDEX(regcoded!$A$2:$Z$20000,MATCH($D1319,regcoded!$D$2:$D$20000,0),5),"")</f>
        <v/>
      </c>
      <c r="F1319" s="6" t="str">
        <f>_xlfn.IFNA(INDEX(regcoded!$A$2:$Z$20000,MATCH($D1319,regcoded!$D$2:$D$20000,0),6),"")</f>
        <v/>
      </c>
      <c r="G1319" s="6" t="str">
        <f>_xlfn.IFNA(INDEX(regcoded!$A$2:$Z$20000,MATCH($D1319,regcoded!$D$2:$D$20000,0),7),"")</f>
        <v/>
      </c>
      <c r="H1319" s="6" t="str">
        <f>_xlfn.IFNA(INDEX(regcoded!$A$2:$Z$20000,MATCH($D1319,regcoded!$D$2:$D$20000,0),8),"")</f>
        <v/>
      </c>
      <c r="I1319" s="6" t="str">
        <f>_xlfn.IFNA(INDEX(regcoded!$A$2:$Z$20000,MATCH($D1319,regcoded!$D$2:$D$20000,0),9),"")</f>
        <v/>
      </c>
    </row>
    <row r="1320" spans="1:9" x14ac:dyDescent="0.25">
      <c r="A1320" s="6" t="s">
        <v>85</v>
      </c>
      <c r="B1320" s="6" t="s">
        <v>86</v>
      </c>
      <c r="C1320" s="7">
        <v>20150617054627</v>
      </c>
      <c r="D1320" s="6" t="s">
        <v>1615</v>
      </c>
      <c r="E1320" s="6" t="str">
        <f>_xlfn.IFNA(INDEX(regcoded!$A$2:$Z$20000,MATCH($D1320,regcoded!$D$2:$D$20000,0),5),"")</f>
        <v/>
      </c>
      <c r="F1320" s="6" t="str">
        <f>_xlfn.IFNA(INDEX(regcoded!$A$2:$Z$20000,MATCH($D1320,regcoded!$D$2:$D$20000,0),6),"")</f>
        <v/>
      </c>
      <c r="G1320" s="6" t="str">
        <f>_xlfn.IFNA(INDEX(regcoded!$A$2:$Z$20000,MATCH($D1320,regcoded!$D$2:$D$20000,0),7),"")</f>
        <v/>
      </c>
      <c r="H1320" s="6" t="str">
        <f>_xlfn.IFNA(INDEX(regcoded!$A$2:$Z$20000,MATCH($D1320,regcoded!$D$2:$D$20000,0),8),"")</f>
        <v/>
      </c>
      <c r="I1320" s="6" t="str">
        <f>_xlfn.IFNA(INDEX(regcoded!$A$2:$Z$20000,MATCH($D1320,regcoded!$D$2:$D$20000,0),9),"")</f>
        <v/>
      </c>
    </row>
    <row r="1321" spans="1:9" x14ac:dyDescent="0.25">
      <c r="A1321" s="6" t="s">
        <v>85</v>
      </c>
      <c r="B1321" s="6" t="s">
        <v>1003</v>
      </c>
      <c r="C1321" s="7">
        <v>20150617054937</v>
      </c>
      <c r="D1321" s="6" t="s">
        <v>2277</v>
      </c>
      <c r="E1321" s="6">
        <f>_xlfn.IFNA(INDEX(regcoded!$A$2:$Z$20000,MATCH($D1321,regcoded!$D$2:$D$20000,0),5),"")</f>
        <v>0</v>
      </c>
      <c r="F1321" s="6" t="str">
        <f>_xlfn.IFNA(INDEX(regcoded!$A$2:$Z$20000,MATCH($D1321,regcoded!$D$2:$D$20000,0),6),"")</f>
        <v>multi</v>
      </c>
      <c r="G1321" s="6">
        <f>_xlfn.IFNA(INDEX(regcoded!$A$2:$Z$20000,MATCH($D1321,regcoded!$D$2:$D$20000,0),7),"")</f>
        <v>0</v>
      </c>
      <c r="H1321" s="6">
        <f>_xlfn.IFNA(INDEX(regcoded!$A$2:$Z$20000,MATCH($D1321,regcoded!$D$2:$D$20000,0),8),"")</f>
        <v>0</v>
      </c>
      <c r="I1321" s="6">
        <f>_xlfn.IFNA(INDEX(regcoded!$A$2:$Z$20000,MATCH($D1321,regcoded!$D$2:$D$20000,0),9),"")</f>
        <v>0</v>
      </c>
    </row>
    <row r="1322" spans="1:9" x14ac:dyDescent="0.25">
      <c r="A1322" s="6" t="s">
        <v>85</v>
      </c>
      <c r="B1322" s="6" t="s">
        <v>1003</v>
      </c>
      <c r="C1322" s="7">
        <v>20150617054937</v>
      </c>
      <c r="D1322" s="6" t="s">
        <v>2390</v>
      </c>
      <c r="E1322" s="6">
        <f>_xlfn.IFNA(INDEX(regcoded!$A$2:$Z$20000,MATCH($D1322,regcoded!$D$2:$D$20000,0),5),"")</f>
        <v>0</v>
      </c>
      <c r="F1322" s="6" t="str">
        <f>_xlfn.IFNA(INDEX(regcoded!$A$2:$Z$20000,MATCH($D1322,regcoded!$D$2:$D$20000,0),6),"")</f>
        <v>multi</v>
      </c>
      <c r="G1322" s="6">
        <f>_xlfn.IFNA(INDEX(regcoded!$A$2:$Z$20000,MATCH($D1322,regcoded!$D$2:$D$20000,0),7),"")</f>
        <v>0</v>
      </c>
      <c r="H1322" s="6">
        <f>_xlfn.IFNA(INDEX(regcoded!$A$2:$Z$20000,MATCH($D1322,regcoded!$D$2:$D$20000,0),8),"")</f>
        <v>0</v>
      </c>
      <c r="I1322" s="6">
        <f>_xlfn.IFNA(INDEX(regcoded!$A$2:$Z$20000,MATCH($D1322,regcoded!$D$2:$D$20000,0),9),"")</f>
        <v>0</v>
      </c>
    </row>
    <row r="1323" spans="1:9" x14ac:dyDescent="0.25">
      <c r="A1323" s="6" t="s">
        <v>85</v>
      </c>
      <c r="B1323" s="6" t="s">
        <v>1003</v>
      </c>
      <c r="C1323" s="7">
        <v>20150617055007</v>
      </c>
      <c r="D1323" s="6" t="s">
        <v>2278</v>
      </c>
      <c r="E1323" s="6">
        <f>_xlfn.IFNA(INDEX(regcoded!$A$2:$Z$20000,MATCH($D1323,regcoded!$D$2:$D$20000,0),5),"")</f>
        <v>0</v>
      </c>
      <c r="F1323" s="6" t="str">
        <f>_xlfn.IFNA(INDEX(regcoded!$A$2:$Z$20000,MATCH($D1323,regcoded!$D$2:$D$20000,0),6),"")</f>
        <v>multi</v>
      </c>
      <c r="G1323" s="6">
        <f>_xlfn.IFNA(INDEX(regcoded!$A$2:$Z$20000,MATCH($D1323,regcoded!$D$2:$D$20000,0),7),"")</f>
        <v>0</v>
      </c>
      <c r="H1323" s="6">
        <f>_xlfn.IFNA(INDEX(regcoded!$A$2:$Z$20000,MATCH($D1323,regcoded!$D$2:$D$20000,0),8),"")</f>
        <v>0</v>
      </c>
      <c r="I1323" s="6">
        <f>_xlfn.IFNA(INDEX(regcoded!$A$2:$Z$20000,MATCH($D1323,regcoded!$D$2:$D$20000,0),9),"")</f>
        <v>0</v>
      </c>
    </row>
    <row r="1324" spans="1:9" x14ac:dyDescent="0.25">
      <c r="A1324" s="6" t="s">
        <v>85</v>
      </c>
      <c r="B1324" s="6" t="s">
        <v>1003</v>
      </c>
      <c r="C1324" s="7">
        <v>20150617055007</v>
      </c>
      <c r="D1324" s="6" t="s">
        <v>1374</v>
      </c>
      <c r="E1324" s="6" t="str">
        <f>_xlfn.IFNA(INDEX(regcoded!$A$2:$Z$20000,MATCH($D1324,regcoded!$D$2:$D$20000,0),5),"")</f>
        <v/>
      </c>
      <c r="F1324" s="6" t="str">
        <f>_xlfn.IFNA(INDEX(regcoded!$A$2:$Z$20000,MATCH($D1324,regcoded!$D$2:$D$20000,0),6),"")</f>
        <v/>
      </c>
      <c r="G1324" s="6" t="str">
        <f>_xlfn.IFNA(INDEX(regcoded!$A$2:$Z$20000,MATCH($D1324,regcoded!$D$2:$D$20000,0),7),"")</f>
        <v/>
      </c>
      <c r="H1324" s="6" t="str">
        <f>_xlfn.IFNA(INDEX(regcoded!$A$2:$Z$20000,MATCH($D1324,regcoded!$D$2:$D$20000,0),8),"")</f>
        <v/>
      </c>
      <c r="I1324" s="6" t="str">
        <f>_xlfn.IFNA(INDEX(regcoded!$A$2:$Z$20000,MATCH($D1324,regcoded!$D$2:$D$20000,0),9),"")</f>
        <v/>
      </c>
    </row>
    <row r="1325" spans="1:9" x14ac:dyDescent="0.25">
      <c r="A1325" s="6" t="s">
        <v>1293</v>
      </c>
      <c r="B1325" s="6" t="s">
        <v>1294</v>
      </c>
      <c r="C1325" s="7">
        <v>20150617054820</v>
      </c>
      <c r="D1325" s="6" t="s">
        <v>1276</v>
      </c>
      <c r="E1325" s="6" t="str">
        <f>_xlfn.IFNA(INDEX(regcoded!$A$2:$Z$20000,MATCH($D1325,regcoded!$D$2:$D$20000,0),5),"")</f>
        <v/>
      </c>
      <c r="F1325" s="6" t="str">
        <f>_xlfn.IFNA(INDEX(regcoded!$A$2:$Z$20000,MATCH($D1325,regcoded!$D$2:$D$20000,0),6),"")</f>
        <v/>
      </c>
      <c r="G1325" s="6" t="str">
        <f>_xlfn.IFNA(INDEX(regcoded!$A$2:$Z$20000,MATCH($D1325,regcoded!$D$2:$D$20000,0),7),"")</f>
        <v/>
      </c>
      <c r="H1325" s="6" t="str">
        <f>_xlfn.IFNA(INDEX(regcoded!$A$2:$Z$20000,MATCH($D1325,regcoded!$D$2:$D$20000,0),8),"")</f>
        <v/>
      </c>
      <c r="I1325" s="6" t="str">
        <f>_xlfn.IFNA(INDEX(regcoded!$A$2:$Z$20000,MATCH($D1325,regcoded!$D$2:$D$20000,0),9),"")</f>
        <v/>
      </c>
    </row>
    <row r="1326" spans="1:9" x14ac:dyDescent="0.25">
      <c r="A1326" s="6" t="s">
        <v>615</v>
      </c>
      <c r="B1326" s="6" t="s">
        <v>616</v>
      </c>
      <c r="C1326" s="7">
        <v>20150617054724</v>
      </c>
      <c r="D1326" s="6" t="s">
        <v>2058</v>
      </c>
      <c r="E1326" s="6" t="str">
        <f>_xlfn.IFNA(INDEX(regcoded!$A$2:$Z$20000,MATCH($D1326,regcoded!$D$2:$D$20000,0),5),"")</f>
        <v>p</v>
      </c>
      <c r="F1326" s="6">
        <f>_xlfn.IFNA(INDEX(regcoded!$A$2:$Z$20000,MATCH($D1326,regcoded!$D$2:$D$20000,0),6),"")</f>
        <v>0</v>
      </c>
      <c r="G1326" s="6">
        <f>_xlfn.IFNA(INDEX(regcoded!$A$2:$Z$20000,MATCH($D1326,regcoded!$D$2:$D$20000,0),7),"")</f>
        <v>0</v>
      </c>
      <c r="H1326" s="6">
        <f>_xlfn.IFNA(INDEX(regcoded!$A$2:$Z$20000,MATCH($D1326,regcoded!$D$2:$D$20000,0),8),"")</f>
        <v>0</v>
      </c>
      <c r="I1326" s="6" t="str">
        <f>_xlfn.IFNA(INDEX(regcoded!$A$2:$Z$20000,MATCH($D1326,regcoded!$D$2:$D$20000,0),9),"")</f>
        <v>15.09.1972</v>
      </c>
    </row>
    <row r="1327" spans="1:9" x14ac:dyDescent="0.25">
      <c r="A1327" s="6" t="s">
        <v>663</v>
      </c>
      <c r="B1327" s="6" t="s">
        <v>1</v>
      </c>
      <c r="C1327" s="7">
        <v>20150617054622</v>
      </c>
      <c r="D1327" s="6" t="s">
        <v>1978</v>
      </c>
      <c r="E1327" s="6" t="str">
        <f>_xlfn.IFNA(INDEX(regcoded!$A$2:$Z$20000,MATCH($D1327,regcoded!$D$2:$D$20000,0),5),"")</f>
        <v>p</v>
      </c>
      <c r="F1327" s="6" t="str">
        <f>_xlfn.IFNA(INDEX(regcoded!$A$2:$Z$20000,MATCH($D1327,regcoded!$D$2:$D$20000,0),6),"")</f>
        <v>faulty</v>
      </c>
      <c r="G1327" s="6" t="str">
        <f>_xlfn.IFNA(INDEX(regcoded!$A$2:$Z$20000,MATCH($D1327,regcoded!$D$2:$D$20000,0),7),"")</f>
        <v>Karin Laas</v>
      </c>
      <c r="H1327" s="6">
        <f>_xlfn.IFNA(INDEX(regcoded!$A$2:$Z$20000,MATCH($D1327,regcoded!$D$2:$D$20000,0),8),"")</f>
        <v>0</v>
      </c>
      <c r="I1327" s="6" t="str">
        <f>_xlfn.IFNA(INDEX(regcoded!$A$2:$Z$20000,MATCH($D1327,regcoded!$D$2:$D$20000,0),9),"")</f>
        <v>15.09.1972</v>
      </c>
    </row>
    <row r="1328" spans="1:9" x14ac:dyDescent="0.25">
      <c r="A1328" s="6" t="s">
        <v>663</v>
      </c>
      <c r="B1328" s="6" t="s">
        <v>1</v>
      </c>
      <c r="C1328" s="7">
        <v>20150617054622</v>
      </c>
      <c r="D1328" s="6" t="s">
        <v>1979</v>
      </c>
      <c r="E1328" s="6" t="str">
        <f>_xlfn.IFNA(INDEX(regcoded!$A$2:$Z$20000,MATCH($D1328,regcoded!$D$2:$D$20000,0),5),"")</f>
        <v>p</v>
      </c>
      <c r="F1328" s="6" t="str">
        <f>_xlfn.IFNA(INDEX(regcoded!$A$2:$Z$20000,MATCH($D1328,regcoded!$D$2:$D$20000,0),6),"")</f>
        <v>faulty</v>
      </c>
      <c r="G1328" s="6" t="str">
        <f>_xlfn.IFNA(INDEX(regcoded!$A$2:$Z$20000,MATCH($D1328,regcoded!$D$2:$D$20000,0),7),"")</f>
        <v>Karin Laas</v>
      </c>
      <c r="H1328" s="6">
        <f>_xlfn.IFNA(INDEX(regcoded!$A$2:$Z$20000,MATCH($D1328,regcoded!$D$2:$D$20000,0),8),"")</f>
        <v>0</v>
      </c>
      <c r="I1328" s="6" t="str">
        <f>_xlfn.IFNA(INDEX(regcoded!$A$2:$Z$20000,MATCH($D1328,regcoded!$D$2:$D$20000,0),9),"")</f>
        <v>15.09.1972</v>
      </c>
    </row>
    <row r="1329" spans="1:9" x14ac:dyDescent="0.25">
      <c r="A1329" s="6" t="s">
        <v>1102</v>
      </c>
      <c r="B1329" s="6" t="s">
        <v>1</v>
      </c>
      <c r="C1329" s="7">
        <v>20150617055059</v>
      </c>
      <c r="D1329" s="6" t="s">
        <v>2059</v>
      </c>
      <c r="E1329" s="6" t="str">
        <f>_xlfn.IFNA(INDEX(regcoded!$A$2:$Z$20000,MATCH($D1329,regcoded!$D$2:$D$20000,0),5),"")</f>
        <v>p</v>
      </c>
      <c r="F1329" s="6">
        <f>_xlfn.IFNA(INDEX(regcoded!$A$2:$Z$20000,MATCH($D1329,regcoded!$D$2:$D$20000,0),6),"")</f>
        <v>0</v>
      </c>
      <c r="G1329" s="6">
        <f>_xlfn.IFNA(INDEX(regcoded!$A$2:$Z$20000,MATCH($D1329,regcoded!$D$2:$D$20000,0),7),"")</f>
        <v>0</v>
      </c>
      <c r="H1329" s="6">
        <f>_xlfn.IFNA(INDEX(regcoded!$A$2:$Z$20000,MATCH($D1329,regcoded!$D$2:$D$20000,0),8),"")</f>
        <v>0</v>
      </c>
      <c r="I1329" s="6" t="str">
        <f>_xlfn.IFNA(INDEX(regcoded!$A$2:$Z$20000,MATCH($D1329,regcoded!$D$2:$D$20000,0),9),"")</f>
        <v>02.02.1976</v>
      </c>
    </row>
    <row r="1330" spans="1:9" x14ac:dyDescent="0.25">
      <c r="A1330" s="6" t="s">
        <v>663</v>
      </c>
      <c r="B1330" s="6" t="s">
        <v>1219</v>
      </c>
      <c r="C1330" s="7">
        <v>20150617055057</v>
      </c>
      <c r="D1330" s="6" t="s">
        <v>1980</v>
      </c>
      <c r="E1330" s="6" t="str">
        <f>_xlfn.IFNA(INDEX(regcoded!$A$2:$Z$20000,MATCH($D1330,regcoded!$D$2:$D$20000,0),5),"")</f>
        <v>p</v>
      </c>
      <c r="F1330" s="6" t="str">
        <f>_xlfn.IFNA(INDEX(regcoded!$A$2:$Z$20000,MATCH($D1330,regcoded!$D$2:$D$20000,0),6),"")</f>
        <v>faulty</v>
      </c>
      <c r="G1330" s="6" t="str">
        <f>_xlfn.IFNA(INDEX(regcoded!$A$2:$Z$20000,MATCH($D1330,regcoded!$D$2:$D$20000,0),7),"")</f>
        <v>Karin Ratnik</v>
      </c>
      <c r="H1330" s="6">
        <f>_xlfn.IFNA(INDEX(regcoded!$A$2:$Z$20000,MATCH($D1330,regcoded!$D$2:$D$20000,0),8),"")</f>
        <v>0</v>
      </c>
      <c r="I1330" s="6">
        <f>_xlfn.IFNA(INDEX(regcoded!$A$2:$Z$20000,MATCH($D1330,regcoded!$D$2:$D$20000,0),9),"")</f>
        <v>0</v>
      </c>
    </row>
    <row r="1331" spans="1:9" x14ac:dyDescent="0.25">
      <c r="A1331" s="6" t="s">
        <v>1283</v>
      </c>
      <c r="B1331" s="6" t="s">
        <v>1284</v>
      </c>
      <c r="C1331" s="7">
        <v>20150617054905</v>
      </c>
      <c r="D1331" s="6" t="s">
        <v>1982</v>
      </c>
      <c r="E1331" s="6" t="str">
        <f>_xlfn.IFNA(INDEX(regcoded!$A$2:$Z$20000,MATCH($D1331,regcoded!$D$2:$D$20000,0),5),"")</f>
        <v>p</v>
      </c>
      <c r="F1331" s="6" t="str">
        <f>_xlfn.IFNA(INDEX(regcoded!$A$2:$Z$20000,MATCH($D1331,regcoded!$D$2:$D$20000,0),6),"")</f>
        <v>multi</v>
      </c>
      <c r="G1331" s="6">
        <f>_xlfn.IFNA(INDEX(regcoded!$A$2:$Z$20000,MATCH($D1331,regcoded!$D$2:$D$20000,0),7),"")</f>
        <v>0</v>
      </c>
      <c r="H1331" s="6">
        <f>_xlfn.IFNA(INDEX(regcoded!$A$2:$Z$20000,MATCH($D1331,regcoded!$D$2:$D$20000,0),8),"")</f>
        <v>0</v>
      </c>
      <c r="I1331" s="6">
        <f>_xlfn.IFNA(INDEX(regcoded!$A$2:$Z$20000,MATCH($D1331,regcoded!$D$2:$D$20000,0),9),"")</f>
        <v>0</v>
      </c>
    </row>
    <row r="1332" spans="1:9" x14ac:dyDescent="0.25">
      <c r="A1332" s="6" t="s">
        <v>879</v>
      </c>
      <c r="B1332" s="6" t="s">
        <v>1</v>
      </c>
      <c r="C1332" s="7">
        <v>20150617054848</v>
      </c>
      <c r="D1332" s="6" t="s">
        <v>2060</v>
      </c>
      <c r="E1332" s="6" t="str">
        <f>_xlfn.IFNA(INDEX(regcoded!$A$2:$Z$20000,MATCH($D1332,regcoded!$D$2:$D$20000,0),5),"")</f>
        <v>p</v>
      </c>
      <c r="F1332" s="6">
        <f>_xlfn.IFNA(INDEX(regcoded!$A$2:$Z$20000,MATCH($D1332,regcoded!$D$2:$D$20000,0),6),"")</f>
        <v>0</v>
      </c>
      <c r="G1332" s="6">
        <f>_xlfn.IFNA(INDEX(regcoded!$A$2:$Z$20000,MATCH($D1332,regcoded!$D$2:$D$20000,0),7),"")</f>
        <v>0</v>
      </c>
      <c r="H1332" s="6">
        <f>_xlfn.IFNA(INDEX(regcoded!$A$2:$Z$20000,MATCH($D1332,regcoded!$D$2:$D$20000,0),8),"")</f>
        <v>0</v>
      </c>
      <c r="I1332" s="6" t="str">
        <f>_xlfn.IFNA(INDEX(regcoded!$A$2:$Z$20000,MATCH($D1332,regcoded!$D$2:$D$20000,0),9),"")</f>
        <v>08.02.1989</v>
      </c>
    </row>
    <row r="1333" spans="1:9" x14ac:dyDescent="0.25">
      <c r="A1333" s="6" t="s">
        <v>85</v>
      </c>
      <c r="B1333" s="6" t="s">
        <v>86</v>
      </c>
      <c r="C1333" s="7">
        <v>20150617054627</v>
      </c>
      <c r="D1333" s="6" t="s">
        <v>1180</v>
      </c>
      <c r="E1333" s="6" t="str">
        <f>_xlfn.IFNA(INDEX(regcoded!$A$2:$Z$20000,MATCH($D1333,regcoded!$D$2:$D$20000,0),5),"")</f>
        <v/>
      </c>
      <c r="F1333" s="6" t="str">
        <f>_xlfn.IFNA(INDEX(regcoded!$A$2:$Z$20000,MATCH($D1333,regcoded!$D$2:$D$20000,0),6),"")</f>
        <v/>
      </c>
      <c r="G1333" s="6" t="str">
        <f>_xlfn.IFNA(INDEX(regcoded!$A$2:$Z$20000,MATCH($D1333,regcoded!$D$2:$D$20000,0),7),"")</f>
        <v/>
      </c>
      <c r="H1333" s="6" t="str">
        <f>_xlfn.IFNA(INDEX(regcoded!$A$2:$Z$20000,MATCH($D1333,regcoded!$D$2:$D$20000,0),8),"")</f>
        <v/>
      </c>
      <c r="I1333" s="6" t="str">
        <f>_xlfn.IFNA(INDEX(regcoded!$A$2:$Z$20000,MATCH($D1333,regcoded!$D$2:$D$20000,0),9),"")</f>
        <v/>
      </c>
    </row>
    <row r="1334" spans="1:9" x14ac:dyDescent="0.25">
      <c r="A1334" s="6" t="s">
        <v>85</v>
      </c>
      <c r="B1334" s="6" t="s">
        <v>86</v>
      </c>
      <c r="C1334" s="7">
        <v>20150617054627</v>
      </c>
      <c r="D1334" s="6" t="s">
        <v>1983</v>
      </c>
      <c r="E1334" s="6" t="str">
        <f>_xlfn.IFNA(INDEX(regcoded!$A$2:$Z$20000,MATCH($D1334,regcoded!$D$2:$D$20000,0),5),"")</f>
        <v>p</v>
      </c>
      <c r="F1334" s="6" t="str">
        <f>_xlfn.IFNA(INDEX(regcoded!$A$2:$Z$20000,MATCH($D1334,regcoded!$D$2:$D$20000,0),6),"")</f>
        <v>multi</v>
      </c>
      <c r="G1334" s="6">
        <f>_xlfn.IFNA(INDEX(regcoded!$A$2:$Z$20000,MATCH($D1334,regcoded!$D$2:$D$20000,0),7),"")</f>
        <v>0</v>
      </c>
      <c r="H1334" s="6">
        <f>_xlfn.IFNA(INDEX(regcoded!$A$2:$Z$20000,MATCH($D1334,regcoded!$D$2:$D$20000,0),8),"")</f>
        <v>0</v>
      </c>
      <c r="I1334" s="6">
        <f>_xlfn.IFNA(INDEX(regcoded!$A$2:$Z$20000,MATCH($D1334,regcoded!$D$2:$D$20000,0),9),"")</f>
        <v>0</v>
      </c>
    </row>
    <row r="1335" spans="1:9" x14ac:dyDescent="0.25">
      <c r="A1335" s="6" t="s">
        <v>85</v>
      </c>
      <c r="B1335" s="6" t="s">
        <v>1003</v>
      </c>
      <c r="C1335" s="7">
        <v>20150617054937</v>
      </c>
      <c r="D1335" s="6" t="s">
        <v>2279</v>
      </c>
      <c r="E1335" s="6">
        <f>_xlfn.IFNA(INDEX(regcoded!$A$2:$Z$20000,MATCH($D1335,regcoded!$D$2:$D$20000,0),5),"")</f>
        <v>0</v>
      </c>
      <c r="F1335" s="6" t="str">
        <f>_xlfn.IFNA(INDEX(regcoded!$A$2:$Z$20000,MATCH($D1335,regcoded!$D$2:$D$20000,0),6),"")</f>
        <v>multi</v>
      </c>
      <c r="G1335" s="6">
        <f>_xlfn.IFNA(INDEX(regcoded!$A$2:$Z$20000,MATCH($D1335,regcoded!$D$2:$D$20000,0),7),"")</f>
        <v>0</v>
      </c>
      <c r="H1335" s="6">
        <f>_xlfn.IFNA(INDEX(regcoded!$A$2:$Z$20000,MATCH($D1335,regcoded!$D$2:$D$20000,0),8),"")</f>
        <v>0</v>
      </c>
      <c r="I1335" s="6">
        <f>_xlfn.IFNA(INDEX(regcoded!$A$2:$Z$20000,MATCH($D1335,regcoded!$D$2:$D$20000,0),9),"")</f>
        <v>0</v>
      </c>
    </row>
    <row r="1336" spans="1:9" x14ac:dyDescent="0.25">
      <c r="A1336" s="6" t="s">
        <v>85</v>
      </c>
      <c r="B1336" s="6" t="s">
        <v>1003</v>
      </c>
      <c r="C1336" s="7">
        <v>20150617054937</v>
      </c>
      <c r="D1336" s="6" t="s">
        <v>1375</v>
      </c>
      <c r="E1336" s="6" t="str">
        <f>_xlfn.IFNA(INDEX(regcoded!$A$2:$Z$20000,MATCH($D1336,regcoded!$D$2:$D$20000,0),5),"")</f>
        <v/>
      </c>
      <c r="F1336" s="6" t="str">
        <f>_xlfn.IFNA(INDEX(regcoded!$A$2:$Z$20000,MATCH($D1336,regcoded!$D$2:$D$20000,0),6),"")</f>
        <v/>
      </c>
      <c r="G1336" s="6" t="str">
        <f>_xlfn.IFNA(INDEX(regcoded!$A$2:$Z$20000,MATCH($D1336,regcoded!$D$2:$D$20000,0),7),"")</f>
        <v/>
      </c>
      <c r="H1336" s="6" t="str">
        <f>_xlfn.IFNA(INDEX(regcoded!$A$2:$Z$20000,MATCH($D1336,regcoded!$D$2:$D$20000,0),8),"")</f>
        <v/>
      </c>
      <c r="I1336" s="6" t="str">
        <f>_xlfn.IFNA(INDEX(regcoded!$A$2:$Z$20000,MATCH($D1336,regcoded!$D$2:$D$20000,0),9),"")</f>
        <v/>
      </c>
    </row>
    <row r="1337" spans="1:9" x14ac:dyDescent="0.25">
      <c r="A1337" s="6" t="s">
        <v>85</v>
      </c>
      <c r="B1337" s="6" t="s">
        <v>1003</v>
      </c>
      <c r="C1337" s="7">
        <v>20150617055007</v>
      </c>
      <c r="D1337" s="6" t="s">
        <v>295</v>
      </c>
      <c r="E1337" s="6" t="str">
        <f>_xlfn.IFNA(INDEX(regcoded!$A$2:$Z$20000,MATCH($D1337,regcoded!$D$2:$D$20000,0),5),"")</f>
        <v/>
      </c>
      <c r="F1337" s="6" t="str">
        <f>_xlfn.IFNA(INDEX(regcoded!$A$2:$Z$20000,MATCH($D1337,regcoded!$D$2:$D$20000,0),6),"")</f>
        <v/>
      </c>
      <c r="G1337" s="6" t="str">
        <f>_xlfn.IFNA(INDEX(regcoded!$A$2:$Z$20000,MATCH($D1337,regcoded!$D$2:$D$20000,0),7),"")</f>
        <v/>
      </c>
      <c r="H1337" s="6" t="str">
        <f>_xlfn.IFNA(INDEX(regcoded!$A$2:$Z$20000,MATCH($D1337,regcoded!$D$2:$D$20000,0),8),"")</f>
        <v/>
      </c>
      <c r="I1337" s="6" t="str">
        <f>_xlfn.IFNA(INDEX(regcoded!$A$2:$Z$20000,MATCH($D1337,regcoded!$D$2:$D$20000,0),9),"")</f>
        <v/>
      </c>
    </row>
    <row r="1338" spans="1:9" x14ac:dyDescent="0.25">
      <c r="A1338" s="6" t="s">
        <v>85</v>
      </c>
      <c r="B1338" s="6" t="s">
        <v>1003</v>
      </c>
      <c r="C1338" s="7">
        <v>20150617055007</v>
      </c>
      <c r="D1338" s="6" t="s">
        <v>388</v>
      </c>
      <c r="E1338" s="6" t="str">
        <f>_xlfn.IFNA(INDEX(regcoded!$A$2:$Z$20000,MATCH($D1338,regcoded!$D$2:$D$20000,0),5),"")</f>
        <v/>
      </c>
      <c r="F1338" s="6" t="str">
        <f>_xlfn.IFNA(INDEX(regcoded!$A$2:$Z$20000,MATCH($D1338,regcoded!$D$2:$D$20000,0),6),"")</f>
        <v/>
      </c>
      <c r="G1338" s="6" t="str">
        <f>_xlfn.IFNA(INDEX(regcoded!$A$2:$Z$20000,MATCH($D1338,regcoded!$D$2:$D$20000,0),7),"")</f>
        <v/>
      </c>
      <c r="H1338" s="6" t="str">
        <f>_xlfn.IFNA(INDEX(regcoded!$A$2:$Z$20000,MATCH($D1338,regcoded!$D$2:$D$20000,0),8),"")</f>
        <v/>
      </c>
      <c r="I1338" s="6" t="str">
        <f>_xlfn.IFNA(INDEX(regcoded!$A$2:$Z$20000,MATCH($D1338,regcoded!$D$2:$D$20000,0),9),"")</f>
        <v/>
      </c>
    </row>
    <row r="1339" spans="1:9" x14ac:dyDescent="0.25">
      <c r="A1339" s="6" t="s">
        <v>1290</v>
      </c>
      <c r="B1339" s="6" t="s">
        <v>214</v>
      </c>
      <c r="C1339" s="7">
        <v>20150617054642</v>
      </c>
      <c r="D1339" s="6" t="s">
        <v>709</v>
      </c>
      <c r="E1339" s="6" t="str">
        <f>_xlfn.IFNA(INDEX(regcoded!$A$2:$Z$20000,MATCH($D1339,regcoded!$D$2:$D$20000,0),5),"")</f>
        <v>o</v>
      </c>
      <c r="F1339" s="6" t="str">
        <f>_xlfn.IFNA(INDEX(regcoded!$A$2:$Z$20000,MATCH($D1339,regcoded!$D$2:$D$20000,0),6),"")</f>
        <v>multi</v>
      </c>
      <c r="G1339" s="6">
        <f>_xlfn.IFNA(INDEX(regcoded!$A$2:$Z$20000,MATCH($D1339,regcoded!$D$2:$D$20000,0),7),"")</f>
        <v>0</v>
      </c>
      <c r="H1339" s="6">
        <f>_xlfn.IFNA(INDEX(regcoded!$A$2:$Z$20000,MATCH($D1339,regcoded!$D$2:$D$20000,0),8),"")</f>
        <v>0</v>
      </c>
      <c r="I1339" s="6">
        <f>_xlfn.IFNA(INDEX(regcoded!$A$2:$Z$20000,MATCH($D1339,regcoded!$D$2:$D$20000,0),9),"")</f>
        <v>0</v>
      </c>
    </row>
    <row r="1340" spans="1:9" x14ac:dyDescent="0.25">
      <c r="A1340" s="6" t="s">
        <v>1290</v>
      </c>
      <c r="B1340" s="6" t="s">
        <v>214</v>
      </c>
      <c r="C1340" s="7">
        <v>20150617054642</v>
      </c>
      <c r="D1340" s="6" t="s">
        <v>709</v>
      </c>
      <c r="E1340" s="6" t="str">
        <f>_xlfn.IFNA(INDEX(regcoded!$A$2:$Z$20000,MATCH($D1340,regcoded!$D$2:$D$20000,0),5),"")</f>
        <v>o</v>
      </c>
      <c r="F1340" s="6" t="str">
        <f>_xlfn.IFNA(INDEX(regcoded!$A$2:$Z$20000,MATCH($D1340,regcoded!$D$2:$D$20000,0),6),"")</f>
        <v>multi</v>
      </c>
      <c r="G1340" s="6">
        <f>_xlfn.IFNA(INDEX(regcoded!$A$2:$Z$20000,MATCH($D1340,regcoded!$D$2:$D$20000,0),7),"")</f>
        <v>0</v>
      </c>
      <c r="H1340" s="6">
        <f>_xlfn.IFNA(INDEX(regcoded!$A$2:$Z$20000,MATCH($D1340,regcoded!$D$2:$D$20000,0),8),"")</f>
        <v>0</v>
      </c>
      <c r="I1340" s="6">
        <f>_xlfn.IFNA(INDEX(regcoded!$A$2:$Z$20000,MATCH($D1340,regcoded!$D$2:$D$20000,0),9),"")</f>
        <v>0</v>
      </c>
    </row>
    <row r="1341" spans="1:9" x14ac:dyDescent="0.25">
      <c r="A1341" s="6" t="s">
        <v>125</v>
      </c>
      <c r="B1341" s="6" t="s">
        <v>1</v>
      </c>
      <c r="C1341" s="7">
        <v>20150617054630</v>
      </c>
      <c r="D1341" s="6" t="s">
        <v>1376</v>
      </c>
      <c r="E1341" s="6" t="str">
        <f>_xlfn.IFNA(INDEX(regcoded!$A$2:$Z$20000,MATCH($D1341,regcoded!$D$2:$D$20000,0),5),"")</f>
        <v/>
      </c>
      <c r="F1341" s="6" t="str">
        <f>_xlfn.IFNA(INDEX(regcoded!$A$2:$Z$20000,MATCH($D1341,regcoded!$D$2:$D$20000,0),6),"")</f>
        <v/>
      </c>
      <c r="G1341" s="6" t="str">
        <f>_xlfn.IFNA(INDEX(regcoded!$A$2:$Z$20000,MATCH($D1341,regcoded!$D$2:$D$20000,0),7),"")</f>
        <v/>
      </c>
      <c r="H1341" s="6" t="str">
        <f>_xlfn.IFNA(INDEX(regcoded!$A$2:$Z$20000,MATCH($D1341,regcoded!$D$2:$D$20000,0),8),"")</f>
        <v/>
      </c>
      <c r="I1341" s="6" t="str">
        <f>_xlfn.IFNA(INDEX(regcoded!$A$2:$Z$20000,MATCH($D1341,regcoded!$D$2:$D$20000,0),9),"")</f>
        <v/>
      </c>
    </row>
    <row r="1342" spans="1:9" x14ac:dyDescent="0.25">
      <c r="A1342" s="6" t="s">
        <v>1358</v>
      </c>
      <c r="B1342" s="6" t="s">
        <v>214</v>
      </c>
      <c r="C1342" s="7">
        <v>20150617054744</v>
      </c>
      <c r="D1342" s="6" t="s">
        <v>2061</v>
      </c>
      <c r="E1342" s="6" t="str">
        <f>_xlfn.IFNA(INDEX(regcoded!$A$2:$Z$20000,MATCH($D1342,regcoded!$D$2:$D$20000,0),5),"")</f>
        <v>p</v>
      </c>
      <c r="F1342" s="6">
        <f>_xlfn.IFNA(INDEX(regcoded!$A$2:$Z$20000,MATCH($D1342,regcoded!$D$2:$D$20000,0),6),"")</f>
        <v>0</v>
      </c>
      <c r="G1342" s="6">
        <f>_xlfn.IFNA(INDEX(regcoded!$A$2:$Z$20000,MATCH($D1342,regcoded!$D$2:$D$20000,0),7),"")</f>
        <v>0</v>
      </c>
      <c r="H1342" s="6">
        <f>_xlfn.IFNA(INDEX(regcoded!$A$2:$Z$20000,MATCH($D1342,regcoded!$D$2:$D$20000,0),8),"")</f>
        <v>0</v>
      </c>
      <c r="I1342" s="6" t="str">
        <f>_xlfn.IFNA(INDEX(regcoded!$A$2:$Z$20000,MATCH($D1342,regcoded!$D$2:$D$20000,0),9),"")</f>
        <v>None</v>
      </c>
    </row>
    <row r="1343" spans="1:9" x14ac:dyDescent="0.25">
      <c r="A1343" s="6" t="s">
        <v>874</v>
      </c>
      <c r="B1343" s="6" t="s">
        <v>673</v>
      </c>
      <c r="C1343" s="7">
        <v>20150617054847</v>
      </c>
      <c r="D1343" s="6" t="s">
        <v>2062</v>
      </c>
      <c r="E1343" s="6" t="str">
        <f>_xlfn.IFNA(INDEX(regcoded!$A$2:$Z$20000,MATCH($D1343,regcoded!$D$2:$D$20000,0),5),"")</f>
        <v>p</v>
      </c>
      <c r="F1343" s="6">
        <f>_xlfn.IFNA(INDEX(regcoded!$A$2:$Z$20000,MATCH($D1343,regcoded!$D$2:$D$20000,0),6),"")</f>
        <v>0</v>
      </c>
      <c r="G1343" s="6">
        <f>_xlfn.IFNA(INDEX(regcoded!$A$2:$Z$20000,MATCH($D1343,regcoded!$D$2:$D$20000,0),7),"")</f>
        <v>0</v>
      </c>
      <c r="H1343" s="6">
        <f>_xlfn.IFNA(INDEX(regcoded!$A$2:$Z$20000,MATCH($D1343,regcoded!$D$2:$D$20000,0),8),"")</f>
        <v>0</v>
      </c>
      <c r="I1343" s="6" t="str">
        <f>_xlfn.IFNA(INDEX(regcoded!$A$2:$Z$20000,MATCH($D1343,regcoded!$D$2:$D$20000,0),9),"")</f>
        <v>29.03.1962</v>
      </c>
    </row>
    <row r="1344" spans="1:9" x14ac:dyDescent="0.25">
      <c r="A1344" s="6" t="s">
        <v>423</v>
      </c>
      <c r="B1344" s="6" t="s">
        <v>424</v>
      </c>
      <c r="C1344" s="7">
        <v>20150617054637</v>
      </c>
      <c r="D1344" s="6" t="s">
        <v>529</v>
      </c>
      <c r="E1344" s="6" t="str">
        <f>_xlfn.IFNA(INDEX(regcoded!$A$2:$Z$20000,MATCH($D1344,regcoded!$D$2:$D$20000,0),5),"")</f>
        <v/>
      </c>
      <c r="F1344" s="6" t="str">
        <f>_xlfn.IFNA(INDEX(regcoded!$A$2:$Z$20000,MATCH($D1344,regcoded!$D$2:$D$20000,0),6),"")</f>
        <v/>
      </c>
      <c r="G1344" s="6" t="str">
        <f>_xlfn.IFNA(INDEX(regcoded!$A$2:$Z$20000,MATCH($D1344,regcoded!$D$2:$D$20000,0),7),"")</f>
        <v/>
      </c>
      <c r="H1344" s="6" t="str">
        <f>_xlfn.IFNA(INDEX(regcoded!$A$2:$Z$20000,MATCH($D1344,regcoded!$D$2:$D$20000,0),8),"")</f>
        <v/>
      </c>
      <c r="I1344" s="6" t="str">
        <f>_xlfn.IFNA(INDEX(regcoded!$A$2:$Z$20000,MATCH($D1344,regcoded!$D$2:$D$20000,0),9),"")</f>
        <v/>
      </c>
    </row>
    <row r="1345" spans="1:9" x14ac:dyDescent="0.25">
      <c r="A1345" s="6" t="s">
        <v>423</v>
      </c>
      <c r="B1345" s="6" t="s">
        <v>872</v>
      </c>
      <c r="C1345" s="7">
        <v>20150617054847</v>
      </c>
      <c r="D1345" s="6" t="s">
        <v>542</v>
      </c>
      <c r="E1345" s="6" t="str">
        <f>_xlfn.IFNA(INDEX(regcoded!$A$2:$Z$20000,MATCH($D1345,regcoded!$D$2:$D$20000,0),5),"")</f>
        <v/>
      </c>
      <c r="F1345" s="6" t="str">
        <f>_xlfn.IFNA(INDEX(regcoded!$A$2:$Z$20000,MATCH($D1345,regcoded!$D$2:$D$20000,0),6),"")</f>
        <v/>
      </c>
      <c r="G1345" s="6" t="str">
        <f>_xlfn.IFNA(INDEX(regcoded!$A$2:$Z$20000,MATCH($D1345,regcoded!$D$2:$D$20000,0),7),"")</f>
        <v/>
      </c>
      <c r="H1345" s="6" t="str">
        <f>_xlfn.IFNA(INDEX(regcoded!$A$2:$Z$20000,MATCH($D1345,regcoded!$D$2:$D$20000,0),8),"")</f>
        <v/>
      </c>
      <c r="I1345" s="6" t="str">
        <f>_xlfn.IFNA(INDEX(regcoded!$A$2:$Z$20000,MATCH($D1345,regcoded!$D$2:$D$20000,0),9),"")</f>
        <v/>
      </c>
    </row>
    <row r="1346" spans="1:9" x14ac:dyDescent="0.25">
      <c r="A1346" s="6" t="s">
        <v>85</v>
      </c>
      <c r="B1346" s="6" t="s">
        <v>86</v>
      </c>
      <c r="C1346" s="7">
        <v>20150617054627</v>
      </c>
      <c r="D1346" s="6" t="s">
        <v>2063</v>
      </c>
      <c r="E1346" s="6" t="str">
        <f>_xlfn.IFNA(INDEX(regcoded!$A$2:$Z$20000,MATCH($D1346,regcoded!$D$2:$D$20000,0),5),"")</f>
        <v>p</v>
      </c>
      <c r="F1346" s="6" t="str">
        <f>_xlfn.IFNA(INDEX(regcoded!$A$2:$Z$20000,MATCH($D1346,regcoded!$D$2:$D$20000,0),6),"")</f>
        <v>multi</v>
      </c>
      <c r="G1346" s="6">
        <f>_xlfn.IFNA(INDEX(regcoded!$A$2:$Z$20000,MATCH($D1346,regcoded!$D$2:$D$20000,0),7),"")</f>
        <v>0</v>
      </c>
      <c r="H1346" s="6">
        <f>_xlfn.IFNA(INDEX(regcoded!$A$2:$Z$20000,MATCH($D1346,regcoded!$D$2:$D$20000,0),8),"")</f>
        <v>0</v>
      </c>
      <c r="I1346" s="6">
        <f>_xlfn.IFNA(INDEX(regcoded!$A$2:$Z$20000,MATCH($D1346,regcoded!$D$2:$D$20000,0),9),"")</f>
        <v>0</v>
      </c>
    </row>
    <row r="1347" spans="1:9" x14ac:dyDescent="0.25">
      <c r="A1347" s="6" t="s">
        <v>85</v>
      </c>
      <c r="B1347" s="6" t="s">
        <v>1003</v>
      </c>
      <c r="C1347" s="7">
        <v>20150617054937</v>
      </c>
      <c r="D1347" s="6" t="s">
        <v>333</v>
      </c>
      <c r="E1347" s="6" t="str">
        <f>_xlfn.IFNA(INDEX(regcoded!$A$2:$Z$20000,MATCH($D1347,regcoded!$D$2:$D$20000,0),5),"")</f>
        <v>p</v>
      </c>
      <c r="F1347" s="6" t="str">
        <f>_xlfn.IFNA(INDEX(regcoded!$A$2:$Z$20000,MATCH($D1347,regcoded!$D$2:$D$20000,0),6),"")</f>
        <v>multi</v>
      </c>
      <c r="G1347" s="6">
        <f>_xlfn.IFNA(INDEX(regcoded!$A$2:$Z$20000,MATCH($D1347,regcoded!$D$2:$D$20000,0),7),"")</f>
        <v>0</v>
      </c>
      <c r="H1347" s="6">
        <f>_xlfn.IFNA(INDEX(regcoded!$A$2:$Z$20000,MATCH($D1347,regcoded!$D$2:$D$20000,0),8),"")</f>
        <v>0</v>
      </c>
      <c r="I1347" s="6">
        <f>_xlfn.IFNA(INDEX(regcoded!$A$2:$Z$20000,MATCH($D1347,regcoded!$D$2:$D$20000,0),9),"")</f>
        <v>0</v>
      </c>
    </row>
    <row r="1348" spans="1:9" x14ac:dyDescent="0.25">
      <c r="A1348" s="6" t="s">
        <v>85</v>
      </c>
      <c r="B1348" s="6" t="s">
        <v>1003</v>
      </c>
      <c r="C1348" s="7">
        <v>20150617055007</v>
      </c>
      <c r="D1348" s="6" t="s">
        <v>1377</v>
      </c>
      <c r="E1348" s="6" t="str">
        <f>_xlfn.IFNA(INDEX(regcoded!$A$2:$Z$20000,MATCH($D1348,regcoded!$D$2:$D$20000,0),5),"")</f>
        <v/>
      </c>
      <c r="F1348" s="6" t="str">
        <f>_xlfn.IFNA(INDEX(regcoded!$A$2:$Z$20000,MATCH($D1348,regcoded!$D$2:$D$20000,0),6),"")</f>
        <v/>
      </c>
      <c r="G1348" s="6" t="str">
        <f>_xlfn.IFNA(INDEX(regcoded!$A$2:$Z$20000,MATCH($D1348,regcoded!$D$2:$D$20000,0),7),"")</f>
        <v/>
      </c>
      <c r="H1348" s="6" t="str">
        <f>_xlfn.IFNA(INDEX(regcoded!$A$2:$Z$20000,MATCH($D1348,regcoded!$D$2:$D$20000,0),8),"")</f>
        <v/>
      </c>
      <c r="I1348" s="6" t="str">
        <f>_xlfn.IFNA(INDEX(regcoded!$A$2:$Z$20000,MATCH($D1348,regcoded!$D$2:$D$20000,0),9),"")</f>
        <v/>
      </c>
    </row>
    <row r="1349" spans="1:9" x14ac:dyDescent="0.25">
      <c r="A1349" s="6" t="s">
        <v>85</v>
      </c>
      <c r="B1349" s="6" t="s">
        <v>86</v>
      </c>
      <c r="C1349" s="7">
        <v>20150617054627</v>
      </c>
      <c r="D1349" s="6" t="s">
        <v>1377</v>
      </c>
      <c r="E1349" s="6" t="str">
        <f>_xlfn.IFNA(INDEX(regcoded!$A$2:$Z$20000,MATCH($D1349,regcoded!$D$2:$D$20000,0),5),"")</f>
        <v/>
      </c>
      <c r="F1349" s="6" t="str">
        <f>_xlfn.IFNA(INDEX(regcoded!$A$2:$Z$20000,MATCH($D1349,regcoded!$D$2:$D$20000,0),6),"")</f>
        <v/>
      </c>
      <c r="G1349" s="6" t="str">
        <f>_xlfn.IFNA(INDEX(regcoded!$A$2:$Z$20000,MATCH($D1349,regcoded!$D$2:$D$20000,0),7),"")</f>
        <v/>
      </c>
      <c r="H1349" s="6" t="str">
        <f>_xlfn.IFNA(INDEX(regcoded!$A$2:$Z$20000,MATCH($D1349,regcoded!$D$2:$D$20000,0),8),"")</f>
        <v/>
      </c>
      <c r="I1349" s="6" t="str">
        <f>_xlfn.IFNA(INDEX(regcoded!$A$2:$Z$20000,MATCH($D1349,regcoded!$D$2:$D$20000,0),9),"")</f>
        <v/>
      </c>
    </row>
    <row r="1350" spans="1:9" x14ac:dyDescent="0.25">
      <c r="A1350" s="6" t="s">
        <v>223</v>
      </c>
      <c r="B1350" s="6" t="s">
        <v>214</v>
      </c>
      <c r="C1350" s="7">
        <v>20150617054633</v>
      </c>
      <c r="D1350" s="6" t="s">
        <v>1379</v>
      </c>
      <c r="E1350" s="6" t="str">
        <f>_xlfn.IFNA(INDEX(regcoded!$A$2:$Z$20000,MATCH($D1350,regcoded!$D$2:$D$20000,0),5),"")</f>
        <v/>
      </c>
      <c r="F1350" s="6" t="str">
        <f>_xlfn.IFNA(INDEX(regcoded!$A$2:$Z$20000,MATCH($D1350,regcoded!$D$2:$D$20000,0),6),"")</f>
        <v/>
      </c>
      <c r="G1350" s="6" t="str">
        <f>_xlfn.IFNA(INDEX(regcoded!$A$2:$Z$20000,MATCH($D1350,regcoded!$D$2:$D$20000,0),7),"")</f>
        <v/>
      </c>
      <c r="H1350" s="6" t="str">
        <f>_xlfn.IFNA(INDEX(regcoded!$A$2:$Z$20000,MATCH($D1350,regcoded!$D$2:$D$20000,0),8),"")</f>
        <v/>
      </c>
      <c r="I1350" s="6" t="str">
        <f>_xlfn.IFNA(INDEX(regcoded!$A$2:$Z$20000,MATCH($D1350,regcoded!$D$2:$D$20000,0),9),"")</f>
        <v/>
      </c>
    </row>
    <row r="1351" spans="1:9" x14ac:dyDescent="0.25">
      <c r="A1351" s="6" t="s">
        <v>1332</v>
      </c>
      <c r="B1351" s="6" t="s">
        <v>30</v>
      </c>
      <c r="C1351" s="7">
        <v>20150617054949</v>
      </c>
      <c r="D1351" s="6" t="s">
        <v>1380</v>
      </c>
      <c r="E1351" s="6" t="str">
        <f>_xlfn.IFNA(INDEX(regcoded!$A$2:$Z$20000,MATCH($D1351,regcoded!$D$2:$D$20000,0),5),"")</f>
        <v/>
      </c>
      <c r="F1351" s="6" t="str">
        <f>_xlfn.IFNA(INDEX(regcoded!$A$2:$Z$20000,MATCH($D1351,regcoded!$D$2:$D$20000,0),6),"")</f>
        <v/>
      </c>
      <c r="G1351" s="6" t="str">
        <f>_xlfn.IFNA(INDEX(regcoded!$A$2:$Z$20000,MATCH($D1351,regcoded!$D$2:$D$20000,0),7),"")</f>
        <v/>
      </c>
      <c r="H1351" s="6" t="str">
        <f>_xlfn.IFNA(INDEX(regcoded!$A$2:$Z$20000,MATCH($D1351,regcoded!$D$2:$D$20000,0),8),"")</f>
        <v/>
      </c>
      <c r="I1351" s="6" t="str">
        <f>_xlfn.IFNA(INDEX(regcoded!$A$2:$Z$20000,MATCH($D1351,regcoded!$D$2:$D$20000,0),9),"")</f>
        <v/>
      </c>
    </row>
    <row r="1352" spans="1:9" x14ac:dyDescent="0.25">
      <c r="A1352" s="6" t="s">
        <v>1293</v>
      </c>
      <c r="B1352" s="6" t="s">
        <v>1294</v>
      </c>
      <c r="C1352" s="7">
        <v>20150617054820</v>
      </c>
      <c r="D1352" s="6" t="s">
        <v>911</v>
      </c>
      <c r="E1352" s="6" t="str">
        <f>_xlfn.IFNA(INDEX(regcoded!$A$2:$Z$20000,MATCH($D1352,regcoded!$D$2:$D$20000,0),5),"")</f>
        <v/>
      </c>
      <c r="F1352" s="6" t="str">
        <f>_xlfn.IFNA(INDEX(regcoded!$A$2:$Z$20000,MATCH($D1352,regcoded!$D$2:$D$20000,0),6),"")</f>
        <v/>
      </c>
      <c r="G1352" s="6" t="str">
        <f>_xlfn.IFNA(INDEX(regcoded!$A$2:$Z$20000,MATCH($D1352,regcoded!$D$2:$D$20000,0),7),"")</f>
        <v/>
      </c>
      <c r="H1352" s="6" t="str">
        <f>_xlfn.IFNA(INDEX(regcoded!$A$2:$Z$20000,MATCH($D1352,regcoded!$D$2:$D$20000,0),8),"")</f>
        <v/>
      </c>
      <c r="I1352" s="6" t="str">
        <f>_xlfn.IFNA(INDEX(regcoded!$A$2:$Z$20000,MATCH($D1352,regcoded!$D$2:$D$20000,0),9),"")</f>
        <v/>
      </c>
    </row>
    <row r="1353" spans="1:9" x14ac:dyDescent="0.25">
      <c r="A1353" s="6" t="s">
        <v>445</v>
      </c>
      <c r="B1353" s="6" t="s">
        <v>214</v>
      </c>
      <c r="C1353" s="7">
        <v>20150617054640</v>
      </c>
      <c r="D1353" s="6" t="s">
        <v>669</v>
      </c>
      <c r="E1353" s="6" t="str">
        <f>_xlfn.IFNA(INDEX(regcoded!$A$2:$Z$20000,MATCH($D1353,regcoded!$D$2:$D$20000,0),5),"")</f>
        <v>o</v>
      </c>
      <c r="F1353" s="6" t="str">
        <f>_xlfn.IFNA(INDEX(regcoded!$A$2:$Z$20000,MATCH($D1353,regcoded!$D$2:$D$20000,0),6),"")</f>
        <v>multi</v>
      </c>
      <c r="G1353" s="6" t="str">
        <f>_xlfn.IFNA(INDEX(regcoded!$A$2:$Z$20000,MATCH($D1353,regcoded!$D$2:$D$20000,0),7),"")</f>
        <v xml:space="preserve">MTÜ Eesti Kaupmeeste Liit </v>
      </c>
      <c r="H1353" s="6">
        <f>_xlfn.IFNA(INDEX(regcoded!$A$2:$Z$20000,MATCH($D1353,regcoded!$D$2:$D$20000,0),8),"")</f>
        <v>0</v>
      </c>
      <c r="I1353" s="6">
        <f>_xlfn.IFNA(INDEX(regcoded!$A$2:$Z$20000,MATCH($D1353,regcoded!$D$2:$D$20000,0),9),"")</f>
        <v>80007134</v>
      </c>
    </row>
    <row r="1354" spans="1:9" x14ac:dyDescent="0.25">
      <c r="A1354" s="6" t="s">
        <v>478</v>
      </c>
      <c r="B1354" s="6" t="s">
        <v>1</v>
      </c>
      <c r="C1354" s="7">
        <v>20150617054642</v>
      </c>
      <c r="D1354" s="6" t="s">
        <v>1122</v>
      </c>
      <c r="E1354" s="6" t="str">
        <f>_xlfn.IFNA(INDEX(regcoded!$A$2:$Z$20000,MATCH($D1354,regcoded!$D$2:$D$20000,0),5),"")</f>
        <v/>
      </c>
      <c r="F1354" s="6" t="str">
        <f>_xlfn.IFNA(INDEX(regcoded!$A$2:$Z$20000,MATCH($D1354,regcoded!$D$2:$D$20000,0),6),"")</f>
        <v/>
      </c>
      <c r="G1354" s="6" t="str">
        <f>_xlfn.IFNA(INDEX(regcoded!$A$2:$Z$20000,MATCH($D1354,regcoded!$D$2:$D$20000,0),7),"")</f>
        <v/>
      </c>
      <c r="H1354" s="6" t="str">
        <f>_xlfn.IFNA(INDEX(regcoded!$A$2:$Z$20000,MATCH($D1354,regcoded!$D$2:$D$20000,0),8),"")</f>
        <v/>
      </c>
      <c r="I1354" s="6" t="str">
        <f>_xlfn.IFNA(INDEX(regcoded!$A$2:$Z$20000,MATCH($D1354,regcoded!$D$2:$D$20000,0),9),"")</f>
        <v/>
      </c>
    </row>
    <row r="1355" spans="1:9" x14ac:dyDescent="0.25">
      <c r="A1355" s="6" t="s">
        <v>1358</v>
      </c>
      <c r="B1355" s="6" t="s">
        <v>214</v>
      </c>
      <c r="C1355" s="7">
        <v>20150617054744</v>
      </c>
      <c r="D1355" s="6" t="s">
        <v>2280</v>
      </c>
      <c r="E1355" s="6" t="str">
        <f>_xlfn.IFNA(INDEX(regcoded!$A$2:$Z$20000,MATCH($D1355,regcoded!$D$2:$D$20000,0),5),"")</f>
        <v>nop</v>
      </c>
      <c r="F1355" s="6">
        <f>_xlfn.IFNA(INDEX(regcoded!$A$2:$Z$20000,MATCH($D1355,regcoded!$D$2:$D$20000,0),6),"")</f>
        <v>0</v>
      </c>
      <c r="G1355" s="6">
        <f>_xlfn.IFNA(INDEX(regcoded!$A$2:$Z$20000,MATCH($D1355,regcoded!$D$2:$D$20000,0),7),"")</f>
        <v>0</v>
      </c>
      <c r="H1355" s="6">
        <f>_xlfn.IFNA(INDEX(regcoded!$A$2:$Z$20000,MATCH($D1355,regcoded!$D$2:$D$20000,0),8),"")</f>
        <v>0</v>
      </c>
      <c r="I1355" s="6">
        <f>_xlfn.IFNA(INDEX(regcoded!$A$2:$Z$20000,MATCH($D1355,regcoded!$D$2:$D$20000,0),9),"")</f>
        <v>0</v>
      </c>
    </row>
    <row r="1356" spans="1:9" x14ac:dyDescent="0.25">
      <c r="A1356" s="6" t="s">
        <v>223</v>
      </c>
      <c r="B1356" s="6" t="s">
        <v>214</v>
      </c>
      <c r="C1356" s="7">
        <v>20150617054633</v>
      </c>
      <c r="D1356" s="6" t="s">
        <v>1616</v>
      </c>
      <c r="E1356" s="6" t="str">
        <f>_xlfn.IFNA(INDEX(regcoded!$A$2:$Z$20000,MATCH($D1356,regcoded!$D$2:$D$20000,0),5),"")</f>
        <v/>
      </c>
      <c r="F1356" s="6" t="str">
        <f>_xlfn.IFNA(INDEX(regcoded!$A$2:$Z$20000,MATCH($D1356,regcoded!$D$2:$D$20000,0),6),"")</f>
        <v/>
      </c>
      <c r="G1356" s="6" t="str">
        <f>_xlfn.IFNA(INDEX(regcoded!$A$2:$Z$20000,MATCH($D1356,regcoded!$D$2:$D$20000,0),7),"")</f>
        <v/>
      </c>
      <c r="H1356" s="6" t="str">
        <f>_xlfn.IFNA(INDEX(regcoded!$A$2:$Z$20000,MATCH($D1356,regcoded!$D$2:$D$20000,0),8),"")</f>
        <v/>
      </c>
      <c r="I1356" s="6" t="str">
        <f>_xlfn.IFNA(INDEX(regcoded!$A$2:$Z$20000,MATCH($D1356,regcoded!$D$2:$D$20000,0),9),"")</f>
        <v/>
      </c>
    </row>
    <row r="1357" spans="1:9" x14ac:dyDescent="0.25">
      <c r="A1357" s="6" t="s">
        <v>1286</v>
      </c>
      <c r="B1357" s="6" t="s">
        <v>214</v>
      </c>
      <c r="C1357" s="7">
        <v>20150617054700</v>
      </c>
      <c r="D1357" s="6" t="s">
        <v>1112</v>
      </c>
      <c r="E1357" s="6" t="str">
        <f>_xlfn.IFNA(INDEX(regcoded!$A$2:$Z$20000,MATCH($D1357,regcoded!$D$2:$D$20000,0),5),"")</f>
        <v/>
      </c>
      <c r="F1357" s="6" t="str">
        <f>_xlfn.IFNA(INDEX(regcoded!$A$2:$Z$20000,MATCH($D1357,regcoded!$D$2:$D$20000,0),6),"")</f>
        <v/>
      </c>
      <c r="G1357" s="6" t="str">
        <f>_xlfn.IFNA(INDEX(regcoded!$A$2:$Z$20000,MATCH($D1357,regcoded!$D$2:$D$20000,0),7),"")</f>
        <v/>
      </c>
      <c r="H1357" s="6" t="str">
        <f>_xlfn.IFNA(INDEX(regcoded!$A$2:$Z$20000,MATCH($D1357,regcoded!$D$2:$D$20000,0),8),"")</f>
        <v/>
      </c>
      <c r="I1357" s="6" t="str">
        <f>_xlfn.IFNA(INDEX(regcoded!$A$2:$Z$20000,MATCH($D1357,regcoded!$D$2:$D$20000,0),9),"")</f>
        <v/>
      </c>
    </row>
    <row r="1358" spans="1:9" x14ac:dyDescent="0.25">
      <c r="A1358" s="6" t="s">
        <v>600</v>
      </c>
      <c r="B1358" s="6" t="s">
        <v>601</v>
      </c>
      <c r="C1358" s="7">
        <v>20150617054720</v>
      </c>
      <c r="D1358" s="6" t="s">
        <v>2064</v>
      </c>
      <c r="E1358" s="6" t="str">
        <f>_xlfn.IFNA(INDEX(regcoded!$A$2:$Z$20000,MATCH($D1358,regcoded!$D$2:$D$20000,0),5),"")</f>
        <v>p</v>
      </c>
      <c r="F1358" s="6">
        <f>_xlfn.IFNA(INDEX(regcoded!$A$2:$Z$20000,MATCH($D1358,regcoded!$D$2:$D$20000,0),6),"")</f>
        <v>0</v>
      </c>
      <c r="G1358" s="6">
        <f>_xlfn.IFNA(INDEX(regcoded!$A$2:$Z$20000,MATCH($D1358,regcoded!$D$2:$D$20000,0),7),"")</f>
        <v>0</v>
      </c>
      <c r="H1358" s="6">
        <f>_xlfn.IFNA(INDEX(regcoded!$A$2:$Z$20000,MATCH($D1358,regcoded!$D$2:$D$20000,0),8),"")</f>
        <v>0</v>
      </c>
      <c r="I1358" s="6" t="str">
        <f>_xlfn.IFNA(INDEX(regcoded!$A$2:$Z$20000,MATCH($D1358,regcoded!$D$2:$D$20000,0),9),"")</f>
        <v>None</v>
      </c>
    </row>
    <row r="1359" spans="1:9" x14ac:dyDescent="0.25">
      <c r="A1359" s="6" t="s">
        <v>125</v>
      </c>
      <c r="B1359" s="6" t="s">
        <v>1</v>
      </c>
      <c r="C1359" s="7">
        <v>20150617054630</v>
      </c>
      <c r="D1359" s="6" t="s">
        <v>2281</v>
      </c>
      <c r="E1359" s="6" t="str">
        <f>_xlfn.IFNA(INDEX(regcoded!$A$2:$Z$20000,MATCH($D1359,regcoded!$D$2:$D$20000,0),5),"")</f>
        <v>p</v>
      </c>
      <c r="F1359" s="6" t="str">
        <f>_xlfn.IFNA(INDEX(regcoded!$A$2:$Z$20000,MATCH($D1359,regcoded!$D$2:$D$20000,0),6),"")</f>
        <v>multi</v>
      </c>
      <c r="G1359" s="6" t="str">
        <f>_xlfn.IFNA(INDEX(regcoded!$A$2:$Z$20000,MATCH($D1359,regcoded!$D$2:$D$20000,0),7),"")</f>
        <v>Kerri Kotta</v>
      </c>
      <c r="H1359" s="6">
        <f>_xlfn.IFNA(INDEX(regcoded!$A$2:$Z$20000,MATCH($D1359,regcoded!$D$2:$D$20000,0),8),"")</f>
        <v>0</v>
      </c>
      <c r="I1359" s="6">
        <f>_xlfn.IFNA(INDEX(regcoded!$A$2:$Z$20000,MATCH($D1359,regcoded!$D$2:$D$20000,0),9),"")</f>
        <v>0</v>
      </c>
    </row>
    <row r="1360" spans="1:9" x14ac:dyDescent="0.25">
      <c r="A1360" s="6" t="s">
        <v>600</v>
      </c>
      <c r="B1360" s="6" t="s">
        <v>601</v>
      </c>
      <c r="C1360" s="7">
        <v>20150617054720</v>
      </c>
      <c r="D1360" s="6" t="s">
        <v>978</v>
      </c>
      <c r="E1360" s="6" t="str">
        <f>_xlfn.IFNA(INDEX(regcoded!$A$2:$Z$20000,MATCH($D1360,regcoded!$D$2:$D$20000,0),5),"")</f>
        <v/>
      </c>
      <c r="F1360" s="6" t="str">
        <f>_xlfn.IFNA(INDEX(regcoded!$A$2:$Z$20000,MATCH($D1360,regcoded!$D$2:$D$20000,0),6),"")</f>
        <v/>
      </c>
      <c r="G1360" s="6" t="str">
        <f>_xlfn.IFNA(INDEX(regcoded!$A$2:$Z$20000,MATCH($D1360,regcoded!$D$2:$D$20000,0),7),"")</f>
        <v/>
      </c>
      <c r="H1360" s="6" t="str">
        <f>_xlfn.IFNA(INDEX(regcoded!$A$2:$Z$20000,MATCH($D1360,regcoded!$D$2:$D$20000,0),8),"")</f>
        <v/>
      </c>
      <c r="I1360" s="6" t="str">
        <f>_xlfn.IFNA(INDEX(regcoded!$A$2:$Z$20000,MATCH($D1360,regcoded!$D$2:$D$20000,0),9),"")</f>
        <v/>
      </c>
    </row>
    <row r="1361" spans="1:9" x14ac:dyDescent="0.25">
      <c r="A1361" s="6" t="s">
        <v>1293</v>
      </c>
      <c r="B1361" s="6" t="s">
        <v>1294</v>
      </c>
      <c r="C1361" s="7">
        <v>20150617054820</v>
      </c>
      <c r="D1361" s="6" t="s">
        <v>1617</v>
      </c>
      <c r="E1361" s="6" t="str">
        <f>_xlfn.IFNA(INDEX(regcoded!$A$2:$Z$20000,MATCH($D1361,regcoded!$D$2:$D$20000,0),5),"")</f>
        <v/>
      </c>
      <c r="F1361" s="6" t="str">
        <f>_xlfn.IFNA(INDEX(regcoded!$A$2:$Z$20000,MATCH($D1361,regcoded!$D$2:$D$20000,0),6),"")</f>
        <v/>
      </c>
      <c r="G1361" s="6" t="str">
        <f>_xlfn.IFNA(INDEX(regcoded!$A$2:$Z$20000,MATCH($D1361,regcoded!$D$2:$D$20000,0),7),"")</f>
        <v/>
      </c>
      <c r="H1361" s="6" t="str">
        <f>_xlfn.IFNA(INDEX(regcoded!$A$2:$Z$20000,MATCH($D1361,regcoded!$D$2:$D$20000,0),8),"")</f>
        <v/>
      </c>
      <c r="I1361" s="6" t="str">
        <f>_xlfn.IFNA(INDEX(regcoded!$A$2:$Z$20000,MATCH($D1361,regcoded!$D$2:$D$20000,0),9),"")</f>
        <v/>
      </c>
    </row>
    <row r="1362" spans="1:9" x14ac:dyDescent="0.25">
      <c r="A1362" s="6" t="s">
        <v>1293</v>
      </c>
      <c r="B1362" s="6" t="s">
        <v>1294</v>
      </c>
      <c r="C1362" s="7">
        <v>20150617054820</v>
      </c>
      <c r="D1362" s="6" t="s">
        <v>1755</v>
      </c>
      <c r="E1362" s="6" t="str">
        <f>_xlfn.IFNA(INDEX(regcoded!$A$2:$Z$20000,MATCH($D1362,regcoded!$D$2:$D$20000,0),5),"")</f>
        <v>o</v>
      </c>
      <c r="F1362" s="6">
        <f>_xlfn.IFNA(INDEX(regcoded!$A$2:$Z$20000,MATCH($D1362,regcoded!$D$2:$D$20000,0),6),"")</f>
        <v>0</v>
      </c>
      <c r="G1362" s="6">
        <f>_xlfn.IFNA(INDEX(regcoded!$A$2:$Z$20000,MATCH($D1362,regcoded!$D$2:$D$20000,0),7),"")</f>
        <v>0</v>
      </c>
      <c r="H1362" s="6">
        <f>_xlfn.IFNA(INDEX(regcoded!$A$2:$Z$20000,MATCH($D1362,regcoded!$D$2:$D$20000,0),8),"")</f>
        <v>0</v>
      </c>
      <c r="I1362" s="6">
        <f>_xlfn.IFNA(INDEX(regcoded!$A$2:$Z$20000,MATCH($D1362,regcoded!$D$2:$D$20000,0),9),"")</f>
        <v>70008658</v>
      </c>
    </row>
    <row r="1363" spans="1:9" x14ac:dyDescent="0.25">
      <c r="A1363" s="6" t="s">
        <v>1293</v>
      </c>
      <c r="B1363" s="6" t="s">
        <v>1294</v>
      </c>
      <c r="C1363" s="7">
        <v>20150617054820</v>
      </c>
      <c r="D1363" s="6" t="s">
        <v>877</v>
      </c>
      <c r="E1363" s="6" t="str">
        <f>_xlfn.IFNA(INDEX(regcoded!$A$2:$Z$20000,MATCH($D1363,regcoded!$D$2:$D$20000,0),5),"")</f>
        <v/>
      </c>
      <c r="F1363" s="6" t="str">
        <f>_xlfn.IFNA(INDEX(regcoded!$A$2:$Z$20000,MATCH($D1363,regcoded!$D$2:$D$20000,0),6),"")</f>
        <v/>
      </c>
      <c r="G1363" s="6" t="str">
        <f>_xlfn.IFNA(INDEX(regcoded!$A$2:$Z$20000,MATCH($D1363,regcoded!$D$2:$D$20000,0),7),"")</f>
        <v/>
      </c>
      <c r="H1363" s="6" t="str">
        <f>_xlfn.IFNA(INDEX(regcoded!$A$2:$Z$20000,MATCH($D1363,regcoded!$D$2:$D$20000,0),8),"")</f>
        <v/>
      </c>
      <c r="I1363" s="6" t="str">
        <f>_xlfn.IFNA(INDEX(regcoded!$A$2:$Z$20000,MATCH($D1363,regcoded!$D$2:$D$20000,0),9),"")</f>
        <v/>
      </c>
    </row>
    <row r="1364" spans="1:9" x14ac:dyDescent="0.25">
      <c r="A1364" s="6" t="s">
        <v>85</v>
      </c>
      <c r="B1364" s="6" t="s">
        <v>1003</v>
      </c>
      <c r="C1364" s="7">
        <v>20150617054937</v>
      </c>
      <c r="D1364" s="6" t="s">
        <v>2065</v>
      </c>
      <c r="E1364" s="6" t="str">
        <f>_xlfn.IFNA(INDEX(regcoded!$A$2:$Z$20000,MATCH($D1364,regcoded!$D$2:$D$20000,0),5),"")</f>
        <v>p</v>
      </c>
      <c r="F1364" s="6">
        <f>_xlfn.IFNA(INDEX(regcoded!$A$2:$Z$20000,MATCH($D1364,regcoded!$D$2:$D$20000,0),6),"")</f>
        <v>0</v>
      </c>
      <c r="G1364" s="6">
        <f>_xlfn.IFNA(INDEX(regcoded!$A$2:$Z$20000,MATCH($D1364,regcoded!$D$2:$D$20000,0),7),"")</f>
        <v>0</v>
      </c>
      <c r="H1364" s="6">
        <f>_xlfn.IFNA(INDEX(regcoded!$A$2:$Z$20000,MATCH($D1364,regcoded!$D$2:$D$20000,0),8),"")</f>
        <v>0</v>
      </c>
      <c r="I1364" s="6" t="str">
        <f>_xlfn.IFNA(INDEX(regcoded!$A$2:$Z$20000,MATCH($D1364,regcoded!$D$2:$D$20000,0),9),"")</f>
        <v>05.06.1993</v>
      </c>
    </row>
    <row r="1365" spans="1:9" x14ac:dyDescent="0.25">
      <c r="A1365" s="6" t="s">
        <v>85</v>
      </c>
      <c r="B1365" s="6" t="s">
        <v>1003</v>
      </c>
      <c r="C1365" s="7">
        <v>20150617055007</v>
      </c>
      <c r="D1365" s="6" t="s">
        <v>1618</v>
      </c>
      <c r="E1365" s="6" t="str">
        <f>_xlfn.IFNA(INDEX(regcoded!$A$2:$Z$20000,MATCH($D1365,regcoded!$D$2:$D$20000,0),5),"")</f>
        <v/>
      </c>
      <c r="F1365" s="6" t="str">
        <f>_xlfn.IFNA(INDEX(regcoded!$A$2:$Z$20000,MATCH($D1365,regcoded!$D$2:$D$20000,0),6),"")</f>
        <v/>
      </c>
      <c r="G1365" s="6" t="str">
        <f>_xlfn.IFNA(INDEX(regcoded!$A$2:$Z$20000,MATCH($D1365,regcoded!$D$2:$D$20000,0),7),"")</f>
        <v/>
      </c>
      <c r="H1365" s="6" t="str">
        <f>_xlfn.IFNA(INDEX(regcoded!$A$2:$Z$20000,MATCH($D1365,regcoded!$D$2:$D$20000,0),8),"")</f>
        <v/>
      </c>
      <c r="I1365" s="6" t="str">
        <f>_xlfn.IFNA(INDEX(regcoded!$A$2:$Z$20000,MATCH($D1365,regcoded!$D$2:$D$20000,0),9),"")</f>
        <v/>
      </c>
    </row>
    <row r="1366" spans="1:9" x14ac:dyDescent="0.25">
      <c r="A1366" s="6" t="s">
        <v>1290</v>
      </c>
      <c r="B1366" s="6" t="s">
        <v>214</v>
      </c>
      <c r="C1366" s="7">
        <v>20150617054642</v>
      </c>
      <c r="D1366" s="6" t="s">
        <v>559</v>
      </c>
      <c r="E1366" s="6" t="str">
        <f>_xlfn.IFNA(INDEX(regcoded!$A$2:$Z$20000,MATCH($D1366,regcoded!$D$2:$D$20000,0),5),"")</f>
        <v/>
      </c>
      <c r="F1366" s="6" t="str">
        <f>_xlfn.IFNA(INDEX(regcoded!$A$2:$Z$20000,MATCH($D1366,regcoded!$D$2:$D$20000,0),6),"")</f>
        <v/>
      </c>
      <c r="G1366" s="6" t="str">
        <f>_xlfn.IFNA(INDEX(regcoded!$A$2:$Z$20000,MATCH($D1366,regcoded!$D$2:$D$20000,0),7),"")</f>
        <v/>
      </c>
      <c r="H1366" s="6" t="str">
        <f>_xlfn.IFNA(INDEX(regcoded!$A$2:$Z$20000,MATCH($D1366,regcoded!$D$2:$D$20000,0),8),"")</f>
        <v/>
      </c>
      <c r="I1366" s="6" t="str">
        <f>_xlfn.IFNA(INDEX(regcoded!$A$2:$Z$20000,MATCH($D1366,regcoded!$D$2:$D$20000,0),9),"")</f>
        <v/>
      </c>
    </row>
    <row r="1367" spans="1:9" x14ac:dyDescent="0.25">
      <c r="A1367" s="6" t="s">
        <v>1290</v>
      </c>
      <c r="B1367" s="6" t="s">
        <v>214</v>
      </c>
      <c r="C1367" s="7">
        <v>20150617054642</v>
      </c>
      <c r="D1367" s="6" t="s">
        <v>559</v>
      </c>
      <c r="E1367" s="6" t="str">
        <f>_xlfn.IFNA(INDEX(regcoded!$A$2:$Z$20000,MATCH($D1367,regcoded!$D$2:$D$20000,0),5),"")</f>
        <v/>
      </c>
      <c r="F1367" s="6" t="str">
        <f>_xlfn.IFNA(INDEX(regcoded!$A$2:$Z$20000,MATCH($D1367,regcoded!$D$2:$D$20000,0),6),"")</f>
        <v/>
      </c>
      <c r="G1367" s="6" t="str">
        <f>_xlfn.IFNA(INDEX(regcoded!$A$2:$Z$20000,MATCH($D1367,regcoded!$D$2:$D$20000,0),7),"")</f>
        <v/>
      </c>
      <c r="H1367" s="6" t="str">
        <f>_xlfn.IFNA(INDEX(regcoded!$A$2:$Z$20000,MATCH($D1367,regcoded!$D$2:$D$20000,0),8),"")</f>
        <v/>
      </c>
      <c r="I1367" s="6" t="str">
        <f>_xlfn.IFNA(INDEX(regcoded!$A$2:$Z$20000,MATCH($D1367,regcoded!$D$2:$D$20000,0),9),"")</f>
        <v/>
      </c>
    </row>
    <row r="1368" spans="1:9" x14ac:dyDescent="0.25">
      <c r="A1368" s="6" t="s">
        <v>1290</v>
      </c>
      <c r="B1368" s="6" t="s">
        <v>214</v>
      </c>
      <c r="C1368" s="7">
        <v>20150617054642</v>
      </c>
      <c r="D1368" s="6" t="s">
        <v>576</v>
      </c>
      <c r="E1368" s="6" t="str">
        <f>_xlfn.IFNA(INDEX(regcoded!$A$2:$Z$20000,MATCH($D1368,regcoded!$D$2:$D$20000,0),5),"")</f>
        <v/>
      </c>
      <c r="F1368" s="6" t="str">
        <f>_xlfn.IFNA(INDEX(regcoded!$A$2:$Z$20000,MATCH($D1368,regcoded!$D$2:$D$20000,0),6),"")</f>
        <v/>
      </c>
      <c r="G1368" s="6" t="str">
        <f>_xlfn.IFNA(INDEX(regcoded!$A$2:$Z$20000,MATCH($D1368,regcoded!$D$2:$D$20000,0),7),"")</f>
        <v/>
      </c>
      <c r="H1368" s="6" t="str">
        <f>_xlfn.IFNA(INDEX(regcoded!$A$2:$Z$20000,MATCH($D1368,regcoded!$D$2:$D$20000,0),8),"")</f>
        <v/>
      </c>
      <c r="I1368" s="6" t="str">
        <f>_xlfn.IFNA(INDEX(regcoded!$A$2:$Z$20000,MATCH($D1368,regcoded!$D$2:$D$20000,0),9),"")</f>
        <v/>
      </c>
    </row>
    <row r="1369" spans="1:9" x14ac:dyDescent="0.25">
      <c r="A1369" s="6" t="s">
        <v>1290</v>
      </c>
      <c r="B1369" s="6" t="s">
        <v>214</v>
      </c>
      <c r="C1369" s="7">
        <v>20150617054642</v>
      </c>
      <c r="D1369" s="6" t="s">
        <v>576</v>
      </c>
      <c r="E1369" s="6" t="str">
        <f>_xlfn.IFNA(INDEX(regcoded!$A$2:$Z$20000,MATCH($D1369,regcoded!$D$2:$D$20000,0),5),"")</f>
        <v/>
      </c>
      <c r="F1369" s="6" t="str">
        <f>_xlfn.IFNA(INDEX(regcoded!$A$2:$Z$20000,MATCH($D1369,regcoded!$D$2:$D$20000,0),6),"")</f>
        <v/>
      </c>
      <c r="G1369" s="6" t="str">
        <f>_xlfn.IFNA(INDEX(regcoded!$A$2:$Z$20000,MATCH($D1369,regcoded!$D$2:$D$20000,0),7),"")</f>
        <v/>
      </c>
      <c r="H1369" s="6" t="str">
        <f>_xlfn.IFNA(INDEX(regcoded!$A$2:$Z$20000,MATCH($D1369,regcoded!$D$2:$D$20000,0),8),"")</f>
        <v/>
      </c>
      <c r="I1369" s="6" t="str">
        <f>_xlfn.IFNA(INDEX(regcoded!$A$2:$Z$20000,MATCH($D1369,regcoded!$D$2:$D$20000,0),9),"")</f>
        <v/>
      </c>
    </row>
    <row r="1370" spans="1:9" x14ac:dyDescent="0.25">
      <c r="A1370" s="6" t="s">
        <v>1290</v>
      </c>
      <c r="B1370" s="6" t="s">
        <v>214</v>
      </c>
      <c r="C1370" s="7">
        <v>20150617054642</v>
      </c>
      <c r="D1370" s="6" t="s">
        <v>523</v>
      </c>
      <c r="E1370" s="6" t="str">
        <f>_xlfn.IFNA(INDEX(regcoded!$A$2:$Z$20000,MATCH($D1370,regcoded!$D$2:$D$20000,0),5),"")</f>
        <v>p</v>
      </c>
      <c r="F1370" s="6">
        <f>_xlfn.IFNA(INDEX(regcoded!$A$2:$Z$20000,MATCH($D1370,regcoded!$D$2:$D$20000,0),6),"")</f>
        <v>0</v>
      </c>
      <c r="G1370" s="6">
        <f>_xlfn.IFNA(INDEX(regcoded!$A$2:$Z$20000,MATCH($D1370,regcoded!$D$2:$D$20000,0),7),"")</f>
        <v>0</v>
      </c>
      <c r="H1370" s="6">
        <f>_xlfn.IFNA(INDEX(regcoded!$A$2:$Z$20000,MATCH($D1370,regcoded!$D$2:$D$20000,0),8),"")</f>
        <v>0</v>
      </c>
      <c r="I1370" s="6" t="str">
        <f>_xlfn.IFNA(INDEX(regcoded!$A$2:$Z$20000,MATCH($D1370,regcoded!$D$2:$D$20000,0),9),"")</f>
        <v>None</v>
      </c>
    </row>
    <row r="1371" spans="1:9" x14ac:dyDescent="0.25">
      <c r="A1371" s="6" t="s">
        <v>1290</v>
      </c>
      <c r="B1371" s="6" t="s">
        <v>214</v>
      </c>
      <c r="C1371" s="7">
        <v>20150617054642</v>
      </c>
      <c r="D1371" s="6" t="s">
        <v>1381</v>
      </c>
      <c r="E1371" s="6" t="str">
        <f>_xlfn.IFNA(INDEX(regcoded!$A$2:$Z$20000,MATCH($D1371,regcoded!$D$2:$D$20000,0),5),"")</f>
        <v/>
      </c>
      <c r="F1371" s="6" t="str">
        <f>_xlfn.IFNA(INDEX(regcoded!$A$2:$Z$20000,MATCH($D1371,regcoded!$D$2:$D$20000,0),6),"")</f>
        <v/>
      </c>
      <c r="G1371" s="6" t="str">
        <f>_xlfn.IFNA(INDEX(regcoded!$A$2:$Z$20000,MATCH($D1371,regcoded!$D$2:$D$20000,0),7),"")</f>
        <v/>
      </c>
      <c r="H1371" s="6" t="str">
        <f>_xlfn.IFNA(INDEX(regcoded!$A$2:$Z$20000,MATCH($D1371,regcoded!$D$2:$D$20000,0),8),"")</f>
        <v/>
      </c>
      <c r="I1371" s="6" t="str">
        <f>_xlfn.IFNA(INDEX(regcoded!$A$2:$Z$20000,MATCH($D1371,regcoded!$D$2:$D$20000,0),9),"")</f>
        <v/>
      </c>
    </row>
    <row r="1372" spans="1:9" x14ac:dyDescent="0.25">
      <c r="A1372" s="6" t="s">
        <v>1293</v>
      </c>
      <c r="B1372" s="6" t="s">
        <v>1294</v>
      </c>
      <c r="C1372" s="7">
        <v>20150617054820</v>
      </c>
      <c r="D1372" s="6" t="s">
        <v>2066</v>
      </c>
      <c r="E1372" s="6" t="str">
        <f>_xlfn.IFNA(INDEX(regcoded!$A$2:$Z$20000,MATCH($D1372,regcoded!$D$2:$D$20000,0),5),"")</f>
        <v>p</v>
      </c>
      <c r="F1372" s="6" t="str">
        <f>_xlfn.IFNA(INDEX(regcoded!$A$2:$Z$20000,MATCH($D1372,regcoded!$D$2:$D$20000,0),6),"")</f>
        <v>faulty</v>
      </c>
      <c r="G1372" s="6" t="str">
        <f>_xlfn.IFNA(INDEX(regcoded!$A$2:$Z$20000,MATCH($D1372,regcoded!$D$2:$D$20000,0),7),"")</f>
        <v>Kirill Postol</v>
      </c>
      <c r="H1372" s="6">
        <f>_xlfn.IFNA(INDEX(regcoded!$A$2:$Z$20000,MATCH($D1372,regcoded!$D$2:$D$20000,0),8),"")</f>
        <v>0</v>
      </c>
      <c r="I1372" s="6">
        <f>_xlfn.IFNA(INDEX(regcoded!$A$2:$Z$20000,MATCH($D1372,regcoded!$D$2:$D$20000,0),9),"")</f>
        <v>0</v>
      </c>
    </row>
    <row r="1373" spans="1:9" x14ac:dyDescent="0.25">
      <c r="A1373" s="6" t="s">
        <v>942</v>
      </c>
      <c r="B1373" s="6" t="s">
        <v>1</v>
      </c>
      <c r="C1373" s="7">
        <v>20150617054631</v>
      </c>
      <c r="D1373" s="6" t="s">
        <v>1981</v>
      </c>
      <c r="E1373" s="6" t="str">
        <f>_xlfn.IFNA(INDEX(regcoded!$A$2:$Z$20000,MATCH($D1373,regcoded!$D$2:$D$20000,0),5),"")</f>
        <v>p</v>
      </c>
      <c r="F1373" s="6">
        <f>_xlfn.IFNA(INDEX(regcoded!$A$2:$Z$20000,MATCH($D1373,regcoded!$D$2:$D$20000,0),6),"")</f>
        <v>0</v>
      </c>
      <c r="G1373" s="6">
        <f>_xlfn.IFNA(INDEX(regcoded!$A$2:$Z$20000,MATCH($D1373,regcoded!$D$2:$D$20000,0),7),"")</f>
        <v>0</v>
      </c>
      <c r="H1373" s="6">
        <f>_xlfn.IFNA(INDEX(regcoded!$A$2:$Z$20000,MATCH($D1373,regcoded!$D$2:$D$20000,0),8),"")</f>
        <v>0</v>
      </c>
      <c r="I1373" s="6" t="str">
        <f>_xlfn.IFNA(INDEX(regcoded!$A$2:$Z$20000,MATCH($D1373,regcoded!$D$2:$D$20000,0),9),"")</f>
        <v>None</v>
      </c>
    </row>
    <row r="1374" spans="1:9" x14ac:dyDescent="0.25">
      <c r="A1374" s="6" t="s">
        <v>942</v>
      </c>
      <c r="B1374" s="6" t="s">
        <v>1037</v>
      </c>
      <c r="C1374" s="7">
        <v>20150617054942</v>
      </c>
      <c r="D1374" s="6" t="s">
        <v>2067</v>
      </c>
      <c r="E1374" s="6" t="str">
        <f>_xlfn.IFNA(INDEX(regcoded!$A$2:$Z$20000,MATCH($D1374,regcoded!$D$2:$D$20000,0),5),"")</f>
        <v>p</v>
      </c>
      <c r="F1374" s="6">
        <f>_xlfn.IFNA(INDEX(regcoded!$A$2:$Z$20000,MATCH($D1374,regcoded!$D$2:$D$20000,0),6),"")</f>
        <v>0</v>
      </c>
      <c r="G1374" s="6">
        <f>_xlfn.IFNA(INDEX(regcoded!$A$2:$Z$20000,MATCH($D1374,regcoded!$D$2:$D$20000,0),7),"")</f>
        <v>0</v>
      </c>
      <c r="H1374" s="6">
        <f>_xlfn.IFNA(INDEX(regcoded!$A$2:$Z$20000,MATCH($D1374,regcoded!$D$2:$D$20000,0),8),"")</f>
        <v>0</v>
      </c>
      <c r="I1374" s="6" t="str">
        <f>_xlfn.IFNA(INDEX(regcoded!$A$2:$Z$20000,MATCH($D1374,regcoded!$D$2:$D$20000,0),9),"")</f>
        <v>None</v>
      </c>
    </row>
    <row r="1375" spans="1:9" x14ac:dyDescent="0.25">
      <c r="A1375" s="6" t="s">
        <v>942</v>
      </c>
      <c r="B1375" s="6" t="s">
        <v>1</v>
      </c>
      <c r="C1375" s="7">
        <v>20150617054631</v>
      </c>
      <c r="D1375" s="6" t="s">
        <v>849</v>
      </c>
      <c r="E1375" s="6" t="str">
        <f>_xlfn.IFNA(INDEX(regcoded!$A$2:$Z$20000,MATCH($D1375,regcoded!$D$2:$D$20000,0),5),"")</f>
        <v>o</v>
      </c>
      <c r="F1375" s="6">
        <f>_xlfn.IFNA(INDEX(regcoded!$A$2:$Z$20000,MATCH($D1375,regcoded!$D$2:$D$20000,0),6),"")</f>
        <v>0</v>
      </c>
      <c r="G1375" s="6" t="str">
        <f>_xlfn.IFNA(INDEX(regcoded!$A$2:$Z$20000,MATCH($D1375,regcoded!$D$2:$D$20000,0),7),"")</f>
        <v>Eesti Kirjanike Liit</v>
      </c>
      <c r="H1375" s="6">
        <f>_xlfn.IFNA(INDEX(regcoded!$A$2:$Z$20000,MATCH($D1375,regcoded!$D$2:$D$20000,0),8),"")</f>
        <v>0</v>
      </c>
      <c r="I1375" s="6">
        <f>_xlfn.IFNA(INDEX(regcoded!$A$2:$Z$20000,MATCH($D1375,regcoded!$D$2:$D$20000,0),9),"")</f>
        <v>80080786</v>
      </c>
    </row>
    <row r="1376" spans="1:9" x14ac:dyDescent="0.25">
      <c r="A1376" s="6" t="s">
        <v>942</v>
      </c>
      <c r="B1376" s="6" t="s">
        <v>1037</v>
      </c>
      <c r="C1376" s="7">
        <v>20150617054942</v>
      </c>
      <c r="D1376" s="6" t="s">
        <v>849</v>
      </c>
      <c r="E1376" s="6" t="str">
        <f>_xlfn.IFNA(INDEX(regcoded!$A$2:$Z$20000,MATCH($D1376,regcoded!$D$2:$D$20000,0),5),"")</f>
        <v>o</v>
      </c>
      <c r="F1376" s="6">
        <f>_xlfn.IFNA(INDEX(regcoded!$A$2:$Z$20000,MATCH($D1376,regcoded!$D$2:$D$20000,0),6),"")</f>
        <v>0</v>
      </c>
      <c r="G1376" s="6" t="str">
        <f>_xlfn.IFNA(INDEX(regcoded!$A$2:$Z$20000,MATCH($D1376,regcoded!$D$2:$D$20000,0),7),"")</f>
        <v>Eesti Kirjanike Liit</v>
      </c>
      <c r="H1376" s="6">
        <f>_xlfn.IFNA(INDEX(regcoded!$A$2:$Z$20000,MATCH($D1376,regcoded!$D$2:$D$20000,0),8),"")</f>
        <v>0</v>
      </c>
      <c r="I1376" s="6">
        <f>_xlfn.IFNA(INDEX(regcoded!$A$2:$Z$20000,MATCH($D1376,regcoded!$D$2:$D$20000,0),9),"")</f>
        <v>80080786</v>
      </c>
    </row>
    <row r="1377" spans="1:9" x14ac:dyDescent="0.25">
      <c r="A1377" s="6" t="s">
        <v>714</v>
      </c>
      <c r="B1377" s="6" t="s">
        <v>715</v>
      </c>
      <c r="C1377" s="7">
        <v>20150617054818</v>
      </c>
      <c r="D1377" s="6" t="s">
        <v>854</v>
      </c>
      <c r="E1377" s="6" t="str">
        <f>_xlfn.IFNA(INDEX(regcoded!$A$2:$Z$20000,MATCH($D1377,regcoded!$D$2:$D$20000,0),5),"")</f>
        <v>o</v>
      </c>
      <c r="F1377" s="6">
        <f>_xlfn.IFNA(INDEX(regcoded!$A$2:$Z$20000,MATCH($D1377,regcoded!$D$2:$D$20000,0),6),"")</f>
        <v>0</v>
      </c>
      <c r="G1377" s="6" t="str">
        <f>_xlfn.IFNA(INDEX(regcoded!$A$2:$Z$20000,MATCH($D1377,regcoded!$D$2:$D$20000,0),7),"")</f>
        <v>Eesti Kirjanike Liit</v>
      </c>
      <c r="H1377" s="6">
        <f>_xlfn.IFNA(INDEX(regcoded!$A$2:$Z$20000,MATCH($D1377,regcoded!$D$2:$D$20000,0),8),"")</f>
        <v>0</v>
      </c>
      <c r="I1377" s="6">
        <f>_xlfn.IFNA(INDEX(regcoded!$A$2:$Z$20000,MATCH($D1377,regcoded!$D$2:$D$20000,0),9),"")</f>
        <v>80080786</v>
      </c>
    </row>
    <row r="1378" spans="1:9" x14ac:dyDescent="0.25">
      <c r="A1378" s="6" t="s">
        <v>714</v>
      </c>
      <c r="B1378" s="6" t="s">
        <v>715</v>
      </c>
      <c r="C1378" s="7">
        <v>20150617054818</v>
      </c>
      <c r="D1378" s="6" t="s">
        <v>854</v>
      </c>
      <c r="E1378" s="6" t="str">
        <f>_xlfn.IFNA(INDEX(regcoded!$A$2:$Z$20000,MATCH($D1378,regcoded!$D$2:$D$20000,0),5),"")</f>
        <v>o</v>
      </c>
      <c r="F1378" s="6">
        <f>_xlfn.IFNA(INDEX(regcoded!$A$2:$Z$20000,MATCH($D1378,regcoded!$D$2:$D$20000,0),6),"")</f>
        <v>0</v>
      </c>
      <c r="G1378" s="6" t="str">
        <f>_xlfn.IFNA(INDEX(regcoded!$A$2:$Z$20000,MATCH($D1378,regcoded!$D$2:$D$20000,0),7),"")</f>
        <v>Eesti Kirjanike Liit</v>
      </c>
      <c r="H1378" s="6">
        <f>_xlfn.IFNA(INDEX(regcoded!$A$2:$Z$20000,MATCH($D1378,regcoded!$D$2:$D$20000,0),8),"")</f>
        <v>0</v>
      </c>
      <c r="I1378" s="6">
        <f>_xlfn.IFNA(INDEX(regcoded!$A$2:$Z$20000,MATCH($D1378,regcoded!$D$2:$D$20000,0),9),"")</f>
        <v>80080786</v>
      </c>
    </row>
    <row r="1379" spans="1:9" x14ac:dyDescent="0.25">
      <c r="A1379" s="6" t="s">
        <v>8</v>
      </c>
      <c r="B1379" s="6" t="s">
        <v>1</v>
      </c>
      <c r="C1379" s="7">
        <v>20150617054621</v>
      </c>
      <c r="D1379" s="6" t="s">
        <v>781</v>
      </c>
      <c r="E1379" s="6" t="str">
        <f>_xlfn.IFNA(INDEX(regcoded!$A$2:$Z$20000,MATCH($D1379,regcoded!$D$2:$D$20000,0),5),"")</f>
        <v/>
      </c>
      <c r="F1379" s="6" t="str">
        <f>_xlfn.IFNA(INDEX(regcoded!$A$2:$Z$20000,MATCH($D1379,regcoded!$D$2:$D$20000,0),6),"")</f>
        <v/>
      </c>
      <c r="G1379" s="6" t="str">
        <f>_xlfn.IFNA(INDEX(regcoded!$A$2:$Z$20000,MATCH($D1379,regcoded!$D$2:$D$20000,0),7),"")</f>
        <v/>
      </c>
      <c r="H1379" s="6" t="str">
        <f>_xlfn.IFNA(INDEX(regcoded!$A$2:$Z$20000,MATCH($D1379,regcoded!$D$2:$D$20000,0),8),"")</f>
        <v/>
      </c>
      <c r="I1379" s="6" t="str">
        <f>_xlfn.IFNA(INDEX(regcoded!$A$2:$Z$20000,MATCH($D1379,regcoded!$D$2:$D$20000,0),9),"")</f>
        <v/>
      </c>
    </row>
    <row r="1380" spans="1:9" x14ac:dyDescent="0.25">
      <c r="A1380" s="6" t="s">
        <v>663</v>
      </c>
      <c r="B1380" s="6" t="s">
        <v>1219</v>
      </c>
      <c r="C1380" s="7">
        <v>20150617055057</v>
      </c>
      <c r="D1380" s="6" t="s">
        <v>665</v>
      </c>
      <c r="E1380" s="6" t="str">
        <f>_xlfn.IFNA(INDEX(regcoded!$A$2:$Z$20000,MATCH($D1380,regcoded!$D$2:$D$20000,0),5),"")</f>
        <v>o</v>
      </c>
      <c r="F1380" s="6">
        <f>_xlfn.IFNA(INDEX(regcoded!$A$2:$Z$20000,MATCH($D1380,regcoded!$D$2:$D$20000,0),6),"")</f>
        <v>0</v>
      </c>
      <c r="G1380" s="6" t="str">
        <f>_xlfn.IFNA(INDEX(regcoded!$A$2:$Z$20000,MATCH($D1380,regcoded!$D$2:$D$20000,0),7),"")</f>
        <v>Kohtla-Järve linna lasteaed Kirju-Mirju</v>
      </c>
      <c r="H1380" s="6">
        <f>_xlfn.IFNA(INDEX(regcoded!$A$2:$Z$20000,MATCH($D1380,regcoded!$D$2:$D$20000,0),8),"")</f>
        <v>0</v>
      </c>
      <c r="I1380" s="6">
        <f>_xlfn.IFNA(INDEX(regcoded!$A$2:$Z$20000,MATCH($D1380,regcoded!$D$2:$D$20000,0),9),"")</f>
        <v>75002933</v>
      </c>
    </row>
    <row r="1381" spans="1:9" x14ac:dyDescent="0.25">
      <c r="A1381" s="6" t="s">
        <v>885</v>
      </c>
      <c r="B1381" s="6" t="s">
        <v>1</v>
      </c>
      <c r="C1381" s="7">
        <v>20150617054628</v>
      </c>
      <c r="D1381" s="6" t="s">
        <v>1382</v>
      </c>
      <c r="E1381" s="6" t="str">
        <f>_xlfn.IFNA(INDEX(regcoded!$A$2:$Z$20000,MATCH($D1381,regcoded!$D$2:$D$20000,0),5),"")</f>
        <v/>
      </c>
      <c r="F1381" s="6" t="str">
        <f>_xlfn.IFNA(INDEX(regcoded!$A$2:$Z$20000,MATCH($D1381,regcoded!$D$2:$D$20000,0),6),"")</f>
        <v/>
      </c>
      <c r="G1381" s="6" t="str">
        <f>_xlfn.IFNA(INDEX(regcoded!$A$2:$Z$20000,MATCH($D1381,regcoded!$D$2:$D$20000,0),7),"")</f>
        <v/>
      </c>
      <c r="H1381" s="6" t="str">
        <f>_xlfn.IFNA(INDEX(regcoded!$A$2:$Z$20000,MATCH($D1381,regcoded!$D$2:$D$20000,0),8),"")</f>
        <v/>
      </c>
      <c r="I1381" s="6" t="str">
        <f>_xlfn.IFNA(INDEX(regcoded!$A$2:$Z$20000,MATCH($D1381,regcoded!$D$2:$D$20000,0),9),"")</f>
        <v/>
      </c>
    </row>
    <row r="1382" spans="1:9" x14ac:dyDescent="0.25">
      <c r="A1382" s="6" t="s">
        <v>1293</v>
      </c>
      <c r="B1382" s="6" t="s">
        <v>1294</v>
      </c>
      <c r="C1382" s="7">
        <v>20150617054820</v>
      </c>
      <c r="D1382" s="6" t="s">
        <v>104</v>
      </c>
      <c r="E1382" s="6" t="str">
        <f>_xlfn.IFNA(INDEX(regcoded!$A$2:$Z$20000,MATCH($D1382,regcoded!$D$2:$D$20000,0),5),"")</f>
        <v/>
      </c>
      <c r="F1382" s="6" t="str">
        <f>_xlfn.IFNA(INDEX(regcoded!$A$2:$Z$20000,MATCH($D1382,regcoded!$D$2:$D$20000,0),6),"")</f>
        <v/>
      </c>
      <c r="G1382" s="6" t="str">
        <f>_xlfn.IFNA(INDEX(regcoded!$A$2:$Z$20000,MATCH($D1382,regcoded!$D$2:$D$20000,0),7),"")</f>
        <v/>
      </c>
      <c r="H1382" s="6" t="str">
        <f>_xlfn.IFNA(INDEX(regcoded!$A$2:$Z$20000,MATCH($D1382,regcoded!$D$2:$D$20000,0),8),"")</f>
        <v/>
      </c>
      <c r="I1382" s="6" t="str">
        <f>_xlfn.IFNA(INDEX(regcoded!$A$2:$Z$20000,MATCH($D1382,regcoded!$D$2:$D$20000,0),9),"")</f>
        <v/>
      </c>
    </row>
    <row r="1383" spans="1:9" x14ac:dyDescent="0.25">
      <c r="A1383" s="6" t="s">
        <v>1293</v>
      </c>
      <c r="B1383" s="6" t="s">
        <v>1294</v>
      </c>
      <c r="C1383" s="7">
        <v>20150617054820</v>
      </c>
      <c r="D1383" s="6" t="s">
        <v>1383</v>
      </c>
      <c r="E1383" s="6" t="str">
        <f>_xlfn.IFNA(INDEX(regcoded!$A$2:$Z$20000,MATCH($D1383,regcoded!$D$2:$D$20000,0),5),"")</f>
        <v/>
      </c>
      <c r="F1383" s="6" t="str">
        <f>_xlfn.IFNA(INDEX(regcoded!$A$2:$Z$20000,MATCH($D1383,regcoded!$D$2:$D$20000,0),6),"")</f>
        <v/>
      </c>
      <c r="G1383" s="6" t="str">
        <f>_xlfn.IFNA(INDEX(regcoded!$A$2:$Z$20000,MATCH($D1383,regcoded!$D$2:$D$20000,0),7),"")</f>
        <v/>
      </c>
      <c r="H1383" s="6" t="str">
        <f>_xlfn.IFNA(INDEX(regcoded!$A$2:$Z$20000,MATCH($D1383,regcoded!$D$2:$D$20000,0),8),"")</f>
        <v/>
      </c>
      <c r="I1383" s="6" t="str">
        <f>_xlfn.IFNA(INDEX(regcoded!$A$2:$Z$20000,MATCH($D1383,regcoded!$D$2:$D$20000,0),9),"")</f>
        <v/>
      </c>
    </row>
    <row r="1384" spans="1:9" x14ac:dyDescent="0.25">
      <c r="A1384" s="6" t="s">
        <v>1293</v>
      </c>
      <c r="B1384" s="6" t="s">
        <v>1294</v>
      </c>
      <c r="C1384" s="7">
        <v>20150617054820</v>
      </c>
      <c r="D1384" s="6" t="s">
        <v>919</v>
      </c>
      <c r="E1384" s="6" t="str">
        <f>_xlfn.IFNA(INDEX(regcoded!$A$2:$Z$20000,MATCH($D1384,regcoded!$D$2:$D$20000,0),5),"")</f>
        <v/>
      </c>
      <c r="F1384" s="6" t="str">
        <f>_xlfn.IFNA(INDEX(regcoded!$A$2:$Z$20000,MATCH($D1384,regcoded!$D$2:$D$20000,0),6),"")</f>
        <v/>
      </c>
      <c r="G1384" s="6" t="str">
        <f>_xlfn.IFNA(INDEX(regcoded!$A$2:$Z$20000,MATCH($D1384,regcoded!$D$2:$D$20000,0),7),"")</f>
        <v/>
      </c>
      <c r="H1384" s="6" t="str">
        <f>_xlfn.IFNA(INDEX(regcoded!$A$2:$Z$20000,MATCH($D1384,regcoded!$D$2:$D$20000,0),8),"")</f>
        <v/>
      </c>
      <c r="I1384" s="6" t="str">
        <f>_xlfn.IFNA(INDEX(regcoded!$A$2:$Z$20000,MATCH($D1384,regcoded!$D$2:$D$20000,0),9),"")</f>
        <v/>
      </c>
    </row>
    <row r="1385" spans="1:9" x14ac:dyDescent="0.25">
      <c r="A1385" s="6" t="s">
        <v>1293</v>
      </c>
      <c r="B1385" s="6" t="s">
        <v>1294</v>
      </c>
      <c r="C1385" s="7">
        <v>20150617054820</v>
      </c>
      <c r="D1385" s="6" t="s">
        <v>1756</v>
      </c>
      <c r="E1385" s="6" t="str">
        <f>_xlfn.IFNA(INDEX(regcoded!$A$2:$Z$20000,MATCH($D1385,regcoded!$D$2:$D$20000,0),5),"")</f>
        <v>o</v>
      </c>
      <c r="F1385" s="6">
        <f>_xlfn.IFNA(INDEX(regcoded!$A$2:$Z$20000,MATCH($D1385,regcoded!$D$2:$D$20000,0),6),"")</f>
        <v>0</v>
      </c>
      <c r="G1385" s="6" t="str">
        <f>_xlfn.IFNA(INDEX(regcoded!$A$2:$Z$20000,MATCH($D1385,regcoded!$D$2:$D$20000,0),7),"")</f>
        <v>Tartu Ülikooli kliinilise meditsiini instituut</v>
      </c>
      <c r="H1385" s="6">
        <f>_xlfn.IFNA(INDEX(regcoded!$A$2:$Z$20000,MATCH($D1385,regcoded!$D$2:$D$20000,0),8),"")</f>
        <v>0</v>
      </c>
      <c r="I1385" s="6">
        <f>_xlfn.IFNA(INDEX(regcoded!$A$2:$Z$20000,MATCH($D1385,regcoded!$D$2:$D$20000,0),9),"")</f>
        <v>0</v>
      </c>
    </row>
    <row r="1386" spans="1:9" x14ac:dyDescent="0.25">
      <c r="A1386" s="6" t="s">
        <v>13</v>
      </c>
      <c r="B1386" s="6" t="s">
        <v>30</v>
      </c>
      <c r="C1386" s="7">
        <v>20150617055000</v>
      </c>
      <c r="D1386" s="6" t="s">
        <v>452</v>
      </c>
      <c r="E1386" s="6" t="str">
        <f>_xlfn.IFNA(INDEX(regcoded!$A$2:$Z$20000,MATCH($D1386,regcoded!$D$2:$D$20000,0),5),"")</f>
        <v/>
      </c>
      <c r="F1386" s="6" t="str">
        <f>_xlfn.IFNA(INDEX(regcoded!$A$2:$Z$20000,MATCH($D1386,regcoded!$D$2:$D$20000,0),6),"")</f>
        <v/>
      </c>
      <c r="G1386" s="6" t="str">
        <f>_xlfn.IFNA(INDEX(regcoded!$A$2:$Z$20000,MATCH($D1386,regcoded!$D$2:$D$20000,0),7),"")</f>
        <v/>
      </c>
      <c r="H1386" s="6" t="str">
        <f>_xlfn.IFNA(INDEX(regcoded!$A$2:$Z$20000,MATCH($D1386,regcoded!$D$2:$D$20000,0),8),"")</f>
        <v/>
      </c>
      <c r="I1386" s="6" t="str">
        <f>_xlfn.IFNA(INDEX(regcoded!$A$2:$Z$20000,MATCH($D1386,regcoded!$D$2:$D$20000,0),9),"")</f>
        <v/>
      </c>
    </row>
    <row r="1387" spans="1:9" x14ac:dyDescent="0.25">
      <c r="A1387" s="6" t="s">
        <v>85</v>
      </c>
      <c r="B1387" s="6" t="s">
        <v>1003</v>
      </c>
      <c r="C1387" s="7">
        <v>20150617054937</v>
      </c>
      <c r="D1387" s="6" t="s">
        <v>57</v>
      </c>
      <c r="E1387" s="6" t="str">
        <f>_xlfn.IFNA(INDEX(regcoded!$A$2:$Z$20000,MATCH($D1387,regcoded!$D$2:$D$20000,0),5),"")</f>
        <v/>
      </c>
      <c r="F1387" s="6" t="str">
        <f>_xlfn.IFNA(INDEX(regcoded!$A$2:$Z$20000,MATCH($D1387,regcoded!$D$2:$D$20000,0),6),"")</f>
        <v/>
      </c>
      <c r="G1387" s="6" t="str">
        <f>_xlfn.IFNA(INDEX(regcoded!$A$2:$Z$20000,MATCH($D1387,regcoded!$D$2:$D$20000,0),7),"")</f>
        <v/>
      </c>
      <c r="H1387" s="6" t="str">
        <f>_xlfn.IFNA(INDEX(regcoded!$A$2:$Z$20000,MATCH($D1387,regcoded!$D$2:$D$20000,0),8),"")</f>
        <v/>
      </c>
      <c r="I1387" s="6" t="str">
        <f>_xlfn.IFNA(INDEX(regcoded!$A$2:$Z$20000,MATCH($D1387,regcoded!$D$2:$D$20000,0),9),"")</f>
        <v/>
      </c>
    </row>
    <row r="1388" spans="1:9" x14ac:dyDescent="0.25">
      <c r="A1388" s="6" t="s">
        <v>85</v>
      </c>
      <c r="B1388" s="6" t="s">
        <v>1003</v>
      </c>
      <c r="C1388" s="7">
        <v>20150617055007</v>
      </c>
      <c r="D1388" s="6" t="s">
        <v>57</v>
      </c>
      <c r="E1388" s="6" t="str">
        <f>_xlfn.IFNA(INDEX(regcoded!$A$2:$Z$20000,MATCH($D1388,regcoded!$D$2:$D$20000,0),5),"")</f>
        <v/>
      </c>
      <c r="F1388" s="6" t="str">
        <f>_xlfn.IFNA(INDEX(regcoded!$A$2:$Z$20000,MATCH($D1388,regcoded!$D$2:$D$20000,0),6),"")</f>
        <v/>
      </c>
      <c r="G1388" s="6" t="str">
        <f>_xlfn.IFNA(INDEX(regcoded!$A$2:$Z$20000,MATCH($D1388,regcoded!$D$2:$D$20000,0),7),"")</f>
        <v/>
      </c>
      <c r="H1388" s="6" t="str">
        <f>_xlfn.IFNA(INDEX(regcoded!$A$2:$Z$20000,MATCH($D1388,regcoded!$D$2:$D$20000,0),8),"")</f>
        <v/>
      </c>
      <c r="I1388" s="6" t="str">
        <f>_xlfn.IFNA(INDEX(regcoded!$A$2:$Z$20000,MATCH($D1388,regcoded!$D$2:$D$20000,0),9),"")</f>
        <v/>
      </c>
    </row>
    <row r="1389" spans="1:9" x14ac:dyDescent="0.25">
      <c r="A1389" s="6" t="s">
        <v>85</v>
      </c>
      <c r="B1389" s="6" t="s">
        <v>1003</v>
      </c>
      <c r="C1389" s="7">
        <v>20150617054937</v>
      </c>
      <c r="D1389" s="6" t="s">
        <v>57</v>
      </c>
      <c r="E1389" s="6" t="str">
        <f>_xlfn.IFNA(INDEX(regcoded!$A$2:$Z$20000,MATCH($D1389,regcoded!$D$2:$D$20000,0),5),"")</f>
        <v/>
      </c>
      <c r="F1389" s="6" t="str">
        <f>_xlfn.IFNA(INDEX(regcoded!$A$2:$Z$20000,MATCH($D1389,regcoded!$D$2:$D$20000,0),6),"")</f>
        <v/>
      </c>
      <c r="G1389" s="6" t="str">
        <f>_xlfn.IFNA(INDEX(regcoded!$A$2:$Z$20000,MATCH($D1389,regcoded!$D$2:$D$20000,0),7),"")</f>
        <v/>
      </c>
      <c r="H1389" s="6" t="str">
        <f>_xlfn.IFNA(INDEX(regcoded!$A$2:$Z$20000,MATCH($D1389,regcoded!$D$2:$D$20000,0),8),"")</f>
        <v/>
      </c>
      <c r="I1389" s="6" t="str">
        <f>_xlfn.IFNA(INDEX(regcoded!$A$2:$Z$20000,MATCH($D1389,regcoded!$D$2:$D$20000,0),9),"")</f>
        <v/>
      </c>
    </row>
    <row r="1390" spans="1:9" x14ac:dyDescent="0.25">
      <c r="A1390" s="6" t="s">
        <v>85</v>
      </c>
      <c r="B1390" s="6" t="s">
        <v>1003</v>
      </c>
      <c r="C1390" s="7">
        <v>20150617055007</v>
      </c>
      <c r="D1390" s="6" t="s">
        <v>1385</v>
      </c>
      <c r="E1390" s="6" t="str">
        <f>_xlfn.IFNA(INDEX(regcoded!$A$2:$Z$20000,MATCH($D1390,regcoded!$D$2:$D$20000,0),5),"")</f>
        <v/>
      </c>
      <c r="F1390" s="6" t="str">
        <f>_xlfn.IFNA(INDEX(regcoded!$A$2:$Z$20000,MATCH($D1390,regcoded!$D$2:$D$20000,0),6),"")</f>
        <v/>
      </c>
      <c r="G1390" s="6" t="str">
        <f>_xlfn.IFNA(INDEX(regcoded!$A$2:$Z$20000,MATCH($D1390,regcoded!$D$2:$D$20000,0),7),"")</f>
        <v/>
      </c>
      <c r="H1390" s="6" t="str">
        <f>_xlfn.IFNA(INDEX(regcoded!$A$2:$Z$20000,MATCH($D1390,regcoded!$D$2:$D$20000,0),8),"")</f>
        <v/>
      </c>
      <c r="I1390" s="6" t="str">
        <f>_xlfn.IFNA(INDEX(regcoded!$A$2:$Z$20000,MATCH($D1390,regcoded!$D$2:$D$20000,0),9),"")</f>
        <v/>
      </c>
    </row>
    <row r="1391" spans="1:9" x14ac:dyDescent="0.25">
      <c r="A1391" s="6" t="s">
        <v>13</v>
      </c>
      <c r="B1391" s="6" t="s">
        <v>30</v>
      </c>
      <c r="C1391" s="7">
        <v>20150617055000</v>
      </c>
      <c r="D1391" s="6" t="s">
        <v>226</v>
      </c>
      <c r="E1391" s="6" t="str">
        <f>_xlfn.IFNA(INDEX(regcoded!$A$2:$Z$20000,MATCH($D1391,regcoded!$D$2:$D$20000,0),5),"")</f>
        <v>p</v>
      </c>
      <c r="F1391" s="6" t="str">
        <f>_xlfn.IFNA(INDEX(regcoded!$A$2:$Z$20000,MATCH($D1391,regcoded!$D$2:$D$20000,0),6),"")</f>
        <v>faulty</v>
      </c>
      <c r="G1391" s="6" t="str">
        <f>_xlfn.IFNA(INDEX(regcoded!$A$2:$Z$20000,MATCH($D1391,regcoded!$D$2:$D$20000,0),7),"")</f>
        <v>Knut Hamsun</v>
      </c>
      <c r="H1391" s="6">
        <f>_xlfn.IFNA(INDEX(regcoded!$A$2:$Z$20000,MATCH($D1391,regcoded!$D$2:$D$20000,0),8),"")</f>
        <v>0</v>
      </c>
      <c r="I1391" s="6">
        <f>_xlfn.IFNA(INDEX(regcoded!$A$2:$Z$20000,MATCH($D1391,regcoded!$D$2:$D$20000,0),9),"")</f>
        <v>0</v>
      </c>
    </row>
    <row r="1392" spans="1:9" x14ac:dyDescent="0.25">
      <c r="A1392" s="6" t="s">
        <v>478</v>
      </c>
      <c r="B1392" s="6" t="s">
        <v>1</v>
      </c>
      <c r="C1392" s="7">
        <v>20150617054642</v>
      </c>
      <c r="D1392" s="6" t="s">
        <v>2068</v>
      </c>
      <c r="E1392" s="6" t="str">
        <f>_xlfn.IFNA(INDEX(regcoded!$A$2:$Z$20000,MATCH($D1392,regcoded!$D$2:$D$20000,0),5),"")</f>
        <v>p</v>
      </c>
      <c r="F1392" s="6" t="str">
        <f>_xlfn.IFNA(INDEX(regcoded!$A$2:$Z$20000,MATCH($D1392,regcoded!$D$2:$D$20000,0),6),"")</f>
        <v>famous</v>
      </c>
      <c r="G1392" s="6">
        <f>_xlfn.IFNA(INDEX(regcoded!$A$2:$Z$20000,MATCH($D1392,regcoded!$D$2:$D$20000,0),7),"")</f>
        <v>0</v>
      </c>
      <c r="H1392" s="6">
        <f>_xlfn.IFNA(INDEX(regcoded!$A$2:$Z$20000,MATCH($D1392,regcoded!$D$2:$D$20000,0),8),"")</f>
        <v>0</v>
      </c>
      <c r="I1392" s="6" t="str">
        <f>_xlfn.IFNA(INDEX(regcoded!$A$2:$Z$20000,MATCH($D1392,regcoded!$D$2:$D$20000,0),9),"")</f>
        <v>None</v>
      </c>
    </row>
    <row r="1393" spans="1:9" x14ac:dyDescent="0.25">
      <c r="A1393" s="6" t="s">
        <v>1554</v>
      </c>
      <c r="B1393" s="6" t="s">
        <v>1</v>
      </c>
      <c r="C1393" s="7">
        <v>20150617054628</v>
      </c>
      <c r="D1393" s="6" t="s">
        <v>1757</v>
      </c>
      <c r="E1393" s="6" t="str">
        <f>_xlfn.IFNA(INDEX(regcoded!$A$2:$Z$20000,MATCH($D1393,regcoded!$D$2:$D$20000,0),5),"")</f>
        <v>nop</v>
      </c>
      <c r="F1393" s="6">
        <f>_xlfn.IFNA(INDEX(regcoded!$A$2:$Z$20000,MATCH($D1393,regcoded!$D$2:$D$20000,0),6),"")</f>
        <v>0</v>
      </c>
      <c r="G1393" s="6">
        <f>_xlfn.IFNA(INDEX(regcoded!$A$2:$Z$20000,MATCH($D1393,regcoded!$D$2:$D$20000,0),7),"")</f>
        <v>0</v>
      </c>
      <c r="H1393" s="6">
        <f>_xlfn.IFNA(INDEX(regcoded!$A$2:$Z$20000,MATCH($D1393,regcoded!$D$2:$D$20000,0),8),"")</f>
        <v>0</v>
      </c>
      <c r="I1393" s="6">
        <f>_xlfn.IFNA(INDEX(regcoded!$A$2:$Z$20000,MATCH($D1393,regcoded!$D$2:$D$20000,0),9),"")</f>
        <v>0</v>
      </c>
    </row>
    <row r="1394" spans="1:9" x14ac:dyDescent="0.25">
      <c r="A1394" s="6" t="s">
        <v>1554</v>
      </c>
      <c r="B1394" s="6" t="s">
        <v>1</v>
      </c>
      <c r="C1394" s="7">
        <v>20150617054628</v>
      </c>
      <c r="D1394" s="6" t="s">
        <v>464</v>
      </c>
      <c r="E1394" s="6" t="str">
        <f>_xlfn.IFNA(INDEX(regcoded!$A$2:$Z$20000,MATCH($D1394,regcoded!$D$2:$D$20000,0),5),"")</f>
        <v/>
      </c>
      <c r="F1394" s="6" t="str">
        <f>_xlfn.IFNA(INDEX(regcoded!$A$2:$Z$20000,MATCH($D1394,regcoded!$D$2:$D$20000,0),6),"")</f>
        <v/>
      </c>
      <c r="G1394" s="6" t="str">
        <f>_xlfn.IFNA(INDEX(regcoded!$A$2:$Z$20000,MATCH($D1394,regcoded!$D$2:$D$20000,0),7),"")</f>
        <v/>
      </c>
      <c r="H1394" s="6" t="str">
        <f>_xlfn.IFNA(INDEX(regcoded!$A$2:$Z$20000,MATCH($D1394,regcoded!$D$2:$D$20000,0),8),"")</f>
        <v/>
      </c>
      <c r="I1394" s="6" t="str">
        <f>_xlfn.IFNA(INDEX(regcoded!$A$2:$Z$20000,MATCH($D1394,regcoded!$D$2:$D$20000,0),9),"")</f>
        <v/>
      </c>
    </row>
    <row r="1395" spans="1:9" x14ac:dyDescent="0.25">
      <c r="A1395" s="6" t="s">
        <v>1312</v>
      </c>
      <c r="B1395" s="6" t="s">
        <v>1</v>
      </c>
      <c r="C1395" s="7">
        <v>20150617054637</v>
      </c>
      <c r="D1395" s="6" t="s">
        <v>1386</v>
      </c>
      <c r="E1395" s="6" t="str">
        <f>_xlfn.IFNA(INDEX(regcoded!$A$2:$Z$20000,MATCH($D1395,regcoded!$D$2:$D$20000,0),5),"")</f>
        <v/>
      </c>
      <c r="F1395" s="6" t="str">
        <f>_xlfn.IFNA(INDEX(regcoded!$A$2:$Z$20000,MATCH($D1395,regcoded!$D$2:$D$20000,0),6),"")</f>
        <v/>
      </c>
      <c r="G1395" s="6" t="str">
        <f>_xlfn.IFNA(INDEX(regcoded!$A$2:$Z$20000,MATCH($D1395,regcoded!$D$2:$D$20000,0),7),"")</f>
        <v/>
      </c>
      <c r="H1395" s="6" t="str">
        <f>_xlfn.IFNA(INDEX(regcoded!$A$2:$Z$20000,MATCH($D1395,regcoded!$D$2:$D$20000,0),8),"")</f>
        <v/>
      </c>
      <c r="I1395" s="6" t="str">
        <f>_xlfn.IFNA(INDEX(regcoded!$A$2:$Z$20000,MATCH($D1395,regcoded!$D$2:$D$20000,0),9),"")</f>
        <v/>
      </c>
    </row>
    <row r="1396" spans="1:9" x14ac:dyDescent="0.25">
      <c r="A1396" s="6" t="s">
        <v>1958</v>
      </c>
      <c r="B1396" s="6" t="s">
        <v>1</v>
      </c>
      <c r="C1396" s="7">
        <v>20150617054742</v>
      </c>
      <c r="D1396" s="6" t="s">
        <v>1387</v>
      </c>
      <c r="E1396" s="6" t="str">
        <f>_xlfn.IFNA(INDEX(regcoded!$A$2:$Z$20000,MATCH($D1396,regcoded!$D$2:$D$20000,0),5),"")</f>
        <v/>
      </c>
      <c r="F1396" s="6" t="str">
        <f>_xlfn.IFNA(INDEX(regcoded!$A$2:$Z$20000,MATCH($D1396,regcoded!$D$2:$D$20000,0),6),"")</f>
        <v/>
      </c>
      <c r="G1396" s="6" t="str">
        <f>_xlfn.IFNA(INDEX(regcoded!$A$2:$Z$20000,MATCH($D1396,regcoded!$D$2:$D$20000,0),7),"")</f>
        <v/>
      </c>
      <c r="H1396" s="6" t="str">
        <f>_xlfn.IFNA(INDEX(regcoded!$A$2:$Z$20000,MATCH($D1396,regcoded!$D$2:$D$20000,0),8),"")</f>
        <v/>
      </c>
      <c r="I1396" s="6" t="str">
        <f>_xlfn.IFNA(INDEX(regcoded!$A$2:$Z$20000,MATCH($D1396,regcoded!$D$2:$D$20000,0),9),"")</f>
        <v/>
      </c>
    </row>
    <row r="1397" spans="1:9" x14ac:dyDescent="0.25">
      <c r="A1397" s="6" t="s">
        <v>125</v>
      </c>
      <c r="B1397" s="6" t="s">
        <v>1</v>
      </c>
      <c r="C1397" s="7">
        <v>20150617054630</v>
      </c>
      <c r="D1397" s="6" t="s">
        <v>1388</v>
      </c>
      <c r="E1397" s="6" t="str">
        <f>_xlfn.IFNA(INDEX(regcoded!$A$2:$Z$20000,MATCH($D1397,regcoded!$D$2:$D$20000,0),5),"")</f>
        <v/>
      </c>
      <c r="F1397" s="6" t="str">
        <f>_xlfn.IFNA(INDEX(regcoded!$A$2:$Z$20000,MATCH($D1397,regcoded!$D$2:$D$20000,0),6),"")</f>
        <v/>
      </c>
      <c r="G1397" s="6" t="str">
        <f>_xlfn.IFNA(INDEX(regcoded!$A$2:$Z$20000,MATCH($D1397,regcoded!$D$2:$D$20000,0),7),"")</f>
        <v/>
      </c>
      <c r="H1397" s="6" t="str">
        <f>_xlfn.IFNA(INDEX(regcoded!$A$2:$Z$20000,MATCH($D1397,regcoded!$D$2:$D$20000,0),8),"")</f>
        <v/>
      </c>
      <c r="I1397" s="6" t="str">
        <f>_xlfn.IFNA(INDEX(regcoded!$A$2:$Z$20000,MATCH($D1397,regcoded!$D$2:$D$20000,0),9),"")</f>
        <v/>
      </c>
    </row>
    <row r="1398" spans="1:9" x14ac:dyDescent="0.25">
      <c r="A1398" s="6" t="s">
        <v>39</v>
      </c>
      <c r="B1398" s="6" t="s">
        <v>1</v>
      </c>
      <c r="C1398" s="7">
        <v>20150617054622</v>
      </c>
      <c r="D1398" s="6" t="s">
        <v>1619</v>
      </c>
      <c r="E1398" s="6" t="str">
        <f>_xlfn.IFNA(INDEX(regcoded!$A$2:$Z$20000,MATCH($D1398,regcoded!$D$2:$D$20000,0),5),"")</f>
        <v/>
      </c>
      <c r="F1398" s="6" t="str">
        <f>_xlfn.IFNA(INDEX(regcoded!$A$2:$Z$20000,MATCH($D1398,regcoded!$D$2:$D$20000,0),6),"")</f>
        <v/>
      </c>
      <c r="G1398" s="6" t="str">
        <f>_xlfn.IFNA(INDEX(regcoded!$A$2:$Z$20000,MATCH($D1398,regcoded!$D$2:$D$20000,0),7),"")</f>
        <v/>
      </c>
      <c r="H1398" s="6" t="str">
        <f>_xlfn.IFNA(INDEX(regcoded!$A$2:$Z$20000,MATCH($D1398,regcoded!$D$2:$D$20000,0),8),"")</f>
        <v/>
      </c>
      <c r="I1398" s="6" t="str">
        <f>_xlfn.IFNA(INDEX(regcoded!$A$2:$Z$20000,MATCH($D1398,regcoded!$D$2:$D$20000,0),9),"")</f>
        <v/>
      </c>
    </row>
    <row r="1399" spans="1:9" x14ac:dyDescent="0.25">
      <c r="A1399" s="6" t="s">
        <v>938</v>
      </c>
      <c r="B1399" s="6" t="s">
        <v>939</v>
      </c>
      <c r="C1399" s="7">
        <v>20150617054906</v>
      </c>
      <c r="D1399" s="6" t="s">
        <v>1620</v>
      </c>
      <c r="E1399" s="6" t="str">
        <f>_xlfn.IFNA(INDEX(regcoded!$A$2:$Z$20000,MATCH($D1399,regcoded!$D$2:$D$20000,0),5),"")</f>
        <v/>
      </c>
      <c r="F1399" s="6" t="str">
        <f>_xlfn.IFNA(INDEX(regcoded!$A$2:$Z$20000,MATCH($D1399,regcoded!$D$2:$D$20000,0),6),"")</f>
        <v/>
      </c>
      <c r="G1399" s="6" t="str">
        <f>_xlfn.IFNA(INDEX(regcoded!$A$2:$Z$20000,MATCH($D1399,regcoded!$D$2:$D$20000,0),7),"")</f>
        <v/>
      </c>
      <c r="H1399" s="6" t="str">
        <f>_xlfn.IFNA(INDEX(regcoded!$A$2:$Z$20000,MATCH($D1399,regcoded!$D$2:$D$20000,0),8),"")</f>
        <v/>
      </c>
      <c r="I1399" s="6" t="str">
        <f>_xlfn.IFNA(INDEX(regcoded!$A$2:$Z$20000,MATCH($D1399,regcoded!$D$2:$D$20000,0),9),"")</f>
        <v/>
      </c>
    </row>
    <row r="1400" spans="1:9" x14ac:dyDescent="0.25">
      <c r="A1400" s="6" t="s">
        <v>938</v>
      </c>
      <c r="B1400" s="6" t="s">
        <v>939</v>
      </c>
      <c r="C1400" s="7">
        <v>20150617054906</v>
      </c>
      <c r="D1400" s="6" t="s">
        <v>1621</v>
      </c>
      <c r="E1400" s="6" t="str">
        <f>_xlfn.IFNA(INDEX(regcoded!$A$2:$Z$20000,MATCH($D1400,regcoded!$D$2:$D$20000,0),5),"")</f>
        <v/>
      </c>
      <c r="F1400" s="6" t="str">
        <f>_xlfn.IFNA(INDEX(regcoded!$A$2:$Z$20000,MATCH($D1400,regcoded!$D$2:$D$20000,0),6),"")</f>
        <v/>
      </c>
      <c r="G1400" s="6" t="str">
        <f>_xlfn.IFNA(INDEX(regcoded!$A$2:$Z$20000,MATCH($D1400,regcoded!$D$2:$D$20000,0),7),"")</f>
        <v/>
      </c>
      <c r="H1400" s="6" t="str">
        <f>_xlfn.IFNA(INDEX(regcoded!$A$2:$Z$20000,MATCH($D1400,regcoded!$D$2:$D$20000,0),8),"")</f>
        <v/>
      </c>
      <c r="I1400" s="6" t="str">
        <f>_xlfn.IFNA(INDEX(regcoded!$A$2:$Z$20000,MATCH($D1400,regcoded!$D$2:$D$20000,0),9),"")</f>
        <v/>
      </c>
    </row>
    <row r="1401" spans="1:9" x14ac:dyDescent="0.25">
      <c r="A1401" s="6" t="s">
        <v>223</v>
      </c>
      <c r="B1401" s="6" t="s">
        <v>214</v>
      </c>
      <c r="C1401" s="7">
        <v>20150617054633</v>
      </c>
      <c r="D1401" s="6" t="s">
        <v>1622</v>
      </c>
      <c r="E1401" s="6" t="str">
        <f>_xlfn.IFNA(INDEX(regcoded!$A$2:$Z$20000,MATCH($D1401,regcoded!$D$2:$D$20000,0),5),"")</f>
        <v/>
      </c>
      <c r="F1401" s="6" t="str">
        <f>_xlfn.IFNA(INDEX(regcoded!$A$2:$Z$20000,MATCH($D1401,regcoded!$D$2:$D$20000,0),6),"")</f>
        <v/>
      </c>
      <c r="G1401" s="6" t="str">
        <f>_xlfn.IFNA(INDEX(regcoded!$A$2:$Z$20000,MATCH($D1401,regcoded!$D$2:$D$20000,0),7),"")</f>
        <v/>
      </c>
      <c r="H1401" s="6" t="str">
        <f>_xlfn.IFNA(INDEX(regcoded!$A$2:$Z$20000,MATCH($D1401,regcoded!$D$2:$D$20000,0),8),"")</f>
        <v/>
      </c>
      <c r="I1401" s="6" t="str">
        <f>_xlfn.IFNA(INDEX(regcoded!$A$2:$Z$20000,MATCH($D1401,regcoded!$D$2:$D$20000,0),9),"")</f>
        <v/>
      </c>
    </row>
    <row r="1402" spans="1:9" x14ac:dyDescent="0.25">
      <c r="A1402" s="6" t="s">
        <v>1352</v>
      </c>
      <c r="B1402" s="6" t="s">
        <v>214</v>
      </c>
      <c r="C1402" s="7">
        <v>20150617054657</v>
      </c>
      <c r="D1402" s="6" t="s">
        <v>2069</v>
      </c>
      <c r="E1402" s="6" t="str">
        <f>_xlfn.IFNA(INDEX(regcoded!$A$2:$Z$20000,MATCH($D1402,regcoded!$D$2:$D$20000,0),5),"")</f>
        <v>p</v>
      </c>
      <c r="F1402" s="6">
        <f>_xlfn.IFNA(INDEX(regcoded!$A$2:$Z$20000,MATCH($D1402,regcoded!$D$2:$D$20000,0),6),"")</f>
        <v>0</v>
      </c>
      <c r="G1402" s="6">
        <f>_xlfn.IFNA(INDEX(regcoded!$A$2:$Z$20000,MATCH($D1402,regcoded!$D$2:$D$20000,0),7),"")</f>
        <v>0</v>
      </c>
      <c r="H1402" s="6">
        <f>_xlfn.IFNA(INDEX(regcoded!$A$2:$Z$20000,MATCH($D1402,regcoded!$D$2:$D$20000,0),8),"")</f>
        <v>0</v>
      </c>
      <c r="I1402" s="6" t="str">
        <f>_xlfn.IFNA(INDEX(regcoded!$A$2:$Z$20000,MATCH($D1402,regcoded!$D$2:$D$20000,0),9),"")</f>
        <v>None</v>
      </c>
    </row>
    <row r="1403" spans="1:9" x14ac:dyDescent="0.25">
      <c r="A1403" s="6" t="s">
        <v>1352</v>
      </c>
      <c r="B1403" s="6" t="s">
        <v>214</v>
      </c>
      <c r="C1403" s="7">
        <v>20150617054657</v>
      </c>
      <c r="D1403" s="6" t="s">
        <v>1225</v>
      </c>
      <c r="E1403" s="6" t="str">
        <f>_xlfn.IFNA(INDEX(regcoded!$A$2:$Z$20000,MATCH($D1403,regcoded!$D$2:$D$20000,0),5),"")</f>
        <v/>
      </c>
      <c r="F1403" s="6" t="str">
        <f>_xlfn.IFNA(INDEX(regcoded!$A$2:$Z$20000,MATCH($D1403,regcoded!$D$2:$D$20000,0),6),"")</f>
        <v/>
      </c>
      <c r="G1403" s="6" t="str">
        <f>_xlfn.IFNA(INDEX(regcoded!$A$2:$Z$20000,MATCH($D1403,regcoded!$D$2:$D$20000,0),7),"")</f>
        <v/>
      </c>
      <c r="H1403" s="6" t="str">
        <f>_xlfn.IFNA(INDEX(regcoded!$A$2:$Z$20000,MATCH($D1403,regcoded!$D$2:$D$20000,0),8),"")</f>
        <v/>
      </c>
      <c r="I1403" s="6" t="str">
        <f>_xlfn.IFNA(INDEX(regcoded!$A$2:$Z$20000,MATCH($D1403,regcoded!$D$2:$D$20000,0),9),"")</f>
        <v/>
      </c>
    </row>
    <row r="1404" spans="1:9" x14ac:dyDescent="0.25">
      <c r="A1404" s="6" t="s">
        <v>125</v>
      </c>
      <c r="B1404" s="6" t="s">
        <v>1</v>
      </c>
      <c r="C1404" s="7">
        <v>20150617054630</v>
      </c>
      <c r="D1404" s="6" t="s">
        <v>1623</v>
      </c>
      <c r="E1404" s="6" t="str">
        <f>_xlfn.IFNA(INDEX(regcoded!$A$2:$Z$20000,MATCH($D1404,regcoded!$D$2:$D$20000,0),5),"")</f>
        <v/>
      </c>
      <c r="F1404" s="6" t="str">
        <f>_xlfn.IFNA(INDEX(regcoded!$A$2:$Z$20000,MATCH($D1404,regcoded!$D$2:$D$20000,0),6),"")</f>
        <v/>
      </c>
      <c r="G1404" s="6" t="str">
        <f>_xlfn.IFNA(INDEX(regcoded!$A$2:$Z$20000,MATCH($D1404,regcoded!$D$2:$D$20000,0),7),"")</f>
        <v/>
      </c>
      <c r="H1404" s="6" t="str">
        <f>_xlfn.IFNA(INDEX(regcoded!$A$2:$Z$20000,MATCH($D1404,regcoded!$D$2:$D$20000,0),8),"")</f>
        <v/>
      </c>
      <c r="I1404" s="6" t="str">
        <f>_xlfn.IFNA(INDEX(regcoded!$A$2:$Z$20000,MATCH($D1404,regcoded!$D$2:$D$20000,0),9),"")</f>
        <v/>
      </c>
    </row>
    <row r="1405" spans="1:9" x14ac:dyDescent="0.25">
      <c r="A1405" s="6" t="s">
        <v>125</v>
      </c>
      <c r="B1405" s="6" t="s">
        <v>1</v>
      </c>
      <c r="C1405" s="7">
        <v>20150617054622</v>
      </c>
      <c r="D1405" s="6" t="s">
        <v>1624</v>
      </c>
      <c r="E1405" s="6" t="str">
        <f>_xlfn.IFNA(INDEX(regcoded!$A$2:$Z$20000,MATCH($D1405,regcoded!$D$2:$D$20000,0),5),"")</f>
        <v/>
      </c>
      <c r="F1405" s="6" t="str">
        <f>_xlfn.IFNA(INDEX(regcoded!$A$2:$Z$20000,MATCH($D1405,regcoded!$D$2:$D$20000,0),6),"")</f>
        <v/>
      </c>
      <c r="G1405" s="6" t="str">
        <f>_xlfn.IFNA(INDEX(regcoded!$A$2:$Z$20000,MATCH($D1405,regcoded!$D$2:$D$20000,0),7),"")</f>
        <v/>
      </c>
      <c r="H1405" s="6" t="str">
        <f>_xlfn.IFNA(INDEX(regcoded!$A$2:$Z$20000,MATCH($D1405,regcoded!$D$2:$D$20000,0),8),"")</f>
        <v/>
      </c>
      <c r="I1405" s="6" t="str">
        <f>_xlfn.IFNA(INDEX(regcoded!$A$2:$Z$20000,MATCH($D1405,regcoded!$D$2:$D$20000,0),9),"")</f>
        <v/>
      </c>
    </row>
    <row r="1406" spans="1:9" x14ac:dyDescent="0.25">
      <c r="A1406" s="6" t="s">
        <v>223</v>
      </c>
      <c r="B1406" s="6" t="s">
        <v>214</v>
      </c>
      <c r="C1406" s="7">
        <v>20150617054633</v>
      </c>
      <c r="D1406" s="6" t="s">
        <v>565</v>
      </c>
      <c r="E1406" s="6" t="str">
        <f>_xlfn.IFNA(INDEX(regcoded!$A$2:$Z$20000,MATCH($D1406,regcoded!$D$2:$D$20000,0),5),"")</f>
        <v>o</v>
      </c>
      <c r="F1406" s="6">
        <f>_xlfn.IFNA(INDEX(regcoded!$A$2:$Z$20000,MATCH($D1406,regcoded!$D$2:$D$20000,0),6),"")</f>
        <v>0</v>
      </c>
      <c r="G1406" s="6" t="str">
        <f>_xlfn.IFNA(INDEX(regcoded!$A$2:$Z$20000,MATCH($D1406,regcoded!$D$2:$D$20000,0),7),"")</f>
        <v>Majandus- ja kommunikatsiooniministeerium</v>
      </c>
      <c r="H1406" s="6">
        <f>_xlfn.IFNA(INDEX(regcoded!$A$2:$Z$20000,MATCH($D1406,regcoded!$D$2:$D$20000,0),8),"")</f>
        <v>0</v>
      </c>
      <c r="I1406" s="6">
        <f>_xlfn.IFNA(INDEX(regcoded!$A$2:$Z$20000,MATCH($D1406,regcoded!$D$2:$D$20000,0),9),"")</f>
        <v>70003158</v>
      </c>
    </row>
    <row r="1407" spans="1:9" x14ac:dyDescent="0.25">
      <c r="A1407" s="6" t="s">
        <v>223</v>
      </c>
      <c r="B1407" s="6" t="s">
        <v>1</v>
      </c>
      <c r="C1407" s="7">
        <v>20150617054624</v>
      </c>
      <c r="D1407" s="6" t="s">
        <v>565</v>
      </c>
      <c r="E1407" s="6" t="str">
        <f>_xlfn.IFNA(INDEX(regcoded!$A$2:$Z$20000,MATCH($D1407,regcoded!$D$2:$D$20000,0),5),"")</f>
        <v>o</v>
      </c>
      <c r="F1407" s="6">
        <f>_xlfn.IFNA(INDEX(regcoded!$A$2:$Z$20000,MATCH($D1407,regcoded!$D$2:$D$20000,0),6),"")</f>
        <v>0</v>
      </c>
      <c r="G1407" s="6" t="str">
        <f>_xlfn.IFNA(INDEX(regcoded!$A$2:$Z$20000,MATCH($D1407,regcoded!$D$2:$D$20000,0),7),"")</f>
        <v>Majandus- ja kommunikatsiooniministeerium</v>
      </c>
      <c r="H1407" s="6">
        <f>_xlfn.IFNA(INDEX(regcoded!$A$2:$Z$20000,MATCH($D1407,regcoded!$D$2:$D$20000,0),8),"")</f>
        <v>0</v>
      </c>
      <c r="I1407" s="6">
        <f>_xlfn.IFNA(INDEX(regcoded!$A$2:$Z$20000,MATCH($D1407,regcoded!$D$2:$D$20000,0),9),"")</f>
        <v>70003158</v>
      </c>
    </row>
    <row r="1408" spans="1:9" x14ac:dyDescent="0.25">
      <c r="A1408" s="6" t="s">
        <v>1293</v>
      </c>
      <c r="B1408" s="6" t="s">
        <v>1294</v>
      </c>
      <c r="C1408" s="7">
        <v>20150617054820</v>
      </c>
      <c r="D1408" s="6" t="s">
        <v>1625</v>
      </c>
      <c r="E1408" s="6" t="str">
        <f>_xlfn.IFNA(INDEX(regcoded!$A$2:$Z$20000,MATCH($D1408,regcoded!$D$2:$D$20000,0),5),"")</f>
        <v/>
      </c>
      <c r="F1408" s="6" t="str">
        <f>_xlfn.IFNA(INDEX(regcoded!$A$2:$Z$20000,MATCH($D1408,regcoded!$D$2:$D$20000,0),6),"")</f>
        <v/>
      </c>
      <c r="G1408" s="6" t="str">
        <f>_xlfn.IFNA(INDEX(regcoded!$A$2:$Z$20000,MATCH($D1408,regcoded!$D$2:$D$20000,0),7),"")</f>
        <v/>
      </c>
      <c r="H1408" s="6" t="str">
        <f>_xlfn.IFNA(INDEX(regcoded!$A$2:$Z$20000,MATCH($D1408,regcoded!$D$2:$D$20000,0),8),"")</f>
        <v/>
      </c>
      <c r="I1408" s="6" t="str">
        <f>_xlfn.IFNA(INDEX(regcoded!$A$2:$Z$20000,MATCH($D1408,regcoded!$D$2:$D$20000,0),9),"")</f>
        <v/>
      </c>
    </row>
    <row r="1409" spans="1:9" x14ac:dyDescent="0.25">
      <c r="A1409" s="6" t="s">
        <v>223</v>
      </c>
      <c r="B1409" s="6" t="s">
        <v>214</v>
      </c>
      <c r="C1409" s="7">
        <v>20150617054633</v>
      </c>
      <c r="D1409" s="6" t="s">
        <v>1865</v>
      </c>
      <c r="E1409" s="6" t="str">
        <f>_xlfn.IFNA(INDEX(regcoded!$A$2:$Z$20000,MATCH($D1409,regcoded!$D$2:$D$20000,0),5),"")</f>
        <v>o</v>
      </c>
      <c r="F1409" s="6" t="str">
        <f>_xlfn.IFNA(INDEX(regcoded!$A$2:$Z$20000,MATCH($D1409,regcoded!$D$2:$D$20000,0),6),"")</f>
        <v>multi</v>
      </c>
      <c r="G1409" s="6">
        <f>_xlfn.IFNA(INDEX(regcoded!$A$2:$Z$20000,MATCH($D1409,regcoded!$D$2:$D$20000,0),7),"")</f>
        <v>0</v>
      </c>
      <c r="H1409" s="6">
        <f>_xlfn.IFNA(INDEX(regcoded!$A$2:$Z$20000,MATCH($D1409,regcoded!$D$2:$D$20000,0),8),"")</f>
        <v>0</v>
      </c>
      <c r="I1409" s="6">
        <f>_xlfn.IFNA(INDEX(regcoded!$A$2:$Z$20000,MATCH($D1409,regcoded!$D$2:$D$20000,0),9),"")</f>
        <v>0</v>
      </c>
    </row>
    <row r="1410" spans="1:9" x14ac:dyDescent="0.25">
      <c r="A1410" s="6" t="s">
        <v>1290</v>
      </c>
      <c r="B1410" s="6" t="s">
        <v>214</v>
      </c>
      <c r="C1410" s="7">
        <v>20150617054642</v>
      </c>
      <c r="D1410" s="6" t="s">
        <v>1866</v>
      </c>
      <c r="E1410" s="6" t="str">
        <f>_xlfn.IFNA(INDEX(regcoded!$A$2:$Z$20000,MATCH($D1410,regcoded!$D$2:$D$20000,0),5),"")</f>
        <v>o</v>
      </c>
      <c r="F1410" s="6" t="str">
        <f>_xlfn.IFNA(INDEX(regcoded!$A$2:$Z$20000,MATCH($D1410,regcoded!$D$2:$D$20000,0),6),"")</f>
        <v>int</v>
      </c>
      <c r="G1410" s="6">
        <f>_xlfn.IFNA(INDEX(regcoded!$A$2:$Z$20000,MATCH($D1410,regcoded!$D$2:$D$20000,0),7),"")</f>
        <v>0</v>
      </c>
      <c r="H1410" s="6">
        <f>_xlfn.IFNA(INDEX(regcoded!$A$2:$Z$20000,MATCH($D1410,regcoded!$D$2:$D$20000,0),8),"")</f>
        <v>0</v>
      </c>
      <c r="I1410" s="6" t="str">
        <f>_xlfn.IFNA(INDEX(regcoded!$A$2:$Z$20000,MATCH($D1410,regcoded!$D$2:$D$20000,0),9),"")</f>
        <v>None</v>
      </c>
    </row>
    <row r="1411" spans="1:9" x14ac:dyDescent="0.25">
      <c r="A1411" s="6" t="s">
        <v>714</v>
      </c>
      <c r="B1411" s="6" t="s">
        <v>715</v>
      </c>
      <c r="C1411" s="7">
        <v>20150617054818</v>
      </c>
      <c r="D1411" s="6" t="s">
        <v>36</v>
      </c>
      <c r="E1411" s="6" t="str">
        <f>_xlfn.IFNA(INDEX(regcoded!$A$2:$Z$20000,MATCH($D1411,regcoded!$D$2:$D$20000,0),5),"")</f>
        <v/>
      </c>
      <c r="F1411" s="6" t="str">
        <f>_xlfn.IFNA(INDEX(regcoded!$A$2:$Z$20000,MATCH($D1411,regcoded!$D$2:$D$20000,0),6),"")</f>
        <v/>
      </c>
      <c r="G1411" s="6" t="str">
        <f>_xlfn.IFNA(INDEX(regcoded!$A$2:$Z$20000,MATCH($D1411,regcoded!$D$2:$D$20000,0),7),"")</f>
        <v/>
      </c>
      <c r="H1411" s="6" t="str">
        <f>_xlfn.IFNA(INDEX(regcoded!$A$2:$Z$20000,MATCH($D1411,regcoded!$D$2:$D$20000,0),8),"")</f>
        <v/>
      </c>
      <c r="I1411" s="6" t="str">
        <f>_xlfn.IFNA(INDEX(regcoded!$A$2:$Z$20000,MATCH($D1411,regcoded!$D$2:$D$20000,0),9),"")</f>
        <v/>
      </c>
    </row>
    <row r="1412" spans="1:9" x14ac:dyDescent="0.25">
      <c r="A1412" s="6" t="s">
        <v>223</v>
      </c>
      <c r="B1412" s="6" t="s">
        <v>214</v>
      </c>
      <c r="C1412" s="7">
        <v>20150617054633</v>
      </c>
      <c r="D1412" s="6" t="s">
        <v>140</v>
      </c>
      <c r="E1412" s="6" t="str">
        <f>_xlfn.IFNA(INDEX(regcoded!$A$2:$Z$20000,MATCH($D1412,regcoded!$D$2:$D$20000,0),5),"")</f>
        <v/>
      </c>
      <c r="F1412" s="6" t="str">
        <f>_xlfn.IFNA(INDEX(regcoded!$A$2:$Z$20000,MATCH($D1412,regcoded!$D$2:$D$20000,0),6),"")</f>
        <v/>
      </c>
      <c r="G1412" s="6" t="str">
        <f>_xlfn.IFNA(INDEX(regcoded!$A$2:$Z$20000,MATCH($D1412,regcoded!$D$2:$D$20000,0),7),"")</f>
        <v/>
      </c>
      <c r="H1412" s="6" t="str">
        <f>_xlfn.IFNA(INDEX(regcoded!$A$2:$Z$20000,MATCH($D1412,regcoded!$D$2:$D$20000,0),8),"")</f>
        <v/>
      </c>
      <c r="I1412" s="6" t="str">
        <f>_xlfn.IFNA(INDEX(regcoded!$A$2:$Z$20000,MATCH($D1412,regcoded!$D$2:$D$20000,0),9),"")</f>
        <v/>
      </c>
    </row>
    <row r="1413" spans="1:9" x14ac:dyDescent="0.25">
      <c r="A1413" s="6" t="s">
        <v>223</v>
      </c>
      <c r="B1413" s="6" t="s">
        <v>1</v>
      </c>
      <c r="C1413" s="7">
        <v>20150617054624</v>
      </c>
      <c r="D1413" s="6" t="s">
        <v>584</v>
      </c>
      <c r="E1413" s="6" t="str">
        <f>_xlfn.IFNA(INDEX(regcoded!$A$2:$Z$20000,MATCH($D1413,regcoded!$D$2:$D$20000,0),5),"")</f>
        <v/>
      </c>
      <c r="F1413" s="6" t="str">
        <f>_xlfn.IFNA(INDEX(regcoded!$A$2:$Z$20000,MATCH($D1413,regcoded!$D$2:$D$20000,0),6),"")</f>
        <v/>
      </c>
      <c r="G1413" s="6" t="str">
        <f>_xlfn.IFNA(INDEX(regcoded!$A$2:$Z$20000,MATCH($D1413,regcoded!$D$2:$D$20000,0),7),"")</f>
        <v/>
      </c>
      <c r="H1413" s="6" t="str">
        <f>_xlfn.IFNA(INDEX(regcoded!$A$2:$Z$20000,MATCH($D1413,regcoded!$D$2:$D$20000,0),8),"")</f>
        <v/>
      </c>
      <c r="I1413" s="6" t="str">
        <f>_xlfn.IFNA(INDEX(regcoded!$A$2:$Z$20000,MATCH($D1413,regcoded!$D$2:$D$20000,0),9),"")</f>
        <v/>
      </c>
    </row>
    <row r="1414" spans="1:9" x14ac:dyDescent="0.25">
      <c r="A1414" s="6" t="s">
        <v>1358</v>
      </c>
      <c r="B1414" s="6" t="s">
        <v>214</v>
      </c>
      <c r="C1414" s="7">
        <v>20150617054744</v>
      </c>
      <c r="D1414" s="6" t="s">
        <v>584</v>
      </c>
      <c r="E1414" s="6" t="str">
        <f>_xlfn.IFNA(INDEX(regcoded!$A$2:$Z$20000,MATCH($D1414,regcoded!$D$2:$D$20000,0),5),"")</f>
        <v/>
      </c>
      <c r="F1414" s="6" t="str">
        <f>_xlfn.IFNA(INDEX(regcoded!$A$2:$Z$20000,MATCH($D1414,regcoded!$D$2:$D$20000,0),6),"")</f>
        <v/>
      </c>
      <c r="G1414" s="6" t="str">
        <f>_xlfn.IFNA(INDEX(regcoded!$A$2:$Z$20000,MATCH($D1414,regcoded!$D$2:$D$20000,0),7),"")</f>
        <v/>
      </c>
      <c r="H1414" s="6" t="str">
        <f>_xlfn.IFNA(INDEX(regcoded!$A$2:$Z$20000,MATCH($D1414,regcoded!$D$2:$D$20000,0),8),"")</f>
        <v/>
      </c>
      <c r="I1414" s="6" t="str">
        <f>_xlfn.IFNA(INDEX(regcoded!$A$2:$Z$20000,MATCH($D1414,regcoded!$D$2:$D$20000,0),9),"")</f>
        <v/>
      </c>
    </row>
    <row r="1415" spans="1:9" x14ac:dyDescent="0.25">
      <c r="A1415" s="6" t="s">
        <v>942</v>
      </c>
      <c r="B1415" s="6" t="s">
        <v>1037</v>
      </c>
      <c r="C1415" s="7">
        <v>20150617054942</v>
      </c>
      <c r="D1415" s="6" t="s">
        <v>1170</v>
      </c>
      <c r="E1415" s="6" t="str">
        <f>_xlfn.IFNA(INDEX(regcoded!$A$2:$Z$20000,MATCH($D1415,regcoded!$D$2:$D$20000,0),5),"")</f>
        <v/>
      </c>
      <c r="F1415" s="6" t="str">
        <f>_xlfn.IFNA(INDEX(regcoded!$A$2:$Z$20000,MATCH($D1415,regcoded!$D$2:$D$20000,0),6),"")</f>
        <v/>
      </c>
      <c r="G1415" s="6" t="str">
        <f>_xlfn.IFNA(INDEX(regcoded!$A$2:$Z$20000,MATCH($D1415,regcoded!$D$2:$D$20000,0),7),"")</f>
        <v/>
      </c>
      <c r="H1415" s="6" t="str">
        <f>_xlfn.IFNA(INDEX(regcoded!$A$2:$Z$20000,MATCH($D1415,regcoded!$D$2:$D$20000,0),8),"")</f>
        <v/>
      </c>
      <c r="I1415" s="6" t="str">
        <f>_xlfn.IFNA(INDEX(regcoded!$A$2:$Z$20000,MATCH($D1415,regcoded!$D$2:$D$20000,0),9),"")</f>
        <v/>
      </c>
    </row>
    <row r="1416" spans="1:9" x14ac:dyDescent="0.25">
      <c r="A1416" s="6" t="s">
        <v>942</v>
      </c>
      <c r="B1416" s="6" t="s">
        <v>1</v>
      </c>
      <c r="C1416" s="7">
        <v>20150617054631</v>
      </c>
      <c r="D1416" s="6" t="s">
        <v>1389</v>
      </c>
      <c r="E1416" s="6" t="str">
        <f>_xlfn.IFNA(INDEX(regcoded!$A$2:$Z$20000,MATCH($D1416,regcoded!$D$2:$D$20000,0),5),"")</f>
        <v/>
      </c>
      <c r="F1416" s="6" t="str">
        <f>_xlfn.IFNA(INDEX(regcoded!$A$2:$Z$20000,MATCH($D1416,regcoded!$D$2:$D$20000,0),6),"")</f>
        <v/>
      </c>
      <c r="G1416" s="6" t="str">
        <f>_xlfn.IFNA(INDEX(regcoded!$A$2:$Z$20000,MATCH($D1416,regcoded!$D$2:$D$20000,0),7),"")</f>
        <v/>
      </c>
      <c r="H1416" s="6" t="str">
        <f>_xlfn.IFNA(INDEX(regcoded!$A$2:$Z$20000,MATCH($D1416,regcoded!$D$2:$D$20000,0),8),"")</f>
        <v/>
      </c>
      <c r="I1416" s="6" t="str">
        <f>_xlfn.IFNA(INDEX(regcoded!$A$2:$Z$20000,MATCH($D1416,regcoded!$D$2:$D$20000,0),9),"")</f>
        <v/>
      </c>
    </row>
    <row r="1417" spans="1:9" x14ac:dyDescent="0.25">
      <c r="A1417" s="6" t="s">
        <v>942</v>
      </c>
      <c r="B1417" s="6" t="s">
        <v>1037</v>
      </c>
      <c r="C1417" s="7">
        <v>20150617054942</v>
      </c>
      <c r="D1417" s="6" t="s">
        <v>620</v>
      </c>
      <c r="E1417" s="6" t="str">
        <f>_xlfn.IFNA(INDEX(regcoded!$A$2:$Z$20000,MATCH($D1417,regcoded!$D$2:$D$20000,0),5),"")</f>
        <v/>
      </c>
      <c r="F1417" s="6" t="str">
        <f>_xlfn.IFNA(INDEX(regcoded!$A$2:$Z$20000,MATCH($D1417,regcoded!$D$2:$D$20000,0),6),"")</f>
        <v/>
      </c>
      <c r="G1417" s="6" t="str">
        <f>_xlfn.IFNA(INDEX(regcoded!$A$2:$Z$20000,MATCH($D1417,regcoded!$D$2:$D$20000,0),7),"")</f>
        <v/>
      </c>
      <c r="H1417" s="6" t="str">
        <f>_xlfn.IFNA(INDEX(regcoded!$A$2:$Z$20000,MATCH($D1417,regcoded!$D$2:$D$20000,0),8),"")</f>
        <v/>
      </c>
      <c r="I1417" s="6" t="str">
        <f>_xlfn.IFNA(INDEX(regcoded!$A$2:$Z$20000,MATCH($D1417,regcoded!$D$2:$D$20000,0),9),"")</f>
        <v/>
      </c>
    </row>
    <row r="1418" spans="1:9" x14ac:dyDescent="0.25">
      <c r="A1418" s="6" t="s">
        <v>1648</v>
      </c>
      <c r="B1418" s="6" t="s">
        <v>1649</v>
      </c>
      <c r="C1418" s="7">
        <v>20150617054715</v>
      </c>
      <c r="D1418" s="6" t="s">
        <v>979</v>
      </c>
      <c r="E1418" s="6" t="str">
        <f>_xlfn.IFNA(INDEX(regcoded!$A$2:$Z$20000,MATCH($D1418,regcoded!$D$2:$D$20000,0),5),"")</f>
        <v/>
      </c>
      <c r="F1418" s="6" t="str">
        <f>_xlfn.IFNA(INDEX(regcoded!$A$2:$Z$20000,MATCH($D1418,regcoded!$D$2:$D$20000,0),6),"")</f>
        <v/>
      </c>
      <c r="G1418" s="6" t="str">
        <f>_xlfn.IFNA(INDEX(regcoded!$A$2:$Z$20000,MATCH($D1418,regcoded!$D$2:$D$20000,0),7),"")</f>
        <v/>
      </c>
      <c r="H1418" s="6" t="str">
        <f>_xlfn.IFNA(INDEX(regcoded!$A$2:$Z$20000,MATCH($D1418,regcoded!$D$2:$D$20000,0),8),"")</f>
        <v/>
      </c>
      <c r="I1418" s="6" t="str">
        <f>_xlfn.IFNA(INDEX(regcoded!$A$2:$Z$20000,MATCH($D1418,regcoded!$D$2:$D$20000,0),9),"")</f>
        <v/>
      </c>
    </row>
    <row r="1419" spans="1:9" x14ac:dyDescent="0.25">
      <c r="A1419" s="6" t="s">
        <v>1648</v>
      </c>
      <c r="B1419" s="6" t="s">
        <v>1651</v>
      </c>
      <c r="C1419" s="7">
        <v>20150617054753</v>
      </c>
      <c r="D1419" s="6" t="s">
        <v>905</v>
      </c>
      <c r="E1419" s="6" t="str">
        <f>_xlfn.IFNA(INDEX(regcoded!$A$2:$Z$20000,MATCH($D1419,regcoded!$D$2:$D$20000,0),5),"")</f>
        <v>nop</v>
      </c>
      <c r="F1419" s="6" t="str">
        <f>_xlfn.IFNA(INDEX(regcoded!$A$2:$Z$20000,MATCH($D1419,regcoded!$D$2:$D$20000,0),6),"")</f>
        <v>faulty</v>
      </c>
      <c r="G1419" s="6">
        <f>_xlfn.IFNA(INDEX(regcoded!$A$2:$Z$20000,MATCH($D1419,regcoded!$D$2:$D$20000,0),7),"")</f>
        <v>0</v>
      </c>
      <c r="H1419" s="6">
        <f>_xlfn.IFNA(INDEX(regcoded!$A$2:$Z$20000,MATCH($D1419,regcoded!$D$2:$D$20000,0),8),"")</f>
        <v>0</v>
      </c>
      <c r="I1419" s="6">
        <f>_xlfn.IFNA(INDEX(regcoded!$A$2:$Z$20000,MATCH($D1419,regcoded!$D$2:$D$20000,0),9),"")</f>
        <v>0</v>
      </c>
    </row>
    <row r="1420" spans="1:9" x14ac:dyDescent="0.25">
      <c r="A1420" s="6" t="s">
        <v>1648</v>
      </c>
      <c r="B1420" s="6" t="s">
        <v>1649</v>
      </c>
      <c r="C1420" s="7">
        <v>20150617054715</v>
      </c>
      <c r="D1420" s="6" t="s">
        <v>905</v>
      </c>
      <c r="E1420" s="6" t="str">
        <f>_xlfn.IFNA(INDEX(regcoded!$A$2:$Z$20000,MATCH($D1420,regcoded!$D$2:$D$20000,0),5),"")</f>
        <v>nop</v>
      </c>
      <c r="F1420" s="6" t="str">
        <f>_xlfn.IFNA(INDEX(regcoded!$A$2:$Z$20000,MATCH($D1420,regcoded!$D$2:$D$20000,0),6),"")</f>
        <v>faulty</v>
      </c>
      <c r="G1420" s="6">
        <f>_xlfn.IFNA(INDEX(regcoded!$A$2:$Z$20000,MATCH($D1420,regcoded!$D$2:$D$20000,0),7),"")</f>
        <v>0</v>
      </c>
      <c r="H1420" s="6">
        <f>_xlfn.IFNA(INDEX(regcoded!$A$2:$Z$20000,MATCH($D1420,regcoded!$D$2:$D$20000,0),8),"")</f>
        <v>0</v>
      </c>
      <c r="I1420" s="6">
        <f>_xlfn.IFNA(INDEX(regcoded!$A$2:$Z$20000,MATCH($D1420,regcoded!$D$2:$D$20000,0),9),"")</f>
        <v>0</v>
      </c>
    </row>
    <row r="1421" spans="1:9" x14ac:dyDescent="0.25">
      <c r="A1421" s="6" t="s">
        <v>1648</v>
      </c>
      <c r="B1421" s="6" t="s">
        <v>1651</v>
      </c>
      <c r="C1421" s="7">
        <v>20150617054753</v>
      </c>
      <c r="D1421" s="6" t="s">
        <v>1626</v>
      </c>
      <c r="E1421" s="6" t="str">
        <f>_xlfn.IFNA(INDEX(regcoded!$A$2:$Z$20000,MATCH($D1421,regcoded!$D$2:$D$20000,0),5),"")</f>
        <v/>
      </c>
      <c r="F1421" s="6" t="str">
        <f>_xlfn.IFNA(INDEX(regcoded!$A$2:$Z$20000,MATCH($D1421,regcoded!$D$2:$D$20000,0),6),"")</f>
        <v/>
      </c>
      <c r="G1421" s="6" t="str">
        <f>_xlfn.IFNA(INDEX(regcoded!$A$2:$Z$20000,MATCH($D1421,regcoded!$D$2:$D$20000,0),7),"")</f>
        <v/>
      </c>
      <c r="H1421" s="6" t="str">
        <f>_xlfn.IFNA(INDEX(regcoded!$A$2:$Z$20000,MATCH($D1421,regcoded!$D$2:$D$20000,0),8),"")</f>
        <v/>
      </c>
      <c r="I1421" s="6" t="str">
        <f>_xlfn.IFNA(INDEX(regcoded!$A$2:$Z$20000,MATCH($D1421,regcoded!$D$2:$D$20000,0),9),"")</f>
        <v/>
      </c>
    </row>
    <row r="1422" spans="1:9" x14ac:dyDescent="0.25">
      <c r="A1422" s="6" t="s">
        <v>1290</v>
      </c>
      <c r="B1422" s="6" t="s">
        <v>214</v>
      </c>
      <c r="C1422" s="7">
        <v>20150617054642</v>
      </c>
      <c r="D1422" s="6" t="s">
        <v>1627</v>
      </c>
      <c r="E1422" s="6" t="str">
        <f>_xlfn.IFNA(INDEX(regcoded!$A$2:$Z$20000,MATCH($D1422,regcoded!$D$2:$D$20000,0),5),"")</f>
        <v/>
      </c>
      <c r="F1422" s="6" t="str">
        <f>_xlfn.IFNA(INDEX(regcoded!$A$2:$Z$20000,MATCH($D1422,regcoded!$D$2:$D$20000,0),6),"")</f>
        <v/>
      </c>
      <c r="G1422" s="6" t="str">
        <f>_xlfn.IFNA(INDEX(regcoded!$A$2:$Z$20000,MATCH($D1422,regcoded!$D$2:$D$20000,0),7),"")</f>
        <v/>
      </c>
      <c r="H1422" s="6" t="str">
        <f>_xlfn.IFNA(INDEX(regcoded!$A$2:$Z$20000,MATCH($D1422,regcoded!$D$2:$D$20000,0),8),"")</f>
        <v/>
      </c>
      <c r="I1422" s="6" t="str">
        <f>_xlfn.IFNA(INDEX(regcoded!$A$2:$Z$20000,MATCH($D1422,regcoded!$D$2:$D$20000,0),9),"")</f>
        <v/>
      </c>
    </row>
    <row r="1423" spans="1:9" x14ac:dyDescent="0.25">
      <c r="A1423" s="6" t="s">
        <v>441</v>
      </c>
      <c r="B1423" s="6" t="s">
        <v>1</v>
      </c>
      <c r="C1423" s="7">
        <v>20150617054622</v>
      </c>
      <c r="D1423" s="6" t="s">
        <v>1628</v>
      </c>
      <c r="E1423" s="6" t="str">
        <f>_xlfn.IFNA(INDEX(regcoded!$A$2:$Z$20000,MATCH($D1423,regcoded!$D$2:$D$20000,0),5),"")</f>
        <v/>
      </c>
      <c r="F1423" s="6" t="str">
        <f>_xlfn.IFNA(INDEX(regcoded!$A$2:$Z$20000,MATCH($D1423,regcoded!$D$2:$D$20000,0),6),"")</f>
        <v/>
      </c>
      <c r="G1423" s="6" t="str">
        <f>_xlfn.IFNA(INDEX(regcoded!$A$2:$Z$20000,MATCH($D1423,regcoded!$D$2:$D$20000,0),7),"")</f>
        <v/>
      </c>
      <c r="H1423" s="6" t="str">
        <f>_xlfn.IFNA(INDEX(regcoded!$A$2:$Z$20000,MATCH($D1423,regcoded!$D$2:$D$20000,0),8),"")</f>
        <v/>
      </c>
      <c r="I1423" s="6" t="str">
        <f>_xlfn.IFNA(INDEX(regcoded!$A$2:$Z$20000,MATCH($D1423,regcoded!$D$2:$D$20000,0),9),"")</f>
        <v/>
      </c>
    </row>
    <row r="1424" spans="1:9" x14ac:dyDescent="0.25">
      <c r="A1424" s="6" t="s">
        <v>441</v>
      </c>
      <c r="B1424" s="6" t="s">
        <v>442</v>
      </c>
      <c r="C1424" s="7">
        <v>20150617054639</v>
      </c>
      <c r="D1424" s="6" t="s">
        <v>1390</v>
      </c>
      <c r="E1424" s="6" t="str">
        <f>_xlfn.IFNA(INDEX(regcoded!$A$2:$Z$20000,MATCH($D1424,regcoded!$D$2:$D$20000,0),5),"")</f>
        <v/>
      </c>
      <c r="F1424" s="6" t="str">
        <f>_xlfn.IFNA(INDEX(regcoded!$A$2:$Z$20000,MATCH($D1424,regcoded!$D$2:$D$20000,0),6),"")</f>
        <v/>
      </c>
      <c r="G1424" s="6" t="str">
        <f>_xlfn.IFNA(INDEX(regcoded!$A$2:$Z$20000,MATCH($D1424,regcoded!$D$2:$D$20000,0),7),"")</f>
        <v/>
      </c>
      <c r="H1424" s="6" t="str">
        <f>_xlfn.IFNA(INDEX(regcoded!$A$2:$Z$20000,MATCH($D1424,regcoded!$D$2:$D$20000,0),8),"")</f>
        <v/>
      </c>
      <c r="I1424" s="6" t="str">
        <f>_xlfn.IFNA(INDEX(regcoded!$A$2:$Z$20000,MATCH($D1424,regcoded!$D$2:$D$20000,0),9),"")</f>
        <v/>
      </c>
    </row>
    <row r="1425" spans="1:9" x14ac:dyDescent="0.25">
      <c r="A1425" s="6" t="s">
        <v>223</v>
      </c>
      <c r="B1425" s="6" t="s">
        <v>214</v>
      </c>
      <c r="C1425" s="7">
        <v>20150617054633</v>
      </c>
      <c r="D1425" s="6" t="s">
        <v>1867</v>
      </c>
      <c r="E1425" s="6" t="str">
        <f>_xlfn.IFNA(INDEX(regcoded!$A$2:$Z$20000,MATCH($D1425,regcoded!$D$2:$D$20000,0),5),"")</f>
        <v>o</v>
      </c>
      <c r="F1425" s="6" t="str">
        <f>_xlfn.IFNA(INDEX(regcoded!$A$2:$Z$20000,MATCH($D1425,regcoded!$D$2:$D$20000,0),6),"")</f>
        <v>faulty</v>
      </c>
      <c r="G1425" s="6" t="str">
        <f>_xlfn.IFNA(INDEX(regcoded!$A$2:$Z$20000,MATCH($D1425,regcoded!$D$2:$D$20000,0),7),"")</f>
        <v>Certex Eesti OÜ</v>
      </c>
      <c r="H1425" s="6">
        <f>_xlfn.IFNA(INDEX(regcoded!$A$2:$Z$20000,MATCH($D1425,regcoded!$D$2:$D$20000,0),8),"")</f>
        <v>0</v>
      </c>
      <c r="I1425" s="6">
        <f>_xlfn.IFNA(INDEX(regcoded!$A$2:$Z$20000,MATCH($D1425,regcoded!$D$2:$D$20000,0),9),"")</f>
        <v>11200535</v>
      </c>
    </row>
    <row r="1426" spans="1:9" x14ac:dyDescent="0.25">
      <c r="A1426" s="6" t="s">
        <v>703</v>
      </c>
      <c r="B1426" s="6" t="s">
        <v>1</v>
      </c>
      <c r="C1426" s="7">
        <v>20150617054758</v>
      </c>
      <c r="D1426" s="6" t="s">
        <v>1868</v>
      </c>
      <c r="E1426" s="6" t="str">
        <f>_xlfn.IFNA(INDEX(regcoded!$A$2:$Z$20000,MATCH($D1426,regcoded!$D$2:$D$20000,0),5),"")</f>
        <v>o</v>
      </c>
      <c r="F1426" s="6">
        <f>_xlfn.IFNA(INDEX(regcoded!$A$2:$Z$20000,MATCH($D1426,regcoded!$D$2:$D$20000,0),6),"")</f>
        <v>0</v>
      </c>
      <c r="G1426" s="6">
        <f>_xlfn.IFNA(INDEX(regcoded!$A$2:$Z$20000,MATCH($D1426,regcoded!$D$2:$D$20000,0),7),"")</f>
        <v>0</v>
      </c>
      <c r="H1426" s="6">
        <f>_xlfn.IFNA(INDEX(regcoded!$A$2:$Z$20000,MATCH($D1426,regcoded!$D$2:$D$20000,0),8),"")</f>
        <v>0</v>
      </c>
      <c r="I1426" s="6">
        <f>_xlfn.IFNA(INDEX(regcoded!$A$2:$Z$20000,MATCH($D1426,regcoded!$D$2:$D$20000,0),9),"")</f>
        <v>10256137</v>
      </c>
    </row>
    <row r="1427" spans="1:9" x14ac:dyDescent="0.25">
      <c r="A1427" s="6" t="s">
        <v>223</v>
      </c>
      <c r="B1427" s="6" t="s">
        <v>214</v>
      </c>
      <c r="C1427" s="7">
        <v>20150617054633</v>
      </c>
      <c r="D1427" s="6" t="s">
        <v>1868</v>
      </c>
      <c r="E1427" s="6" t="str">
        <f>_xlfn.IFNA(INDEX(regcoded!$A$2:$Z$20000,MATCH($D1427,regcoded!$D$2:$D$20000,0),5),"")</f>
        <v>o</v>
      </c>
      <c r="F1427" s="6">
        <f>_xlfn.IFNA(INDEX(regcoded!$A$2:$Z$20000,MATCH($D1427,regcoded!$D$2:$D$20000,0),6),"")</f>
        <v>0</v>
      </c>
      <c r="G1427" s="6">
        <f>_xlfn.IFNA(INDEX(regcoded!$A$2:$Z$20000,MATCH($D1427,regcoded!$D$2:$D$20000,0),7),"")</f>
        <v>0</v>
      </c>
      <c r="H1427" s="6">
        <f>_xlfn.IFNA(INDEX(regcoded!$A$2:$Z$20000,MATCH($D1427,regcoded!$D$2:$D$20000,0),8),"")</f>
        <v>0</v>
      </c>
      <c r="I1427" s="6">
        <f>_xlfn.IFNA(INDEX(regcoded!$A$2:$Z$20000,MATCH($D1427,regcoded!$D$2:$D$20000,0),9),"")</f>
        <v>10256137</v>
      </c>
    </row>
    <row r="1428" spans="1:9" x14ac:dyDescent="0.25">
      <c r="A1428" s="6" t="s">
        <v>1355</v>
      </c>
      <c r="B1428" s="6" t="s">
        <v>1</v>
      </c>
      <c r="C1428" s="7">
        <v>20150617054926</v>
      </c>
      <c r="D1428" s="6" t="s">
        <v>1869</v>
      </c>
      <c r="E1428" s="6" t="str">
        <f>_xlfn.IFNA(INDEX(regcoded!$A$2:$Z$20000,MATCH($D1428,regcoded!$D$2:$D$20000,0),5),"")</f>
        <v>o</v>
      </c>
      <c r="F1428" s="6" t="str">
        <f>_xlfn.IFNA(INDEX(regcoded!$A$2:$Z$20000,MATCH($D1428,regcoded!$D$2:$D$20000,0),6),"")</f>
        <v>faulty</v>
      </c>
      <c r="G1428" s="6" t="str">
        <f>_xlfn.IFNA(INDEX(regcoded!$A$2:$Z$20000,MATCH($D1428,regcoded!$D$2:$D$20000,0),7),"")</f>
        <v>Krediidiinfo AS</v>
      </c>
      <c r="H1428" s="6">
        <f>_xlfn.IFNA(INDEX(regcoded!$A$2:$Z$20000,MATCH($D1428,regcoded!$D$2:$D$20000,0),8),"")</f>
        <v>0</v>
      </c>
      <c r="I1428" s="6">
        <f>_xlfn.IFNA(INDEX(regcoded!$A$2:$Z$20000,MATCH($D1428,regcoded!$D$2:$D$20000,0),9),"")</f>
        <v>10256137</v>
      </c>
    </row>
    <row r="1429" spans="1:9" x14ac:dyDescent="0.25">
      <c r="A1429" s="6" t="s">
        <v>85</v>
      </c>
      <c r="B1429" s="6" t="s">
        <v>1003</v>
      </c>
      <c r="C1429" s="7">
        <v>20150617055007</v>
      </c>
      <c r="D1429" s="6" t="s">
        <v>1171</v>
      </c>
      <c r="E1429" s="6" t="str">
        <f>_xlfn.IFNA(INDEX(regcoded!$A$2:$Z$20000,MATCH($D1429,regcoded!$D$2:$D$20000,0),5),"")</f>
        <v/>
      </c>
      <c r="F1429" s="6" t="str">
        <f>_xlfn.IFNA(INDEX(regcoded!$A$2:$Z$20000,MATCH($D1429,regcoded!$D$2:$D$20000,0),6),"")</f>
        <v/>
      </c>
      <c r="G1429" s="6" t="str">
        <f>_xlfn.IFNA(INDEX(regcoded!$A$2:$Z$20000,MATCH($D1429,regcoded!$D$2:$D$20000,0),7),"")</f>
        <v/>
      </c>
      <c r="H1429" s="6" t="str">
        <f>_xlfn.IFNA(INDEX(regcoded!$A$2:$Z$20000,MATCH($D1429,regcoded!$D$2:$D$20000,0),8),"")</f>
        <v/>
      </c>
      <c r="I1429" s="6" t="str">
        <f>_xlfn.IFNA(INDEX(regcoded!$A$2:$Z$20000,MATCH($D1429,regcoded!$D$2:$D$20000,0),9),"")</f>
        <v/>
      </c>
    </row>
    <row r="1430" spans="1:9" x14ac:dyDescent="0.25">
      <c r="A1430" s="6" t="s">
        <v>1531</v>
      </c>
      <c r="B1430" s="6" t="s">
        <v>1532</v>
      </c>
      <c r="C1430" s="7">
        <v>20150617055039</v>
      </c>
      <c r="D1430" s="6" t="s">
        <v>2282</v>
      </c>
      <c r="E1430" s="6" t="str">
        <f>_xlfn.IFNA(INDEX(regcoded!$A$2:$Z$20000,MATCH($D1430,regcoded!$D$2:$D$20000,0),5),"")</f>
        <v>nop</v>
      </c>
      <c r="F1430" s="6">
        <f>_xlfn.IFNA(INDEX(regcoded!$A$2:$Z$20000,MATCH($D1430,regcoded!$D$2:$D$20000,0),6),"")</f>
        <v>0</v>
      </c>
      <c r="G1430" s="6" t="str">
        <f>_xlfn.IFNA(INDEX(regcoded!$A$2:$Z$20000,MATCH($D1430,regcoded!$D$2:$D$20000,0),7),"")</f>
        <v>Krefeld</v>
      </c>
      <c r="H1430" s="6">
        <f>_xlfn.IFNA(INDEX(regcoded!$A$2:$Z$20000,MATCH($D1430,regcoded!$D$2:$D$20000,0),8),"")</f>
        <v>0</v>
      </c>
      <c r="I1430" s="6">
        <f>_xlfn.IFNA(INDEX(regcoded!$A$2:$Z$20000,MATCH($D1430,regcoded!$D$2:$D$20000,0),9),"")</f>
        <v>0</v>
      </c>
    </row>
    <row r="1431" spans="1:9" x14ac:dyDescent="0.25">
      <c r="A1431" s="6" t="s">
        <v>1293</v>
      </c>
      <c r="B1431" s="6" t="s">
        <v>1294</v>
      </c>
      <c r="C1431" s="7">
        <v>20150617054820</v>
      </c>
      <c r="D1431" s="6" t="s">
        <v>2283</v>
      </c>
      <c r="E1431" s="6" t="str">
        <f>_xlfn.IFNA(INDEX(regcoded!$A$2:$Z$20000,MATCH($D1431,regcoded!$D$2:$D$20000,0),5),"")</f>
        <v>nop</v>
      </c>
      <c r="F1431" s="6">
        <f>_xlfn.IFNA(INDEX(regcoded!$A$2:$Z$20000,MATCH($D1431,regcoded!$D$2:$D$20000,0),6),"")</f>
        <v>0</v>
      </c>
      <c r="G1431" s="6">
        <f>_xlfn.IFNA(INDEX(regcoded!$A$2:$Z$20000,MATCH($D1431,regcoded!$D$2:$D$20000,0),7),"")</f>
        <v>0</v>
      </c>
      <c r="H1431" s="6">
        <f>_xlfn.IFNA(INDEX(regcoded!$A$2:$Z$20000,MATCH($D1431,regcoded!$D$2:$D$20000,0),8),"")</f>
        <v>0</v>
      </c>
      <c r="I1431" s="6">
        <f>_xlfn.IFNA(INDEX(regcoded!$A$2:$Z$20000,MATCH($D1431,regcoded!$D$2:$D$20000,0),9),"")</f>
        <v>0</v>
      </c>
    </row>
    <row r="1432" spans="1:9" x14ac:dyDescent="0.25">
      <c r="A1432" s="6" t="s">
        <v>1505</v>
      </c>
      <c r="B1432" s="6" t="s">
        <v>30</v>
      </c>
      <c r="C1432" s="7">
        <v>20150617054905</v>
      </c>
      <c r="D1432" s="6" t="s">
        <v>865</v>
      </c>
      <c r="E1432" s="6" t="str">
        <f>_xlfn.IFNA(INDEX(regcoded!$A$2:$Z$20000,MATCH($D1432,regcoded!$D$2:$D$20000,0),5),"")</f>
        <v/>
      </c>
      <c r="F1432" s="6" t="str">
        <f>_xlfn.IFNA(INDEX(regcoded!$A$2:$Z$20000,MATCH($D1432,regcoded!$D$2:$D$20000,0),6),"")</f>
        <v/>
      </c>
      <c r="G1432" s="6" t="str">
        <f>_xlfn.IFNA(INDEX(regcoded!$A$2:$Z$20000,MATCH($D1432,regcoded!$D$2:$D$20000,0),7),"")</f>
        <v/>
      </c>
      <c r="H1432" s="6" t="str">
        <f>_xlfn.IFNA(INDEX(regcoded!$A$2:$Z$20000,MATCH($D1432,regcoded!$D$2:$D$20000,0),8),"")</f>
        <v/>
      </c>
      <c r="I1432" s="6" t="str">
        <f>_xlfn.IFNA(INDEX(regcoded!$A$2:$Z$20000,MATCH($D1432,regcoded!$D$2:$D$20000,0),9),"")</f>
        <v/>
      </c>
    </row>
    <row r="1433" spans="1:9" x14ac:dyDescent="0.25">
      <c r="A1433" s="6" t="s">
        <v>223</v>
      </c>
      <c r="B1433" s="6" t="s">
        <v>214</v>
      </c>
      <c r="C1433" s="7">
        <v>20150617054633</v>
      </c>
      <c r="D1433" s="6" t="s">
        <v>1104</v>
      </c>
      <c r="E1433" s="6" t="str">
        <f>_xlfn.IFNA(INDEX(regcoded!$A$2:$Z$20000,MATCH($D1433,regcoded!$D$2:$D$20000,0),5),"")</f>
        <v/>
      </c>
      <c r="F1433" s="6" t="str">
        <f>_xlfn.IFNA(INDEX(regcoded!$A$2:$Z$20000,MATCH($D1433,regcoded!$D$2:$D$20000,0),6),"")</f>
        <v/>
      </c>
      <c r="G1433" s="6" t="str">
        <f>_xlfn.IFNA(INDEX(regcoded!$A$2:$Z$20000,MATCH($D1433,regcoded!$D$2:$D$20000,0),7),"")</f>
        <v/>
      </c>
      <c r="H1433" s="6" t="str">
        <f>_xlfn.IFNA(INDEX(regcoded!$A$2:$Z$20000,MATCH($D1433,regcoded!$D$2:$D$20000,0),8),"")</f>
        <v/>
      </c>
      <c r="I1433" s="6" t="str">
        <f>_xlfn.IFNA(INDEX(regcoded!$A$2:$Z$20000,MATCH($D1433,regcoded!$D$2:$D$20000,0),9),"")</f>
        <v/>
      </c>
    </row>
    <row r="1434" spans="1:9" x14ac:dyDescent="0.25">
      <c r="A1434" s="6" t="s">
        <v>223</v>
      </c>
      <c r="B1434" s="6" t="s">
        <v>1</v>
      </c>
      <c r="C1434" s="7">
        <v>20150617054624</v>
      </c>
      <c r="D1434" s="6" t="s">
        <v>1103</v>
      </c>
      <c r="E1434" s="6" t="str">
        <f>_xlfn.IFNA(INDEX(regcoded!$A$2:$Z$20000,MATCH($D1434,regcoded!$D$2:$D$20000,0),5),"")</f>
        <v>p</v>
      </c>
      <c r="F1434" s="6" t="str">
        <f>_xlfn.IFNA(INDEX(regcoded!$A$2:$Z$20000,MATCH($D1434,regcoded!$D$2:$D$20000,0),6),"")</f>
        <v>multi</v>
      </c>
      <c r="G1434" s="6">
        <f>_xlfn.IFNA(INDEX(regcoded!$A$2:$Z$20000,MATCH($D1434,regcoded!$D$2:$D$20000,0),7),"")</f>
        <v>0</v>
      </c>
      <c r="H1434" s="6">
        <f>_xlfn.IFNA(INDEX(regcoded!$A$2:$Z$20000,MATCH($D1434,regcoded!$D$2:$D$20000,0),8),"")</f>
        <v>0</v>
      </c>
      <c r="I1434" s="6" t="str">
        <f>_xlfn.IFNA(INDEX(regcoded!$A$2:$Z$20000,MATCH($D1434,regcoded!$D$2:$D$20000,0),9),"")</f>
        <v>11.12.1947</v>
      </c>
    </row>
    <row r="1435" spans="1:9" x14ac:dyDescent="0.25">
      <c r="A1435" s="6" t="s">
        <v>714</v>
      </c>
      <c r="B1435" s="6" t="s">
        <v>715</v>
      </c>
      <c r="C1435" s="7">
        <v>20150617054818</v>
      </c>
      <c r="D1435" s="6" t="s">
        <v>2381</v>
      </c>
      <c r="E1435" s="6">
        <f>_xlfn.IFNA(INDEX(regcoded!$A$2:$Z$20000,MATCH($D1435,regcoded!$D$2:$D$20000,0),5),"")</f>
        <v>0</v>
      </c>
      <c r="F1435" s="6" t="str">
        <f>_xlfn.IFNA(INDEX(regcoded!$A$2:$Z$20000,MATCH($D1435,regcoded!$D$2:$D$20000,0),6),"")</f>
        <v>multi</v>
      </c>
      <c r="G1435" s="6">
        <f>_xlfn.IFNA(INDEX(regcoded!$A$2:$Z$20000,MATCH($D1435,regcoded!$D$2:$D$20000,0),7),"")</f>
        <v>0</v>
      </c>
      <c r="H1435" s="6">
        <f>_xlfn.IFNA(INDEX(regcoded!$A$2:$Z$20000,MATCH($D1435,regcoded!$D$2:$D$20000,0),8),"")</f>
        <v>0</v>
      </c>
      <c r="I1435" s="6">
        <f>_xlfn.IFNA(INDEX(regcoded!$A$2:$Z$20000,MATCH($D1435,regcoded!$D$2:$D$20000,0),9),"")</f>
        <v>0</v>
      </c>
    </row>
    <row r="1436" spans="1:9" x14ac:dyDescent="0.25">
      <c r="A1436" s="6" t="s">
        <v>1293</v>
      </c>
      <c r="B1436" s="6" t="s">
        <v>1294</v>
      </c>
      <c r="C1436" s="7">
        <v>20150617054820</v>
      </c>
      <c r="D1436" s="6" t="s">
        <v>2070</v>
      </c>
      <c r="E1436" s="6" t="str">
        <f>_xlfn.IFNA(INDEX(regcoded!$A$2:$Z$20000,MATCH($D1436,regcoded!$D$2:$D$20000,0),5),"")</f>
        <v>p</v>
      </c>
      <c r="F1436" s="6">
        <f>_xlfn.IFNA(INDEX(regcoded!$A$2:$Z$20000,MATCH($D1436,regcoded!$D$2:$D$20000,0),6),"")</f>
        <v>0</v>
      </c>
      <c r="G1436" s="6">
        <f>_xlfn.IFNA(INDEX(regcoded!$A$2:$Z$20000,MATCH($D1436,regcoded!$D$2:$D$20000,0),7),"")</f>
        <v>0</v>
      </c>
      <c r="H1436" s="6">
        <f>_xlfn.IFNA(INDEX(regcoded!$A$2:$Z$20000,MATCH($D1436,regcoded!$D$2:$D$20000,0),8),"")</f>
        <v>0</v>
      </c>
      <c r="I1436" s="6" t="str">
        <f>_xlfn.IFNA(INDEX(regcoded!$A$2:$Z$20000,MATCH($D1436,regcoded!$D$2:$D$20000,0),9),"")</f>
        <v>23.05.1979</v>
      </c>
    </row>
    <row r="1437" spans="1:9" x14ac:dyDescent="0.25">
      <c r="A1437" s="6" t="s">
        <v>85</v>
      </c>
      <c r="B1437" s="6" t="s">
        <v>1003</v>
      </c>
      <c r="C1437" s="7">
        <v>20150617055007</v>
      </c>
      <c r="D1437" s="6" t="s">
        <v>2284</v>
      </c>
      <c r="E1437" s="6" t="str">
        <f>_xlfn.IFNA(INDEX(regcoded!$A$2:$Z$20000,MATCH($D1437,regcoded!$D$2:$D$20000,0),5),"")</f>
        <v>p</v>
      </c>
      <c r="F1437" s="6">
        <f>_xlfn.IFNA(INDEX(regcoded!$A$2:$Z$20000,MATCH($D1437,regcoded!$D$2:$D$20000,0),6),"")</f>
        <v>0</v>
      </c>
      <c r="G1437" s="6">
        <f>_xlfn.IFNA(INDEX(regcoded!$A$2:$Z$20000,MATCH($D1437,regcoded!$D$2:$D$20000,0),7),"")</f>
        <v>0</v>
      </c>
      <c r="H1437" s="6">
        <f>_xlfn.IFNA(INDEX(regcoded!$A$2:$Z$20000,MATCH($D1437,regcoded!$D$2:$D$20000,0),8),"")</f>
        <v>0</v>
      </c>
      <c r="I1437" s="6" t="str">
        <f>_xlfn.IFNA(INDEX(regcoded!$A$2:$Z$20000,MATCH($D1437,regcoded!$D$2:$D$20000,0),9),"")</f>
        <v>08.12.1973</v>
      </c>
    </row>
    <row r="1438" spans="1:9" x14ac:dyDescent="0.25">
      <c r="A1438" s="6" t="s">
        <v>85</v>
      </c>
      <c r="B1438" s="6" t="s">
        <v>1003</v>
      </c>
      <c r="C1438" s="7">
        <v>20150617054937</v>
      </c>
      <c r="D1438" s="6" t="s">
        <v>2071</v>
      </c>
      <c r="E1438" s="6" t="str">
        <f>_xlfn.IFNA(INDEX(regcoded!$A$2:$Z$20000,MATCH($D1438,regcoded!$D$2:$D$20000,0),5),"")</f>
        <v>p</v>
      </c>
      <c r="F1438" s="6">
        <f>_xlfn.IFNA(INDEX(regcoded!$A$2:$Z$20000,MATCH($D1438,regcoded!$D$2:$D$20000,0),6),"")</f>
        <v>0</v>
      </c>
      <c r="G1438" s="6">
        <f>_xlfn.IFNA(INDEX(regcoded!$A$2:$Z$20000,MATCH($D1438,regcoded!$D$2:$D$20000,0),7),"")</f>
        <v>0</v>
      </c>
      <c r="H1438" s="6">
        <f>_xlfn.IFNA(INDEX(regcoded!$A$2:$Z$20000,MATCH($D1438,regcoded!$D$2:$D$20000,0),8),"")</f>
        <v>0</v>
      </c>
      <c r="I1438" s="6" t="str">
        <f>_xlfn.IFNA(INDEX(regcoded!$A$2:$Z$20000,MATCH($D1438,regcoded!$D$2:$D$20000,0),9),"")</f>
        <v>None</v>
      </c>
    </row>
    <row r="1439" spans="1:9" x14ac:dyDescent="0.25">
      <c r="A1439" s="6" t="s">
        <v>85</v>
      </c>
      <c r="B1439" s="6" t="s">
        <v>1003</v>
      </c>
      <c r="C1439" s="7">
        <v>20150617055007</v>
      </c>
      <c r="D1439" s="6" t="s">
        <v>359</v>
      </c>
      <c r="E1439" s="6" t="str">
        <f>_xlfn.IFNA(INDEX(regcoded!$A$2:$Z$20000,MATCH($D1439,regcoded!$D$2:$D$20000,0),5),"")</f>
        <v>p</v>
      </c>
      <c r="F1439" s="6">
        <f>_xlfn.IFNA(INDEX(regcoded!$A$2:$Z$20000,MATCH($D1439,regcoded!$D$2:$D$20000,0),6),"")</f>
        <v>0</v>
      </c>
      <c r="G1439" s="6">
        <f>_xlfn.IFNA(INDEX(regcoded!$A$2:$Z$20000,MATCH($D1439,regcoded!$D$2:$D$20000,0),7),"")</f>
        <v>0</v>
      </c>
      <c r="H1439" s="6">
        <f>_xlfn.IFNA(INDEX(regcoded!$A$2:$Z$20000,MATCH($D1439,regcoded!$D$2:$D$20000,0),8),"")</f>
        <v>0</v>
      </c>
      <c r="I1439" s="6" t="str">
        <f>_xlfn.IFNA(INDEX(regcoded!$A$2:$Z$20000,MATCH($D1439,regcoded!$D$2:$D$20000,0),9),"")</f>
        <v>12.07.1978</v>
      </c>
    </row>
    <row r="1440" spans="1:9" x14ac:dyDescent="0.25">
      <c r="A1440" s="6" t="s">
        <v>1293</v>
      </c>
      <c r="B1440" s="6" t="s">
        <v>1294</v>
      </c>
      <c r="C1440" s="7">
        <v>20150617054820</v>
      </c>
      <c r="D1440" s="6" t="s">
        <v>1145</v>
      </c>
      <c r="E1440" s="6" t="str">
        <f>_xlfn.IFNA(INDEX(regcoded!$A$2:$Z$20000,MATCH($D1440,regcoded!$D$2:$D$20000,0),5),"")</f>
        <v>p</v>
      </c>
      <c r="F1440" s="6">
        <f>_xlfn.IFNA(INDEX(regcoded!$A$2:$Z$20000,MATCH($D1440,regcoded!$D$2:$D$20000,0),6),"")</f>
        <v>0</v>
      </c>
      <c r="G1440" s="6">
        <f>_xlfn.IFNA(INDEX(regcoded!$A$2:$Z$20000,MATCH($D1440,regcoded!$D$2:$D$20000,0),7),"")</f>
        <v>0</v>
      </c>
      <c r="H1440" s="6">
        <f>_xlfn.IFNA(INDEX(regcoded!$A$2:$Z$20000,MATCH($D1440,regcoded!$D$2:$D$20000,0),8),"")</f>
        <v>0</v>
      </c>
      <c r="I1440" s="6" t="str">
        <f>_xlfn.IFNA(INDEX(regcoded!$A$2:$Z$20000,MATCH($D1440,regcoded!$D$2:$D$20000,0),9),"")</f>
        <v>None</v>
      </c>
    </row>
    <row r="1441" spans="1:9" x14ac:dyDescent="0.25">
      <c r="A1441" s="6" t="s">
        <v>62</v>
      </c>
      <c r="B1441" s="6" t="s">
        <v>1</v>
      </c>
      <c r="C1441" s="7">
        <v>20150617054623</v>
      </c>
      <c r="D1441" s="6" t="s">
        <v>2072</v>
      </c>
      <c r="E1441" s="6" t="str">
        <f>_xlfn.IFNA(INDEX(regcoded!$A$2:$Z$20000,MATCH($D1441,regcoded!$D$2:$D$20000,0),5),"")</f>
        <v>p</v>
      </c>
      <c r="F1441" s="6">
        <f>_xlfn.IFNA(INDEX(regcoded!$A$2:$Z$20000,MATCH($D1441,regcoded!$D$2:$D$20000,0),6),"")</f>
        <v>0</v>
      </c>
      <c r="G1441" s="6">
        <f>_xlfn.IFNA(INDEX(regcoded!$A$2:$Z$20000,MATCH($D1441,regcoded!$D$2:$D$20000,0),7),"")</f>
        <v>0</v>
      </c>
      <c r="H1441" s="6">
        <f>_xlfn.IFNA(INDEX(regcoded!$A$2:$Z$20000,MATCH($D1441,regcoded!$D$2:$D$20000,0),8),"")</f>
        <v>0</v>
      </c>
      <c r="I1441" s="6" t="str">
        <f>_xlfn.IFNA(INDEX(regcoded!$A$2:$Z$20000,MATCH($D1441,regcoded!$D$2:$D$20000,0),9),"")</f>
        <v>06.04.1989</v>
      </c>
    </row>
    <row r="1442" spans="1:9" x14ac:dyDescent="0.25">
      <c r="A1442" s="6" t="s">
        <v>1290</v>
      </c>
      <c r="B1442" s="6" t="s">
        <v>214</v>
      </c>
      <c r="C1442" s="7">
        <v>20150617054642</v>
      </c>
      <c r="D1442" s="6" t="s">
        <v>1629</v>
      </c>
      <c r="E1442" s="6" t="str">
        <f>_xlfn.IFNA(INDEX(regcoded!$A$2:$Z$20000,MATCH($D1442,regcoded!$D$2:$D$20000,0),5),"")</f>
        <v/>
      </c>
      <c r="F1442" s="6" t="str">
        <f>_xlfn.IFNA(INDEX(regcoded!$A$2:$Z$20000,MATCH($D1442,regcoded!$D$2:$D$20000,0),6),"")</f>
        <v/>
      </c>
      <c r="G1442" s="6" t="str">
        <f>_xlfn.IFNA(INDEX(regcoded!$A$2:$Z$20000,MATCH($D1442,regcoded!$D$2:$D$20000,0),7),"")</f>
        <v/>
      </c>
      <c r="H1442" s="6" t="str">
        <f>_xlfn.IFNA(INDEX(regcoded!$A$2:$Z$20000,MATCH($D1442,regcoded!$D$2:$D$20000,0),8),"")</f>
        <v/>
      </c>
      <c r="I1442" s="6" t="str">
        <f>_xlfn.IFNA(INDEX(regcoded!$A$2:$Z$20000,MATCH($D1442,regcoded!$D$2:$D$20000,0),9),"")</f>
        <v/>
      </c>
    </row>
    <row r="1443" spans="1:9" x14ac:dyDescent="0.25">
      <c r="A1443" s="6" t="s">
        <v>832</v>
      </c>
      <c r="B1443" s="6" t="s">
        <v>1555</v>
      </c>
      <c r="C1443" s="7">
        <v>20150617054623</v>
      </c>
      <c r="D1443" s="6" t="s">
        <v>583</v>
      </c>
      <c r="E1443" s="6" t="str">
        <f>_xlfn.IFNA(INDEX(regcoded!$A$2:$Z$20000,MATCH($D1443,regcoded!$D$2:$D$20000,0),5),"")</f>
        <v/>
      </c>
      <c r="F1443" s="6" t="str">
        <f>_xlfn.IFNA(INDEX(regcoded!$A$2:$Z$20000,MATCH($D1443,regcoded!$D$2:$D$20000,0),6),"")</f>
        <v/>
      </c>
      <c r="G1443" s="6" t="str">
        <f>_xlfn.IFNA(INDEX(regcoded!$A$2:$Z$20000,MATCH($D1443,regcoded!$D$2:$D$20000,0),7),"")</f>
        <v/>
      </c>
      <c r="H1443" s="6" t="str">
        <f>_xlfn.IFNA(INDEX(regcoded!$A$2:$Z$20000,MATCH($D1443,regcoded!$D$2:$D$20000,0),8),"")</f>
        <v/>
      </c>
      <c r="I1443" s="6" t="str">
        <f>_xlfn.IFNA(INDEX(regcoded!$A$2:$Z$20000,MATCH($D1443,regcoded!$D$2:$D$20000,0),9),"")</f>
        <v/>
      </c>
    </row>
    <row r="1444" spans="1:9" x14ac:dyDescent="0.25">
      <c r="A1444" s="6" t="s">
        <v>832</v>
      </c>
      <c r="B1444" s="6" t="s">
        <v>833</v>
      </c>
      <c r="C1444" s="7">
        <v>20150617054832</v>
      </c>
      <c r="D1444" s="6" t="s">
        <v>583</v>
      </c>
      <c r="E1444" s="6" t="str">
        <f>_xlfn.IFNA(INDEX(regcoded!$A$2:$Z$20000,MATCH($D1444,regcoded!$D$2:$D$20000,0),5),"")</f>
        <v/>
      </c>
      <c r="F1444" s="6" t="str">
        <f>_xlfn.IFNA(INDEX(regcoded!$A$2:$Z$20000,MATCH($D1444,regcoded!$D$2:$D$20000,0),6),"")</f>
        <v/>
      </c>
      <c r="G1444" s="6" t="str">
        <f>_xlfn.IFNA(INDEX(regcoded!$A$2:$Z$20000,MATCH($D1444,regcoded!$D$2:$D$20000,0),7),"")</f>
        <v/>
      </c>
      <c r="H1444" s="6" t="str">
        <f>_xlfn.IFNA(INDEX(regcoded!$A$2:$Z$20000,MATCH($D1444,regcoded!$D$2:$D$20000,0),8),"")</f>
        <v/>
      </c>
      <c r="I1444" s="6" t="str">
        <f>_xlfn.IFNA(INDEX(regcoded!$A$2:$Z$20000,MATCH($D1444,regcoded!$D$2:$D$20000,0),9),"")</f>
        <v/>
      </c>
    </row>
    <row r="1445" spans="1:9" x14ac:dyDescent="0.25">
      <c r="A1445" s="6" t="s">
        <v>1293</v>
      </c>
      <c r="B1445" s="6" t="s">
        <v>1294</v>
      </c>
      <c r="C1445" s="7">
        <v>20150617054820</v>
      </c>
      <c r="D1445" s="6" t="s">
        <v>583</v>
      </c>
      <c r="E1445" s="6" t="str">
        <f>_xlfn.IFNA(INDEX(regcoded!$A$2:$Z$20000,MATCH($D1445,regcoded!$D$2:$D$20000,0),5),"")</f>
        <v/>
      </c>
      <c r="F1445" s="6" t="str">
        <f>_xlfn.IFNA(INDEX(regcoded!$A$2:$Z$20000,MATCH($D1445,regcoded!$D$2:$D$20000,0),6),"")</f>
        <v/>
      </c>
      <c r="G1445" s="6" t="str">
        <f>_xlfn.IFNA(INDEX(regcoded!$A$2:$Z$20000,MATCH($D1445,regcoded!$D$2:$D$20000,0),7),"")</f>
        <v/>
      </c>
      <c r="H1445" s="6" t="str">
        <f>_xlfn.IFNA(INDEX(regcoded!$A$2:$Z$20000,MATCH($D1445,regcoded!$D$2:$D$20000,0),8),"")</f>
        <v/>
      </c>
      <c r="I1445" s="6" t="str">
        <f>_xlfn.IFNA(INDEX(regcoded!$A$2:$Z$20000,MATCH($D1445,regcoded!$D$2:$D$20000,0),9),"")</f>
        <v/>
      </c>
    </row>
    <row r="1446" spans="1:9" x14ac:dyDescent="0.25">
      <c r="A1446" s="6" t="s">
        <v>832</v>
      </c>
      <c r="B1446" s="6" t="s">
        <v>833</v>
      </c>
      <c r="C1446" s="7">
        <v>20150617054832</v>
      </c>
      <c r="D1446" s="6" t="s">
        <v>583</v>
      </c>
      <c r="E1446" s="6" t="str">
        <f>_xlfn.IFNA(INDEX(regcoded!$A$2:$Z$20000,MATCH($D1446,regcoded!$D$2:$D$20000,0),5),"")</f>
        <v/>
      </c>
      <c r="F1446" s="6" t="str">
        <f>_xlfn.IFNA(INDEX(regcoded!$A$2:$Z$20000,MATCH($D1446,regcoded!$D$2:$D$20000,0),6),"")</f>
        <v/>
      </c>
      <c r="G1446" s="6" t="str">
        <f>_xlfn.IFNA(INDEX(regcoded!$A$2:$Z$20000,MATCH($D1446,regcoded!$D$2:$D$20000,0),7),"")</f>
        <v/>
      </c>
      <c r="H1446" s="6" t="str">
        <f>_xlfn.IFNA(INDEX(regcoded!$A$2:$Z$20000,MATCH($D1446,regcoded!$D$2:$D$20000,0),8),"")</f>
        <v/>
      </c>
      <c r="I1446" s="6" t="str">
        <f>_xlfn.IFNA(INDEX(regcoded!$A$2:$Z$20000,MATCH($D1446,regcoded!$D$2:$D$20000,0),9),"")</f>
        <v/>
      </c>
    </row>
    <row r="1447" spans="1:9" x14ac:dyDescent="0.25">
      <c r="A1447" s="6" t="s">
        <v>714</v>
      </c>
      <c r="B1447" s="6" t="s">
        <v>715</v>
      </c>
      <c r="C1447" s="7">
        <v>20150617054818</v>
      </c>
      <c r="D1447" s="6" t="s">
        <v>1239</v>
      </c>
      <c r="E1447" s="6" t="str">
        <f>_xlfn.IFNA(INDEX(regcoded!$A$2:$Z$20000,MATCH($D1447,regcoded!$D$2:$D$20000,0),5),"")</f>
        <v>p</v>
      </c>
      <c r="F1447" s="6" t="str">
        <f>_xlfn.IFNA(INDEX(regcoded!$A$2:$Z$20000,MATCH($D1447,regcoded!$D$2:$D$20000,0),6),"")</f>
        <v>famous</v>
      </c>
      <c r="G1447" s="6">
        <f>_xlfn.IFNA(INDEX(regcoded!$A$2:$Z$20000,MATCH($D1447,regcoded!$D$2:$D$20000,0),7),"")</f>
        <v>0</v>
      </c>
      <c r="H1447" s="6">
        <f>_xlfn.IFNA(INDEX(regcoded!$A$2:$Z$20000,MATCH($D1447,regcoded!$D$2:$D$20000,0),8),"")</f>
        <v>0</v>
      </c>
      <c r="I1447" s="6" t="str">
        <f>_xlfn.IFNA(INDEX(regcoded!$A$2:$Z$20000,MATCH($D1447,regcoded!$D$2:$D$20000,0),9),"")</f>
        <v>23.02.1977</v>
      </c>
    </row>
    <row r="1448" spans="1:9" x14ac:dyDescent="0.25">
      <c r="A1448" s="6" t="s">
        <v>832</v>
      </c>
      <c r="B1448" s="6" t="s">
        <v>926</v>
      </c>
      <c r="C1448" s="7">
        <v>20150617054906</v>
      </c>
      <c r="D1448" s="6" t="s">
        <v>2391</v>
      </c>
      <c r="E1448" s="6">
        <f>_xlfn.IFNA(INDEX(regcoded!$A$2:$Z$20000,MATCH($D1448,regcoded!$D$2:$D$20000,0),5),"")</f>
        <v>0</v>
      </c>
      <c r="F1448" s="6" t="str">
        <f>_xlfn.IFNA(INDEX(regcoded!$A$2:$Z$20000,MATCH($D1448,regcoded!$D$2:$D$20000,0),6),"")</f>
        <v>multi</v>
      </c>
      <c r="G1448" s="6">
        <f>_xlfn.IFNA(INDEX(regcoded!$A$2:$Z$20000,MATCH($D1448,regcoded!$D$2:$D$20000,0),7),"")</f>
        <v>0</v>
      </c>
      <c r="H1448" s="6">
        <f>_xlfn.IFNA(INDEX(regcoded!$A$2:$Z$20000,MATCH($D1448,regcoded!$D$2:$D$20000,0),8),"")</f>
        <v>0</v>
      </c>
      <c r="I1448" s="6">
        <f>_xlfn.IFNA(INDEX(regcoded!$A$2:$Z$20000,MATCH($D1448,regcoded!$D$2:$D$20000,0),9),"")</f>
        <v>0</v>
      </c>
    </row>
    <row r="1449" spans="1:9" x14ac:dyDescent="0.25">
      <c r="A1449" s="6" t="s">
        <v>832</v>
      </c>
      <c r="B1449" s="6" t="s">
        <v>1555</v>
      </c>
      <c r="C1449" s="7">
        <v>20150617054623</v>
      </c>
      <c r="D1449" s="6" t="s">
        <v>2285</v>
      </c>
      <c r="E1449" s="6" t="str">
        <f>_xlfn.IFNA(INDEX(regcoded!$A$2:$Z$20000,MATCH($D1449,regcoded!$D$2:$D$20000,0),5),"")</f>
        <v/>
      </c>
      <c r="F1449" s="6" t="str">
        <f>_xlfn.IFNA(INDEX(regcoded!$A$2:$Z$20000,MATCH($D1449,regcoded!$D$2:$D$20000,0),6),"")</f>
        <v/>
      </c>
      <c r="G1449" s="6" t="str">
        <f>_xlfn.IFNA(INDEX(regcoded!$A$2:$Z$20000,MATCH($D1449,regcoded!$D$2:$D$20000,0),7),"")</f>
        <v/>
      </c>
      <c r="H1449" s="6" t="str">
        <f>_xlfn.IFNA(INDEX(regcoded!$A$2:$Z$20000,MATCH($D1449,regcoded!$D$2:$D$20000,0),8),"")</f>
        <v/>
      </c>
      <c r="I1449" s="6" t="str">
        <f>_xlfn.IFNA(INDEX(regcoded!$A$2:$Z$20000,MATCH($D1449,regcoded!$D$2:$D$20000,0),9),"")</f>
        <v/>
      </c>
    </row>
    <row r="1450" spans="1:9" x14ac:dyDescent="0.25">
      <c r="A1450" s="6" t="s">
        <v>1554</v>
      </c>
      <c r="B1450" s="6" t="s">
        <v>1</v>
      </c>
      <c r="C1450" s="7">
        <v>20150617054628</v>
      </c>
      <c r="D1450" s="6" t="s">
        <v>2073</v>
      </c>
      <c r="E1450" s="6" t="str">
        <f>_xlfn.IFNA(INDEX(regcoded!$A$2:$Z$20000,MATCH($D1450,regcoded!$D$2:$D$20000,0),5),"")</f>
        <v>p</v>
      </c>
      <c r="F1450" s="6">
        <f>_xlfn.IFNA(INDEX(regcoded!$A$2:$Z$20000,MATCH($D1450,regcoded!$D$2:$D$20000,0),6),"")</f>
        <v>0</v>
      </c>
      <c r="G1450" s="6">
        <f>_xlfn.IFNA(INDEX(regcoded!$A$2:$Z$20000,MATCH($D1450,regcoded!$D$2:$D$20000,0),7),"")</f>
        <v>0</v>
      </c>
      <c r="H1450" s="6">
        <f>_xlfn.IFNA(INDEX(regcoded!$A$2:$Z$20000,MATCH($D1450,regcoded!$D$2:$D$20000,0),8),"")</f>
        <v>0</v>
      </c>
      <c r="I1450" s="6" t="str">
        <f>_xlfn.IFNA(INDEX(regcoded!$A$2:$Z$20000,MATCH($D1450,regcoded!$D$2:$D$20000,0),9),"")</f>
        <v>None</v>
      </c>
    </row>
    <row r="1451" spans="1:9" x14ac:dyDescent="0.25">
      <c r="A1451" s="6" t="s">
        <v>945</v>
      </c>
      <c r="B1451" s="6" t="s">
        <v>1277</v>
      </c>
      <c r="C1451" s="7">
        <v>20150617054853</v>
      </c>
      <c r="D1451" s="6" t="s">
        <v>316</v>
      </c>
      <c r="E1451" s="6" t="str">
        <f>_xlfn.IFNA(INDEX(regcoded!$A$2:$Z$20000,MATCH($D1451,regcoded!$D$2:$D$20000,0),5),"")</f>
        <v>p</v>
      </c>
      <c r="F1451" s="6">
        <f>_xlfn.IFNA(INDEX(regcoded!$A$2:$Z$20000,MATCH($D1451,regcoded!$D$2:$D$20000,0),6),"")</f>
        <v>0</v>
      </c>
      <c r="G1451" s="6">
        <f>_xlfn.IFNA(INDEX(regcoded!$A$2:$Z$20000,MATCH($D1451,regcoded!$D$2:$D$20000,0),7),"")</f>
        <v>0</v>
      </c>
      <c r="H1451" s="6">
        <f>_xlfn.IFNA(INDEX(regcoded!$A$2:$Z$20000,MATCH($D1451,regcoded!$D$2:$D$20000,0),8),"")</f>
        <v>0</v>
      </c>
      <c r="I1451" s="6" t="str">
        <f>_xlfn.IFNA(INDEX(regcoded!$A$2:$Z$20000,MATCH($D1451,regcoded!$D$2:$D$20000,0),9),"")</f>
        <v>13.06.1972</v>
      </c>
    </row>
    <row r="1452" spans="1:9" x14ac:dyDescent="0.25">
      <c r="A1452" s="6" t="s">
        <v>714</v>
      </c>
      <c r="B1452" s="6" t="s">
        <v>715</v>
      </c>
      <c r="C1452" s="7">
        <v>20150617054818</v>
      </c>
      <c r="D1452" s="6" t="s">
        <v>2074</v>
      </c>
      <c r="E1452" s="6" t="str">
        <f>_xlfn.IFNA(INDEX(regcoded!$A$2:$Z$20000,MATCH($D1452,regcoded!$D$2:$D$20000,0),5),"")</f>
        <v>p</v>
      </c>
      <c r="F1452" s="6">
        <f>_xlfn.IFNA(INDEX(regcoded!$A$2:$Z$20000,MATCH($D1452,regcoded!$D$2:$D$20000,0),6),"")</f>
        <v>0</v>
      </c>
      <c r="G1452" s="6">
        <f>_xlfn.IFNA(INDEX(regcoded!$A$2:$Z$20000,MATCH($D1452,regcoded!$D$2:$D$20000,0),7),"")</f>
        <v>0</v>
      </c>
      <c r="H1452" s="6">
        <f>_xlfn.IFNA(INDEX(regcoded!$A$2:$Z$20000,MATCH($D1452,regcoded!$D$2:$D$20000,0),8),"")</f>
        <v>0</v>
      </c>
      <c r="I1452" s="6" t="str">
        <f>_xlfn.IFNA(INDEX(regcoded!$A$2:$Z$20000,MATCH($D1452,regcoded!$D$2:$D$20000,0),9),"")</f>
        <v>16.04.1988</v>
      </c>
    </row>
    <row r="1453" spans="1:9" x14ac:dyDescent="0.25">
      <c r="A1453" s="6" t="s">
        <v>1293</v>
      </c>
      <c r="B1453" s="6" t="s">
        <v>1294</v>
      </c>
      <c r="C1453" s="7">
        <v>20150617054820</v>
      </c>
      <c r="D1453" s="6" t="s">
        <v>2075</v>
      </c>
      <c r="E1453" s="6" t="str">
        <f>_xlfn.IFNA(INDEX(regcoded!$A$2:$Z$20000,MATCH($D1453,regcoded!$D$2:$D$20000,0),5),"")</f>
        <v>p</v>
      </c>
      <c r="F1453" s="6" t="str">
        <f>_xlfn.IFNA(INDEX(regcoded!$A$2:$Z$20000,MATCH($D1453,regcoded!$D$2:$D$20000,0),6),"")</f>
        <v>multi</v>
      </c>
      <c r="G1453" s="6">
        <f>_xlfn.IFNA(INDEX(regcoded!$A$2:$Z$20000,MATCH($D1453,regcoded!$D$2:$D$20000,0),7),"")</f>
        <v>0</v>
      </c>
      <c r="H1453" s="6">
        <f>_xlfn.IFNA(INDEX(regcoded!$A$2:$Z$20000,MATCH($D1453,regcoded!$D$2:$D$20000,0),8),"")</f>
        <v>0</v>
      </c>
      <c r="I1453" s="6" t="str">
        <f>_xlfn.IFNA(INDEX(regcoded!$A$2:$Z$20000,MATCH($D1453,regcoded!$D$2:$D$20000,0),9),"")</f>
        <v>25.03.1993</v>
      </c>
    </row>
    <row r="1454" spans="1:9" x14ac:dyDescent="0.25">
      <c r="A1454" s="6" t="s">
        <v>515</v>
      </c>
      <c r="B1454" s="6" t="s">
        <v>214</v>
      </c>
      <c r="C1454" s="7">
        <v>20150617054707</v>
      </c>
      <c r="D1454" s="6" t="s">
        <v>2076</v>
      </c>
      <c r="E1454" s="6" t="str">
        <f>_xlfn.IFNA(INDEX(regcoded!$A$2:$Z$20000,MATCH($D1454,regcoded!$D$2:$D$20000,0),5),"")</f>
        <v>p</v>
      </c>
      <c r="F1454" s="6" t="str">
        <f>_xlfn.IFNA(INDEX(regcoded!$A$2:$Z$20000,MATCH($D1454,regcoded!$D$2:$D$20000,0),6),"")</f>
        <v>multi</v>
      </c>
      <c r="G1454" s="6">
        <f>_xlfn.IFNA(INDEX(regcoded!$A$2:$Z$20000,MATCH($D1454,regcoded!$D$2:$D$20000,0),7),"")</f>
        <v>0</v>
      </c>
      <c r="H1454" s="6">
        <f>_xlfn.IFNA(INDEX(regcoded!$A$2:$Z$20000,MATCH($D1454,regcoded!$D$2:$D$20000,0),8),"")</f>
        <v>0</v>
      </c>
      <c r="I1454" s="6">
        <f>_xlfn.IFNA(INDEX(regcoded!$A$2:$Z$20000,MATCH($D1454,regcoded!$D$2:$D$20000,0),9),"")</f>
        <v>0</v>
      </c>
    </row>
    <row r="1455" spans="1:9" x14ac:dyDescent="0.25">
      <c r="A1455" s="6" t="s">
        <v>832</v>
      </c>
      <c r="B1455" s="6" t="s">
        <v>1555</v>
      </c>
      <c r="C1455" s="7">
        <v>20150617054623</v>
      </c>
      <c r="D1455" s="6" t="s">
        <v>868</v>
      </c>
      <c r="E1455" s="6" t="str">
        <f>_xlfn.IFNA(INDEX(regcoded!$A$2:$Z$20000,MATCH($D1455,regcoded!$D$2:$D$20000,0),5),"")</f>
        <v/>
      </c>
      <c r="F1455" s="6" t="str">
        <f>_xlfn.IFNA(INDEX(regcoded!$A$2:$Z$20000,MATCH($D1455,regcoded!$D$2:$D$20000,0),6),"")</f>
        <v/>
      </c>
      <c r="G1455" s="6" t="str">
        <f>_xlfn.IFNA(INDEX(regcoded!$A$2:$Z$20000,MATCH($D1455,regcoded!$D$2:$D$20000,0),7),"")</f>
        <v/>
      </c>
      <c r="H1455" s="6" t="str">
        <f>_xlfn.IFNA(INDEX(regcoded!$A$2:$Z$20000,MATCH($D1455,regcoded!$D$2:$D$20000,0),8),"")</f>
        <v/>
      </c>
      <c r="I1455" s="6" t="str">
        <f>_xlfn.IFNA(INDEX(regcoded!$A$2:$Z$20000,MATCH($D1455,regcoded!$D$2:$D$20000,0),9),"")</f>
        <v/>
      </c>
    </row>
    <row r="1456" spans="1:9" x14ac:dyDescent="0.25">
      <c r="A1456" s="6" t="s">
        <v>39</v>
      </c>
      <c r="B1456" s="6" t="s">
        <v>1</v>
      </c>
      <c r="C1456" s="7">
        <v>20150617054622</v>
      </c>
      <c r="D1456" s="6" t="s">
        <v>970</v>
      </c>
      <c r="E1456" s="6" t="str">
        <f>_xlfn.IFNA(INDEX(regcoded!$A$2:$Z$20000,MATCH($D1456,regcoded!$D$2:$D$20000,0),5),"")</f>
        <v/>
      </c>
      <c r="F1456" s="6" t="str">
        <f>_xlfn.IFNA(INDEX(regcoded!$A$2:$Z$20000,MATCH($D1456,regcoded!$D$2:$D$20000,0),6),"")</f>
        <v/>
      </c>
      <c r="G1456" s="6" t="str">
        <f>_xlfn.IFNA(INDEX(regcoded!$A$2:$Z$20000,MATCH($D1456,regcoded!$D$2:$D$20000,0),7),"")</f>
        <v/>
      </c>
      <c r="H1456" s="6" t="str">
        <f>_xlfn.IFNA(INDEX(regcoded!$A$2:$Z$20000,MATCH($D1456,regcoded!$D$2:$D$20000,0),8),"")</f>
        <v/>
      </c>
      <c r="I1456" s="6" t="str">
        <f>_xlfn.IFNA(INDEX(regcoded!$A$2:$Z$20000,MATCH($D1456,regcoded!$D$2:$D$20000,0),9),"")</f>
        <v/>
      </c>
    </row>
    <row r="1457" spans="1:9" x14ac:dyDescent="0.25">
      <c r="A1457" s="6" t="s">
        <v>39</v>
      </c>
      <c r="B1457" s="6" t="s">
        <v>1274</v>
      </c>
      <c r="C1457" s="7">
        <v>20150617055059</v>
      </c>
      <c r="D1457" s="6" t="s">
        <v>1630</v>
      </c>
      <c r="E1457" s="6" t="str">
        <f>_xlfn.IFNA(INDEX(regcoded!$A$2:$Z$20000,MATCH($D1457,regcoded!$D$2:$D$20000,0),5),"")</f>
        <v/>
      </c>
      <c r="F1457" s="6" t="str">
        <f>_xlfn.IFNA(INDEX(regcoded!$A$2:$Z$20000,MATCH($D1457,regcoded!$D$2:$D$20000,0),6),"")</f>
        <v/>
      </c>
      <c r="G1457" s="6" t="str">
        <f>_xlfn.IFNA(INDEX(regcoded!$A$2:$Z$20000,MATCH($D1457,regcoded!$D$2:$D$20000,0),7),"")</f>
        <v/>
      </c>
      <c r="H1457" s="6" t="str">
        <f>_xlfn.IFNA(INDEX(regcoded!$A$2:$Z$20000,MATCH($D1457,regcoded!$D$2:$D$20000,0),8),"")</f>
        <v/>
      </c>
      <c r="I1457" s="6" t="str">
        <f>_xlfn.IFNA(INDEX(regcoded!$A$2:$Z$20000,MATCH($D1457,regcoded!$D$2:$D$20000,0),9),"")</f>
        <v/>
      </c>
    </row>
    <row r="1458" spans="1:9" x14ac:dyDescent="0.25">
      <c r="A1458" s="6" t="s">
        <v>85</v>
      </c>
      <c r="B1458" s="6" t="s">
        <v>86</v>
      </c>
      <c r="C1458" s="7">
        <v>20150617054627</v>
      </c>
      <c r="D1458" s="6" t="s">
        <v>571</v>
      </c>
      <c r="E1458" s="6" t="str">
        <f>_xlfn.IFNA(INDEX(regcoded!$A$2:$Z$20000,MATCH($D1458,regcoded!$D$2:$D$20000,0),5),"")</f>
        <v/>
      </c>
      <c r="F1458" s="6" t="str">
        <f>_xlfn.IFNA(INDEX(regcoded!$A$2:$Z$20000,MATCH($D1458,regcoded!$D$2:$D$20000,0),6),"")</f>
        <v/>
      </c>
      <c r="G1458" s="6" t="str">
        <f>_xlfn.IFNA(INDEX(regcoded!$A$2:$Z$20000,MATCH($D1458,regcoded!$D$2:$D$20000,0),7),"")</f>
        <v/>
      </c>
      <c r="H1458" s="6" t="str">
        <f>_xlfn.IFNA(INDEX(regcoded!$A$2:$Z$20000,MATCH($D1458,regcoded!$D$2:$D$20000,0),8),"")</f>
        <v/>
      </c>
      <c r="I1458" s="6" t="str">
        <f>_xlfn.IFNA(INDEX(regcoded!$A$2:$Z$20000,MATCH($D1458,regcoded!$D$2:$D$20000,0),9),"")</f>
        <v/>
      </c>
    </row>
    <row r="1459" spans="1:9" x14ac:dyDescent="0.25">
      <c r="A1459" s="6" t="s">
        <v>85</v>
      </c>
      <c r="B1459" s="6" t="s">
        <v>1003</v>
      </c>
      <c r="C1459" s="7">
        <v>20150617054937</v>
      </c>
      <c r="D1459" s="6" t="s">
        <v>571</v>
      </c>
      <c r="E1459" s="6" t="str">
        <f>_xlfn.IFNA(INDEX(regcoded!$A$2:$Z$20000,MATCH($D1459,regcoded!$D$2:$D$20000,0),5),"")</f>
        <v/>
      </c>
      <c r="F1459" s="6" t="str">
        <f>_xlfn.IFNA(INDEX(regcoded!$A$2:$Z$20000,MATCH($D1459,regcoded!$D$2:$D$20000,0),6),"")</f>
        <v/>
      </c>
      <c r="G1459" s="6" t="str">
        <f>_xlfn.IFNA(INDEX(regcoded!$A$2:$Z$20000,MATCH($D1459,regcoded!$D$2:$D$20000,0),7),"")</f>
        <v/>
      </c>
      <c r="H1459" s="6" t="str">
        <f>_xlfn.IFNA(INDEX(regcoded!$A$2:$Z$20000,MATCH($D1459,regcoded!$D$2:$D$20000,0),8),"")</f>
        <v/>
      </c>
      <c r="I1459" s="6" t="str">
        <f>_xlfn.IFNA(INDEX(regcoded!$A$2:$Z$20000,MATCH($D1459,regcoded!$D$2:$D$20000,0),9),"")</f>
        <v/>
      </c>
    </row>
    <row r="1460" spans="1:9" x14ac:dyDescent="0.25">
      <c r="A1460" s="6" t="s">
        <v>85</v>
      </c>
      <c r="B1460" s="6" t="s">
        <v>1003</v>
      </c>
      <c r="C1460" s="7">
        <v>20150617055007</v>
      </c>
      <c r="D1460" s="6" t="s">
        <v>2077</v>
      </c>
      <c r="E1460" s="6" t="str">
        <f>_xlfn.IFNA(INDEX(regcoded!$A$2:$Z$20000,MATCH($D1460,regcoded!$D$2:$D$20000,0),5),"")</f>
        <v>p</v>
      </c>
      <c r="F1460" s="6">
        <f>_xlfn.IFNA(INDEX(regcoded!$A$2:$Z$20000,MATCH($D1460,regcoded!$D$2:$D$20000,0),6),"")</f>
        <v>0</v>
      </c>
      <c r="G1460" s="6">
        <f>_xlfn.IFNA(INDEX(regcoded!$A$2:$Z$20000,MATCH($D1460,regcoded!$D$2:$D$20000,0),7),"")</f>
        <v>0</v>
      </c>
      <c r="H1460" s="6">
        <f>_xlfn.IFNA(INDEX(regcoded!$A$2:$Z$20000,MATCH($D1460,regcoded!$D$2:$D$20000,0),8),"")</f>
        <v>0</v>
      </c>
      <c r="I1460" s="6" t="str">
        <f>_xlfn.IFNA(INDEX(regcoded!$A$2:$Z$20000,MATCH($D1460,regcoded!$D$2:$D$20000,0),9),"")</f>
        <v>27.08.1983</v>
      </c>
    </row>
    <row r="1461" spans="1:9" x14ac:dyDescent="0.25">
      <c r="A1461" s="6" t="s">
        <v>85</v>
      </c>
      <c r="B1461" s="6" t="s">
        <v>1003</v>
      </c>
      <c r="C1461" s="7">
        <v>20150617054937</v>
      </c>
      <c r="D1461" s="6" t="s">
        <v>133</v>
      </c>
      <c r="E1461" s="6" t="str">
        <f>_xlfn.IFNA(INDEX(regcoded!$A$2:$Z$20000,MATCH($D1461,regcoded!$D$2:$D$20000,0),5),"")</f>
        <v/>
      </c>
      <c r="F1461" s="6" t="str">
        <f>_xlfn.IFNA(INDEX(regcoded!$A$2:$Z$20000,MATCH($D1461,regcoded!$D$2:$D$20000,0),6),"")</f>
        <v/>
      </c>
      <c r="G1461" s="6" t="str">
        <f>_xlfn.IFNA(INDEX(regcoded!$A$2:$Z$20000,MATCH($D1461,regcoded!$D$2:$D$20000,0),7),"")</f>
        <v/>
      </c>
      <c r="H1461" s="6" t="str">
        <f>_xlfn.IFNA(INDEX(regcoded!$A$2:$Z$20000,MATCH($D1461,regcoded!$D$2:$D$20000,0),8),"")</f>
        <v/>
      </c>
      <c r="I1461" s="6" t="str">
        <f>_xlfn.IFNA(INDEX(regcoded!$A$2:$Z$20000,MATCH($D1461,regcoded!$D$2:$D$20000,0),9),"")</f>
        <v/>
      </c>
    </row>
    <row r="1462" spans="1:9" x14ac:dyDescent="0.25">
      <c r="A1462" s="6" t="s">
        <v>85</v>
      </c>
      <c r="B1462" s="6" t="s">
        <v>1003</v>
      </c>
      <c r="C1462" s="7">
        <v>20150617055007</v>
      </c>
      <c r="D1462" s="6" t="s">
        <v>168</v>
      </c>
      <c r="E1462" s="6" t="str">
        <f>_xlfn.IFNA(INDEX(regcoded!$A$2:$Z$20000,MATCH($D1462,regcoded!$D$2:$D$20000,0),5),"")</f>
        <v>nop</v>
      </c>
      <c r="F1462" s="6">
        <f>_xlfn.IFNA(INDEX(regcoded!$A$2:$Z$20000,MATCH($D1462,regcoded!$D$2:$D$20000,0),6),"")</f>
        <v>0</v>
      </c>
      <c r="G1462" s="6" t="str">
        <f>_xlfn.IFNA(INDEX(regcoded!$A$2:$Z$20000,MATCH($D1462,regcoded!$D$2:$D$20000,0),7),"")</f>
        <v>AS Kuma</v>
      </c>
      <c r="H1462" s="6">
        <f>_xlfn.IFNA(INDEX(regcoded!$A$2:$Z$20000,MATCH($D1462,regcoded!$D$2:$D$20000,0),8),"")</f>
        <v>0</v>
      </c>
      <c r="I1462" s="6">
        <f>_xlfn.IFNA(INDEX(regcoded!$A$2:$Z$20000,MATCH($D1462,regcoded!$D$2:$D$20000,0),9),"")</f>
        <v>10030746</v>
      </c>
    </row>
    <row r="1463" spans="1:9" x14ac:dyDescent="0.25">
      <c r="A1463" s="6" t="s">
        <v>62</v>
      </c>
      <c r="B1463" s="6" t="s">
        <v>1</v>
      </c>
      <c r="C1463" s="7">
        <v>20150617054623</v>
      </c>
      <c r="D1463" s="6" t="s">
        <v>168</v>
      </c>
      <c r="E1463" s="6" t="str">
        <f>_xlfn.IFNA(INDEX(regcoded!$A$2:$Z$20000,MATCH($D1463,regcoded!$D$2:$D$20000,0),5),"")</f>
        <v>nop</v>
      </c>
      <c r="F1463" s="6">
        <f>_xlfn.IFNA(INDEX(regcoded!$A$2:$Z$20000,MATCH($D1463,regcoded!$D$2:$D$20000,0),6),"")</f>
        <v>0</v>
      </c>
      <c r="G1463" s="6" t="str">
        <f>_xlfn.IFNA(INDEX(regcoded!$A$2:$Z$20000,MATCH($D1463,regcoded!$D$2:$D$20000,0),7),"")</f>
        <v>AS Kuma</v>
      </c>
      <c r="H1463" s="6">
        <f>_xlfn.IFNA(INDEX(regcoded!$A$2:$Z$20000,MATCH($D1463,regcoded!$D$2:$D$20000,0),8),"")</f>
        <v>0</v>
      </c>
      <c r="I1463" s="6">
        <f>_xlfn.IFNA(INDEX(regcoded!$A$2:$Z$20000,MATCH($D1463,regcoded!$D$2:$D$20000,0),9),"")</f>
        <v>10030746</v>
      </c>
    </row>
    <row r="1464" spans="1:9" x14ac:dyDescent="0.25">
      <c r="A1464" s="6" t="s">
        <v>223</v>
      </c>
      <c r="B1464" s="6" t="s">
        <v>214</v>
      </c>
      <c r="C1464" s="7">
        <v>20150617054633</v>
      </c>
      <c r="D1464" s="6" t="s">
        <v>2286</v>
      </c>
      <c r="E1464" s="6">
        <f>_xlfn.IFNA(INDEX(regcoded!$A$2:$Z$20000,MATCH($D1464,regcoded!$D$2:$D$20000,0),5),"")</f>
        <v>0</v>
      </c>
      <c r="F1464" s="6" t="str">
        <f>_xlfn.IFNA(INDEX(regcoded!$A$2:$Z$20000,MATCH($D1464,regcoded!$D$2:$D$20000,0),6),"")</f>
        <v>multi</v>
      </c>
      <c r="G1464" s="6">
        <f>_xlfn.IFNA(INDEX(regcoded!$A$2:$Z$20000,MATCH($D1464,regcoded!$D$2:$D$20000,0),7),"")</f>
        <v>0</v>
      </c>
      <c r="H1464" s="6">
        <f>_xlfn.IFNA(INDEX(regcoded!$A$2:$Z$20000,MATCH($D1464,regcoded!$D$2:$D$20000,0),8),"")</f>
        <v>0</v>
      </c>
      <c r="I1464" s="6">
        <f>_xlfn.IFNA(INDEX(regcoded!$A$2:$Z$20000,MATCH($D1464,regcoded!$D$2:$D$20000,0),9),"")</f>
        <v>0</v>
      </c>
    </row>
    <row r="1465" spans="1:9" x14ac:dyDescent="0.25">
      <c r="A1465" s="6" t="s">
        <v>223</v>
      </c>
      <c r="B1465" s="6" t="s">
        <v>214</v>
      </c>
      <c r="C1465" s="7">
        <v>20150617054633</v>
      </c>
      <c r="D1465" s="6" t="s">
        <v>2287</v>
      </c>
      <c r="E1465" s="6" t="str">
        <f>_xlfn.IFNA(INDEX(regcoded!$A$2:$Z$20000,MATCH($D1465,regcoded!$D$2:$D$20000,0),5),"")</f>
        <v>nop</v>
      </c>
      <c r="F1465" s="6">
        <f>_xlfn.IFNA(INDEX(regcoded!$A$2:$Z$20000,MATCH($D1465,regcoded!$D$2:$D$20000,0),6),"")</f>
        <v>0</v>
      </c>
      <c r="G1465" s="6">
        <f>_xlfn.IFNA(INDEX(regcoded!$A$2:$Z$20000,MATCH($D1465,regcoded!$D$2:$D$20000,0),7),"")</f>
        <v>0</v>
      </c>
      <c r="H1465" s="6">
        <f>_xlfn.IFNA(INDEX(regcoded!$A$2:$Z$20000,MATCH($D1465,regcoded!$D$2:$D$20000,0),8),"")</f>
        <v>0</v>
      </c>
      <c r="I1465" s="6">
        <f>_xlfn.IFNA(INDEX(regcoded!$A$2:$Z$20000,MATCH($D1465,regcoded!$D$2:$D$20000,0),9),"")</f>
        <v>0</v>
      </c>
    </row>
    <row r="1466" spans="1:9" x14ac:dyDescent="0.25">
      <c r="A1466" s="6" t="s">
        <v>1293</v>
      </c>
      <c r="B1466" s="6" t="s">
        <v>1294</v>
      </c>
      <c r="C1466" s="7">
        <v>20150617054820</v>
      </c>
      <c r="D1466" s="6" t="s">
        <v>2288</v>
      </c>
      <c r="E1466" s="6" t="str">
        <f>_xlfn.IFNA(INDEX(regcoded!$A$2:$Z$20000,MATCH($D1466,regcoded!$D$2:$D$20000,0),5),"")</f>
        <v>nop</v>
      </c>
      <c r="F1466" s="6">
        <f>_xlfn.IFNA(INDEX(regcoded!$A$2:$Z$20000,MATCH($D1466,regcoded!$D$2:$D$20000,0),6),"")</f>
        <v>0</v>
      </c>
      <c r="G1466" s="6">
        <f>_xlfn.IFNA(INDEX(regcoded!$A$2:$Z$20000,MATCH($D1466,regcoded!$D$2:$D$20000,0),7),"")</f>
        <v>0</v>
      </c>
      <c r="H1466" s="6">
        <f>_xlfn.IFNA(INDEX(regcoded!$A$2:$Z$20000,MATCH($D1466,regcoded!$D$2:$D$20000,0),8),"")</f>
        <v>0</v>
      </c>
      <c r="I1466" s="6">
        <f>_xlfn.IFNA(INDEX(regcoded!$A$2:$Z$20000,MATCH($D1466,regcoded!$D$2:$D$20000,0),9),"")</f>
        <v>0</v>
      </c>
    </row>
    <row r="1467" spans="1:9" x14ac:dyDescent="0.25">
      <c r="A1467" s="6" t="s">
        <v>223</v>
      </c>
      <c r="B1467" s="6" t="s">
        <v>214</v>
      </c>
      <c r="C1467" s="7">
        <v>20150617054633</v>
      </c>
      <c r="D1467" s="6" t="s">
        <v>857</v>
      </c>
      <c r="E1467" s="6" t="str">
        <f>_xlfn.IFNA(INDEX(regcoded!$A$2:$Z$20000,MATCH($D1467,regcoded!$D$2:$D$20000,0),5),"")</f>
        <v/>
      </c>
      <c r="F1467" s="6" t="str">
        <f>_xlfn.IFNA(INDEX(regcoded!$A$2:$Z$20000,MATCH($D1467,regcoded!$D$2:$D$20000,0),6),"")</f>
        <v/>
      </c>
      <c r="G1467" s="6" t="str">
        <f>_xlfn.IFNA(INDEX(regcoded!$A$2:$Z$20000,MATCH($D1467,regcoded!$D$2:$D$20000,0),7),"")</f>
        <v/>
      </c>
      <c r="H1467" s="6" t="str">
        <f>_xlfn.IFNA(INDEX(regcoded!$A$2:$Z$20000,MATCH($D1467,regcoded!$D$2:$D$20000,0),8),"")</f>
        <v/>
      </c>
      <c r="I1467" s="6" t="str">
        <f>_xlfn.IFNA(INDEX(regcoded!$A$2:$Z$20000,MATCH($D1467,regcoded!$D$2:$D$20000,0),9),"")</f>
        <v/>
      </c>
    </row>
    <row r="1468" spans="1:9" x14ac:dyDescent="0.25">
      <c r="A1468" s="6" t="s">
        <v>1293</v>
      </c>
      <c r="B1468" s="6" t="s">
        <v>1294</v>
      </c>
      <c r="C1468" s="7">
        <v>20150617054820</v>
      </c>
      <c r="D1468" s="6" t="s">
        <v>857</v>
      </c>
      <c r="E1468" s="6" t="str">
        <f>_xlfn.IFNA(INDEX(regcoded!$A$2:$Z$20000,MATCH($D1468,regcoded!$D$2:$D$20000,0),5),"")</f>
        <v/>
      </c>
      <c r="F1468" s="6" t="str">
        <f>_xlfn.IFNA(INDEX(regcoded!$A$2:$Z$20000,MATCH($D1468,regcoded!$D$2:$D$20000,0),6),"")</f>
        <v/>
      </c>
      <c r="G1468" s="6" t="str">
        <f>_xlfn.IFNA(INDEX(regcoded!$A$2:$Z$20000,MATCH($D1468,regcoded!$D$2:$D$20000,0),7),"")</f>
        <v/>
      </c>
      <c r="H1468" s="6" t="str">
        <f>_xlfn.IFNA(INDEX(regcoded!$A$2:$Z$20000,MATCH($D1468,regcoded!$D$2:$D$20000,0),8),"")</f>
        <v/>
      </c>
      <c r="I1468" s="6" t="str">
        <f>_xlfn.IFNA(INDEX(regcoded!$A$2:$Z$20000,MATCH($D1468,regcoded!$D$2:$D$20000,0),9),"")</f>
        <v/>
      </c>
    </row>
    <row r="1469" spans="1:9" x14ac:dyDescent="0.25">
      <c r="A1469" s="6" t="s">
        <v>1290</v>
      </c>
      <c r="B1469" s="6" t="s">
        <v>214</v>
      </c>
      <c r="C1469" s="7">
        <v>20150617054642</v>
      </c>
      <c r="D1469" s="6" t="s">
        <v>2289</v>
      </c>
      <c r="E1469" s="6" t="str">
        <f>_xlfn.IFNA(INDEX(regcoded!$A$2:$Z$20000,MATCH($D1469,regcoded!$D$2:$D$20000,0),5),"")</f>
        <v>o</v>
      </c>
      <c r="F1469" s="6" t="str">
        <f>_xlfn.IFNA(INDEX(regcoded!$A$2:$Z$20000,MATCH($D1469,regcoded!$D$2:$D$20000,0),6),"")</f>
        <v>multi</v>
      </c>
      <c r="G1469" s="6">
        <f>_xlfn.IFNA(INDEX(regcoded!$A$2:$Z$20000,MATCH($D1469,regcoded!$D$2:$D$20000,0),7),"")</f>
        <v>0</v>
      </c>
      <c r="H1469" s="6">
        <f>_xlfn.IFNA(INDEX(regcoded!$A$2:$Z$20000,MATCH($D1469,regcoded!$D$2:$D$20000,0),8),"")</f>
        <v>0</v>
      </c>
      <c r="I1469" s="6">
        <f>_xlfn.IFNA(INDEX(regcoded!$A$2:$Z$20000,MATCH($D1469,regcoded!$D$2:$D$20000,0),9),"")</f>
        <v>0</v>
      </c>
    </row>
    <row r="1470" spans="1:9" x14ac:dyDescent="0.25">
      <c r="A1470" s="6" t="s">
        <v>1438</v>
      </c>
      <c r="B1470" s="6" t="s">
        <v>214</v>
      </c>
      <c r="C1470" s="7">
        <v>20150617054631</v>
      </c>
      <c r="D1470" s="6" t="s">
        <v>1870</v>
      </c>
      <c r="E1470" s="6" t="str">
        <f>_xlfn.IFNA(INDEX(regcoded!$A$2:$Z$20000,MATCH($D1470,regcoded!$D$2:$D$20000,0),5),"")</f>
        <v>o</v>
      </c>
      <c r="F1470" s="6" t="str">
        <f>_xlfn.IFNA(INDEX(regcoded!$A$2:$Z$20000,MATCH($D1470,regcoded!$D$2:$D$20000,0),6),"")</f>
        <v>int</v>
      </c>
      <c r="G1470" s="6">
        <f>_xlfn.IFNA(INDEX(regcoded!$A$2:$Z$20000,MATCH($D1470,regcoded!$D$2:$D$20000,0),7),"")</f>
        <v>0</v>
      </c>
      <c r="H1470" s="6">
        <f>_xlfn.IFNA(INDEX(regcoded!$A$2:$Z$20000,MATCH($D1470,regcoded!$D$2:$D$20000,0),8),"")</f>
        <v>0</v>
      </c>
      <c r="I1470" s="6">
        <f>_xlfn.IFNA(INDEX(regcoded!$A$2:$Z$20000,MATCH($D1470,regcoded!$D$2:$D$20000,0),9),"")</f>
        <v>0</v>
      </c>
    </row>
    <row r="1471" spans="1:9" x14ac:dyDescent="0.25">
      <c r="A1471" s="6" t="s">
        <v>1349</v>
      </c>
      <c r="B1471" s="6" t="s">
        <v>1350</v>
      </c>
      <c r="C1471" s="7">
        <v>20150617054742</v>
      </c>
      <c r="D1471" s="6" t="s">
        <v>889</v>
      </c>
      <c r="E1471" s="6" t="str">
        <f>_xlfn.IFNA(INDEX(regcoded!$A$2:$Z$20000,MATCH($D1471,regcoded!$D$2:$D$20000,0),5),"")</f>
        <v/>
      </c>
      <c r="F1471" s="6" t="str">
        <f>_xlfn.IFNA(INDEX(regcoded!$A$2:$Z$20000,MATCH($D1471,regcoded!$D$2:$D$20000,0),6),"")</f>
        <v/>
      </c>
      <c r="G1471" s="6" t="str">
        <f>_xlfn.IFNA(INDEX(regcoded!$A$2:$Z$20000,MATCH($D1471,regcoded!$D$2:$D$20000,0),7),"")</f>
        <v/>
      </c>
      <c r="H1471" s="6" t="str">
        <f>_xlfn.IFNA(INDEX(regcoded!$A$2:$Z$20000,MATCH($D1471,regcoded!$D$2:$D$20000,0),8),"")</f>
        <v/>
      </c>
      <c r="I1471" s="6" t="str">
        <f>_xlfn.IFNA(INDEX(regcoded!$A$2:$Z$20000,MATCH($D1471,regcoded!$D$2:$D$20000,0),9),"")</f>
        <v/>
      </c>
    </row>
    <row r="1472" spans="1:9" x14ac:dyDescent="0.25">
      <c r="A1472" s="6" t="s">
        <v>1290</v>
      </c>
      <c r="B1472" s="6" t="s">
        <v>214</v>
      </c>
      <c r="C1472" s="7">
        <v>20150617054642</v>
      </c>
      <c r="D1472" s="6" t="s">
        <v>889</v>
      </c>
      <c r="E1472" s="6" t="str">
        <f>_xlfn.IFNA(INDEX(regcoded!$A$2:$Z$20000,MATCH($D1472,regcoded!$D$2:$D$20000,0),5),"")</f>
        <v/>
      </c>
      <c r="F1472" s="6" t="str">
        <f>_xlfn.IFNA(INDEX(regcoded!$A$2:$Z$20000,MATCH($D1472,regcoded!$D$2:$D$20000,0),6),"")</f>
        <v/>
      </c>
      <c r="G1472" s="6" t="str">
        <f>_xlfn.IFNA(INDEX(regcoded!$A$2:$Z$20000,MATCH($D1472,regcoded!$D$2:$D$20000,0),7),"")</f>
        <v/>
      </c>
      <c r="H1472" s="6" t="str">
        <f>_xlfn.IFNA(INDEX(regcoded!$A$2:$Z$20000,MATCH($D1472,regcoded!$D$2:$D$20000,0),8),"")</f>
        <v/>
      </c>
      <c r="I1472" s="6" t="str">
        <f>_xlfn.IFNA(INDEX(regcoded!$A$2:$Z$20000,MATCH($D1472,regcoded!$D$2:$D$20000,0),9),"")</f>
        <v/>
      </c>
    </row>
    <row r="1473" spans="1:9" x14ac:dyDescent="0.25">
      <c r="A1473" s="6" t="s">
        <v>223</v>
      </c>
      <c r="B1473" s="6" t="s">
        <v>214</v>
      </c>
      <c r="C1473" s="7">
        <v>20150617054633</v>
      </c>
      <c r="D1473" s="6" t="s">
        <v>889</v>
      </c>
      <c r="E1473" s="6" t="str">
        <f>_xlfn.IFNA(INDEX(regcoded!$A$2:$Z$20000,MATCH($D1473,regcoded!$D$2:$D$20000,0),5),"")</f>
        <v/>
      </c>
      <c r="F1473" s="6" t="str">
        <f>_xlfn.IFNA(INDEX(regcoded!$A$2:$Z$20000,MATCH($D1473,regcoded!$D$2:$D$20000,0),6),"")</f>
        <v/>
      </c>
      <c r="G1473" s="6" t="str">
        <f>_xlfn.IFNA(INDEX(regcoded!$A$2:$Z$20000,MATCH($D1473,regcoded!$D$2:$D$20000,0),7),"")</f>
        <v/>
      </c>
      <c r="H1473" s="6" t="str">
        <f>_xlfn.IFNA(INDEX(regcoded!$A$2:$Z$20000,MATCH($D1473,regcoded!$D$2:$D$20000,0),8),"")</f>
        <v/>
      </c>
      <c r="I1473" s="6" t="str">
        <f>_xlfn.IFNA(INDEX(regcoded!$A$2:$Z$20000,MATCH($D1473,regcoded!$D$2:$D$20000,0),9),"")</f>
        <v/>
      </c>
    </row>
    <row r="1474" spans="1:9" x14ac:dyDescent="0.25">
      <c r="A1474" s="6" t="s">
        <v>1293</v>
      </c>
      <c r="B1474" s="6" t="s">
        <v>1294</v>
      </c>
      <c r="C1474" s="7">
        <v>20150617054820</v>
      </c>
      <c r="D1474" s="6" t="s">
        <v>1631</v>
      </c>
      <c r="E1474" s="6" t="str">
        <f>_xlfn.IFNA(INDEX(regcoded!$A$2:$Z$20000,MATCH($D1474,regcoded!$D$2:$D$20000,0),5),"")</f>
        <v/>
      </c>
      <c r="F1474" s="6" t="str">
        <f>_xlfn.IFNA(INDEX(regcoded!$A$2:$Z$20000,MATCH($D1474,regcoded!$D$2:$D$20000,0),6),"")</f>
        <v/>
      </c>
      <c r="G1474" s="6" t="str">
        <f>_xlfn.IFNA(INDEX(regcoded!$A$2:$Z$20000,MATCH($D1474,regcoded!$D$2:$D$20000,0),7),"")</f>
        <v/>
      </c>
      <c r="H1474" s="6" t="str">
        <f>_xlfn.IFNA(INDEX(regcoded!$A$2:$Z$20000,MATCH($D1474,regcoded!$D$2:$D$20000,0),8),"")</f>
        <v/>
      </c>
      <c r="I1474" s="6" t="str">
        <f>_xlfn.IFNA(INDEX(regcoded!$A$2:$Z$20000,MATCH($D1474,regcoded!$D$2:$D$20000,0),9),"")</f>
        <v/>
      </c>
    </row>
    <row r="1475" spans="1:9" x14ac:dyDescent="0.25">
      <c r="A1475" s="6" t="s">
        <v>1355</v>
      </c>
      <c r="B1475" s="6" t="s">
        <v>1</v>
      </c>
      <c r="C1475" s="7">
        <v>20150617054926</v>
      </c>
      <c r="D1475" s="6" t="s">
        <v>1631</v>
      </c>
      <c r="E1475" s="6" t="str">
        <f>_xlfn.IFNA(INDEX(regcoded!$A$2:$Z$20000,MATCH($D1475,regcoded!$D$2:$D$20000,0),5),"")</f>
        <v/>
      </c>
      <c r="F1475" s="6" t="str">
        <f>_xlfn.IFNA(INDEX(regcoded!$A$2:$Z$20000,MATCH($D1475,regcoded!$D$2:$D$20000,0),6),"")</f>
        <v/>
      </c>
      <c r="G1475" s="6" t="str">
        <f>_xlfn.IFNA(INDEX(regcoded!$A$2:$Z$20000,MATCH($D1475,regcoded!$D$2:$D$20000,0),7),"")</f>
        <v/>
      </c>
      <c r="H1475" s="6" t="str">
        <f>_xlfn.IFNA(INDEX(regcoded!$A$2:$Z$20000,MATCH($D1475,regcoded!$D$2:$D$20000,0),8),"")</f>
        <v/>
      </c>
      <c r="I1475" s="6" t="str">
        <f>_xlfn.IFNA(INDEX(regcoded!$A$2:$Z$20000,MATCH($D1475,regcoded!$D$2:$D$20000,0),9),"")</f>
        <v/>
      </c>
    </row>
    <row r="1476" spans="1:9" x14ac:dyDescent="0.25">
      <c r="A1476" s="6" t="s">
        <v>0</v>
      </c>
      <c r="B1476" s="6" t="s">
        <v>707</v>
      </c>
      <c r="C1476" s="7">
        <v>20150617054930</v>
      </c>
      <c r="D1476" s="6" t="s">
        <v>1632</v>
      </c>
      <c r="E1476" s="6" t="str">
        <f>_xlfn.IFNA(INDEX(regcoded!$A$2:$Z$20000,MATCH($D1476,regcoded!$D$2:$D$20000,0),5),"")</f>
        <v/>
      </c>
      <c r="F1476" s="6" t="str">
        <f>_xlfn.IFNA(INDEX(regcoded!$A$2:$Z$20000,MATCH($D1476,regcoded!$D$2:$D$20000,0),6),"")</f>
        <v/>
      </c>
      <c r="G1476" s="6" t="str">
        <f>_xlfn.IFNA(INDEX(regcoded!$A$2:$Z$20000,MATCH($D1476,regcoded!$D$2:$D$20000,0),7),"")</f>
        <v/>
      </c>
      <c r="H1476" s="6" t="str">
        <f>_xlfn.IFNA(INDEX(regcoded!$A$2:$Z$20000,MATCH($D1476,regcoded!$D$2:$D$20000,0),8),"")</f>
        <v/>
      </c>
      <c r="I1476" s="6" t="str">
        <f>_xlfn.IFNA(INDEX(regcoded!$A$2:$Z$20000,MATCH($D1476,regcoded!$D$2:$D$20000,0),9),"")</f>
        <v/>
      </c>
    </row>
    <row r="1477" spans="1:9" x14ac:dyDescent="0.25">
      <c r="A1477" s="6" t="s">
        <v>1293</v>
      </c>
      <c r="B1477" s="6" t="s">
        <v>1294</v>
      </c>
      <c r="C1477" s="7">
        <v>20150617054820</v>
      </c>
      <c r="D1477" s="6" t="s">
        <v>1871</v>
      </c>
      <c r="E1477" s="6" t="str">
        <f>_xlfn.IFNA(INDEX(regcoded!$A$2:$Z$20000,MATCH($D1477,regcoded!$D$2:$D$20000,0),5),"")</f>
        <v>o</v>
      </c>
      <c r="F1477" s="6" t="str">
        <f>_xlfn.IFNA(INDEX(regcoded!$A$2:$Z$20000,MATCH($D1477,regcoded!$D$2:$D$20000,0),6),"")</f>
        <v>int</v>
      </c>
      <c r="G1477" s="6" t="str">
        <f>_xlfn.IFNA(INDEX(regcoded!$A$2:$Z$20000,MATCH($D1477,regcoded!$D$2:$D$20000,0),7),"")</f>
        <v>Kwintet Norge AS</v>
      </c>
      <c r="H1477" s="6">
        <f>_xlfn.IFNA(INDEX(regcoded!$A$2:$Z$20000,MATCH($D1477,regcoded!$D$2:$D$20000,0),8),"")</f>
        <v>0</v>
      </c>
      <c r="I1477" s="6">
        <f>_xlfn.IFNA(INDEX(regcoded!$A$2:$Z$20000,MATCH($D1477,regcoded!$D$2:$D$20000,0),9),"")</f>
        <v>0</v>
      </c>
    </row>
    <row r="1478" spans="1:9" x14ac:dyDescent="0.25">
      <c r="A1478" s="6" t="s">
        <v>1355</v>
      </c>
      <c r="B1478" s="6" t="s">
        <v>1</v>
      </c>
      <c r="C1478" s="7">
        <v>20150617054926</v>
      </c>
      <c r="D1478" s="6" t="s">
        <v>1872</v>
      </c>
      <c r="E1478" s="6" t="str">
        <f>_xlfn.IFNA(INDEX(regcoded!$A$2:$Z$20000,MATCH($D1478,regcoded!$D$2:$D$20000,0),5),"")</f>
        <v>o</v>
      </c>
      <c r="F1478" s="6" t="str">
        <f>_xlfn.IFNA(INDEX(regcoded!$A$2:$Z$20000,MATCH($D1478,regcoded!$D$2:$D$20000,0),6),"")</f>
        <v>int</v>
      </c>
      <c r="G1478" s="6">
        <f>_xlfn.IFNA(INDEX(regcoded!$A$2:$Z$20000,MATCH($D1478,regcoded!$D$2:$D$20000,0),7),"")</f>
        <v>0</v>
      </c>
      <c r="H1478" s="6">
        <f>_xlfn.IFNA(INDEX(regcoded!$A$2:$Z$20000,MATCH($D1478,regcoded!$D$2:$D$20000,0),8),"")</f>
        <v>0</v>
      </c>
      <c r="I1478" s="6">
        <f>_xlfn.IFNA(INDEX(regcoded!$A$2:$Z$20000,MATCH($D1478,regcoded!$D$2:$D$20000,0),9),"")</f>
        <v>0</v>
      </c>
    </row>
    <row r="1479" spans="1:9" x14ac:dyDescent="0.25">
      <c r="A1479" s="6" t="s">
        <v>223</v>
      </c>
      <c r="B1479" s="6" t="s">
        <v>214</v>
      </c>
      <c r="C1479" s="7">
        <v>20150617054633</v>
      </c>
      <c r="D1479" s="6" t="s">
        <v>1392</v>
      </c>
      <c r="E1479" s="6" t="str">
        <f>_xlfn.IFNA(INDEX(regcoded!$A$2:$Z$20000,MATCH($D1479,regcoded!$D$2:$D$20000,0),5),"")</f>
        <v/>
      </c>
      <c r="F1479" s="6" t="str">
        <f>_xlfn.IFNA(INDEX(regcoded!$A$2:$Z$20000,MATCH($D1479,regcoded!$D$2:$D$20000,0),6),"")</f>
        <v/>
      </c>
      <c r="G1479" s="6" t="str">
        <f>_xlfn.IFNA(INDEX(regcoded!$A$2:$Z$20000,MATCH($D1479,regcoded!$D$2:$D$20000,0),7),"")</f>
        <v/>
      </c>
      <c r="H1479" s="6" t="str">
        <f>_xlfn.IFNA(INDEX(regcoded!$A$2:$Z$20000,MATCH($D1479,regcoded!$D$2:$D$20000,0),8),"")</f>
        <v/>
      </c>
      <c r="I1479" s="6" t="str">
        <f>_xlfn.IFNA(INDEX(regcoded!$A$2:$Z$20000,MATCH($D1479,regcoded!$D$2:$D$20000,0),9),"")</f>
        <v/>
      </c>
    </row>
    <row r="1480" spans="1:9" x14ac:dyDescent="0.25">
      <c r="A1480" s="6" t="s">
        <v>832</v>
      </c>
      <c r="B1480" s="6" t="s">
        <v>1555</v>
      </c>
      <c r="C1480" s="7">
        <v>20150617054623</v>
      </c>
      <c r="D1480" s="6" t="s">
        <v>837</v>
      </c>
      <c r="E1480" s="6" t="str">
        <f>_xlfn.IFNA(INDEX(regcoded!$A$2:$Z$20000,MATCH($D1480,regcoded!$D$2:$D$20000,0),5),"")</f>
        <v/>
      </c>
      <c r="F1480" s="6" t="str">
        <f>_xlfn.IFNA(INDEX(regcoded!$A$2:$Z$20000,MATCH($D1480,regcoded!$D$2:$D$20000,0),6),"")</f>
        <v/>
      </c>
      <c r="G1480" s="6" t="str">
        <f>_xlfn.IFNA(INDEX(regcoded!$A$2:$Z$20000,MATCH($D1480,regcoded!$D$2:$D$20000,0),7),"")</f>
        <v/>
      </c>
      <c r="H1480" s="6" t="str">
        <f>_xlfn.IFNA(INDEX(regcoded!$A$2:$Z$20000,MATCH($D1480,regcoded!$D$2:$D$20000,0),8),"")</f>
        <v/>
      </c>
      <c r="I1480" s="6" t="str">
        <f>_xlfn.IFNA(INDEX(regcoded!$A$2:$Z$20000,MATCH($D1480,regcoded!$D$2:$D$20000,0),9),"")</f>
        <v/>
      </c>
    </row>
    <row r="1481" spans="1:9" x14ac:dyDescent="0.25">
      <c r="A1481" s="6" t="s">
        <v>714</v>
      </c>
      <c r="B1481" s="6" t="s">
        <v>715</v>
      </c>
      <c r="C1481" s="7">
        <v>20150617054818</v>
      </c>
      <c r="D1481" s="6" t="s">
        <v>40</v>
      </c>
      <c r="E1481" s="6" t="str">
        <f>_xlfn.IFNA(INDEX(regcoded!$A$2:$Z$20000,MATCH($D1481,regcoded!$D$2:$D$20000,0),5),"")</f>
        <v/>
      </c>
      <c r="F1481" s="6" t="str">
        <f>_xlfn.IFNA(INDEX(regcoded!$A$2:$Z$20000,MATCH($D1481,regcoded!$D$2:$D$20000,0),6),"")</f>
        <v/>
      </c>
      <c r="G1481" s="6" t="str">
        <f>_xlfn.IFNA(INDEX(regcoded!$A$2:$Z$20000,MATCH($D1481,regcoded!$D$2:$D$20000,0),7),"")</f>
        <v/>
      </c>
      <c r="H1481" s="6" t="str">
        <f>_xlfn.IFNA(INDEX(regcoded!$A$2:$Z$20000,MATCH($D1481,regcoded!$D$2:$D$20000,0),8),"")</f>
        <v/>
      </c>
      <c r="I1481" s="6" t="str">
        <f>_xlfn.IFNA(INDEX(regcoded!$A$2:$Z$20000,MATCH($D1481,regcoded!$D$2:$D$20000,0),9),"")</f>
        <v/>
      </c>
    </row>
    <row r="1482" spans="1:9" x14ac:dyDescent="0.25">
      <c r="A1482" s="6" t="s">
        <v>62</v>
      </c>
      <c r="B1482" s="6" t="s">
        <v>1</v>
      </c>
      <c r="C1482" s="7">
        <v>20150617054623</v>
      </c>
      <c r="D1482" s="6" t="s">
        <v>40</v>
      </c>
      <c r="E1482" s="6" t="str">
        <f>_xlfn.IFNA(INDEX(regcoded!$A$2:$Z$20000,MATCH($D1482,regcoded!$D$2:$D$20000,0),5),"")</f>
        <v/>
      </c>
      <c r="F1482" s="6" t="str">
        <f>_xlfn.IFNA(INDEX(regcoded!$A$2:$Z$20000,MATCH($D1482,regcoded!$D$2:$D$20000,0),6),"")</f>
        <v/>
      </c>
      <c r="G1482" s="6" t="str">
        <f>_xlfn.IFNA(INDEX(regcoded!$A$2:$Z$20000,MATCH($D1482,regcoded!$D$2:$D$20000,0),7),"")</f>
        <v/>
      </c>
      <c r="H1482" s="6" t="str">
        <f>_xlfn.IFNA(INDEX(regcoded!$A$2:$Z$20000,MATCH($D1482,regcoded!$D$2:$D$20000,0),8),"")</f>
        <v/>
      </c>
      <c r="I1482" s="6" t="str">
        <f>_xlfn.IFNA(INDEX(regcoded!$A$2:$Z$20000,MATCH($D1482,regcoded!$D$2:$D$20000,0),9),"")</f>
        <v/>
      </c>
    </row>
    <row r="1483" spans="1:9" x14ac:dyDescent="0.25">
      <c r="A1483" s="6" t="s">
        <v>223</v>
      </c>
      <c r="B1483" s="6" t="s">
        <v>214</v>
      </c>
      <c r="C1483" s="7">
        <v>20150617054633</v>
      </c>
      <c r="D1483" s="6" t="s">
        <v>40</v>
      </c>
      <c r="E1483" s="6" t="str">
        <f>_xlfn.IFNA(INDEX(regcoded!$A$2:$Z$20000,MATCH($D1483,regcoded!$D$2:$D$20000,0),5),"")</f>
        <v/>
      </c>
      <c r="F1483" s="6" t="str">
        <f>_xlfn.IFNA(INDEX(regcoded!$A$2:$Z$20000,MATCH($D1483,regcoded!$D$2:$D$20000,0),6),"")</f>
        <v/>
      </c>
      <c r="G1483" s="6" t="str">
        <f>_xlfn.IFNA(INDEX(regcoded!$A$2:$Z$20000,MATCH($D1483,regcoded!$D$2:$D$20000,0),7),"")</f>
        <v/>
      </c>
      <c r="H1483" s="6" t="str">
        <f>_xlfn.IFNA(INDEX(regcoded!$A$2:$Z$20000,MATCH($D1483,regcoded!$D$2:$D$20000,0),8),"")</f>
        <v/>
      </c>
      <c r="I1483" s="6" t="str">
        <f>_xlfn.IFNA(INDEX(regcoded!$A$2:$Z$20000,MATCH($D1483,regcoded!$D$2:$D$20000,0),9),"")</f>
        <v/>
      </c>
    </row>
    <row r="1484" spans="1:9" x14ac:dyDescent="0.25">
      <c r="A1484" s="6" t="s">
        <v>223</v>
      </c>
      <c r="B1484" s="6" t="s">
        <v>214</v>
      </c>
      <c r="C1484" s="7">
        <v>20150617054633</v>
      </c>
      <c r="D1484" s="6" t="s">
        <v>40</v>
      </c>
      <c r="E1484" s="6" t="str">
        <f>_xlfn.IFNA(INDEX(regcoded!$A$2:$Z$20000,MATCH($D1484,regcoded!$D$2:$D$20000,0),5),"")</f>
        <v/>
      </c>
      <c r="F1484" s="6" t="str">
        <f>_xlfn.IFNA(INDEX(regcoded!$A$2:$Z$20000,MATCH($D1484,regcoded!$D$2:$D$20000,0),6),"")</f>
        <v/>
      </c>
      <c r="G1484" s="6" t="str">
        <f>_xlfn.IFNA(INDEX(regcoded!$A$2:$Z$20000,MATCH($D1484,regcoded!$D$2:$D$20000,0),7),"")</f>
        <v/>
      </c>
      <c r="H1484" s="6" t="str">
        <f>_xlfn.IFNA(INDEX(regcoded!$A$2:$Z$20000,MATCH($D1484,regcoded!$D$2:$D$20000,0),8),"")</f>
        <v/>
      </c>
      <c r="I1484" s="6" t="str">
        <f>_xlfn.IFNA(INDEX(regcoded!$A$2:$Z$20000,MATCH($D1484,regcoded!$D$2:$D$20000,0),9),"")</f>
        <v/>
      </c>
    </row>
    <row r="1485" spans="1:9" x14ac:dyDescent="0.25">
      <c r="A1485" s="6" t="s">
        <v>1358</v>
      </c>
      <c r="B1485" s="6" t="s">
        <v>214</v>
      </c>
      <c r="C1485" s="7">
        <v>20150617054744</v>
      </c>
      <c r="D1485" s="6" t="s">
        <v>566</v>
      </c>
      <c r="E1485" s="6" t="str">
        <f>_xlfn.IFNA(INDEX(regcoded!$A$2:$Z$20000,MATCH($D1485,regcoded!$D$2:$D$20000,0),5),"")</f>
        <v/>
      </c>
      <c r="F1485" s="6" t="str">
        <f>_xlfn.IFNA(INDEX(regcoded!$A$2:$Z$20000,MATCH($D1485,regcoded!$D$2:$D$20000,0),6),"")</f>
        <v/>
      </c>
      <c r="G1485" s="6" t="str">
        <f>_xlfn.IFNA(INDEX(regcoded!$A$2:$Z$20000,MATCH($D1485,regcoded!$D$2:$D$20000,0),7),"")</f>
        <v/>
      </c>
      <c r="H1485" s="6" t="str">
        <f>_xlfn.IFNA(INDEX(regcoded!$A$2:$Z$20000,MATCH($D1485,regcoded!$D$2:$D$20000,0),8),"")</f>
        <v/>
      </c>
      <c r="I1485" s="6" t="str">
        <f>_xlfn.IFNA(INDEX(regcoded!$A$2:$Z$20000,MATCH($D1485,regcoded!$D$2:$D$20000,0),9),"")</f>
        <v/>
      </c>
    </row>
    <row r="1486" spans="1:9" x14ac:dyDescent="0.25">
      <c r="A1486" s="6" t="s">
        <v>714</v>
      </c>
      <c r="B1486" s="6" t="s">
        <v>715</v>
      </c>
      <c r="C1486" s="7">
        <v>20150617054818</v>
      </c>
      <c r="D1486" s="6" t="s">
        <v>566</v>
      </c>
      <c r="E1486" s="6" t="str">
        <f>_xlfn.IFNA(INDEX(regcoded!$A$2:$Z$20000,MATCH($D1486,regcoded!$D$2:$D$20000,0),5),"")</f>
        <v/>
      </c>
      <c r="F1486" s="6" t="str">
        <f>_xlfn.IFNA(INDEX(regcoded!$A$2:$Z$20000,MATCH($D1486,regcoded!$D$2:$D$20000,0),6),"")</f>
        <v/>
      </c>
      <c r="G1486" s="6" t="str">
        <f>_xlfn.IFNA(INDEX(regcoded!$A$2:$Z$20000,MATCH($D1486,regcoded!$D$2:$D$20000,0),7),"")</f>
        <v/>
      </c>
      <c r="H1486" s="6" t="str">
        <f>_xlfn.IFNA(INDEX(regcoded!$A$2:$Z$20000,MATCH($D1486,regcoded!$D$2:$D$20000,0),8),"")</f>
        <v/>
      </c>
      <c r="I1486" s="6" t="str">
        <f>_xlfn.IFNA(INDEX(regcoded!$A$2:$Z$20000,MATCH($D1486,regcoded!$D$2:$D$20000,0),9),"")</f>
        <v/>
      </c>
    </row>
    <row r="1487" spans="1:9" x14ac:dyDescent="0.25">
      <c r="A1487" s="6" t="s">
        <v>1293</v>
      </c>
      <c r="B1487" s="6" t="s">
        <v>1294</v>
      </c>
      <c r="C1487" s="7">
        <v>20150617054820</v>
      </c>
      <c r="D1487" s="6" t="s">
        <v>1206</v>
      </c>
      <c r="E1487" s="6" t="str">
        <f>_xlfn.IFNA(INDEX(regcoded!$A$2:$Z$20000,MATCH($D1487,regcoded!$D$2:$D$20000,0),5),"")</f>
        <v/>
      </c>
      <c r="F1487" s="6" t="str">
        <f>_xlfn.IFNA(INDEX(regcoded!$A$2:$Z$20000,MATCH($D1487,regcoded!$D$2:$D$20000,0),6),"")</f>
        <v/>
      </c>
      <c r="G1487" s="6" t="str">
        <f>_xlfn.IFNA(INDEX(regcoded!$A$2:$Z$20000,MATCH($D1487,regcoded!$D$2:$D$20000,0),7),"")</f>
        <v/>
      </c>
      <c r="H1487" s="6" t="str">
        <f>_xlfn.IFNA(INDEX(regcoded!$A$2:$Z$20000,MATCH($D1487,regcoded!$D$2:$D$20000,0),8),"")</f>
        <v/>
      </c>
      <c r="I1487" s="6" t="str">
        <f>_xlfn.IFNA(INDEX(regcoded!$A$2:$Z$20000,MATCH($D1487,regcoded!$D$2:$D$20000,0),9),"")</f>
        <v/>
      </c>
    </row>
    <row r="1488" spans="1:9" x14ac:dyDescent="0.25">
      <c r="A1488" s="6" t="s">
        <v>223</v>
      </c>
      <c r="B1488" s="6" t="s">
        <v>214</v>
      </c>
      <c r="C1488" s="7">
        <v>20150617054633</v>
      </c>
      <c r="D1488" s="6" t="s">
        <v>49</v>
      </c>
      <c r="E1488" s="6" t="str">
        <f>_xlfn.IFNA(INDEX(regcoded!$A$2:$Z$20000,MATCH($D1488,regcoded!$D$2:$D$20000,0),5),"")</f>
        <v/>
      </c>
      <c r="F1488" s="6" t="str">
        <f>_xlfn.IFNA(INDEX(regcoded!$A$2:$Z$20000,MATCH($D1488,regcoded!$D$2:$D$20000,0),6),"")</f>
        <v/>
      </c>
      <c r="G1488" s="6" t="str">
        <f>_xlfn.IFNA(INDEX(regcoded!$A$2:$Z$20000,MATCH($D1488,regcoded!$D$2:$D$20000,0),7),"")</f>
        <v/>
      </c>
      <c r="H1488" s="6" t="str">
        <f>_xlfn.IFNA(INDEX(regcoded!$A$2:$Z$20000,MATCH($D1488,regcoded!$D$2:$D$20000,0),8),"")</f>
        <v/>
      </c>
      <c r="I1488" s="6" t="str">
        <f>_xlfn.IFNA(INDEX(regcoded!$A$2:$Z$20000,MATCH($D1488,regcoded!$D$2:$D$20000,0),9),"")</f>
        <v/>
      </c>
    </row>
    <row r="1489" spans="1:9" x14ac:dyDescent="0.25">
      <c r="A1489" s="6" t="s">
        <v>223</v>
      </c>
      <c r="B1489" s="6" t="s">
        <v>214</v>
      </c>
      <c r="C1489" s="7">
        <v>20150617054633</v>
      </c>
      <c r="D1489" s="6" t="s">
        <v>49</v>
      </c>
      <c r="E1489" s="6" t="str">
        <f>_xlfn.IFNA(INDEX(regcoded!$A$2:$Z$20000,MATCH($D1489,regcoded!$D$2:$D$20000,0),5),"")</f>
        <v/>
      </c>
      <c r="F1489" s="6" t="str">
        <f>_xlfn.IFNA(INDEX(regcoded!$A$2:$Z$20000,MATCH($D1489,regcoded!$D$2:$D$20000,0),6),"")</f>
        <v/>
      </c>
      <c r="G1489" s="6" t="str">
        <f>_xlfn.IFNA(INDEX(regcoded!$A$2:$Z$20000,MATCH($D1489,regcoded!$D$2:$D$20000,0),7),"")</f>
        <v/>
      </c>
      <c r="H1489" s="6" t="str">
        <f>_xlfn.IFNA(INDEX(regcoded!$A$2:$Z$20000,MATCH($D1489,regcoded!$D$2:$D$20000,0),8),"")</f>
        <v/>
      </c>
      <c r="I1489" s="6" t="str">
        <f>_xlfn.IFNA(INDEX(regcoded!$A$2:$Z$20000,MATCH($D1489,regcoded!$D$2:$D$20000,0),9),"")</f>
        <v/>
      </c>
    </row>
    <row r="1490" spans="1:9" x14ac:dyDescent="0.25">
      <c r="A1490" s="6" t="s">
        <v>1355</v>
      </c>
      <c r="B1490" s="6" t="s">
        <v>1</v>
      </c>
      <c r="C1490" s="7">
        <v>20150617054926</v>
      </c>
      <c r="D1490" s="6" t="s">
        <v>597</v>
      </c>
      <c r="E1490" s="6" t="str">
        <f>_xlfn.IFNA(INDEX(regcoded!$A$2:$Z$20000,MATCH($D1490,regcoded!$D$2:$D$20000,0),5),"")</f>
        <v/>
      </c>
      <c r="F1490" s="6" t="str">
        <f>_xlfn.IFNA(INDEX(regcoded!$A$2:$Z$20000,MATCH($D1490,regcoded!$D$2:$D$20000,0),6),"")</f>
        <v/>
      </c>
      <c r="G1490" s="6" t="str">
        <f>_xlfn.IFNA(INDEX(regcoded!$A$2:$Z$20000,MATCH($D1490,regcoded!$D$2:$D$20000,0),7),"")</f>
        <v/>
      </c>
      <c r="H1490" s="6" t="str">
        <f>_xlfn.IFNA(INDEX(regcoded!$A$2:$Z$20000,MATCH($D1490,regcoded!$D$2:$D$20000,0),8),"")</f>
        <v/>
      </c>
      <c r="I1490" s="6" t="str">
        <f>_xlfn.IFNA(INDEX(regcoded!$A$2:$Z$20000,MATCH($D1490,regcoded!$D$2:$D$20000,0),9),"")</f>
        <v/>
      </c>
    </row>
    <row r="1491" spans="1:9" x14ac:dyDescent="0.25">
      <c r="A1491" s="6" t="s">
        <v>942</v>
      </c>
      <c r="B1491" s="6" t="s">
        <v>1037</v>
      </c>
      <c r="C1491" s="7">
        <v>20150617054942</v>
      </c>
      <c r="D1491" s="6" t="s">
        <v>597</v>
      </c>
      <c r="E1491" s="6" t="str">
        <f>_xlfn.IFNA(INDEX(regcoded!$A$2:$Z$20000,MATCH($D1491,regcoded!$D$2:$D$20000,0),5),"")</f>
        <v/>
      </c>
      <c r="F1491" s="6" t="str">
        <f>_xlfn.IFNA(INDEX(regcoded!$A$2:$Z$20000,MATCH($D1491,regcoded!$D$2:$D$20000,0),6),"")</f>
        <v/>
      </c>
      <c r="G1491" s="6" t="str">
        <f>_xlfn.IFNA(INDEX(regcoded!$A$2:$Z$20000,MATCH($D1491,regcoded!$D$2:$D$20000,0),7),"")</f>
        <v/>
      </c>
      <c r="H1491" s="6" t="str">
        <f>_xlfn.IFNA(INDEX(regcoded!$A$2:$Z$20000,MATCH($D1491,regcoded!$D$2:$D$20000,0),8),"")</f>
        <v/>
      </c>
      <c r="I1491" s="6" t="str">
        <f>_xlfn.IFNA(INDEX(regcoded!$A$2:$Z$20000,MATCH($D1491,regcoded!$D$2:$D$20000,0),9),"")</f>
        <v/>
      </c>
    </row>
    <row r="1492" spans="1:9" x14ac:dyDescent="0.25">
      <c r="A1492" s="6" t="s">
        <v>942</v>
      </c>
      <c r="B1492" s="6" t="s">
        <v>1</v>
      </c>
      <c r="C1492" s="7">
        <v>20150617054631</v>
      </c>
      <c r="D1492" s="6" t="s">
        <v>1633</v>
      </c>
      <c r="E1492" s="6" t="str">
        <f>_xlfn.IFNA(INDEX(regcoded!$A$2:$Z$20000,MATCH($D1492,regcoded!$D$2:$D$20000,0),5),"")</f>
        <v/>
      </c>
      <c r="F1492" s="6" t="str">
        <f>_xlfn.IFNA(INDEX(regcoded!$A$2:$Z$20000,MATCH($D1492,regcoded!$D$2:$D$20000,0),6),"")</f>
        <v/>
      </c>
      <c r="G1492" s="6" t="str">
        <f>_xlfn.IFNA(INDEX(regcoded!$A$2:$Z$20000,MATCH($D1492,regcoded!$D$2:$D$20000,0),7),"")</f>
        <v/>
      </c>
      <c r="H1492" s="6" t="str">
        <f>_xlfn.IFNA(INDEX(regcoded!$A$2:$Z$20000,MATCH($D1492,regcoded!$D$2:$D$20000,0),8),"")</f>
        <v/>
      </c>
      <c r="I1492" s="6" t="str">
        <f>_xlfn.IFNA(INDEX(regcoded!$A$2:$Z$20000,MATCH($D1492,regcoded!$D$2:$D$20000,0),9),"")</f>
        <v/>
      </c>
    </row>
    <row r="1493" spans="1:9" x14ac:dyDescent="0.25">
      <c r="A1493" s="6" t="s">
        <v>677</v>
      </c>
      <c r="B1493" s="6" t="s">
        <v>678</v>
      </c>
      <c r="C1493" s="7">
        <v>20150617054749</v>
      </c>
      <c r="D1493" s="6" t="s">
        <v>1633</v>
      </c>
      <c r="E1493" s="6" t="str">
        <f>_xlfn.IFNA(INDEX(regcoded!$A$2:$Z$20000,MATCH($D1493,regcoded!$D$2:$D$20000,0),5),"")</f>
        <v/>
      </c>
      <c r="F1493" s="6" t="str">
        <f>_xlfn.IFNA(INDEX(regcoded!$A$2:$Z$20000,MATCH($D1493,regcoded!$D$2:$D$20000,0),6),"")</f>
        <v/>
      </c>
      <c r="G1493" s="6" t="str">
        <f>_xlfn.IFNA(INDEX(regcoded!$A$2:$Z$20000,MATCH($D1493,regcoded!$D$2:$D$20000,0),7),"")</f>
        <v/>
      </c>
      <c r="H1493" s="6" t="str">
        <f>_xlfn.IFNA(INDEX(regcoded!$A$2:$Z$20000,MATCH($D1493,regcoded!$D$2:$D$20000,0),8),"")</f>
        <v/>
      </c>
      <c r="I1493" s="6" t="str">
        <f>_xlfn.IFNA(INDEX(regcoded!$A$2:$Z$20000,MATCH($D1493,regcoded!$D$2:$D$20000,0),9),"")</f>
        <v/>
      </c>
    </row>
    <row r="1494" spans="1:9" x14ac:dyDescent="0.25">
      <c r="A1494" s="6" t="s">
        <v>677</v>
      </c>
      <c r="B1494" s="6" t="s">
        <v>678</v>
      </c>
      <c r="C1494" s="7">
        <v>20150617054749</v>
      </c>
      <c r="D1494" s="6" t="s">
        <v>1633</v>
      </c>
      <c r="E1494" s="6" t="str">
        <f>_xlfn.IFNA(INDEX(regcoded!$A$2:$Z$20000,MATCH($D1494,regcoded!$D$2:$D$20000,0),5),"")</f>
        <v/>
      </c>
      <c r="F1494" s="6" t="str">
        <f>_xlfn.IFNA(INDEX(regcoded!$A$2:$Z$20000,MATCH($D1494,regcoded!$D$2:$D$20000,0),6),"")</f>
        <v/>
      </c>
      <c r="G1494" s="6" t="str">
        <f>_xlfn.IFNA(INDEX(regcoded!$A$2:$Z$20000,MATCH($D1494,regcoded!$D$2:$D$20000,0),7),"")</f>
        <v/>
      </c>
      <c r="H1494" s="6" t="str">
        <f>_xlfn.IFNA(INDEX(regcoded!$A$2:$Z$20000,MATCH($D1494,regcoded!$D$2:$D$20000,0),8),"")</f>
        <v/>
      </c>
      <c r="I1494" s="6" t="str">
        <f>_xlfn.IFNA(INDEX(regcoded!$A$2:$Z$20000,MATCH($D1494,regcoded!$D$2:$D$20000,0),9),"")</f>
        <v/>
      </c>
    </row>
    <row r="1495" spans="1:9" x14ac:dyDescent="0.25">
      <c r="A1495" s="6" t="s">
        <v>942</v>
      </c>
      <c r="B1495" s="6" t="s">
        <v>1037</v>
      </c>
      <c r="C1495" s="7">
        <v>20150617054942</v>
      </c>
      <c r="D1495" s="6" t="s">
        <v>1633</v>
      </c>
      <c r="E1495" s="6" t="str">
        <f>_xlfn.IFNA(INDEX(regcoded!$A$2:$Z$20000,MATCH($D1495,regcoded!$D$2:$D$20000,0),5),"")</f>
        <v/>
      </c>
      <c r="F1495" s="6" t="str">
        <f>_xlfn.IFNA(INDEX(regcoded!$A$2:$Z$20000,MATCH($D1495,regcoded!$D$2:$D$20000,0),6),"")</f>
        <v/>
      </c>
      <c r="G1495" s="6" t="str">
        <f>_xlfn.IFNA(INDEX(regcoded!$A$2:$Z$20000,MATCH($D1495,regcoded!$D$2:$D$20000,0),7),"")</f>
        <v/>
      </c>
      <c r="H1495" s="6" t="str">
        <f>_xlfn.IFNA(INDEX(regcoded!$A$2:$Z$20000,MATCH($D1495,regcoded!$D$2:$D$20000,0),8),"")</f>
        <v/>
      </c>
      <c r="I1495" s="6" t="str">
        <f>_xlfn.IFNA(INDEX(regcoded!$A$2:$Z$20000,MATCH($D1495,regcoded!$D$2:$D$20000,0),9),"")</f>
        <v/>
      </c>
    </row>
    <row r="1496" spans="1:9" x14ac:dyDescent="0.25">
      <c r="A1496" s="6" t="s">
        <v>942</v>
      </c>
      <c r="B1496" s="6" t="s">
        <v>1</v>
      </c>
      <c r="C1496" s="7">
        <v>20150617054631</v>
      </c>
      <c r="D1496" s="6" t="s">
        <v>2392</v>
      </c>
      <c r="E1496" s="6">
        <f>_xlfn.IFNA(INDEX(regcoded!$A$2:$Z$20000,MATCH($D1496,regcoded!$D$2:$D$20000,0),5),"")</f>
        <v>0</v>
      </c>
      <c r="F1496" s="6" t="str">
        <f>_xlfn.IFNA(INDEX(regcoded!$A$2:$Z$20000,MATCH($D1496,regcoded!$D$2:$D$20000,0),6),"")</f>
        <v>multi</v>
      </c>
      <c r="G1496" s="6">
        <f>_xlfn.IFNA(INDEX(regcoded!$A$2:$Z$20000,MATCH($D1496,regcoded!$D$2:$D$20000,0),7),"")</f>
        <v>0</v>
      </c>
      <c r="H1496" s="6">
        <f>_xlfn.IFNA(INDEX(regcoded!$A$2:$Z$20000,MATCH($D1496,regcoded!$D$2:$D$20000,0),8),"")</f>
        <v>0</v>
      </c>
      <c r="I1496" s="6">
        <f>_xlfn.IFNA(INDEX(regcoded!$A$2:$Z$20000,MATCH($D1496,regcoded!$D$2:$D$20000,0),9),"")</f>
        <v>0</v>
      </c>
    </row>
    <row r="1497" spans="1:9" x14ac:dyDescent="0.25">
      <c r="A1497" s="6" t="s">
        <v>223</v>
      </c>
      <c r="B1497" s="6" t="s">
        <v>214</v>
      </c>
      <c r="C1497" s="7">
        <v>20150617054633</v>
      </c>
      <c r="D1497" s="6" t="s">
        <v>2393</v>
      </c>
      <c r="E1497" s="6">
        <f>_xlfn.IFNA(INDEX(regcoded!$A$2:$Z$20000,MATCH($D1497,regcoded!$D$2:$D$20000,0),5),"")</f>
        <v>0</v>
      </c>
      <c r="F1497" s="6" t="str">
        <f>_xlfn.IFNA(INDEX(regcoded!$A$2:$Z$20000,MATCH($D1497,regcoded!$D$2:$D$20000,0),6),"")</f>
        <v>multi</v>
      </c>
      <c r="G1497" s="6">
        <f>_xlfn.IFNA(INDEX(regcoded!$A$2:$Z$20000,MATCH($D1497,regcoded!$D$2:$D$20000,0),7),"")</f>
        <v>0</v>
      </c>
      <c r="H1497" s="6">
        <f>_xlfn.IFNA(INDEX(regcoded!$A$2:$Z$20000,MATCH($D1497,regcoded!$D$2:$D$20000,0),8),"")</f>
        <v>0</v>
      </c>
      <c r="I1497" s="6">
        <f>_xlfn.IFNA(INDEX(regcoded!$A$2:$Z$20000,MATCH($D1497,regcoded!$D$2:$D$20000,0),9),"")</f>
        <v>0</v>
      </c>
    </row>
    <row r="1498" spans="1:9" x14ac:dyDescent="0.25">
      <c r="A1498" s="6" t="s">
        <v>1290</v>
      </c>
      <c r="B1498" s="6" t="s">
        <v>214</v>
      </c>
      <c r="C1498" s="7">
        <v>20150617054642</v>
      </c>
      <c r="D1498" s="6" t="s">
        <v>1040</v>
      </c>
      <c r="E1498" s="6" t="str">
        <f>_xlfn.IFNA(INDEX(regcoded!$A$2:$Z$20000,MATCH($D1498,regcoded!$D$2:$D$20000,0),5),"")</f>
        <v>o</v>
      </c>
      <c r="F1498" s="6" t="str">
        <f>_xlfn.IFNA(INDEX(regcoded!$A$2:$Z$20000,MATCH($D1498,regcoded!$D$2:$D$20000,0),6),"")</f>
        <v>int</v>
      </c>
      <c r="G1498" s="6">
        <f>_xlfn.IFNA(INDEX(regcoded!$A$2:$Z$20000,MATCH($D1498,regcoded!$D$2:$D$20000,0),7),"")</f>
        <v>0</v>
      </c>
      <c r="H1498" s="6">
        <f>_xlfn.IFNA(INDEX(regcoded!$A$2:$Z$20000,MATCH($D1498,regcoded!$D$2:$D$20000,0),8),"")</f>
        <v>0</v>
      </c>
      <c r="I1498" s="6">
        <f>_xlfn.IFNA(INDEX(regcoded!$A$2:$Z$20000,MATCH($D1498,regcoded!$D$2:$D$20000,0),9),"")</f>
        <v>0</v>
      </c>
    </row>
    <row r="1499" spans="1:9" x14ac:dyDescent="0.25">
      <c r="A1499" s="6" t="s">
        <v>223</v>
      </c>
      <c r="B1499" s="6" t="s">
        <v>214</v>
      </c>
      <c r="C1499" s="7">
        <v>20150617054633</v>
      </c>
      <c r="D1499" s="6" t="s">
        <v>1040</v>
      </c>
      <c r="E1499" s="6" t="str">
        <f>_xlfn.IFNA(INDEX(regcoded!$A$2:$Z$20000,MATCH($D1499,regcoded!$D$2:$D$20000,0),5),"")</f>
        <v>o</v>
      </c>
      <c r="F1499" s="6" t="str">
        <f>_xlfn.IFNA(INDEX(regcoded!$A$2:$Z$20000,MATCH($D1499,regcoded!$D$2:$D$20000,0),6),"")</f>
        <v>int</v>
      </c>
      <c r="G1499" s="6">
        <f>_xlfn.IFNA(INDEX(regcoded!$A$2:$Z$20000,MATCH($D1499,regcoded!$D$2:$D$20000,0),7),"")</f>
        <v>0</v>
      </c>
      <c r="H1499" s="6">
        <f>_xlfn.IFNA(INDEX(regcoded!$A$2:$Z$20000,MATCH($D1499,regcoded!$D$2:$D$20000,0),8),"")</f>
        <v>0</v>
      </c>
      <c r="I1499" s="6">
        <f>_xlfn.IFNA(INDEX(regcoded!$A$2:$Z$20000,MATCH($D1499,regcoded!$D$2:$D$20000,0),9),"")</f>
        <v>0</v>
      </c>
    </row>
    <row r="1500" spans="1:9" x14ac:dyDescent="0.25">
      <c r="A1500" s="6" t="s">
        <v>223</v>
      </c>
      <c r="B1500" s="6" t="s">
        <v>214</v>
      </c>
      <c r="C1500" s="7">
        <v>20150617054633</v>
      </c>
      <c r="D1500" s="6" t="s">
        <v>1086</v>
      </c>
      <c r="E1500" s="6" t="str">
        <f>_xlfn.IFNA(INDEX(regcoded!$A$2:$Z$20000,MATCH($D1500,regcoded!$D$2:$D$20000,0),5),"")</f>
        <v/>
      </c>
      <c r="F1500" s="6" t="str">
        <f>_xlfn.IFNA(INDEX(regcoded!$A$2:$Z$20000,MATCH($D1500,regcoded!$D$2:$D$20000,0),6),"")</f>
        <v/>
      </c>
      <c r="G1500" s="6" t="str">
        <f>_xlfn.IFNA(INDEX(regcoded!$A$2:$Z$20000,MATCH($D1500,regcoded!$D$2:$D$20000,0),7),"")</f>
        <v/>
      </c>
      <c r="H1500" s="6" t="str">
        <f>_xlfn.IFNA(INDEX(regcoded!$A$2:$Z$20000,MATCH($D1500,regcoded!$D$2:$D$20000,0),8),"")</f>
        <v/>
      </c>
      <c r="I1500" s="6" t="str">
        <f>_xlfn.IFNA(INDEX(regcoded!$A$2:$Z$20000,MATCH($D1500,regcoded!$D$2:$D$20000,0),9),"")</f>
        <v/>
      </c>
    </row>
    <row r="1501" spans="1:9" x14ac:dyDescent="0.25">
      <c r="A1501" s="6" t="s">
        <v>714</v>
      </c>
      <c r="B1501" s="6" t="s">
        <v>715</v>
      </c>
      <c r="C1501" s="7">
        <v>20150617054818</v>
      </c>
      <c r="D1501" s="6" t="s">
        <v>1086</v>
      </c>
      <c r="E1501" s="6" t="str">
        <f>_xlfn.IFNA(INDEX(regcoded!$A$2:$Z$20000,MATCH($D1501,regcoded!$D$2:$D$20000,0),5),"")</f>
        <v/>
      </c>
      <c r="F1501" s="6" t="str">
        <f>_xlfn.IFNA(INDEX(regcoded!$A$2:$Z$20000,MATCH($D1501,regcoded!$D$2:$D$20000,0),6),"")</f>
        <v/>
      </c>
      <c r="G1501" s="6" t="str">
        <f>_xlfn.IFNA(INDEX(regcoded!$A$2:$Z$20000,MATCH($D1501,regcoded!$D$2:$D$20000,0),7),"")</f>
        <v/>
      </c>
      <c r="H1501" s="6" t="str">
        <f>_xlfn.IFNA(INDEX(regcoded!$A$2:$Z$20000,MATCH($D1501,regcoded!$D$2:$D$20000,0),8),"")</f>
        <v/>
      </c>
      <c r="I1501" s="6" t="str">
        <f>_xlfn.IFNA(INDEX(regcoded!$A$2:$Z$20000,MATCH($D1501,regcoded!$D$2:$D$20000,0),9),"")</f>
        <v/>
      </c>
    </row>
    <row r="1502" spans="1:9" x14ac:dyDescent="0.25">
      <c r="A1502" s="6" t="s">
        <v>423</v>
      </c>
      <c r="B1502" s="6" t="s">
        <v>424</v>
      </c>
      <c r="C1502" s="7">
        <v>20150617054637</v>
      </c>
      <c r="D1502" s="6" t="s">
        <v>1634</v>
      </c>
      <c r="E1502" s="6" t="str">
        <f>_xlfn.IFNA(INDEX(regcoded!$A$2:$Z$20000,MATCH($D1502,regcoded!$D$2:$D$20000,0),5),"")</f>
        <v/>
      </c>
      <c r="F1502" s="6" t="str">
        <f>_xlfn.IFNA(INDEX(regcoded!$A$2:$Z$20000,MATCH($D1502,regcoded!$D$2:$D$20000,0),6),"")</f>
        <v/>
      </c>
      <c r="G1502" s="6" t="str">
        <f>_xlfn.IFNA(INDEX(regcoded!$A$2:$Z$20000,MATCH($D1502,regcoded!$D$2:$D$20000,0),7),"")</f>
        <v/>
      </c>
      <c r="H1502" s="6" t="str">
        <f>_xlfn.IFNA(INDEX(regcoded!$A$2:$Z$20000,MATCH($D1502,regcoded!$D$2:$D$20000,0),8),"")</f>
        <v/>
      </c>
      <c r="I1502" s="6" t="str">
        <f>_xlfn.IFNA(INDEX(regcoded!$A$2:$Z$20000,MATCH($D1502,regcoded!$D$2:$D$20000,0),9),"")</f>
        <v/>
      </c>
    </row>
    <row r="1503" spans="1:9" x14ac:dyDescent="0.25">
      <c r="A1503" s="6" t="s">
        <v>423</v>
      </c>
      <c r="B1503" s="6" t="s">
        <v>872</v>
      </c>
      <c r="C1503" s="7">
        <v>20150617054847</v>
      </c>
      <c r="D1503" s="6" t="s">
        <v>1760</v>
      </c>
      <c r="E1503" s="6" t="str">
        <f>_xlfn.IFNA(INDEX(regcoded!$A$2:$Z$20000,MATCH($D1503,regcoded!$D$2:$D$20000,0),5),"")</f>
        <v>o</v>
      </c>
      <c r="F1503" s="6" t="str">
        <f>_xlfn.IFNA(INDEX(regcoded!$A$2:$Z$20000,MATCH($D1503,regcoded!$D$2:$D$20000,0),6),"")</f>
        <v>int</v>
      </c>
      <c r="G1503" s="6">
        <f>_xlfn.IFNA(INDEX(regcoded!$A$2:$Z$20000,MATCH($D1503,regcoded!$D$2:$D$20000,0),7),"")</f>
        <v>0</v>
      </c>
      <c r="H1503" s="6">
        <f>_xlfn.IFNA(INDEX(regcoded!$A$2:$Z$20000,MATCH($D1503,regcoded!$D$2:$D$20000,0),8),"")</f>
        <v>0</v>
      </c>
      <c r="I1503" s="6">
        <f>_xlfn.IFNA(INDEX(regcoded!$A$2:$Z$20000,MATCH($D1503,regcoded!$D$2:$D$20000,0),9),"")</f>
        <v>0</v>
      </c>
    </row>
    <row r="1504" spans="1:9" x14ac:dyDescent="0.25">
      <c r="A1504" s="6" t="s">
        <v>423</v>
      </c>
      <c r="B1504" s="6" t="s">
        <v>424</v>
      </c>
      <c r="C1504" s="7">
        <v>20150617054637</v>
      </c>
      <c r="D1504" s="6" t="s">
        <v>1023</v>
      </c>
      <c r="E1504" s="6" t="str">
        <f>_xlfn.IFNA(INDEX(regcoded!$A$2:$Z$20000,MATCH($D1504,regcoded!$D$2:$D$20000,0),5),"")</f>
        <v/>
      </c>
      <c r="F1504" s="6" t="str">
        <f>_xlfn.IFNA(INDEX(regcoded!$A$2:$Z$20000,MATCH($D1504,regcoded!$D$2:$D$20000,0),6),"")</f>
        <v/>
      </c>
      <c r="G1504" s="6" t="str">
        <f>_xlfn.IFNA(INDEX(regcoded!$A$2:$Z$20000,MATCH($D1504,regcoded!$D$2:$D$20000,0),7),"")</f>
        <v/>
      </c>
      <c r="H1504" s="6" t="str">
        <f>_xlfn.IFNA(INDEX(regcoded!$A$2:$Z$20000,MATCH($D1504,regcoded!$D$2:$D$20000,0),8),"")</f>
        <v/>
      </c>
      <c r="I1504" s="6" t="str">
        <f>_xlfn.IFNA(INDEX(regcoded!$A$2:$Z$20000,MATCH($D1504,regcoded!$D$2:$D$20000,0),9),"")</f>
        <v/>
      </c>
    </row>
    <row r="1505" spans="1:9" x14ac:dyDescent="0.25">
      <c r="A1505" s="6" t="s">
        <v>423</v>
      </c>
      <c r="B1505" s="6" t="s">
        <v>424</v>
      </c>
      <c r="C1505" s="7">
        <v>20150617054637</v>
      </c>
      <c r="D1505" s="6" t="s">
        <v>1023</v>
      </c>
      <c r="E1505" s="6" t="str">
        <f>_xlfn.IFNA(INDEX(regcoded!$A$2:$Z$20000,MATCH($D1505,regcoded!$D$2:$D$20000,0),5),"")</f>
        <v/>
      </c>
      <c r="F1505" s="6" t="str">
        <f>_xlfn.IFNA(INDEX(regcoded!$A$2:$Z$20000,MATCH($D1505,regcoded!$D$2:$D$20000,0),6),"")</f>
        <v/>
      </c>
      <c r="G1505" s="6" t="str">
        <f>_xlfn.IFNA(INDEX(regcoded!$A$2:$Z$20000,MATCH($D1505,regcoded!$D$2:$D$20000,0),7),"")</f>
        <v/>
      </c>
      <c r="H1505" s="6" t="str">
        <f>_xlfn.IFNA(INDEX(regcoded!$A$2:$Z$20000,MATCH($D1505,regcoded!$D$2:$D$20000,0),8),"")</f>
        <v/>
      </c>
      <c r="I1505" s="6" t="str">
        <f>_xlfn.IFNA(INDEX(regcoded!$A$2:$Z$20000,MATCH($D1505,regcoded!$D$2:$D$20000,0),9),"")</f>
        <v/>
      </c>
    </row>
    <row r="1506" spans="1:9" x14ac:dyDescent="0.25">
      <c r="A1506" s="6" t="s">
        <v>423</v>
      </c>
      <c r="B1506" s="6" t="s">
        <v>424</v>
      </c>
      <c r="C1506" s="7">
        <v>20150617054637</v>
      </c>
      <c r="D1506" s="6" t="s">
        <v>146</v>
      </c>
      <c r="E1506" s="6" t="str">
        <f>_xlfn.IFNA(INDEX(regcoded!$A$2:$Z$20000,MATCH($D1506,regcoded!$D$2:$D$20000,0),5),"")</f>
        <v/>
      </c>
      <c r="F1506" s="6" t="str">
        <f>_xlfn.IFNA(INDEX(regcoded!$A$2:$Z$20000,MATCH($D1506,regcoded!$D$2:$D$20000,0),6),"")</f>
        <v/>
      </c>
      <c r="G1506" s="6" t="str">
        <f>_xlfn.IFNA(INDEX(regcoded!$A$2:$Z$20000,MATCH($D1506,regcoded!$D$2:$D$20000,0),7),"")</f>
        <v/>
      </c>
      <c r="H1506" s="6" t="str">
        <f>_xlfn.IFNA(INDEX(regcoded!$A$2:$Z$20000,MATCH($D1506,regcoded!$D$2:$D$20000,0),8),"")</f>
        <v/>
      </c>
      <c r="I1506" s="6" t="str">
        <f>_xlfn.IFNA(INDEX(regcoded!$A$2:$Z$20000,MATCH($D1506,regcoded!$D$2:$D$20000,0),9),"")</f>
        <v/>
      </c>
    </row>
    <row r="1507" spans="1:9" x14ac:dyDescent="0.25">
      <c r="A1507" s="6" t="s">
        <v>832</v>
      </c>
      <c r="B1507" s="6" t="s">
        <v>833</v>
      </c>
      <c r="C1507" s="7">
        <v>20150617054832</v>
      </c>
      <c r="D1507" s="6" t="s">
        <v>1635</v>
      </c>
      <c r="E1507" s="6" t="str">
        <f>_xlfn.IFNA(INDEX(regcoded!$A$2:$Z$20000,MATCH($D1507,regcoded!$D$2:$D$20000,0),5),"")</f>
        <v/>
      </c>
      <c r="F1507" s="6" t="str">
        <f>_xlfn.IFNA(INDEX(regcoded!$A$2:$Z$20000,MATCH($D1507,regcoded!$D$2:$D$20000,0),6),"")</f>
        <v/>
      </c>
      <c r="G1507" s="6" t="str">
        <f>_xlfn.IFNA(INDEX(regcoded!$A$2:$Z$20000,MATCH($D1507,regcoded!$D$2:$D$20000,0),7),"")</f>
        <v/>
      </c>
      <c r="H1507" s="6" t="str">
        <f>_xlfn.IFNA(INDEX(regcoded!$A$2:$Z$20000,MATCH($D1507,regcoded!$D$2:$D$20000,0),8),"")</f>
        <v/>
      </c>
      <c r="I1507" s="6" t="str">
        <f>_xlfn.IFNA(INDEX(regcoded!$A$2:$Z$20000,MATCH($D1507,regcoded!$D$2:$D$20000,0),9),"")</f>
        <v/>
      </c>
    </row>
    <row r="1508" spans="1:9" x14ac:dyDescent="0.25">
      <c r="A1508" s="6" t="s">
        <v>223</v>
      </c>
      <c r="B1508" s="6" t="s">
        <v>214</v>
      </c>
      <c r="C1508" s="7">
        <v>20150617054633</v>
      </c>
      <c r="D1508" s="6" t="s">
        <v>1182</v>
      </c>
      <c r="E1508" s="6" t="str">
        <f>_xlfn.IFNA(INDEX(regcoded!$A$2:$Z$20000,MATCH($D1508,regcoded!$D$2:$D$20000,0),5),"")</f>
        <v/>
      </c>
      <c r="F1508" s="6" t="str">
        <f>_xlfn.IFNA(INDEX(regcoded!$A$2:$Z$20000,MATCH($D1508,regcoded!$D$2:$D$20000,0),6),"")</f>
        <v/>
      </c>
      <c r="G1508" s="6" t="str">
        <f>_xlfn.IFNA(INDEX(regcoded!$A$2:$Z$20000,MATCH($D1508,regcoded!$D$2:$D$20000,0),7),"")</f>
        <v/>
      </c>
      <c r="H1508" s="6" t="str">
        <f>_xlfn.IFNA(INDEX(regcoded!$A$2:$Z$20000,MATCH($D1508,regcoded!$D$2:$D$20000,0),8),"")</f>
        <v/>
      </c>
      <c r="I1508" s="6" t="str">
        <f>_xlfn.IFNA(INDEX(regcoded!$A$2:$Z$20000,MATCH($D1508,regcoded!$D$2:$D$20000,0),9),"")</f>
        <v/>
      </c>
    </row>
    <row r="1509" spans="1:9" x14ac:dyDescent="0.25">
      <c r="A1509" s="6" t="s">
        <v>1290</v>
      </c>
      <c r="B1509" s="6" t="s">
        <v>214</v>
      </c>
      <c r="C1509" s="7">
        <v>20150617054642</v>
      </c>
      <c r="D1509" s="6" t="s">
        <v>1061</v>
      </c>
      <c r="E1509" s="6">
        <f>_xlfn.IFNA(INDEX(regcoded!$A$2:$Z$20000,MATCH($D1509,regcoded!$D$2:$D$20000,0),5),"")</f>
        <v>0</v>
      </c>
      <c r="F1509" s="6" t="str">
        <f>_xlfn.IFNA(INDEX(regcoded!$A$2:$Z$20000,MATCH($D1509,regcoded!$D$2:$D$20000,0),6),"")</f>
        <v>multi</v>
      </c>
      <c r="G1509" s="6">
        <f>_xlfn.IFNA(INDEX(regcoded!$A$2:$Z$20000,MATCH($D1509,regcoded!$D$2:$D$20000,0),7),"")</f>
        <v>0</v>
      </c>
      <c r="H1509" s="6">
        <f>_xlfn.IFNA(INDEX(regcoded!$A$2:$Z$20000,MATCH($D1509,regcoded!$D$2:$D$20000,0),8),"")</f>
        <v>0</v>
      </c>
      <c r="I1509" s="6">
        <f>_xlfn.IFNA(INDEX(regcoded!$A$2:$Z$20000,MATCH($D1509,regcoded!$D$2:$D$20000,0),9),"")</f>
        <v>0</v>
      </c>
    </row>
    <row r="1510" spans="1:9" x14ac:dyDescent="0.25">
      <c r="A1510" s="6" t="s">
        <v>945</v>
      </c>
      <c r="B1510" s="6" t="s">
        <v>1347</v>
      </c>
      <c r="C1510" s="7">
        <v>20150617054846</v>
      </c>
      <c r="D1510" s="6" t="s">
        <v>1061</v>
      </c>
      <c r="E1510" s="6">
        <f>_xlfn.IFNA(INDEX(regcoded!$A$2:$Z$20000,MATCH($D1510,regcoded!$D$2:$D$20000,0),5),"")</f>
        <v>0</v>
      </c>
      <c r="F1510" s="6" t="str">
        <f>_xlfn.IFNA(INDEX(regcoded!$A$2:$Z$20000,MATCH($D1510,regcoded!$D$2:$D$20000,0),6),"")</f>
        <v>multi</v>
      </c>
      <c r="G1510" s="6">
        <f>_xlfn.IFNA(INDEX(regcoded!$A$2:$Z$20000,MATCH($D1510,regcoded!$D$2:$D$20000,0),7),"")</f>
        <v>0</v>
      </c>
      <c r="H1510" s="6">
        <f>_xlfn.IFNA(INDEX(regcoded!$A$2:$Z$20000,MATCH($D1510,regcoded!$D$2:$D$20000,0),8),"")</f>
        <v>0</v>
      </c>
      <c r="I1510" s="6">
        <f>_xlfn.IFNA(INDEX(regcoded!$A$2:$Z$20000,MATCH($D1510,regcoded!$D$2:$D$20000,0),9),"")</f>
        <v>0</v>
      </c>
    </row>
    <row r="1511" spans="1:9" x14ac:dyDescent="0.25">
      <c r="A1511" s="6" t="s">
        <v>885</v>
      </c>
      <c r="B1511" s="6" t="s">
        <v>886</v>
      </c>
      <c r="C1511" s="7">
        <v>20150617054852</v>
      </c>
      <c r="D1511" s="6" t="s">
        <v>2078</v>
      </c>
      <c r="E1511" s="6" t="str">
        <f>_xlfn.IFNA(INDEX(regcoded!$A$2:$Z$20000,MATCH($D1511,regcoded!$D$2:$D$20000,0),5),"")</f>
        <v>p</v>
      </c>
      <c r="F1511" s="6" t="str">
        <f>_xlfn.IFNA(INDEX(regcoded!$A$2:$Z$20000,MATCH($D1511,regcoded!$D$2:$D$20000,0),6),"")</f>
        <v>famous</v>
      </c>
      <c r="G1511" s="6">
        <f>_xlfn.IFNA(INDEX(regcoded!$A$2:$Z$20000,MATCH($D1511,regcoded!$D$2:$D$20000,0),7),"")</f>
        <v>0</v>
      </c>
      <c r="H1511" s="6">
        <f>_xlfn.IFNA(INDEX(regcoded!$A$2:$Z$20000,MATCH($D1511,regcoded!$D$2:$D$20000,0),8),"")</f>
        <v>0</v>
      </c>
      <c r="I1511" s="6" t="str">
        <f>_xlfn.IFNA(INDEX(regcoded!$A$2:$Z$20000,MATCH($D1511,regcoded!$D$2:$D$20000,0),9),"")</f>
        <v>None</v>
      </c>
    </row>
    <row r="1512" spans="1:9" x14ac:dyDescent="0.25">
      <c r="A1512" s="6" t="s">
        <v>885</v>
      </c>
      <c r="B1512" s="6" t="s">
        <v>1</v>
      </c>
      <c r="C1512" s="7">
        <v>20150617054628</v>
      </c>
      <c r="D1512" s="6" t="s">
        <v>569</v>
      </c>
      <c r="E1512" s="6" t="str">
        <f>_xlfn.IFNA(INDEX(regcoded!$A$2:$Z$20000,MATCH($D1512,regcoded!$D$2:$D$20000,0),5),"")</f>
        <v/>
      </c>
      <c r="F1512" s="6" t="str">
        <f>_xlfn.IFNA(INDEX(regcoded!$A$2:$Z$20000,MATCH($D1512,regcoded!$D$2:$D$20000,0),6),"")</f>
        <v/>
      </c>
      <c r="G1512" s="6" t="str">
        <f>_xlfn.IFNA(INDEX(regcoded!$A$2:$Z$20000,MATCH($D1512,regcoded!$D$2:$D$20000,0),7),"")</f>
        <v/>
      </c>
      <c r="H1512" s="6" t="str">
        <f>_xlfn.IFNA(INDEX(regcoded!$A$2:$Z$20000,MATCH($D1512,regcoded!$D$2:$D$20000,0),8),"")</f>
        <v/>
      </c>
      <c r="I1512" s="6" t="str">
        <f>_xlfn.IFNA(INDEX(regcoded!$A$2:$Z$20000,MATCH($D1512,regcoded!$D$2:$D$20000,0),9),"")</f>
        <v/>
      </c>
    </row>
    <row r="1513" spans="1:9" x14ac:dyDescent="0.25">
      <c r="A1513" s="6" t="s">
        <v>1438</v>
      </c>
      <c r="B1513" s="6" t="s">
        <v>214</v>
      </c>
      <c r="C1513" s="7">
        <v>20150617054631</v>
      </c>
      <c r="D1513" s="6" t="s">
        <v>569</v>
      </c>
      <c r="E1513" s="6" t="str">
        <f>_xlfn.IFNA(INDEX(regcoded!$A$2:$Z$20000,MATCH($D1513,regcoded!$D$2:$D$20000,0),5),"")</f>
        <v/>
      </c>
      <c r="F1513" s="6" t="str">
        <f>_xlfn.IFNA(INDEX(regcoded!$A$2:$Z$20000,MATCH($D1513,regcoded!$D$2:$D$20000,0),6),"")</f>
        <v/>
      </c>
      <c r="G1513" s="6" t="str">
        <f>_xlfn.IFNA(INDEX(regcoded!$A$2:$Z$20000,MATCH($D1513,regcoded!$D$2:$D$20000,0),7),"")</f>
        <v/>
      </c>
      <c r="H1513" s="6" t="str">
        <f>_xlfn.IFNA(INDEX(regcoded!$A$2:$Z$20000,MATCH($D1513,regcoded!$D$2:$D$20000,0),8),"")</f>
        <v/>
      </c>
      <c r="I1513" s="6" t="str">
        <f>_xlfn.IFNA(INDEX(regcoded!$A$2:$Z$20000,MATCH($D1513,regcoded!$D$2:$D$20000,0),9),"")</f>
        <v/>
      </c>
    </row>
    <row r="1514" spans="1:9" x14ac:dyDescent="0.25">
      <c r="A1514" s="6" t="s">
        <v>1115</v>
      </c>
      <c r="B1514" s="6" t="s">
        <v>30</v>
      </c>
      <c r="C1514" s="7">
        <v>20150617054630</v>
      </c>
      <c r="D1514" s="6" t="s">
        <v>97</v>
      </c>
      <c r="E1514" s="6" t="str">
        <f>_xlfn.IFNA(INDEX(regcoded!$A$2:$Z$20000,MATCH($D1514,regcoded!$D$2:$D$20000,0),5),"")</f>
        <v/>
      </c>
      <c r="F1514" s="6" t="str">
        <f>_xlfn.IFNA(INDEX(regcoded!$A$2:$Z$20000,MATCH($D1514,regcoded!$D$2:$D$20000,0),6),"")</f>
        <v/>
      </c>
      <c r="G1514" s="6" t="str">
        <f>_xlfn.IFNA(INDEX(regcoded!$A$2:$Z$20000,MATCH($D1514,regcoded!$D$2:$D$20000,0),7),"")</f>
        <v/>
      </c>
      <c r="H1514" s="6" t="str">
        <f>_xlfn.IFNA(INDEX(regcoded!$A$2:$Z$20000,MATCH($D1514,regcoded!$D$2:$D$20000,0),8),"")</f>
        <v/>
      </c>
      <c r="I1514" s="6" t="str">
        <f>_xlfn.IFNA(INDEX(regcoded!$A$2:$Z$20000,MATCH($D1514,regcoded!$D$2:$D$20000,0),9),"")</f>
        <v/>
      </c>
    </row>
    <row r="1515" spans="1:9" x14ac:dyDescent="0.25">
      <c r="A1515" s="6" t="s">
        <v>39</v>
      </c>
      <c r="B1515" s="6" t="s">
        <v>645</v>
      </c>
      <c r="C1515" s="7">
        <v>20150617054733</v>
      </c>
      <c r="D1515" s="6" t="s">
        <v>1221</v>
      </c>
      <c r="E1515" s="6" t="str">
        <f>_xlfn.IFNA(INDEX(regcoded!$A$2:$Z$20000,MATCH($D1515,regcoded!$D$2:$D$20000,0),5),"")</f>
        <v/>
      </c>
      <c r="F1515" s="6" t="str">
        <f>_xlfn.IFNA(INDEX(regcoded!$A$2:$Z$20000,MATCH($D1515,regcoded!$D$2:$D$20000,0),6),"")</f>
        <v/>
      </c>
      <c r="G1515" s="6" t="str">
        <f>_xlfn.IFNA(INDEX(regcoded!$A$2:$Z$20000,MATCH($D1515,regcoded!$D$2:$D$20000,0),7),"")</f>
        <v/>
      </c>
      <c r="H1515" s="6" t="str">
        <f>_xlfn.IFNA(INDEX(regcoded!$A$2:$Z$20000,MATCH($D1515,regcoded!$D$2:$D$20000,0),8),"")</f>
        <v/>
      </c>
      <c r="I1515" s="6" t="str">
        <f>_xlfn.IFNA(INDEX(regcoded!$A$2:$Z$20000,MATCH($D1515,regcoded!$D$2:$D$20000,0),9),"")</f>
        <v/>
      </c>
    </row>
    <row r="1516" spans="1:9" x14ac:dyDescent="0.25">
      <c r="A1516" s="6" t="s">
        <v>125</v>
      </c>
      <c r="B1516" s="6" t="s">
        <v>1</v>
      </c>
      <c r="C1516" s="7">
        <v>20150617054630</v>
      </c>
      <c r="D1516" s="6" t="s">
        <v>1873</v>
      </c>
      <c r="E1516" s="6" t="str">
        <f>_xlfn.IFNA(INDEX(regcoded!$A$2:$Z$20000,MATCH($D1516,regcoded!$D$2:$D$20000,0),5),"")</f>
        <v>o</v>
      </c>
      <c r="F1516" s="6">
        <f>_xlfn.IFNA(INDEX(regcoded!$A$2:$Z$20000,MATCH($D1516,regcoded!$D$2:$D$20000,0),6),"")</f>
        <v>0</v>
      </c>
      <c r="G1516" s="6">
        <f>_xlfn.IFNA(INDEX(regcoded!$A$2:$Z$20000,MATCH($D1516,regcoded!$D$2:$D$20000,0),7),"")</f>
        <v>0</v>
      </c>
      <c r="H1516" s="6">
        <f>_xlfn.IFNA(INDEX(regcoded!$A$2:$Z$20000,MATCH($D1516,regcoded!$D$2:$D$20000,0),8),"")</f>
        <v>0</v>
      </c>
      <c r="I1516" s="6">
        <f>_xlfn.IFNA(INDEX(regcoded!$A$2:$Z$20000,MATCH($D1516,regcoded!$D$2:$D$20000,0),9),"")</f>
        <v>75007327</v>
      </c>
    </row>
    <row r="1517" spans="1:9" x14ac:dyDescent="0.25">
      <c r="A1517" s="6" t="s">
        <v>1290</v>
      </c>
      <c r="B1517" s="6" t="s">
        <v>214</v>
      </c>
      <c r="C1517" s="7">
        <v>20150617054642</v>
      </c>
      <c r="D1517" s="6" t="s">
        <v>1230</v>
      </c>
      <c r="E1517" s="6" t="str">
        <f>_xlfn.IFNA(INDEX(regcoded!$A$2:$Z$20000,MATCH($D1517,regcoded!$D$2:$D$20000,0),5),"")</f>
        <v/>
      </c>
      <c r="F1517" s="6" t="str">
        <f>_xlfn.IFNA(INDEX(regcoded!$A$2:$Z$20000,MATCH($D1517,regcoded!$D$2:$D$20000,0),6),"")</f>
        <v/>
      </c>
      <c r="G1517" s="6" t="str">
        <f>_xlfn.IFNA(INDEX(regcoded!$A$2:$Z$20000,MATCH($D1517,regcoded!$D$2:$D$20000,0),7),"")</f>
        <v/>
      </c>
      <c r="H1517" s="6" t="str">
        <f>_xlfn.IFNA(INDEX(regcoded!$A$2:$Z$20000,MATCH($D1517,regcoded!$D$2:$D$20000,0),8),"")</f>
        <v/>
      </c>
      <c r="I1517" s="6" t="str">
        <f>_xlfn.IFNA(INDEX(regcoded!$A$2:$Z$20000,MATCH($D1517,regcoded!$D$2:$D$20000,0),9),"")</f>
        <v/>
      </c>
    </row>
    <row r="1518" spans="1:9" x14ac:dyDescent="0.25">
      <c r="A1518" s="6" t="s">
        <v>39</v>
      </c>
      <c r="B1518" s="6" t="s">
        <v>645</v>
      </c>
      <c r="C1518" s="7">
        <v>20150617054733</v>
      </c>
      <c r="D1518" s="6" t="s">
        <v>1393</v>
      </c>
      <c r="E1518" s="6" t="str">
        <f>_xlfn.IFNA(INDEX(regcoded!$A$2:$Z$20000,MATCH($D1518,regcoded!$D$2:$D$20000,0),5),"")</f>
        <v/>
      </c>
      <c r="F1518" s="6" t="str">
        <f>_xlfn.IFNA(INDEX(regcoded!$A$2:$Z$20000,MATCH($D1518,regcoded!$D$2:$D$20000,0),6),"")</f>
        <v/>
      </c>
      <c r="G1518" s="6" t="str">
        <f>_xlfn.IFNA(INDEX(regcoded!$A$2:$Z$20000,MATCH($D1518,regcoded!$D$2:$D$20000,0),7),"")</f>
        <v/>
      </c>
      <c r="H1518" s="6" t="str">
        <f>_xlfn.IFNA(INDEX(regcoded!$A$2:$Z$20000,MATCH($D1518,regcoded!$D$2:$D$20000,0),8),"")</f>
        <v/>
      </c>
      <c r="I1518" s="6" t="str">
        <f>_xlfn.IFNA(INDEX(regcoded!$A$2:$Z$20000,MATCH($D1518,regcoded!$D$2:$D$20000,0),9),"")</f>
        <v/>
      </c>
    </row>
    <row r="1519" spans="1:9" x14ac:dyDescent="0.25">
      <c r="A1519" s="6" t="s">
        <v>832</v>
      </c>
      <c r="B1519" s="6" t="s">
        <v>1555</v>
      </c>
      <c r="C1519" s="7">
        <v>20150617054623</v>
      </c>
      <c r="D1519" s="6" t="s">
        <v>773</v>
      </c>
      <c r="E1519" s="6" t="str">
        <f>_xlfn.IFNA(INDEX(regcoded!$A$2:$Z$20000,MATCH($D1519,regcoded!$D$2:$D$20000,0),5),"")</f>
        <v>o</v>
      </c>
      <c r="F1519" s="6" t="str">
        <f>_xlfn.IFNA(INDEX(regcoded!$A$2:$Z$20000,MATCH($D1519,regcoded!$D$2:$D$20000,0),6),"")</f>
        <v>faulty</v>
      </c>
      <c r="G1519" s="6" t="str">
        <f>_xlfn.IFNA(INDEX(regcoded!$A$2:$Z$20000,MATCH($D1519,regcoded!$D$2:$D$20000,0),7),"")</f>
        <v>Ekspress Grupp</v>
      </c>
      <c r="H1519" s="6">
        <f>_xlfn.IFNA(INDEX(regcoded!$A$2:$Z$20000,MATCH($D1519,regcoded!$D$2:$D$20000,0),8),"")</f>
        <v>0</v>
      </c>
      <c r="I1519" s="6">
        <f>_xlfn.IFNA(INDEX(regcoded!$A$2:$Z$20000,MATCH($D1519,regcoded!$D$2:$D$20000,0),9),"")</f>
        <v>10004677</v>
      </c>
    </row>
    <row r="1520" spans="1:9" x14ac:dyDescent="0.25">
      <c r="A1520" s="6" t="s">
        <v>1293</v>
      </c>
      <c r="B1520" s="6" t="s">
        <v>1294</v>
      </c>
      <c r="C1520" s="7">
        <v>20150617054820</v>
      </c>
      <c r="D1520" s="6" t="s">
        <v>337</v>
      </c>
      <c r="E1520" s="6" t="str">
        <f>_xlfn.IFNA(INDEX(regcoded!$A$2:$Z$20000,MATCH($D1520,regcoded!$D$2:$D$20000,0),5),"")</f>
        <v/>
      </c>
      <c r="F1520" s="6" t="str">
        <f>_xlfn.IFNA(INDEX(regcoded!$A$2:$Z$20000,MATCH($D1520,regcoded!$D$2:$D$20000,0),6),"")</f>
        <v/>
      </c>
      <c r="G1520" s="6" t="str">
        <f>_xlfn.IFNA(INDEX(regcoded!$A$2:$Z$20000,MATCH($D1520,regcoded!$D$2:$D$20000,0),7),"")</f>
        <v/>
      </c>
      <c r="H1520" s="6" t="str">
        <f>_xlfn.IFNA(INDEX(regcoded!$A$2:$Z$20000,MATCH($D1520,regcoded!$D$2:$D$20000,0),8),"")</f>
        <v/>
      </c>
      <c r="I1520" s="6" t="str">
        <f>_xlfn.IFNA(INDEX(regcoded!$A$2:$Z$20000,MATCH($D1520,regcoded!$D$2:$D$20000,0),9),"")</f>
        <v/>
      </c>
    </row>
    <row r="1521" spans="1:9" x14ac:dyDescent="0.25">
      <c r="A1521" s="6" t="s">
        <v>223</v>
      </c>
      <c r="B1521" s="6" t="s">
        <v>214</v>
      </c>
      <c r="C1521" s="7">
        <v>20150617054633</v>
      </c>
      <c r="D1521" s="6" t="s">
        <v>337</v>
      </c>
      <c r="E1521" s="6" t="str">
        <f>_xlfn.IFNA(INDEX(regcoded!$A$2:$Z$20000,MATCH($D1521,regcoded!$D$2:$D$20000,0),5),"")</f>
        <v/>
      </c>
      <c r="F1521" s="6" t="str">
        <f>_xlfn.IFNA(INDEX(regcoded!$A$2:$Z$20000,MATCH($D1521,regcoded!$D$2:$D$20000,0),6),"")</f>
        <v/>
      </c>
      <c r="G1521" s="6" t="str">
        <f>_xlfn.IFNA(INDEX(regcoded!$A$2:$Z$20000,MATCH($D1521,regcoded!$D$2:$D$20000,0),7),"")</f>
        <v/>
      </c>
      <c r="H1521" s="6" t="str">
        <f>_xlfn.IFNA(INDEX(regcoded!$A$2:$Z$20000,MATCH($D1521,regcoded!$D$2:$D$20000,0),8),"")</f>
        <v/>
      </c>
      <c r="I1521" s="6" t="str">
        <f>_xlfn.IFNA(INDEX(regcoded!$A$2:$Z$20000,MATCH($D1521,regcoded!$D$2:$D$20000,0),9),"")</f>
        <v/>
      </c>
    </row>
    <row r="1522" spans="1:9" x14ac:dyDescent="0.25">
      <c r="A1522" s="6" t="s">
        <v>1290</v>
      </c>
      <c r="B1522" s="6" t="s">
        <v>214</v>
      </c>
      <c r="C1522" s="7">
        <v>20150617054642</v>
      </c>
      <c r="D1522" s="6" t="s">
        <v>337</v>
      </c>
      <c r="E1522" s="6" t="str">
        <f>_xlfn.IFNA(INDEX(regcoded!$A$2:$Z$20000,MATCH($D1522,regcoded!$D$2:$D$20000,0),5),"")</f>
        <v/>
      </c>
      <c r="F1522" s="6" t="str">
        <f>_xlfn.IFNA(INDEX(regcoded!$A$2:$Z$20000,MATCH($D1522,regcoded!$D$2:$D$20000,0),6),"")</f>
        <v/>
      </c>
      <c r="G1522" s="6" t="str">
        <f>_xlfn.IFNA(INDEX(regcoded!$A$2:$Z$20000,MATCH($D1522,regcoded!$D$2:$D$20000,0),7),"")</f>
        <v/>
      </c>
      <c r="H1522" s="6" t="str">
        <f>_xlfn.IFNA(INDEX(regcoded!$A$2:$Z$20000,MATCH($D1522,regcoded!$D$2:$D$20000,0),8),"")</f>
        <v/>
      </c>
      <c r="I1522" s="6" t="str">
        <f>_xlfn.IFNA(INDEX(regcoded!$A$2:$Z$20000,MATCH($D1522,regcoded!$D$2:$D$20000,0),9),"")</f>
        <v/>
      </c>
    </row>
    <row r="1523" spans="1:9" x14ac:dyDescent="0.25">
      <c r="A1523" s="6" t="s">
        <v>1290</v>
      </c>
      <c r="B1523" s="6" t="s">
        <v>214</v>
      </c>
      <c r="C1523" s="7">
        <v>20150617054642</v>
      </c>
      <c r="D1523" s="6" t="s">
        <v>337</v>
      </c>
      <c r="E1523" s="6" t="str">
        <f>_xlfn.IFNA(INDEX(regcoded!$A$2:$Z$20000,MATCH($D1523,regcoded!$D$2:$D$20000,0),5),"")</f>
        <v/>
      </c>
      <c r="F1523" s="6" t="str">
        <f>_xlfn.IFNA(INDEX(regcoded!$A$2:$Z$20000,MATCH($D1523,regcoded!$D$2:$D$20000,0),6),"")</f>
        <v/>
      </c>
      <c r="G1523" s="6" t="str">
        <f>_xlfn.IFNA(INDEX(regcoded!$A$2:$Z$20000,MATCH($D1523,regcoded!$D$2:$D$20000,0),7),"")</f>
        <v/>
      </c>
      <c r="H1523" s="6" t="str">
        <f>_xlfn.IFNA(INDEX(regcoded!$A$2:$Z$20000,MATCH($D1523,regcoded!$D$2:$D$20000,0),8),"")</f>
        <v/>
      </c>
      <c r="I1523" s="6" t="str">
        <f>_xlfn.IFNA(INDEX(regcoded!$A$2:$Z$20000,MATCH($D1523,regcoded!$D$2:$D$20000,0),9),"")</f>
        <v/>
      </c>
    </row>
    <row r="1524" spans="1:9" x14ac:dyDescent="0.25">
      <c r="A1524" s="6" t="s">
        <v>945</v>
      </c>
      <c r="B1524" s="6" t="s">
        <v>1347</v>
      </c>
      <c r="C1524" s="7">
        <v>20150617054846</v>
      </c>
      <c r="D1524" s="6" t="s">
        <v>337</v>
      </c>
      <c r="E1524" s="6" t="str">
        <f>_xlfn.IFNA(INDEX(regcoded!$A$2:$Z$20000,MATCH($D1524,regcoded!$D$2:$D$20000,0),5),"")</f>
        <v/>
      </c>
      <c r="F1524" s="6" t="str">
        <f>_xlfn.IFNA(INDEX(regcoded!$A$2:$Z$20000,MATCH($D1524,regcoded!$D$2:$D$20000,0),6),"")</f>
        <v/>
      </c>
      <c r="G1524" s="6" t="str">
        <f>_xlfn.IFNA(INDEX(regcoded!$A$2:$Z$20000,MATCH($D1524,regcoded!$D$2:$D$20000,0),7),"")</f>
        <v/>
      </c>
      <c r="H1524" s="6" t="str">
        <f>_xlfn.IFNA(INDEX(regcoded!$A$2:$Z$20000,MATCH($D1524,regcoded!$D$2:$D$20000,0),8),"")</f>
        <v/>
      </c>
      <c r="I1524" s="6" t="str">
        <f>_xlfn.IFNA(INDEX(regcoded!$A$2:$Z$20000,MATCH($D1524,regcoded!$D$2:$D$20000,0),9),"")</f>
        <v/>
      </c>
    </row>
    <row r="1525" spans="1:9" x14ac:dyDescent="0.25">
      <c r="A1525" s="6" t="s">
        <v>223</v>
      </c>
      <c r="B1525" s="6" t="s">
        <v>214</v>
      </c>
      <c r="C1525" s="7">
        <v>20150617054633</v>
      </c>
      <c r="D1525" s="6" t="s">
        <v>337</v>
      </c>
      <c r="E1525" s="6" t="str">
        <f>_xlfn.IFNA(INDEX(regcoded!$A$2:$Z$20000,MATCH($D1525,regcoded!$D$2:$D$20000,0),5),"")</f>
        <v/>
      </c>
      <c r="F1525" s="6" t="str">
        <f>_xlfn.IFNA(INDEX(regcoded!$A$2:$Z$20000,MATCH($D1525,regcoded!$D$2:$D$20000,0),6),"")</f>
        <v/>
      </c>
      <c r="G1525" s="6" t="str">
        <f>_xlfn.IFNA(INDEX(regcoded!$A$2:$Z$20000,MATCH($D1525,regcoded!$D$2:$D$20000,0),7),"")</f>
        <v/>
      </c>
      <c r="H1525" s="6" t="str">
        <f>_xlfn.IFNA(INDEX(regcoded!$A$2:$Z$20000,MATCH($D1525,regcoded!$D$2:$D$20000,0),8),"")</f>
        <v/>
      </c>
      <c r="I1525" s="6" t="str">
        <f>_xlfn.IFNA(INDEX(regcoded!$A$2:$Z$20000,MATCH($D1525,regcoded!$D$2:$D$20000,0),9),"")</f>
        <v/>
      </c>
    </row>
    <row r="1526" spans="1:9" x14ac:dyDescent="0.25">
      <c r="A1526" s="6" t="s">
        <v>1355</v>
      </c>
      <c r="B1526" s="6" t="s">
        <v>1</v>
      </c>
      <c r="C1526" s="7">
        <v>20150617054926</v>
      </c>
      <c r="D1526" s="6" t="s">
        <v>337</v>
      </c>
      <c r="E1526" s="6" t="str">
        <f>_xlfn.IFNA(INDEX(regcoded!$A$2:$Z$20000,MATCH($D1526,regcoded!$D$2:$D$20000,0),5),"")</f>
        <v/>
      </c>
      <c r="F1526" s="6" t="str">
        <f>_xlfn.IFNA(INDEX(regcoded!$A$2:$Z$20000,MATCH($D1526,regcoded!$D$2:$D$20000,0),6),"")</f>
        <v/>
      </c>
      <c r="G1526" s="6" t="str">
        <f>_xlfn.IFNA(INDEX(regcoded!$A$2:$Z$20000,MATCH($D1526,regcoded!$D$2:$D$20000,0),7),"")</f>
        <v/>
      </c>
      <c r="H1526" s="6" t="str">
        <f>_xlfn.IFNA(INDEX(regcoded!$A$2:$Z$20000,MATCH($D1526,regcoded!$D$2:$D$20000,0),8),"")</f>
        <v/>
      </c>
      <c r="I1526" s="6" t="str">
        <f>_xlfn.IFNA(INDEX(regcoded!$A$2:$Z$20000,MATCH($D1526,regcoded!$D$2:$D$20000,0),9),"")</f>
        <v/>
      </c>
    </row>
    <row r="1527" spans="1:9" x14ac:dyDescent="0.25">
      <c r="A1527" s="6" t="s">
        <v>1291</v>
      </c>
      <c r="B1527" s="6" t="s">
        <v>1436</v>
      </c>
      <c r="C1527" s="7">
        <v>20150617054906</v>
      </c>
      <c r="D1527" s="6" t="s">
        <v>337</v>
      </c>
      <c r="E1527" s="6" t="str">
        <f>_xlfn.IFNA(INDEX(regcoded!$A$2:$Z$20000,MATCH($D1527,regcoded!$D$2:$D$20000,0),5),"")</f>
        <v/>
      </c>
      <c r="F1527" s="6" t="str">
        <f>_xlfn.IFNA(INDEX(regcoded!$A$2:$Z$20000,MATCH($D1527,regcoded!$D$2:$D$20000,0),6),"")</f>
        <v/>
      </c>
      <c r="G1527" s="6" t="str">
        <f>_xlfn.IFNA(INDEX(regcoded!$A$2:$Z$20000,MATCH($D1527,regcoded!$D$2:$D$20000,0),7),"")</f>
        <v/>
      </c>
      <c r="H1527" s="6" t="str">
        <f>_xlfn.IFNA(INDEX(regcoded!$A$2:$Z$20000,MATCH($D1527,regcoded!$D$2:$D$20000,0),8),"")</f>
        <v/>
      </c>
      <c r="I1527" s="6" t="str">
        <f>_xlfn.IFNA(INDEX(regcoded!$A$2:$Z$20000,MATCH($D1527,regcoded!$D$2:$D$20000,0),9),"")</f>
        <v/>
      </c>
    </row>
    <row r="1528" spans="1:9" x14ac:dyDescent="0.25">
      <c r="A1528" s="6" t="s">
        <v>223</v>
      </c>
      <c r="B1528" s="6" t="s">
        <v>214</v>
      </c>
      <c r="C1528" s="7">
        <v>20150617054633</v>
      </c>
      <c r="D1528" s="6" t="s">
        <v>337</v>
      </c>
      <c r="E1528" s="6" t="str">
        <f>_xlfn.IFNA(INDEX(regcoded!$A$2:$Z$20000,MATCH($D1528,regcoded!$D$2:$D$20000,0),5),"")</f>
        <v/>
      </c>
      <c r="F1528" s="6" t="str">
        <f>_xlfn.IFNA(INDEX(regcoded!$A$2:$Z$20000,MATCH($D1528,regcoded!$D$2:$D$20000,0),6),"")</f>
        <v/>
      </c>
      <c r="G1528" s="6" t="str">
        <f>_xlfn.IFNA(INDEX(regcoded!$A$2:$Z$20000,MATCH($D1528,regcoded!$D$2:$D$20000,0),7),"")</f>
        <v/>
      </c>
      <c r="H1528" s="6" t="str">
        <f>_xlfn.IFNA(INDEX(regcoded!$A$2:$Z$20000,MATCH($D1528,regcoded!$D$2:$D$20000,0),8),"")</f>
        <v/>
      </c>
      <c r="I1528" s="6" t="str">
        <f>_xlfn.IFNA(INDEX(regcoded!$A$2:$Z$20000,MATCH($D1528,regcoded!$D$2:$D$20000,0),9),"")</f>
        <v/>
      </c>
    </row>
    <row r="1529" spans="1:9" x14ac:dyDescent="0.25">
      <c r="A1529" s="6" t="s">
        <v>223</v>
      </c>
      <c r="B1529" s="6" t="s">
        <v>214</v>
      </c>
      <c r="C1529" s="7">
        <v>20150617054633</v>
      </c>
      <c r="D1529" s="6" t="s">
        <v>337</v>
      </c>
      <c r="E1529" s="6" t="str">
        <f>_xlfn.IFNA(INDEX(regcoded!$A$2:$Z$20000,MATCH($D1529,regcoded!$D$2:$D$20000,0),5),"")</f>
        <v/>
      </c>
      <c r="F1529" s="6" t="str">
        <f>_xlfn.IFNA(INDEX(regcoded!$A$2:$Z$20000,MATCH($D1529,regcoded!$D$2:$D$20000,0),6),"")</f>
        <v/>
      </c>
      <c r="G1529" s="6" t="str">
        <f>_xlfn.IFNA(INDEX(regcoded!$A$2:$Z$20000,MATCH($D1529,regcoded!$D$2:$D$20000,0),7),"")</f>
        <v/>
      </c>
      <c r="H1529" s="6" t="str">
        <f>_xlfn.IFNA(INDEX(regcoded!$A$2:$Z$20000,MATCH($D1529,regcoded!$D$2:$D$20000,0),8),"")</f>
        <v/>
      </c>
      <c r="I1529" s="6" t="str">
        <f>_xlfn.IFNA(INDEX(regcoded!$A$2:$Z$20000,MATCH($D1529,regcoded!$D$2:$D$20000,0),9),"")</f>
        <v/>
      </c>
    </row>
    <row r="1530" spans="1:9" x14ac:dyDescent="0.25">
      <c r="A1530" s="6" t="s">
        <v>677</v>
      </c>
      <c r="B1530" s="6" t="s">
        <v>678</v>
      </c>
      <c r="C1530" s="7">
        <v>20150617054749</v>
      </c>
      <c r="D1530" s="6" t="s">
        <v>337</v>
      </c>
      <c r="E1530" s="6" t="str">
        <f>_xlfn.IFNA(INDEX(regcoded!$A$2:$Z$20000,MATCH($D1530,regcoded!$D$2:$D$20000,0),5),"")</f>
        <v/>
      </c>
      <c r="F1530" s="6" t="str">
        <f>_xlfn.IFNA(INDEX(regcoded!$A$2:$Z$20000,MATCH($D1530,regcoded!$D$2:$D$20000,0),6),"")</f>
        <v/>
      </c>
      <c r="G1530" s="6" t="str">
        <f>_xlfn.IFNA(INDEX(regcoded!$A$2:$Z$20000,MATCH($D1530,regcoded!$D$2:$D$20000,0),7),"")</f>
        <v/>
      </c>
      <c r="H1530" s="6" t="str">
        <f>_xlfn.IFNA(INDEX(regcoded!$A$2:$Z$20000,MATCH($D1530,regcoded!$D$2:$D$20000,0),8),"")</f>
        <v/>
      </c>
      <c r="I1530" s="6" t="str">
        <f>_xlfn.IFNA(INDEX(regcoded!$A$2:$Z$20000,MATCH($D1530,regcoded!$D$2:$D$20000,0),9),"")</f>
        <v/>
      </c>
    </row>
    <row r="1531" spans="1:9" x14ac:dyDescent="0.25">
      <c r="A1531" s="6" t="s">
        <v>1293</v>
      </c>
      <c r="B1531" s="6" t="s">
        <v>1294</v>
      </c>
      <c r="C1531" s="7">
        <v>20150617054820</v>
      </c>
      <c r="D1531" s="6" t="s">
        <v>337</v>
      </c>
      <c r="E1531" s="6" t="str">
        <f>_xlfn.IFNA(INDEX(regcoded!$A$2:$Z$20000,MATCH($D1531,regcoded!$D$2:$D$20000,0),5),"")</f>
        <v/>
      </c>
      <c r="F1531" s="6" t="str">
        <f>_xlfn.IFNA(INDEX(regcoded!$A$2:$Z$20000,MATCH($D1531,regcoded!$D$2:$D$20000,0),6),"")</f>
        <v/>
      </c>
      <c r="G1531" s="6" t="str">
        <f>_xlfn.IFNA(INDEX(regcoded!$A$2:$Z$20000,MATCH($D1531,regcoded!$D$2:$D$20000,0),7),"")</f>
        <v/>
      </c>
      <c r="H1531" s="6" t="str">
        <f>_xlfn.IFNA(INDEX(regcoded!$A$2:$Z$20000,MATCH($D1531,regcoded!$D$2:$D$20000,0),8),"")</f>
        <v/>
      </c>
      <c r="I1531" s="6" t="str">
        <f>_xlfn.IFNA(INDEX(regcoded!$A$2:$Z$20000,MATCH($D1531,regcoded!$D$2:$D$20000,0),9),"")</f>
        <v/>
      </c>
    </row>
    <row r="1532" spans="1:9" x14ac:dyDescent="0.25">
      <c r="A1532" s="6" t="s">
        <v>223</v>
      </c>
      <c r="B1532" s="6" t="s">
        <v>214</v>
      </c>
      <c r="C1532" s="7">
        <v>20150617054633</v>
      </c>
      <c r="D1532" s="6" t="s">
        <v>337</v>
      </c>
      <c r="E1532" s="6" t="str">
        <f>_xlfn.IFNA(INDEX(regcoded!$A$2:$Z$20000,MATCH($D1532,regcoded!$D$2:$D$20000,0),5),"")</f>
        <v/>
      </c>
      <c r="F1532" s="6" t="str">
        <f>_xlfn.IFNA(INDEX(regcoded!$A$2:$Z$20000,MATCH($D1532,regcoded!$D$2:$D$20000,0),6),"")</f>
        <v/>
      </c>
      <c r="G1532" s="6" t="str">
        <f>_xlfn.IFNA(INDEX(regcoded!$A$2:$Z$20000,MATCH($D1532,regcoded!$D$2:$D$20000,0),7),"")</f>
        <v/>
      </c>
      <c r="H1532" s="6" t="str">
        <f>_xlfn.IFNA(INDEX(regcoded!$A$2:$Z$20000,MATCH($D1532,regcoded!$D$2:$D$20000,0),8),"")</f>
        <v/>
      </c>
      <c r="I1532" s="6" t="str">
        <f>_xlfn.IFNA(INDEX(regcoded!$A$2:$Z$20000,MATCH($D1532,regcoded!$D$2:$D$20000,0),9),"")</f>
        <v/>
      </c>
    </row>
    <row r="1533" spans="1:9" x14ac:dyDescent="0.25">
      <c r="A1533" s="6" t="s">
        <v>223</v>
      </c>
      <c r="B1533" s="6" t="s">
        <v>214</v>
      </c>
      <c r="C1533" s="7">
        <v>20150617054633</v>
      </c>
      <c r="D1533" s="6" t="s">
        <v>809</v>
      </c>
      <c r="E1533" s="6" t="str">
        <f>_xlfn.IFNA(INDEX(regcoded!$A$2:$Z$20000,MATCH($D1533,regcoded!$D$2:$D$20000,0),5),"")</f>
        <v/>
      </c>
      <c r="F1533" s="6" t="str">
        <f>_xlfn.IFNA(INDEX(regcoded!$A$2:$Z$20000,MATCH($D1533,regcoded!$D$2:$D$20000,0),6),"")</f>
        <v/>
      </c>
      <c r="G1533" s="6" t="str">
        <f>_xlfn.IFNA(INDEX(regcoded!$A$2:$Z$20000,MATCH($D1533,regcoded!$D$2:$D$20000,0),7),"")</f>
        <v/>
      </c>
      <c r="H1533" s="6" t="str">
        <f>_xlfn.IFNA(INDEX(regcoded!$A$2:$Z$20000,MATCH($D1533,regcoded!$D$2:$D$20000,0),8),"")</f>
        <v/>
      </c>
      <c r="I1533" s="6" t="str">
        <f>_xlfn.IFNA(INDEX(regcoded!$A$2:$Z$20000,MATCH($D1533,regcoded!$D$2:$D$20000,0),9),"")</f>
        <v/>
      </c>
    </row>
    <row r="1534" spans="1:9" x14ac:dyDescent="0.25">
      <c r="A1534" s="6" t="s">
        <v>39</v>
      </c>
      <c r="B1534" s="6" t="s">
        <v>645</v>
      </c>
      <c r="C1534" s="7">
        <v>20150617054733</v>
      </c>
      <c r="D1534" s="6" t="s">
        <v>809</v>
      </c>
      <c r="E1534" s="6" t="str">
        <f>_xlfn.IFNA(INDEX(regcoded!$A$2:$Z$20000,MATCH($D1534,regcoded!$D$2:$D$20000,0),5),"")</f>
        <v/>
      </c>
      <c r="F1534" s="6" t="str">
        <f>_xlfn.IFNA(INDEX(regcoded!$A$2:$Z$20000,MATCH($D1534,regcoded!$D$2:$D$20000,0),6),"")</f>
        <v/>
      </c>
      <c r="G1534" s="6" t="str">
        <f>_xlfn.IFNA(INDEX(regcoded!$A$2:$Z$20000,MATCH($D1534,regcoded!$D$2:$D$20000,0),7),"")</f>
        <v/>
      </c>
      <c r="H1534" s="6" t="str">
        <f>_xlfn.IFNA(INDEX(regcoded!$A$2:$Z$20000,MATCH($D1534,regcoded!$D$2:$D$20000,0),8),"")</f>
        <v/>
      </c>
      <c r="I1534" s="6" t="str">
        <f>_xlfn.IFNA(INDEX(regcoded!$A$2:$Z$20000,MATCH($D1534,regcoded!$D$2:$D$20000,0),9),"")</f>
        <v/>
      </c>
    </row>
    <row r="1535" spans="1:9" x14ac:dyDescent="0.25">
      <c r="A1535" s="6" t="s">
        <v>223</v>
      </c>
      <c r="B1535" s="6" t="s">
        <v>214</v>
      </c>
      <c r="C1535" s="7">
        <v>20150617054633</v>
      </c>
      <c r="D1535" s="6" t="s">
        <v>809</v>
      </c>
      <c r="E1535" s="6" t="str">
        <f>_xlfn.IFNA(INDEX(regcoded!$A$2:$Z$20000,MATCH($D1535,regcoded!$D$2:$D$20000,0),5),"")</f>
        <v/>
      </c>
      <c r="F1535" s="6" t="str">
        <f>_xlfn.IFNA(INDEX(regcoded!$A$2:$Z$20000,MATCH($D1535,regcoded!$D$2:$D$20000,0),6),"")</f>
        <v/>
      </c>
      <c r="G1535" s="6" t="str">
        <f>_xlfn.IFNA(INDEX(regcoded!$A$2:$Z$20000,MATCH($D1535,regcoded!$D$2:$D$20000,0),7),"")</f>
        <v/>
      </c>
      <c r="H1535" s="6" t="str">
        <f>_xlfn.IFNA(INDEX(regcoded!$A$2:$Z$20000,MATCH($D1535,regcoded!$D$2:$D$20000,0),8),"")</f>
        <v/>
      </c>
      <c r="I1535" s="6" t="str">
        <f>_xlfn.IFNA(INDEX(regcoded!$A$2:$Z$20000,MATCH($D1535,regcoded!$D$2:$D$20000,0),9),"")</f>
        <v/>
      </c>
    </row>
    <row r="1536" spans="1:9" x14ac:dyDescent="0.25">
      <c r="A1536" s="6" t="s">
        <v>1355</v>
      </c>
      <c r="B1536" s="6" t="s">
        <v>1</v>
      </c>
      <c r="C1536" s="7">
        <v>20150617054926</v>
      </c>
      <c r="D1536" s="6" t="s">
        <v>364</v>
      </c>
      <c r="E1536" s="6" t="str">
        <f>_xlfn.IFNA(INDEX(regcoded!$A$2:$Z$20000,MATCH($D1536,regcoded!$D$2:$D$20000,0),5),"")</f>
        <v/>
      </c>
      <c r="F1536" s="6" t="str">
        <f>_xlfn.IFNA(INDEX(regcoded!$A$2:$Z$20000,MATCH($D1536,regcoded!$D$2:$D$20000,0),6),"")</f>
        <v/>
      </c>
      <c r="G1536" s="6" t="str">
        <f>_xlfn.IFNA(INDEX(regcoded!$A$2:$Z$20000,MATCH($D1536,regcoded!$D$2:$D$20000,0),7),"")</f>
        <v/>
      </c>
      <c r="H1536" s="6" t="str">
        <f>_xlfn.IFNA(INDEX(regcoded!$A$2:$Z$20000,MATCH($D1536,regcoded!$D$2:$D$20000,0),8),"")</f>
        <v/>
      </c>
      <c r="I1536" s="6" t="str">
        <f>_xlfn.IFNA(INDEX(regcoded!$A$2:$Z$20000,MATCH($D1536,regcoded!$D$2:$D$20000,0),9),"")</f>
        <v/>
      </c>
    </row>
    <row r="1537" spans="1:9" x14ac:dyDescent="0.25">
      <c r="A1537" s="6" t="s">
        <v>832</v>
      </c>
      <c r="B1537" s="6" t="s">
        <v>1555</v>
      </c>
      <c r="C1537" s="7">
        <v>20150617054623</v>
      </c>
      <c r="D1537" s="6" t="s">
        <v>364</v>
      </c>
      <c r="E1537" s="6" t="str">
        <f>_xlfn.IFNA(INDEX(regcoded!$A$2:$Z$20000,MATCH($D1537,regcoded!$D$2:$D$20000,0),5),"")</f>
        <v/>
      </c>
      <c r="F1537" s="6" t="str">
        <f>_xlfn.IFNA(INDEX(regcoded!$A$2:$Z$20000,MATCH($D1537,regcoded!$D$2:$D$20000,0),6),"")</f>
        <v/>
      </c>
      <c r="G1537" s="6" t="str">
        <f>_xlfn.IFNA(INDEX(regcoded!$A$2:$Z$20000,MATCH($D1537,regcoded!$D$2:$D$20000,0),7),"")</f>
        <v/>
      </c>
      <c r="H1537" s="6" t="str">
        <f>_xlfn.IFNA(INDEX(regcoded!$A$2:$Z$20000,MATCH($D1537,regcoded!$D$2:$D$20000,0),8),"")</f>
        <v/>
      </c>
      <c r="I1537" s="6" t="str">
        <f>_xlfn.IFNA(INDEX(regcoded!$A$2:$Z$20000,MATCH($D1537,regcoded!$D$2:$D$20000,0),9),"")</f>
        <v/>
      </c>
    </row>
    <row r="1538" spans="1:9" x14ac:dyDescent="0.25">
      <c r="A1538" s="6" t="s">
        <v>1355</v>
      </c>
      <c r="B1538" s="6" t="s">
        <v>1</v>
      </c>
      <c r="C1538" s="7">
        <v>20150617054926</v>
      </c>
      <c r="D1538" s="6" t="s">
        <v>66</v>
      </c>
      <c r="E1538" s="6" t="str">
        <f>_xlfn.IFNA(INDEX(regcoded!$A$2:$Z$20000,MATCH($D1538,regcoded!$D$2:$D$20000,0),5),"")</f>
        <v>p</v>
      </c>
      <c r="F1538" s="6" t="str">
        <f>_xlfn.IFNA(INDEX(regcoded!$A$2:$Z$20000,MATCH($D1538,regcoded!$D$2:$D$20000,0),6),"")</f>
        <v>multi</v>
      </c>
      <c r="G1538" s="6">
        <f>_xlfn.IFNA(INDEX(regcoded!$A$2:$Z$20000,MATCH($D1538,regcoded!$D$2:$D$20000,0),7),"")</f>
        <v>0</v>
      </c>
      <c r="H1538" s="6">
        <f>_xlfn.IFNA(INDEX(regcoded!$A$2:$Z$20000,MATCH($D1538,regcoded!$D$2:$D$20000,0),8),"")</f>
        <v>0</v>
      </c>
      <c r="I1538" s="6">
        <f>_xlfn.IFNA(INDEX(regcoded!$A$2:$Z$20000,MATCH($D1538,regcoded!$D$2:$D$20000,0),9),"")</f>
        <v>0</v>
      </c>
    </row>
    <row r="1539" spans="1:9" x14ac:dyDescent="0.25">
      <c r="A1539" s="6" t="s">
        <v>1293</v>
      </c>
      <c r="B1539" s="6" t="s">
        <v>1294</v>
      </c>
      <c r="C1539" s="7">
        <v>20150617054820</v>
      </c>
      <c r="D1539" s="6" t="s">
        <v>1394</v>
      </c>
      <c r="E1539" s="6" t="str">
        <f>_xlfn.IFNA(INDEX(regcoded!$A$2:$Z$20000,MATCH($D1539,regcoded!$D$2:$D$20000,0),5),"")</f>
        <v/>
      </c>
      <c r="F1539" s="6" t="str">
        <f>_xlfn.IFNA(INDEX(regcoded!$A$2:$Z$20000,MATCH($D1539,regcoded!$D$2:$D$20000,0),6),"")</f>
        <v/>
      </c>
      <c r="G1539" s="6" t="str">
        <f>_xlfn.IFNA(INDEX(regcoded!$A$2:$Z$20000,MATCH($D1539,regcoded!$D$2:$D$20000,0),7),"")</f>
        <v/>
      </c>
      <c r="H1539" s="6" t="str">
        <f>_xlfn.IFNA(INDEX(regcoded!$A$2:$Z$20000,MATCH($D1539,regcoded!$D$2:$D$20000,0),8),"")</f>
        <v/>
      </c>
      <c r="I1539" s="6" t="str">
        <f>_xlfn.IFNA(INDEX(regcoded!$A$2:$Z$20000,MATCH($D1539,regcoded!$D$2:$D$20000,0),9),"")</f>
        <v/>
      </c>
    </row>
    <row r="1540" spans="1:9" x14ac:dyDescent="0.25">
      <c r="A1540" s="6" t="s">
        <v>1316</v>
      </c>
      <c r="B1540" s="6" t="s">
        <v>1</v>
      </c>
      <c r="C1540" s="7">
        <v>20150617054622</v>
      </c>
      <c r="D1540" s="6" t="s">
        <v>290</v>
      </c>
      <c r="E1540" s="6" t="str">
        <f>_xlfn.IFNA(INDEX(regcoded!$A$2:$Z$20000,MATCH($D1540,regcoded!$D$2:$D$20000,0),5),"")</f>
        <v/>
      </c>
      <c r="F1540" s="6" t="str">
        <f>_xlfn.IFNA(INDEX(regcoded!$A$2:$Z$20000,MATCH($D1540,regcoded!$D$2:$D$20000,0),6),"")</f>
        <v/>
      </c>
      <c r="G1540" s="6" t="str">
        <f>_xlfn.IFNA(INDEX(regcoded!$A$2:$Z$20000,MATCH($D1540,regcoded!$D$2:$D$20000,0),7),"")</f>
        <v/>
      </c>
      <c r="H1540" s="6" t="str">
        <f>_xlfn.IFNA(INDEX(regcoded!$A$2:$Z$20000,MATCH($D1540,regcoded!$D$2:$D$20000,0),8),"")</f>
        <v/>
      </c>
      <c r="I1540" s="6" t="str">
        <f>_xlfn.IFNA(INDEX(regcoded!$A$2:$Z$20000,MATCH($D1540,regcoded!$D$2:$D$20000,0),9),"")</f>
        <v/>
      </c>
    </row>
    <row r="1541" spans="1:9" x14ac:dyDescent="0.25">
      <c r="A1541" s="6" t="s">
        <v>85</v>
      </c>
      <c r="B1541" s="6" t="s">
        <v>1003</v>
      </c>
      <c r="C1541" s="7">
        <v>20150617054937</v>
      </c>
      <c r="D1541" s="6" t="s">
        <v>290</v>
      </c>
      <c r="E1541" s="6" t="str">
        <f>_xlfn.IFNA(INDEX(regcoded!$A$2:$Z$20000,MATCH($D1541,regcoded!$D$2:$D$20000,0),5),"")</f>
        <v/>
      </c>
      <c r="F1541" s="6" t="str">
        <f>_xlfn.IFNA(INDEX(regcoded!$A$2:$Z$20000,MATCH($D1541,regcoded!$D$2:$D$20000,0),6),"")</f>
        <v/>
      </c>
      <c r="G1541" s="6" t="str">
        <f>_xlfn.IFNA(INDEX(regcoded!$A$2:$Z$20000,MATCH($D1541,regcoded!$D$2:$D$20000,0),7),"")</f>
        <v/>
      </c>
      <c r="H1541" s="6" t="str">
        <f>_xlfn.IFNA(INDEX(regcoded!$A$2:$Z$20000,MATCH($D1541,regcoded!$D$2:$D$20000,0),8),"")</f>
        <v/>
      </c>
      <c r="I1541" s="6" t="str">
        <f>_xlfn.IFNA(INDEX(regcoded!$A$2:$Z$20000,MATCH($D1541,regcoded!$D$2:$D$20000,0),9),"")</f>
        <v/>
      </c>
    </row>
    <row r="1542" spans="1:9" x14ac:dyDescent="0.25">
      <c r="A1542" s="6" t="s">
        <v>85</v>
      </c>
      <c r="B1542" s="6" t="s">
        <v>1003</v>
      </c>
      <c r="C1542" s="7">
        <v>20150617055007</v>
      </c>
      <c r="D1542" s="6" t="s">
        <v>290</v>
      </c>
      <c r="E1542" s="6" t="str">
        <f>_xlfn.IFNA(INDEX(regcoded!$A$2:$Z$20000,MATCH($D1542,regcoded!$D$2:$D$20000,0),5),"")</f>
        <v/>
      </c>
      <c r="F1542" s="6" t="str">
        <f>_xlfn.IFNA(INDEX(regcoded!$A$2:$Z$20000,MATCH($D1542,regcoded!$D$2:$D$20000,0),6),"")</f>
        <v/>
      </c>
      <c r="G1542" s="6" t="str">
        <f>_xlfn.IFNA(INDEX(regcoded!$A$2:$Z$20000,MATCH($D1542,regcoded!$D$2:$D$20000,0),7),"")</f>
        <v/>
      </c>
      <c r="H1542" s="6" t="str">
        <f>_xlfn.IFNA(INDEX(regcoded!$A$2:$Z$20000,MATCH($D1542,regcoded!$D$2:$D$20000,0),8),"")</f>
        <v/>
      </c>
      <c r="I1542" s="6" t="str">
        <f>_xlfn.IFNA(INDEX(regcoded!$A$2:$Z$20000,MATCH($D1542,regcoded!$D$2:$D$20000,0),9),"")</f>
        <v/>
      </c>
    </row>
    <row r="1543" spans="1:9" x14ac:dyDescent="0.25">
      <c r="A1543" s="6" t="s">
        <v>85</v>
      </c>
      <c r="B1543" s="6" t="s">
        <v>1003</v>
      </c>
      <c r="C1543" s="7">
        <v>20150617055007</v>
      </c>
      <c r="D1543" s="6" t="s">
        <v>290</v>
      </c>
      <c r="E1543" s="6" t="str">
        <f>_xlfn.IFNA(INDEX(regcoded!$A$2:$Z$20000,MATCH($D1543,regcoded!$D$2:$D$20000,0),5),"")</f>
        <v/>
      </c>
      <c r="F1543" s="6" t="str">
        <f>_xlfn.IFNA(INDEX(regcoded!$A$2:$Z$20000,MATCH($D1543,regcoded!$D$2:$D$20000,0),6),"")</f>
        <v/>
      </c>
      <c r="G1543" s="6" t="str">
        <f>_xlfn.IFNA(INDEX(regcoded!$A$2:$Z$20000,MATCH($D1543,regcoded!$D$2:$D$20000,0),7),"")</f>
        <v/>
      </c>
      <c r="H1543" s="6" t="str">
        <f>_xlfn.IFNA(INDEX(regcoded!$A$2:$Z$20000,MATCH($D1543,regcoded!$D$2:$D$20000,0),8),"")</f>
        <v/>
      </c>
      <c r="I1543" s="6" t="str">
        <f>_xlfn.IFNA(INDEX(regcoded!$A$2:$Z$20000,MATCH($D1543,regcoded!$D$2:$D$20000,0),9),"")</f>
        <v/>
      </c>
    </row>
    <row r="1544" spans="1:9" x14ac:dyDescent="0.25">
      <c r="A1544" s="6" t="s">
        <v>125</v>
      </c>
      <c r="B1544" s="6" t="s">
        <v>1</v>
      </c>
      <c r="C1544" s="7">
        <v>20150617054630</v>
      </c>
      <c r="D1544" s="6" t="s">
        <v>290</v>
      </c>
      <c r="E1544" s="6" t="str">
        <f>_xlfn.IFNA(INDEX(regcoded!$A$2:$Z$20000,MATCH($D1544,regcoded!$D$2:$D$20000,0),5),"")</f>
        <v/>
      </c>
      <c r="F1544" s="6" t="str">
        <f>_xlfn.IFNA(INDEX(regcoded!$A$2:$Z$20000,MATCH($D1544,regcoded!$D$2:$D$20000,0),6),"")</f>
        <v/>
      </c>
      <c r="G1544" s="6" t="str">
        <f>_xlfn.IFNA(INDEX(regcoded!$A$2:$Z$20000,MATCH($D1544,regcoded!$D$2:$D$20000,0),7),"")</f>
        <v/>
      </c>
      <c r="H1544" s="6" t="str">
        <f>_xlfn.IFNA(INDEX(regcoded!$A$2:$Z$20000,MATCH($D1544,regcoded!$D$2:$D$20000,0),8),"")</f>
        <v/>
      </c>
      <c r="I1544" s="6" t="str">
        <f>_xlfn.IFNA(INDEX(regcoded!$A$2:$Z$20000,MATCH($D1544,regcoded!$D$2:$D$20000,0),9),"")</f>
        <v/>
      </c>
    </row>
    <row r="1545" spans="1:9" x14ac:dyDescent="0.25">
      <c r="A1545" s="6" t="s">
        <v>125</v>
      </c>
      <c r="B1545" s="6" t="s">
        <v>1</v>
      </c>
      <c r="C1545" s="7">
        <v>20150617054622</v>
      </c>
      <c r="D1545" s="6" t="s">
        <v>290</v>
      </c>
      <c r="E1545" s="6" t="str">
        <f>_xlfn.IFNA(INDEX(regcoded!$A$2:$Z$20000,MATCH($D1545,regcoded!$D$2:$D$20000,0),5),"")</f>
        <v/>
      </c>
      <c r="F1545" s="6" t="str">
        <f>_xlfn.IFNA(INDEX(regcoded!$A$2:$Z$20000,MATCH($D1545,regcoded!$D$2:$D$20000,0),6),"")</f>
        <v/>
      </c>
      <c r="G1545" s="6" t="str">
        <f>_xlfn.IFNA(INDEX(regcoded!$A$2:$Z$20000,MATCH($D1545,regcoded!$D$2:$D$20000,0),7),"")</f>
        <v/>
      </c>
      <c r="H1545" s="6" t="str">
        <f>_xlfn.IFNA(INDEX(regcoded!$A$2:$Z$20000,MATCH($D1545,regcoded!$D$2:$D$20000,0),8),"")</f>
        <v/>
      </c>
      <c r="I1545" s="6" t="str">
        <f>_xlfn.IFNA(INDEX(regcoded!$A$2:$Z$20000,MATCH($D1545,regcoded!$D$2:$D$20000,0),9),"")</f>
        <v/>
      </c>
    </row>
    <row r="1546" spans="1:9" x14ac:dyDescent="0.25">
      <c r="A1546" s="6" t="s">
        <v>39</v>
      </c>
      <c r="B1546" s="6" t="s">
        <v>645</v>
      </c>
      <c r="C1546" s="7">
        <v>20150617054733</v>
      </c>
      <c r="D1546" s="6" t="s">
        <v>290</v>
      </c>
      <c r="E1546" s="6" t="str">
        <f>_xlfn.IFNA(INDEX(regcoded!$A$2:$Z$20000,MATCH($D1546,regcoded!$D$2:$D$20000,0),5),"")</f>
        <v/>
      </c>
      <c r="F1546" s="6" t="str">
        <f>_xlfn.IFNA(INDEX(regcoded!$A$2:$Z$20000,MATCH($D1546,regcoded!$D$2:$D$20000,0),6),"")</f>
        <v/>
      </c>
      <c r="G1546" s="6" t="str">
        <f>_xlfn.IFNA(INDEX(regcoded!$A$2:$Z$20000,MATCH($D1546,regcoded!$D$2:$D$20000,0),7),"")</f>
        <v/>
      </c>
      <c r="H1546" s="6" t="str">
        <f>_xlfn.IFNA(INDEX(regcoded!$A$2:$Z$20000,MATCH($D1546,regcoded!$D$2:$D$20000,0),8),"")</f>
        <v/>
      </c>
      <c r="I1546" s="6" t="str">
        <f>_xlfn.IFNA(INDEX(regcoded!$A$2:$Z$20000,MATCH($D1546,regcoded!$D$2:$D$20000,0),9),"")</f>
        <v/>
      </c>
    </row>
    <row r="1547" spans="1:9" x14ac:dyDescent="0.25">
      <c r="A1547" s="6" t="s">
        <v>39</v>
      </c>
      <c r="B1547" s="6" t="s">
        <v>645</v>
      </c>
      <c r="C1547" s="7">
        <v>20150617054733</v>
      </c>
      <c r="D1547" s="6" t="s">
        <v>290</v>
      </c>
      <c r="E1547" s="6" t="str">
        <f>_xlfn.IFNA(INDEX(regcoded!$A$2:$Z$20000,MATCH($D1547,regcoded!$D$2:$D$20000,0),5),"")</f>
        <v/>
      </c>
      <c r="F1547" s="6" t="str">
        <f>_xlfn.IFNA(INDEX(regcoded!$A$2:$Z$20000,MATCH($D1547,regcoded!$D$2:$D$20000,0),6),"")</f>
        <v/>
      </c>
      <c r="G1547" s="6" t="str">
        <f>_xlfn.IFNA(INDEX(regcoded!$A$2:$Z$20000,MATCH($D1547,regcoded!$D$2:$D$20000,0),7),"")</f>
        <v/>
      </c>
      <c r="H1547" s="6" t="str">
        <f>_xlfn.IFNA(INDEX(regcoded!$A$2:$Z$20000,MATCH($D1547,regcoded!$D$2:$D$20000,0),8),"")</f>
        <v/>
      </c>
      <c r="I1547" s="6" t="str">
        <f>_xlfn.IFNA(INDEX(regcoded!$A$2:$Z$20000,MATCH($D1547,regcoded!$D$2:$D$20000,0),9),"")</f>
        <v/>
      </c>
    </row>
    <row r="1548" spans="1:9" x14ac:dyDescent="0.25">
      <c r="A1548" s="6" t="s">
        <v>1531</v>
      </c>
      <c r="B1548" s="6" t="s">
        <v>1532</v>
      </c>
      <c r="C1548" s="7">
        <v>20150617055039</v>
      </c>
      <c r="D1548" s="6" t="s">
        <v>290</v>
      </c>
      <c r="E1548" s="6" t="str">
        <f>_xlfn.IFNA(INDEX(regcoded!$A$2:$Z$20000,MATCH($D1548,regcoded!$D$2:$D$20000,0),5),"")</f>
        <v/>
      </c>
      <c r="F1548" s="6" t="str">
        <f>_xlfn.IFNA(INDEX(regcoded!$A$2:$Z$20000,MATCH($D1548,regcoded!$D$2:$D$20000,0),6),"")</f>
        <v/>
      </c>
      <c r="G1548" s="6" t="str">
        <f>_xlfn.IFNA(INDEX(regcoded!$A$2:$Z$20000,MATCH($D1548,regcoded!$D$2:$D$20000,0),7),"")</f>
        <v/>
      </c>
      <c r="H1548" s="6" t="str">
        <f>_xlfn.IFNA(INDEX(regcoded!$A$2:$Z$20000,MATCH($D1548,regcoded!$D$2:$D$20000,0),8),"")</f>
        <v/>
      </c>
      <c r="I1548" s="6" t="str">
        <f>_xlfn.IFNA(INDEX(regcoded!$A$2:$Z$20000,MATCH($D1548,regcoded!$D$2:$D$20000,0),9),"")</f>
        <v/>
      </c>
    </row>
    <row r="1549" spans="1:9" x14ac:dyDescent="0.25">
      <c r="A1549" s="6" t="s">
        <v>1438</v>
      </c>
      <c r="B1549" s="6" t="s">
        <v>214</v>
      </c>
      <c r="C1549" s="7">
        <v>20150617054631</v>
      </c>
      <c r="D1549" s="6" t="s">
        <v>290</v>
      </c>
      <c r="E1549" s="6" t="str">
        <f>_xlfn.IFNA(INDEX(regcoded!$A$2:$Z$20000,MATCH($D1549,regcoded!$D$2:$D$20000,0),5),"")</f>
        <v/>
      </c>
      <c r="F1549" s="6" t="str">
        <f>_xlfn.IFNA(INDEX(regcoded!$A$2:$Z$20000,MATCH($D1549,regcoded!$D$2:$D$20000,0),6),"")</f>
        <v/>
      </c>
      <c r="G1549" s="6" t="str">
        <f>_xlfn.IFNA(INDEX(regcoded!$A$2:$Z$20000,MATCH($D1549,regcoded!$D$2:$D$20000,0),7),"")</f>
        <v/>
      </c>
      <c r="H1549" s="6" t="str">
        <f>_xlfn.IFNA(INDEX(regcoded!$A$2:$Z$20000,MATCH($D1549,regcoded!$D$2:$D$20000,0),8),"")</f>
        <v/>
      </c>
      <c r="I1549" s="6" t="str">
        <f>_xlfn.IFNA(INDEX(regcoded!$A$2:$Z$20000,MATCH($D1549,regcoded!$D$2:$D$20000,0),9),"")</f>
        <v/>
      </c>
    </row>
    <row r="1550" spans="1:9" x14ac:dyDescent="0.25">
      <c r="A1550" s="6" t="s">
        <v>1312</v>
      </c>
      <c r="B1550" s="6" t="s">
        <v>1</v>
      </c>
      <c r="C1550" s="7">
        <v>20150617054637</v>
      </c>
      <c r="D1550" s="6" t="s">
        <v>1874</v>
      </c>
      <c r="E1550" s="6" t="str">
        <f>_xlfn.IFNA(INDEX(regcoded!$A$2:$Z$20000,MATCH($D1550,regcoded!$D$2:$D$20000,0),5),"")</f>
        <v>o</v>
      </c>
      <c r="F1550" s="6">
        <f>_xlfn.IFNA(INDEX(regcoded!$A$2:$Z$20000,MATCH($D1550,regcoded!$D$2:$D$20000,0),6),"")</f>
        <v>0</v>
      </c>
      <c r="G1550" s="6">
        <f>_xlfn.IFNA(INDEX(regcoded!$A$2:$Z$20000,MATCH($D1550,regcoded!$D$2:$D$20000,0),7),"")</f>
        <v>0</v>
      </c>
      <c r="H1550" s="6">
        <f>_xlfn.IFNA(INDEX(regcoded!$A$2:$Z$20000,MATCH($D1550,regcoded!$D$2:$D$20000,0),8),"")</f>
        <v>0</v>
      </c>
      <c r="I1550" s="6">
        <f>_xlfn.IFNA(INDEX(regcoded!$A$2:$Z$20000,MATCH($D1550,regcoded!$D$2:$D$20000,0),9),"")</f>
        <v>10224864</v>
      </c>
    </row>
    <row r="1551" spans="1:9" x14ac:dyDescent="0.25">
      <c r="A1551" s="6" t="s">
        <v>1596</v>
      </c>
      <c r="B1551" s="6" t="s">
        <v>1597</v>
      </c>
      <c r="C1551" s="7">
        <v>20150617054707</v>
      </c>
      <c r="D1551" s="6" t="s">
        <v>610</v>
      </c>
      <c r="E1551" s="6" t="str">
        <f>_xlfn.IFNA(INDEX(regcoded!$A$2:$Z$20000,MATCH($D1551,regcoded!$D$2:$D$20000,0),5),"")</f>
        <v>o</v>
      </c>
      <c r="F1551" s="6" t="str">
        <f>_xlfn.IFNA(INDEX(regcoded!$A$2:$Z$20000,MATCH($D1551,regcoded!$D$2:$D$20000,0),6),"")</f>
        <v>int</v>
      </c>
      <c r="G1551" s="6" t="str">
        <f>_xlfn.IFNA(INDEX(regcoded!$A$2:$Z$20000,MATCH($D1551,regcoded!$D$2:$D$20000,0),7),"")</f>
        <v>Leica Camera</v>
      </c>
      <c r="H1551" s="6">
        <f>_xlfn.IFNA(INDEX(regcoded!$A$2:$Z$20000,MATCH($D1551,regcoded!$D$2:$D$20000,0),8),"")</f>
        <v>0</v>
      </c>
      <c r="I1551" s="6">
        <f>_xlfn.IFNA(INDEX(regcoded!$A$2:$Z$20000,MATCH($D1551,regcoded!$D$2:$D$20000,0),9),"")</f>
        <v>0</v>
      </c>
    </row>
    <row r="1552" spans="1:9" x14ac:dyDescent="0.25">
      <c r="A1552" s="6" t="s">
        <v>223</v>
      </c>
      <c r="B1552" s="6" t="s">
        <v>214</v>
      </c>
      <c r="C1552" s="7">
        <v>20150617054633</v>
      </c>
      <c r="D1552" s="6" t="s">
        <v>2079</v>
      </c>
      <c r="E1552" s="6" t="str">
        <f>_xlfn.IFNA(INDEX(regcoded!$A$2:$Z$20000,MATCH($D1552,regcoded!$D$2:$D$20000,0),5),"")</f>
        <v>p</v>
      </c>
      <c r="F1552" s="6" t="str">
        <f>_xlfn.IFNA(INDEX(regcoded!$A$2:$Z$20000,MATCH($D1552,regcoded!$D$2:$D$20000,0),6),"")</f>
        <v>famous</v>
      </c>
      <c r="G1552" s="6">
        <f>_xlfn.IFNA(INDEX(regcoded!$A$2:$Z$20000,MATCH($D1552,regcoded!$D$2:$D$20000,0),7),"")</f>
        <v>0</v>
      </c>
      <c r="H1552" s="6">
        <f>_xlfn.IFNA(INDEX(regcoded!$A$2:$Z$20000,MATCH($D1552,regcoded!$D$2:$D$20000,0),8),"")</f>
        <v>0</v>
      </c>
      <c r="I1552" s="6" t="str">
        <f>_xlfn.IFNA(INDEX(regcoded!$A$2:$Z$20000,MATCH($D1552,regcoded!$D$2:$D$20000,0),9),"")</f>
        <v>None</v>
      </c>
    </row>
    <row r="1553" spans="1:9" x14ac:dyDescent="0.25">
      <c r="A1553" s="6" t="s">
        <v>223</v>
      </c>
      <c r="B1553" s="6" t="s">
        <v>214</v>
      </c>
      <c r="C1553" s="7">
        <v>20150617054633</v>
      </c>
      <c r="D1553" s="6" t="s">
        <v>402</v>
      </c>
      <c r="E1553" s="6" t="str">
        <f>_xlfn.IFNA(INDEX(regcoded!$A$2:$Z$20000,MATCH($D1553,regcoded!$D$2:$D$20000,0),5),"")</f>
        <v/>
      </c>
      <c r="F1553" s="6" t="str">
        <f>_xlfn.IFNA(INDEX(regcoded!$A$2:$Z$20000,MATCH($D1553,regcoded!$D$2:$D$20000,0),6),"")</f>
        <v/>
      </c>
      <c r="G1553" s="6" t="str">
        <f>_xlfn.IFNA(INDEX(regcoded!$A$2:$Z$20000,MATCH($D1553,regcoded!$D$2:$D$20000,0),7),"")</f>
        <v/>
      </c>
      <c r="H1553" s="6" t="str">
        <f>_xlfn.IFNA(INDEX(regcoded!$A$2:$Z$20000,MATCH($D1553,regcoded!$D$2:$D$20000,0),8),"")</f>
        <v/>
      </c>
      <c r="I1553" s="6" t="str">
        <f>_xlfn.IFNA(INDEX(regcoded!$A$2:$Z$20000,MATCH($D1553,regcoded!$D$2:$D$20000,0),9),"")</f>
        <v/>
      </c>
    </row>
    <row r="1554" spans="1:9" x14ac:dyDescent="0.25">
      <c r="A1554" s="6" t="s">
        <v>223</v>
      </c>
      <c r="B1554" s="6" t="s">
        <v>214</v>
      </c>
      <c r="C1554" s="7">
        <v>20150617054633</v>
      </c>
      <c r="D1554" s="6" t="s">
        <v>402</v>
      </c>
      <c r="E1554" s="6" t="str">
        <f>_xlfn.IFNA(INDEX(regcoded!$A$2:$Z$20000,MATCH($D1554,regcoded!$D$2:$D$20000,0),5),"")</f>
        <v/>
      </c>
      <c r="F1554" s="6" t="str">
        <f>_xlfn.IFNA(INDEX(regcoded!$A$2:$Z$20000,MATCH($D1554,regcoded!$D$2:$D$20000,0),6),"")</f>
        <v/>
      </c>
      <c r="G1554" s="6" t="str">
        <f>_xlfn.IFNA(INDEX(regcoded!$A$2:$Z$20000,MATCH($D1554,regcoded!$D$2:$D$20000,0),7),"")</f>
        <v/>
      </c>
      <c r="H1554" s="6" t="str">
        <f>_xlfn.IFNA(INDEX(regcoded!$A$2:$Z$20000,MATCH($D1554,regcoded!$D$2:$D$20000,0),8),"")</f>
        <v/>
      </c>
      <c r="I1554" s="6" t="str">
        <f>_xlfn.IFNA(INDEX(regcoded!$A$2:$Z$20000,MATCH($D1554,regcoded!$D$2:$D$20000,0),9),"")</f>
        <v/>
      </c>
    </row>
    <row r="1555" spans="1:9" x14ac:dyDescent="0.25">
      <c r="A1555" s="6" t="s">
        <v>832</v>
      </c>
      <c r="B1555" s="6" t="s">
        <v>1555</v>
      </c>
      <c r="C1555" s="7">
        <v>20150617054623</v>
      </c>
      <c r="D1555" s="6" t="s">
        <v>325</v>
      </c>
      <c r="E1555" s="6" t="str">
        <f>_xlfn.IFNA(INDEX(regcoded!$A$2:$Z$20000,MATCH($D1555,regcoded!$D$2:$D$20000,0),5),"")</f>
        <v>o</v>
      </c>
      <c r="F1555" s="6" t="str">
        <f>_xlfn.IFNA(INDEX(regcoded!$A$2:$Z$20000,MATCH($D1555,regcoded!$D$2:$D$20000,0),6),"")</f>
        <v>faulty</v>
      </c>
      <c r="G1555" s="6">
        <f>_xlfn.IFNA(INDEX(regcoded!$A$2:$Z$20000,MATCH($D1555,regcoded!$D$2:$D$20000,0),7),"")</f>
        <v>0</v>
      </c>
      <c r="H1555" s="6">
        <f>_xlfn.IFNA(INDEX(regcoded!$A$2:$Z$20000,MATCH($D1555,regcoded!$D$2:$D$20000,0),8),"")</f>
        <v>0</v>
      </c>
      <c r="I1555" s="6">
        <f>_xlfn.IFNA(INDEX(regcoded!$A$2:$Z$20000,MATCH($D1555,regcoded!$D$2:$D$20000,0),9),"")</f>
        <v>0</v>
      </c>
    </row>
    <row r="1556" spans="1:9" x14ac:dyDescent="0.25">
      <c r="A1556" s="6" t="s">
        <v>62</v>
      </c>
      <c r="B1556" s="6" t="s">
        <v>1</v>
      </c>
      <c r="C1556" s="7">
        <v>20150617054623</v>
      </c>
      <c r="D1556" s="6" t="s">
        <v>242</v>
      </c>
      <c r="E1556" s="6" t="str">
        <f>_xlfn.IFNA(INDEX(regcoded!$A$2:$Z$20000,MATCH($D1556,regcoded!$D$2:$D$20000,0),5),"")</f>
        <v>o</v>
      </c>
      <c r="F1556" s="6" t="str">
        <f>_xlfn.IFNA(INDEX(regcoded!$A$2:$Z$20000,MATCH($D1556,regcoded!$D$2:$D$20000,0),6),"")</f>
        <v>int</v>
      </c>
      <c r="G1556" s="6">
        <f>_xlfn.IFNA(INDEX(regcoded!$A$2:$Z$20000,MATCH($D1556,regcoded!$D$2:$D$20000,0),7),"")</f>
        <v>0</v>
      </c>
      <c r="H1556" s="6">
        <f>_xlfn.IFNA(INDEX(regcoded!$A$2:$Z$20000,MATCH($D1556,regcoded!$D$2:$D$20000,0),8),"")</f>
        <v>0</v>
      </c>
      <c r="I1556" s="6">
        <f>_xlfn.IFNA(INDEX(regcoded!$A$2:$Z$20000,MATCH($D1556,regcoded!$D$2:$D$20000,0),9),"")</f>
        <v>0</v>
      </c>
    </row>
    <row r="1557" spans="1:9" x14ac:dyDescent="0.25">
      <c r="A1557" s="6" t="s">
        <v>1293</v>
      </c>
      <c r="B1557" s="6" t="s">
        <v>1294</v>
      </c>
      <c r="C1557" s="7">
        <v>20150617054820</v>
      </c>
      <c r="D1557" s="6" t="s">
        <v>258</v>
      </c>
      <c r="E1557" s="6" t="str">
        <f>_xlfn.IFNA(INDEX(regcoded!$A$2:$Z$20000,MATCH($D1557,regcoded!$D$2:$D$20000,0),5),"")</f>
        <v/>
      </c>
      <c r="F1557" s="6" t="str">
        <f>_xlfn.IFNA(INDEX(regcoded!$A$2:$Z$20000,MATCH($D1557,regcoded!$D$2:$D$20000,0),6),"")</f>
        <v/>
      </c>
      <c r="G1557" s="6" t="str">
        <f>_xlfn.IFNA(INDEX(regcoded!$A$2:$Z$20000,MATCH($D1557,regcoded!$D$2:$D$20000,0),7),"")</f>
        <v/>
      </c>
      <c r="H1557" s="6" t="str">
        <f>_xlfn.IFNA(INDEX(regcoded!$A$2:$Z$20000,MATCH($D1557,regcoded!$D$2:$D$20000,0),8),"")</f>
        <v/>
      </c>
      <c r="I1557" s="6" t="str">
        <f>_xlfn.IFNA(INDEX(regcoded!$A$2:$Z$20000,MATCH($D1557,regcoded!$D$2:$D$20000,0),9),"")</f>
        <v/>
      </c>
    </row>
    <row r="1558" spans="1:9" x14ac:dyDescent="0.25">
      <c r="A1558" s="6" t="s">
        <v>1293</v>
      </c>
      <c r="B1558" s="6" t="s">
        <v>1294</v>
      </c>
      <c r="C1558" s="7">
        <v>20150617054820</v>
      </c>
      <c r="D1558" s="6" t="s">
        <v>233</v>
      </c>
      <c r="E1558" s="6" t="str">
        <f>_xlfn.IFNA(INDEX(regcoded!$A$2:$Z$20000,MATCH($D1558,regcoded!$D$2:$D$20000,0),5),"")</f>
        <v>o</v>
      </c>
      <c r="F1558" s="6" t="str">
        <f>_xlfn.IFNA(INDEX(regcoded!$A$2:$Z$20000,MATCH($D1558,regcoded!$D$2:$D$20000,0),6),"")</f>
        <v>int</v>
      </c>
      <c r="G1558" s="6">
        <f>_xlfn.IFNA(INDEX(regcoded!$A$2:$Z$20000,MATCH($D1558,regcoded!$D$2:$D$20000,0),7),"")</f>
        <v>0</v>
      </c>
      <c r="H1558" s="6">
        <f>_xlfn.IFNA(INDEX(regcoded!$A$2:$Z$20000,MATCH($D1558,regcoded!$D$2:$D$20000,0),8),"")</f>
        <v>0</v>
      </c>
      <c r="I1558" s="6">
        <f>_xlfn.IFNA(INDEX(regcoded!$A$2:$Z$20000,MATCH($D1558,regcoded!$D$2:$D$20000,0),9),"")</f>
        <v>0</v>
      </c>
    </row>
    <row r="1559" spans="1:9" x14ac:dyDescent="0.25">
      <c r="A1559" s="6" t="s">
        <v>677</v>
      </c>
      <c r="B1559" s="6" t="s">
        <v>678</v>
      </c>
      <c r="C1559" s="7">
        <v>20150617054749</v>
      </c>
      <c r="D1559" s="6" t="s">
        <v>1875</v>
      </c>
      <c r="E1559" s="6" t="str">
        <f>_xlfn.IFNA(INDEX(regcoded!$A$2:$Z$20000,MATCH($D1559,regcoded!$D$2:$D$20000,0),5),"")</f>
        <v>o</v>
      </c>
      <c r="F1559" s="6" t="str">
        <f>_xlfn.IFNA(INDEX(regcoded!$A$2:$Z$20000,MATCH($D1559,regcoded!$D$2:$D$20000,0),6),"")</f>
        <v>int</v>
      </c>
      <c r="G1559" s="6">
        <f>_xlfn.IFNA(INDEX(regcoded!$A$2:$Z$20000,MATCH($D1559,regcoded!$D$2:$D$20000,0),7),"")</f>
        <v>0</v>
      </c>
      <c r="H1559" s="6">
        <f>_xlfn.IFNA(INDEX(regcoded!$A$2:$Z$20000,MATCH($D1559,regcoded!$D$2:$D$20000,0),8),"")</f>
        <v>0</v>
      </c>
      <c r="I1559" s="6">
        <f>_xlfn.IFNA(INDEX(regcoded!$A$2:$Z$20000,MATCH($D1559,regcoded!$D$2:$D$20000,0),9),"")</f>
        <v>0</v>
      </c>
    </row>
    <row r="1560" spans="1:9" x14ac:dyDescent="0.25">
      <c r="A1560" s="6" t="s">
        <v>1290</v>
      </c>
      <c r="B1560" s="6" t="s">
        <v>214</v>
      </c>
      <c r="C1560" s="7">
        <v>20150617054642</v>
      </c>
      <c r="D1560" s="6" t="s">
        <v>2080</v>
      </c>
      <c r="E1560" s="6" t="str">
        <f>_xlfn.IFNA(INDEX(regcoded!$A$2:$Z$20000,MATCH($D1560,regcoded!$D$2:$D$20000,0),5),"")</f>
        <v>p</v>
      </c>
      <c r="F1560" s="6" t="str">
        <f>_xlfn.IFNA(INDEX(regcoded!$A$2:$Z$20000,MATCH($D1560,regcoded!$D$2:$D$20000,0),6),"")</f>
        <v>multi</v>
      </c>
      <c r="G1560" s="6">
        <f>_xlfn.IFNA(INDEX(regcoded!$A$2:$Z$20000,MATCH($D1560,regcoded!$D$2:$D$20000,0),7),"")</f>
        <v>0</v>
      </c>
      <c r="H1560" s="6">
        <f>_xlfn.IFNA(INDEX(regcoded!$A$2:$Z$20000,MATCH($D1560,regcoded!$D$2:$D$20000,0),8),"")</f>
        <v>0</v>
      </c>
      <c r="I1560" s="6" t="str">
        <f>_xlfn.IFNA(INDEX(regcoded!$A$2:$Z$20000,MATCH($D1560,regcoded!$D$2:$D$20000,0),9),"")</f>
        <v>None</v>
      </c>
    </row>
    <row r="1561" spans="1:9" x14ac:dyDescent="0.25">
      <c r="A1561" s="6" t="s">
        <v>223</v>
      </c>
      <c r="B1561" s="6" t="s">
        <v>214</v>
      </c>
      <c r="C1561" s="7">
        <v>20150617054633</v>
      </c>
      <c r="D1561" s="6" t="s">
        <v>2394</v>
      </c>
      <c r="E1561" s="6">
        <f>_xlfn.IFNA(INDEX(regcoded!$A$2:$Z$20000,MATCH($D1561,regcoded!$D$2:$D$20000,0),5),"")</f>
        <v>0</v>
      </c>
      <c r="F1561" s="6" t="str">
        <f>_xlfn.IFNA(INDEX(regcoded!$A$2:$Z$20000,MATCH($D1561,regcoded!$D$2:$D$20000,0),6),"")</f>
        <v>multi</v>
      </c>
      <c r="G1561" s="6">
        <f>_xlfn.IFNA(INDEX(regcoded!$A$2:$Z$20000,MATCH($D1561,regcoded!$D$2:$D$20000,0),7),"")</f>
        <v>0</v>
      </c>
      <c r="H1561" s="6">
        <f>_xlfn.IFNA(INDEX(regcoded!$A$2:$Z$20000,MATCH($D1561,regcoded!$D$2:$D$20000,0),8),"")</f>
        <v>0</v>
      </c>
      <c r="I1561" s="6">
        <f>_xlfn.IFNA(INDEX(regcoded!$A$2:$Z$20000,MATCH($D1561,regcoded!$D$2:$D$20000,0),9),"")</f>
        <v>0</v>
      </c>
    </row>
    <row r="1562" spans="1:9" x14ac:dyDescent="0.25">
      <c r="A1562" s="6" t="s">
        <v>1293</v>
      </c>
      <c r="B1562" s="6" t="s">
        <v>1294</v>
      </c>
      <c r="C1562" s="7">
        <v>20150617054820</v>
      </c>
      <c r="D1562" s="6" t="s">
        <v>313</v>
      </c>
      <c r="E1562" s="6" t="str">
        <f>_xlfn.IFNA(INDEX(regcoded!$A$2:$Z$20000,MATCH($D1562,regcoded!$D$2:$D$20000,0),5),"")</f>
        <v/>
      </c>
      <c r="F1562" s="6" t="str">
        <f>_xlfn.IFNA(INDEX(regcoded!$A$2:$Z$20000,MATCH($D1562,regcoded!$D$2:$D$20000,0),6),"")</f>
        <v/>
      </c>
      <c r="G1562" s="6" t="str">
        <f>_xlfn.IFNA(INDEX(regcoded!$A$2:$Z$20000,MATCH($D1562,regcoded!$D$2:$D$20000,0),7),"")</f>
        <v/>
      </c>
      <c r="H1562" s="6" t="str">
        <f>_xlfn.IFNA(INDEX(regcoded!$A$2:$Z$20000,MATCH($D1562,regcoded!$D$2:$D$20000,0),8),"")</f>
        <v/>
      </c>
      <c r="I1562" s="6" t="str">
        <f>_xlfn.IFNA(INDEX(regcoded!$A$2:$Z$20000,MATCH($D1562,regcoded!$D$2:$D$20000,0),9),"")</f>
        <v/>
      </c>
    </row>
    <row r="1563" spans="1:9" x14ac:dyDescent="0.25">
      <c r="A1563" s="6" t="s">
        <v>85</v>
      </c>
      <c r="B1563" s="6" t="s">
        <v>1003</v>
      </c>
      <c r="C1563" s="7">
        <v>20150617054937</v>
      </c>
      <c r="D1563" s="6" t="s">
        <v>2081</v>
      </c>
      <c r="E1563" s="6" t="str">
        <f>_xlfn.IFNA(INDEX(regcoded!$A$2:$Z$20000,MATCH($D1563,regcoded!$D$2:$D$20000,0),5),"")</f>
        <v>p</v>
      </c>
      <c r="F1563" s="6" t="str">
        <f>_xlfn.IFNA(INDEX(regcoded!$A$2:$Z$20000,MATCH($D1563,regcoded!$D$2:$D$20000,0),6),"")</f>
        <v>multi</v>
      </c>
      <c r="G1563" s="6">
        <f>_xlfn.IFNA(INDEX(regcoded!$A$2:$Z$20000,MATCH($D1563,regcoded!$D$2:$D$20000,0),7),"")</f>
        <v>0</v>
      </c>
      <c r="H1563" s="6">
        <f>_xlfn.IFNA(INDEX(regcoded!$A$2:$Z$20000,MATCH($D1563,regcoded!$D$2:$D$20000,0),8),"")</f>
        <v>0</v>
      </c>
      <c r="I1563" s="6">
        <f>_xlfn.IFNA(INDEX(regcoded!$A$2:$Z$20000,MATCH($D1563,regcoded!$D$2:$D$20000,0),9),"")</f>
        <v>0</v>
      </c>
    </row>
    <row r="1564" spans="1:9" x14ac:dyDescent="0.25">
      <c r="A1564" s="6" t="s">
        <v>85</v>
      </c>
      <c r="B1564" s="6" t="s">
        <v>1003</v>
      </c>
      <c r="C1564" s="7">
        <v>20150617055007</v>
      </c>
      <c r="D1564" s="6" t="s">
        <v>668</v>
      </c>
      <c r="E1564" s="6" t="str">
        <f>_xlfn.IFNA(INDEX(regcoded!$A$2:$Z$20000,MATCH($D1564,regcoded!$D$2:$D$20000,0),5),"")</f>
        <v/>
      </c>
      <c r="F1564" s="6" t="str">
        <f>_xlfn.IFNA(INDEX(regcoded!$A$2:$Z$20000,MATCH($D1564,regcoded!$D$2:$D$20000,0),6),"")</f>
        <v/>
      </c>
      <c r="G1564" s="6" t="str">
        <f>_xlfn.IFNA(INDEX(regcoded!$A$2:$Z$20000,MATCH($D1564,regcoded!$D$2:$D$20000,0),7),"")</f>
        <v/>
      </c>
      <c r="H1564" s="6" t="str">
        <f>_xlfn.IFNA(INDEX(regcoded!$A$2:$Z$20000,MATCH($D1564,regcoded!$D$2:$D$20000,0),8),"")</f>
        <v/>
      </c>
      <c r="I1564" s="6" t="str">
        <f>_xlfn.IFNA(INDEX(regcoded!$A$2:$Z$20000,MATCH($D1564,regcoded!$D$2:$D$20000,0),9),"")</f>
        <v/>
      </c>
    </row>
    <row r="1565" spans="1:9" x14ac:dyDescent="0.25">
      <c r="A1565" s="6" t="s">
        <v>945</v>
      </c>
      <c r="B1565" s="6" t="s">
        <v>1277</v>
      </c>
      <c r="C1565" s="7">
        <v>20150617054853</v>
      </c>
      <c r="D1565" s="6" t="s">
        <v>2082</v>
      </c>
      <c r="E1565" s="6" t="str">
        <f>_xlfn.IFNA(INDEX(regcoded!$A$2:$Z$20000,MATCH($D1565,regcoded!$D$2:$D$20000,0),5),"")</f>
        <v>p</v>
      </c>
      <c r="F1565" s="6">
        <f>_xlfn.IFNA(INDEX(regcoded!$A$2:$Z$20000,MATCH($D1565,regcoded!$D$2:$D$20000,0),6),"")</f>
        <v>0</v>
      </c>
      <c r="G1565" s="6">
        <f>_xlfn.IFNA(INDEX(regcoded!$A$2:$Z$20000,MATCH($D1565,regcoded!$D$2:$D$20000,0),7),"")</f>
        <v>0</v>
      </c>
      <c r="H1565" s="6">
        <f>_xlfn.IFNA(INDEX(regcoded!$A$2:$Z$20000,MATCH($D1565,regcoded!$D$2:$D$20000,0),8),"")</f>
        <v>0</v>
      </c>
      <c r="I1565" s="6" t="str">
        <f>_xlfn.IFNA(INDEX(regcoded!$A$2:$Z$20000,MATCH($D1565,regcoded!$D$2:$D$20000,0),9),"")</f>
        <v>20.10.1992</v>
      </c>
    </row>
    <row r="1566" spans="1:9" x14ac:dyDescent="0.25">
      <c r="A1566" s="6" t="s">
        <v>1290</v>
      </c>
      <c r="B1566" s="6" t="s">
        <v>214</v>
      </c>
      <c r="C1566" s="7">
        <v>20150617054642</v>
      </c>
      <c r="D1566" s="6" t="s">
        <v>795</v>
      </c>
      <c r="E1566" s="6" t="str">
        <f>_xlfn.IFNA(INDEX(regcoded!$A$2:$Z$20000,MATCH($D1566,regcoded!$D$2:$D$20000,0),5),"")</f>
        <v>p</v>
      </c>
      <c r="F1566" s="6" t="str">
        <f>_xlfn.IFNA(INDEX(regcoded!$A$2:$Z$20000,MATCH($D1566,regcoded!$D$2:$D$20000,0),6),"")</f>
        <v>faulty</v>
      </c>
      <c r="G1566" s="6" t="str">
        <f>_xlfn.IFNA(INDEX(regcoded!$A$2:$Z$20000,MATCH($D1566,regcoded!$D$2:$D$20000,0),7),"")</f>
        <v>Mari-Liis Rüütsalu</v>
      </c>
      <c r="H1566" s="6">
        <f>_xlfn.IFNA(INDEX(regcoded!$A$2:$Z$20000,MATCH($D1566,regcoded!$D$2:$D$20000,0),8),"")</f>
        <v>0</v>
      </c>
      <c r="I1566" s="6" t="str">
        <f>_xlfn.IFNA(INDEX(regcoded!$A$2:$Z$20000,MATCH($D1566,regcoded!$D$2:$D$20000,0),9),"")</f>
        <v>18.02.1974</v>
      </c>
    </row>
    <row r="1567" spans="1:9" x14ac:dyDescent="0.25">
      <c r="A1567" s="6" t="s">
        <v>1355</v>
      </c>
      <c r="B1567" s="6" t="s">
        <v>1</v>
      </c>
      <c r="C1567" s="7">
        <v>20150617054926</v>
      </c>
      <c r="D1567" s="6" t="s">
        <v>1395</v>
      </c>
      <c r="E1567" s="6" t="str">
        <f>_xlfn.IFNA(INDEX(regcoded!$A$2:$Z$20000,MATCH($D1567,regcoded!$D$2:$D$20000,0),5),"")</f>
        <v/>
      </c>
      <c r="F1567" s="6" t="str">
        <f>_xlfn.IFNA(INDEX(regcoded!$A$2:$Z$20000,MATCH($D1567,regcoded!$D$2:$D$20000,0),6),"")</f>
        <v/>
      </c>
      <c r="G1567" s="6" t="str">
        <f>_xlfn.IFNA(INDEX(regcoded!$A$2:$Z$20000,MATCH($D1567,regcoded!$D$2:$D$20000,0),7),"")</f>
        <v/>
      </c>
      <c r="H1567" s="6" t="str">
        <f>_xlfn.IFNA(INDEX(regcoded!$A$2:$Z$20000,MATCH($D1567,regcoded!$D$2:$D$20000,0),8),"")</f>
        <v/>
      </c>
      <c r="I1567" s="6" t="str">
        <f>_xlfn.IFNA(INDEX(regcoded!$A$2:$Z$20000,MATCH($D1567,regcoded!$D$2:$D$20000,0),9),"")</f>
        <v/>
      </c>
    </row>
    <row r="1568" spans="1:9" x14ac:dyDescent="0.25">
      <c r="A1568" s="6" t="s">
        <v>125</v>
      </c>
      <c r="B1568" s="6" t="s">
        <v>1</v>
      </c>
      <c r="C1568" s="7">
        <v>20150617054630</v>
      </c>
      <c r="D1568" s="6" t="s">
        <v>1396</v>
      </c>
      <c r="E1568" s="6" t="str">
        <f>_xlfn.IFNA(INDEX(regcoded!$A$2:$Z$20000,MATCH($D1568,regcoded!$D$2:$D$20000,0),5),"")</f>
        <v/>
      </c>
      <c r="F1568" s="6" t="str">
        <f>_xlfn.IFNA(INDEX(regcoded!$A$2:$Z$20000,MATCH($D1568,regcoded!$D$2:$D$20000,0),6),"")</f>
        <v/>
      </c>
      <c r="G1568" s="6" t="str">
        <f>_xlfn.IFNA(INDEX(regcoded!$A$2:$Z$20000,MATCH($D1568,regcoded!$D$2:$D$20000,0),7),"")</f>
        <v/>
      </c>
      <c r="H1568" s="6" t="str">
        <f>_xlfn.IFNA(INDEX(regcoded!$A$2:$Z$20000,MATCH($D1568,regcoded!$D$2:$D$20000,0),8),"")</f>
        <v/>
      </c>
      <c r="I1568" s="6" t="str">
        <f>_xlfn.IFNA(INDEX(regcoded!$A$2:$Z$20000,MATCH($D1568,regcoded!$D$2:$D$20000,0),9),"")</f>
        <v/>
      </c>
    </row>
    <row r="1569" spans="1:9" x14ac:dyDescent="0.25">
      <c r="A1569" s="6" t="s">
        <v>8</v>
      </c>
      <c r="B1569" s="6" t="s">
        <v>1</v>
      </c>
      <c r="C1569" s="7">
        <v>20150617054621</v>
      </c>
      <c r="D1569" s="6" t="s">
        <v>1397</v>
      </c>
      <c r="E1569" s="6" t="str">
        <f>_xlfn.IFNA(INDEX(regcoded!$A$2:$Z$20000,MATCH($D1569,regcoded!$D$2:$D$20000,0),5),"")</f>
        <v/>
      </c>
      <c r="F1569" s="6" t="str">
        <f>_xlfn.IFNA(INDEX(regcoded!$A$2:$Z$20000,MATCH($D1569,regcoded!$D$2:$D$20000,0),6),"")</f>
        <v/>
      </c>
      <c r="G1569" s="6" t="str">
        <f>_xlfn.IFNA(INDEX(regcoded!$A$2:$Z$20000,MATCH($D1569,regcoded!$D$2:$D$20000,0),7),"")</f>
        <v/>
      </c>
      <c r="H1569" s="6" t="str">
        <f>_xlfn.IFNA(INDEX(regcoded!$A$2:$Z$20000,MATCH($D1569,regcoded!$D$2:$D$20000,0),8),"")</f>
        <v/>
      </c>
      <c r="I1569" s="6" t="str">
        <f>_xlfn.IFNA(INDEX(regcoded!$A$2:$Z$20000,MATCH($D1569,regcoded!$D$2:$D$20000,0),9),"")</f>
        <v/>
      </c>
    </row>
    <row r="1570" spans="1:9" x14ac:dyDescent="0.25">
      <c r="A1570" s="6" t="s">
        <v>125</v>
      </c>
      <c r="B1570" s="6" t="s">
        <v>1</v>
      </c>
      <c r="C1570" s="7">
        <v>20150617054630</v>
      </c>
      <c r="D1570" s="6" t="s">
        <v>1398</v>
      </c>
      <c r="E1570" s="6" t="str">
        <f>_xlfn.IFNA(INDEX(regcoded!$A$2:$Z$20000,MATCH($D1570,regcoded!$D$2:$D$20000,0),5),"")</f>
        <v/>
      </c>
      <c r="F1570" s="6" t="str">
        <f>_xlfn.IFNA(INDEX(regcoded!$A$2:$Z$20000,MATCH($D1570,regcoded!$D$2:$D$20000,0),6),"")</f>
        <v/>
      </c>
      <c r="G1570" s="6" t="str">
        <f>_xlfn.IFNA(INDEX(regcoded!$A$2:$Z$20000,MATCH($D1570,regcoded!$D$2:$D$20000,0),7),"")</f>
        <v/>
      </c>
      <c r="H1570" s="6" t="str">
        <f>_xlfn.IFNA(INDEX(regcoded!$A$2:$Z$20000,MATCH($D1570,regcoded!$D$2:$D$20000,0),8),"")</f>
        <v/>
      </c>
      <c r="I1570" s="6" t="str">
        <f>_xlfn.IFNA(INDEX(regcoded!$A$2:$Z$20000,MATCH($D1570,regcoded!$D$2:$D$20000,0),9),"")</f>
        <v/>
      </c>
    </row>
    <row r="1571" spans="1:9" x14ac:dyDescent="0.25">
      <c r="A1571" s="6" t="s">
        <v>832</v>
      </c>
      <c r="B1571" s="6" t="s">
        <v>1555</v>
      </c>
      <c r="C1571" s="7">
        <v>20150617054623</v>
      </c>
      <c r="D1571" s="6" t="s">
        <v>500</v>
      </c>
      <c r="E1571" s="6" t="str">
        <f>_xlfn.IFNA(INDEX(regcoded!$A$2:$Z$20000,MATCH($D1571,regcoded!$D$2:$D$20000,0),5),"")</f>
        <v/>
      </c>
      <c r="F1571" s="6" t="str">
        <f>_xlfn.IFNA(INDEX(regcoded!$A$2:$Z$20000,MATCH($D1571,regcoded!$D$2:$D$20000,0),6),"")</f>
        <v/>
      </c>
      <c r="G1571" s="6" t="str">
        <f>_xlfn.IFNA(INDEX(regcoded!$A$2:$Z$20000,MATCH($D1571,regcoded!$D$2:$D$20000,0),7),"")</f>
        <v/>
      </c>
      <c r="H1571" s="6" t="str">
        <f>_xlfn.IFNA(INDEX(regcoded!$A$2:$Z$20000,MATCH($D1571,regcoded!$D$2:$D$20000,0),8),"")</f>
        <v/>
      </c>
      <c r="I1571" s="6" t="str">
        <f>_xlfn.IFNA(INDEX(regcoded!$A$2:$Z$20000,MATCH($D1571,regcoded!$D$2:$D$20000,0),9),"")</f>
        <v/>
      </c>
    </row>
    <row r="1572" spans="1:9" x14ac:dyDescent="0.25">
      <c r="A1572" s="6" t="s">
        <v>1312</v>
      </c>
      <c r="B1572" s="6" t="s">
        <v>1</v>
      </c>
      <c r="C1572" s="7">
        <v>20150617054637</v>
      </c>
      <c r="D1572" s="6" t="s">
        <v>540</v>
      </c>
      <c r="E1572" s="6" t="str">
        <f>_xlfn.IFNA(INDEX(regcoded!$A$2:$Z$20000,MATCH($D1572,regcoded!$D$2:$D$20000,0),5),"")</f>
        <v>p</v>
      </c>
      <c r="F1572" s="6">
        <f>_xlfn.IFNA(INDEX(regcoded!$A$2:$Z$20000,MATCH($D1572,regcoded!$D$2:$D$20000,0),6),"")</f>
        <v>0</v>
      </c>
      <c r="G1572" s="6">
        <f>_xlfn.IFNA(INDEX(regcoded!$A$2:$Z$20000,MATCH($D1572,regcoded!$D$2:$D$20000,0),7),"")</f>
        <v>0</v>
      </c>
      <c r="H1572" s="6">
        <f>_xlfn.IFNA(INDEX(regcoded!$A$2:$Z$20000,MATCH($D1572,regcoded!$D$2:$D$20000,0),8),"")</f>
        <v>0</v>
      </c>
      <c r="I1572" s="6" t="str">
        <f>_xlfn.IFNA(INDEX(regcoded!$A$2:$Z$20000,MATCH($D1572,regcoded!$D$2:$D$20000,0),9),"")</f>
        <v>None</v>
      </c>
    </row>
    <row r="1573" spans="1:9" x14ac:dyDescent="0.25">
      <c r="A1573" s="6" t="s">
        <v>714</v>
      </c>
      <c r="B1573" s="6" t="s">
        <v>715</v>
      </c>
      <c r="C1573" s="7">
        <v>20150617054818</v>
      </c>
      <c r="D1573" s="6" t="s">
        <v>536</v>
      </c>
      <c r="E1573" s="6" t="str">
        <f>_xlfn.IFNA(INDEX(regcoded!$A$2:$Z$20000,MATCH($D1573,regcoded!$D$2:$D$20000,0),5),"")</f>
        <v>p</v>
      </c>
      <c r="F1573" s="6">
        <f>_xlfn.IFNA(INDEX(regcoded!$A$2:$Z$20000,MATCH($D1573,regcoded!$D$2:$D$20000,0),6),"")</f>
        <v>0</v>
      </c>
      <c r="G1573" s="6">
        <f>_xlfn.IFNA(INDEX(regcoded!$A$2:$Z$20000,MATCH($D1573,regcoded!$D$2:$D$20000,0),7),"")</f>
        <v>0</v>
      </c>
      <c r="H1573" s="6">
        <f>_xlfn.IFNA(INDEX(regcoded!$A$2:$Z$20000,MATCH($D1573,regcoded!$D$2:$D$20000,0),8),"")</f>
        <v>0</v>
      </c>
      <c r="I1573" s="6" t="str">
        <f>_xlfn.IFNA(INDEX(regcoded!$A$2:$Z$20000,MATCH($D1573,regcoded!$D$2:$D$20000,0),9),"")</f>
        <v>None</v>
      </c>
    </row>
    <row r="1574" spans="1:9" x14ac:dyDescent="0.25">
      <c r="A1574" s="6" t="s">
        <v>1211</v>
      </c>
      <c r="B1574" s="6" t="s">
        <v>214</v>
      </c>
      <c r="C1574" s="7">
        <v>20150617054658</v>
      </c>
      <c r="D1574" s="6" t="s">
        <v>498</v>
      </c>
      <c r="E1574" s="6" t="str">
        <f>_xlfn.IFNA(INDEX(regcoded!$A$2:$Z$20000,MATCH($D1574,regcoded!$D$2:$D$20000,0),5),"")</f>
        <v/>
      </c>
      <c r="F1574" s="6" t="str">
        <f>_xlfn.IFNA(INDEX(regcoded!$A$2:$Z$20000,MATCH($D1574,regcoded!$D$2:$D$20000,0),6),"")</f>
        <v/>
      </c>
      <c r="G1574" s="6" t="str">
        <f>_xlfn.IFNA(INDEX(regcoded!$A$2:$Z$20000,MATCH($D1574,regcoded!$D$2:$D$20000,0),7),"")</f>
        <v/>
      </c>
      <c r="H1574" s="6" t="str">
        <f>_xlfn.IFNA(INDEX(regcoded!$A$2:$Z$20000,MATCH($D1574,regcoded!$D$2:$D$20000,0),8),"")</f>
        <v/>
      </c>
      <c r="I1574" s="6" t="str">
        <f>_xlfn.IFNA(INDEX(regcoded!$A$2:$Z$20000,MATCH($D1574,regcoded!$D$2:$D$20000,0),9),"")</f>
        <v/>
      </c>
    </row>
    <row r="1575" spans="1:9" x14ac:dyDescent="0.25">
      <c r="A1575" s="6" t="s">
        <v>223</v>
      </c>
      <c r="B1575" s="6" t="s">
        <v>214</v>
      </c>
      <c r="C1575" s="7">
        <v>20150617054633</v>
      </c>
      <c r="D1575" s="6" t="s">
        <v>1399</v>
      </c>
      <c r="E1575" s="6" t="str">
        <f>_xlfn.IFNA(INDEX(regcoded!$A$2:$Z$20000,MATCH($D1575,regcoded!$D$2:$D$20000,0),5),"")</f>
        <v/>
      </c>
      <c r="F1575" s="6" t="str">
        <f>_xlfn.IFNA(INDEX(regcoded!$A$2:$Z$20000,MATCH($D1575,regcoded!$D$2:$D$20000,0),6),"")</f>
        <v/>
      </c>
      <c r="G1575" s="6" t="str">
        <f>_xlfn.IFNA(INDEX(regcoded!$A$2:$Z$20000,MATCH($D1575,regcoded!$D$2:$D$20000,0),7),"")</f>
        <v/>
      </c>
      <c r="H1575" s="6" t="str">
        <f>_xlfn.IFNA(INDEX(regcoded!$A$2:$Z$20000,MATCH($D1575,regcoded!$D$2:$D$20000,0),8),"")</f>
        <v/>
      </c>
      <c r="I1575" s="6" t="str">
        <f>_xlfn.IFNA(INDEX(regcoded!$A$2:$Z$20000,MATCH($D1575,regcoded!$D$2:$D$20000,0),9),"")</f>
        <v/>
      </c>
    </row>
    <row r="1576" spans="1:9" x14ac:dyDescent="0.25">
      <c r="A1576" s="6" t="s">
        <v>223</v>
      </c>
      <c r="B1576" s="6" t="s">
        <v>214</v>
      </c>
      <c r="C1576" s="7">
        <v>20150617054633</v>
      </c>
      <c r="D1576" s="6" t="s">
        <v>720</v>
      </c>
      <c r="E1576" s="6" t="str">
        <f>_xlfn.IFNA(INDEX(regcoded!$A$2:$Z$20000,MATCH($D1576,regcoded!$D$2:$D$20000,0),5),"")</f>
        <v/>
      </c>
      <c r="F1576" s="6" t="str">
        <f>_xlfn.IFNA(INDEX(regcoded!$A$2:$Z$20000,MATCH($D1576,regcoded!$D$2:$D$20000,0),6),"")</f>
        <v/>
      </c>
      <c r="G1576" s="6" t="str">
        <f>_xlfn.IFNA(INDEX(regcoded!$A$2:$Z$20000,MATCH($D1576,regcoded!$D$2:$D$20000,0),7),"")</f>
        <v/>
      </c>
      <c r="H1576" s="6" t="str">
        <f>_xlfn.IFNA(INDEX(regcoded!$A$2:$Z$20000,MATCH($D1576,regcoded!$D$2:$D$20000,0),8),"")</f>
        <v/>
      </c>
      <c r="I1576" s="6" t="str">
        <f>_xlfn.IFNA(INDEX(regcoded!$A$2:$Z$20000,MATCH($D1576,regcoded!$D$2:$D$20000,0),9),"")</f>
        <v/>
      </c>
    </row>
    <row r="1577" spans="1:9" x14ac:dyDescent="0.25">
      <c r="A1577" s="6" t="s">
        <v>223</v>
      </c>
      <c r="B1577" s="6" t="s">
        <v>214</v>
      </c>
      <c r="C1577" s="7">
        <v>20150617054633</v>
      </c>
      <c r="D1577" s="6" t="s">
        <v>720</v>
      </c>
      <c r="E1577" s="6" t="str">
        <f>_xlfn.IFNA(INDEX(regcoded!$A$2:$Z$20000,MATCH($D1577,regcoded!$D$2:$D$20000,0),5),"")</f>
        <v/>
      </c>
      <c r="F1577" s="6" t="str">
        <f>_xlfn.IFNA(INDEX(regcoded!$A$2:$Z$20000,MATCH($D1577,regcoded!$D$2:$D$20000,0),6),"")</f>
        <v/>
      </c>
      <c r="G1577" s="6" t="str">
        <f>_xlfn.IFNA(INDEX(regcoded!$A$2:$Z$20000,MATCH($D1577,regcoded!$D$2:$D$20000,0),7),"")</f>
        <v/>
      </c>
      <c r="H1577" s="6" t="str">
        <f>_xlfn.IFNA(INDEX(regcoded!$A$2:$Z$20000,MATCH($D1577,regcoded!$D$2:$D$20000,0),8),"")</f>
        <v/>
      </c>
      <c r="I1577" s="6" t="str">
        <f>_xlfn.IFNA(INDEX(regcoded!$A$2:$Z$20000,MATCH($D1577,regcoded!$D$2:$D$20000,0),9),"")</f>
        <v/>
      </c>
    </row>
    <row r="1578" spans="1:9" x14ac:dyDescent="0.25">
      <c r="A1578" s="6" t="s">
        <v>942</v>
      </c>
      <c r="B1578" s="6" t="s">
        <v>1037</v>
      </c>
      <c r="C1578" s="7">
        <v>20150617054942</v>
      </c>
      <c r="D1578" s="6" t="s">
        <v>517</v>
      </c>
      <c r="E1578" s="6" t="str">
        <f>_xlfn.IFNA(INDEX(regcoded!$A$2:$Z$20000,MATCH($D1578,regcoded!$D$2:$D$20000,0),5),"")</f>
        <v/>
      </c>
      <c r="F1578" s="6" t="str">
        <f>_xlfn.IFNA(INDEX(regcoded!$A$2:$Z$20000,MATCH($D1578,regcoded!$D$2:$D$20000,0),6),"")</f>
        <v/>
      </c>
      <c r="G1578" s="6" t="str">
        <f>_xlfn.IFNA(INDEX(regcoded!$A$2:$Z$20000,MATCH($D1578,regcoded!$D$2:$D$20000,0),7),"")</f>
        <v/>
      </c>
      <c r="H1578" s="6" t="str">
        <f>_xlfn.IFNA(INDEX(regcoded!$A$2:$Z$20000,MATCH($D1578,regcoded!$D$2:$D$20000,0),8),"")</f>
        <v/>
      </c>
      <c r="I1578" s="6" t="str">
        <f>_xlfn.IFNA(INDEX(regcoded!$A$2:$Z$20000,MATCH($D1578,regcoded!$D$2:$D$20000,0),9),"")</f>
        <v/>
      </c>
    </row>
    <row r="1579" spans="1:9" x14ac:dyDescent="0.25">
      <c r="A1579" s="6" t="s">
        <v>942</v>
      </c>
      <c r="B1579" s="6" t="s">
        <v>1</v>
      </c>
      <c r="C1579" s="7">
        <v>20150617054631</v>
      </c>
      <c r="D1579" s="6" t="s">
        <v>690</v>
      </c>
      <c r="E1579" s="6" t="str">
        <f>_xlfn.IFNA(INDEX(regcoded!$A$2:$Z$20000,MATCH($D1579,regcoded!$D$2:$D$20000,0),5),"")</f>
        <v/>
      </c>
      <c r="F1579" s="6" t="str">
        <f>_xlfn.IFNA(INDEX(regcoded!$A$2:$Z$20000,MATCH($D1579,regcoded!$D$2:$D$20000,0),6),"")</f>
        <v/>
      </c>
      <c r="G1579" s="6" t="str">
        <f>_xlfn.IFNA(INDEX(regcoded!$A$2:$Z$20000,MATCH($D1579,regcoded!$D$2:$D$20000,0),7),"")</f>
        <v/>
      </c>
      <c r="H1579" s="6" t="str">
        <f>_xlfn.IFNA(INDEX(regcoded!$A$2:$Z$20000,MATCH($D1579,regcoded!$D$2:$D$20000,0),8),"")</f>
        <v/>
      </c>
      <c r="I1579" s="6" t="str">
        <f>_xlfn.IFNA(INDEX(regcoded!$A$2:$Z$20000,MATCH($D1579,regcoded!$D$2:$D$20000,0),9),"")</f>
        <v/>
      </c>
    </row>
    <row r="1580" spans="1:9" x14ac:dyDescent="0.25">
      <c r="A1580" s="6" t="s">
        <v>1312</v>
      </c>
      <c r="B1580" s="6" t="s">
        <v>1</v>
      </c>
      <c r="C1580" s="7">
        <v>20150617054637</v>
      </c>
      <c r="D1580" s="6" t="s">
        <v>263</v>
      </c>
      <c r="E1580" s="6" t="str">
        <f>_xlfn.IFNA(INDEX(regcoded!$A$2:$Z$20000,MATCH($D1580,regcoded!$D$2:$D$20000,0),5),"")</f>
        <v/>
      </c>
      <c r="F1580" s="6" t="str">
        <f>_xlfn.IFNA(INDEX(regcoded!$A$2:$Z$20000,MATCH($D1580,regcoded!$D$2:$D$20000,0),6),"")</f>
        <v/>
      </c>
      <c r="G1580" s="6" t="str">
        <f>_xlfn.IFNA(INDEX(regcoded!$A$2:$Z$20000,MATCH($D1580,regcoded!$D$2:$D$20000,0),7),"")</f>
        <v/>
      </c>
      <c r="H1580" s="6" t="str">
        <f>_xlfn.IFNA(INDEX(regcoded!$A$2:$Z$20000,MATCH($D1580,regcoded!$D$2:$D$20000,0),8),"")</f>
        <v/>
      </c>
      <c r="I1580" s="6" t="str">
        <f>_xlfn.IFNA(INDEX(regcoded!$A$2:$Z$20000,MATCH($D1580,regcoded!$D$2:$D$20000,0),9),"")</f>
        <v/>
      </c>
    </row>
    <row r="1581" spans="1:9" x14ac:dyDescent="0.25">
      <c r="A1581" s="6" t="s">
        <v>942</v>
      </c>
      <c r="B1581" s="6" t="s">
        <v>1037</v>
      </c>
      <c r="C1581" s="7">
        <v>20150617054942</v>
      </c>
      <c r="D1581" s="6" t="s">
        <v>526</v>
      </c>
      <c r="E1581" s="6" t="str">
        <f>_xlfn.IFNA(INDEX(regcoded!$A$2:$Z$20000,MATCH($D1581,regcoded!$D$2:$D$20000,0),5),"")</f>
        <v/>
      </c>
      <c r="F1581" s="6" t="str">
        <f>_xlfn.IFNA(INDEX(regcoded!$A$2:$Z$20000,MATCH($D1581,regcoded!$D$2:$D$20000,0),6),"")</f>
        <v/>
      </c>
      <c r="G1581" s="6" t="str">
        <f>_xlfn.IFNA(INDEX(regcoded!$A$2:$Z$20000,MATCH($D1581,regcoded!$D$2:$D$20000,0),7),"")</f>
        <v/>
      </c>
      <c r="H1581" s="6" t="str">
        <f>_xlfn.IFNA(INDEX(regcoded!$A$2:$Z$20000,MATCH($D1581,regcoded!$D$2:$D$20000,0),8),"")</f>
        <v/>
      </c>
      <c r="I1581" s="6" t="str">
        <f>_xlfn.IFNA(INDEX(regcoded!$A$2:$Z$20000,MATCH($D1581,regcoded!$D$2:$D$20000,0),9),"")</f>
        <v/>
      </c>
    </row>
    <row r="1582" spans="1:9" x14ac:dyDescent="0.25">
      <c r="A1582" s="6" t="s">
        <v>942</v>
      </c>
      <c r="B1582" s="6" t="s">
        <v>1</v>
      </c>
      <c r="C1582" s="7">
        <v>20150617054631</v>
      </c>
      <c r="D1582" s="6" t="s">
        <v>1400</v>
      </c>
      <c r="E1582" s="6" t="str">
        <f>_xlfn.IFNA(INDEX(regcoded!$A$2:$Z$20000,MATCH($D1582,regcoded!$D$2:$D$20000,0),5),"")</f>
        <v/>
      </c>
      <c r="F1582" s="6" t="str">
        <f>_xlfn.IFNA(INDEX(regcoded!$A$2:$Z$20000,MATCH($D1582,regcoded!$D$2:$D$20000,0),6),"")</f>
        <v/>
      </c>
      <c r="G1582" s="6" t="str">
        <f>_xlfn.IFNA(INDEX(regcoded!$A$2:$Z$20000,MATCH($D1582,regcoded!$D$2:$D$20000,0),7),"")</f>
        <v/>
      </c>
      <c r="H1582" s="6" t="str">
        <f>_xlfn.IFNA(INDEX(regcoded!$A$2:$Z$20000,MATCH($D1582,regcoded!$D$2:$D$20000,0),8),"")</f>
        <v/>
      </c>
      <c r="I1582" s="6" t="str">
        <f>_xlfn.IFNA(INDEX(regcoded!$A$2:$Z$20000,MATCH($D1582,regcoded!$D$2:$D$20000,0),9),"")</f>
        <v/>
      </c>
    </row>
    <row r="1583" spans="1:9" x14ac:dyDescent="0.25">
      <c r="A1583" s="6" t="s">
        <v>832</v>
      </c>
      <c r="B1583" s="6" t="s">
        <v>1555</v>
      </c>
      <c r="C1583" s="7">
        <v>20150617054623</v>
      </c>
      <c r="D1583" s="6" t="s">
        <v>910</v>
      </c>
      <c r="E1583" s="6" t="str">
        <f>_xlfn.IFNA(INDEX(regcoded!$A$2:$Z$20000,MATCH($D1583,regcoded!$D$2:$D$20000,0),5),"")</f>
        <v/>
      </c>
      <c r="F1583" s="6" t="str">
        <f>_xlfn.IFNA(INDEX(regcoded!$A$2:$Z$20000,MATCH($D1583,regcoded!$D$2:$D$20000,0),6),"")</f>
        <v/>
      </c>
      <c r="G1583" s="6" t="str">
        <f>_xlfn.IFNA(INDEX(regcoded!$A$2:$Z$20000,MATCH($D1583,regcoded!$D$2:$D$20000,0),7),"")</f>
        <v/>
      </c>
      <c r="H1583" s="6" t="str">
        <f>_xlfn.IFNA(INDEX(regcoded!$A$2:$Z$20000,MATCH($D1583,regcoded!$D$2:$D$20000,0),8),"")</f>
        <v/>
      </c>
      <c r="I1583" s="6" t="str">
        <f>_xlfn.IFNA(INDEX(regcoded!$A$2:$Z$20000,MATCH($D1583,regcoded!$D$2:$D$20000,0),9),"")</f>
        <v/>
      </c>
    </row>
    <row r="1584" spans="1:9" x14ac:dyDescent="0.25">
      <c r="A1584" s="6" t="s">
        <v>1290</v>
      </c>
      <c r="B1584" s="6" t="s">
        <v>214</v>
      </c>
      <c r="C1584" s="7">
        <v>20150617054642</v>
      </c>
      <c r="D1584" s="6" t="s">
        <v>910</v>
      </c>
      <c r="E1584" s="6" t="str">
        <f>_xlfn.IFNA(INDEX(regcoded!$A$2:$Z$20000,MATCH($D1584,regcoded!$D$2:$D$20000,0),5),"")</f>
        <v/>
      </c>
      <c r="F1584" s="6" t="str">
        <f>_xlfn.IFNA(INDEX(regcoded!$A$2:$Z$20000,MATCH($D1584,regcoded!$D$2:$D$20000,0),6),"")</f>
        <v/>
      </c>
      <c r="G1584" s="6" t="str">
        <f>_xlfn.IFNA(INDEX(regcoded!$A$2:$Z$20000,MATCH($D1584,regcoded!$D$2:$D$20000,0),7),"")</f>
        <v/>
      </c>
      <c r="H1584" s="6" t="str">
        <f>_xlfn.IFNA(INDEX(regcoded!$A$2:$Z$20000,MATCH($D1584,regcoded!$D$2:$D$20000,0),8),"")</f>
        <v/>
      </c>
      <c r="I1584" s="6" t="str">
        <f>_xlfn.IFNA(INDEX(regcoded!$A$2:$Z$20000,MATCH($D1584,regcoded!$D$2:$D$20000,0),9),"")</f>
        <v/>
      </c>
    </row>
    <row r="1585" spans="1:9" x14ac:dyDescent="0.25">
      <c r="A1585" s="6" t="s">
        <v>223</v>
      </c>
      <c r="B1585" s="6" t="s">
        <v>214</v>
      </c>
      <c r="C1585" s="7">
        <v>20150617054633</v>
      </c>
      <c r="D1585" s="6" t="s">
        <v>1169</v>
      </c>
      <c r="E1585" s="6" t="str">
        <f>_xlfn.IFNA(INDEX(regcoded!$A$2:$Z$20000,MATCH($D1585,regcoded!$D$2:$D$20000,0),5),"")</f>
        <v/>
      </c>
      <c r="F1585" s="6" t="str">
        <f>_xlfn.IFNA(INDEX(regcoded!$A$2:$Z$20000,MATCH($D1585,regcoded!$D$2:$D$20000,0),6),"")</f>
        <v/>
      </c>
      <c r="G1585" s="6" t="str">
        <f>_xlfn.IFNA(INDEX(regcoded!$A$2:$Z$20000,MATCH($D1585,regcoded!$D$2:$D$20000,0),7),"")</f>
        <v/>
      </c>
      <c r="H1585" s="6" t="str">
        <f>_xlfn.IFNA(INDEX(regcoded!$A$2:$Z$20000,MATCH($D1585,regcoded!$D$2:$D$20000,0),8),"")</f>
        <v/>
      </c>
      <c r="I1585" s="6" t="str">
        <f>_xlfn.IFNA(INDEX(regcoded!$A$2:$Z$20000,MATCH($D1585,regcoded!$D$2:$D$20000,0),9),"")</f>
        <v/>
      </c>
    </row>
    <row r="1586" spans="1:9" x14ac:dyDescent="0.25">
      <c r="A1586" s="6" t="s">
        <v>223</v>
      </c>
      <c r="B1586" s="6" t="s">
        <v>214</v>
      </c>
      <c r="C1586" s="7">
        <v>20150617054633</v>
      </c>
      <c r="D1586" s="6" t="s">
        <v>1401</v>
      </c>
      <c r="E1586" s="6" t="str">
        <f>_xlfn.IFNA(INDEX(regcoded!$A$2:$Z$20000,MATCH($D1586,regcoded!$D$2:$D$20000,0),5),"")</f>
        <v/>
      </c>
      <c r="F1586" s="6" t="str">
        <f>_xlfn.IFNA(INDEX(regcoded!$A$2:$Z$20000,MATCH($D1586,regcoded!$D$2:$D$20000,0),6),"")</f>
        <v/>
      </c>
      <c r="G1586" s="6" t="str">
        <f>_xlfn.IFNA(INDEX(regcoded!$A$2:$Z$20000,MATCH($D1586,regcoded!$D$2:$D$20000,0),7),"")</f>
        <v/>
      </c>
      <c r="H1586" s="6" t="str">
        <f>_xlfn.IFNA(INDEX(regcoded!$A$2:$Z$20000,MATCH($D1586,regcoded!$D$2:$D$20000,0),8),"")</f>
        <v/>
      </c>
      <c r="I1586" s="6" t="str">
        <f>_xlfn.IFNA(INDEX(regcoded!$A$2:$Z$20000,MATCH($D1586,regcoded!$D$2:$D$20000,0),9),"")</f>
        <v/>
      </c>
    </row>
    <row r="1587" spans="1:9" x14ac:dyDescent="0.25">
      <c r="A1587" s="6" t="s">
        <v>223</v>
      </c>
      <c r="B1587" s="6" t="s">
        <v>214</v>
      </c>
      <c r="C1587" s="7">
        <v>20150617054633</v>
      </c>
      <c r="D1587" s="6" t="s">
        <v>728</v>
      </c>
      <c r="E1587" s="6" t="str">
        <f>_xlfn.IFNA(INDEX(regcoded!$A$2:$Z$20000,MATCH($D1587,regcoded!$D$2:$D$20000,0),5),"")</f>
        <v/>
      </c>
      <c r="F1587" s="6" t="str">
        <f>_xlfn.IFNA(INDEX(regcoded!$A$2:$Z$20000,MATCH($D1587,regcoded!$D$2:$D$20000,0),6),"")</f>
        <v/>
      </c>
      <c r="G1587" s="6" t="str">
        <f>_xlfn.IFNA(INDEX(regcoded!$A$2:$Z$20000,MATCH($D1587,regcoded!$D$2:$D$20000,0),7),"")</f>
        <v/>
      </c>
      <c r="H1587" s="6" t="str">
        <f>_xlfn.IFNA(INDEX(regcoded!$A$2:$Z$20000,MATCH($D1587,regcoded!$D$2:$D$20000,0),8),"")</f>
        <v/>
      </c>
      <c r="I1587" s="6" t="str">
        <f>_xlfn.IFNA(INDEX(regcoded!$A$2:$Z$20000,MATCH($D1587,regcoded!$D$2:$D$20000,0),9),"")</f>
        <v/>
      </c>
    </row>
    <row r="1588" spans="1:9" x14ac:dyDescent="0.25">
      <c r="A1588" s="6" t="s">
        <v>832</v>
      </c>
      <c r="B1588" s="6" t="s">
        <v>1444</v>
      </c>
      <c r="C1588" s="7">
        <v>20150617055103</v>
      </c>
      <c r="D1588" s="6" t="s">
        <v>511</v>
      </c>
      <c r="E1588" s="6" t="str">
        <f>_xlfn.IFNA(INDEX(regcoded!$A$2:$Z$20000,MATCH($D1588,regcoded!$D$2:$D$20000,0),5),"")</f>
        <v/>
      </c>
      <c r="F1588" s="6" t="str">
        <f>_xlfn.IFNA(INDEX(regcoded!$A$2:$Z$20000,MATCH($D1588,regcoded!$D$2:$D$20000,0),6),"")</f>
        <v/>
      </c>
      <c r="G1588" s="6" t="str">
        <f>_xlfn.IFNA(INDEX(regcoded!$A$2:$Z$20000,MATCH($D1588,regcoded!$D$2:$D$20000,0),7),"")</f>
        <v/>
      </c>
      <c r="H1588" s="6" t="str">
        <f>_xlfn.IFNA(INDEX(regcoded!$A$2:$Z$20000,MATCH($D1588,regcoded!$D$2:$D$20000,0),8),"")</f>
        <v/>
      </c>
      <c r="I1588" s="6" t="str">
        <f>_xlfn.IFNA(INDEX(regcoded!$A$2:$Z$20000,MATCH($D1588,regcoded!$D$2:$D$20000,0),9),"")</f>
        <v/>
      </c>
    </row>
    <row r="1589" spans="1:9" x14ac:dyDescent="0.25">
      <c r="A1589" s="6" t="s">
        <v>1355</v>
      </c>
      <c r="B1589" s="6" t="s">
        <v>1</v>
      </c>
      <c r="C1589" s="7">
        <v>20150617054926</v>
      </c>
      <c r="D1589" s="6" t="s">
        <v>511</v>
      </c>
      <c r="E1589" s="6" t="str">
        <f>_xlfn.IFNA(INDEX(regcoded!$A$2:$Z$20000,MATCH($D1589,regcoded!$D$2:$D$20000,0),5),"")</f>
        <v/>
      </c>
      <c r="F1589" s="6" t="str">
        <f>_xlfn.IFNA(INDEX(regcoded!$A$2:$Z$20000,MATCH($D1589,regcoded!$D$2:$D$20000,0),6),"")</f>
        <v/>
      </c>
      <c r="G1589" s="6" t="str">
        <f>_xlfn.IFNA(INDEX(regcoded!$A$2:$Z$20000,MATCH($D1589,regcoded!$D$2:$D$20000,0),7),"")</f>
        <v/>
      </c>
      <c r="H1589" s="6" t="str">
        <f>_xlfn.IFNA(INDEX(regcoded!$A$2:$Z$20000,MATCH($D1589,regcoded!$D$2:$D$20000,0),8),"")</f>
        <v/>
      </c>
      <c r="I1589" s="6" t="str">
        <f>_xlfn.IFNA(INDEX(regcoded!$A$2:$Z$20000,MATCH($D1589,regcoded!$D$2:$D$20000,0),9),"")</f>
        <v/>
      </c>
    </row>
    <row r="1590" spans="1:9" x14ac:dyDescent="0.25">
      <c r="A1590" s="6" t="s">
        <v>942</v>
      </c>
      <c r="B1590" s="6" t="s">
        <v>1037</v>
      </c>
      <c r="C1590" s="7">
        <v>20150617054942</v>
      </c>
      <c r="D1590" s="6" t="s">
        <v>231</v>
      </c>
      <c r="E1590" s="6" t="str">
        <f>_xlfn.IFNA(INDEX(regcoded!$A$2:$Z$20000,MATCH($D1590,regcoded!$D$2:$D$20000,0),5),"")</f>
        <v/>
      </c>
      <c r="F1590" s="6" t="str">
        <f>_xlfn.IFNA(INDEX(regcoded!$A$2:$Z$20000,MATCH($D1590,regcoded!$D$2:$D$20000,0),6),"")</f>
        <v/>
      </c>
      <c r="G1590" s="6" t="str">
        <f>_xlfn.IFNA(INDEX(regcoded!$A$2:$Z$20000,MATCH($D1590,regcoded!$D$2:$D$20000,0),7),"")</f>
        <v/>
      </c>
      <c r="H1590" s="6" t="str">
        <f>_xlfn.IFNA(INDEX(regcoded!$A$2:$Z$20000,MATCH($D1590,regcoded!$D$2:$D$20000,0),8),"")</f>
        <v/>
      </c>
      <c r="I1590" s="6" t="str">
        <f>_xlfn.IFNA(INDEX(regcoded!$A$2:$Z$20000,MATCH($D1590,regcoded!$D$2:$D$20000,0),9),"")</f>
        <v/>
      </c>
    </row>
    <row r="1591" spans="1:9" x14ac:dyDescent="0.25">
      <c r="A1591" s="6" t="s">
        <v>942</v>
      </c>
      <c r="B1591" s="6" t="s">
        <v>1</v>
      </c>
      <c r="C1591" s="7">
        <v>20150617054631</v>
      </c>
      <c r="D1591" s="6" t="s">
        <v>1984</v>
      </c>
      <c r="E1591" s="6" t="str">
        <f>_xlfn.IFNA(INDEX(regcoded!$A$2:$Z$20000,MATCH($D1591,regcoded!$D$2:$D$20000,0),5),"")</f>
        <v>p</v>
      </c>
      <c r="F1591" s="6" t="str">
        <f>_xlfn.IFNA(INDEX(regcoded!$A$2:$Z$20000,MATCH($D1591,regcoded!$D$2:$D$20000,0),6),"")</f>
        <v>multi</v>
      </c>
      <c r="G1591" s="6">
        <f>_xlfn.IFNA(INDEX(regcoded!$A$2:$Z$20000,MATCH($D1591,regcoded!$D$2:$D$20000,0),7),"")</f>
        <v>0</v>
      </c>
      <c r="H1591" s="6">
        <f>_xlfn.IFNA(INDEX(regcoded!$A$2:$Z$20000,MATCH($D1591,regcoded!$D$2:$D$20000,0),8),"")</f>
        <v>0</v>
      </c>
      <c r="I1591" s="6">
        <f>_xlfn.IFNA(INDEX(regcoded!$A$2:$Z$20000,MATCH($D1591,regcoded!$D$2:$D$20000,0),9),"")</f>
        <v>0</v>
      </c>
    </row>
    <row r="1592" spans="1:9" x14ac:dyDescent="0.25">
      <c r="A1592" s="6" t="s">
        <v>942</v>
      </c>
      <c r="B1592" s="6" t="s">
        <v>1037</v>
      </c>
      <c r="C1592" s="7">
        <v>20150617054942</v>
      </c>
      <c r="D1592" s="6" t="s">
        <v>2083</v>
      </c>
      <c r="E1592" s="6" t="str">
        <f>_xlfn.IFNA(INDEX(regcoded!$A$2:$Z$20000,MATCH($D1592,regcoded!$D$2:$D$20000,0),5),"")</f>
        <v>p</v>
      </c>
      <c r="F1592" s="6">
        <f>_xlfn.IFNA(INDEX(regcoded!$A$2:$Z$20000,MATCH($D1592,regcoded!$D$2:$D$20000,0),6),"")</f>
        <v>0</v>
      </c>
      <c r="G1592" s="6" t="str">
        <f>_xlfn.IFNA(INDEX(regcoded!$A$2:$Z$20000,MATCH($D1592,regcoded!$D$2:$D$20000,0),7),"")</f>
        <v>Mait Aruste</v>
      </c>
      <c r="H1592" s="6">
        <f>_xlfn.IFNA(INDEX(regcoded!$A$2:$Z$20000,MATCH($D1592,regcoded!$D$2:$D$20000,0),8),"")</f>
        <v>0</v>
      </c>
      <c r="I1592" s="6" t="str">
        <f>_xlfn.IFNA(INDEX(regcoded!$A$2:$Z$20000,MATCH($D1592,regcoded!$D$2:$D$20000,0),9),"")</f>
        <v>14.01.1994</v>
      </c>
    </row>
    <row r="1593" spans="1:9" x14ac:dyDescent="0.25">
      <c r="A1593" s="6" t="s">
        <v>942</v>
      </c>
      <c r="B1593" s="6" t="s">
        <v>1</v>
      </c>
      <c r="C1593" s="7">
        <v>20150617054631</v>
      </c>
      <c r="D1593" s="6" t="s">
        <v>171</v>
      </c>
      <c r="E1593" s="6" t="str">
        <f>_xlfn.IFNA(INDEX(regcoded!$A$2:$Z$20000,MATCH($D1593,regcoded!$D$2:$D$20000,0),5),"")</f>
        <v/>
      </c>
      <c r="F1593" s="6" t="str">
        <f>_xlfn.IFNA(INDEX(regcoded!$A$2:$Z$20000,MATCH($D1593,regcoded!$D$2:$D$20000,0),6),"")</f>
        <v/>
      </c>
      <c r="G1593" s="6" t="str">
        <f>_xlfn.IFNA(INDEX(regcoded!$A$2:$Z$20000,MATCH($D1593,regcoded!$D$2:$D$20000,0),7),"")</f>
        <v/>
      </c>
      <c r="H1593" s="6" t="str">
        <f>_xlfn.IFNA(INDEX(regcoded!$A$2:$Z$20000,MATCH($D1593,regcoded!$D$2:$D$20000,0),8),"")</f>
        <v/>
      </c>
      <c r="I1593" s="6" t="str">
        <f>_xlfn.IFNA(INDEX(regcoded!$A$2:$Z$20000,MATCH($D1593,regcoded!$D$2:$D$20000,0),9),"")</f>
        <v/>
      </c>
    </row>
    <row r="1594" spans="1:9" x14ac:dyDescent="0.25">
      <c r="A1594" s="6" t="s">
        <v>1293</v>
      </c>
      <c r="B1594" s="6" t="s">
        <v>1294</v>
      </c>
      <c r="C1594" s="7">
        <v>20150617054820</v>
      </c>
      <c r="D1594" s="6" t="s">
        <v>1403</v>
      </c>
      <c r="E1594" s="6" t="str">
        <f>_xlfn.IFNA(INDEX(regcoded!$A$2:$Z$20000,MATCH($D1594,regcoded!$D$2:$D$20000,0),5),"")</f>
        <v/>
      </c>
      <c r="F1594" s="6" t="str">
        <f>_xlfn.IFNA(INDEX(regcoded!$A$2:$Z$20000,MATCH($D1594,regcoded!$D$2:$D$20000,0),6),"")</f>
        <v/>
      </c>
      <c r="G1594" s="6" t="str">
        <f>_xlfn.IFNA(INDEX(regcoded!$A$2:$Z$20000,MATCH($D1594,regcoded!$D$2:$D$20000,0),7),"")</f>
        <v/>
      </c>
      <c r="H1594" s="6" t="str">
        <f>_xlfn.IFNA(INDEX(regcoded!$A$2:$Z$20000,MATCH($D1594,regcoded!$D$2:$D$20000,0),8),"")</f>
        <v/>
      </c>
      <c r="I1594" s="6" t="str">
        <f>_xlfn.IFNA(INDEX(regcoded!$A$2:$Z$20000,MATCH($D1594,regcoded!$D$2:$D$20000,0),9),"")</f>
        <v/>
      </c>
    </row>
    <row r="1595" spans="1:9" x14ac:dyDescent="0.25">
      <c r="A1595" s="6" t="s">
        <v>223</v>
      </c>
      <c r="B1595" s="6" t="s">
        <v>214</v>
      </c>
      <c r="C1595" s="7">
        <v>20150617054633</v>
      </c>
      <c r="D1595" s="6" t="s">
        <v>286</v>
      </c>
      <c r="E1595" s="6" t="str">
        <f>_xlfn.IFNA(INDEX(regcoded!$A$2:$Z$20000,MATCH($D1595,regcoded!$D$2:$D$20000,0),5),"")</f>
        <v/>
      </c>
      <c r="F1595" s="6" t="str">
        <f>_xlfn.IFNA(INDEX(regcoded!$A$2:$Z$20000,MATCH($D1595,regcoded!$D$2:$D$20000,0),6),"")</f>
        <v/>
      </c>
      <c r="G1595" s="6" t="str">
        <f>_xlfn.IFNA(INDEX(regcoded!$A$2:$Z$20000,MATCH($D1595,regcoded!$D$2:$D$20000,0),7),"")</f>
        <v/>
      </c>
      <c r="H1595" s="6" t="str">
        <f>_xlfn.IFNA(INDEX(regcoded!$A$2:$Z$20000,MATCH($D1595,regcoded!$D$2:$D$20000,0),8),"")</f>
        <v/>
      </c>
      <c r="I1595" s="6" t="str">
        <f>_xlfn.IFNA(INDEX(regcoded!$A$2:$Z$20000,MATCH($D1595,regcoded!$D$2:$D$20000,0),9),"")</f>
        <v/>
      </c>
    </row>
    <row r="1596" spans="1:9" x14ac:dyDescent="0.25">
      <c r="A1596" s="6" t="s">
        <v>1293</v>
      </c>
      <c r="B1596" s="6" t="s">
        <v>1294</v>
      </c>
      <c r="C1596" s="7">
        <v>20150617054820</v>
      </c>
      <c r="D1596" s="6" t="s">
        <v>1205</v>
      </c>
      <c r="E1596" s="6" t="str">
        <f>_xlfn.IFNA(INDEX(regcoded!$A$2:$Z$20000,MATCH($D1596,regcoded!$D$2:$D$20000,0),5),"")</f>
        <v>o</v>
      </c>
      <c r="F1596" s="6">
        <f>_xlfn.IFNA(INDEX(regcoded!$A$2:$Z$20000,MATCH($D1596,regcoded!$D$2:$D$20000,0),6),"")</f>
        <v>0</v>
      </c>
      <c r="G1596" s="6" t="str">
        <f>_xlfn.IFNA(INDEX(regcoded!$A$2:$Z$20000,MATCH($D1596,regcoded!$D$2:$D$20000,0),7),"")</f>
        <v>Eesti Hobusekasvatajate Selts</v>
      </c>
      <c r="H1596" s="6">
        <f>_xlfn.IFNA(INDEX(regcoded!$A$2:$Z$20000,MATCH($D1596,regcoded!$D$2:$D$20000,0),8),"")</f>
        <v>0</v>
      </c>
      <c r="I1596" s="6">
        <f>_xlfn.IFNA(INDEX(regcoded!$A$2:$Z$20000,MATCH($D1596,regcoded!$D$2:$D$20000,0),9),"")</f>
        <v>80083431</v>
      </c>
    </row>
    <row r="1597" spans="1:9" x14ac:dyDescent="0.25">
      <c r="A1597" s="6" t="s">
        <v>714</v>
      </c>
      <c r="B1597" s="6" t="s">
        <v>715</v>
      </c>
      <c r="C1597" s="7">
        <v>20150617054818</v>
      </c>
      <c r="D1597" s="6" t="s">
        <v>169</v>
      </c>
      <c r="E1597" s="6" t="str">
        <f>_xlfn.IFNA(INDEX(regcoded!$A$2:$Z$20000,MATCH($D1597,regcoded!$D$2:$D$20000,0),5),"")</f>
        <v/>
      </c>
      <c r="F1597" s="6" t="str">
        <f>_xlfn.IFNA(INDEX(regcoded!$A$2:$Z$20000,MATCH($D1597,regcoded!$D$2:$D$20000,0),6),"")</f>
        <v/>
      </c>
      <c r="G1597" s="6" t="str">
        <f>_xlfn.IFNA(INDEX(regcoded!$A$2:$Z$20000,MATCH($D1597,regcoded!$D$2:$D$20000,0),7),"")</f>
        <v/>
      </c>
      <c r="H1597" s="6" t="str">
        <f>_xlfn.IFNA(INDEX(regcoded!$A$2:$Z$20000,MATCH($D1597,regcoded!$D$2:$D$20000,0),8),"")</f>
        <v/>
      </c>
      <c r="I1597" s="6" t="str">
        <f>_xlfn.IFNA(INDEX(regcoded!$A$2:$Z$20000,MATCH($D1597,regcoded!$D$2:$D$20000,0),9),"")</f>
        <v/>
      </c>
    </row>
    <row r="1598" spans="1:9" x14ac:dyDescent="0.25">
      <c r="A1598" s="6" t="s">
        <v>1293</v>
      </c>
      <c r="B1598" s="6" t="s">
        <v>1294</v>
      </c>
      <c r="C1598" s="7">
        <v>20150617054820</v>
      </c>
      <c r="D1598" s="6" t="s">
        <v>169</v>
      </c>
      <c r="E1598" s="6" t="str">
        <f>_xlfn.IFNA(INDEX(regcoded!$A$2:$Z$20000,MATCH($D1598,regcoded!$D$2:$D$20000,0),5),"")</f>
        <v/>
      </c>
      <c r="F1598" s="6" t="str">
        <f>_xlfn.IFNA(INDEX(regcoded!$A$2:$Z$20000,MATCH($D1598,regcoded!$D$2:$D$20000,0),6),"")</f>
        <v/>
      </c>
      <c r="G1598" s="6" t="str">
        <f>_xlfn.IFNA(INDEX(regcoded!$A$2:$Z$20000,MATCH($D1598,regcoded!$D$2:$D$20000,0),7),"")</f>
        <v/>
      </c>
      <c r="H1598" s="6" t="str">
        <f>_xlfn.IFNA(INDEX(regcoded!$A$2:$Z$20000,MATCH($D1598,regcoded!$D$2:$D$20000,0),8),"")</f>
        <v/>
      </c>
      <c r="I1598" s="6" t="str">
        <f>_xlfn.IFNA(INDEX(regcoded!$A$2:$Z$20000,MATCH($D1598,regcoded!$D$2:$D$20000,0),9),"")</f>
        <v/>
      </c>
    </row>
    <row r="1599" spans="1:9" x14ac:dyDescent="0.25">
      <c r="A1599" s="6" t="s">
        <v>714</v>
      </c>
      <c r="B1599" s="6" t="s">
        <v>715</v>
      </c>
      <c r="C1599" s="7">
        <v>20150617054818</v>
      </c>
      <c r="D1599" s="6" t="s">
        <v>928</v>
      </c>
      <c r="E1599" s="6" t="str">
        <f>_xlfn.IFNA(INDEX(regcoded!$A$2:$Z$20000,MATCH($D1599,regcoded!$D$2:$D$20000,0),5),"")</f>
        <v/>
      </c>
      <c r="F1599" s="6" t="str">
        <f>_xlfn.IFNA(INDEX(regcoded!$A$2:$Z$20000,MATCH($D1599,regcoded!$D$2:$D$20000,0),6),"")</f>
        <v/>
      </c>
      <c r="G1599" s="6" t="str">
        <f>_xlfn.IFNA(INDEX(regcoded!$A$2:$Z$20000,MATCH($D1599,regcoded!$D$2:$D$20000,0),7),"")</f>
        <v/>
      </c>
      <c r="H1599" s="6" t="str">
        <f>_xlfn.IFNA(INDEX(regcoded!$A$2:$Z$20000,MATCH($D1599,regcoded!$D$2:$D$20000,0),8),"")</f>
        <v/>
      </c>
      <c r="I1599" s="6" t="str">
        <f>_xlfn.IFNA(INDEX(regcoded!$A$2:$Z$20000,MATCH($D1599,regcoded!$D$2:$D$20000,0),9),"")</f>
        <v/>
      </c>
    </row>
    <row r="1600" spans="1:9" x14ac:dyDescent="0.25">
      <c r="A1600" s="6" t="s">
        <v>62</v>
      </c>
      <c r="B1600" s="6" t="s">
        <v>1</v>
      </c>
      <c r="C1600" s="7">
        <v>20150617054623</v>
      </c>
      <c r="D1600" s="6" t="s">
        <v>1405</v>
      </c>
      <c r="E1600" s="6" t="str">
        <f>_xlfn.IFNA(INDEX(regcoded!$A$2:$Z$20000,MATCH($D1600,regcoded!$D$2:$D$20000,0),5),"")</f>
        <v/>
      </c>
      <c r="F1600" s="6" t="str">
        <f>_xlfn.IFNA(INDEX(regcoded!$A$2:$Z$20000,MATCH($D1600,regcoded!$D$2:$D$20000,0),6),"")</f>
        <v/>
      </c>
      <c r="G1600" s="6" t="str">
        <f>_xlfn.IFNA(INDEX(regcoded!$A$2:$Z$20000,MATCH($D1600,regcoded!$D$2:$D$20000,0),7),"")</f>
        <v/>
      </c>
      <c r="H1600" s="6" t="str">
        <f>_xlfn.IFNA(INDEX(regcoded!$A$2:$Z$20000,MATCH($D1600,regcoded!$D$2:$D$20000,0),8),"")</f>
        <v/>
      </c>
      <c r="I1600" s="6" t="str">
        <f>_xlfn.IFNA(INDEX(regcoded!$A$2:$Z$20000,MATCH($D1600,regcoded!$D$2:$D$20000,0),9),"")</f>
        <v/>
      </c>
    </row>
    <row r="1601" spans="1:9" x14ac:dyDescent="0.25">
      <c r="A1601" s="6" t="s">
        <v>1289</v>
      </c>
      <c r="B1601" s="6" t="s">
        <v>1</v>
      </c>
      <c r="C1601" s="7">
        <v>20150617054623</v>
      </c>
      <c r="D1601" s="6" t="s">
        <v>779</v>
      </c>
      <c r="E1601" s="6" t="str">
        <f>_xlfn.IFNA(INDEX(regcoded!$A$2:$Z$20000,MATCH($D1601,regcoded!$D$2:$D$20000,0),5),"")</f>
        <v>o</v>
      </c>
      <c r="F1601" s="6">
        <f>_xlfn.IFNA(INDEX(regcoded!$A$2:$Z$20000,MATCH($D1601,regcoded!$D$2:$D$20000,0),6),"")</f>
        <v>0</v>
      </c>
      <c r="G1601" s="6">
        <f>_xlfn.IFNA(INDEX(regcoded!$A$2:$Z$20000,MATCH($D1601,regcoded!$D$2:$D$20000,0),7),"")</f>
        <v>0</v>
      </c>
      <c r="H1601" s="6">
        <f>_xlfn.IFNA(INDEX(regcoded!$A$2:$Z$20000,MATCH($D1601,regcoded!$D$2:$D$20000,0),8),"")</f>
        <v>0</v>
      </c>
      <c r="I1601" s="6">
        <f>_xlfn.IFNA(INDEX(regcoded!$A$2:$Z$20000,MATCH($D1601,regcoded!$D$2:$D$20000,0),9),"")</f>
        <v>10001785</v>
      </c>
    </row>
    <row r="1602" spans="1:9" x14ac:dyDescent="0.25">
      <c r="A1602" s="6" t="s">
        <v>1438</v>
      </c>
      <c r="B1602" s="6" t="s">
        <v>214</v>
      </c>
      <c r="C1602" s="7">
        <v>20150617054631</v>
      </c>
      <c r="D1602" s="6" t="s">
        <v>820</v>
      </c>
      <c r="E1602" s="6" t="str">
        <f>_xlfn.IFNA(INDEX(regcoded!$A$2:$Z$20000,MATCH($D1602,regcoded!$D$2:$D$20000,0),5),"")</f>
        <v>o</v>
      </c>
      <c r="F1602" s="6">
        <f>_xlfn.IFNA(INDEX(regcoded!$A$2:$Z$20000,MATCH($D1602,regcoded!$D$2:$D$20000,0),6),"")</f>
        <v>0</v>
      </c>
      <c r="G1602" s="6">
        <f>_xlfn.IFNA(INDEX(regcoded!$A$2:$Z$20000,MATCH($D1602,regcoded!$D$2:$D$20000,0),7),"")</f>
        <v>0</v>
      </c>
      <c r="H1602" s="6">
        <f>_xlfn.IFNA(INDEX(regcoded!$A$2:$Z$20000,MATCH($D1602,regcoded!$D$2:$D$20000,0),8),"")</f>
        <v>0</v>
      </c>
      <c r="I1602" s="6">
        <f>_xlfn.IFNA(INDEX(regcoded!$A$2:$Z$20000,MATCH($D1602,regcoded!$D$2:$D$20000,0),9),"")</f>
        <v>70001490</v>
      </c>
    </row>
    <row r="1603" spans="1:9" x14ac:dyDescent="0.25">
      <c r="A1603" s="6" t="s">
        <v>1358</v>
      </c>
      <c r="B1603" s="6" t="s">
        <v>214</v>
      </c>
      <c r="C1603" s="7">
        <v>20150617054744</v>
      </c>
      <c r="D1603" s="6" t="s">
        <v>1105</v>
      </c>
      <c r="E1603" s="6" t="str">
        <f>_xlfn.IFNA(INDEX(regcoded!$A$2:$Z$20000,MATCH($D1603,regcoded!$D$2:$D$20000,0),5),"")</f>
        <v/>
      </c>
      <c r="F1603" s="6" t="str">
        <f>_xlfn.IFNA(INDEX(regcoded!$A$2:$Z$20000,MATCH($D1603,regcoded!$D$2:$D$20000,0),6),"")</f>
        <v/>
      </c>
      <c r="G1603" s="6" t="str">
        <f>_xlfn.IFNA(INDEX(regcoded!$A$2:$Z$20000,MATCH($D1603,regcoded!$D$2:$D$20000,0),7),"")</f>
        <v/>
      </c>
      <c r="H1603" s="6" t="str">
        <f>_xlfn.IFNA(INDEX(regcoded!$A$2:$Z$20000,MATCH($D1603,regcoded!$D$2:$D$20000,0),8),"")</f>
        <v/>
      </c>
      <c r="I1603" s="6" t="str">
        <f>_xlfn.IFNA(INDEX(regcoded!$A$2:$Z$20000,MATCH($D1603,regcoded!$D$2:$D$20000,0),9),"")</f>
        <v/>
      </c>
    </row>
    <row r="1604" spans="1:9" x14ac:dyDescent="0.25">
      <c r="A1604" s="6" t="s">
        <v>1211</v>
      </c>
      <c r="B1604" s="6" t="s">
        <v>214</v>
      </c>
      <c r="C1604" s="7">
        <v>20150617054658</v>
      </c>
      <c r="D1604" s="6" t="s">
        <v>1222</v>
      </c>
      <c r="E1604" s="6" t="str">
        <f>_xlfn.IFNA(INDEX(regcoded!$A$2:$Z$20000,MATCH($D1604,regcoded!$D$2:$D$20000,0),5),"")</f>
        <v>p</v>
      </c>
      <c r="F1604" s="6">
        <f>_xlfn.IFNA(INDEX(regcoded!$A$2:$Z$20000,MATCH($D1604,regcoded!$D$2:$D$20000,0),6),"")</f>
        <v>0</v>
      </c>
      <c r="G1604" s="6">
        <f>_xlfn.IFNA(INDEX(regcoded!$A$2:$Z$20000,MATCH($D1604,regcoded!$D$2:$D$20000,0),7),"")</f>
        <v>0</v>
      </c>
      <c r="H1604" s="6">
        <f>_xlfn.IFNA(INDEX(regcoded!$A$2:$Z$20000,MATCH($D1604,regcoded!$D$2:$D$20000,0),8),"")</f>
        <v>0</v>
      </c>
      <c r="I1604" s="6" t="str">
        <f>_xlfn.IFNA(INDEX(regcoded!$A$2:$Z$20000,MATCH($D1604,regcoded!$D$2:$D$20000,0),9),"")</f>
        <v>27.12.1989</v>
      </c>
    </row>
    <row r="1605" spans="1:9" x14ac:dyDescent="0.25">
      <c r="A1605" s="6" t="s">
        <v>1290</v>
      </c>
      <c r="B1605" s="6" t="s">
        <v>214</v>
      </c>
      <c r="C1605" s="7">
        <v>20150617054642</v>
      </c>
      <c r="D1605" s="6" t="s">
        <v>1106</v>
      </c>
      <c r="E1605" s="6" t="str">
        <f>_xlfn.IFNA(INDEX(regcoded!$A$2:$Z$20000,MATCH($D1605,regcoded!$D$2:$D$20000,0),5),"")</f>
        <v>p</v>
      </c>
      <c r="F1605" s="6">
        <f>_xlfn.IFNA(INDEX(regcoded!$A$2:$Z$20000,MATCH($D1605,regcoded!$D$2:$D$20000,0),6),"")</f>
        <v>0</v>
      </c>
      <c r="G1605" s="6">
        <f>_xlfn.IFNA(INDEX(regcoded!$A$2:$Z$20000,MATCH($D1605,regcoded!$D$2:$D$20000,0),7),"")</f>
        <v>0</v>
      </c>
      <c r="H1605" s="6">
        <f>_xlfn.IFNA(INDEX(regcoded!$A$2:$Z$20000,MATCH($D1605,regcoded!$D$2:$D$20000,0),8),"")</f>
        <v>0</v>
      </c>
      <c r="I1605" s="6" t="str">
        <f>_xlfn.IFNA(INDEX(regcoded!$A$2:$Z$20000,MATCH($D1605,regcoded!$D$2:$D$20000,0),9),"")</f>
        <v>29.08.1977</v>
      </c>
    </row>
    <row r="1606" spans="1:9" x14ac:dyDescent="0.25">
      <c r="A1606" s="6" t="s">
        <v>553</v>
      </c>
      <c r="B1606" s="6" t="s">
        <v>1305</v>
      </c>
      <c r="C1606" s="7">
        <v>20150617055109</v>
      </c>
      <c r="D1606" s="6" t="s">
        <v>1106</v>
      </c>
      <c r="E1606" s="6" t="str">
        <f>_xlfn.IFNA(INDEX(regcoded!$A$2:$Z$20000,MATCH($D1606,regcoded!$D$2:$D$20000,0),5),"")</f>
        <v>p</v>
      </c>
      <c r="F1606" s="6">
        <f>_xlfn.IFNA(INDEX(regcoded!$A$2:$Z$20000,MATCH($D1606,regcoded!$D$2:$D$20000,0),6),"")</f>
        <v>0</v>
      </c>
      <c r="G1606" s="6">
        <f>_xlfn.IFNA(INDEX(regcoded!$A$2:$Z$20000,MATCH($D1606,regcoded!$D$2:$D$20000,0),7),"")</f>
        <v>0</v>
      </c>
      <c r="H1606" s="6">
        <f>_xlfn.IFNA(INDEX(regcoded!$A$2:$Z$20000,MATCH($D1606,regcoded!$D$2:$D$20000,0),8),"")</f>
        <v>0</v>
      </c>
      <c r="I1606" s="6" t="str">
        <f>_xlfn.IFNA(INDEX(regcoded!$A$2:$Z$20000,MATCH($D1606,regcoded!$D$2:$D$20000,0),9),"")</f>
        <v>29.08.1977</v>
      </c>
    </row>
    <row r="1607" spans="1:9" x14ac:dyDescent="0.25">
      <c r="A1607" s="6" t="s">
        <v>553</v>
      </c>
      <c r="B1607" s="6" t="s">
        <v>554</v>
      </c>
      <c r="C1607" s="7">
        <v>20150617054718</v>
      </c>
      <c r="D1607" s="6" t="s">
        <v>80</v>
      </c>
      <c r="E1607" s="6" t="str">
        <f>_xlfn.IFNA(INDEX(regcoded!$A$2:$Z$20000,MATCH($D1607,regcoded!$D$2:$D$20000,0),5),"")</f>
        <v>p</v>
      </c>
      <c r="F1607" s="6">
        <f>_xlfn.IFNA(INDEX(regcoded!$A$2:$Z$20000,MATCH($D1607,regcoded!$D$2:$D$20000,0),6),"")</f>
        <v>0</v>
      </c>
      <c r="G1607" s="6">
        <f>_xlfn.IFNA(INDEX(regcoded!$A$2:$Z$20000,MATCH($D1607,regcoded!$D$2:$D$20000,0),7),"")</f>
        <v>0</v>
      </c>
      <c r="H1607" s="6">
        <f>_xlfn.IFNA(INDEX(regcoded!$A$2:$Z$20000,MATCH($D1607,regcoded!$D$2:$D$20000,0),8),"")</f>
        <v>0</v>
      </c>
      <c r="I1607" s="6" t="str">
        <f>_xlfn.IFNA(INDEX(regcoded!$A$2:$Z$20000,MATCH($D1607,regcoded!$D$2:$D$20000,0),9),"")</f>
        <v>None</v>
      </c>
    </row>
    <row r="1608" spans="1:9" x14ac:dyDescent="0.25">
      <c r="A1608" s="6" t="s">
        <v>553</v>
      </c>
      <c r="B1608" s="6" t="s">
        <v>1107</v>
      </c>
      <c r="C1608" s="7">
        <v>20150617054950</v>
      </c>
      <c r="D1608" s="6" t="s">
        <v>1637</v>
      </c>
      <c r="E1608" s="6" t="str">
        <f>_xlfn.IFNA(INDEX(regcoded!$A$2:$Z$20000,MATCH($D1608,regcoded!$D$2:$D$20000,0),5),"")</f>
        <v/>
      </c>
      <c r="F1608" s="6" t="str">
        <f>_xlfn.IFNA(INDEX(regcoded!$A$2:$Z$20000,MATCH($D1608,regcoded!$D$2:$D$20000,0),6),"")</f>
        <v/>
      </c>
      <c r="G1608" s="6" t="str">
        <f>_xlfn.IFNA(INDEX(regcoded!$A$2:$Z$20000,MATCH($D1608,regcoded!$D$2:$D$20000,0),7),"")</f>
        <v/>
      </c>
      <c r="H1608" s="6" t="str">
        <f>_xlfn.IFNA(INDEX(regcoded!$A$2:$Z$20000,MATCH($D1608,regcoded!$D$2:$D$20000,0),8),"")</f>
        <v/>
      </c>
      <c r="I1608" s="6" t="str">
        <f>_xlfn.IFNA(INDEX(regcoded!$A$2:$Z$20000,MATCH($D1608,regcoded!$D$2:$D$20000,0),9),"")</f>
        <v/>
      </c>
    </row>
    <row r="1609" spans="1:9" x14ac:dyDescent="0.25">
      <c r="A1609" s="6" t="s">
        <v>223</v>
      </c>
      <c r="B1609" s="6" t="s">
        <v>214</v>
      </c>
      <c r="C1609" s="7">
        <v>20150617054633</v>
      </c>
      <c r="D1609" s="6" t="s">
        <v>1638</v>
      </c>
      <c r="E1609" s="6" t="str">
        <f>_xlfn.IFNA(INDEX(regcoded!$A$2:$Z$20000,MATCH($D1609,regcoded!$D$2:$D$20000,0),5),"")</f>
        <v/>
      </c>
      <c r="F1609" s="6" t="str">
        <f>_xlfn.IFNA(INDEX(regcoded!$A$2:$Z$20000,MATCH($D1609,regcoded!$D$2:$D$20000,0),6),"")</f>
        <v/>
      </c>
      <c r="G1609" s="6" t="str">
        <f>_xlfn.IFNA(INDEX(regcoded!$A$2:$Z$20000,MATCH($D1609,regcoded!$D$2:$D$20000,0),7),"")</f>
        <v/>
      </c>
      <c r="H1609" s="6" t="str">
        <f>_xlfn.IFNA(INDEX(regcoded!$A$2:$Z$20000,MATCH($D1609,regcoded!$D$2:$D$20000,0),8),"")</f>
        <v/>
      </c>
      <c r="I1609" s="6" t="str">
        <f>_xlfn.IFNA(INDEX(regcoded!$A$2:$Z$20000,MATCH($D1609,regcoded!$D$2:$D$20000,0),9),"")</f>
        <v/>
      </c>
    </row>
    <row r="1610" spans="1:9" x14ac:dyDescent="0.25">
      <c r="A1610" s="6" t="s">
        <v>1290</v>
      </c>
      <c r="B1610" s="6" t="s">
        <v>214</v>
      </c>
      <c r="C1610" s="7">
        <v>20150617054642</v>
      </c>
      <c r="D1610" s="6" t="s">
        <v>1639</v>
      </c>
      <c r="E1610" s="6" t="str">
        <f>_xlfn.IFNA(INDEX(regcoded!$A$2:$Z$20000,MATCH($D1610,regcoded!$D$2:$D$20000,0),5),"")</f>
        <v/>
      </c>
      <c r="F1610" s="6" t="str">
        <f>_xlfn.IFNA(INDEX(regcoded!$A$2:$Z$20000,MATCH($D1610,regcoded!$D$2:$D$20000,0),6),"")</f>
        <v/>
      </c>
      <c r="G1610" s="6" t="str">
        <f>_xlfn.IFNA(INDEX(regcoded!$A$2:$Z$20000,MATCH($D1610,regcoded!$D$2:$D$20000,0),7),"")</f>
        <v/>
      </c>
      <c r="H1610" s="6" t="str">
        <f>_xlfn.IFNA(INDEX(regcoded!$A$2:$Z$20000,MATCH($D1610,regcoded!$D$2:$D$20000,0),8),"")</f>
        <v/>
      </c>
      <c r="I1610" s="6" t="str">
        <f>_xlfn.IFNA(INDEX(regcoded!$A$2:$Z$20000,MATCH($D1610,regcoded!$D$2:$D$20000,0),9),"")</f>
        <v/>
      </c>
    </row>
    <row r="1611" spans="1:9" x14ac:dyDescent="0.25">
      <c r="A1611" s="6" t="s">
        <v>1290</v>
      </c>
      <c r="B1611" s="6" t="s">
        <v>214</v>
      </c>
      <c r="C1611" s="7">
        <v>20150617054642</v>
      </c>
      <c r="D1611" s="6" t="s">
        <v>235</v>
      </c>
      <c r="E1611" s="6" t="str">
        <f>_xlfn.IFNA(INDEX(regcoded!$A$2:$Z$20000,MATCH($D1611,regcoded!$D$2:$D$20000,0),5),"")</f>
        <v>nop</v>
      </c>
      <c r="F1611" s="6">
        <f>_xlfn.IFNA(INDEX(regcoded!$A$2:$Z$20000,MATCH($D1611,regcoded!$D$2:$D$20000,0),6),"")</f>
        <v>0</v>
      </c>
      <c r="G1611" s="6">
        <f>_xlfn.IFNA(INDEX(regcoded!$A$2:$Z$20000,MATCH($D1611,regcoded!$D$2:$D$20000,0),7),"")</f>
        <v>0</v>
      </c>
      <c r="H1611" s="6">
        <f>_xlfn.IFNA(INDEX(regcoded!$A$2:$Z$20000,MATCH($D1611,regcoded!$D$2:$D$20000,0),8),"")</f>
        <v>0</v>
      </c>
      <c r="I1611" s="6">
        <f>_xlfn.IFNA(INDEX(regcoded!$A$2:$Z$20000,MATCH($D1611,regcoded!$D$2:$D$20000,0),9),"")</f>
        <v>0</v>
      </c>
    </row>
    <row r="1612" spans="1:9" x14ac:dyDescent="0.25">
      <c r="A1612" s="6" t="s">
        <v>1290</v>
      </c>
      <c r="B1612" s="6" t="s">
        <v>214</v>
      </c>
      <c r="C1612" s="7">
        <v>20150617054642</v>
      </c>
      <c r="D1612" s="6" t="s">
        <v>1406</v>
      </c>
      <c r="E1612" s="6" t="str">
        <f>_xlfn.IFNA(INDEX(regcoded!$A$2:$Z$20000,MATCH($D1612,regcoded!$D$2:$D$20000,0),5),"")</f>
        <v/>
      </c>
      <c r="F1612" s="6" t="str">
        <f>_xlfn.IFNA(INDEX(regcoded!$A$2:$Z$20000,MATCH($D1612,regcoded!$D$2:$D$20000,0),6),"")</f>
        <v/>
      </c>
      <c r="G1612" s="6" t="str">
        <f>_xlfn.IFNA(INDEX(regcoded!$A$2:$Z$20000,MATCH($D1612,regcoded!$D$2:$D$20000,0),7),"")</f>
        <v/>
      </c>
      <c r="H1612" s="6" t="str">
        <f>_xlfn.IFNA(INDEX(regcoded!$A$2:$Z$20000,MATCH($D1612,regcoded!$D$2:$D$20000,0),8),"")</f>
        <v/>
      </c>
      <c r="I1612" s="6" t="str">
        <f>_xlfn.IFNA(INDEX(regcoded!$A$2:$Z$20000,MATCH($D1612,regcoded!$D$2:$D$20000,0),9),"")</f>
        <v/>
      </c>
    </row>
    <row r="1613" spans="1:9" x14ac:dyDescent="0.25">
      <c r="A1613" s="6" t="s">
        <v>1438</v>
      </c>
      <c r="B1613" s="6" t="s">
        <v>214</v>
      </c>
      <c r="C1613" s="7">
        <v>20150617054631</v>
      </c>
      <c r="D1613" s="6" t="s">
        <v>985</v>
      </c>
      <c r="E1613" s="6" t="str">
        <f>_xlfn.IFNA(INDEX(regcoded!$A$2:$Z$20000,MATCH($D1613,regcoded!$D$2:$D$20000,0),5),"")</f>
        <v/>
      </c>
      <c r="F1613" s="6" t="str">
        <f>_xlfn.IFNA(INDEX(regcoded!$A$2:$Z$20000,MATCH($D1613,regcoded!$D$2:$D$20000,0),6),"")</f>
        <v/>
      </c>
      <c r="G1613" s="6" t="str">
        <f>_xlfn.IFNA(INDEX(regcoded!$A$2:$Z$20000,MATCH($D1613,regcoded!$D$2:$D$20000,0),7),"")</f>
        <v/>
      </c>
      <c r="H1613" s="6" t="str">
        <f>_xlfn.IFNA(INDEX(regcoded!$A$2:$Z$20000,MATCH($D1613,regcoded!$D$2:$D$20000,0),8),"")</f>
        <v/>
      </c>
      <c r="I1613" s="6" t="str">
        <f>_xlfn.IFNA(INDEX(regcoded!$A$2:$Z$20000,MATCH($D1613,regcoded!$D$2:$D$20000,0),9),"")</f>
        <v/>
      </c>
    </row>
    <row r="1614" spans="1:9" x14ac:dyDescent="0.25">
      <c r="A1614" s="6" t="s">
        <v>1290</v>
      </c>
      <c r="B1614" s="6" t="s">
        <v>214</v>
      </c>
      <c r="C1614" s="7">
        <v>20150617054642</v>
      </c>
      <c r="D1614" s="6" t="s">
        <v>460</v>
      </c>
      <c r="E1614" s="6" t="str">
        <f>_xlfn.IFNA(INDEX(regcoded!$A$2:$Z$20000,MATCH($D1614,regcoded!$D$2:$D$20000,0),5),"")</f>
        <v/>
      </c>
      <c r="F1614" s="6" t="str">
        <f>_xlfn.IFNA(INDEX(regcoded!$A$2:$Z$20000,MATCH($D1614,regcoded!$D$2:$D$20000,0),6),"")</f>
        <v/>
      </c>
      <c r="G1614" s="6" t="str">
        <f>_xlfn.IFNA(INDEX(regcoded!$A$2:$Z$20000,MATCH($D1614,regcoded!$D$2:$D$20000,0),7),"")</f>
        <v/>
      </c>
      <c r="H1614" s="6" t="str">
        <f>_xlfn.IFNA(INDEX(regcoded!$A$2:$Z$20000,MATCH($D1614,regcoded!$D$2:$D$20000,0),8),"")</f>
        <v/>
      </c>
      <c r="I1614" s="6" t="str">
        <f>_xlfn.IFNA(INDEX(regcoded!$A$2:$Z$20000,MATCH($D1614,regcoded!$D$2:$D$20000,0),9),"")</f>
        <v/>
      </c>
    </row>
    <row r="1615" spans="1:9" x14ac:dyDescent="0.25">
      <c r="A1615" s="6" t="s">
        <v>1596</v>
      </c>
      <c r="B1615" s="6" t="s">
        <v>1597</v>
      </c>
      <c r="C1615" s="7">
        <v>20150617054707</v>
      </c>
      <c r="D1615" s="6" t="s">
        <v>470</v>
      </c>
      <c r="E1615" s="6" t="str">
        <f>_xlfn.IFNA(INDEX(regcoded!$A$2:$Z$20000,MATCH($D1615,regcoded!$D$2:$D$20000,0),5),"")</f>
        <v/>
      </c>
      <c r="F1615" s="6" t="str">
        <f>_xlfn.IFNA(INDEX(regcoded!$A$2:$Z$20000,MATCH($D1615,regcoded!$D$2:$D$20000,0),6),"")</f>
        <v/>
      </c>
      <c r="G1615" s="6" t="str">
        <f>_xlfn.IFNA(INDEX(regcoded!$A$2:$Z$20000,MATCH($D1615,regcoded!$D$2:$D$20000,0),7),"")</f>
        <v/>
      </c>
      <c r="H1615" s="6" t="str">
        <f>_xlfn.IFNA(INDEX(regcoded!$A$2:$Z$20000,MATCH($D1615,regcoded!$D$2:$D$20000,0),8),"")</f>
        <v/>
      </c>
      <c r="I1615" s="6" t="str">
        <f>_xlfn.IFNA(INDEX(regcoded!$A$2:$Z$20000,MATCH($D1615,regcoded!$D$2:$D$20000,0),9),"")</f>
        <v/>
      </c>
    </row>
    <row r="1616" spans="1:9" x14ac:dyDescent="0.25">
      <c r="A1616" s="6" t="s">
        <v>1293</v>
      </c>
      <c r="B1616" s="6" t="s">
        <v>1294</v>
      </c>
      <c r="C1616" s="7">
        <v>20150617054820</v>
      </c>
      <c r="D1616" s="6" t="s">
        <v>461</v>
      </c>
      <c r="E1616" s="6" t="str">
        <f>_xlfn.IFNA(INDEX(regcoded!$A$2:$Z$20000,MATCH($D1616,regcoded!$D$2:$D$20000,0),5),"")</f>
        <v/>
      </c>
      <c r="F1616" s="6" t="str">
        <f>_xlfn.IFNA(INDEX(regcoded!$A$2:$Z$20000,MATCH($D1616,regcoded!$D$2:$D$20000,0),6),"")</f>
        <v/>
      </c>
      <c r="G1616" s="6" t="str">
        <f>_xlfn.IFNA(INDEX(regcoded!$A$2:$Z$20000,MATCH($D1616,regcoded!$D$2:$D$20000,0),7),"")</f>
        <v/>
      </c>
      <c r="H1616" s="6" t="str">
        <f>_xlfn.IFNA(INDEX(regcoded!$A$2:$Z$20000,MATCH($D1616,regcoded!$D$2:$D$20000,0),8),"")</f>
        <v/>
      </c>
      <c r="I1616" s="6" t="str">
        <f>_xlfn.IFNA(INDEX(regcoded!$A$2:$Z$20000,MATCH($D1616,regcoded!$D$2:$D$20000,0),9),"")</f>
        <v/>
      </c>
    </row>
    <row r="1617" spans="1:9" x14ac:dyDescent="0.25">
      <c r="A1617" s="6" t="s">
        <v>1312</v>
      </c>
      <c r="B1617" s="6" t="s">
        <v>1</v>
      </c>
      <c r="C1617" s="7">
        <v>20150617054637</v>
      </c>
      <c r="D1617" s="6" t="s">
        <v>317</v>
      </c>
      <c r="E1617" s="6" t="str">
        <f>_xlfn.IFNA(INDEX(regcoded!$A$2:$Z$20000,MATCH($D1617,regcoded!$D$2:$D$20000,0),5),"")</f>
        <v>p</v>
      </c>
      <c r="F1617" s="6" t="str">
        <f>_xlfn.IFNA(INDEX(regcoded!$A$2:$Z$20000,MATCH($D1617,regcoded!$D$2:$D$20000,0),6),"")</f>
        <v>faulty</v>
      </c>
      <c r="G1617" s="6" t="str">
        <f>_xlfn.IFNA(INDEX(regcoded!$A$2:$Z$20000,MATCH($D1617,regcoded!$D$2:$D$20000,0),7),"")</f>
        <v>Maido Maadik</v>
      </c>
      <c r="H1617" s="6">
        <f>_xlfn.IFNA(INDEX(regcoded!$A$2:$Z$20000,MATCH($D1617,regcoded!$D$2:$D$20000,0),8),"")</f>
        <v>0</v>
      </c>
      <c r="I1617" s="6" t="str">
        <f>_xlfn.IFNA(INDEX(regcoded!$A$2:$Z$20000,MATCH($D1617,regcoded!$D$2:$D$20000,0),9),"")</f>
        <v>20.02.1960</v>
      </c>
    </row>
    <row r="1618" spans="1:9" x14ac:dyDescent="0.25">
      <c r="A1618" s="6" t="s">
        <v>1293</v>
      </c>
      <c r="B1618" s="6" t="s">
        <v>1294</v>
      </c>
      <c r="C1618" s="7">
        <v>20150617054820</v>
      </c>
      <c r="D1618" s="6" t="s">
        <v>177</v>
      </c>
      <c r="E1618" s="6" t="str">
        <f>_xlfn.IFNA(INDEX(regcoded!$A$2:$Z$20000,MATCH($D1618,regcoded!$D$2:$D$20000,0),5),"")</f>
        <v>p</v>
      </c>
      <c r="F1618" s="6">
        <f>_xlfn.IFNA(INDEX(regcoded!$A$2:$Z$20000,MATCH($D1618,regcoded!$D$2:$D$20000,0),6),"")</f>
        <v>0</v>
      </c>
      <c r="G1618" s="6">
        <f>_xlfn.IFNA(INDEX(regcoded!$A$2:$Z$20000,MATCH($D1618,regcoded!$D$2:$D$20000,0),7),"")</f>
        <v>0</v>
      </c>
      <c r="H1618" s="6">
        <f>_xlfn.IFNA(INDEX(regcoded!$A$2:$Z$20000,MATCH($D1618,regcoded!$D$2:$D$20000,0),8),"")</f>
        <v>0</v>
      </c>
      <c r="I1618" s="6" t="str">
        <f>_xlfn.IFNA(INDEX(regcoded!$A$2:$Z$20000,MATCH($D1618,regcoded!$D$2:$D$20000,0),9),"")</f>
        <v>09.01.1983</v>
      </c>
    </row>
    <row r="1619" spans="1:9" x14ac:dyDescent="0.25">
      <c r="A1619" s="6" t="s">
        <v>1290</v>
      </c>
      <c r="B1619" s="6" t="s">
        <v>214</v>
      </c>
      <c r="C1619" s="7">
        <v>20150617054642</v>
      </c>
      <c r="D1619" s="6" t="s">
        <v>45</v>
      </c>
      <c r="E1619" s="6" t="str">
        <f>_xlfn.IFNA(INDEX(regcoded!$A$2:$Z$20000,MATCH($D1619,regcoded!$D$2:$D$20000,0),5),"")</f>
        <v/>
      </c>
      <c r="F1619" s="6" t="str">
        <f>_xlfn.IFNA(INDEX(regcoded!$A$2:$Z$20000,MATCH($D1619,regcoded!$D$2:$D$20000,0),6),"")</f>
        <v/>
      </c>
      <c r="G1619" s="6" t="str">
        <f>_xlfn.IFNA(INDEX(regcoded!$A$2:$Z$20000,MATCH($D1619,regcoded!$D$2:$D$20000,0),7),"")</f>
        <v/>
      </c>
      <c r="H1619" s="6" t="str">
        <f>_xlfn.IFNA(INDEX(regcoded!$A$2:$Z$20000,MATCH($D1619,regcoded!$D$2:$D$20000,0),8),"")</f>
        <v/>
      </c>
      <c r="I1619" s="6" t="str">
        <f>_xlfn.IFNA(INDEX(regcoded!$A$2:$Z$20000,MATCH($D1619,regcoded!$D$2:$D$20000,0),9),"")</f>
        <v/>
      </c>
    </row>
    <row r="1620" spans="1:9" x14ac:dyDescent="0.25">
      <c r="A1620" s="6" t="s">
        <v>1316</v>
      </c>
      <c r="B1620" s="6" t="s">
        <v>1</v>
      </c>
      <c r="C1620" s="7">
        <v>20150617054622</v>
      </c>
      <c r="D1620" s="6" t="s">
        <v>45</v>
      </c>
      <c r="E1620" s="6" t="str">
        <f>_xlfn.IFNA(INDEX(regcoded!$A$2:$Z$20000,MATCH($D1620,regcoded!$D$2:$D$20000,0),5),"")</f>
        <v/>
      </c>
      <c r="F1620" s="6" t="str">
        <f>_xlfn.IFNA(INDEX(regcoded!$A$2:$Z$20000,MATCH($D1620,regcoded!$D$2:$D$20000,0),6),"")</f>
        <v/>
      </c>
      <c r="G1620" s="6" t="str">
        <f>_xlfn.IFNA(INDEX(regcoded!$A$2:$Z$20000,MATCH($D1620,regcoded!$D$2:$D$20000,0),7),"")</f>
        <v/>
      </c>
      <c r="H1620" s="6" t="str">
        <f>_xlfn.IFNA(INDEX(regcoded!$A$2:$Z$20000,MATCH($D1620,regcoded!$D$2:$D$20000,0),8),"")</f>
        <v/>
      </c>
      <c r="I1620" s="6" t="str">
        <f>_xlfn.IFNA(INDEX(regcoded!$A$2:$Z$20000,MATCH($D1620,regcoded!$D$2:$D$20000,0),9),"")</f>
        <v/>
      </c>
    </row>
    <row r="1621" spans="1:9" x14ac:dyDescent="0.25">
      <c r="A1621" s="6" t="s">
        <v>223</v>
      </c>
      <c r="B1621" s="6" t="s">
        <v>214</v>
      </c>
      <c r="C1621" s="7">
        <v>20150617054633</v>
      </c>
      <c r="D1621" s="6" t="s">
        <v>611</v>
      </c>
      <c r="E1621" s="6" t="str">
        <f>_xlfn.IFNA(INDEX(regcoded!$A$2:$Z$20000,MATCH($D1621,regcoded!$D$2:$D$20000,0),5),"")</f>
        <v/>
      </c>
      <c r="F1621" s="6" t="str">
        <f>_xlfn.IFNA(INDEX(regcoded!$A$2:$Z$20000,MATCH($D1621,regcoded!$D$2:$D$20000,0),6),"")</f>
        <v/>
      </c>
      <c r="G1621" s="6" t="str">
        <f>_xlfn.IFNA(INDEX(regcoded!$A$2:$Z$20000,MATCH($D1621,regcoded!$D$2:$D$20000,0),7),"")</f>
        <v/>
      </c>
      <c r="H1621" s="6" t="str">
        <f>_xlfn.IFNA(INDEX(regcoded!$A$2:$Z$20000,MATCH($D1621,regcoded!$D$2:$D$20000,0),8),"")</f>
        <v/>
      </c>
      <c r="I1621" s="6" t="str">
        <f>_xlfn.IFNA(INDEX(regcoded!$A$2:$Z$20000,MATCH($D1621,regcoded!$D$2:$D$20000,0),9),"")</f>
        <v/>
      </c>
    </row>
    <row r="1622" spans="1:9" x14ac:dyDescent="0.25">
      <c r="A1622" s="6" t="s">
        <v>1293</v>
      </c>
      <c r="B1622" s="6" t="s">
        <v>1294</v>
      </c>
      <c r="C1622" s="7">
        <v>20150617054820</v>
      </c>
      <c r="D1622" s="6" t="s">
        <v>87</v>
      </c>
      <c r="E1622" s="6" t="str">
        <f>_xlfn.IFNA(INDEX(regcoded!$A$2:$Z$20000,MATCH($D1622,regcoded!$D$2:$D$20000,0),5),"")</f>
        <v/>
      </c>
      <c r="F1622" s="6" t="str">
        <f>_xlfn.IFNA(INDEX(regcoded!$A$2:$Z$20000,MATCH($D1622,regcoded!$D$2:$D$20000,0),6),"")</f>
        <v/>
      </c>
      <c r="G1622" s="6" t="str">
        <f>_xlfn.IFNA(INDEX(regcoded!$A$2:$Z$20000,MATCH($D1622,regcoded!$D$2:$D$20000,0),7),"")</f>
        <v/>
      </c>
      <c r="H1622" s="6" t="str">
        <f>_xlfn.IFNA(INDEX(regcoded!$A$2:$Z$20000,MATCH($D1622,regcoded!$D$2:$D$20000,0),8),"")</f>
        <v/>
      </c>
      <c r="I1622" s="6" t="str">
        <f>_xlfn.IFNA(INDEX(regcoded!$A$2:$Z$20000,MATCH($D1622,regcoded!$D$2:$D$20000,0),9),"")</f>
        <v/>
      </c>
    </row>
    <row r="1623" spans="1:9" x14ac:dyDescent="0.25">
      <c r="A1623" s="6" t="s">
        <v>1293</v>
      </c>
      <c r="B1623" s="6" t="s">
        <v>1294</v>
      </c>
      <c r="C1623" s="7">
        <v>20150617054820</v>
      </c>
      <c r="D1623" s="6" t="s">
        <v>2084</v>
      </c>
      <c r="E1623" s="6" t="str">
        <f>_xlfn.IFNA(INDEX(regcoded!$A$2:$Z$20000,MATCH($D1623,regcoded!$D$2:$D$20000,0),5),"")</f>
        <v>p</v>
      </c>
      <c r="F1623" s="6">
        <f>_xlfn.IFNA(INDEX(regcoded!$A$2:$Z$20000,MATCH($D1623,regcoded!$D$2:$D$20000,0),6),"")</f>
        <v>0</v>
      </c>
      <c r="G1623" s="6">
        <f>_xlfn.IFNA(INDEX(regcoded!$A$2:$Z$20000,MATCH($D1623,regcoded!$D$2:$D$20000,0),7),"")</f>
        <v>0</v>
      </c>
      <c r="H1623" s="6">
        <f>_xlfn.IFNA(INDEX(regcoded!$A$2:$Z$20000,MATCH($D1623,regcoded!$D$2:$D$20000,0),8),"")</f>
        <v>0</v>
      </c>
      <c r="I1623" s="6" t="str">
        <f>_xlfn.IFNA(INDEX(regcoded!$A$2:$Z$20000,MATCH($D1623,regcoded!$D$2:$D$20000,0),9),"")</f>
        <v>14.01.1994</v>
      </c>
    </row>
    <row r="1624" spans="1:9" x14ac:dyDescent="0.25">
      <c r="A1624" s="6" t="s">
        <v>515</v>
      </c>
      <c r="B1624" s="6" t="s">
        <v>214</v>
      </c>
      <c r="C1624" s="7">
        <v>20150617054707</v>
      </c>
      <c r="D1624" s="6" t="s">
        <v>1159</v>
      </c>
      <c r="E1624" s="6" t="str">
        <f>_xlfn.IFNA(INDEX(regcoded!$A$2:$Z$20000,MATCH($D1624,regcoded!$D$2:$D$20000,0),5),"")</f>
        <v>p</v>
      </c>
      <c r="F1624" s="6" t="str">
        <f>_xlfn.IFNA(INDEX(regcoded!$A$2:$Z$20000,MATCH($D1624,regcoded!$D$2:$D$20000,0),6),"")</f>
        <v>multi</v>
      </c>
      <c r="G1624" s="6">
        <f>_xlfn.IFNA(INDEX(regcoded!$A$2:$Z$20000,MATCH($D1624,regcoded!$D$2:$D$20000,0),7),"")</f>
        <v>0</v>
      </c>
      <c r="H1624" s="6">
        <f>_xlfn.IFNA(INDEX(regcoded!$A$2:$Z$20000,MATCH($D1624,regcoded!$D$2:$D$20000,0),8),"")</f>
        <v>0</v>
      </c>
      <c r="I1624" s="6" t="str">
        <f>_xlfn.IFNA(INDEX(regcoded!$A$2:$Z$20000,MATCH($D1624,regcoded!$D$2:$D$20000,0),9),"")</f>
        <v>23.01.1955</v>
      </c>
    </row>
    <row r="1625" spans="1:9" x14ac:dyDescent="0.25">
      <c r="A1625" s="6" t="s">
        <v>832</v>
      </c>
      <c r="B1625" s="6" t="s">
        <v>1555</v>
      </c>
      <c r="C1625" s="7">
        <v>20150617054623</v>
      </c>
      <c r="D1625" s="6" t="s">
        <v>1876</v>
      </c>
      <c r="E1625" s="6" t="str">
        <f>_xlfn.IFNA(INDEX(regcoded!$A$2:$Z$20000,MATCH($D1625,regcoded!$D$2:$D$20000,0),5),"")</f>
        <v>o</v>
      </c>
      <c r="F1625" s="6">
        <f>_xlfn.IFNA(INDEX(regcoded!$A$2:$Z$20000,MATCH($D1625,regcoded!$D$2:$D$20000,0),6),"")</f>
        <v>0</v>
      </c>
      <c r="G1625" s="6" t="str">
        <f>_xlfn.IFNA(INDEX(regcoded!$A$2:$Z$20000,MATCH($D1625,regcoded!$D$2:$D$20000,0),7),"")</f>
        <v>Maksu- ja tolliamet</v>
      </c>
      <c r="H1625" s="6">
        <f>_xlfn.IFNA(INDEX(regcoded!$A$2:$Z$20000,MATCH($D1625,regcoded!$D$2:$D$20000,0),8),"")</f>
        <v>0</v>
      </c>
      <c r="I1625" s="6">
        <f>_xlfn.IFNA(INDEX(regcoded!$A$2:$Z$20000,MATCH($D1625,regcoded!$D$2:$D$20000,0),9),"")</f>
        <v>70000349</v>
      </c>
    </row>
    <row r="1626" spans="1:9" x14ac:dyDescent="0.25">
      <c r="A1626" s="6" t="s">
        <v>832</v>
      </c>
      <c r="B1626" s="6" t="s">
        <v>1555</v>
      </c>
      <c r="C1626" s="7">
        <v>20150617054623</v>
      </c>
      <c r="D1626" s="6" t="s">
        <v>1876</v>
      </c>
      <c r="E1626" s="6" t="str">
        <f>_xlfn.IFNA(INDEX(regcoded!$A$2:$Z$20000,MATCH($D1626,regcoded!$D$2:$D$20000,0),5),"")</f>
        <v>o</v>
      </c>
      <c r="F1626" s="6">
        <f>_xlfn.IFNA(INDEX(regcoded!$A$2:$Z$20000,MATCH($D1626,regcoded!$D$2:$D$20000,0),6),"")</f>
        <v>0</v>
      </c>
      <c r="G1626" s="6" t="str">
        <f>_xlfn.IFNA(INDEX(regcoded!$A$2:$Z$20000,MATCH($D1626,regcoded!$D$2:$D$20000,0),7),"")</f>
        <v>Maksu- ja tolliamet</v>
      </c>
      <c r="H1626" s="6">
        <f>_xlfn.IFNA(INDEX(regcoded!$A$2:$Z$20000,MATCH($D1626,regcoded!$D$2:$D$20000,0),8),"")</f>
        <v>0</v>
      </c>
      <c r="I1626" s="6">
        <f>_xlfn.IFNA(INDEX(regcoded!$A$2:$Z$20000,MATCH($D1626,regcoded!$D$2:$D$20000,0),9),"")</f>
        <v>70000349</v>
      </c>
    </row>
    <row r="1627" spans="1:9" x14ac:dyDescent="0.25">
      <c r="A1627" s="6" t="s">
        <v>832</v>
      </c>
      <c r="B1627" s="6" t="s">
        <v>1555</v>
      </c>
      <c r="C1627" s="7">
        <v>20150617054623</v>
      </c>
      <c r="D1627" s="6" t="s">
        <v>69</v>
      </c>
      <c r="E1627" s="6" t="str">
        <f>_xlfn.IFNA(INDEX(regcoded!$A$2:$Z$20000,MATCH($D1627,regcoded!$D$2:$D$20000,0),5),"")</f>
        <v>p</v>
      </c>
      <c r="F1627" s="6">
        <f>_xlfn.IFNA(INDEX(regcoded!$A$2:$Z$20000,MATCH($D1627,regcoded!$D$2:$D$20000,0),6),"")</f>
        <v>0</v>
      </c>
      <c r="G1627" s="6">
        <f>_xlfn.IFNA(INDEX(regcoded!$A$2:$Z$20000,MATCH($D1627,regcoded!$D$2:$D$20000,0),7),"")</f>
        <v>0</v>
      </c>
      <c r="H1627" s="6">
        <f>_xlfn.IFNA(INDEX(regcoded!$A$2:$Z$20000,MATCH($D1627,regcoded!$D$2:$D$20000,0),8),"")</f>
        <v>0</v>
      </c>
      <c r="I1627" s="6" t="str">
        <f>_xlfn.IFNA(INDEX(regcoded!$A$2:$Z$20000,MATCH($D1627,regcoded!$D$2:$D$20000,0),9),"")</f>
        <v>None</v>
      </c>
    </row>
    <row r="1628" spans="1:9" x14ac:dyDescent="0.25">
      <c r="A1628" s="6" t="s">
        <v>223</v>
      </c>
      <c r="B1628" s="6" t="s">
        <v>214</v>
      </c>
      <c r="C1628" s="7">
        <v>20150617054633</v>
      </c>
      <c r="D1628" s="6" t="s">
        <v>2085</v>
      </c>
      <c r="E1628" s="6" t="str">
        <f>_xlfn.IFNA(INDEX(regcoded!$A$2:$Z$20000,MATCH($D1628,regcoded!$D$2:$D$20000,0),5),"")</f>
        <v>p</v>
      </c>
      <c r="F1628" s="6" t="str">
        <f>_xlfn.IFNA(INDEX(regcoded!$A$2:$Z$20000,MATCH($D1628,regcoded!$D$2:$D$20000,0),6),"")</f>
        <v>multi</v>
      </c>
      <c r="G1628" s="6">
        <f>_xlfn.IFNA(INDEX(regcoded!$A$2:$Z$20000,MATCH($D1628,regcoded!$D$2:$D$20000,0),7),"")</f>
        <v>0</v>
      </c>
      <c r="H1628" s="6">
        <f>_xlfn.IFNA(INDEX(regcoded!$A$2:$Z$20000,MATCH($D1628,regcoded!$D$2:$D$20000,0),8),"")</f>
        <v>0</v>
      </c>
      <c r="I1628" s="6" t="str">
        <f>_xlfn.IFNA(INDEX(regcoded!$A$2:$Z$20000,MATCH($D1628,regcoded!$D$2:$D$20000,0),9),"")</f>
        <v>10.01.1952</v>
      </c>
    </row>
    <row r="1629" spans="1:9" x14ac:dyDescent="0.25">
      <c r="A1629" s="6" t="s">
        <v>945</v>
      </c>
      <c r="B1629" s="6" t="s">
        <v>1347</v>
      </c>
      <c r="C1629" s="7">
        <v>20150617054846</v>
      </c>
      <c r="D1629" s="6" t="s">
        <v>134</v>
      </c>
      <c r="E1629" s="6" t="str">
        <f>_xlfn.IFNA(INDEX(regcoded!$A$2:$Z$20000,MATCH($D1629,regcoded!$D$2:$D$20000,0),5),"")</f>
        <v/>
      </c>
      <c r="F1629" s="6" t="str">
        <f>_xlfn.IFNA(INDEX(regcoded!$A$2:$Z$20000,MATCH($D1629,regcoded!$D$2:$D$20000,0),6),"")</f>
        <v/>
      </c>
      <c r="G1629" s="6" t="str">
        <f>_xlfn.IFNA(INDEX(regcoded!$A$2:$Z$20000,MATCH($D1629,regcoded!$D$2:$D$20000,0),7),"")</f>
        <v/>
      </c>
      <c r="H1629" s="6" t="str">
        <f>_xlfn.IFNA(INDEX(regcoded!$A$2:$Z$20000,MATCH($D1629,regcoded!$D$2:$D$20000,0),8),"")</f>
        <v/>
      </c>
      <c r="I1629" s="6" t="str">
        <f>_xlfn.IFNA(INDEX(regcoded!$A$2:$Z$20000,MATCH($D1629,regcoded!$D$2:$D$20000,0),9),"")</f>
        <v/>
      </c>
    </row>
    <row r="1630" spans="1:9" x14ac:dyDescent="0.25">
      <c r="A1630" s="6" t="s">
        <v>1293</v>
      </c>
      <c r="B1630" s="6" t="s">
        <v>1294</v>
      </c>
      <c r="C1630" s="7">
        <v>20150617054820</v>
      </c>
      <c r="D1630" s="6" t="s">
        <v>1407</v>
      </c>
      <c r="E1630" s="6" t="str">
        <f>_xlfn.IFNA(INDEX(regcoded!$A$2:$Z$20000,MATCH($D1630,regcoded!$D$2:$D$20000,0),5),"")</f>
        <v/>
      </c>
      <c r="F1630" s="6" t="str">
        <f>_xlfn.IFNA(INDEX(regcoded!$A$2:$Z$20000,MATCH($D1630,regcoded!$D$2:$D$20000,0),6),"")</f>
        <v/>
      </c>
      <c r="G1630" s="6" t="str">
        <f>_xlfn.IFNA(INDEX(regcoded!$A$2:$Z$20000,MATCH($D1630,regcoded!$D$2:$D$20000,0),7),"")</f>
        <v/>
      </c>
      <c r="H1630" s="6" t="str">
        <f>_xlfn.IFNA(INDEX(regcoded!$A$2:$Z$20000,MATCH($D1630,regcoded!$D$2:$D$20000,0),8),"")</f>
        <v/>
      </c>
      <c r="I1630" s="6" t="str">
        <f>_xlfn.IFNA(INDEX(regcoded!$A$2:$Z$20000,MATCH($D1630,regcoded!$D$2:$D$20000,0),9),"")</f>
        <v/>
      </c>
    </row>
    <row r="1631" spans="1:9" x14ac:dyDescent="0.25">
      <c r="A1631" s="6" t="s">
        <v>1102</v>
      </c>
      <c r="B1631" s="6" t="s">
        <v>1</v>
      </c>
      <c r="C1631" s="7">
        <v>20150617054949</v>
      </c>
      <c r="D1631" s="6" t="s">
        <v>794</v>
      </c>
      <c r="E1631" s="6" t="str">
        <f>_xlfn.IFNA(INDEX(regcoded!$A$2:$Z$20000,MATCH($D1631,regcoded!$D$2:$D$20000,0),5),"")</f>
        <v/>
      </c>
      <c r="F1631" s="6" t="str">
        <f>_xlfn.IFNA(INDEX(regcoded!$A$2:$Z$20000,MATCH($D1631,regcoded!$D$2:$D$20000,0),6),"")</f>
        <v/>
      </c>
      <c r="G1631" s="6" t="str">
        <f>_xlfn.IFNA(INDEX(regcoded!$A$2:$Z$20000,MATCH($D1631,regcoded!$D$2:$D$20000,0),7),"")</f>
        <v/>
      </c>
      <c r="H1631" s="6" t="str">
        <f>_xlfn.IFNA(INDEX(regcoded!$A$2:$Z$20000,MATCH($D1631,regcoded!$D$2:$D$20000,0),8),"")</f>
        <v/>
      </c>
      <c r="I1631" s="6" t="str">
        <f>_xlfn.IFNA(INDEX(regcoded!$A$2:$Z$20000,MATCH($D1631,regcoded!$D$2:$D$20000,0),9),"")</f>
        <v/>
      </c>
    </row>
    <row r="1632" spans="1:9" x14ac:dyDescent="0.25">
      <c r="A1632" s="6" t="s">
        <v>1293</v>
      </c>
      <c r="B1632" s="6" t="s">
        <v>1294</v>
      </c>
      <c r="C1632" s="7">
        <v>20150617054820</v>
      </c>
      <c r="D1632" s="6" t="s">
        <v>1408</v>
      </c>
      <c r="E1632" s="6" t="str">
        <f>_xlfn.IFNA(INDEX(regcoded!$A$2:$Z$20000,MATCH($D1632,regcoded!$D$2:$D$20000,0),5),"")</f>
        <v/>
      </c>
      <c r="F1632" s="6" t="str">
        <f>_xlfn.IFNA(INDEX(regcoded!$A$2:$Z$20000,MATCH($D1632,regcoded!$D$2:$D$20000,0),6),"")</f>
        <v/>
      </c>
      <c r="G1632" s="6" t="str">
        <f>_xlfn.IFNA(INDEX(regcoded!$A$2:$Z$20000,MATCH($D1632,regcoded!$D$2:$D$20000,0),7),"")</f>
        <v/>
      </c>
      <c r="H1632" s="6" t="str">
        <f>_xlfn.IFNA(INDEX(regcoded!$A$2:$Z$20000,MATCH($D1632,regcoded!$D$2:$D$20000,0),8),"")</f>
        <v/>
      </c>
      <c r="I1632" s="6" t="str">
        <f>_xlfn.IFNA(INDEX(regcoded!$A$2:$Z$20000,MATCH($D1632,regcoded!$D$2:$D$20000,0),9),"")</f>
        <v/>
      </c>
    </row>
    <row r="1633" spans="1:9" x14ac:dyDescent="0.25">
      <c r="A1633" s="6" t="s">
        <v>1293</v>
      </c>
      <c r="B1633" s="6" t="s">
        <v>1294</v>
      </c>
      <c r="C1633" s="7">
        <v>20150617054820</v>
      </c>
      <c r="D1633" s="6" t="s">
        <v>575</v>
      </c>
      <c r="E1633" s="6" t="str">
        <f>_xlfn.IFNA(INDEX(regcoded!$A$2:$Z$20000,MATCH($D1633,regcoded!$D$2:$D$20000,0),5),"")</f>
        <v/>
      </c>
      <c r="F1633" s="6" t="str">
        <f>_xlfn.IFNA(INDEX(regcoded!$A$2:$Z$20000,MATCH($D1633,regcoded!$D$2:$D$20000,0),6),"")</f>
        <v/>
      </c>
      <c r="G1633" s="6" t="str">
        <f>_xlfn.IFNA(INDEX(regcoded!$A$2:$Z$20000,MATCH($D1633,regcoded!$D$2:$D$20000,0),7),"")</f>
        <v/>
      </c>
      <c r="H1633" s="6" t="str">
        <f>_xlfn.IFNA(INDEX(regcoded!$A$2:$Z$20000,MATCH($D1633,regcoded!$D$2:$D$20000,0),8),"")</f>
        <v/>
      </c>
      <c r="I1633" s="6" t="str">
        <f>_xlfn.IFNA(INDEX(regcoded!$A$2:$Z$20000,MATCH($D1633,regcoded!$D$2:$D$20000,0),9),"")</f>
        <v/>
      </c>
    </row>
    <row r="1634" spans="1:9" x14ac:dyDescent="0.25">
      <c r="A1634" s="6" t="s">
        <v>223</v>
      </c>
      <c r="B1634" s="6" t="s">
        <v>214</v>
      </c>
      <c r="C1634" s="7">
        <v>20150617054633</v>
      </c>
      <c r="D1634" s="6" t="s">
        <v>575</v>
      </c>
      <c r="E1634" s="6" t="str">
        <f>_xlfn.IFNA(INDEX(regcoded!$A$2:$Z$20000,MATCH($D1634,regcoded!$D$2:$D$20000,0),5),"")</f>
        <v/>
      </c>
      <c r="F1634" s="6" t="str">
        <f>_xlfn.IFNA(INDEX(regcoded!$A$2:$Z$20000,MATCH($D1634,regcoded!$D$2:$D$20000,0),6),"")</f>
        <v/>
      </c>
      <c r="G1634" s="6" t="str">
        <f>_xlfn.IFNA(INDEX(regcoded!$A$2:$Z$20000,MATCH($D1634,regcoded!$D$2:$D$20000,0),7),"")</f>
        <v/>
      </c>
      <c r="H1634" s="6" t="str">
        <f>_xlfn.IFNA(INDEX(regcoded!$A$2:$Z$20000,MATCH($D1634,regcoded!$D$2:$D$20000,0),8),"")</f>
        <v/>
      </c>
      <c r="I1634" s="6" t="str">
        <f>_xlfn.IFNA(INDEX(regcoded!$A$2:$Z$20000,MATCH($D1634,regcoded!$D$2:$D$20000,0),9),"")</f>
        <v/>
      </c>
    </row>
    <row r="1635" spans="1:9" x14ac:dyDescent="0.25">
      <c r="A1635" s="6" t="s">
        <v>85</v>
      </c>
      <c r="B1635" s="6" t="s">
        <v>1003</v>
      </c>
      <c r="C1635" s="7">
        <v>20150617055007</v>
      </c>
      <c r="D1635" s="6" t="s">
        <v>1174</v>
      </c>
      <c r="E1635" s="6" t="str">
        <f>_xlfn.IFNA(INDEX(regcoded!$A$2:$Z$20000,MATCH($D1635,regcoded!$D$2:$D$20000,0),5),"")</f>
        <v/>
      </c>
      <c r="F1635" s="6" t="str">
        <f>_xlfn.IFNA(INDEX(regcoded!$A$2:$Z$20000,MATCH($D1635,regcoded!$D$2:$D$20000,0),6),"")</f>
        <v/>
      </c>
      <c r="G1635" s="6" t="str">
        <f>_xlfn.IFNA(INDEX(regcoded!$A$2:$Z$20000,MATCH($D1635,regcoded!$D$2:$D$20000,0),7),"")</f>
        <v/>
      </c>
      <c r="H1635" s="6" t="str">
        <f>_xlfn.IFNA(INDEX(regcoded!$A$2:$Z$20000,MATCH($D1635,regcoded!$D$2:$D$20000,0),8),"")</f>
        <v/>
      </c>
      <c r="I1635" s="6" t="str">
        <f>_xlfn.IFNA(INDEX(regcoded!$A$2:$Z$20000,MATCH($D1635,regcoded!$D$2:$D$20000,0),9),"")</f>
        <v/>
      </c>
    </row>
    <row r="1636" spans="1:9" x14ac:dyDescent="0.25">
      <c r="A1636" s="6" t="s">
        <v>1355</v>
      </c>
      <c r="B1636" s="6" t="s">
        <v>1</v>
      </c>
      <c r="C1636" s="7">
        <v>20150617054926</v>
      </c>
      <c r="D1636" s="6" t="s">
        <v>1227</v>
      </c>
      <c r="E1636" s="6" t="str">
        <f>_xlfn.IFNA(INDEX(regcoded!$A$2:$Z$20000,MATCH($D1636,regcoded!$D$2:$D$20000,0),5),"")</f>
        <v/>
      </c>
      <c r="F1636" s="6" t="str">
        <f>_xlfn.IFNA(INDEX(regcoded!$A$2:$Z$20000,MATCH($D1636,regcoded!$D$2:$D$20000,0),6),"")</f>
        <v/>
      </c>
      <c r="G1636" s="6" t="str">
        <f>_xlfn.IFNA(INDEX(regcoded!$A$2:$Z$20000,MATCH($D1636,regcoded!$D$2:$D$20000,0),7),"")</f>
        <v/>
      </c>
      <c r="H1636" s="6" t="str">
        <f>_xlfn.IFNA(INDEX(regcoded!$A$2:$Z$20000,MATCH($D1636,regcoded!$D$2:$D$20000,0),8),"")</f>
        <v/>
      </c>
      <c r="I1636" s="6" t="str">
        <f>_xlfn.IFNA(INDEX(regcoded!$A$2:$Z$20000,MATCH($D1636,regcoded!$D$2:$D$20000,0),9),"")</f>
        <v/>
      </c>
    </row>
    <row r="1637" spans="1:9" x14ac:dyDescent="0.25">
      <c r="A1637" s="6" t="s">
        <v>938</v>
      </c>
      <c r="B1637" s="6" t="s">
        <v>939</v>
      </c>
      <c r="C1637" s="7">
        <v>20150617055104</v>
      </c>
      <c r="D1637" s="6" t="s">
        <v>724</v>
      </c>
      <c r="E1637" s="6" t="str">
        <f>_xlfn.IFNA(INDEX(regcoded!$A$2:$Z$20000,MATCH($D1637,regcoded!$D$2:$D$20000,0),5),"")</f>
        <v/>
      </c>
      <c r="F1637" s="6" t="str">
        <f>_xlfn.IFNA(INDEX(regcoded!$A$2:$Z$20000,MATCH($D1637,regcoded!$D$2:$D$20000,0),6),"")</f>
        <v/>
      </c>
      <c r="G1637" s="6" t="str">
        <f>_xlfn.IFNA(INDEX(regcoded!$A$2:$Z$20000,MATCH($D1637,regcoded!$D$2:$D$20000,0),7),"")</f>
        <v/>
      </c>
      <c r="H1637" s="6" t="str">
        <f>_xlfn.IFNA(INDEX(regcoded!$A$2:$Z$20000,MATCH($D1637,regcoded!$D$2:$D$20000,0),8),"")</f>
        <v/>
      </c>
      <c r="I1637" s="6" t="str">
        <f>_xlfn.IFNA(INDEX(regcoded!$A$2:$Z$20000,MATCH($D1637,regcoded!$D$2:$D$20000,0),9),"")</f>
        <v/>
      </c>
    </row>
    <row r="1638" spans="1:9" x14ac:dyDescent="0.25">
      <c r="A1638" s="6" t="s">
        <v>1293</v>
      </c>
      <c r="B1638" s="6" t="s">
        <v>1294</v>
      </c>
      <c r="C1638" s="7">
        <v>20150617054820</v>
      </c>
      <c r="D1638" s="6" t="s">
        <v>155</v>
      </c>
      <c r="E1638" s="6" t="str">
        <f>_xlfn.IFNA(INDEX(regcoded!$A$2:$Z$20000,MATCH($D1638,regcoded!$D$2:$D$20000,0),5),"")</f>
        <v>p</v>
      </c>
      <c r="F1638" s="6">
        <f>_xlfn.IFNA(INDEX(regcoded!$A$2:$Z$20000,MATCH($D1638,regcoded!$D$2:$D$20000,0),6),"")</f>
        <v>0</v>
      </c>
      <c r="G1638" s="6">
        <f>_xlfn.IFNA(INDEX(regcoded!$A$2:$Z$20000,MATCH($D1638,regcoded!$D$2:$D$20000,0),7),"")</f>
        <v>0</v>
      </c>
      <c r="H1638" s="6">
        <f>_xlfn.IFNA(INDEX(regcoded!$A$2:$Z$20000,MATCH($D1638,regcoded!$D$2:$D$20000,0),8),"")</f>
        <v>0</v>
      </c>
      <c r="I1638" s="6" t="str">
        <f>_xlfn.IFNA(INDEX(regcoded!$A$2:$Z$20000,MATCH($D1638,regcoded!$D$2:$D$20000,0),9),"")</f>
        <v>29.11.1957</v>
      </c>
    </row>
    <row r="1639" spans="1:9" x14ac:dyDescent="0.25">
      <c r="A1639" s="6" t="s">
        <v>223</v>
      </c>
      <c r="B1639" s="6" t="s">
        <v>214</v>
      </c>
      <c r="C1639" s="7">
        <v>20150617054633</v>
      </c>
      <c r="D1639" s="6" t="s">
        <v>2086</v>
      </c>
      <c r="E1639" s="6" t="str">
        <f>_xlfn.IFNA(INDEX(regcoded!$A$2:$Z$20000,MATCH($D1639,regcoded!$D$2:$D$20000,0),5),"")</f>
        <v>p</v>
      </c>
      <c r="F1639" s="6" t="str">
        <f>_xlfn.IFNA(INDEX(regcoded!$A$2:$Z$20000,MATCH($D1639,regcoded!$D$2:$D$20000,0),6),"")</f>
        <v>faulty</v>
      </c>
      <c r="G1639" s="6" t="str">
        <f>_xlfn.IFNA(INDEX(regcoded!$A$2:$Z$20000,MATCH($D1639,regcoded!$D$2:$D$20000,0),7),"")</f>
        <v>Marek Helm</v>
      </c>
      <c r="H1639" s="6">
        <f>_xlfn.IFNA(INDEX(regcoded!$A$2:$Z$20000,MATCH($D1639,regcoded!$D$2:$D$20000,0),8),"")</f>
        <v>0</v>
      </c>
      <c r="I1639" s="6" t="str">
        <f>_xlfn.IFNA(INDEX(regcoded!$A$2:$Z$20000,MATCH($D1639,regcoded!$D$2:$D$20000,0),9),"")</f>
        <v>27.10.1973</v>
      </c>
    </row>
    <row r="1640" spans="1:9" x14ac:dyDescent="0.25">
      <c r="A1640" s="6" t="s">
        <v>1293</v>
      </c>
      <c r="B1640" s="6" t="s">
        <v>1294</v>
      </c>
      <c r="C1640" s="7">
        <v>20150617054820</v>
      </c>
      <c r="D1640" s="6" t="s">
        <v>2087</v>
      </c>
      <c r="E1640" s="6" t="str">
        <f>_xlfn.IFNA(INDEX(regcoded!$A$2:$Z$20000,MATCH($D1640,regcoded!$D$2:$D$20000,0),5),"")</f>
        <v>p</v>
      </c>
      <c r="F1640" s="6">
        <f>_xlfn.IFNA(INDEX(regcoded!$A$2:$Z$20000,MATCH($D1640,regcoded!$D$2:$D$20000,0),6),"")</f>
        <v>0</v>
      </c>
      <c r="G1640" s="6">
        <f>_xlfn.IFNA(INDEX(regcoded!$A$2:$Z$20000,MATCH($D1640,regcoded!$D$2:$D$20000,0),7),"")</f>
        <v>0</v>
      </c>
      <c r="H1640" s="6">
        <f>_xlfn.IFNA(INDEX(regcoded!$A$2:$Z$20000,MATCH($D1640,regcoded!$D$2:$D$20000,0),8),"")</f>
        <v>0</v>
      </c>
      <c r="I1640" s="6" t="str">
        <f>_xlfn.IFNA(INDEX(regcoded!$A$2:$Z$20000,MATCH($D1640,regcoded!$D$2:$D$20000,0),9),"")</f>
        <v>None</v>
      </c>
    </row>
    <row r="1641" spans="1:9" x14ac:dyDescent="0.25">
      <c r="A1641" s="6" t="s">
        <v>1293</v>
      </c>
      <c r="B1641" s="6" t="s">
        <v>1294</v>
      </c>
      <c r="C1641" s="7">
        <v>20150617054820</v>
      </c>
      <c r="D1641" s="6" t="s">
        <v>2088</v>
      </c>
      <c r="E1641" s="6" t="str">
        <f>_xlfn.IFNA(INDEX(regcoded!$A$2:$Z$20000,MATCH($D1641,regcoded!$D$2:$D$20000,0),5),"")</f>
        <v>p</v>
      </c>
      <c r="F1641" s="6">
        <f>_xlfn.IFNA(INDEX(regcoded!$A$2:$Z$20000,MATCH($D1641,regcoded!$D$2:$D$20000,0),6),"")</f>
        <v>0</v>
      </c>
      <c r="G1641" s="6">
        <f>_xlfn.IFNA(INDEX(regcoded!$A$2:$Z$20000,MATCH($D1641,regcoded!$D$2:$D$20000,0),7),"")</f>
        <v>0</v>
      </c>
      <c r="H1641" s="6">
        <f>_xlfn.IFNA(INDEX(regcoded!$A$2:$Z$20000,MATCH($D1641,regcoded!$D$2:$D$20000,0),8),"")</f>
        <v>0</v>
      </c>
      <c r="I1641" s="6" t="str">
        <f>_xlfn.IFNA(INDEX(regcoded!$A$2:$Z$20000,MATCH($D1641,regcoded!$D$2:$D$20000,0),9),"")</f>
        <v>10.04.1965</v>
      </c>
    </row>
    <row r="1642" spans="1:9" x14ac:dyDescent="0.25">
      <c r="A1642" s="6" t="s">
        <v>1293</v>
      </c>
      <c r="B1642" s="6" t="s">
        <v>1294</v>
      </c>
      <c r="C1642" s="7">
        <v>20150617054820</v>
      </c>
      <c r="D1642" s="6" t="s">
        <v>193</v>
      </c>
      <c r="E1642" s="6" t="str">
        <f>_xlfn.IFNA(INDEX(regcoded!$A$2:$Z$20000,MATCH($D1642,regcoded!$D$2:$D$20000,0),5),"")</f>
        <v/>
      </c>
      <c r="F1642" s="6" t="str">
        <f>_xlfn.IFNA(INDEX(regcoded!$A$2:$Z$20000,MATCH($D1642,regcoded!$D$2:$D$20000,0),6),"")</f>
        <v/>
      </c>
      <c r="G1642" s="6" t="str">
        <f>_xlfn.IFNA(INDEX(regcoded!$A$2:$Z$20000,MATCH($D1642,regcoded!$D$2:$D$20000,0),7),"")</f>
        <v/>
      </c>
      <c r="H1642" s="6" t="str">
        <f>_xlfn.IFNA(INDEX(regcoded!$A$2:$Z$20000,MATCH($D1642,regcoded!$D$2:$D$20000,0),8),"")</f>
        <v/>
      </c>
      <c r="I1642" s="6" t="str">
        <f>_xlfn.IFNA(INDEX(regcoded!$A$2:$Z$20000,MATCH($D1642,regcoded!$D$2:$D$20000,0),9),"")</f>
        <v/>
      </c>
    </row>
    <row r="1643" spans="1:9" x14ac:dyDescent="0.25">
      <c r="A1643" s="6" t="s">
        <v>1438</v>
      </c>
      <c r="B1643" s="6" t="s">
        <v>214</v>
      </c>
      <c r="C1643" s="7">
        <v>20150617054631</v>
      </c>
      <c r="D1643" s="6" t="s">
        <v>2089</v>
      </c>
      <c r="E1643" s="6" t="str">
        <f>_xlfn.IFNA(INDEX(regcoded!$A$2:$Z$20000,MATCH($D1643,regcoded!$D$2:$D$20000,0),5),"")</f>
        <v>p</v>
      </c>
      <c r="F1643" s="6">
        <f>_xlfn.IFNA(INDEX(regcoded!$A$2:$Z$20000,MATCH($D1643,regcoded!$D$2:$D$20000,0),6),"")</f>
        <v>0</v>
      </c>
      <c r="G1643" s="6">
        <f>_xlfn.IFNA(INDEX(regcoded!$A$2:$Z$20000,MATCH($D1643,regcoded!$D$2:$D$20000,0),7),"")</f>
        <v>0</v>
      </c>
      <c r="H1643" s="6">
        <f>_xlfn.IFNA(INDEX(regcoded!$A$2:$Z$20000,MATCH($D1643,regcoded!$D$2:$D$20000,0),8),"")</f>
        <v>0</v>
      </c>
      <c r="I1643" s="6" t="str">
        <f>_xlfn.IFNA(INDEX(regcoded!$A$2:$Z$20000,MATCH($D1643,regcoded!$D$2:$D$20000,0),9),"")</f>
        <v>22.02.1962</v>
      </c>
    </row>
    <row r="1644" spans="1:9" x14ac:dyDescent="0.25">
      <c r="A1644" s="6" t="s">
        <v>1312</v>
      </c>
      <c r="B1644" s="6" t="s">
        <v>1</v>
      </c>
      <c r="C1644" s="7">
        <v>20150617054637</v>
      </c>
      <c r="D1644" s="6" t="s">
        <v>2090</v>
      </c>
      <c r="E1644" s="6" t="str">
        <f>_xlfn.IFNA(INDEX(regcoded!$A$2:$Z$20000,MATCH($D1644,regcoded!$D$2:$D$20000,0),5),"")</f>
        <v>p</v>
      </c>
      <c r="F1644" s="6">
        <f>_xlfn.IFNA(INDEX(regcoded!$A$2:$Z$20000,MATCH($D1644,regcoded!$D$2:$D$20000,0),6),"")</f>
        <v>0</v>
      </c>
      <c r="G1644" s="6">
        <f>_xlfn.IFNA(INDEX(regcoded!$A$2:$Z$20000,MATCH($D1644,regcoded!$D$2:$D$20000,0),7),"")</f>
        <v>0</v>
      </c>
      <c r="H1644" s="6">
        <f>_xlfn.IFNA(INDEX(regcoded!$A$2:$Z$20000,MATCH($D1644,regcoded!$D$2:$D$20000,0),8),"")</f>
        <v>0</v>
      </c>
      <c r="I1644" s="6" t="str">
        <f>_xlfn.IFNA(INDEX(regcoded!$A$2:$Z$20000,MATCH($D1644,regcoded!$D$2:$D$20000,0),9),"")</f>
        <v>24.12.1972</v>
      </c>
    </row>
    <row r="1645" spans="1:9" x14ac:dyDescent="0.25">
      <c r="A1645" s="6" t="s">
        <v>62</v>
      </c>
      <c r="B1645" s="6" t="s">
        <v>1</v>
      </c>
      <c r="C1645" s="7">
        <v>20150617054623</v>
      </c>
      <c r="D1645" s="6" t="s">
        <v>745</v>
      </c>
      <c r="E1645" s="6" t="str">
        <f>_xlfn.IFNA(INDEX(regcoded!$A$2:$Z$20000,MATCH($D1645,regcoded!$D$2:$D$20000,0),5),"")</f>
        <v/>
      </c>
      <c r="F1645" s="6" t="str">
        <f>_xlfn.IFNA(INDEX(regcoded!$A$2:$Z$20000,MATCH($D1645,regcoded!$D$2:$D$20000,0),6),"")</f>
        <v/>
      </c>
      <c r="G1645" s="6" t="str">
        <f>_xlfn.IFNA(INDEX(regcoded!$A$2:$Z$20000,MATCH($D1645,regcoded!$D$2:$D$20000,0),7),"")</f>
        <v/>
      </c>
      <c r="H1645" s="6" t="str">
        <f>_xlfn.IFNA(INDEX(regcoded!$A$2:$Z$20000,MATCH($D1645,regcoded!$D$2:$D$20000,0),8),"")</f>
        <v/>
      </c>
      <c r="I1645" s="6" t="str">
        <f>_xlfn.IFNA(INDEX(regcoded!$A$2:$Z$20000,MATCH($D1645,regcoded!$D$2:$D$20000,0),9),"")</f>
        <v/>
      </c>
    </row>
    <row r="1646" spans="1:9" x14ac:dyDescent="0.25">
      <c r="A1646" s="6" t="s">
        <v>1102</v>
      </c>
      <c r="B1646" s="6" t="s">
        <v>1</v>
      </c>
      <c r="C1646" s="7">
        <v>20150617055059</v>
      </c>
      <c r="D1646" s="6" t="s">
        <v>67</v>
      </c>
      <c r="E1646" s="6" t="str">
        <f>_xlfn.IFNA(INDEX(regcoded!$A$2:$Z$20000,MATCH($D1646,regcoded!$D$2:$D$20000,0),5),"")</f>
        <v>p</v>
      </c>
      <c r="F1646" s="6">
        <f>_xlfn.IFNA(INDEX(regcoded!$A$2:$Z$20000,MATCH($D1646,regcoded!$D$2:$D$20000,0),6),"")</f>
        <v>0</v>
      </c>
      <c r="G1646" s="6">
        <f>_xlfn.IFNA(INDEX(regcoded!$A$2:$Z$20000,MATCH($D1646,regcoded!$D$2:$D$20000,0),7),"")</f>
        <v>0</v>
      </c>
      <c r="H1646" s="6">
        <f>_xlfn.IFNA(INDEX(regcoded!$A$2:$Z$20000,MATCH($D1646,regcoded!$D$2:$D$20000,0),8),"")</f>
        <v>0</v>
      </c>
      <c r="I1646" s="6" t="str">
        <f>_xlfn.IFNA(INDEX(regcoded!$A$2:$Z$20000,MATCH($D1646,regcoded!$D$2:$D$20000,0),9),"")</f>
        <v>None</v>
      </c>
    </row>
    <row r="1647" spans="1:9" x14ac:dyDescent="0.25">
      <c r="A1647" s="6" t="s">
        <v>1102</v>
      </c>
      <c r="B1647" s="6" t="s">
        <v>1</v>
      </c>
      <c r="C1647" s="7">
        <v>20150617055059</v>
      </c>
      <c r="D1647" s="6" t="s">
        <v>73</v>
      </c>
      <c r="E1647" s="6" t="str">
        <f>_xlfn.IFNA(INDEX(regcoded!$A$2:$Z$20000,MATCH($D1647,regcoded!$D$2:$D$20000,0),5),"")</f>
        <v>p</v>
      </c>
      <c r="F1647" s="6">
        <f>_xlfn.IFNA(INDEX(regcoded!$A$2:$Z$20000,MATCH($D1647,regcoded!$D$2:$D$20000,0),6),"")</f>
        <v>0</v>
      </c>
      <c r="G1647" s="6">
        <f>_xlfn.IFNA(INDEX(regcoded!$A$2:$Z$20000,MATCH($D1647,regcoded!$D$2:$D$20000,0),7),"")</f>
        <v>0</v>
      </c>
      <c r="H1647" s="6">
        <f>_xlfn.IFNA(INDEX(regcoded!$A$2:$Z$20000,MATCH($D1647,regcoded!$D$2:$D$20000,0),8),"")</f>
        <v>0</v>
      </c>
      <c r="I1647" s="6" t="str">
        <f>_xlfn.IFNA(INDEX(regcoded!$A$2:$Z$20000,MATCH($D1647,regcoded!$D$2:$D$20000,0),9),"")</f>
        <v>None</v>
      </c>
    </row>
    <row r="1648" spans="1:9" x14ac:dyDescent="0.25">
      <c r="A1648" s="6" t="s">
        <v>1505</v>
      </c>
      <c r="B1648" s="6" t="s">
        <v>30</v>
      </c>
      <c r="C1648" s="7">
        <v>20150617054905</v>
      </c>
      <c r="D1648" s="6" t="s">
        <v>175</v>
      </c>
      <c r="E1648" s="6" t="str">
        <f>_xlfn.IFNA(INDEX(regcoded!$A$2:$Z$20000,MATCH($D1648,regcoded!$D$2:$D$20000,0),5),"")</f>
        <v>p</v>
      </c>
      <c r="F1648" s="6">
        <f>_xlfn.IFNA(INDEX(regcoded!$A$2:$Z$20000,MATCH($D1648,regcoded!$D$2:$D$20000,0),6),"")</f>
        <v>0</v>
      </c>
      <c r="G1648" s="6">
        <f>_xlfn.IFNA(INDEX(regcoded!$A$2:$Z$20000,MATCH($D1648,regcoded!$D$2:$D$20000,0),7),"")</f>
        <v>0</v>
      </c>
      <c r="H1648" s="6">
        <f>_xlfn.IFNA(INDEX(regcoded!$A$2:$Z$20000,MATCH($D1648,regcoded!$D$2:$D$20000,0),8),"")</f>
        <v>0</v>
      </c>
      <c r="I1648" s="6" t="str">
        <f>_xlfn.IFNA(INDEX(regcoded!$A$2:$Z$20000,MATCH($D1648,regcoded!$D$2:$D$20000,0),9),"")</f>
        <v>01.09.1959</v>
      </c>
    </row>
    <row r="1649" spans="1:9" x14ac:dyDescent="0.25">
      <c r="A1649" s="6" t="s">
        <v>1293</v>
      </c>
      <c r="B1649" s="6" t="s">
        <v>1294</v>
      </c>
      <c r="C1649" s="7">
        <v>20150617054820</v>
      </c>
      <c r="D1649" s="6" t="s">
        <v>805</v>
      </c>
      <c r="E1649" s="6" t="str">
        <f>_xlfn.IFNA(INDEX(regcoded!$A$2:$Z$20000,MATCH($D1649,regcoded!$D$2:$D$20000,0),5),"")</f>
        <v>p</v>
      </c>
      <c r="F1649" s="6">
        <f>_xlfn.IFNA(INDEX(regcoded!$A$2:$Z$20000,MATCH($D1649,regcoded!$D$2:$D$20000,0),6),"")</f>
        <v>0</v>
      </c>
      <c r="G1649" s="6">
        <f>_xlfn.IFNA(INDEX(regcoded!$A$2:$Z$20000,MATCH($D1649,regcoded!$D$2:$D$20000,0),7),"")</f>
        <v>0</v>
      </c>
      <c r="H1649" s="6">
        <f>_xlfn.IFNA(INDEX(regcoded!$A$2:$Z$20000,MATCH($D1649,regcoded!$D$2:$D$20000,0),8),"")</f>
        <v>0</v>
      </c>
      <c r="I1649" s="6" t="str">
        <f>_xlfn.IFNA(INDEX(regcoded!$A$2:$Z$20000,MATCH($D1649,regcoded!$D$2:$D$20000,0),9),"")</f>
        <v>18.02.1974</v>
      </c>
    </row>
    <row r="1650" spans="1:9" x14ac:dyDescent="0.25">
      <c r="A1650" s="6" t="s">
        <v>714</v>
      </c>
      <c r="B1650" s="6" t="s">
        <v>715</v>
      </c>
      <c r="C1650" s="7">
        <v>20150617054818</v>
      </c>
      <c r="D1650" s="6" t="s">
        <v>2395</v>
      </c>
      <c r="E1650" s="6">
        <f>_xlfn.IFNA(INDEX(regcoded!$A$2:$Z$20000,MATCH($D1650,regcoded!$D$2:$D$20000,0),5),"")</f>
        <v>0</v>
      </c>
      <c r="F1650" s="6" t="str">
        <f>_xlfn.IFNA(INDEX(regcoded!$A$2:$Z$20000,MATCH($D1650,regcoded!$D$2:$D$20000,0),6),"")</f>
        <v>multi</v>
      </c>
      <c r="G1650" s="6">
        <f>_xlfn.IFNA(INDEX(regcoded!$A$2:$Z$20000,MATCH($D1650,regcoded!$D$2:$D$20000,0),7),"")</f>
        <v>0</v>
      </c>
      <c r="H1650" s="6">
        <f>_xlfn.IFNA(INDEX(regcoded!$A$2:$Z$20000,MATCH($D1650,regcoded!$D$2:$D$20000,0),8),"")</f>
        <v>0</v>
      </c>
      <c r="I1650" s="6">
        <f>_xlfn.IFNA(INDEX(regcoded!$A$2:$Z$20000,MATCH($D1650,regcoded!$D$2:$D$20000,0),9),"")</f>
        <v>0</v>
      </c>
    </row>
    <row r="1651" spans="1:9" x14ac:dyDescent="0.25">
      <c r="A1651" s="6" t="s">
        <v>515</v>
      </c>
      <c r="B1651" s="6" t="s">
        <v>214</v>
      </c>
      <c r="C1651" s="7">
        <v>20150617054707</v>
      </c>
      <c r="D1651" s="6" t="s">
        <v>2091</v>
      </c>
      <c r="E1651" s="6" t="str">
        <f>_xlfn.IFNA(INDEX(regcoded!$A$2:$Z$20000,MATCH($D1651,regcoded!$D$2:$D$20000,0),5),"")</f>
        <v>p</v>
      </c>
      <c r="F1651" s="6">
        <f>_xlfn.IFNA(INDEX(regcoded!$A$2:$Z$20000,MATCH($D1651,regcoded!$D$2:$D$20000,0),6),"")</f>
        <v>0</v>
      </c>
      <c r="G1651" s="6">
        <f>_xlfn.IFNA(INDEX(regcoded!$A$2:$Z$20000,MATCH($D1651,regcoded!$D$2:$D$20000,0),7),"")</f>
        <v>0</v>
      </c>
      <c r="H1651" s="6">
        <f>_xlfn.IFNA(INDEX(regcoded!$A$2:$Z$20000,MATCH($D1651,regcoded!$D$2:$D$20000,0),8),"")</f>
        <v>0</v>
      </c>
      <c r="I1651" s="6" t="str">
        <f>_xlfn.IFNA(INDEX(regcoded!$A$2:$Z$20000,MATCH($D1651,regcoded!$D$2:$D$20000,0),9),"")</f>
        <v>None</v>
      </c>
    </row>
    <row r="1652" spans="1:9" x14ac:dyDescent="0.25">
      <c r="A1652" s="6" t="s">
        <v>515</v>
      </c>
      <c r="B1652" s="6" t="s">
        <v>214</v>
      </c>
      <c r="C1652" s="7">
        <v>20150617054707</v>
      </c>
      <c r="D1652" s="6" t="s">
        <v>367</v>
      </c>
      <c r="E1652" s="6" t="str">
        <f>_xlfn.IFNA(INDEX(regcoded!$A$2:$Z$20000,MATCH($D1652,regcoded!$D$2:$D$20000,0),5),"")</f>
        <v/>
      </c>
      <c r="F1652" s="6" t="str">
        <f>_xlfn.IFNA(INDEX(regcoded!$A$2:$Z$20000,MATCH($D1652,regcoded!$D$2:$D$20000,0),6),"")</f>
        <v/>
      </c>
      <c r="G1652" s="6" t="str">
        <f>_xlfn.IFNA(INDEX(regcoded!$A$2:$Z$20000,MATCH($D1652,regcoded!$D$2:$D$20000,0),7),"")</f>
        <v/>
      </c>
      <c r="H1652" s="6" t="str">
        <f>_xlfn.IFNA(INDEX(regcoded!$A$2:$Z$20000,MATCH($D1652,regcoded!$D$2:$D$20000,0),8),"")</f>
        <v/>
      </c>
      <c r="I1652" s="6" t="str">
        <f>_xlfn.IFNA(INDEX(regcoded!$A$2:$Z$20000,MATCH($D1652,regcoded!$D$2:$D$20000,0),9),"")</f>
        <v/>
      </c>
    </row>
    <row r="1653" spans="1:9" x14ac:dyDescent="0.25">
      <c r="A1653" s="6" t="s">
        <v>1290</v>
      </c>
      <c r="B1653" s="6" t="s">
        <v>214</v>
      </c>
      <c r="C1653" s="7">
        <v>20150617054642</v>
      </c>
      <c r="D1653" s="6" t="s">
        <v>2092</v>
      </c>
      <c r="E1653" s="6" t="str">
        <f>_xlfn.IFNA(INDEX(regcoded!$A$2:$Z$20000,MATCH($D1653,regcoded!$D$2:$D$20000,0),5),"")</f>
        <v>p</v>
      </c>
      <c r="F1653" s="6">
        <f>_xlfn.IFNA(INDEX(regcoded!$A$2:$Z$20000,MATCH($D1653,regcoded!$D$2:$D$20000,0),6),"")</f>
        <v>0</v>
      </c>
      <c r="G1653" s="6">
        <f>_xlfn.IFNA(INDEX(regcoded!$A$2:$Z$20000,MATCH($D1653,regcoded!$D$2:$D$20000,0),7),"")</f>
        <v>0</v>
      </c>
      <c r="H1653" s="6">
        <f>_xlfn.IFNA(INDEX(regcoded!$A$2:$Z$20000,MATCH($D1653,regcoded!$D$2:$D$20000,0),8),"")</f>
        <v>0</v>
      </c>
      <c r="I1653" s="6" t="str">
        <f>_xlfn.IFNA(INDEX(regcoded!$A$2:$Z$20000,MATCH($D1653,regcoded!$D$2:$D$20000,0),9),"")</f>
        <v>None</v>
      </c>
    </row>
    <row r="1654" spans="1:9" x14ac:dyDescent="0.25">
      <c r="A1654" s="6" t="s">
        <v>1293</v>
      </c>
      <c r="B1654" s="6" t="s">
        <v>1294</v>
      </c>
      <c r="C1654" s="7">
        <v>20150617054820</v>
      </c>
      <c r="D1654" s="6" t="s">
        <v>800</v>
      </c>
      <c r="E1654" s="6" t="str">
        <f>_xlfn.IFNA(INDEX(regcoded!$A$2:$Z$20000,MATCH($D1654,regcoded!$D$2:$D$20000,0),5),"")</f>
        <v/>
      </c>
      <c r="F1654" s="6" t="str">
        <f>_xlfn.IFNA(INDEX(regcoded!$A$2:$Z$20000,MATCH($D1654,regcoded!$D$2:$D$20000,0),6),"")</f>
        <v/>
      </c>
      <c r="G1654" s="6" t="str">
        <f>_xlfn.IFNA(INDEX(regcoded!$A$2:$Z$20000,MATCH($D1654,regcoded!$D$2:$D$20000,0),7),"")</f>
        <v/>
      </c>
      <c r="H1654" s="6" t="str">
        <f>_xlfn.IFNA(INDEX(regcoded!$A$2:$Z$20000,MATCH($D1654,regcoded!$D$2:$D$20000,0),8),"")</f>
        <v/>
      </c>
      <c r="I1654" s="6" t="str">
        <f>_xlfn.IFNA(INDEX(regcoded!$A$2:$Z$20000,MATCH($D1654,regcoded!$D$2:$D$20000,0),9),"")</f>
        <v/>
      </c>
    </row>
    <row r="1655" spans="1:9" x14ac:dyDescent="0.25">
      <c r="A1655" s="6" t="s">
        <v>663</v>
      </c>
      <c r="B1655" s="6" t="s">
        <v>1219</v>
      </c>
      <c r="C1655" s="7">
        <v>20150617055057</v>
      </c>
      <c r="D1655" s="6" t="s">
        <v>132</v>
      </c>
      <c r="E1655" s="6" t="str">
        <f>_xlfn.IFNA(INDEX(regcoded!$A$2:$Z$20000,MATCH($D1655,regcoded!$D$2:$D$20000,0),5),"")</f>
        <v/>
      </c>
      <c r="F1655" s="6" t="str">
        <f>_xlfn.IFNA(INDEX(regcoded!$A$2:$Z$20000,MATCH($D1655,regcoded!$D$2:$D$20000,0),6),"")</f>
        <v/>
      </c>
      <c r="G1655" s="6" t="str">
        <f>_xlfn.IFNA(INDEX(regcoded!$A$2:$Z$20000,MATCH($D1655,regcoded!$D$2:$D$20000,0),7),"")</f>
        <v/>
      </c>
      <c r="H1655" s="6" t="str">
        <f>_xlfn.IFNA(INDEX(regcoded!$A$2:$Z$20000,MATCH($D1655,regcoded!$D$2:$D$20000,0),8),"")</f>
        <v/>
      </c>
      <c r="I1655" s="6" t="str">
        <f>_xlfn.IFNA(INDEX(regcoded!$A$2:$Z$20000,MATCH($D1655,regcoded!$D$2:$D$20000,0),9),"")</f>
        <v/>
      </c>
    </row>
    <row r="1656" spans="1:9" x14ac:dyDescent="0.25">
      <c r="A1656" s="6" t="s">
        <v>1102</v>
      </c>
      <c r="B1656" s="6" t="s">
        <v>1</v>
      </c>
      <c r="C1656" s="7">
        <v>20150617054949</v>
      </c>
      <c r="D1656" s="6" t="s">
        <v>2396</v>
      </c>
      <c r="E1656" s="6">
        <f>_xlfn.IFNA(INDEX(regcoded!$A$2:$Z$20000,MATCH($D1656,regcoded!$D$2:$D$20000,0),5),"")</f>
        <v>0</v>
      </c>
      <c r="F1656" s="6" t="str">
        <f>_xlfn.IFNA(INDEX(regcoded!$A$2:$Z$20000,MATCH($D1656,regcoded!$D$2:$D$20000,0),6),"")</f>
        <v>multi</v>
      </c>
      <c r="G1656" s="6">
        <f>_xlfn.IFNA(INDEX(regcoded!$A$2:$Z$20000,MATCH($D1656,regcoded!$D$2:$D$20000,0),7),"")</f>
        <v>0</v>
      </c>
      <c r="H1656" s="6">
        <f>_xlfn.IFNA(INDEX(regcoded!$A$2:$Z$20000,MATCH($D1656,regcoded!$D$2:$D$20000,0),8),"")</f>
        <v>0</v>
      </c>
      <c r="I1656" s="6">
        <f>_xlfn.IFNA(INDEX(regcoded!$A$2:$Z$20000,MATCH($D1656,regcoded!$D$2:$D$20000,0),9),"")</f>
        <v>0</v>
      </c>
    </row>
    <row r="1657" spans="1:9" x14ac:dyDescent="0.25">
      <c r="A1657" s="6" t="s">
        <v>1102</v>
      </c>
      <c r="B1657" s="6" t="s">
        <v>1</v>
      </c>
      <c r="C1657" s="7">
        <v>20150617055059</v>
      </c>
      <c r="D1657" s="6" t="s">
        <v>2093</v>
      </c>
      <c r="E1657" s="6" t="str">
        <f>_xlfn.IFNA(INDEX(regcoded!$A$2:$Z$20000,MATCH($D1657,regcoded!$D$2:$D$20000,0),5),"")</f>
        <v>p</v>
      </c>
      <c r="F1657" s="6">
        <f>_xlfn.IFNA(INDEX(regcoded!$A$2:$Z$20000,MATCH($D1657,regcoded!$D$2:$D$20000,0),6),"")</f>
        <v>0</v>
      </c>
      <c r="G1657" s="6">
        <f>_xlfn.IFNA(INDEX(regcoded!$A$2:$Z$20000,MATCH($D1657,regcoded!$D$2:$D$20000,0),7),"")</f>
        <v>0</v>
      </c>
      <c r="H1657" s="6">
        <f>_xlfn.IFNA(INDEX(regcoded!$A$2:$Z$20000,MATCH($D1657,regcoded!$D$2:$D$20000,0),8),"")</f>
        <v>0</v>
      </c>
      <c r="I1657" s="6" t="str">
        <f>_xlfn.IFNA(INDEX(regcoded!$A$2:$Z$20000,MATCH($D1657,regcoded!$D$2:$D$20000,0),9),"")</f>
        <v>None</v>
      </c>
    </row>
    <row r="1658" spans="1:9" x14ac:dyDescent="0.25">
      <c r="A1658" s="6" t="s">
        <v>62</v>
      </c>
      <c r="B1658" s="6" t="s">
        <v>1</v>
      </c>
      <c r="C1658" s="7">
        <v>20150617054623</v>
      </c>
      <c r="D1658" s="6" t="s">
        <v>2094</v>
      </c>
      <c r="E1658" s="6" t="str">
        <f>_xlfn.IFNA(INDEX(regcoded!$A$2:$Z$20000,MATCH($D1658,regcoded!$D$2:$D$20000,0),5),"")</f>
        <v>p</v>
      </c>
      <c r="F1658" s="6">
        <f>_xlfn.IFNA(INDEX(regcoded!$A$2:$Z$20000,MATCH($D1658,regcoded!$D$2:$D$20000,0),6),"")</f>
        <v>0</v>
      </c>
      <c r="G1658" s="6">
        <f>_xlfn.IFNA(INDEX(regcoded!$A$2:$Z$20000,MATCH($D1658,regcoded!$D$2:$D$20000,0),7),"")</f>
        <v>0</v>
      </c>
      <c r="H1658" s="6">
        <f>_xlfn.IFNA(INDEX(regcoded!$A$2:$Z$20000,MATCH($D1658,regcoded!$D$2:$D$20000,0),8),"")</f>
        <v>0</v>
      </c>
      <c r="I1658" s="6" t="str">
        <f>_xlfn.IFNA(INDEX(regcoded!$A$2:$Z$20000,MATCH($D1658,regcoded!$D$2:$D$20000,0),9),"")</f>
        <v>None</v>
      </c>
    </row>
    <row r="1659" spans="1:9" x14ac:dyDescent="0.25">
      <c r="A1659" s="6" t="s">
        <v>223</v>
      </c>
      <c r="B1659" s="6" t="s">
        <v>214</v>
      </c>
      <c r="C1659" s="7">
        <v>20150617054633</v>
      </c>
      <c r="D1659" s="6" t="s">
        <v>2095</v>
      </c>
      <c r="E1659" s="6" t="str">
        <f>_xlfn.IFNA(INDEX(regcoded!$A$2:$Z$20000,MATCH($D1659,regcoded!$D$2:$D$20000,0),5),"")</f>
        <v>p</v>
      </c>
      <c r="F1659" s="6">
        <f>_xlfn.IFNA(INDEX(regcoded!$A$2:$Z$20000,MATCH($D1659,regcoded!$D$2:$D$20000,0),6),"")</f>
        <v>0</v>
      </c>
      <c r="G1659" s="6">
        <f>_xlfn.IFNA(INDEX(regcoded!$A$2:$Z$20000,MATCH($D1659,regcoded!$D$2:$D$20000,0),7),"")</f>
        <v>0</v>
      </c>
      <c r="H1659" s="6">
        <f>_xlfn.IFNA(INDEX(regcoded!$A$2:$Z$20000,MATCH($D1659,regcoded!$D$2:$D$20000,0),8),"")</f>
        <v>0</v>
      </c>
      <c r="I1659" s="6" t="str">
        <f>_xlfn.IFNA(INDEX(regcoded!$A$2:$Z$20000,MATCH($D1659,regcoded!$D$2:$D$20000,0),9),"")</f>
        <v>None</v>
      </c>
    </row>
    <row r="1660" spans="1:9" x14ac:dyDescent="0.25">
      <c r="A1660" s="6" t="s">
        <v>223</v>
      </c>
      <c r="B1660" s="6" t="s">
        <v>214</v>
      </c>
      <c r="C1660" s="7">
        <v>20150617054633</v>
      </c>
      <c r="D1660" s="6" t="s">
        <v>1877</v>
      </c>
      <c r="E1660" s="6" t="str">
        <f>_xlfn.IFNA(INDEX(regcoded!$A$2:$Z$20000,MATCH($D1660,regcoded!$D$2:$D$20000,0),5),"")</f>
        <v>o</v>
      </c>
      <c r="F1660" s="6">
        <f>_xlfn.IFNA(INDEX(regcoded!$A$2:$Z$20000,MATCH($D1660,regcoded!$D$2:$D$20000,0),6),"")</f>
        <v>0</v>
      </c>
      <c r="G1660" s="6">
        <f>_xlfn.IFNA(INDEX(regcoded!$A$2:$Z$20000,MATCH($D1660,regcoded!$D$2:$D$20000,0),7),"")</f>
        <v>0</v>
      </c>
      <c r="H1660" s="6">
        <f>_xlfn.IFNA(INDEX(regcoded!$A$2:$Z$20000,MATCH($D1660,regcoded!$D$2:$D$20000,0),8),"")</f>
        <v>0</v>
      </c>
      <c r="I1660" s="6">
        <f>_xlfn.IFNA(INDEX(regcoded!$A$2:$Z$20000,MATCH($D1660,regcoded!$D$2:$D$20000,0),9),"")</f>
        <v>10101179</v>
      </c>
    </row>
    <row r="1661" spans="1:9" x14ac:dyDescent="0.25">
      <c r="A1661" s="6" t="s">
        <v>125</v>
      </c>
      <c r="B1661" s="6" t="s">
        <v>1</v>
      </c>
      <c r="C1661" s="7">
        <v>20150617054630</v>
      </c>
      <c r="D1661" s="6" t="s">
        <v>1640</v>
      </c>
      <c r="E1661" s="6" t="str">
        <f>_xlfn.IFNA(INDEX(regcoded!$A$2:$Z$20000,MATCH($D1661,regcoded!$D$2:$D$20000,0),5),"")</f>
        <v/>
      </c>
      <c r="F1661" s="6" t="str">
        <f>_xlfn.IFNA(INDEX(regcoded!$A$2:$Z$20000,MATCH($D1661,regcoded!$D$2:$D$20000,0),6),"")</f>
        <v/>
      </c>
      <c r="G1661" s="6" t="str">
        <f>_xlfn.IFNA(INDEX(regcoded!$A$2:$Z$20000,MATCH($D1661,regcoded!$D$2:$D$20000,0),7),"")</f>
        <v/>
      </c>
      <c r="H1661" s="6" t="str">
        <f>_xlfn.IFNA(INDEX(regcoded!$A$2:$Z$20000,MATCH($D1661,regcoded!$D$2:$D$20000,0),8),"")</f>
        <v/>
      </c>
      <c r="I1661" s="6" t="str">
        <f>_xlfn.IFNA(INDEX(regcoded!$A$2:$Z$20000,MATCH($D1661,regcoded!$D$2:$D$20000,0),9),"")</f>
        <v/>
      </c>
    </row>
    <row r="1662" spans="1:9" x14ac:dyDescent="0.25">
      <c r="A1662" s="6" t="s">
        <v>1293</v>
      </c>
      <c r="B1662" s="6" t="s">
        <v>1294</v>
      </c>
      <c r="C1662" s="7">
        <v>20150617054820</v>
      </c>
      <c r="D1662" s="6" t="s">
        <v>1641</v>
      </c>
      <c r="E1662" s="6" t="str">
        <f>_xlfn.IFNA(INDEX(regcoded!$A$2:$Z$20000,MATCH($D1662,regcoded!$D$2:$D$20000,0),5),"")</f>
        <v/>
      </c>
      <c r="F1662" s="6" t="str">
        <f>_xlfn.IFNA(INDEX(regcoded!$A$2:$Z$20000,MATCH($D1662,regcoded!$D$2:$D$20000,0),6),"")</f>
        <v/>
      </c>
      <c r="G1662" s="6" t="str">
        <f>_xlfn.IFNA(INDEX(regcoded!$A$2:$Z$20000,MATCH($D1662,regcoded!$D$2:$D$20000,0),7),"")</f>
        <v/>
      </c>
      <c r="H1662" s="6" t="str">
        <f>_xlfn.IFNA(INDEX(regcoded!$A$2:$Z$20000,MATCH($D1662,regcoded!$D$2:$D$20000,0),8),"")</f>
        <v/>
      </c>
      <c r="I1662" s="6" t="str">
        <f>_xlfn.IFNA(INDEX(regcoded!$A$2:$Z$20000,MATCH($D1662,regcoded!$D$2:$D$20000,0),9),"")</f>
        <v/>
      </c>
    </row>
    <row r="1663" spans="1:9" x14ac:dyDescent="0.25">
      <c r="A1663" s="6" t="s">
        <v>85</v>
      </c>
      <c r="B1663" s="6" t="s">
        <v>1003</v>
      </c>
      <c r="C1663" s="7">
        <v>20150617055007</v>
      </c>
      <c r="D1663" s="6" t="s">
        <v>2397</v>
      </c>
      <c r="E1663" s="6">
        <f>_xlfn.IFNA(INDEX(regcoded!$A$2:$Z$20000,MATCH($D1663,regcoded!$D$2:$D$20000,0),5),"")</f>
        <v>0</v>
      </c>
      <c r="F1663" s="6" t="str">
        <f>_xlfn.IFNA(INDEX(regcoded!$A$2:$Z$20000,MATCH($D1663,regcoded!$D$2:$D$20000,0),6),"")</f>
        <v>multi</v>
      </c>
      <c r="G1663" s="6">
        <f>_xlfn.IFNA(INDEX(regcoded!$A$2:$Z$20000,MATCH($D1663,regcoded!$D$2:$D$20000,0),7),"")</f>
        <v>0</v>
      </c>
      <c r="H1663" s="6">
        <f>_xlfn.IFNA(INDEX(regcoded!$A$2:$Z$20000,MATCH($D1663,regcoded!$D$2:$D$20000,0),8),"")</f>
        <v>0</v>
      </c>
      <c r="I1663" s="6">
        <f>_xlfn.IFNA(INDEX(regcoded!$A$2:$Z$20000,MATCH($D1663,regcoded!$D$2:$D$20000,0),9),"")</f>
        <v>0</v>
      </c>
    </row>
    <row r="1664" spans="1:9" x14ac:dyDescent="0.25">
      <c r="A1664" s="6" t="s">
        <v>62</v>
      </c>
      <c r="B1664" s="6" t="s">
        <v>1</v>
      </c>
      <c r="C1664" s="7">
        <v>20150617054623</v>
      </c>
      <c r="D1664" s="6" t="s">
        <v>93</v>
      </c>
      <c r="E1664" s="6" t="str">
        <f>_xlfn.IFNA(INDEX(regcoded!$A$2:$Z$20000,MATCH($D1664,regcoded!$D$2:$D$20000,0),5),"")</f>
        <v>p</v>
      </c>
      <c r="F1664" s="6">
        <f>_xlfn.IFNA(INDEX(regcoded!$A$2:$Z$20000,MATCH($D1664,regcoded!$D$2:$D$20000,0),6),"")</f>
        <v>0</v>
      </c>
      <c r="G1664" s="6">
        <f>_xlfn.IFNA(INDEX(regcoded!$A$2:$Z$20000,MATCH($D1664,regcoded!$D$2:$D$20000,0),7),"")</f>
        <v>0</v>
      </c>
      <c r="H1664" s="6">
        <f>_xlfn.IFNA(INDEX(regcoded!$A$2:$Z$20000,MATCH($D1664,regcoded!$D$2:$D$20000,0),8),"")</f>
        <v>0</v>
      </c>
      <c r="I1664" s="6" t="str">
        <f>_xlfn.IFNA(INDEX(regcoded!$A$2:$Z$20000,MATCH($D1664,regcoded!$D$2:$D$20000,0),9),"")</f>
        <v>01.11.1976</v>
      </c>
    </row>
    <row r="1665" spans="1:9" x14ac:dyDescent="0.25">
      <c r="A1665" s="6" t="s">
        <v>1505</v>
      </c>
      <c r="B1665" s="6" t="s">
        <v>30</v>
      </c>
      <c r="C1665" s="7">
        <v>20150617054905</v>
      </c>
      <c r="D1665" s="6" t="s">
        <v>93</v>
      </c>
      <c r="E1665" s="6" t="str">
        <f>_xlfn.IFNA(INDEX(regcoded!$A$2:$Z$20000,MATCH($D1665,regcoded!$D$2:$D$20000,0),5),"")</f>
        <v>p</v>
      </c>
      <c r="F1665" s="6">
        <f>_xlfn.IFNA(INDEX(regcoded!$A$2:$Z$20000,MATCH($D1665,regcoded!$D$2:$D$20000,0),6),"")</f>
        <v>0</v>
      </c>
      <c r="G1665" s="6">
        <f>_xlfn.IFNA(INDEX(regcoded!$A$2:$Z$20000,MATCH($D1665,regcoded!$D$2:$D$20000,0),7),"")</f>
        <v>0</v>
      </c>
      <c r="H1665" s="6">
        <f>_xlfn.IFNA(INDEX(regcoded!$A$2:$Z$20000,MATCH($D1665,regcoded!$D$2:$D$20000,0),8),"")</f>
        <v>0</v>
      </c>
      <c r="I1665" s="6" t="str">
        <f>_xlfn.IFNA(INDEX(regcoded!$A$2:$Z$20000,MATCH($D1665,regcoded!$D$2:$D$20000,0),9),"")</f>
        <v>01.11.1976</v>
      </c>
    </row>
    <row r="1666" spans="1:9" x14ac:dyDescent="0.25">
      <c r="A1666" s="6" t="s">
        <v>125</v>
      </c>
      <c r="B1666" s="6" t="s">
        <v>1</v>
      </c>
      <c r="C1666" s="7">
        <v>20150617054630</v>
      </c>
      <c r="D1666" s="6" t="s">
        <v>93</v>
      </c>
      <c r="E1666" s="6" t="str">
        <f>_xlfn.IFNA(INDEX(regcoded!$A$2:$Z$20000,MATCH($D1666,regcoded!$D$2:$D$20000,0),5),"")</f>
        <v>p</v>
      </c>
      <c r="F1666" s="6">
        <f>_xlfn.IFNA(INDEX(regcoded!$A$2:$Z$20000,MATCH($D1666,regcoded!$D$2:$D$20000,0),6),"")</f>
        <v>0</v>
      </c>
      <c r="G1666" s="6">
        <f>_xlfn.IFNA(INDEX(regcoded!$A$2:$Z$20000,MATCH($D1666,regcoded!$D$2:$D$20000,0),7),"")</f>
        <v>0</v>
      </c>
      <c r="H1666" s="6">
        <f>_xlfn.IFNA(INDEX(regcoded!$A$2:$Z$20000,MATCH($D1666,regcoded!$D$2:$D$20000,0),8),"")</f>
        <v>0</v>
      </c>
      <c r="I1666" s="6" t="str">
        <f>_xlfn.IFNA(INDEX(regcoded!$A$2:$Z$20000,MATCH($D1666,regcoded!$D$2:$D$20000,0),9),"")</f>
        <v>01.11.1976</v>
      </c>
    </row>
    <row r="1667" spans="1:9" x14ac:dyDescent="0.25">
      <c r="A1667" s="6" t="s">
        <v>1115</v>
      </c>
      <c r="B1667" s="6" t="s">
        <v>30</v>
      </c>
      <c r="C1667" s="7">
        <v>20150617054630</v>
      </c>
      <c r="D1667" s="6" t="s">
        <v>1142</v>
      </c>
      <c r="E1667" s="6" t="str">
        <f>_xlfn.IFNA(INDEX(regcoded!$A$2:$Z$20000,MATCH($D1667,regcoded!$D$2:$D$20000,0),5),"")</f>
        <v>p</v>
      </c>
      <c r="F1667" s="6">
        <f>_xlfn.IFNA(INDEX(regcoded!$A$2:$Z$20000,MATCH($D1667,regcoded!$D$2:$D$20000,0),6),"")</f>
        <v>0</v>
      </c>
      <c r="G1667" s="6">
        <f>_xlfn.IFNA(INDEX(regcoded!$A$2:$Z$20000,MATCH($D1667,regcoded!$D$2:$D$20000,0),7),"")</f>
        <v>0</v>
      </c>
      <c r="H1667" s="6">
        <f>_xlfn.IFNA(INDEX(regcoded!$A$2:$Z$20000,MATCH($D1667,regcoded!$D$2:$D$20000,0),8),"")</f>
        <v>0</v>
      </c>
      <c r="I1667" s="6" t="str">
        <f>_xlfn.IFNA(INDEX(regcoded!$A$2:$Z$20000,MATCH($D1667,regcoded!$D$2:$D$20000,0),9),"")</f>
        <v>08.07.1975</v>
      </c>
    </row>
    <row r="1668" spans="1:9" x14ac:dyDescent="0.25">
      <c r="A1668" s="6" t="s">
        <v>1293</v>
      </c>
      <c r="B1668" s="6" t="s">
        <v>1294</v>
      </c>
      <c r="C1668" s="7">
        <v>20150617054820</v>
      </c>
      <c r="D1668" s="6" t="s">
        <v>803</v>
      </c>
      <c r="E1668" s="6" t="str">
        <f>_xlfn.IFNA(INDEX(regcoded!$A$2:$Z$20000,MATCH($D1668,regcoded!$D$2:$D$20000,0),5),"")</f>
        <v>p</v>
      </c>
      <c r="F1668" s="6" t="str">
        <f>_xlfn.IFNA(INDEX(regcoded!$A$2:$Z$20000,MATCH($D1668,regcoded!$D$2:$D$20000,0),6),"")</f>
        <v>multi</v>
      </c>
      <c r="G1668" s="6">
        <f>_xlfn.IFNA(INDEX(regcoded!$A$2:$Z$20000,MATCH($D1668,regcoded!$D$2:$D$20000,0),7),"")</f>
        <v>0</v>
      </c>
      <c r="H1668" s="6">
        <f>_xlfn.IFNA(INDEX(regcoded!$A$2:$Z$20000,MATCH($D1668,regcoded!$D$2:$D$20000,0),8),"")</f>
        <v>0</v>
      </c>
      <c r="I1668" s="6">
        <f>_xlfn.IFNA(INDEX(regcoded!$A$2:$Z$20000,MATCH($D1668,regcoded!$D$2:$D$20000,0),9),"")</f>
        <v>0</v>
      </c>
    </row>
    <row r="1669" spans="1:9" x14ac:dyDescent="0.25">
      <c r="A1669" s="6" t="s">
        <v>1358</v>
      </c>
      <c r="B1669" s="6" t="s">
        <v>214</v>
      </c>
      <c r="C1669" s="7">
        <v>20150617054744</v>
      </c>
      <c r="D1669" s="6" t="s">
        <v>2096</v>
      </c>
      <c r="E1669" s="6" t="str">
        <f>_xlfn.IFNA(INDEX(regcoded!$A$2:$Z$20000,MATCH($D1669,regcoded!$D$2:$D$20000,0),5),"")</f>
        <v>p</v>
      </c>
      <c r="F1669" s="6">
        <f>_xlfn.IFNA(INDEX(regcoded!$A$2:$Z$20000,MATCH($D1669,regcoded!$D$2:$D$20000,0),6),"")</f>
        <v>0</v>
      </c>
      <c r="G1669" s="6">
        <f>_xlfn.IFNA(INDEX(regcoded!$A$2:$Z$20000,MATCH($D1669,regcoded!$D$2:$D$20000,0),7),"")</f>
        <v>0</v>
      </c>
      <c r="H1669" s="6">
        <f>_xlfn.IFNA(INDEX(regcoded!$A$2:$Z$20000,MATCH($D1669,regcoded!$D$2:$D$20000,0),8),"")</f>
        <v>0</v>
      </c>
      <c r="I1669" s="6" t="str">
        <f>_xlfn.IFNA(INDEX(regcoded!$A$2:$Z$20000,MATCH($D1669,regcoded!$D$2:$D$20000,0),9),"")</f>
        <v>28.03.1973</v>
      </c>
    </row>
    <row r="1670" spans="1:9" x14ac:dyDescent="0.25">
      <c r="A1670" s="6" t="s">
        <v>1505</v>
      </c>
      <c r="B1670" s="6" t="s">
        <v>30</v>
      </c>
      <c r="C1670" s="7">
        <v>20150617054905</v>
      </c>
      <c r="D1670" s="6" t="s">
        <v>2290</v>
      </c>
      <c r="E1670" s="6">
        <f>_xlfn.IFNA(INDEX(regcoded!$A$2:$Z$20000,MATCH($D1670,regcoded!$D$2:$D$20000,0),5),"")</f>
        <v>0</v>
      </c>
      <c r="F1670" s="6" t="str">
        <f>_xlfn.IFNA(INDEX(regcoded!$A$2:$Z$20000,MATCH($D1670,regcoded!$D$2:$D$20000,0),6),"")</f>
        <v>multi</v>
      </c>
      <c r="G1670" s="6">
        <f>_xlfn.IFNA(INDEX(regcoded!$A$2:$Z$20000,MATCH($D1670,regcoded!$D$2:$D$20000,0),7),"")</f>
        <v>0</v>
      </c>
      <c r="H1670" s="6">
        <f>_xlfn.IFNA(INDEX(regcoded!$A$2:$Z$20000,MATCH($D1670,regcoded!$D$2:$D$20000,0),8),"")</f>
        <v>0</v>
      </c>
      <c r="I1670" s="6">
        <f>_xlfn.IFNA(INDEX(regcoded!$A$2:$Z$20000,MATCH($D1670,regcoded!$D$2:$D$20000,0),9),"")</f>
        <v>0</v>
      </c>
    </row>
    <row r="1671" spans="1:9" x14ac:dyDescent="0.25">
      <c r="A1671" s="6" t="s">
        <v>0</v>
      </c>
      <c r="B1671" s="6" t="s">
        <v>707</v>
      </c>
      <c r="C1671" s="7">
        <v>20150617054930</v>
      </c>
      <c r="D1671" s="6" t="s">
        <v>398</v>
      </c>
      <c r="E1671" s="6" t="str">
        <f>_xlfn.IFNA(INDEX(regcoded!$A$2:$Z$20000,MATCH($D1671,regcoded!$D$2:$D$20000,0),5),"")</f>
        <v/>
      </c>
      <c r="F1671" s="6" t="str">
        <f>_xlfn.IFNA(INDEX(regcoded!$A$2:$Z$20000,MATCH($D1671,regcoded!$D$2:$D$20000,0),6),"")</f>
        <v/>
      </c>
      <c r="G1671" s="6" t="str">
        <f>_xlfn.IFNA(INDEX(regcoded!$A$2:$Z$20000,MATCH($D1671,regcoded!$D$2:$D$20000,0),7),"")</f>
        <v/>
      </c>
      <c r="H1671" s="6" t="str">
        <f>_xlfn.IFNA(INDEX(regcoded!$A$2:$Z$20000,MATCH($D1671,regcoded!$D$2:$D$20000,0),8),"")</f>
        <v/>
      </c>
      <c r="I1671" s="6" t="str">
        <f>_xlfn.IFNA(INDEX(regcoded!$A$2:$Z$20000,MATCH($D1671,regcoded!$D$2:$D$20000,0),9),"")</f>
        <v/>
      </c>
    </row>
    <row r="1672" spans="1:9" x14ac:dyDescent="0.25">
      <c r="A1672" s="6" t="s">
        <v>62</v>
      </c>
      <c r="B1672" s="6" t="s">
        <v>1</v>
      </c>
      <c r="C1672" s="7">
        <v>20150617054623</v>
      </c>
      <c r="D1672" s="6" t="s">
        <v>381</v>
      </c>
      <c r="E1672" s="6" t="str">
        <f>_xlfn.IFNA(INDEX(regcoded!$A$2:$Z$20000,MATCH($D1672,regcoded!$D$2:$D$20000,0),5),"")</f>
        <v>p</v>
      </c>
      <c r="F1672" s="6" t="str">
        <f>_xlfn.IFNA(INDEX(regcoded!$A$2:$Z$20000,MATCH($D1672,regcoded!$D$2:$D$20000,0),6),"")</f>
        <v>famous</v>
      </c>
      <c r="G1672" s="6">
        <f>_xlfn.IFNA(INDEX(regcoded!$A$2:$Z$20000,MATCH($D1672,regcoded!$D$2:$D$20000,0),7),"")</f>
        <v>0</v>
      </c>
      <c r="H1672" s="6">
        <f>_xlfn.IFNA(INDEX(regcoded!$A$2:$Z$20000,MATCH($D1672,regcoded!$D$2:$D$20000,0),8),"")</f>
        <v>0</v>
      </c>
      <c r="I1672" s="6">
        <f>_xlfn.IFNA(INDEX(regcoded!$A$2:$Z$20000,MATCH($D1672,regcoded!$D$2:$D$20000,0),9),"")</f>
        <v>0</v>
      </c>
    </row>
    <row r="1673" spans="1:9" x14ac:dyDescent="0.25">
      <c r="A1673" s="6" t="s">
        <v>62</v>
      </c>
      <c r="B1673" s="6" t="s">
        <v>1</v>
      </c>
      <c r="C1673" s="7">
        <v>20150617054623</v>
      </c>
      <c r="D1673" s="6" t="s">
        <v>2097</v>
      </c>
      <c r="E1673" s="6" t="str">
        <f>_xlfn.IFNA(INDEX(regcoded!$A$2:$Z$20000,MATCH($D1673,regcoded!$D$2:$D$20000,0),5),"")</f>
        <v>p</v>
      </c>
      <c r="F1673" s="6">
        <f>_xlfn.IFNA(INDEX(regcoded!$A$2:$Z$20000,MATCH($D1673,regcoded!$D$2:$D$20000,0),6),"")</f>
        <v>0</v>
      </c>
      <c r="G1673" s="6">
        <f>_xlfn.IFNA(INDEX(regcoded!$A$2:$Z$20000,MATCH($D1673,regcoded!$D$2:$D$20000,0),7),"")</f>
        <v>0</v>
      </c>
      <c r="H1673" s="6">
        <f>_xlfn.IFNA(INDEX(regcoded!$A$2:$Z$20000,MATCH($D1673,regcoded!$D$2:$D$20000,0),8),"")</f>
        <v>0</v>
      </c>
      <c r="I1673" s="6" t="str">
        <f>_xlfn.IFNA(INDEX(regcoded!$A$2:$Z$20000,MATCH($D1673,regcoded!$D$2:$D$20000,0),9),"")</f>
        <v>None</v>
      </c>
    </row>
    <row r="1674" spans="1:9" x14ac:dyDescent="0.25">
      <c r="A1674" s="6" t="s">
        <v>125</v>
      </c>
      <c r="B1674" s="6" t="s">
        <v>1</v>
      </c>
      <c r="C1674" s="7">
        <v>20150617054630</v>
      </c>
      <c r="D1674" s="6" t="s">
        <v>195</v>
      </c>
      <c r="E1674" s="6" t="str">
        <f>_xlfn.IFNA(INDEX(regcoded!$A$2:$Z$20000,MATCH($D1674,regcoded!$D$2:$D$20000,0),5),"")</f>
        <v>p</v>
      </c>
      <c r="F1674" s="6">
        <f>_xlfn.IFNA(INDEX(regcoded!$A$2:$Z$20000,MATCH($D1674,regcoded!$D$2:$D$20000,0),6),"")</f>
        <v>0</v>
      </c>
      <c r="G1674" s="6">
        <f>_xlfn.IFNA(INDEX(regcoded!$A$2:$Z$20000,MATCH($D1674,regcoded!$D$2:$D$20000,0),7),"")</f>
        <v>0</v>
      </c>
      <c r="H1674" s="6">
        <f>_xlfn.IFNA(INDEX(regcoded!$A$2:$Z$20000,MATCH($D1674,regcoded!$D$2:$D$20000,0),8),"")</f>
        <v>0</v>
      </c>
      <c r="I1674" s="6" t="str">
        <f>_xlfn.IFNA(INDEX(regcoded!$A$2:$Z$20000,MATCH($D1674,regcoded!$D$2:$D$20000,0),9),"")</f>
        <v>None</v>
      </c>
    </row>
    <row r="1675" spans="1:9" x14ac:dyDescent="0.25">
      <c r="A1675" s="6" t="s">
        <v>714</v>
      </c>
      <c r="B1675" s="6" t="s">
        <v>715</v>
      </c>
      <c r="C1675" s="7">
        <v>20150617054818</v>
      </c>
      <c r="D1675" s="6" t="s">
        <v>2098</v>
      </c>
      <c r="E1675" s="6" t="str">
        <f>_xlfn.IFNA(INDEX(regcoded!$A$2:$Z$20000,MATCH($D1675,regcoded!$D$2:$D$20000,0),5),"")</f>
        <v>p</v>
      </c>
      <c r="F1675" s="6">
        <f>_xlfn.IFNA(INDEX(regcoded!$A$2:$Z$20000,MATCH($D1675,regcoded!$D$2:$D$20000,0),6),"")</f>
        <v>0</v>
      </c>
      <c r="G1675" s="6">
        <f>_xlfn.IFNA(INDEX(regcoded!$A$2:$Z$20000,MATCH($D1675,regcoded!$D$2:$D$20000,0),7),"")</f>
        <v>0</v>
      </c>
      <c r="H1675" s="6">
        <f>_xlfn.IFNA(INDEX(regcoded!$A$2:$Z$20000,MATCH($D1675,regcoded!$D$2:$D$20000,0),8),"")</f>
        <v>0</v>
      </c>
      <c r="I1675" s="6" t="str">
        <f>_xlfn.IFNA(INDEX(regcoded!$A$2:$Z$20000,MATCH($D1675,regcoded!$D$2:$D$20000,0),9),"")</f>
        <v>26.12.1992</v>
      </c>
    </row>
    <row r="1676" spans="1:9" x14ac:dyDescent="0.25">
      <c r="A1676" s="6" t="s">
        <v>1293</v>
      </c>
      <c r="B1676" s="6" t="s">
        <v>1294</v>
      </c>
      <c r="C1676" s="7">
        <v>20150617054820</v>
      </c>
      <c r="D1676" s="6" t="s">
        <v>563</v>
      </c>
      <c r="E1676" s="6" t="str">
        <f>_xlfn.IFNA(INDEX(regcoded!$A$2:$Z$20000,MATCH($D1676,regcoded!$D$2:$D$20000,0),5),"")</f>
        <v/>
      </c>
      <c r="F1676" s="6" t="str">
        <f>_xlfn.IFNA(INDEX(regcoded!$A$2:$Z$20000,MATCH($D1676,regcoded!$D$2:$D$20000,0),6),"")</f>
        <v/>
      </c>
      <c r="G1676" s="6" t="str">
        <f>_xlfn.IFNA(INDEX(regcoded!$A$2:$Z$20000,MATCH($D1676,regcoded!$D$2:$D$20000,0),7),"")</f>
        <v/>
      </c>
      <c r="H1676" s="6" t="str">
        <f>_xlfn.IFNA(INDEX(regcoded!$A$2:$Z$20000,MATCH($D1676,regcoded!$D$2:$D$20000,0),8),"")</f>
        <v/>
      </c>
      <c r="I1676" s="6" t="str">
        <f>_xlfn.IFNA(INDEX(regcoded!$A$2:$Z$20000,MATCH($D1676,regcoded!$D$2:$D$20000,0),9),"")</f>
        <v/>
      </c>
    </row>
    <row r="1677" spans="1:9" x14ac:dyDescent="0.25">
      <c r="A1677" s="6" t="s">
        <v>1290</v>
      </c>
      <c r="B1677" s="6" t="s">
        <v>214</v>
      </c>
      <c r="C1677" s="7">
        <v>20150617054642</v>
      </c>
      <c r="D1677" s="6" t="s">
        <v>563</v>
      </c>
      <c r="E1677" s="6" t="str">
        <f>_xlfn.IFNA(INDEX(regcoded!$A$2:$Z$20000,MATCH($D1677,regcoded!$D$2:$D$20000,0),5),"")</f>
        <v/>
      </c>
      <c r="F1677" s="6" t="str">
        <f>_xlfn.IFNA(INDEX(regcoded!$A$2:$Z$20000,MATCH($D1677,regcoded!$D$2:$D$20000,0),6),"")</f>
        <v/>
      </c>
      <c r="G1677" s="6" t="str">
        <f>_xlfn.IFNA(INDEX(regcoded!$A$2:$Z$20000,MATCH($D1677,regcoded!$D$2:$D$20000,0),7),"")</f>
        <v/>
      </c>
      <c r="H1677" s="6" t="str">
        <f>_xlfn.IFNA(INDEX(regcoded!$A$2:$Z$20000,MATCH($D1677,regcoded!$D$2:$D$20000,0),8),"")</f>
        <v/>
      </c>
      <c r="I1677" s="6" t="str">
        <f>_xlfn.IFNA(INDEX(regcoded!$A$2:$Z$20000,MATCH($D1677,regcoded!$D$2:$D$20000,0),9),"")</f>
        <v/>
      </c>
    </row>
    <row r="1678" spans="1:9" x14ac:dyDescent="0.25">
      <c r="A1678" s="6" t="s">
        <v>1355</v>
      </c>
      <c r="B1678" s="6" t="s">
        <v>1</v>
      </c>
      <c r="C1678" s="7">
        <v>20150617054926</v>
      </c>
      <c r="D1678" s="6" t="s">
        <v>563</v>
      </c>
      <c r="E1678" s="6" t="str">
        <f>_xlfn.IFNA(INDEX(regcoded!$A$2:$Z$20000,MATCH($D1678,regcoded!$D$2:$D$20000,0),5),"")</f>
        <v/>
      </c>
      <c r="F1678" s="6" t="str">
        <f>_xlfn.IFNA(INDEX(regcoded!$A$2:$Z$20000,MATCH($D1678,regcoded!$D$2:$D$20000,0),6),"")</f>
        <v/>
      </c>
      <c r="G1678" s="6" t="str">
        <f>_xlfn.IFNA(INDEX(regcoded!$A$2:$Z$20000,MATCH($D1678,regcoded!$D$2:$D$20000,0),7),"")</f>
        <v/>
      </c>
      <c r="H1678" s="6" t="str">
        <f>_xlfn.IFNA(INDEX(regcoded!$A$2:$Z$20000,MATCH($D1678,regcoded!$D$2:$D$20000,0),8),"")</f>
        <v/>
      </c>
      <c r="I1678" s="6" t="str">
        <f>_xlfn.IFNA(INDEX(regcoded!$A$2:$Z$20000,MATCH($D1678,regcoded!$D$2:$D$20000,0),9),"")</f>
        <v/>
      </c>
    </row>
    <row r="1679" spans="1:9" x14ac:dyDescent="0.25">
      <c r="A1679" s="6" t="s">
        <v>1293</v>
      </c>
      <c r="B1679" s="6" t="s">
        <v>1294</v>
      </c>
      <c r="C1679" s="7">
        <v>20150617054820</v>
      </c>
      <c r="D1679" s="6" t="s">
        <v>2398</v>
      </c>
      <c r="E1679" s="6">
        <f>_xlfn.IFNA(INDEX(regcoded!$A$2:$Z$20000,MATCH($D1679,regcoded!$D$2:$D$20000,0),5),"")</f>
        <v>0</v>
      </c>
      <c r="F1679" s="6" t="str">
        <f>_xlfn.IFNA(INDEX(regcoded!$A$2:$Z$20000,MATCH($D1679,regcoded!$D$2:$D$20000,0),6),"")</f>
        <v>multi</v>
      </c>
      <c r="G1679" s="6">
        <f>_xlfn.IFNA(INDEX(regcoded!$A$2:$Z$20000,MATCH($D1679,regcoded!$D$2:$D$20000,0),7),"")</f>
        <v>0</v>
      </c>
      <c r="H1679" s="6">
        <f>_xlfn.IFNA(INDEX(regcoded!$A$2:$Z$20000,MATCH($D1679,regcoded!$D$2:$D$20000,0),8),"")</f>
        <v>0</v>
      </c>
      <c r="I1679" s="6">
        <f>_xlfn.IFNA(INDEX(regcoded!$A$2:$Z$20000,MATCH($D1679,regcoded!$D$2:$D$20000,0),9),"")</f>
        <v>0</v>
      </c>
    </row>
    <row r="1680" spans="1:9" x14ac:dyDescent="0.25">
      <c r="A1680" s="6" t="s">
        <v>1554</v>
      </c>
      <c r="B1680" s="6" t="s">
        <v>1</v>
      </c>
      <c r="C1680" s="7">
        <v>20150617054628</v>
      </c>
      <c r="D1680" s="6" t="s">
        <v>2399</v>
      </c>
      <c r="E1680" s="6">
        <f>_xlfn.IFNA(INDEX(regcoded!$A$2:$Z$20000,MATCH($D1680,regcoded!$D$2:$D$20000,0),5),"")</f>
        <v>0</v>
      </c>
      <c r="F1680" s="6" t="str">
        <f>_xlfn.IFNA(INDEX(regcoded!$A$2:$Z$20000,MATCH($D1680,regcoded!$D$2:$D$20000,0),6),"")</f>
        <v>multi</v>
      </c>
      <c r="G1680" s="6">
        <f>_xlfn.IFNA(INDEX(regcoded!$A$2:$Z$20000,MATCH($D1680,regcoded!$D$2:$D$20000,0),7),"")</f>
        <v>0</v>
      </c>
      <c r="H1680" s="6">
        <f>_xlfn.IFNA(INDEX(regcoded!$A$2:$Z$20000,MATCH($D1680,regcoded!$D$2:$D$20000,0),8),"")</f>
        <v>0</v>
      </c>
      <c r="I1680" s="6">
        <f>_xlfn.IFNA(INDEX(regcoded!$A$2:$Z$20000,MATCH($D1680,regcoded!$D$2:$D$20000,0),9),"")</f>
        <v>0</v>
      </c>
    </row>
    <row r="1681" spans="1:9" x14ac:dyDescent="0.25">
      <c r="A1681" s="6" t="s">
        <v>85</v>
      </c>
      <c r="B1681" s="6" t="s">
        <v>86</v>
      </c>
      <c r="C1681" s="7">
        <v>20150617054627</v>
      </c>
      <c r="D1681" s="6" t="s">
        <v>921</v>
      </c>
      <c r="E1681" s="6" t="str">
        <f>_xlfn.IFNA(INDEX(regcoded!$A$2:$Z$20000,MATCH($D1681,regcoded!$D$2:$D$20000,0),5),"")</f>
        <v/>
      </c>
      <c r="F1681" s="6" t="str">
        <f>_xlfn.IFNA(INDEX(regcoded!$A$2:$Z$20000,MATCH($D1681,regcoded!$D$2:$D$20000,0),6),"")</f>
        <v/>
      </c>
      <c r="G1681" s="6" t="str">
        <f>_xlfn.IFNA(INDEX(regcoded!$A$2:$Z$20000,MATCH($D1681,regcoded!$D$2:$D$20000,0),7),"")</f>
        <v/>
      </c>
      <c r="H1681" s="6" t="str">
        <f>_xlfn.IFNA(INDEX(regcoded!$A$2:$Z$20000,MATCH($D1681,regcoded!$D$2:$D$20000,0),8),"")</f>
        <v/>
      </c>
      <c r="I1681" s="6" t="str">
        <f>_xlfn.IFNA(INDEX(regcoded!$A$2:$Z$20000,MATCH($D1681,regcoded!$D$2:$D$20000,0),9),"")</f>
        <v/>
      </c>
    </row>
    <row r="1682" spans="1:9" x14ac:dyDescent="0.25">
      <c r="A1682" s="6" t="s">
        <v>85</v>
      </c>
      <c r="B1682" s="6" t="s">
        <v>1003</v>
      </c>
      <c r="C1682" s="7">
        <v>20150617054937</v>
      </c>
      <c r="D1682" s="6" t="s">
        <v>923</v>
      </c>
      <c r="E1682" s="6" t="str">
        <f>_xlfn.IFNA(INDEX(regcoded!$A$2:$Z$20000,MATCH($D1682,regcoded!$D$2:$D$20000,0),5),"")</f>
        <v/>
      </c>
      <c r="F1682" s="6" t="str">
        <f>_xlfn.IFNA(INDEX(regcoded!$A$2:$Z$20000,MATCH($D1682,regcoded!$D$2:$D$20000,0),6),"")</f>
        <v/>
      </c>
      <c r="G1682" s="6" t="str">
        <f>_xlfn.IFNA(INDEX(regcoded!$A$2:$Z$20000,MATCH($D1682,regcoded!$D$2:$D$20000,0),7),"")</f>
        <v/>
      </c>
      <c r="H1682" s="6" t="str">
        <f>_xlfn.IFNA(INDEX(regcoded!$A$2:$Z$20000,MATCH($D1682,regcoded!$D$2:$D$20000,0),8),"")</f>
        <v/>
      </c>
      <c r="I1682" s="6" t="str">
        <f>_xlfn.IFNA(INDEX(regcoded!$A$2:$Z$20000,MATCH($D1682,regcoded!$D$2:$D$20000,0),9),"")</f>
        <v/>
      </c>
    </row>
    <row r="1683" spans="1:9" x14ac:dyDescent="0.25">
      <c r="A1683" s="6" t="s">
        <v>85</v>
      </c>
      <c r="B1683" s="6" t="s">
        <v>1003</v>
      </c>
      <c r="C1683" s="7">
        <v>20150617055007</v>
      </c>
      <c r="D1683" s="6" t="s">
        <v>925</v>
      </c>
      <c r="E1683" s="6" t="str">
        <f>_xlfn.IFNA(INDEX(regcoded!$A$2:$Z$20000,MATCH($D1683,regcoded!$D$2:$D$20000,0),5),"")</f>
        <v/>
      </c>
      <c r="F1683" s="6" t="str">
        <f>_xlfn.IFNA(INDEX(regcoded!$A$2:$Z$20000,MATCH($D1683,regcoded!$D$2:$D$20000,0),6),"")</f>
        <v/>
      </c>
      <c r="G1683" s="6" t="str">
        <f>_xlfn.IFNA(INDEX(regcoded!$A$2:$Z$20000,MATCH($D1683,regcoded!$D$2:$D$20000,0),7),"")</f>
        <v/>
      </c>
      <c r="H1683" s="6" t="str">
        <f>_xlfn.IFNA(INDEX(regcoded!$A$2:$Z$20000,MATCH($D1683,regcoded!$D$2:$D$20000,0),8),"")</f>
        <v/>
      </c>
      <c r="I1683" s="6" t="str">
        <f>_xlfn.IFNA(INDEX(regcoded!$A$2:$Z$20000,MATCH($D1683,regcoded!$D$2:$D$20000,0),9),"")</f>
        <v/>
      </c>
    </row>
    <row r="1684" spans="1:9" x14ac:dyDescent="0.25">
      <c r="A1684" s="6" t="s">
        <v>85</v>
      </c>
      <c r="B1684" s="6" t="s">
        <v>1003</v>
      </c>
      <c r="C1684" s="7">
        <v>20150617055007</v>
      </c>
      <c r="D1684" s="6" t="s">
        <v>439</v>
      </c>
      <c r="E1684" s="6" t="str">
        <f>_xlfn.IFNA(INDEX(regcoded!$A$2:$Z$20000,MATCH($D1684,regcoded!$D$2:$D$20000,0),5),"")</f>
        <v>o</v>
      </c>
      <c r="F1684" s="6">
        <f>_xlfn.IFNA(INDEX(regcoded!$A$2:$Z$20000,MATCH($D1684,regcoded!$D$2:$D$20000,0),6),"")</f>
        <v>0</v>
      </c>
      <c r="G1684" s="6">
        <f>_xlfn.IFNA(INDEX(regcoded!$A$2:$Z$20000,MATCH($D1684,regcoded!$D$2:$D$20000,0),7),"")</f>
        <v>0</v>
      </c>
      <c r="H1684" s="6">
        <f>_xlfn.IFNA(INDEX(regcoded!$A$2:$Z$20000,MATCH($D1684,regcoded!$D$2:$D$20000,0),8),"")</f>
        <v>0</v>
      </c>
      <c r="I1684" s="6">
        <f>_xlfn.IFNA(INDEX(regcoded!$A$2:$Z$20000,MATCH($D1684,regcoded!$D$2:$D$20000,0),9),"")</f>
        <v>11539771</v>
      </c>
    </row>
    <row r="1685" spans="1:9" x14ac:dyDescent="0.25">
      <c r="A1685" s="6" t="s">
        <v>714</v>
      </c>
      <c r="B1685" s="6" t="s">
        <v>715</v>
      </c>
      <c r="C1685" s="7">
        <v>20150617054818</v>
      </c>
      <c r="D1685" s="6" t="s">
        <v>439</v>
      </c>
      <c r="E1685" s="6" t="str">
        <f>_xlfn.IFNA(INDEX(regcoded!$A$2:$Z$20000,MATCH($D1685,regcoded!$D$2:$D$20000,0),5),"")</f>
        <v>o</v>
      </c>
      <c r="F1685" s="6">
        <f>_xlfn.IFNA(INDEX(regcoded!$A$2:$Z$20000,MATCH($D1685,regcoded!$D$2:$D$20000,0),6),"")</f>
        <v>0</v>
      </c>
      <c r="G1685" s="6">
        <f>_xlfn.IFNA(INDEX(regcoded!$A$2:$Z$20000,MATCH($D1685,regcoded!$D$2:$D$20000,0),7),"")</f>
        <v>0</v>
      </c>
      <c r="H1685" s="6">
        <f>_xlfn.IFNA(INDEX(regcoded!$A$2:$Z$20000,MATCH($D1685,regcoded!$D$2:$D$20000,0),8),"")</f>
        <v>0</v>
      </c>
      <c r="I1685" s="6">
        <f>_xlfn.IFNA(INDEX(regcoded!$A$2:$Z$20000,MATCH($D1685,regcoded!$D$2:$D$20000,0),9),"")</f>
        <v>11539771</v>
      </c>
    </row>
    <row r="1686" spans="1:9" x14ac:dyDescent="0.25">
      <c r="A1686" s="6" t="s">
        <v>1316</v>
      </c>
      <c r="B1686" s="6" t="s">
        <v>1</v>
      </c>
      <c r="C1686" s="7">
        <v>20150617054622</v>
      </c>
      <c r="D1686" s="6" t="s">
        <v>439</v>
      </c>
      <c r="E1686" s="6" t="str">
        <f>_xlfn.IFNA(INDEX(regcoded!$A$2:$Z$20000,MATCH($D1686,regcoded!$D$2:$D$20000,0),5),"")</f>
        <v>o</v>
      </c>
      <c r="F1686" s="6">
        <f>_xlfn.IFNA(INDEX(regcoded!$A$2:$Z$20000,MATCH($D1686,regcoded!$D$2:$D$20000,0),6),"")</f>
        <v>0</v>
      </c>
      <c r="G1686" s="6">
        <f>_xlfn.IFNA(INDEX(regcoded!$A$2:$Z$20000,MATCH($D1686,regcoded!$D$2:$D$20000,0),7),"")</f>
        <v>0</v>
      </c>
      <c r="H1686" s="6">
        <f>_xlfn.IFNA(INDEX(regcoded!$A$2:$Z$20000,MATCH($D1686,regcoded!$D$2:$D$20000,0),8),"")</f>
        <v>0</v>
      </c>
      <c r="I1686" s="6">
        <f>_xlfn.IFNA(INDEX(regcoded!$A$2:$Z$20000,MATCH($D1686,regcoded!$D$2:$D$20000,0),9),"")</f>
        <v>11539771</v>
      </c>
    </row>
    <row r="1687" spans="1:9" x14ac:dyDescent="0.25">
      <c r="A1687" s="6" t="s">
        <v>223</v>
      </c>
      <c r="B1687" s="6" t="s">
        <v>214</v>
      </c>
      <c r="C1687" s="7">
        <v>20150617054633</v>
      </c>
      <c r="D1687" s="6" t="s">
        <v>1409</v>
      </c>
      <c r="E1687" s="6" t="str">
        <f>_xlfn.IFNA(INDEX(regcoded!$A$2:$Z$20000,MATCH($D1687,regcoded!$D$2:$D$20000,0),5),"")</f>
        <v/>
      </c>
      <c r="F1687" s="6" t="str">
        <f>_xlfn.IFNA(INDEX(regcoded!$A$2:$Z$20000,MATCH($D1687,regcoded!$D$2:$D$20000,0),6),"")</f>
        <v/>
      </c>
      <c r="G1687" s="6" t="str">
        <f>_xlfn.IFNA(INDEX(regcoded!$A$2:$Z$20000,MATCH($D1687,regcoded!$D$2:$D$20000,0),7),"")</f>
        <v/>
      </c>
      <c r="H1687" s="6" t="str">
        <f>_xlfn.IFNA(INDEX(regcoded!$A$2:$Z$20000,MATCH($D1687,regcoded!$D$2:$D$20000,0),8),"")</f>
        <v/>
      </c>
      <c r="I1687" s="6" t="str">
        <f>_xlfn.IFNA(INDEX(regcoded!$A$2:$Z$20000,MATCH($D1687,regcoded!$D$2:$D$20000,0),9),"")</f>
        <v/>
      </c>
    </row>
    <row r="1688" spans="1:9" x14ac:dyDescent="0.25">
      <c r="A1688" s="6" t="s">
        <v>832</v>
      </c>
      <c r="B1688" s="6" t="s">
        <v>1555</v>
      </c>
      <c r="C1688" s="7">
        <v>20150617054623</v>
      </c>
      <c r="D1688" s="6" t="s">
        <v>335</v>
      </c>
      <c r="E1688" s="6" t="str">
        <f>_xlfn.IFNA(INDEX(regcoded!$A$2:$Z$20000,MATCH($D1688,regcoded!$D$2:$D$20000,0),5),"")</f>
        <v/>
      </c>
      <c r="F1688" s="6" t="str">
        <f>_xlfn.IFNA(INDEX(regcoded!$A$2:$Z$20000,MATCH($D1688,regcoded!$D$2:$D$20000,0),6),"")</f>
        <v/>
      </c>
      <c r="G1688" s="6" t="str">
        <f>_xlfn.IFNA(INDEX(regcoded!$A$2:$Z$20000,MATCH($D1688,regcoded!$D$2:$D$20000,0),7),"")</f>
        <v/>
      </c>
      <c r="H1688" s="6" t="str">
        <f>_xlfn.IFNA(INDEX(regcoded!$A$2:$Z$20000,MATCH($D1688,regcoded!$D$2:$D$20000,0),8),"")</f>
        <v/>
      </c>
      <c r="I1688" s="6" t="str">
        <f>_xlfn.IFNA(INDEX(regcoded!$A$2:$Z$20000,MATCH($D1688,regcoded!$D$2:$D$20000,0),9),"")</f>
        <v/>
      </c>
    </row>
    <row r="1689" spans="1:9" x14ac:dyDescent="0.25">
      <c r="A1689" s="6" t="s">
        <v>125</v>
      </c>
      <c r="B1689" s="6" t="s">
        <v>1</v>
      </c>
      <c r="C1689" s="7">
        <v>20150617054630</v>
      </c>
      <c r="D1689" s="6" t="s">
        <v>345</v>
      </c>
      <c r="E1689" s="6" t="str">
        <f>_xlfn.IFNA(INDEX(regcoded!$A$2:$Z$20000,MATCH($D1689,regcoded!$D$2:$D$20000,0),5),"")</f>
        <v/>
      </c>
      <c r="F1689" s="6" t="str">
        <f>_xlfn.IFNA(INDEX(regcoded!$A$2:$Z$20000,MATCH($D1689,regcoded!$D$2:$D$20000,0),6),"")</f>
        <v/>
      </c>
      <c r="G1689" s="6" t="str">
        <f>_xlfn.IFNA(INDEX(regcoded!$A$2:$Z$20000,MATCH($D1689,regcoded!$D$2:$D$20000,0),7),"")</f>
        <v/>
      </c>
      <c r="H1689" s="6" t="str">
        <f>_xlfn.IFNA(INDEX(regcoded!$A$2:$Z$20000,MATCH($D1689,regcoded!$D$2:$D$20000,0),8),"")</f>
        <v/>
      </c>
      <c r="I1689" s="6" t="str">
        <f>_xlfn.IFNA(INDEX(regcoded!$A$2:$Z$20000,MATCH($D1689,regcoded!$D$2:$D$20000,0),9),"")</f>
        <v/>
      </c>
    </row>
    <row r="1690" spans="1:9" x14ac:dyDescent="0.25">
      <c r="A1690" s="6" t="s">
        <v>1293</v>
      </c>
      <c r="B1690" s="6" t="s">
        <v>1294</v>
      </c>
      <c r="C1690" s="7">
        <v>20150617054820</v>
      </c>
      <c r="D1690" s="6" t="s">
        <v>2401</v>
      </c>
      <c r="E1690" s="6">
        <f>_xlfn.IFNA(INDEX(regcoded!$A$2:$Z$20000,MATCH($D1690,regcoded!$D$2:$D$20000,0),5),"")</f>
        <v>0</v>
      </c>
      <c r="F1690" s="6" t="str">
        <f>_xlfn.IFNA(INDEX(regcoded!$A$2:$Z$20000,MATCH($D1690,regcoded!$D$2:$D$20000,0),6),"")</f>
        <v>multi</v>
      </c>
      <c r="G1690" s="6">
        <f>_xlfn.IFNA(INDEX(regcoded!$A$2:$Z$20000,MATCH($D1690,regcoded!$D$2:$D$20000,0),7),"")</f>
        <v>0</v>
      </c>
      <c r="H1690" s="6">
        <f>_xlfn.IFNA(INDEX(regcoded!$A$2:$Z$20000,MATCH($D1690,regcoded!$D$2:$D$20000,0),8),"")</f>
        <v>0</v>
      </c>
      <c r="I1690" s="6">
        <f>_xlfn.IFNA(INDEX(regcoded!$A$2:$Z$20000,MATCH($D1690,regcoded!$D$2:$D$20000,0),9),"")</f>
        <v>0</v>
      </c>
    </row>
    <row r="1691" spans="1:9" x14ac:dyDescent="0.25">
      <c r="A1691" s="6" t="s">
        <v>223</v>
      </c>
      <c r="B1691" s="6" t="s">
        <v>214</v>
      </c>
      <c r="C1691" s="7">
        <v>20150617054633</v>
      </c>
      <c r="D1691" s="6" t="s">
        <v>279</v>
      </c>
      <c r="E1691" s="6" t="str">
        <f>_xlfn.IFNA(INDEX(regcoded!$A$2:$Z$20000,MATCH($D1691,regcoded!$D$2:$D$20000,0),5),"")</f>
        <v>p</v>
      </c>
      <c r="F1691" s="6" t="str">
        <f>_xlfn.IFNA(INDEX(regcoded!$A$2:$Z$20000,MATCH($D1691,regcoded!$D$2:$D$20000,0),6),"")</f>
        <v>famous</v>
      </c>
      <c r="G1691" s="6">
        <f>_xlfn.IFNA(INDEX(regcoded!$A$2:$Z$20000,MATCH($D1691,regcoded!$D$2:$D$20000,0),7),"")</f>
        <v>0</v>
      </c>
      <c r="H1691" s="6">
        <f>_xlfn.IFNA(INDEX(regcoded!$A$2:$Z$20000,MATCH($D1691,regcoded!$D$2:$D$20000,0),8),"")</f>
        <v>0</v>
      </c>
      <c r="I1691" s="6">
        <f>_xlfn.IFNA(INDEX(regcoded!$A$2:$Z$20000,MATCH($D1691,regcoded!$D$2:$D$20000,0),9),"")</f>
        <v>0</v>
      </c>
    </row>
    <row r="1692" spans="1:9" x14ac:dyDescent="0.25">
      <c r="A1692" s="6" t="s">
        <v>223</v>
      </c>
      <c r="B1692" s="6" t="s">
        <v>214</v>
      </c>
      <c r="C1692" s="7">
        <v>20150617054633</v>
      </c>
      <c r="D1692" s="6" t="s">
        <v>271</v>
      </c>
      <c r="E1692" s="6" t="str">
        <f>_xlfn.IFNA(INDEX(regcoded!$A$2:$Z$20000,MATCH($D1692,regcoded!$D$2:$D$20000,0),5),"")</f>
        <v>p</v>
      </c>
      <c r="F1692" s="6" t="str">
        <f>_xlfn.IFNA(INDEX(regcoded!$A$2:$Z$20000,MATCH($D1692,regcoded!$D$2:$D$20000,0),6),"")</f>
        <v>famous</v>
      </c>
      <c r="G1692" s="6">
        <f>_xlfn.IFNA(INDEX(regcoded!$A$2:$Z$20000,MATCH($D1692,regcoded!$D$2:$D$20000,0),7),"")</f>
        <v>0</v>
      </c>
      <c r="H1692" s="6">
        <f>_xlfn.IFNA(INDEX(regcoded!$A$2:$Z$20000,MATCH($D1692,regcoded!$D$2:$D$20000,0),8),"")</f>
        <v>0</v>
      </c>
      <c r="I1692" s="6">
        <f>_xlfn.IFNA(INDEX(regcoded!$A$2:$Z$20000,MATCH($D1692,regcoded!$D$2:$D$20000,0),9),"")</f>
        <v>0</v>
      </c>
    </row>
    <row r="1693" spans="1:9" x14ac:dyDescent="0.25">
      <c r="A1693" s="6" t="s">
        <v>1312</v>
      </c>
      <c r="B1693" s="6" t="s">
        <v>1</v>
      </c>
      <c r="C1693" s="7">
        <v>20150617054637</v>
      </c>
      <c r="D1693" s="6" t="s">
        <v>2402</v>
      </c>
      <c r="E1693" s="6">
        <f>_xlfn.IFNA(INDEX(regcoded!$A$2:$Z$20000,MATCH($D1693,regcoded!$D$2:$D$20000,0),5),"")</f>
        <v>0</v>
      </c>
      <c r="F1693" s="6" t="str">
        <f>_xlfn.IFNA(INDEX(regcoded!$A$2:$Z$20000,MATCH($D1693,regcoded!$D$2:$D$20000,0),6),"")</f>
        <v>multi</v>
      </c>
      <c r="G1693" s="6">
        <f>_xlfn.IFNA(INDEX(regcoded!$A$2:$Z$20000,MATCH($D1693,regcoded!$D$2:$D$20000,0),7),"")</f>
        <v>0</v>
      </c>
      <c r="H1693" s="6">
        <f>_xlfn.IFNA(INDEX(regcoded!$A$2:$Z$20000,MATCH($D1693,regcoded!$D$2:$D$20000,0),8),"")</f>
        <v>0</v>
      </c>
      <c r="I1693" s="6">
        <f>_xlfn.IFNA(INDEX(regcoded!$A$2:$Z$20000,MATCH($D1693,regcoded!$D$2:$D$20000,0),9),"")</f>
        <v>0</v>
      </c>
    </row>
    <row r="1694" spans="1:9" x14ac:dyDescent="0.25">
      <c r="A1694" s="6" t="s">
        <v>1286</v>
      </c>
      <c r="B1694" s="6" t="s">
        <v>214</v>
      </c>
      <c r="C1694" s="7">
        <v>20150617054700</v>
      </c>
      <c r="D1694" s="6" t="s">
        <v>799</v>
      </c>
      <c r="E1694" s="6">
        <f>_xlfn.IFNA(INDEX(regcoded!$A$2:$Z$20000,MATCH($D1694,regcoded!$D$2:$D$20000,0),5),"")</f>
        <v>0</v>
      </c>
      <c r="F1694" s="6" t="str">
        <f>_xlfn.IFNA(INDEX(regcoded!$A$2:$Z$20000,MATCH($D1694,regcoded!$D$2:$D$20000,0),6),"")</f>
        <v>multi</v>
      </c>
      <c r="G1694" s="6">
        <f>_xlfn.IFNA(INDEX(regcoded!$A$2:$Z$20000,MATCH($D1694,regcoded!$D$2:$D$20000,0),7),"")</f>
        <v>0</v>
      </c>
      <c r="H1694" s="6">
        <f>_xlfn.IFNA(INDEX(regcoded!$A$2:$Z$20000,MATCH($D1694,regcoded!$D$2:$D$20000,0),8),"")</f>
        <v>0</v>
      </c>
      <c r="I1694" s="6">
        <f>_xlfn.IFNA(INDEX(regcoded!$A$2:$Z$20000,MATCH($D1694,regcoded!$D$2:$D$20000,0),9),"")</f>
        <v>0</v>
      </c>
    </row>
    <row r="1695" spans="1:9" x14ac:dyDescent="0.25">
      <c r="A1695" s="6" t="s">
        <v>39</v>
      </c>
      <c r="B1695" s="6" t="s">
        <v>1</v>
      </c>
      <c r="C1695" s="7">
        <v>20150617054622</v>
      </c>
      <c r="D1695" s="6" t="s">
        <v>799</v>
      </c>
      <c r="E1695" s="6">
        <f>_xlfn.IFNA(INDEX(regcoded!$A$2:$Z$20000,MATCH($D1695,regcoded!$D$2:$D$20000,0),5),"")</f>
        <v>0</v>
      </c>
      <c r="F1695" s="6" t="str">
        <f>_xlfn.IFNA(INDEX(regcoded!$A$2:$Z$20000,MATCH($D1695,regcoded!$D$2:$D$20000,0),6),"")</f>
        <v>multi</v>
      </c>
      <c r="G1695" s="6">
        <f>_xlfn.IFNA(INDEX(regcoded!$A$2:$Z$20000,MATCH($D1695,regcoded!$D$2:$D$20000,0),7),"")</f>
        <v>0</v>
      </c>
      <c r="H1695" s="6">
        <f>_xlfn.IFNA(INDEX(regcoded!$A$2:$Z$20000,MATCH($D1695,regcoded!$D$2:$D$20000,0),8),"")</f>
        <v>0</v>
      </c>
      <c r="I1695" s="6">
        <f>_xlfn.IFNA(INDEX(regcoded!$A$2:$Z$20000,MATCH($D1695,regcoded!$D$2:$D$20000,0),9),"")</f>
        <v>0</v>
      </c>
    </row>
    <row r="1696" spans="1:9" x14ac:dyDescent="0.25">
      <c r="A1696" s="6" t="s">
        <v>39</v>
      </c>
      <c r="B1696" s="6" t="s">
        <v>1274</v>
      </c>
      <c r="C1696" s="7">
        <v>20150617055059</v>
      </c>
      <c r="D1696" s="6" t="s">
        <v>1761</v>
      </c>
      <c r="E1696" s="6" t="str">
        <f>_xlfn.IFNA(INDEX(regcoded!$A$2:$Z$20000,MATCH($D1696,regcoded!$D$2:$D$20000,0),5),"")</f>
        <v>o</v>
      </c>
      <c r="F1696" s="6" t="str">
        <f>_xlfn.IFNA(INDEX(regcoded!$A$2:$Z$20000,MATCH($D1696,regcoded!$D$2:$D$20000,0),6),"")</f>
        <v>int</v>
      </c>
      <c r="G1696" s="6">
        <f>_xlfn.IFNA(INDEX(regcoded!$A$2:$Z$20000,MATCH($D1696,regcoded!$D$2:$D$20000,0),7),"")</f>
        <v>0</v>
      </c>
      <c r="H1696" s="6">
        <f>_xlfn.IFNA(INDEX(regcoded!$A$2:$Z$20000,MATCH($D1696,regcoded!$D$2:$D$20000,0),8),"")</f>
        <v>0</v>
      </c>
      <c r="I1696" s="6">
        <f>_xlfn.IFNA(INDEX(regcoded!$A$2:$Z$20000,MATCH($D1696,regcoded!$D$2:$D$20000,0),9),"")</f>
        <v>0</v>
      </c>
    </row>
    <row r="1697" spans="1:9" x14ac:dyDescent="0.25">
      <c r="A1697" s="6" t="s">
        <v>1355</v>
      </c>
      <c r="B1697" s="6" t="s">
        <v>1</v>
      </c>
      <c r="C1697" s="7">
        <v>20150617054926</v>
      </c>
      <c r="D1697" s="6" t="s">
        <v>1074</v>
      </c>
      <c r="E1697" s="6" t="str">
        <f>_xlfn.IFNA(INDEX(regcoded!$A$2:$Z$20000,MATCH($D1697,regcoded!$D$2:$D$20000,0),5),"")</f>
        <v>o</v>
      </c>
      <c r="F1697" s="6" t="str">
        <f>_xlfn.IFNA(INDEX(regcoded!$A$2:$Z$20000,MATCH($D1697,regcoded!$D$2:$D$20000,0),6),"")</f>
        <v>int</v>
      </c>
      <c r="G1697" s="6">
        <f>_xlfn.IFNA(INDEX(regcoded!$A$2:$Z$20000,MATCH($D1697,regcoded!$D$2:$D$20000,0),7),"")</f>
        <v>0</v>
      </c>
      <c r="H1697" s="6">
        <f>_xlfn.IFNA(INDEX(regcoded!$A$2:$Z$20000,MATCH($D1697,regcoded!$D$2:$D$20000,0),8),"")</f>
        <v>0</v>
      </c>
      <c r="I1697" s="6" t="str">
        <f>_xlfn.IFNA(INDEX(regcoded!$A$2:$Z$20000,MATCH($D1697,regcoded!$D$2:$D$20000,0),9),"")</f>
        <v>XX4-5/781</v>
      </c>
    </row>
    <row r="1698" spans="1:9" x14ac:dyDescent="0.25">
      <c r="A1698" s="6" t="s">
        <v>223</v>
      </c>
      <c r="B1698" s="6" t="s">
        <v>214</v>
      </c>
      <c r="C1698" s="7">
        <v>20150617054633</v>
      </c>
      <c r="D1698" s="6" t="s">
        <v>1074</v>
      </c>
      <c r="E1698" s="6" t="str">
        <f>_xlfn.IFNA(INDEX(regcoded!$A$2:$Z$20000,MATCH($D1698,regcoded!$D$2:$D$20000,0),5),"")</f>
        <v>o</v>
      </c>
      <c r="F1698" s="6" t="str">
        <f>_xlfn.IFNA(INDEX(regcoded!$A$2:$Z$20000,MATCH($D1698,regcoded!$D$2:$D$20000,0),6),"")</f>
        <v>int</v>
      </c>
      <c r="G1698" s="6">
        <f>_xlfn.IFNA(INDEX(regcoded!$A$2:$Z$20000,MATCH($D1698,regcoded!$D$2:$D$20000,0),7),"")</f>
        <v>0</v>
      </c>
      <c r="H1698" s="6">
        <f>_xlfn.IFNA(INDEX(regcoded!$A$2:$Z$20000,MATCH($D1698,regcoded!$D$2:$D$20000,0),8),"")</f>
        <v>0</v>
      </c>
      <c r="I1698" s="6" t="str">
        <f>_xlfn.IFNA(INDEX(regcoded!$A$2:$Z$20000,MATCH($D1698,regcoded!$D$2:$D$20000,0),9),"")</f>
        <v>XX4-5/781</v>
      </c>
    </row>
    <row r="1699" spans="1:9" x14ac:dyDescent="0.25">
      <c r="A1699" s="6" t="s">
        <v>223</v>
      </c>
      <c r="B1699" s="6" t="s">
        <v>214</v>
      </c>
      <c r="C1699" s="7">
        <v>20150617054633</v>
      </c>
      <c r="D1699" s="6" t="s">
        <v>2291</v>
      </c>
      <c r="E1699" s="6">
        <f>_xlfn.IFNA(INDEX(regcoded!$A$2:$Z$20000,MATCH($D1699,regcoded!$D$2:$D$20000,0),5),"")</f>
        <v>0</v>
      </c>
      <c r="F1699" s="6" t="str">
        <f>_xlfn.IFNA(INDEX(regcoded!$A$2:$Z$20000,MATCH($D1699,regcoded!$D$2:$D$20000,0),6),"")</f>
        <v>multi</v>
      </c>
      <c r="G1699" s="6">
        <f>_xlfn.IFNA(INDEX(regcoded!$A$2:$Z$20000,MATCH($D1699,regcoded!$D$2:$D$20000,0),7),"")</f>
        <v>0</v>
      </c>
      <c r="H1699" s="6">
        <f>_xlfn.IFNA(INDEX(regcoded!$A$2:$Z$20000,MATCH($D1699,regcoded!$D$2:$D$20000,0),8),"")</f>
        <v>0</v>
      </c>
      <c r="I1699" s="6">
        <f>_xlfn.IFNA(INDEX(regcoded!$A$2:$Z$20000,MATCH($D1699,regcoded!$D$2:$D$20000,0),9),"")</f>
        <v>0</v>
      </c>
    </row>
    <row r="1700" spans="1:9" x14ac:dyDescent="0.25">
      <c r="A1700" s="6" t="s">
        <v>677</v>
      </c>
      <c r="B1700" s="6" t="s">
        <v>678</v>
      </c>
      <c r="C1700" s="7">
        <v>20150617054749</v>
      </c>
      <c r="D1700" s="6" t="s">
        <v>727</v>
      </c>
      <c r="E1700" s="6" t="str">
        <f>_xlfn.IFNA(INDEX(regcoded!$A$2:$Z$20000,MATCH($D1700,regcoded!$D$2:$D$20000,0),5),"")</f>
        <v>o</v>
      </c>
      <c r="F1700" s="6" t="str">
        <f>_xlfn.IFNA(INDEX(regcoded!$A$2:$Z$20000,MATCH($D1700,regcoded!$D$2:$D$20000,0),6),"")</f>
        <v>multi</v>
      </c>
      <c r="G1700" s="6">
        <f>_xlfn.IFNA(INDEX(regcoded!$A$2:$Z$20000,MATCH($D1700,regcoded!$D$2:$D$20000,0),7),"")</f>
        <v>0</v>
      </c>
      <c r="H1700" s="6">
        <f>_xlfn.IFNA(INDEX(regcoded!$A$2:$Z$20000,MATCH($D1700,regcoded!$D$2:$D$20000,0),8),"")</f>
        <v>0</v>
      </c>
      <c r="I1700" s="6">
        <f>_xlfn.IFNA(INDEX(regcoded!$A$2:$Z$20000,MATCH($D1700,regcoded!$D$2:$D$20000,0),9),"")</f>
        <v>0</v>
      </c>
    </row>
    <row r="1701" spans="1:9" x14ac:dyDescent="0.25">
      <c r="A1701" s="6" t="s">
        <v>1312</v>
      </c>
      <c r="B1701" s="6" t="s">
        <v>1</v>
      </c>
      <c r="C1701" s="7">
        <v>20150617054637</v>
      </c>
      <c r="D1701" s="6" t="s">
        <v>2099</v>
      </c>
      <c r="E1701" s="6" t="str">
        <f>_xlfn.IFNA(INDEX(regcoded!$A$2:$Z$20000,MATCH($D1701,regcoded!$D$2:$D$20000,0),5),"")</f>
        <v>p</v>
      </c>
      <c r="F1701" s="6">
        <f>_xlfn.IFNA(INDEX(regcoded!$A$2:$Z$20000,MATCH($D1701,regcoded!$D$2:$D$20000,0),6),"")</f>
        <v>0</v>
      </c>
      <c r="G1701" s="6">
        <f>_xlfn.IFNA(INDEX(regcoded!$A$2:$Z$20000,MATCH($D1701,regcoded!$D$2:$D$20000,0),7),"")</f>
        <v>0</v>
      </c>
      <c r="H1701" s="6">
        <f>_xlfn.IFNA(INDEX(regcoded!$A$2:$Z$20000,MATCH($D1701,regcoded!$D$2:$D$20000,0),8),"")</f>
        <v>0</v>
      </c>
      <c r="I1701" s="6" t="str">
        <f>_xlfn.IFNA(INDEX(regcoded!$A$2:$Z$20000,MATCH($D1701,regcoded!$D$2:$D$20000,0),9),"")</f>
        <v>16.06.1970</v>
      </c>
    </row>
    <row r="1702" spans="1:9" x14ac:dyDescent="0.25">
      <c r="A1702" s="6" t="s">
        <v>223</v>
      </c>
      <c r="B1702" s="6" t="s">
        <v>214</v>
      </c>
      <c r="C1702" s="7">
        <v>20150617054633</v>
      </c>
      <c r="D1702" s="6" t="s">
        <v>916</v>
      </c>
      <c r="E1702" s="6" t="str">
        <f>_xlfn.IFNA(INDEX(regcoded!$A$2:$Z$20000,MATCH($D1702,regcoded!$D$2:$D$20000,0),5),"")</f>
        <v/>
      </c>
      <c r="F1702" s="6" t="str">
        <f>_xlfn.IFNA(INDEX(regcoded!$A$2:$Z$20000,MATCH($D1702,regcoded!$D$2:$D$20000,0),6),"")</f>
        <v/>
      </c>
      <c r="G1702" s="6" t="str">
        <f>_xlfn.IFNA(INDEX(regcoded!$A$2:$Z$20000,MATCH($D1702,regcoded!$D$2:$D$20000,0),7),"")</f>
        <v/>
      </c>
      <c r="H1702" s="6" t="str">
        <f>_xlfn.IFNA(INDEX(regcoded!$A$2:$Z$20000,MATCH($D1702,regcoded!$D$2:$D$20000,0),8),"")</f>
        <v/>
      </c>
      <c r="I1702" s="6" t="str">
        <f>_xlfn.IFNA(INDEX(regcoded!$A$2:$Z$20000,MATCH($D1702,regcoded!$D$2:$D$20000,0),9),"")</f>
        <v/>
      </c>
    </row>
    <row r="1703" spans="1:9" x14ac:dyDescent="0.25">
      <c r="A1703" s="6" t="s">
        <v>62</v>
      </c>
      <c r="B1703" s="6" t="s">
        <v>1</v>
      </c>
      <c r="C1703" s="7">
        <v>20150617054623</v>
      </c>
      <c r="D1703" s="6" t="s">
        <v>2292</v>
      </c>
      <c r="E1703" s="6" t="str">
        <f>_xlfn.IFNA(INDEX(regcoded!$A$2:$Z$20000,MATCH($D1703,regcoded!$D$2:$D$20000,0),5),"")</f>
        <v>nop</v>
      </c>
      <c r="F1703" s="6">
        <f>_xlfn.IFNA(INDEX(regcoded!$A$2:$Z$20000,MATCH($D1703,regcoded!$D$2:$D$20000,0),6),"")</f>
        <v>0</v>
      </c>
      <c r="G1703" s="6">
        <f>_xlfn.IFNA(INDEX(regcoded!$A$2:$Z$20000,MATCH($D1703,regcoded!$D$2:$D$20000,0),7),"")</f>
        <v>0</v>
      </c>
      <c r="H1703" s="6">
        <f>_xlfn.IFNA(INDEX(regcoded!$A$2:$Z$20000,MATCH($D1703,regcoded!$D$2:$D$20000,0),8),"")</f>
        <v>0</v>
      </c>
      <c r="I1703" s="6">
        <f>_xlfn.IFNA(INDEX(regcoded!$A$2:$Z$20000,MATCH($D1703,regcoded!$D$2:$D$20000,0),9),"")</f>
        <v>0</v>
      </c>
    </row>
    <row r="1704" spans="1:9" x14ac:dyDescent="0.25">
      <c r="A1704" s="6" t="s">
        <v>677</v>
      </c>
      <c r="B1704" s="6" t="s">
        <v>678</v>
      </c>
      <c r="C1704" s="7">
        <v>20150617054749</v>
      </c>
      <c r="D1704" s="6" t="s">
        <v>209</v>
      </c>
      <c r="E1704" s="6" t="str">
        <f>_xlfn.IFNA(INDEX(regcoded!$A$2:$Z$20000,MATCH($D1704,regcoded!$D$2:$D$20000,0),5),"")</f>
        <v/>
      </c>
      <c r="F1704" s="6" t="str">
        <f>_xlfn.IFNA(INDEX(regcoded!$A$2:$Z$20000,MATCH($D1704,regcoded!$D$2:$D$20000,0),6),"")</f>
        <v/>
      </c>
      <c r="G1704" s="6" t="str">
        <f>_xlfn.IFNA(INDEX(regcoded!$A$2:$Z$20000,MATCH($D1704,regcoded!$D$2:$D$20000,0),7),"")</f>
        <v/>
      </c>
      <c r="H1704" s="6" t="str">
        <f>_xlfn.IFNA(INDEX(regcoded!$A$2:$Z$20000,MATCH($D1704,regcoded!$D$2:$D$20000,0),8),"")</f>
        <v/>
      </c>
      <c r="I1704" s="6" t="str">
        <f>_xlfn.IFNA(INDEX(regcoded!$A$2:$Z$20000,MATCH($D1704,regcoded!$D$2:$D$20000,0),9),"")</f>
        <v/>
      </c>
    </row>
    <row r="1705" spans="1:9" x14ac:dyDescent="0.25">
      <c r="A1705" s="6" t="s">
        <v>223</v>
      </c>
      <c r="B1705" s="6" t="s">
        <v>214</v>
      </c>
      <c r="C1705" s="7">
        <v>20150617054633</v>
      </c>
      <c r="D1705" s="6" t="s">
        <v>207</v>
      </c>
      <c r="E1705" s="6" t="str">
        <f>_xlfn.IFNA(INDEX(regcoded!$A$2:$Z$20000,MATCH($D1705,regcoded!$D$2:$D$20000,0),5),"")</f>
        <v/>
      </c>
      <c r="F1705" s="6" t="str">
        <f>_xlfn.IFNA(INDEX(regcoded!$A$2:$Z$20000,MATCH($D1705,regcoded!$D$2:$D$20000,0),6),"")</f>
        <v/>
      </c>
      <c r="G1705" s="6" t="str">
        <f>_xlfn.IFNA(INDEX(regcoded!$A$2:$Z$20000,MATCH($D1705,regcoded!$D$2:$D$20000,0),7),"")</f>
        <v/>
      </c>
      <c r="H1705" s="6" t="str">
        <f>_xlfn.IFNA(INDEX(regcoded!$A$2:$Z$20000,MATCH($D1705,regcoded!$D$2:$D$20000,0),8),"")</f>
        <v/>
      </c>
      <c r="I1705" s="6" t="str">
        <f>_xlfn.IFNA(INDEX(regcoded!$A$2:$Z$20000,MATCH($D1705,regcoded!$D$2:$D$20000,0),9),"")</f>
        <v/>
      </c>
    </row>
    <row r="1706" spans="1:9" x14ac:dyDescent="0.25">
      <c r="A1706" s="6" t="s">
        <v>223</v>
      </c>
      <c r="B1706" s="6" t="s">
        <v>214</v>
      </c>
      <c r="C1706" s="7">
        <v>20150617054633</v>
      </c>
      <c r="D1706" s="6" t="s">
        <v>208</v>
      </c>
      <c r="E1706" s="6" t="str">
        <f>_xlfn.IFNA(INDEX(regcoded!$A$2:$Z$20000,MATCH($D1706,regcoded!$D$2:$D$20000,0),5),"")</f>
        <v/>
      </c>
      <c r="F1706" s="6" t="str">
        <f>_xlfn.IFNA(INDEX(regcoded!$A$2:$Z$20000,MATCH($D1706,regcoded!$D$2:$D$20000,0),6),"")</f>
        <v/>
      </c>
      <c r="G1706" s="6" t="str">
        <f>_xlfn.IFNA(INDEX(regcoded!$A$2:$Z$20000,MATCH($D1706,regcoded!$D$2:$D$20000,0),7),"")</f>
        <v/>
      </c>
      <c r="H1706" s="6" t="str">
        <f>_xlfn.IFNA(INDEX(regcoded!$A$2:$Z$20000,MATCH($D1706,regcoded!$D$2:$D$20000,0),8),"")</f>
        <v/>
      </c>
      <c r="I1706" s="6" t="str">
        <f>_xlfn.IFNA(INDEX(regcoded!$A$2:$Z$20000,MATCH($D1706,regcoded!$D$2:$D$20000,0),9),"")</f>
        <v/>
      </c>
    </row>
    <row r="1707" spans="1:9" x14ac:dyDescent="0.25">
      <c r="A1707" s="6" t="s">
        <v>223</v>
      </c>
      <c r="B1707" s="6" t="s">
        <v>1</v>
      </c>
      <c r="C1707" s="7">
        <v>20150617054624</v>
      </c>
      <c r="D1707" s="6" t="s">
        <v>1177</v>
      </c>
      <c r="E1707" s="6" t="str">
        <f>_xlfn.IFNA(INDEX(regcoded!$A$2:$Z$20000,MATCH($D1707,regcoded!$D$2:$D$20000,0),5),"")</f>
        <v/>
      </c>
      <c r="F1707" s="6" t="str">
        <f>_xlfn.IFNA(INDEX(regcoded!$A$2:$Z$20000,MATCH($D1707,regcoded!$D$2:$D$20000,0),6),"")</f>
        <v/>
      </c>
      <c r="G1707" s="6" t="str">
        <f>_xlfn.IFNA(INDEX(regcoded!$A$2:$Z$20000,MATCH($D1707,regcoded!$D$2:$D$20000,0),7),"")</f>
        <v/>
      </c>
      <c r="H1707" s="6" t="str">
        <f>_xlfn.IFNA(INDEX(regcoded!$A$2:$Z$20000,MATCH($D1707,regcoded!$D$2:$D$20000,0),8),"")</f>
        <v/>
      </c>
      <c r="I1707" s="6" t="str">
        <f>_xlfn.IFNA(INDEX(regcoded!$A$2:$Z$20000,MATCH($D1707,regcoded!$D$2:$D$20000,0),9),"")</f>
        <v/>
      </c>
    </row>
    <row r="1708" spans="1:9" x14ac:dyDescent="0.25">
      <c r="A1708" s="6" t="s">
        <v>223</v>
      </c>
      <c r="B1708" s="6" t="s">
        <v>214</v>
      </c>
      <c r="C1708" s="7">
        <v>20150617054633</v>
      </c>
      <c r="D1708" s="6" t="s">
        <v>59</v>
      </c>
      <c r="E1708" s="6">
        <f>_xlfn.IFNA(INDEX(regcoded!$A$2:$Z$20000,MATCH($D1708,regcoded!$D$2:$D$20000,0),5),"")</f>
        <v>0</v>
      </c>
      <c r="F1708" s="6" t="str">
        <f>_xlfn.IFNA(INDEX(regcoded!$A$2:$Z$20000,MATCH($D1708,regcoded!$D$2:$D$20000,0),6),"")</f>
        <v>multi</v>
      </c>
      <c r="G1708" s="6">
        <f>_xlfn.IFNA(INDEX(regcoded!$A$2:$Z$20000,MATCH($D1708,regcoded!$D$2:$D$20000,0),7),"")</f>
        <v>0</v>
      </c>
      <c r="H1708" s="6">
        <f>_xlfn.IFNA(INDEX(regcoded!$A$2:$Z$20000,MATCH($D1708,regcoded!$D$2:$D$20000,0),8),"")</f>
        <v>0</v>
      </c>
      <c r="I1708" s="6">
        <f>_xlfn.IFNA(INDEX(regcoded!$A$2:$Z$20000,MATCH($D1708,regcoded!$D$2:$D$20000,0),9),"")</f>
        <v>0</v>
      </c>
    </row>
    <row r="1709" spans="1:9" x14ac:dyDescent="0.25">
      <c r="A1709" s="6" t="s">
        <v>223</v>
      </c>
      <c r="B1709" s="6" t="s">
        <v>214</v>
      </c>
      <c r="C1709" s="7">
        <v>20150617054633</v>
      </c>
      <c r="D1709" s="6" t="s">
        <v>59</v>
      </c>
      <c r="E1709" s="6">
        <f>_xlfn.IFNA(INDEX(regcoded!$A$2:$Z$20000,MATCH($D1709,regcoded!$D$2:$D$20000,0),5),"")</f>
        <v>0</v>
      </c>
      <c r="F1709" s="6" t="str">
        <f>_xlfn.IFNA(INDEX(regcoded!$A$2:$Z$20000,MATCH($D1709,regcoded!$D$2:$D$20000,0),6),"")</f>
        <v>multi</v>
      </c>
      <c r="G1709" s="6">
        <f>_xlfn.IFNA(INDEX(regcoded!$A$2:$Z$20000,MATCH($D1709,regcoded!$D$2:$D$20000,0),7),"")</f>
        <v>0</v>
      </c>
      <c r="H1709" s="6">
        <f>_xlfn.IFNA(INDEX(regcoded!$A$2:$Z$20000,MATCH($D1709,regcoded!$D$2:$D$20000,0),8),"")</f>
        <v>0</v>
      </c>
      <c r="I1709" s="6">
        <f>_xlfn.IFNA(INDEX(regcoded!$A$2:$Z$20000,MATCH($D1709,regcoded!$D$2:$D$20000,0),9),"")</f>
        <v>0</v>
      </c>
    </row>
    <row r="1710" spans="1:9" x14ac:dyDescent="0.25">
      <c r="A1710" s="6" t="s">
        <v>223</v>
      </c>
      <c r="B1710" s="6" t="s">
        <v>214</v>
      </c>
      <c r="C1710" s="7">
        <v>20150617054633</v>
      </c>
      <c r="D1710" s="6" t="s">
        <v>2100</v>
      </c>
      <c r="E1710" s="6" t="str">
        <f>_xlfn.IFNA(INDEX(regcoded!$A$2:$Z$20000,MATCH($D1710,regcoded!$D$2:$D$20000,0),5),"")</f>
        <v>p</v>
      </c>
      <c r="F1710" s="6">
        <f>_xlfn.IFNA(INDEX(regcoded!$A$2:$Z$20000,MATCH($D1710,regcoded!$D$2:$D$20000,0),6),"")</f>
        <v>0</v>
      </c>
      <c r="G1710" s="6">
        <f>_xlfn.IFNA(INDEX(regcoded!$A$2:$Z$20000,MATCH($D1710,regcoded!$D$2:$D$20000,0),7),"")</f>
        <v>0</v>
      </c>
      <c r="H1710" s="6">
        <f>_xlfn.IFNA(INDEX(regcoded!$A$2:$Z$20000,MATCH($D1710,regcoded!$D$2:$D$20000,0),8),"")</f>
        <v>0</v>
      </c>
      <c r="I1710" s="6" t="str">
        <f>_xlfn.IFNA(INDEX(regcoded!$A$2:$Z$20000,MATCH($D1710,regcoded!$D$2:$D$20000,0),9),"")</f>
        <v>None</v>
      </c>
    </row>
    <row r="1711" spans="1:9" x14ac:dyDescent="0.25">
      <c r="A1711" s="6" t="s">
        <v>1355</v>
      </c>
      <c r="B1711" s="6" t="s">
        <v>1</v>
      </c>
      <c r="C1711" s="7">
        <v>20150617054926</v>
      </c>
      <c r="D1711" s="6" t="s">
        <v>70</v>
      </c>
      <c r="E1711" s="6" t="str">
        <f>_xlfn.IFNA(INDEX(regcoded!$A$2:$Z$20000,MATCH($D1711,regcoded!$D$2:$D$20000,0),5),"")</f>
        <v>o</v>
      </c>
      <c r="F1711" s="6">
        <f>_xlfn.IFNA(INDEX(regcoded!$A$2:$Z$20000,MATCH($D1711,regcoded!$D$2:$D$20000,0),6),"")</f>
        <v>0</v>
      </c>
      <c r="G1711" s="6" t="str">
        <f>_xlfn.IFNA(INDEX(regcoded!$A$2:$Z$20000,MATCH($D1711,regcoded!$D$2:$D$20000,0),7),"")</f>
        <v>Lääne-Tallinna Keskhaigla</v>
      </c>
      <c r="H1711" s="6">
        <f>_xlfn.IFNA(INDEX(regcoded!$A$2:$Z$20000,MATCH($D1711,regcoded!$D$2:$D$20000,0),8),"")</f>
        <v>0</v>
      </c>
      <c r="I1711" s="6">
        <f>_xlfn.IFNA(INDEX(regcoded!$A$2:$Z$20000,MATCH($D1711,regcoded!$D$2:$D$20000,0),9),"")</f>
        <v>10822269</v>
      </c>
    </row>
    <row r="1712" spans="1:9" x14ac:dyDescent="0.25">
      <c r="A1712" s="6" t="s">
        <v>945</v>
      </c>
      <c r="B1712" s="6" t="s">
        <v>1277</v>
      </c>
      <c r="C1712" s="7">
        <v>20150617054853</v>
      </c>
      <c r="D1712" s="6" t="s">
        <v>1878</v>
      </c>
      <c r="E1712" s="6" t="str">
        <f>_xlfn.IFNA(INDEX(regcoded!$A$2:$Z$20000,MATCH($D1712,regcoded!$D$2:$D$20000,0),5),"")</f>
        <v>o</v>
      </c>
      <c r="F1712" s="6" t="str">
        <f>_xlfn.IFNA(INDEX(regcoded!$A$2:$Z$20000,MATCH($D1712,regcoded!$D$2:$D$20000,0),6),"")</f>
        <v>faulty</v>
      </c>
      <c r="G1712" s="6" t="str">
        <f>_xlfn.IFNA(INDEX(regcoded!$A$2:$Z$20000,MATCH($D1712,regcoded!$D$2:$D$20000,0),7),"")</f>
        <v>Merko Infra AS</v>
      </c>
      <c r="H1712" s="6">
        <f>_xlfn.IFNA(INDEX(regcoded!$A$2:$Z$20000,MATCH($D1712,regcoded!$D$2:$D$20000,0),8),"")</f>
        <v>0</v>
      </c>
      <c r="I1712" s="6">
        <f>_xlfn.IFNA(INDEX(regcoded!$A$2:$Z$20000,MATCH($D1712,regcoded!$D$2:$D$20000,0),9),"")</f>
        <v>11767130</v>
      </c>
    </row>
    <row r="1713" spans="1:9" x14ac:dyDescent="0.25">
      <c r="A1713" s="6" t="s">
        <v>223</v>
      </c>
      <c r="B1713" s="6" t="s">
        <v>214</v>
      </c>
      <c r="C1713" s="7">
        <v>20150617054633</v>
      </c>
      <c r="D1713" s="6" t="s">
        <v>61</v>
      </c>
      <c r="E1713" s="6" t="str">
        <f>_xlfn.IFNA(INDEX(regcoded!$A$2:$Z$20000,MATCH($D1713,regcoded!$D$2:$D$20000,0),5),"")</f>
        <v>p</v>
      </c>
      <c r="F1713" s="6">
        <f>_xlfn.IFNA(INDEX(regcoded!$A$2:$Z$20000,MATCH($D1713,regcoded!$D$2:$D$20000,0),6),"")</f>
        <v>0</v>
      </c>
      <c r="G1713" s="6">
        <f>_xlfn.IFNA(INDEX(regcoded!$A$2:$Z$20000,MATCH($D1713,regcoded!$D$2:$D$20000,0),7),"")</f>
        <v>0</v>
      </c>
      <c r="H1713" s="6">
        <f>_xlfn.IFNA(INDEX(regcoded!$A$2:$Z$20000,MATCH($D1713,regcoded!$D$2:$D$20000,0),8),"")</f>
        <v>0</v>
      </c>
      <c r="I1713" s="6" t="str">
        <f>_xlfn.IFNA(INDEX(regcoded!$A$2:$Z$20000,MATCH($D1713,regcoded!$D$2:$D$20000,0),9),"")</f>
        <v>07.07.1970</v>
      </c>
    </row>
    <row r="1714" spans="1:9" x14ac:dyDescent="0.25">
      <c r="A1714" s="6" t="s">
        <v>1293</v>
      </c>
      <c r="B1714" s="6" t="s">
        <v>1294</v>
      </c>
      <c r="C1714" s="7">
        <v>20150617054820</v>
      </c>
      <c r="D1714" s="6" t="s">
        <v>61</v>
      </c>
      <c r="E1714" s="6" t="str">
        <f>_xlfn.IFNA(INDEX(regcoded!$A$2:$Z$20000,MATCH($D1714,regcoded!$D$2:$D$20000,0),5),"")</f>
        <v>p</v>
      </c>
      <c r="F1714" s="6">
        <f>_xlfn.IFNA(INDEX(regcoded!$A$2:$Z$20000,MATCH($D1714,regcoded!$D$2:$D$20000,0),6),"")</f>
        <v>0</v>
      </c>
      <c r="G1714" s="6">
        <f>_xlfn.IFNA(INDEX(regcoded!$A$2:$Z$20000,MATCH($D1714,regcoded!$D$2:$D$20000,0),7),"")</f>
        <v>0</v>
      </c>
      <c r="H1714" s="6">
        <f>_xlfn.IFNA(INDEX(regcoded!$A$2:$Z$20000,MATCH($D1714,regcoded!$D$2:$D$20000,0),8),"")</f>
        <v>0</v>
      </c>
      <c r="I1714" s="6" t="str">
        <f>_xlfn.IFNA(INDEX(regcoded!$A$2:$Z$20000,MATCH($D1714,regcoded!$D$2:$D$20000,0),9),"")</f>
        <v>07.07.1970</v>
      </c>
    </row>
    <row r="1715" spans="1:9" x14ac:dyDescent="0.25">
      <c r="A1715" s="6" t="s">
        <v>515</v>
      </c>
      <c r="B1715" s="6" t="s">
        <v>214</v>
      </c>
      <c r="C1715" s="7">
        <v>20150617054707</v>
      </c>
      <c r="D1715" s="6" t="s">
        <v>2101</v>
      </c>
      <c r="E1715" s="6" t="str">
        <f>_xlfn.IFNA(INDEX(regcoded!$A$2:$Z$20000,MATCH($D1715,regcoded!$D$2:$D$20000,0),5),"")</f>
        <v>p</v>
      </c>
      <c r="F1715" s="6">
        <f>_xlfn.IFNA(INDEX(regcoded!$A$2:$Z$20000,MATCH($D1715,regcoded!$D$2:$D$20000,0),6),"")</f>
        <v>0</v>
      </c>
      <c r="G1715" s="6">
        <f>_xlfn.IFNA(INDEX(regcoded!$A$2:$Z$20000,MATCH($D1715,regcoded!$D$2:$D$20000,0),7),"")</f>
        <v>0</v>
      </c>
      <c r="H1715" s="6">
        <f>_xlfn.IFNA(INDEX(regcoded!$A$2:$Z$20000,MATCH($D1715,regcoded!$D$2:$D$20000,0),8),"")</f>
        <v>0</v>
      </c>
      <c r="I1715" s="6" t="str">
        <f>_xlfn.IFNA(INDEX(regcoded!$A$2:$Z$20000,MATCH($D1715,regcoded!$D$2:$D$20000,0),9),"")</f>
        <v>01.11.1970</v>
      </c>
    </row>
    <row r="1716" spans="1:9" x14ac:dyDescent="0.25">
      <c r="A1716" s="6" t="s">
        <v>223</v>
      </c>
      <c r="B1716" s="6" t="s">
        <v>214</v>
      </c>
      <c r="C1716" s="7">
        <v>20150617054633</v>
      </c>
      <c r="D1716" s="6" t="s">
        <v>1642</v>
      </c>
      <c r="E1716" s="6" t="str">
        <f>_xlfn.IFNA(INDEX(regcoded!$A$2:$Z$20000,MATCH($D1716,regcoded!$D$2:$D$20000,0),5),"")</f>
        <v/>
      </c>
      <c r="F1716" s="6" t="str">
        <f>_xlfn.IFNA(INDEX(regcoded!$A$2:$Z$20000,MATCH($D1716,regcoded!$D$2:$D$20000,0),6),"")</f>
        <v/>
      </c>
      <c r="G1716" s="6" t="str">
        <f>_xlfn.IFNA(INDEX(regcoded!$A$2:$Z$20000,MATCH($D1716,regcoded!$D$2:$D$20000,0),7),"")</f>
        <v/>
      </c>
      <c r="H1716" s="6" t="str">
        <f>_xlfn.IFNA(INDEX(regcoded!$A$2:$Z$20000,MATCH($D1716,regcoded!$D$2:$D$20000,0),8),"")</f>
        <v/>
      </c>
      <c r="I1716" s="6" t="str">
        <f>_xlfn.IFNA(INDEX(regcoded!$A$2:$Z$20000,MATCH($D1716,regcoded!$D$2:$D$20000,0),9),"")</f>
        <v/>
      </c>
    </row>
    <row r="1717" spans="1:9" x14ac:dyDescent="0.25">
      <c r="A1717" s="6" t="s">
        <v>1438</v>
      </c>
      <c r="B1717" s="6" t="s">
        <v>214</v>
      </c>
      <c r="C1717" s="7">
        <v>20150617054631</v>
      </c>
      <c r="D1717" s="6" t="s">
        <v>1643</v>
      </c>
      <c r="E1717" s="6" t="str">
        <f>_xlfn.IFNA(INDEX(regcoded!$A$2:$Z$20000,MATCH($D1717,regcoded!$D$2:$D$20000,0),5),"")</f>
        <v/>
      </c>
      <c r="F1717" s="6" t="str">
        <f>_xlfn.IFNA(INDEX(regcoded!$A$2:$Z$20000,MATCH($D1717,regcoded!$D$2:$D$20000,0),6),"")</f>
        <v/>
      </c>
      <c r="G1717" s="6" t="str">
        <f>_xlfn.IFNA(INDEX(regcoded!$A$2:$Z$20000,MATCH($D1717,regcoded!$D$2:$D$20000,0),7),"")</f>
        <v/>
      </c>
      <c r="H1717" s="6" t="str">
        <f>_xlfn.IFNA(INDEX(regcoded!$A$2:$Z$20000,MATCH($D1717,regcoded!$D$2:$D$20000,0),8),"")</f>
        <v/>
      </c>
      <c r="I1717" s="6" t="str">
        <f>_xlfn.IFNA(INDEX(regcoded!$A$2:$Z$20000,MATCH($D1717,regcoded!$D$2:$D$20000,0),9),"")</f>
        <v/>
      </c>
    </row>
    <row r="1718" spans="1:9" x14ac:dyDescent="0.25">
      <c r="A1718" s="6" t="s">
        <v>223</v>
      </c>
      <c r="B1718" s="6" t="s">
        <v>214</v>
      </c>
      <c r="C1718" s="7">
        <v>20150617054633</v>
      </c>
      <c r="D1718" s="6" t="s">
        <v>1644</v>
      </c>
      <c r="E1718" s="6" t="str">
        <f>_xlfn.IFNA(INDEX(regcoded!$A$2:$Z$20000,MATCH($D1718,regcoded!$D$2:$D$20000,0),5),"")</f>
        <v/>
      </c>
      <c r="F1718" s="6" t="str">
        <f>_xlfn.IFNA(INDEX(regcoded!$A$2:$Z$20000,MATCH($D1718,regcoded!$D$2:$D$20000,0),6),"")</f>
        <v/>
      </c>
      <c r="G1718" s="6" t="str">
        <f>_xlfn.IFNA(INDEX(regcoded!$A$2:$Z$20000,MATCH($D1718,regcoded!$D$2:$D$20000,0),7),"")</f>
        <v/>
      </c>
      <c r="H1718" s="6" t="str">
        <f>_xlfn.IFNA(INDEX(regcoded!$A$2:$Z$20000,MATCH($D1718,regcoded!$D$2:$D$20000,0),8),"")</f>
        <v/>
      </c>
      <c r="I1718" s="6" t="str">
        <f>_xlfn.IFNA(INDEX(regcoded!$A$2:$Z$20000,MATCH($D1718,regcoded!$D$2:$D$20000,0),9),"")</f>
        <v/>
      </c>
    </row>
    <row r="1719" spans="1:9" x14ac:dyDescent="0.25">
      <c r="A1719" s="6" t="s">
        <v>125</v>
      </c>
      <c r="B1719" s="6" t="s">
        <v>1</v>
      </c>
      <c r="C1719" s="7">
        <v>20150617054630</v>
      </c>
      <c r="D1719" s="6" t="s">
        <v>1645</v>
      </c>
      <c r="E1719" s="6" t="str">
        <f>_xlfn.IFNA(INDEX(regcoded!$A$2:$Z$20000,MATCH($D1719,regcoded!$D$2:$D$20000,0),5),"")</f>
        <v/>
      </c>
      <c r="F1719" s="6" t="str">
        <f>_xlfn.IFNA(INDEX(regcoded!$A$2:$Z$20000,MATCH($D1719,regcoded!$D$2:$D$20000,0),6),"")</f>
        <v/>
      </c>
      <c r="G1719" s="6" t="str">
        <f>_xlfn.IFNA(INDEX(regcoded!$A$2:$Z$20000,MATCH($D1719,regcoded!$D$2:$D$20000,0),7),"")</f>
        <v/>
      </c>
      <c r="H1719" s="6" t="str">
        <f>_xlfn.IFNA(INDEX(regcoded!$A$2:$Z$20000,MATCH($D1719,regcoded!$D$2:$D$20000,0),8),"")</f>
        <v/>
      </c>
      <c r="I1719" s="6" t="str">
        <f>_xlfn.IFNA(INDEX(regcoded!$A$2:$Z$20000,MATCH($D1719,regcoded!$D$2:$D$20000,0),9),"")</f>
        <v/>
      </c>
    </row>
    <row r="1720" spans="1:9" x14ac:dyDescent="0.25">
      <c r="A1720" s="6" t="s">
        <v>1293</v>
      </c>
      <c r="B1720" s="6" t="s">
        <v>1294</v>
      </c>
      <c r="C1720" s="7">
        <v>20150617054820</v>
      </c>
      <c r="D1720" s="6" t="s">
        <v>1879</v>
      </c>
      <c r="E1720" s="6" t="str">
        <f>_xlfn.IFNA(INDEX(regcoded!$A$2:$Z$20000,MATCH($D1720,regcoded!$D$2:$D$20000,0),5),"")</f>
        <v>o</v>
      </c>
      <c r="F1720" s="6" t="str">
        <f>_xlfn.IFNA(INDEX(regcoded!$A$2:$Z$20000,MATCH($D1720,regcoded!$D$2:$D$20000,0),6),"")</f>
        <v>int</v>
      </c>
      <c r="G1720" s="6">
        <f>_xlfn.IFNA(INDEX(regcoded!$A$2:$Z$20000,MATCH($D1720,regcoded!$D$2:$D$20000,0),7),"")</f>
        <v>0</v>
      </c>
      <c r="H1720" s="6">
        <f>_xlfn.IFNA(INDEX(regcoded!$A$2:$Z$20000,MATCH($D1720,regcoded!$D$2:$D$20000,0),8),"")</f>
        <v>0</v>
      </c>
      <c r="I1720" s="6">
        <f>_xlfn.IFNA(INDEX(regcoded!$A$2:$Z$20000,MATCH($D1720,regcoded!$D$2:$D$20000,0),9),"")</f>
        <v>0</v>
      </c>
    </row>
    <row r="1721" spans="1:9" x14ac:dyDescent="0.25">
      <c r="A1721" s="6" t="s">
        <v>1290</v>
      </c>
      <c r="B1721" s="6" t="s">
        <v>214</v>
      </c>
      <c r="C1721" s="7">
        <v>20150617054642</v>
      </c>
      <c r="D1721" s="6" t="s">
        <v>1410</v>
      </c>
      <c r="E1721" s="6" t="str">
        <f>_xlfn.IFNA(INDEX(regcoded!$A$2:$Z$20000,MATCH($D1721,regcoded!$D$2:$D$20000,0),5),"")</f>
        <v/>
      </c>
      <c r="F1721" s="6" t="str">
        <f>_xlfn.IFNA(INDEX(regcoded!$A$2:$Z$20000,MATCH($D1721,regcoded!$D$2:$D$20000,0),6),"")</f>
        <v/>
      </c>
      <c r="G1721" s="6" t="str">
        <f>_xlfn.IFNA(INDEX(regcoded!$A$2:$Z$20000,MATCH($D1721,regcoded!$D$2:$D$20000,0),7),"")</f>
        <v/>
      </c>
      <c r="H1721" s="6" t="str">
        <f>_xlfn.IFNA(INDEX(regcoded!$A$2:$Z$20000,MATCH($D1721,regcoded!$D$2:$D$20000,0),8),"")</f>
        <v/>
      </c>
      <c r="I1721" s="6" t="str">
        <f>_xlfn.IFNA(INDEX(regcoded!$A$2:$Z$20000,MATCH($D1721,regcoded!$D$2:$D$20000,0),9),"")</f>
        <v/>
      </c>
    </row>
    <row r="1722" spans="1:9" x14ac:dyDescent="0.25">
      <c r="A1722" s="6" t="s">
        <v>223</v>
      </c>
      <c r="B1722" s="6" t="s">
        <v>214</v>
      </c>
      <c r="C1722" s="7">
        <v>20150617054633</v>
      </c>
      <c r="D1722" s="6" t="s">
        <v>1077</v>
      </c>
      <c r="E1722" s="6" t="str">
        <f>_xlfn.IFNA(INDEX(regcoded!$A$2:$Z$20000,MATCH($D1722,regcoded!$D$2:$D$20000,0),5),"")</f>
        <v>o</v>
      </c>
      <c r="F1722" s="6" t="str">
        <f>_xlfn.IFNA(INDEX(regcoded!$A$2:$Z$20000,MATCH($D1722,regcoded!$D$2:$D$20000,0),6),"")</f>
        <v>int</v>
      </c>
      <c r="G1722" s="6" t="str">
        <f>_xlfn.IFNA(INDEX(regcoded!$A$2:$Z$20000,MATCH($D1722,regcoded!$D$2:$D$20000,0),7),"")</f>
        <v>MICROSOFT ESTONIA OÜ</v>
      </c>
      <c r="H1722" s="6" t="str">
        <f>_xlfn.IFNA(INDEX(regcoded!$A$2:$Z$20000,MATCH($D1722,regcoded!$D$2:$D$20000,0),8),"")</f>
        <v>https://en.wikipedia.org/wiki/Microsoft</v>
      </c>
      <c r="I1722" s="6">
        <f>_xlfn.IFNA(INDEX(regcoded!$A$2:$Z$20000,MATCH($D1722,regcoded!$D$2:$D$20000,0),9),"")</f>
        <v>10955527</v>
      </c>
    </row>
    <row r="1723" spans="1:9" x14ac:dyDescent="0.25">
      <c r="A1723" s="6" t="s">
        <v>223</v>
      </c>
      <c r="B1723" s="6" t="s">
        <v>214</v>
      </c>
      <c r="C1723" s="7">
        <v>20150617054633</v>
      </c>
      <c r="D1723" s="6" t="s">
        <v>1077</v>
      </c>
      <c r="E1723" s="6" t="str">
        <f>_xlfn.IFNA(INDEX(regcoded!$A$2:$Z$20000,MATCH($D1723,regcoded!$D$2:$D$20000,0),5),"")</f>
        <v>o</v>
      </c>
      <c r="F1723" s="6" t="str">
        <f>_xlfn.IFNA(INDEX(regcoded!$A$2:$Z$20000,MATCH($D1723,regcoded!$D$2:$D$20000,0),6),"")</f>
        <v>int</v>
      </c>
      <c r="G1723" s="6" t="str">
        <f>_xlfn.IFNA(INDEX(regcoded!$A$2:$Z$20000,MATCH($D1723,regcoded!$D$2:$D$20000,0),7),"")</f>
        <v>MICROSOFT ESTONIA OÜ</v>
      </c>
      <c r="H1723" s="6" t="str">
        <f>_xlfn.IFNA(INDEX(regcoded!$A$2:$Z$20000,MATCH($D1723,regcoded!$D$2:$D$20000,0),8),"")</f>
        <v>https://en.wikipedia.org/wiki/Microsoft</v>
      </c>
      <c r="I1723" s="6">
        <f>_xlfn.IFNA(INDEX(regcoded!$A$2:$Z$20000,MATCH($D1723,regcoded!$D$2:$D$20000,0),9),"")</f>
        <v>10955527</v>
      </c>
    </row>
    <row r="1724" spans="1:9" x14ac:dyDescent="0.25">
      <c r="A1724" s="6" t="s">
        <v>1355</v>
      </c>
      <c r="B1724" s="6" t="s">
        <v>1</v>
      </c>
      <c r="C1724" s="7">
        <v>20150617054926</v>
      </c>
      <c r="D1724" s="6" t="s">
        <v>374</v>
      </c>
      <c r="E1724" s="6" t="str">
        <f>_xlfn.IFNA(INDEX(regcoded!$A$2:$Z$20000,MATCH($D1724,regcoded!$D$2:$D$20000,0),5),"")</f>
        <v>p</v>
      </c>
      <c r="F1724" s="6">
        <f>_xlfn.IFNA(INDEX(regcoded!$A$2:$Z$20000,MATCH($D1724,regcoded!$D$2:$D$20000,0),6),"")</f>
        <v>0</v>
      </c>
      <c r="G1724" s="6">
        <f>_xlfn.IFNA(INDEX(regcoded!$A$2:$Z$20000,MATCH($D1724,regcoded!$D$2:$D$20000,0),7),"")</f>
        <v>0</v>
      </c>
      <c r="H1724" s="6">
        <f>_xlfn.IFNA(INDEX(regcoded!$A$2:$Z$20000,MATCH($D1724,regcoded!$D$2:$D$20000,0),8),"")</f>
        <v>0</v>
      </c>
      <c r="I1724" s="6" t="str">
        <f>_xlfn.IFNA(INDEX(regcoded!$A$2:$Z$20000,MATCH($D1724,regcoded!$D$2:$D$20000,0),9),"")</f>
        <v>None</v>
      </c>
    </row>
    <row r="1725" spans="1:9" x14ac:dyDescent="0.25">
      <c r="A1725" s="6" t="s">
        <v>223</v>
      </c>
      <c r="B1725" s="6" t="s">
        <v>214</v>
      </c>
      <c r="C1725" s="7">
        <v>20150617054633</v>
      </c>
      <c r="D1725" s="6" t="s">
        <v>357</v>
      </c>
      <c r="E1725" s="6" t="str">
        <f>_xlfn.IFNA(INDEX(regcoded!$A$2:$Z$20000,MATCH($D1725,regcoded!$D$2:$D$20000,0),5),"")</f>
        <v>p</v>
      </c>
      <c r="F1725" s="6">
        <f>_xlfn.IFNA(INDEX(regcoded!$A$2:$Z$20000,MATCH($D1725,regcoded!$D$2:$D$20000,0),6),"")</f>
        <v>0</v>
      </c>
      <c r="G1725" s="6">
        <f>_xlfn.IFNA(INDEX(regcoded!$A$2:$Z$20000,MATCH($D1725,regcoded!$D$2:$D$20000,0),7),"")</f>
        <v>0</v>
      </c>
      <c r="H1725" s="6">
        <f>_xlfn.IFNA(INDEX(regcoded!$A$2:$Z$20000,MATCH($D1725,regcoded!$D$2:$D$20000,0),8),"")</f>
        <v>0</v>
      </c>
      <c r="I1725" s="6" t="str">
        <f>_xlfn.IFNA(INDEX(regcoded!$A$2:$Z$20000,MATCH($D1725,regcoded!$D$2:$D$20000,0),9),"")</f>
        <v>25.02.1984</v>
      </c>
    </row>
    <row r="1726" spans="1:9" x14ac:dyDescent="0.25">
      <c r="A1726" s="6" t="s">
        <v>1115</v>
      </c>
      <c r="B1726" s="6" t="s">
        <v>30</v>
      </c>
      <c r="C1726" s="7">
        <v>20150617055000</v>
      </c>
      <c r="D1726" s="6" t="s">
        <v>2403</v>
      </c>
      <c r="E1726" s="6">
        <f>_xlfn.IFNA(INDEX(regcoded!$A$2:$Z$20000,MATCH($D1726,regcoded!$D$2:$D$20000,0),5),"")</f>
        <v>0</v>
      </c>
      <c r="F1726" s="6" t="str">
        <f>_xlfn.IFNA(INDEX(regcoded!$A$2:$Z$20000,MATCH($D1726,regcoded!$D$2:$D$20000,0),6),"")</f>
        <v>multi</v>
      </c>
      <c r="G1726" s="6">
        <f>_xlfn.IFNA(INDEX(regcoded!$A$2:$Z$20000,MATCH($D1726,regcoded!$D$2:$D$20000,0),7),"")</f>
        <v>0</v>
      </c>
      <c r="H1726" s="6">
        <f>_xlfn.IFNA(INDEX(regcoded!$A$2:$Z$20000,MATCH($D1726,regcoded!$D$2:$D$20000,0),8),"")</f>
        <v>0</v>
      </c>
      <c r="I1726" s="6">
        <f>_xlfn.IFNA(INDEX(regcoded!$A$2:$Z$20000,MATCH($D1726,regcoded!$D$2:$D$20000,0),9),"")</f>
        <v>0</v>
      </c>
    </row>
    <row r="1727" spans="1:9" x14ac:dyDescent="0.25">
      <c r="A1727" s="6" t="s">
        <v>1115</v>
      </c>
      <c r="B1727" s="6" t="s">
        <v>30</v>
      </c>
      <c r="C1727" s="7">
        <v>20150617054630</v>
      </c>
      <c r="D1727" s="6" t="s">
        <v>687</v>
      </c>
      <c r="E1727" s="6" t="str">
        <f>_xlfn.IFNA(INDEX(regcoded!$A$2:$Z$20000,MATCH($D1727,regcoded!$D$2:$D$20000,0),5),"")</f>
        <v>p</v>
      </c>
      <c r="F1727" s="6" t="str">
        <f>_xlfn.IFNA(INDEX(regcoded!$A$2:$Z$20000,MATCH($D1727,regcoded!$D$2:$D$20000,0),6),"")</f>
        <v>multi</v>
      </c>
      <c r="G1727" s="6">
        <f>_xlfn.IFNA(INDEX(regcoded!$A$2:$Z$20000,MATCH($D1727,regcoded!$D$2:$D$20000,0),7),"")</f>
        <v>0</v>
      </c>
      <c r="H1727" s="6">
        <f>_xlfn.IFNA(INDEX(regcoded!$A$2:$Z$20000,MATCH($D1727,regcoded!$D$2:$D$20000,0),8),"")</f>
        <v>0</v>
      </c>
      <c r="I1727" s="6" t="str">
        <f>_xlfn.IFNA(INDEX(regcoded!$A$2:$Z$20000,MATCH($D1727,regcoded!$D$2:$D$20000,0),9),"")</f>
        <v>13.08.1976</v>
      </c>
    </row>
    <row r="1728" spans="1:9" x14ac:dyDescent="0.25">
      <c r="A1728" s="6" t="s">
        <v>1293</v>
      </c>
      <c r="B1728" s="6" t="s">
        <v>1294</v>
      </c>
      <c r="C1728" s="7">
        <v>20150617054820</v>
      </c>
      <c r="D1728" s="6" t="s">
        <v>2404</v>
      </c>
      <c r="E1728" s="6">
        <f>_xlfn.IFNA(INDEX(regcoded!$A$2:$Z$20000,MATCH($D1728,regcoded!$D$2:$D$20000,0),5),"")</f>
        <v>0</v>
      </c>
      <c r="F1728" s="6" t="str">
        <f>_xlfn.IFNA(INDEX(regcoded!$A$2:$Z$20000,MATCH($D1728,regcoded!$D$2:$D$20000,0),6),"")</f>
        <v>multi</v>
      </c>
      <c r="G1728" s="6">
        <f>_xlfn.IFNA(INDEX(regcoded!$A$2:$Z$20000,MATCH($D1728,regcoded!$D$2:$D$20000,0),7),"")</f>
        <v>0</v>
      </c>
      <c r="H1728" s="6">
        <f>_xlfn.IFNA(INDEX(regcoded!$A$2:$Z$20000,MATCH($D1728,regcoded!$D$2:$D$20000,0),8),"")</f>
        <v>0</v>
      </c>
      <c r="I1728" s="6">
        <f>_xlfn.IFNA(INDEX(regcoded!$A$2:$Z$20000,MATCH($D1728,regcoded!$D$2:$D$20000,0),9),"")</f>
        <v>0</v>
      </c>
    </row>
    <row r="1729" spans="1:9" x14ac:dyDescent="0.25">
      <c r="A1729" s="6" t="s">
        <v>677</v>
      </c>
      <c r="B1729" s="6" t="s">
        <v>678</v>
      </c>
      <c r="C1729" s="7">
        <v>20150617054749</v>
      </c>
      <c r="D1729" s="6" t="s">
        <v>1646</v>
      </c>
      <c r="E1729" s="6" t="str">
        <f>_xlfn.IFNA(INDEX(regcoded!$A$2:$Z$20000,MATCH($D1729,regcoded!$D$2:$D$20000,0),5),"")</f>
        <v/>
      </c>
      <c r="F1729" s="6" t="str">
        <f>_xlfn.IFNA(INDEX(regcoded!$A$2:$Z$20000,MATCH($D1729,regcoded!$D$2:$D$20000,0),6),"")</f>
        <v/>
      </c>
      <c r="G1729" s="6" t="str">
        <f>_xlfn.IFNA(INDEX(regcoded!$A$2:$Z$20000,MATCH($D1729,regcoded!$D$2:$D$20000,0),7),"")</f>
        <v/>
      </c>
      <c r="H1729" s="6" t="str">
        <f>_xlfn.IFNA(INDEX(regcoded!$A$2:$Z$20000,MATCH($D1729,regcoded!$D$2:$D$20000,0),8),"")</f>
        <v/>
      </c>
      <c r="I1729" s="6" t="str">
        <f>_xlfn.IFNA(INDEX(regcoded!$A$2:$Z$20000,MATCH($D1729,regcoded!$D$2:$D$20000,0),9),"")</f>
        <v/>
      </c>
    </row>
    <row r="1730" spans="1:9" x14ac:dyDescent="0.25">
      <c r="A1730" s="6" t="s">
        <v>85</v>
      </c>
      <c r="B1730" s="6" t="s">
        <v>1003</v>
      </c>
      <c r="C1730" s="7">
        <v>20150617055007</v>
      </c>
      <c r="D1730" s="6" t="s">
        <v>2405</v>
      </c>
      <c r="E1730" s="6">
        <f>_xlfn.IFNA(INDEX(regcoded!$A$2:$Z$20000,MATCH($D1730,regcoded!$D$2:$D$20000,0),5),"")</f>
        <v>0</v>
      </c>
      <c r="F1730" s="6" t="str">
        <f>_xlfn.IFNA(INDEX(regcoded!$A$2:$Z$20000,MATCH($D1730,regcoded!$D$2:$D$20000,0),6),"")</f>
        <v>multi</v>
      </c>
      <c r="G1730" s="6">
        <f>_xlfn.IFNA(INDEX(regcoded!$A$2:$Z$20000,MATCH($D1730,regcoded!$D$2:$D$20000,0),7),"")</f>
        <v>0</v>
      </c>
      <c r="H1730" s="6">
        <f>_xlfn.IFNA(INDEX(regcoded!$A$2:$Z$20000,MATCH($D1730,regcoded!$D$2:$D$20000,0),8),"")</f>
        <v>0</v>
      </c>
      <c r="I1730" s="6">
        <f>_xlfn.IFNA(INDEX(regcoded!$A$2:$Z$20000,MATCH($D1730,regcoded!$D$2:$D$20000,0),9),"")</f>
        <v>0</v>
      </c>
    </row>
    <row r="1731" spans="1:9" x14ac:dyDescent="0.25">
      <c r="A1731" s="6" t="s">
        <v>1404</v>
      </c>
      <c r="B1731" s="6" t="s">
        <v>1</v>
      </c>
      <c r="C1731" s="7">
        <v>20150617054621</v>
      </c>
      <c r="D1731" s="6" t="s">
        <v>689</v>
      </c>
      <c r="E1731" s="6" t="str">
        <f>_xlfn.IFNA(INDEX(regcoded!$A$2:$Z$20000,MATCH($D1731,regcoded!$D$2:$D$20000,0),5),"")</f>
        <v/>
      </c>
      <c r="F1731" s="6" t="str">
        <f>_xlfn.IFNA(INDEX(regcoded!$A$2:$Z$20000,MATCH($D1731,regcoded!$D$2:$D$20000,0),6),"")</f>
        <v/>
      </c>
      <c r="G1731" s="6" t="str">
        <f>_xlfn.IFNA(INDEX(regcoded!$A$2:$Z$20000,MATCH($D1731,regcoded!$D$2:$D$20000,0),7),"")</f>
        <v/>
      </c>
      <c r="H1731" s="6" t="str">
        <f>_xlfn.IFNA(INDEX(regcoded!$A$2:$Z$20000,MATCH($D1731,regcoded!$D$2:$D$20000,0),8),"")</f>
        <v/>
      </c>
      <c r="I1731" s="6" t="str">
        <f>_xlfn.IFNA(INDEX(regcoded!$A$2:$Z$20000,MATCH($D1731,regcoded!$D$2:$D$20000,0),9),"")</f>
        <v/>
      </c>
    </row>
    <row r="1732" spans="1:9" x14ac:dyDescent="0.25">
      <c r="A1732" s="6" t="s">
        <v>223</v>
      </c>
      <c r="B1732" s="6" t="s">
        <v>214</v>
      </c>
      <c r="C1732" s="7">
        <v>20150617054633</v>
      </c>
      <c r="D1732" s="6" t="s">
        <v>2102</v>
      </c>
      <c r="E1732" s="6" t="str">
        <f>_xlfn.IFNA(INDEX(regcoded!$A$2:$Z$20000,MATCH($D1732,regcoded!$D$2:$D$20000,0),5),"")</f>
        <v>p</v>
      </c>
      <c r="F1732" s="6">
        <f>_xlfn.IFNA(INDEX(regcoded!$A$2:$Z$20000,MATCH($D1732,regcoded!$D$2:$D$20000,0),6),"")</f>
        <v>0</v>
      </c>
      <c r="G1732" s="6">
        <f>_xlfn.IFNA(INDEX(regcoded!$A$2:$Z$20000,MATCH($D1732,regcoded!$D$2:$D$20000,0),7),"")</f>
        <v>0</v>
      </c>
      <c r="H1732" s="6">
        <f>_xlfn.IFNA(INDEX(regcoded!$A$2:$Z$20000,MATCH($D1732,regcoded!$D$2:$D$20000,0),8),"")</f>
        <v>0</v>
      </c>
      <c r="I1732" s="6" t="str">
        <f>_xlfn.IFNA(INDEX(regcoded!$A$2:$Z$20000,MATCH($D1732,regcoded!$D$2:$D$20000,0),9),"")</f>
        <v>None</v>
      </c>
    </row>
    <row r="1733" spans="1:9" x14ac:dyDescent="0.25">
      <c r="A1733" s="6" t="s">
        <v>1290</v>
      </c>
      <c r="B1733" s="6" t="s">
        <v>214</v>
      </c>
      <c r="C1733" s="7">
        <v>20150617054642</v>
      </c>
      <c r="D1733" s="6" t="s">
        <v>238</v>
      </c>
      <c r="E1733" s="6" t="str">
        <f>_xlfn.IFNA(INDEX(regcoded!$A$2:$Z$20000,MATCH($D1733,regcoded!$D$2:$D$20000,0),5),"")</f>
        <v>p</v>
      </c>
      <c r="F1733" s="6">
        <f>_xlfn.IFNA(INDEX(regcoded!$A$2:$Z$20000,MATCH($D1733,regcoded!$D$2:$D$20000,0),6),"")</f>
        <v>0</v>
      </c>
      <c r="G1733" s="6">
        <f>_xlfn.IFNA(INDEX(regcoded!$A$2:$Z$20000,MATCH($D1733,regcoded!$D$2:$D$20000,0),7),"")</f>
        <v>0</v>
      </c>
      <c r="H1733" s="6">
        <f>_xlfn.IFNA(INDEX(regcoded!$A$2:$Z$20000,MATCH($D1733,regcoded!$D$2:$D$20000,0),8),"")</f>
        <v>0</v>
      </c>
      <c r="I1733" s="6" t="str">
        <f>_xlfn.IFNA(INDEX(regcoded!$A$2:$Z$20000,MATCH($D1733,regcoded!$D$2:$D$20000,0),9),"")</f>
        <v>20.03.1980</v>
      </c>
    </row>
    <row r="1734" spans="1:9" x14ac:dyDescent="0.25">
      <c r="A1734" s="6" t="s">
        <v>1355</v>
      </c>
      <c r="B1734" s="6" t="s">
        <v>1</v>
      </c>
      <c r="C1734" s="7">
        <v>20150617054926</v>
      </c>
      <c r="D1734" s="6" t="s">
        <v>72</v>
      </c>
      <c r="E1734" s="6" t="str">
        <f>_xlfn.IFNA(INDEX(regcoded!$A$2:$Z$20000,MATCH($D1734,regcoded!$D$2:$D$20000,0),5),"")</f>
        <v>p</v>
      </c>
      <c r="F1734" s="6">
        <f>_xlfn.IFNA(INDEX(regcoded!$A$2:$Z$20000,MATCH($D1734,regcoded!$D$2:$D$20000,0),6),"")</f>
        <v>0</v>
      </c>
      <c r="G1734" s="6">
        <f>_xlfn.IFNA(INDEX(regcoded!$A$2:$Z$20000,MATCH($D1734,regcoded!$D$2:$D$20000,0),7),"")</f>
        <v>0</v>
      </c>
      <c r="H1734" s="6">
        <f>_xlfn.IFNA(INDEX(regcoded!$A$2:$Z$20000,MATCH($D1734,regcoded!$D$2:$D$20000,0),8),"")</f>
        <v>0</v>
      </c>
      <c r="I1734" s="6" t="str">
        <f>_xlfn.IFNA(INDEX(regcoded!$A$2:$Z$20000,MATCH($D1734,regcoded!$D$2:$D$20000,0),9),"")</f>
        <v>16.05.1980</v>
      </c>
    </row>
    <row r="1735" spans="1:9" x14ac:dyDescent="0.25">
      <c r="A1735" s="6" t="s">
        <v>39</v>
      </c>
      <c r="B1735" s="6" t="s">
        <v>1</v>
      </c>
      <c r="C1735" s="7">
        <v>20150617054622</v>
      </c>
      <c r="D1735" s="6" t="s">
        <v>680</v>
      </c>
      <c r="E1735" s="6" t="str">
        <f>_xlfn.IFNA(INDEX(regcoded!$A$2:$Z$20000,MATCH($D1735,regcoded!$D$2:$D$20000,0),5),"")</f>
        <v>p</v>
      </c>
      <c r="F1735" s="6" t="str">
        <f>_xlfn.IFNA(INDEX(regcoded!$A$2:$Z$20000,MATCH($D1735,regcoded!$D$2:$D$20000,0),6),"")</f>
        <v>multi</v>
      </c>
      <c r="G1735" s="6">
        <f>_xlfn.IFNA(INDEX(regcoded!$A$2:$Z$20000,MATCH($D1735,regcoded!$D$2:$D$20000,0),7),"")</f>
        <v>0</v>
      </c>
      <c r="H1735" s="6">
        <f>_xlfn.IFNA(INDEX(regcoded!$A$2:$Z$20000,MATCH($D1735,regcoded!$D$2:$D$20000,0),8),"")</f>
        <v>0</v>
      </c>
      <c r="I1735" s="6">
        <f>_xlfn.IFNA(INDEX(regcoded!$A$2:$Z$20000,MATCH($D1735,regcoded!$D$2:$D$20000,0),9),"")</f>
        <v>0</v>
      </c>
    </row>
    <row r="1736" spans="1:9" x14ac:dyDescent="0.25">
      <c r="A1736" s="6" t="s">
        <v>39</v>
      </c>
      <c r="B1736" s="6" t="s">
        <v>1274</v>
      </c>
      <c r="C1736" s="7">
        <v>20150617055059</v>
      </c>
      <c r="D1736" s="6" t="s">
        <v>394</v>
      </c>
      <c r="E1736" s="6" t="str">
        <f>_xlfn.IFNA(INDEX(regcoded!$A$2:$Z$20000,MATCH($D1736,regcoded!$D$2:$D$20000,0),5),"")</f>
        <v>p</v>
      </c>
      <c r="F1736" s="6">
        <f>_xlfn.IFNA(INDEX(regcoded!$A$2:$Z$20000,MATCH($D1736,regcoded!$D$2:$D$20000,0),6),"")</f>
        <v>0</v>
      </c>
      <c r="G1736" s="6">
        <f>_xlfn.IFNA(INDEX(regcoded!$A$2:$Z$20000,MATCH($D1736,regcoded!$D$2:$D$20000,0),7),"")</f>
        <v>0</v>
      </c>
      <c r="H1736" s="6">
        <f>_xlfn.IFNA(INDEX(regcoded!$A$2:$Z$20000,MATCH($D1736,regcoded!$D$2:$D$20000,0),8),"")</f>
        <v>0</v>
      </c>
      <c r="I1736" s="6" t="str">
        <f>_xlfn.IFNA(INDEX(regcoded!$A$2:$Z$20000,MATCH($D1736,regcoded!$D$2:$D$20000,0),9),"")</f>
        <v>None</v>
      </c>
    </row>
    <row r="1737" spans="1:9" x14ac:dyDescent="0.25">
      <c r="A1737" s="6" t="s">
        <v>942</v>
      </c>
      <c r="B1737" s="6" t="s">
        <v>1037</v>
      </c>
      <c r="C1737" s="7">
        <v>20150617054942</v>
      </c>
      <c r="D1737" s="6" t="s">
        <v>141</v>
      </c>
      <c r="E1737" s="6">
        <f>_xlfn.IFNA(INDEX(regcoded!$A$2:$Z$20000,MATCH($D1737,regcoded!$D$2:$D$20000,0),5),"")</f>
        <v>0</v>
      </c>
      <c r="F1737" s="6" t="str">
        <f>_xlfn.IFNA(INDEX(regcoded!$A$2:$Z$20000,MATCH($D1737,regcoded!$D$2:$D$20000,0),6),"")</f>
        <v>multi</v>
      </c>
      <c r="G1737" s="6">
        <f>_xlfn.IFNA(INDEX(regcoded!$A$2:$Z$20000,MATCH($D1737,regcoded!$D$2:$D$20000,0),7),"")</f>
        <v>0</v>
      </c>
      <c r="H1737" s="6">
        <f>_xlfn.IFNA(INDEX(regcoded!$A$2:$Z$20000,MATCH($D1737,regcoded!$D$2:$D$20000,0),8),"")</f>
        <v>0</v>
      </c>
      <c r="I1737" s="6">
        <f>_xlfn.IFNA(INDEX(regcoded!$A$2:$Z$20000,MATCH($D1737,regcoded!$D$2:$D$20000,0),9),"")</f>
        <v>0</v>
      </c>
    </row>
    <row r="1738" spans="1:9" x14ac:dyDescent="0.25">
      <c r="A1738" s="6" t="s">
        <v>942</v>
      </c>
      <c r="B1738" s="6" t="s">
        <v>1</v>
      </c>
      <c r="C1738" s="7">
        <v>20150617054631</v>
      </c>
      <c r="D1738" s="6" t="s">
        <v>141</v>
      </c>
      <c r="E1738" s="6">
        <f>_xlfn.IFNA(INDEX(regcoded!$A$2:$Z$20000,MATCH($D1738,regcoded!$D$2:$D$20000,0),5),"")</f>
        <v>0</v>
      </c>
      <c r="F1738" s="6" t="str">
        <f>_xlfn.IFNA(INDEX(regcoded!$A$2:$Z$20000,MATCH($D1738,regcoded!$D$2:$D$20000,0),6),"")</f>
        <v>multi</v>
      </c>
      <c r="G1738" s="6">
        <f>_xlfn.IFNA(INDEX(regcoded!$A$2:$Z$20000,MATCH($D1738,regcoded!$D$2:$D$20000,0),7),"")</f>
        <v>0</v>
      </c>
      <c r="H1738" s="6">
        <f>_xlfn.IFNA(INDEX(regcoded!$A$2:$Z$20000,MATCH($D1738,regcoded!$D$2:$D$20000,0),8),"")</f>
        <v>0</v>
      </c>
      <c r="I1738" s="6">
        <f>_xlfn.IFNA(INDEX(regcoded!$A$2:$Z$20000,MATCH($D1738,regcoded!$D$2:$D$20000,0),9),"")</f>
        <v>0</v>
      </c>
    </row>
    <row r="1739" spans="1:9" x14ac:dyDescent="0.25">
      <c r="A1739" s="6" t="s">
        <v>1290</v>
      </c>
      <c r="B1739" s="6" t="s">
        <v>214</v>
      </c>
      <c r="C1739" s="7">
        <v>20150617054642</v>
      </c>
      <c r="D1739" s="6" t="s">
        <v>1047</v>
      </c>
      <c r="E1739" s="6" t="str">
        <f>_xlfn.IFNA(INDEX(regcoded!$A$2:$Z$20000,MATCH($D1739,regcoded!$D$2:$D$20000,0),5),"")</f>
        <v>o</v>
      </c>
      <c r="F1739" s="6" t="str">
        <f>_xlfn.IFNA(INDEX(regcoded!$A$2:$Z$20000,MATCH($D1739,regcoded!$D$2:$D$20000,0),6),"")</f>
        <v>faulty</v>
      </c>
      <c r="G1739" s="6" t="str">
        <f>_xlfn.IFNA(INDEX(regcoded!$A$2:$Z$20000,MATCH($D1739,regcoded!$D$2:$D$20000,0),7),"")</f>
        <v>Microsoft</v>
      </c>
      <c r="H1739" s="6" t="str">
        <f>_xlfn.IFNA(INDEX(regcoded!$A$2:$Z$20000,MATCH($D1739,regcoded!$D$2:$D$20000,0),8),"")</f>
        <v>https://en.wikipedia.org/wiki/Microsoft</v>
      </c>
      <c r="I1739" s="6">
        <f>_xlfn.IFNA(INDEX(regcoded!$A$2:$Z$20000,MATCH($D1739,regcoded!$D$2:$D$20000,0),9),"")</f>
        <v>0</v>
      </c>
    </row>
    <row r="1740" spans="1:9" x14ac:dyDescent="0.25">
      <c r="A1740" s="6" t="s">
        <v>62</v>
      </c>
      <c r="B1740" s="6" t="s">
        <v>1</v>
      </c>
      <c r="C1740" s="7">
        <v>20150617054623</v>
      </c>
      <c r="D1740" s="6" t="s">
        <v>1047</v>
      </c>
      <c r="E1740" s="6" t="str">
        <f>_xlfn.IFNA(INDEX(regcoded!$A$2:$Z$20000,MATCH($D1740,regcoded!$D$2:$D$20000,0),5),"")</f>
        <v>o</v>
      </c>
      <c r="F1740" s="6" t="str">
        <f>_xlfn.IFNA(INDEX(regcoded!$A$2:$Z$20000,MATCH($D1740,regcoded!$D$2:$D$20000,0),6),"")</f>
        <v>faulty</v>
      </c>
      <c r="G1740" s="6" t="str">
        <f>_xlfn.IFNA(INDEX(regcoded!$A$2:$Z$20000,MATCH($D1740,regcoded!$D$2:$D$20000,0),7),"")</f>
        <v>Microsoft</v>
      </c>
      <c r="H1740" s="6" t="str">
        <f>_xlfn.IFNA(INDEX(regcoded!$A$2:$Z$20000,MATCH($D1740,regcoded!$D$2:$D$20000,0),8),"")</f>
        <v>https://en.wikipedia.org/wiki/Microsoft</v>
      </c>
      <c r="I1740" s="6">
        <f>_xlfn.IFNA(INDEX(regcoded!$A$2:$Z$20000,MATCH($D1740,regcoded!$D$2:$D$20000,0),9),"")</f>
        <v>0</v>
      </c>
    </row>
    <row r="1741" spans="1:9" x14ac:dyDescent="0.25">
      <c r="A1741" s="6" t="s">
        <v>223</v>
      </c>
      <c r="B1741" s="6" t="s">
        <v>214</v>
      </c>
      <c r="C1741" s="7">
        <v>20150617054633</v>
      </c>
      <c r="D1741" s="6" t="s">
        <v>607</v>
      </c>
      <c r="E1741" s="6" t="str">
        <f>_xlfn.IFNA(INDEX(regcoded!$A$2:$Z$20000,MATCH($D1741,regcoded!$D$2:$D$20000,0),5),"")</f>
        <v/>
      </c>
      <c r="F1741" s="6" t="str">
        <f>_xlfn.IFNA(INDEX(regcoded!$A$2:$Z$20000,MATCH($D1741,regcoded!$D$2:$D$20000,0),6),"")</f>
        <v/>
      </c>
      <c r="G1741" s="6" t="str">
        <f>_xlfn.IFNA(INDEX(regcoded!$A$2:$Z$20000,MATCH($D1741,regcoded!$D$2:$D$20000,0),7),"")</f>
        <v/>
      </c>
      <c r="H1741" s="6" t="str">
        <f>_xlfn.IFNA(INDEX(regcoded!$A$2:$Z$20000,MATCH($D1741,regcoded!$D$2:$D$20000,0),8),"")</f>
        <v/>
      </c>
      <c r="I1741" s="6" t="str">
        <f>_xlfn.IFNA(INDEX(regcoded!$A$2:$Z$20000,MATCH($D1741,regcoded!$D$2:$D$20000,0),9),"")</f>
        <v/>
      </c>
    </row>
    <row r="1742" spans="1:9" x14ac:dyDescent="0.25">
      <c r="A1742" s="6" t="s">
        <v>1290</v>
      </c>
      <c r="B1742" s="6" t="s">
        <v>214</v>
      </c>
      <c r="C1742" s="7">
        <v>20150617054642</v>
      </c>
      <c r="D1742" s="6" t="s">
        <v>1411</v>
      </c>
      <c r="E1742" s="6" t="str">
        <f>_xlfn.IFNA(INDEX(regcoded!$A$2:$Z$20000,MATCH($D1742,regcoded!$D$2:$D$20000,0),5),"")</f>
        <v/>
      </c>
      <c r="F1742" s="6" t="str">
        <f>_xlfn.IFNA(INDEX(regcoded!$A$2:$Z$20000,MATCH($D1742,regcoded!$D$2:$D$20000,0),6),"")</f>
        <v/>
      </c>
      <c r="G1742" s="6" t="str">
        <f>_xlfn.IFNA(INDEX(regcoded!$A$2:$Z$20000,MATCH($D1742,regcoded!$D$2:$D$20000,0),7),"")</f>
        <v/>
      </c>
      <c r="H1742" s="6" t="str">
        <f>_xlfn.IFNA(INDEX(regcoded!$A$2:$Z$20000,MATCH($D1742,regcoded!$D$2:$D$20000,0),8),"")</f>
        <v/>
      </c>
      <c r="I1742" s="6" t="str">
        <f>_xlfn.IFNA(INDEX(regcoded!$A$2:$Z$20000,MATCH($D1742,regcoded!$D$2:$D$20000,0),9),"")</f>
        <v/>
      </c>
    </row>
    <row r="1743" spans="1:9" x14ac:dyDescent="0.25">
      <c r="A1743" s="6" t="s">
        <v>1290</v>
      </c>
      <c r="B1743" s="6" t="s">
        <v>214</v>
      </c>
      <c r="C1743" s="7">
        <v>20150617054642</v>
      </c>
      <c r="D1743" s="6" t="s">
        <v>2293</v>
      </c>
      <c r="E1743" s="6" t="str">
        <f>_xlfn.IFNA(INDEX(regcoded!$A$2:$Z$20000,MATCH($D1743,regcoded!$D$2:$D$20000,0),5),"")</f>
        <v>nop</v>
      </c>
      <c r="F1743" s="6">
        <f>_xlfn.IFNA(INDEX(regcoded!$A$2:$Z$20000,MATCH($D1743,regcoded!$D$2:$D$20000,0),6),"")</f>
        <v>0</v>
      </c>
      <c r="G1743" s="6">
        <f>_xlfn.IFNA(INDEX(regcoded!$A$2:$Z$20000,MATCH($D1743,regcoded!$D$2:$D$20000,0),7),"")</f>
        <v>0</v>
      </c>
      <c r="H1743" s="6">
        <f>_xlfn.IFNA(INDEX(regcoded!$A$2:$Z$20000,MATCH($D1743,regcoded!$D$2:$D$20000,0),8),"")</f>
        <v>0</v>
      </c>
      <c r="I1743" s="6">
        <f>_xlfn.IFNA(INDEX(regcoded!$A$2:$Z$20000,MATCH($D1743,regcoded!$D$2:$D$20000,0),9),"")</f>
        <v>0</v>
      </c>
    </row>
    <row r="1744" spans="1:9" x14ac:dyDescent="0.25">
      <c r="A1744" s="6" t="s">
        <v>1290</v>
      </c>
      <c r="B1744" s="6" t="s">
        <v>214</v>
      </c>
      <c r="C1744" s="7">
        <v>20150617054642</v>
      </c>
      <c r="D1744" s="6" t="s">
        <v>944</v>
      </c>
      <c r="E1744" s="6">
        <f>_xlfn.IFNA(INDEX(regcoded!$A$2:$Z$20000,MATCH($D1744,regcoded!$D$2:$D$20000,0),5),"")</f>
        <v>0</v>
      </c>
      <c r="F1744" s="6" t="str">
        <f>_xlfn.IFNA(INDEX(regcoded!$A$2:$Z$20000,MATCH($D1744,regcoded!$D$2:$D$20000,0),6),"")</f>
        <v>multi</v>
      </c>
      <c r="G1744" s="6">
        <f>_xlfn.IFNA(INDEX(regcoded!$A$2:$Z$20000,MATCH($D1744,regcoded!$D$2:$D$20000,0),7),"")</f>
        <v>0</v>
      </c>
      <c r="H1744" s="6">
        <f>_xlfn.IFNA(INDEX(regcoded!$A$2:$Z$20000,MATCH($D1744,regcoded!$D$2:$D$20000,0),8),"")</f>
        <v>0</v>
      </c>
      <c r="I1744" s="6">
        <f>_xlfn.IFNA(INDEX(regcoded!$A$2:$Z$20000,MATCH($D1744,regcoded!$D$2:$D$20000,0),9),"")</f>
        <v>0</v>
      </c>
    </row>
    <row r="1745" spans="1:9" x14ac:dyDescent="0.25">
      <c r="A1745" s="6" t="s">
        <v>677</v>
      </c>
      <c r="B1745" s="6" t="s">
        <v>678</v>
      </c>
      <c r="C1745" s="7">
        <v>20150617054749</v>
      </c>
      <c r="D1745" s="6" t="s">
        <v>944</v>
      </c>
      <c r="E1745" s="6">
        <f>_xlfn.IFNA(INDEX(regcoded!$A$2:$Z$20000,MATCH($D1745,regcoded!$D$2:$D$20000,0),5),"")</f>
        <v>0</v>
      </c>
      <c r="F1745" s="6" t="str">
        <f>_xlfn.IFNA(INDEX(regcoded!$A$2:$Z$20000,MATCH($D1745,regcoded!$D$2:$D$20000,0),6),"")</f>
        <v>multi</v>
      </c>
      <c r="G1745" s="6">
        <f>_xlfn.IFNA(INDEX(regcoded!$A$2:$Z$20000,MATCH($D1745,regcoded!$D$2:$D$20000,0),7),"")</f>
        <v>0</v>
      </c>
      <c r="H1745" s="6">
        <f>_xlfn.IFNA(INDEX(regcoded!$A$2:$Z$20000,MATCH($D1745,regcoded!$D$2:$D$20000,0),8),"")</f>
        <v>0</v>
      </c>
      <c r="I1745" s="6">
        <f>_xlfn.IFNA(INDEX(regcoded!$A$2:$Z$20000,MATCH($D1745,regcoded!$D$2:$D$20000,0),9),"")</f>
        <v>0</v>
      </c>
    </row>
    <row r="1746" spans="1:9" x14ac:dyDescent="0.25">
      <c r="A1746" s="6" t="s">
        <v>1293</v>
      </c>
      <c r="B1746" s="6" t="s">
        <v>1294</v>
      </c>
      <c r="C1746" s="7">
        <v>20150617054820</v>
      </c>
      <c r="D1746" s="6" t="s">
        <v>944</v>
      </c>
      <c r="E1746" s="6">
        <f>_xlfn.IFNA(INDEX(regcoded!$A$2:$Z$20000,MATCH($D1746,regcoded!$D$2:$D$20000,0),5),"")</f>
        <v>0</v>
      </c>
      <c r="F1746" s="6" t="str">
        <f>_xlfn.IFNA(INDEX(regcoded!$A$2:$Z$20000,MATCH($D1746,regcoded!$D$2:$D$20000,0),6),"")</f>
        <v>multi</v>
      </c>
      <c r="G1746" s="6">
        <f>_xlfn.IFNA(INDEX(regcoded!$A$2:$Z$20000,MATCH($D1746,regcoded!$D$2:$D$20000,0),7),"")</f>
        <v>0</v>
      </c>
      <c r="H1746" s="6">
        <f>_xlfn.IFNA(INDEX(regcoded!$A$2:$Z$20000,MATCH($D1746,regcoded!$D$2:$D$20000,0),8),"")</f>
        <v>0</v>
      </c>
      <c r="I1746" s="6">
        <f>_xlfn.IFNA(INDEX(regcoded!$A$2:$Z$20000,MATCH($D1746,regcoded!$D$2:$D$20000,0),9),"")</f>
        <v>0</v>
      </c>
    </row>
    <row r="1747" spans="1:9" x14ac:dyDescent="0.25">
      <c r="A1747" s="6" t="s">
        <v>125</v>
      </c>
      <c r="B1747" s="6" t="s">
        <v>1</v>
      </c>
      <c r="C1747" s="7">
        <v>20150617054630</v>
      </c>
      <c r="D1747" s="6" t="s">
        <v>1647</v>
      </c>
      <c r="E1747" s="6" t="str">
        <f>_xlfn.IFNA(INDEX(regcoded!$A$2:$Z$20000,MATCH($D1747,regcoded!$D$2:$D$20000,0),5),"")</f>
        <v/>
      </c>
      <c r="F1747" s="6" t="str">
        <f>_xlfn.IFNA(INDEX(regcoded!$A$2:$Z$20000,MATCH($D1747,regcoded!$D$2:$D$20000,0),6),"")</f>
        <v/>
      </c>
      <c r="G1747" s="6" t="str">
        <f>_xlfn.IFNA(INDEX(regcoded!$A$2:$Z$20000,MATCH($D1747,regcoded!$D$2:$D$20000,0),7),"")</f>
        <v/>
      </c>
      <c r="H1747" s="6" t="str">
        <f>_xlfn.IFNA(INDEX(regcoded!$A$2:$Z$20000,MATCH($D1747,regcoded!$D$2:$D$20000,0),8),"")</f>
        <v/>
      </c>
      <c r="I1747" s="6" t="str">
        <f>_xlfn.IFNA(INDEX(regcoded!$A$2:$Z$20000,MATCH($D1747,regcoded!$D$2:$D$20000,0),9),"")</f>
        <v/>
      </c>
    </row>
    <row r="1748" spans="1:9" x14ac:dyDescent="0.25">
      <c r="A1748" s="6" t="s">
        <v>125</v>
      </c>
      <c r="B1748" s="6" t="s">
        <v>1</v>
      </c>
      <c r="C1748" s="7">
        <v>20150617054622</v>
      </c>
      <c r="D1748" s="6" t="s">
        <v>866</v>
      </c>
      <c r="E1748" s="6" t="str">
        <f>_xlfn.IFNA(INDEX(regcoded!$A$2:$Z$20000,MATCH($D1748,regcoded!$D$2:$D$20000,0),5),"")</f>
        <v/>
      </c>
      <c r="F1748" s="6" t="str">
        <f>_xlfn.IFNA(INDEX(regcoded!$A$2:$Z$20000,MATCH($D1748,regcoded!$D$2:$D$20000,0),6),"")</f>
        <v/>
      </c>
      <c r="G1748" s="6" t="str">
        <f>_xlfn.IFNA(INDEX(regcoded!$A$2:$Z$20000,MATCH($D1748,regcoded!$D$2:$D$20000,0),7),"")</f>
        <v/>
      </c>
      <c r="H1748" s="6" t="str">
        <f>_xlfn.IFNA(INDEX(regcoded!$A$2:$Z$20000,MATCH($D1748,regcoded!$D$2:$D$20000,0),8),"")</f>
        <v/>
      </c>
      <c r="I1748" s="6" t="str">
        <f>_xlfn.IFNA(INDEX(regcoded!$A$2:$Z$20000,MATCH($D1748,regcoded!$D$2:$D$20000,0),9),"")</f>
        <v/>
      </c>
    </row>
    <row r="1749" spans="1:9" x14ac:dyDescent="0.25">
      <c r="A1749" s="6" t="s">
        <v>1293</v>
      </c>
      <c r="B1749" s="6" t="s">
        <v>1294</v>
      </c>
      <c r="C1749" s="7">
        <v>20150617054820</v>
      </c>
      <c r="D1749" s="6" t="s">
        <v>28</v>
      </c>
      <c r="E1749" s="6" t="str">
        <f>_xlfn.IFNA(INDEX(regcoded!$A$2:$Z$20000,MATCH($D1749,regcoded!$D$2:$D$20000,0),5),"")</f>
        <v/>
      </c>
      <c r="F1749" s="6" t="str">
        <f>_xlfn.IFNA(INDEX(regcoded!$A$2:$Z$20000,MATCH($D1749,regcoded!$D$2:$D$20000,0),6),"")</f>
        <v/>
      </c>
      <c r="G1749" s="6" t="str">
        <f>_xlfn.IFNA(INDEX(regcoded!$A$2:$Z$20000,MATCH($D1749,regcoded!$D$2:$D$20000,0),7),"")</f>
        <v/>
      </c>
      <c r="H1749" s="6" t="str">
        <f>_xlfn.IFNA(INDEX(regcoded!$A$2:$Z$20000,MATCH($D1749,regcoded!$D$2:$D$20000,0),8),"")</f>
        <v/>
      </c>
      <c r="I1749" s="6" t="str">
        <f>_xlfn.IFNA(INDEX(regcoded!$A$2:$Z$20000,MATCH($D1749,regcoded!$D$2:$D$20000,0),9),"")</f>
        <v/>
      </c>
    </row>
    <row r="1750" spans="1:9" x14ac:dyDescent="0.25">
      <c r="A1750" s="6" t="s">
        <v>1290</v>
      </c>
      <c r="B1750" s="6" t="s">
        <v>214</v>
      </c>
      <c r="C1750" s="7">
        <v>20150617054642</v>
      </c>
      <c r="D1750" s="6" t="s">
        <v>1412</v>
      </c>
      <c r="E1750" s="6" t="str">
        <f>_xlfn.IFNA(INDEX(regcoded!$A$2:$Z$20000,MATCH($D1750,regcoded!$D$2:$D$20000,0),5),"")</f>
        <v/>
      </c>
      <c r="F1750" s="6" t="str">
        <f>_xlfn.IFNA(INDEX(regcoded!$A$2:$Z$20000,MATCH($D1750,regcoded!$D$2:$D$20000,0),6),"")</f>
        <v/>
      </c>
      <c r="G1750" s="6" t="str">
        <f>_xlfn.IFNA(INDEX(regcoded!$A$2:$Z$20000,MATCH($D1750,regcoded!$D$2:$D$20000,0),7),"")</f>
        <v/>
      </c>
      <c r="H1750" s="6" t="str">
        <f>_xlfn.IFNA(INDEX(regcoded!$A$2:$Z$20000,MATCH($D1750,regcoded!$D$2:$D$20000,0),8),"")</f>
        <v/>
      </c>
      <c r="I1750" s="6" t="str">
        <f>_xlfn.IFNA(INDEX(regcoded!$A$2:$Z$20000,MATCH($D1750,regcoded!$D$2:$D$20000,0),9),"")</f>
        <v/>
      </c>
    </row>
    <row r="1751" spans="1:9" x14ac:dyDescent="0.25">
      <c r="A1751" s="6" t="s">
        <v>412</v>
      </c>
      <c r="B1751" s="6" t="s">
        <v>413</v>
      </c>
      <c r="C1751" s="7">
        <v>20150617054635</v>
      </c>
      <c r="D1751" s="6" t="s">
        <v>463</v>
      </c>
      <c r="E1751" s="6" t="str">
        <f>_xlfn.IFNA(INDEX(regcoded!$A$2:$Z$20000,MATCH($D1751,regcoded!$D$2:$D$20000,0),5),"")</f>
        <v>o</v>
      </c>
      <c r="F1751" s="6" t="str">
        <f>_xlfn.IFNA(INDEX(regcoded!$A$2:$Z$20000,MATCH($D1751,regcoded!$D$2:$D$20000,0),6),"")</f>
        <v>int</v>
      </c>
      <c r="G1751" s="6">
        <f>_xlfn.IFNA(INDEX(regcoded!$A$2:$Z$20000,MATCH($D1751,regcoded!$D$2:$D$20000,0),7),"")</f>
        <v>0</v>
      </c>
      <c r="H1751" s="6">
        <f>_xlfn.IFNA(INDEX(regcoded!$A$2:$Z$20000,MATCH($D1751,regcoded!$D$2:$D$20000,0),8),"")</f>
        <v>0</v>
      </c>
      <c r="I1751" s="6">
        <f>_xlfn.IFNA(INDEX(regcoded!$A$2:$Z$20000,MATCH($D1751,regcoded!$D$2:$D$20000,0),9),"")</f>
        <v>0</v>
      </c>
    </row>
    <row r="1752" spans="1:9" x14ac:dyDescent="0.25">
      <c r="A1752" s="6" t="s">
        <v>412</v>
      </c>
      <c r="B1752" s="6" t="s">
        <v>1240</v>
      </c>
      <c r="C1752" s="7">
        <v>20150617055105</v>
      </c>
      <c r="D1752" s="6" t="s">
        <v>2294</v>
      </c>
      <c r="E1752" s="6" t="str">
        <f>_xlfn.IFNA(INDEX(regcoded!$A$2:$Z$20000,MATCH($D1752,regcoded!$D$2:$D$20000,0),5),"")</f>
        <v>nop</v>
      </c>
      <c r="F1752" s="6">
        <f>_xlfn.IFNA(INDEX(regcoded!$A$2:$Z$20000,MATCH($D1752,regcoded!$D$2:$D$20000,0),6),"")</f>
        <v>0</v>
      </c>
      <c r="G1752" s="6">
        <f>_xlfn.IFNA(INDEX(regcoded!$A$2:$Z$20000,MATCH($D1752,regcoded!$D$2:$D$20000,0),7),"")</f>
        <v>0</v>
      </c>
      <c r="H1752" s="6">
        <f>_xlfn.IFNA(INDEX(regcoded!$A$2:$Z$20000,MATCH($D1752,regcoded!$D$2:$D$20000,0),8),"")</f>
        <v>0</v>
      </c>
      <c r="I1752" s="6">
        <f>_xlfn.IFNA(INDEX(regcoded!$A$2:$Z$20000,MATCH($D1752,regcoded!$D$2:$D$20000,0),9),"")</f>
        <v>0</v>
      </c>
    </row>
    <row r="1753" spans="1:9" x14ac:dyDescent="0.25">
      <c r="A1753" s="6" t="s">
        <v>85</v>
      </c>
      <c r="B1753" s="6" t="s">
        <v>1003</v>
      </c>
      <c r="C1753" s="7">
        <v>20150617054937</v>
      </c>
      <c r="D1753" s="6" t="s">
        <v>347</v>
      </c>
      <c r="E1753" s="6" t="str">
        <f>_xlfn.IFNA(INDEX(regcoded!$A$2:$Z$20000,MATCH($D1753,regcoded!$D$2:$D$20000,0),5),"")</f>
        <v>p</v>
      </c>
      <c r="F1753" s="6" t="str">
        <f>_xlfn.IFNA(INDEX(regcoded!$A$2:$Z$20000,MATCH($D1753,regcoded!$D$2:$D$20000,0),6),"")</f>
        <v>famous</v>
      </c>
      <c r="G1753" s="6" t="str">
        <f>_xlfn.IFNA(INDEX(regcoded!$A$2:$Z$20000,MATCH($D1753,regcoded!$D$2:$D$20000,0),7),"")</f>
        <v>Wolfgang Amadeus Mozart</v>
      </c>
      <c r="H1753" s="6">
        <f>_xlfn.IFNA(INDEX(regcoded!$A$2:$Z$20000,MATCH($D1753,regcoded!$D$2:$D$20000,0),8),"")</f>
        <v>0</v>
      </c>
      <c r="I1753" s="6" t="str">
        <f>_xlfn.IFNA(INDEX(regcoded!$A$2:$Z$20000,MATCH($D1753,regcoded!$D$2:$D$20000,0),9),"")</f>
        <v>None</v>
      </c>
    </row>
    <row r="1754" spans="1:9" x14ac:dyDescent="0.25">
      <c r="A1754" s="6" t="s">
        <v>85</v>
      </c>
      <c r="B1754" s="6" t="s">
        <v>1003</v>
      </c>
      <c r="C1754" s="7">
        <v>20150617055007</v>
      </c>
      <c r="D1754" s="6" t="s">
        <v>358</v>
      </c>
      <c r="E1754" s="6" t="str">
        <f>_xlfn.IFNA(INDEX(regcoded!$A$2:$Z$20000,MATCH($D1754,regcoded!$D$2:$D$20000,0),5),"")</f>
        <v/>
      </c>
      <c r="F1754" s="6" t="str">
        <f>_xlfn.IFNA(INDEX(regcoded!$A$2:$Z$20000,MATCH($D1754,regcoded!$D$2:$D$20000,0),6),"")</f>
        <v/>
      </c>
      <c r="G1754" s="6" t="str">
        <f>_xlfn.IFNA(INDEX(regcoded!$A$2:$Z$20000,MATCH($D1754,regcoded!$D$2:$D$20000,0),7),"")</f>
        <v/>
      </c>
      <c r="H1754" s="6" t="str">
        <f>_xlfn.IFNA(INDEX(regcoded!$A$2:$Z$20000,MATCH($D1754,regcoded!$D$2:$D$20000,0),8),"")</f>
        <v/>
      </c>
      <c r="I1754" s="6" t="str">
        <f>_xlfn.IFNA(INDEX(regcoded!$A$2:$Z$20000,MATCH($D1754,regcoded!$D$2:$D$20000,0),9),"")</f>
        <v/>
      </c>
    </row>
    <row r="1755" spans="1:9" x14ac:dyDescent="0.25">
      <c r="A1755" s="6" t="s">
        <v>677</v>
      </c>
      <c r="B1755" s="6" t="s">
        <v>678</v>
      </c>
      <c r="C1755" s="7">
        <v>20150617054749</v>
      </c>
      <c r="D1755" s="6" t="s">
        <v>1413</v>
      </c>
      <c r="E1755" s="6" t="str">
        <f>_xlfn.IFNA(INDEX(regcoded!$A$2:$Z$20000,MATCH($D1755,regcoded!$D$2:$D$20000,0),5),"")</f>
        <v/>
      </c>
      <c r="F1755" s="6" t="str">
        <f>_xlfn.IFNA(INDEX(regcoded!$A$2:$Z$20000,MATCH($D1755,regcoded!$D$2:$D$20000,0),6),"")</f>
        <v/>
      </c>
      <c r="G1755" s="6" t="str">
        <f>_xlfn.IFNA(INDEX(regcoded!$A$2:$Z$20000,MATCH($D1755,regcoded!$D$2:$D$20000,0),7),"")</f>
        <v/>
      </c>
      <c r="H1755" s="6" t="str">
        <f>_xlfn.IFNA(INDEX(regcoded!$A$2:$Z$20000,MATCH($D1755,regcoded!$D$2:$D$20000,0),8),"")</f>
        <v/>
      </c>
      <c r="I1755" s="6" t="str">
        <f>_xlfn.IFNA(INDEX(regcoded!$A$2:$Z$20000,MATCH($D1755,regcoded!$D$2:$D$20000,0),9),"")</f>
        <v/>
      </c>
    </row>
    <row r="1756" spans="1:9" x14ac:dyDescent="0.25">
      <c r="A1756" s="6" t="s">
        <v>1290</v>
      </c>
      <c r="B1756" s="6" t="s">
        <v>214</v>
      </c>
      <c r="C1756" s="7">
        <v>20150617054642</v>
      </c>
      <c r="D1756" s="6" t="s">
        <v>1416</v>
      </c>
      <c r="E1756" s="6" t="str">
        <f>_xlfn.IFNA(INDEX(regcoded!$A$2:$Z$20000,MATCH($D1756,regcoded!$D$2:$D$20000,0),5),"")</f>
        <v/>
      </c>
      <c r="F1756" s="6" t="str">
        <f>_xlfn.IFNA(INDEX(regcoded!$A$2:$Z$20000,MATCH($D1756,regcoded!$D$2:$D$20000,0),6),"")</f>
        <v/>
      </c>
      <c r="G1756" s="6" t="str">
        <f>_xlfn.IFNA(INDEX(regcoded!$A$2:$Z$20000,MATCH($D1756,regcoded!$D$2:$D$20000,0),7),"")</f>
        <v/>
      </c>
      <c r="H1756" s="6" t="str">
        <f>_xlfn.IFNA(INDEX(regcoded!$A$2:$Z$20000,MATCH($D1756,regcoded!$D$2:$D$20000,0),8),"")</f>
        <v/>
      </c>
      <c r="I1756" s="6" t="str">
        <f>_xlfn.IFNA(INDEX(regcoded!$A$2:$Z$20000,MATCH($D1756,regcoded!$D$2:$D$20000,0),9),"")</f>
        <v/>
      </c>
    </row>
    <row r="1757" spans="1:9" x14ac:dyDescent="0.25">
      <c r="A1757" s="6" t="s">
        <v>1316</v>
      </c>
      <c r="B1757" s="6" t="s">
        <v>1</v>
      </c>
      <c r="C1757" s="7">
        <v>20150617054622</v>
      </c>
      <c r="D1757" s="6" t="s">
        <v>1417</v>
      </c>
      <c r="E1757" s="6" t="str">
        <f>_xlfn.IFNA(INDEX(regcoded!$A$2:$Z$20000,MATCH($D1757,regcoded!$D$2:$D$20000,0),5),"")</f>
        <v/>
      </c>
      <c r="F1757" s="6" t="str">
        <f>_xlfn.IFNA(INDEX(regcoded!$A$2:$Z$20000,MATCH($D1757,regcoded!$D$2:$D$20000,0),6),"")</f>
        <v/>
      </c>
      <c r="G1757" s="6" t="str">
        <f>_xlfn.IFNA(INDEX(regcoded!$A$2:$Z$20000,MATCH($D1757,regcoded!$D$2:$D$20000,0),7),"")</f>
        <v/>
      </c>
      <c r="H1757" s="6" t="str">
        <f>_xlfn.IFNA(INDEX(regcoded!$A$2:$Z$20000,MATCH($D1757,regcoded!$D$2:$D$20000,0),8),"")</f>
        <v/>
      </c>
      <c r="I1757" s="6" t="str">
        <f>_xlfn.IFNA(INDEX(regcoded!$A$2:$Z$20000,MATCH($D1757,regcoded!$D$2:$D$20000,0),9),"")</f>
        <v/>
      </c>
    </row>
    <row r="1758" spans="1:9" x14ac:dyDescent="0.25">
      <c r="A1758" s="6" t="s">
        <v>945</v>
      </c>
      <c r="B1758" s="6" t="s">
        <v>1277</v>
      </c>
      <c r="C1758" s="7">
        <v>20150617054853</v>
      </c>
      <c r="D1758" s="6" t="s">
        <v>58</v>
      </c>
      <c r="E1758" s="6" t="str">
        <f>_xlfn.IFNA(INDEX(regcoded!$A$2:$Z$20000,MATCH($D1758,regcoded!$D$2:$D$20000,0),5),"")</f>
        <v>o</v>
      </c>
      <c r="F1758" s="6">
        <f>_xlfn.IFNA(INDEX(regcoded!$A$2:$Z$20000,MATCH($D1758,regcoded!$D$2:$D$20000,0),6),"")</f>
        <v>0</v>
      </c>
      <c r="G1758" s="6">
        <f>_xlfn.IFNA(INDEX(regcoded!$A$2:$Z$20000,MATCH($D1758,regcoded!$D$2:$D$20000,0),7),"")</f>
        <v>0</v>
      </c>
      <c r="H1758" s="6">
        <f>_xlfn.IFNA(INDEX(regcoded!$A$2:$Z$20000,MATCH($D1758,regcoded!$D$2:$D$20000,0),8),"")</f>
        <v>0</v>
      </c>
      <c r="I1758" s="6">
        <f>_xlfn.IFNA(INDEX(regcoded!$A$2:$Z$20000,MATCH($D1758,regcoded!$D$2:$D$20000,0),9),"")</f>
        <v>80091583</v>
      </c>
    </row>
    <row r="1759" spans="1:9" x14ac:dyDescent="0.25">
      <c r="A1759" s="6" t="s">
        <v>945</v>
      </c>
      <c r="B1759" s="6" t="s">
        <v>1277</v>
      </c>
      <c r="C1759" s="7">
        <v>20150617054853</v>
      </c>
      <c r="D1759" s="6" t="s">
        <v>58</v>
      </c>
      <c r="E1759" s="6" t="str">
        <f>_xlfn.IFNA(INDEX(regcoded!$A$2:$Z$20000,MATCH($D1759,regcoded!$D$2:$D$20000,0),5),"")</f>
        <v>o</v>
      </c>
      <c r="F1759" s="6">
        <f>_xlfn.IFNA(INDEX(regcoded!$A$2:$Z$20000,MATCH($D1759,regcoded!$D$2:$D$20000,0),6),"")</f>
        <v>0</v>
      </c>
      <c r="G1759" s="6">
        <f>_xlfn.IFNA(INDEX(regcoded!$A$2:$Z$20000,MATCH($D1759,regcoded!$D$2:$D$20000,0),7),"")</f>
        <v>0</v>
      </c>
      <c r="H1759" s="6">
        <f>_xlfn.IFNA(INDEX(regcoded!$A$2:$Z$20000,MATCH($D1759,regcoded!$D$2:$D$20000,0),8),"")</f>
        <v>0</v>
      </c>
      <c r="I1759" s="6">
        <f>_xlfn.IFNA(INDEX(regcoded!$A$2:$Z$20000,MATCH($D1759,regcoded!$D$2:$D$20000,0),9),"")</f>
        <v>80091583</v>
      </c>
    </row>
    <row r="1760" spans="1:9" x14ac:dyDescent="0.25">
      <c r="A1760" s="6" t="s">
        <v>945</v>
      </c>
      <c r="B1760" s="6" t="s">
        <v>1277</v>
      </c>
      <c r="C1760" s="7">
        <v>20150617054853</v>
      </c>
      <c r="D1760" s="6" t="s">
        <v>659</v>
      </c>
      <c r="E1760" s="6" t="str">
        <f>_xlfn.IFNA(INDEX(regcoded!$A$2:$Z$20000,MATCH($D1760,regcoded!$D$2:$D$20000,0),5),"")</f>
        <v>o</v>
      </c>
      <c r="F1760" s="6">
        <f>_xlfn.IFNA(INDEX(regcoded!$A$2:$Z$20000,MATCH($D1760,regcoded!$D$2:$D$20000,0),6),"")</f>
        <v>0</v>
      </c>
      <c r="G1760" s="6">
        <f>_xlfn.IFNA(INDEX(regcoded!$A$2:$Z$20000,MATCH($D1760,regcoded!$D$2:$D$20000,0),7),"")</f>
        <v>0</v>
      </c>
      <c r="H1760" s="6">
        <f>_xlfn.IFNA(INDEX(regcoded!$A$2:$Z$20000,MATCH($D1760,regcoded!$D$2:$D$20000,0),8),"")</f>
        <v>0</v>
      </c>
      <c r="I1760" s="6">
        <f>_xlfn.IFNA(INDEX(regcoded!$A$2:$Z$20000,MATCH($D1760,regcoded!$D$2:$D$20000,0),9),"")</f>
        <v>80091583</v>
      </c>
    </row>
    <row r="1761" spans="1:9" x14ac:dyDescent="0.25">
      <c r="A1761" s="6" t="s">
        <v>1290</v>
      </c>
      <c r="B1761" s="6" t="s">
        <v>214</v>
      </c>
      <c r="C1761" s="7">
        <v>20150617054642</v>
      </c>
      <c r="D1761" s="6" t="s">
        <v>1005</v>
      </c>
      <c r="E1761" s="6" t="str">
        <f>_xlfn.IFNA(INDEX(regcoded!$A$2:$Z$20000,MATCH($D1761,regcoded!$D$2:$D$20000,0),5),"")</f>
        <v/>
      </c>
      <c r="F1761" s="6" t="str">
        <f>_xlfn.IFNA(INDEX(regcoded!$A$2:$Z$20000,MATCH($D1761,regcoded!$D$2:$D$20000,0),6),"")</f>
        <v/>
      </c>
      <c r="G1761" s="6" t="str">
        <f>_xlfn.IFNA(INDEX(regcoded!$A$2:$Z$20000,MATCH($D1761,regcoded!$D$2:$D$20000,0),7),"")</f>
        <v/>
      </c>
      <c r="H1761" s="6" t="str">
        <f>_xlfn.IFNA(INDEX(regcoded!$A$2:$Z$20000,MATCH($D1761,regcoded!$D$2:$D$20000,0),8),"")</f>
        <v/>
      </c>
      <c r="I1761" s="6" t="str">
        <f>_xlfn.IFNA(INDEX(regcoded!$A$2:$Z$20000,MATCH($D1761,regcoded!$D$2:$D$20000,0),9),"")</f>
        <v/>
      </c>
    </row>
    <row r="1762" spans="1:9" x14ac:dyDescent="0.25">
      <c r="A1762" s="6" t="s">
        <v>832</v>
      </c>
      <c r="B1762" s="6" t="s">
        <v>1555</v>
      </c>
      <c r="C1762" s="7">
        <v>20150617054623</v>
      </c>
      <c r="D1762" s="6" t="s">
        <v>1005</v>
      </c>
      <c r="E1762" s="6" t="str">
        <f>_xlfn.IFNA(INDEX(regcoded!$A$2:$Z$20000,MATCH($D1762,regcoded!$D$2:$D$20000,0),5),"")</f>
        <v/>
      </c>
      <c r="F1762" s="6" t="str">
        <f>_xlfn.IFNA(INDEX(regcoded!$A$2:$Z$20000,MATCH($D1762,regcoded!$D$2:$D$20000,0),6),"")</f>
        <v/>
      </c>
      <c r="G1762" s="6" t="str">
        <f>_xlfn.IFNA(INDEX(regcoded!$A$2:$Z$20000,MATCH($D1762,regcoded!$D$2:$D$20000,0),7),"")</f>
        <v/>
      </c>
      <c r="H1762" s="6" t="str">
        <f>_xlfn.IFNA(INDEX(regcoded!$A$2:$Z$20000,MATCH($D1762,regcoded!$D$2:$D$20000,0),8),"")</f>
        <v/>
      </c>
      <c r="I1762" s="6" t="str">
        <f>_xlfn.IFNA(INDEX(regcoded!$A$2:$Z$20000,MATCH($D1762,regcoded!$D$2:$D$20000,0),9),"")</f>
        <v/>
      </c>
    </row>
    <row r="1763" spans="1:9" x14ac:dyDescent="0.25">
      <c r="A1763" s="6" t="s">
        <v>832</v>
      </c>
      <c r="B1763" s="6" t="s">
        <v>1555</v>
      </c>
      <c r="C1763" s="7">
        <v>20150617054623</v>
      </c>
      <c r="D1763" s="6" t="s">
        <v>1162</v>
      </c>
      <c r="E1763" s="6" t="str">
        <f>_xlfn.IFNA(INDEX(regcoded!$A$2:$Z$20000,MATCH($D1763,regcoded!$D$2:$D$20000,0),5),"")</f>
        <v/>
      </c>
      <c r="F1763" s="6" t="str">
        <f>_xlfn.IFNA(INDEX(regcoded!$A$2:$Z$20000,MATCH($D1763,regcoded!$D$2:$D$20000,0),6),"")</f>
        <v/>
      </c>
      <c r="G1763" s="6" t="str">
        <f>_xlfn.IFNA(INDEX(regcoded!$A$2:$Z$20000,MATCH($D1763,regcoded!$D$2:$D$20000,0),7),"")</f>
        <v/>
      </c>
      <c r="H1763" s="6" t="str">
        <f>_xlfn.IFNA(INDEX(regcoded!$A$2:$Z$20000,MATCH($D1763,regcoded!$D$2:$D$20000,0),8),"")</f>
        <v/>
      </c>
      <c r="I1763" s="6" t="str">
        <f>_xlfn.IFNA(INDEX(regcoded!$A$2:$Z$20000,MATCH($D1763,regcoded!$D$2:$D$20000,0),9),"")</f>
        <v/>
      </c>
    </row>
    <row r="1764" spans="1:9" x14ac:dyDescent="0.25">
      <c r="A1764" s="6" t="s">
        <v>1355</v>
      </c>
      <c r="B1764" s="6" t="s">
        <v>1</v>
      </c>
      <c r="C1764" s="7">
        <v>20150617054926</v>
      </c>
      <c r="D1764" s="6" t="s">
        <v>1418</v>
      </c>
      <c r="E1764" s="6" t="str">
        <f>_xlfn.IFNA(INDEX(regcoded!$A$2:$Z$20000,MATCH($D1764,regcoded!$D$2:$D$20000,0),5),"")</f>
        <v/>
      </c>
      <c r="F1764" s="6" t="str">
        <f>_xlfn.IFNA(INDEX(regcoded!$A$2:$Z$20000,MATCH($D1764,regcoded!$D$2:$D$20000,0),6),"")</f>
        <v/>
      </c>
      <c r="G1764" s="6" t="str">
        <f>_xlfn.IFNA(INDEX(regcoded!$A$2:$Z$20000,MATCH($D1764,regcoded!$D$2:$D$20000,0),7),"")</f>
        <v/>
      </c>
      <c r="H1764" s="6" t="str">
        <f>_xlfn.IFNA(INDEX(regcoded!$A$2:$Z$20000,MATCH($D1764,regcoded!$D$2:$D$20000,0),8),"")</f>
        <v/>
      </c>
      <c r="I1764" s="6" t="str">
        <f>_xlfn.IFNA(INDEX(regcoded!$A$2:$Z$20000,MATCH($D1764,regcoded!$D$2:$D$20000,0),9),"")</f>
        <v/>
      </c>
    </row>
    <row r="1765" spans="1:9" x14ac:dyDescent="0.25">
      <c r="A1765" s="6" t="s">
        <v>223</v>
      </c>
      <c r="B1765" s="6" t="s">
        <v>214</v>
      </c>
      <c r="C1765" s="7">
        <v>20150617054633</v>
      </c>
      <c r="D1765" s="6" t="s">
        <v>856</v>
      </c>
      <c r="E1765" s="6" t="str">
        <f>_xlfn.IFNA(INDEX(regcoded!$A$2:$Z$20000,MATCH($D1765,regcoded!$D$2:$D$20000,0),5),"")</f>
        <v/>
      </c>
      <c r="F1765" s="6" t="str">
        <f>_xlfn.IFNA(INDEX(regcoded!$A$2:$Z$20000,MATCH($D1765,regcoded!$D$2:$D$20000,0),6),"")</f>
        <v/>
      </c>
      <c r="G1765" s="6" t="str">
        <f>_xlfn.IFNA(INDEX(regcoded!$A$2:$Z$20000,MATCH($D1765,regcoded!$D$2:$D$20000,0),7),"")</f>
        <v/>
      </c>
      <c r="H1765" s="6" t="str">
        <f>_xlfn.IFNA(INDEX(regcoded!$A$2:$Z$20000,MATCH($D1765,regcoded!$D$2:$D$20000,0),8),"")</f>
        <v/>
      </c>
      <c r="I1765" s="6" t="str">
        <f>_xlfn.IFNA(INDEX(regcoded!$A$2:$Z$20000,MATCH($D1765,regcoded!$D$2:$D$20000,0),9),"")</f>
        <v/>
      </c>
    </row>
    <row r="1766" spans="1:9" x14ac:dyDescent="0.25">
      <c r="A1766" s="6" t="s">
        <v>85</v>
      </c>
      <c r="B1766" s="6" t="s">
        <v>1003</v>
      </c>
      <c r="C1766" s="7">
        <v>20150617054937</v>
      </c>
      <c r="D1766" s="6" t="s">
        <v>856</v>
      </c>
      <c r="E1766" s="6" t="str">
        <f>_xlfn.IFNA(INDEX(regcoded!$A$2:$Z$20000,MATCH($D1766,regcoded!$D$2:$D$20000,0),5),"")</f>
        <v/>
      </c>
      <c r="F1766" s="6" t="str">
        <f>_xlfn.IFNA(INDEX(regcoded!$A$2:$Z$20000,MATCH($D1766,regcoded!$D$2:$D$20000,0),6),"")</f>
        <v/>
      </c>
      <c r="G1766" s="6" t="str">
        <f>_xlfn.IFNA(INDEX(regcoded!$A$2:$Z$20000,MATCH($D1766,regcoded!$D$2:$D$20000,0),7),"")</f>
        <v/>
      </c>
      <c r="H1766" s="6" t="str">
        <f>_xlfn.IFNA(INDEX(regcoded!$A$2:$Z$20000,MATCH($D1766,regcoded!$D$2:$D$20000,0),8),"")</f>
        <v/>
      </c>
      <c r="I1766" s="6" t="str">
        <f>_xlfn.IFNA(INDEX(regcoded!$A$2:$Z$20000,MATCH($D1766,regcoded!$D$2:$D$20000,0),9),"")</f>
        <v/>
      </c>
    </row>
    <row r="1767" spans="1:9" x14ac:dyDescent="0.25">
      <c r="A1767" s="6" t="s">
        <v>85</v>
      </c>
      <c r="B1767" s="6" t="s">
        <v>1003</v>
      </c>
      <c r="C1767" s="7">
        <v>20150617055007</v>
      </c>
      <c r="D1767" s="6" t="s">
        <v>267</v>
      </c>
      <c r="E1767" s="6" t="str">
        <f>_xlfn.IFNA(INDEX(regcoded!$A$2:$Z$20000,MATCH($D1767,regcoded!$D$2:$D$20000,0),5),"")</f>
        <v>o</v>
      </c>
      <c r="F1767" s="6" t="str">
        <f>_xlfn.IFNA(INDEX(regcoded!$A$2:$Z$20000,MATCH($D1767,regcoded!$D$2:$D$20000,0),6),"")</f>
        <v>int</v>
      </c>
      <c r="G1767" s="6" t="str">
        <f>_xlfn.IFNA(INDEX(regcoded!$A$2:$Z$20000,MATCH($D1767,regcoded!$D$2:$D$20000,0),7),"")</f>
        <v>Helsinki Music Centre</v>
      </c>
      <c r="H1767" s="6">
        <f>_xlfn.IFNA(INDEX(regcoded!$A$2:$Z$20000,MATCH($D1767,regcoded!$D$2:$D$20000,0),8),"")</f>
        <v>0</v>
      </c>
      <c r="I1767" s="6">
        <f>_xlfn.IFNA(INDEX(regcoded!$A$2:$Z$20000,MATCH($D1767,regcoded!$D$2:$D$20000,0),9),"")</f>
        <v>0</v>
      </c>
    </row>
    <row r="1768" spans="1:9" x14ac:dyDescent="0.25">
      <c r="A1768" s="6" t="s">
        <v>1505</v>
      </c>
      <c r="B1768" s="6" t="s">
        <v>30</v>
      </c>
      <c r="C1768" s="7">
        <v>20150617054905</v>
      </c>
      <c r="D1768" s="6" t="s">
        <v>593</v>
      </c>
      <c r="E1768" s="6" t="str">
        <f>_xlfn.IFNA(INDEX(regcoded!$A$2:$Z$20000,MATCH($D1768,regcoded!$D$2:$D$20000,0),5),"")</f>
        <v/>
      </c>
      <c r="F1768" s="6" t="str">
        <f>_xlfn.IFNA(INDEX(regcoded!$A$2:$Z$20000,MATCH($D1768,regcoded!$D$2:$D$20000,0),6),"")</f>
        <v/>
      </c>
      <c r="G1768" s="6" t="str">
        <f>_xlfn.IFNA(INDEX(regcoded!$A$2:$Z$20000,MATCH($D1768,regcoded!$D$2:$D$20000,0),7),"")</f>
        <v/>
      </c>
      <c r="H1768" s="6" t="str">
        <f>_xlfn.IFNA(INDEX(regcoded!$A$2:$Z$20000,MATCH($D1768,regcoded!$D$2:$D$20000,0),8),"")</f>
        <v/>
      </c>
      <c r="I1768" s="6" t="str">
        <f>_xlfn.IFNA(INDEX(regcoded!$A$2:$Z$20000,MATCH($D1768,regcoded!$D$2:$D$20000,0),9),"")</f>
        <v/>
      </c>
    </row>
    <row r="1769" spans="1:9" x14ac:dyDescent="0.25">
      <c r="A1769" s="6" t="s">
        <v>1290</v>
      </c>
      <c r="B1769" s="6" t="s">
        <v>214</v>
      </c>
      <c r="C1769" s="7">
        <v>20150617054642</v>
      </c>
      <c r="D1769" s="6" t="s">
        <v>593</v>
      </c>
      <c r="E1769" s="6" t="str">
        <f>_xlfn.IFNA(INDEX(regcoded!$A$2:$Z$20000,MATCH($D1769,regcoded!$D$2:$D$20000,0),5),"")</f>
        <v/>
      </c>
      <c r="F1769" s="6" t="str">
        <f>_xlfn.IFNA(INDEX(regcoded!$A$2:$Z$20000,MATCH($D1769,regcoded!$D$2:$D$20000,0),6),"")</f>
        <v/>
      </c>
      <c r="G1769" s="6" t="str">
        <f>_xlfn.IFNA(INDEX(regcoded!$A$2:$Z$20000,MATCH($D1769,regcoded!$D$2:$D$20000,0),7),"")</f>
        <v/>
      </c>
      <c r="H1769" s="6" t="str">
        <f>_xlfn.IFNA(INDEX(regcoded!$A$2:$Z$20000,MATCH($D1769,regcoded!$D$2:$D$20000,0),8),"")</f>
        <v/>
      </c>
      <c r="I1769" s="6" t="str">
        <f>_xlfn.IFNA(INDEX(regcoded!$A$2:$Z$20000,MATCH($D1769,regcoded!$D$2:$D$20000,0),9),"")</f>
        <v/>
      </c>
    </row>
    <row r="1770" spans="1:9" x14ac:dyDescent="0.25">
      <c r="A1770" s="6" t="s">
        <v>223</v>
      </c>
      <c r="B1770" s="6" t="s">
        <v>214</v>
      </c>
      <c r="C1770" s="7">
        <v>20150617054633</v>
      </c>
      <c r="D1770" s="6" t="s">
        <v>520</v>
      </c>
      <c r="E1770" s="6" t="str">
        <f>_xlfn.IFNA(INDEX(regcoded!$A$2:$Z$20000,MATCH($D1770,regcoded!$D$2:$D$20000,0),5),"")</f>
        <v/>
      </c>
      <c r="F1770" s="6" t="str">
        <f>_xlfn.IFNA(INDEX(regcoded!$A$2:$Z$20000,MATCH($D1770,regcoded!$D$2:$D$20000,0),6),"")</f>
        <v/>
      </c>
      <c r="G1770" s="6" t="str">
        <f>_xlfn.IFNA(INDEX(regcoded!$A$2:$Z$20000,MATCH($D1770,regcoded!$D$2:$D$20000,0),7),"")</f>
        <v/>
      </c>
      <c r="H1770" s="6" t="str">
        <f>_xlfn.IFNA(INDEX(regcoded!$A$2:$Z$20000,MATCH($D1770,regcoded!$D$2:$D$20000,0),8),"")</f>
        <v/>
      </c>
      <c r="I1770" s="6" t="str">
        <f>_xlfn.IFNA(INDEX(regcoded!$A$2:$Z$20000,MATCH($D1770,regcoded!$D$2:$D$20000,0),9),"")</f>
        <v/>
      </c>
    </row>
    <row r="1771" spans="1:9" x14ac:dyDescent="0.25">
      <c r="A1771" s="6" t="s">
        <v>1358</v>
      </c>
      <c r="B1771" s="6" t="s">
        <v>214</v>
      </c>
      <c r="C1771" s="7">
        <v>20150617054744</v>
      </c>
      <c r="D1771" s="6" t="s">
        <v>1419</v>
      </c>
      <c r="E1771" s="6" t="str">
        <f>_xlfn.IFNA(INDEX(regcoded!$A$2:$Z$20000,MATCH($D1771,regcoded!$D$2:$D$20000,0),5),"")</f>
        <v/>
      </c>
      <c r="F1771" s="6" t="str">
        <f>_xlfn.IFNA(INDEX(regcoded!$A$2:$Z$20000,MATCH($D1771,regcoded!$D$2:$D$20000,0),6),"")</f>
        <v/>
      </c>
      <c r="G1771" s="6" t="str">
        <f>_xlfn.IFNA(INDEX(regcoded!$A$2:$Z$20000,MATCH($D1771,regcoded!$D$2:$D$20000,0),7),"")</f>
        <v/>
      </c>
      <c r="H1771" s="6" t="str">
        <f>_xlfn.IFNA(INDEX(regcoded!$A$2:$Z$20000,MATCH($D1771,regcoded!$D$2:$D$20000,0),8),"")</f>
        <v/>
      </c>
      <c r="I1771" s="6" t="str">
        <f>_xlfn.IFNA(INDEX(regcoded!$A$2:$Z$20000,MATCH($D1771,regcoded!$D$2:$D$20000,0),9),"")</f>
        <v/>
      </c>
    </row>
    <row r="1772" spans="1:9" x14ac:dyDescent="0.25">
      <c r="A1772" s="6" t="s">
        <v>223</v>
      </c>
      <c r="B1772" s="6" t="s">
        <v>214</v>
      </c>
      <c r="C1772" s="7">
        <v>20150617054633</v>
      </c>
      <c r="D1772" s="6" t="s">
        <v>1168</v>
      </c>
      <c r="E1772" s="6" t="str">
        <f>_xlfn.IFNA(INDEX(regcoded!$A$2:$Z$20000,MATCH($D1772,regcoded!$D$2:$D$20000,0),5),"")</f>
        <v/>
      </c>
      <c r="F1772" s="6" t="str">
        <f>_xlfn.IFNA(INDEX(regcoded!$A$2:$Z$20000,MATCH($D1772,regcoded!$D$2:$D$20000,0),6),"")</f>
        <v/>
      </c>
      <c r="G1772" s="6" t="str">
        <f>_xlfn.IFNA(INDEX(regcoded!$A$2:$Z$20000,MATCH($D1772,regcoded!$D$2:$D$20000,0),7),"")</f>
        <v/>
      </c>
      <c r="H1772" s="6" t="str">
        <f>_xlfn.IFNA(INDEX(regcoded!$A$2:$Z$20000,MATCH($D1772,regcoded!$D$2:$D$20000,0),8),"")</f>
        <v/>
      </c>
      <c r="I1772" s="6" t="str">
        <f>_xlfn.IFNA(INDEX(regcoded!$A$2:$Z$20000,MATCH($D1772,regcoded!$D$2:$D$20000,0),9),"")</f>
        <v/>
      </c>
    </row>
    <row r="1773" spans="1:9" x14ac:dyDescent="0.25">
      <c r="A1773" s="6" t="s">
        <v>223</v>
      </c>
      <c r="B1773" s="6" t="s">
        <v>214</v>
      </c>
      <c r="C1773" s="7">
        <v>20150617054633</v>
      </c>
      <c r="D1773" s="6" t="s">
        <v>516</v>
      </c>
      <c r="E1773" s="6" t="str">
        <f>_xlfn.IFNA(INDEX(regcoded!$A$2:$Z$20000,MATCH($D1773,regcoded!$D$2:$D$20000,0),5),"")</f>
        <v/>
      </c>
      <c r="F1773" s="6" t="str">
        <f>_xlfn.IFNA(INDEX(regcoded!$A$2:$Z$20000,MATCH($D1773,regcoded!$D$2:$D$20000,0),6),"")</f>
        <v/>
      </c>
      <c r="G1773" s="6" t="str">
        <f>_xlfn.IFNA(INDEX(regcoded!$A$2:$Z$20000,MATCH($D1773,regcoded!$D$2:$D$20000,0),7),"")</f>
        <v/>
      </c>
      <c r="H1773" s="6" t="str">
        <f>_xlfn.IFNA(INDEX(regcoded!$A$2:$Z$20000,MATCH($D1773,regcoded!$D$2:$D$20000,0),8),"")</f>
        <v/>
      </c>
      <c r="I1773" s="6" t="str">
        <f>_xlfn.IFNA(INDEX(regcoded!$A$2:$Z$20000,MATCH($D1773,regcoded!$D$2:$D$20000,0),9),"")</f>
        <v/>
      </c>
    </row>
    <row r="1774" spans="1:9" x14ac:dyDescent="0.25">
      <c r="A1774" s="6" t="s">
        <v>223</v>
      </c>
      <c r="B1774" s="6" t="s">
        <v>214</v>
      </c>
      <c r="C1774" s="7">
        <v>20150617054633</v>
      </c>
      <c r="D1774" s="6" t="s">
        <v>743</v>
      </c>
      <c r="E1774" s="6" t="str">
        <f>_xlfn.IFNA(INDEX(regcoded!$A$2:$Z$20000,MATCH($D1774,regcoded!$D$2:$D$20000,0),5),"")</f>
        <v/>
      </c>
      <c r="F1774" s="6" t="str">
        <f>_xlfn.IFNA(INDEX(regcoded!$A$2:$Z$20000,MATCH($D1774,regcoded!$D$2:$D$20000,0),6),"")</f>
        <v/>
      </c>
      <c r="G1774" s="6" t="str">
        <f>_xlfn.IFNA(INDEX(regcoded!$A$2:$Z$20000,MATCH($D1774,regcoded!$D$2:$D$20000,0),7),"")</f>
        <v/>
      </c>
      <c r="H1774" s="6" t="str">
        <f>_xlfn.IFNA(INDEX(regcoded!$A$2:$Z$20000,MATCH($D1774,regcoded!$D$2:$D$20000,0),8),"")</f>
        <v/>
      </c>
      <c r="I1774" s="6" t="str">
        <f>_xlfn.IFNA(INDEX(regcoded!$A$2:$Z$20000,MATCH($D1774,regcoded!$D$2:$D$20000,0),9),"")</f>
        <v/>
      </c>
    </row>
    <row r="1775" spans="1:9" x14ac:dyDescent="0.25">
      <c r="A1775" s="6" t="s">
        <v>223</v>
      </c>
      <c r="B1775" s="6" t="s">
        <v>214</v>
      </c>
      <c r="C1775" s="7">
        <v>20150617054633</v>
      </c>
      <c r="D1775" s="6" t="s">
        <v>743</v>
      </c>
      <c r="E1775" s="6" t="str">
        <f>_xlfn.IFNA(INDEX(regcoded!$A$2:$Z$20000,MATCH($D1775,regcoded!$D$2:$D$20000,0),5),"")</f>
        <v/>
      </c>
      <c r="F1775" s="6" t="str">
        <f>_xlfn.IFNA(INDEX(regcoded!$A$2:$Z$20000,MATCH($D1775,regcoded!$D$2:$D$20000,0),6),"")</f>
        <v/>
      </c>
      <c r="G1775" s="6" t="str">
        <f>_xlfn.IFNA(INDEX(regcoded!$A$2:$Z$20000,MATCH($D1775,regcoded!$D$2:$D$20000,0),7),"")</f>
        <v/>
      </c>
      <c r="H1775" s="6" t="str">
        <f>_xlfn.IFNA(INDEX(regcoded!$A$2:$Z$20000,MATCH($D1775,regcoded!$D$2:$D$20000,0),8),"")</f>
        <v/>
      </c>
      <c r="I1775" s="6" t="str">
        <f>_xlfn.IFNA(INDEX(regcoded!$A$2:$Z$20000,MATCH($D1775,regcoded!$D$2:$D$20000,0),9),"")</f>
        <v/>
      </c>
    </row>
    <row r="1776" spans="1:9" x14ac:dyDescent="0.25">
      <c r="A1776" s="6" t="s">
        <v>832</v>
      </c>
      <c r="B1776" s="6" t="s">
        <v>1555</v>
      </c>
      <c r="C1776" s="7">
        <v>20150617054623</v>
      </c>
      <c r="D1776" s="6" t="s">
        <v>743</v>
      </c>
      <c r="E1776" s="6" t="str">
        <f>_xlfn.IFNA(INDEX(regcoded!$A$2:$Z$20000,MATCH($D1776,regcoded!$D$2:$D$20000,0),5),"")</f>
        <v/>
      </c>
      <c r="F1776" s="6" t="str">
        <f>_xlfn.IFNA(INDEX(regcoded!$A$2:$Z$20000,MATCH($D1776,regcoded!$D$2:$D$20000,0),6),"")</f>
        <v/>
      </c>
      <c r="G1776" s="6" t="str">
        <f>_xlfn.IFNA(INDEX(regcoded!$A$2:$Z$20000,MATCH($D1776,regcoded!$D$2:$D$20000,0),7),"")</f>
        <v/>
      </c>
      <c r="H1776" s="6" t="str">
        <f>_xlfn.IFNA(INDEX(regcoded!$A$2:$Z$20000,MATCH($D1776,regcoded!$D$2:$D$20000,0),8),"")</f>
        <v/>
      </c>
      <c r="I1776" s="6" t="str">
        <f>_xlfn.IFNA(INDEX(regcoded!$A$2:$Z$20000,MATCH($D1776,regcoded!$D$2:$D$20000,0),9),"")</f>
        <v/>
      </c>
    </row>
    <row r="1777" spans="1:9" x14ac:dyDescent="0.25">
      <c r="A1777" s="6" t="s">
        <v>1211</v>
      </c>
      <c r="B1777" s="6" t="s">
        <v>214</v>
      </c>
      <c r="C1777" s="7">
        <v>20150617054658</v>
      </c>
      <c r="D1777" s="6" t="s">
        <v>1880</v>
      </c>
      <c r="E1777" s="6" t="str">
        <f>_xlfn.IFNA(INDEX(regcoded!$A$2:$Z$20000,MATCH($D1777,regcoded!$D$2:$D$20000,0),5),"")</f>
        <v>o</v>
      </c>
      <c r="F1777" s="6">
        <f>_xlfn.IFNA(INDEX(regcoded!$A$2:$Z$20000,MATCH($D1777,regcoded!$D$2:$D$20000,0),6),"")</f>
        <v>0</v>
      </c>
      <c r="G1777" s="6">
        <f>_xlfn.IFNA(INDEX(regcoded!$A$2:$Z$20000,MATCH($D1777,regcoded!$D$2:$D$20000,0),7),"")</f>
        <v>0</v>
      </c>
      <c r="H1777" s="6">
        <f>_xlfn.IFNA(INDEX(regcoded!$A$2:$Z$20000,MATCH($D1777,regcoded!$D$2:$D$20000,0),8),"")</f>
        <v>0</v>
      </c>
      <c r="I1777" s="6">
        <f>_xlfn.IFNA(INDEX(regcoded!$A$2:$Z$20000,MATCH($D1777,regcoded!$D$2:$D$20000,0),9),"")</f>
        <v>90003217</v>
      </c>
    </row>
    <row r="1778" spans="1:9" x14ac:dyDescent="0.25">
      <c r="A1778" s="6" t="s">
        <v>223</v>
      </c>
      <c r="B1778" s="6" t="s">
        <v>214</v>
      </c>
      <c r="C1778" s="7">
        <v>20150617054633</v>
      </c>
      <c r="D1778" s="6" t="s">
        <v>375</v>
      </c>
      <c r="E1778" s="6" t="str">
        <f>_xlfn.IFNA(INDEX(regcoded!$A$2:$Z$20000,MATCH($D1778,regcoded!$D$2:$D$20000,0),5),"")</f>
        <v>o</v>
      </c>
      <c r="F1778" s="6">
        <f>_xlfn.IFNA(INDEX(regcoded!$A$2:$Z$20000,MATCH($D1778,regcoded!$D$2:$D$20000,0),6),"")</f>
        <v>0</v>
      </c>
      <c r="G1778" s="6">
        <f>_xlfn.IFNA(INDEX(regcoded!$A$2:$Z$20000,MATCH($D1778,regcoded!$D$2:$D$20000,0),7),"")</f>
        <v>0</v>
      </c>
      <c r="H1778" s="6">
        <f>_xlfn.IFNA(INDEX(regcoded!$A$2:$Z$20000,MATCH($D1778,regcoded!$D$2:$D$20000,0),8),"")</f>
        <v>0</v>
      </c>
      <c r="I1778" s="6" t="str">
        <f>_xlfn.IFNA(INDEX(regcoded!$A$2:$Z$20000,MATCH($D1778,regcoded!$D$2:$D$20000,0),9),"")</f>
        <v>None</v>
      </c>
    </row>
    <row r="1779" spans="1:9" x14ac:dyDescent="0.25">
      <c r="A1779" s="6" t="s">
        <v>223</v>
      </c>
      <c r="B1779" s="6" t="s">
        <v>214</v>
      </c>
      <c r="C1779" s="7">
        <v>20150617054633</v>
      </c>
      <c r="D1779" s="6" t="s">
        <v>1650</v>
      </c>
      <c r="E1779" s="6" t="str">
        <f>_xlfn.IFNA(INDEX(regcoded!$A$2:$Z$20000,MATCH($D1779,regcoded!$D$2:$D$20000,0),5),"")</f>
        <v/>
      </c>
      <c r="F1779" s="6" t="str">
        <f>_xlfn.IFNA(INDEX(regcoded!$A$2:$Z$20000,MATCH($D1779,regcoded!$D$2:$D$20000,0),6),"")</f>
        <v/>
      </c>
      <c r="G1779" s="6" t="str">
        <f>_xlfn.IFNA(INDEX(regcoded!$A$2:$Z$20000,MATCH($D1779,regcoded!$D$2:$D$20000,0),7),"")</f>
        <v/>
      </c>
      <c r="H1779" s="6" t="str">
        <f>_xlfn.IFNA(INDEX(regcoded!$A$2:$Z$20000,MATCH($D1779,regcoded!$D$2:$D$20000,0),8),"")</f>
        <v/>
      </c>
      <c r="I1779" s="6" t="str">
        <f>_xlfn.IFNA(INDEX(regcoded!$A$2:$Z$20000,MATCH($D1779,regcoded!$D$2:$D$20000,0),9),"")</f>
        <v/>
      </c>
    </row>
    <row r="1780" spans="1:9" x14ac:dyDescent="0.25">
      <c r="A1780" s="6" t="s">
        <v>223</v>
      </c>
      <c r="B1780" s="6" t="s">
        <v>214</v>
      </c>
      <c r="C1780" s="7">
        <v>20150617054633</v>
      </c>
      <c r="D1780" s="6" t="s">
        <v>1650</v>
      </c>
      <c r="E1780" s="6" t="str">
        <f>_xlfn.IFNA(INDEX(regcoded!$A$2:$Z$20000,MATCH($D1780,regcoded!$D$2:$D$20000,0),5),"")</f>
        <v/>
      </c>
      <c r="F1780" s="6" t="str">
        <f>_xlfn.IFNA(INDEX(regcoded!$A$2:$Z$20000,MATCH($D1780,regcoded!$D$2:$D$20000,0),6),"")</f>
        <v/>
      </c>
      <c r="G1780" s="6" t="str">
        <f>_xlfn.IFNA(INDEX(regcoded!$A$2:$Z$20000,MATCH($D1780,regcoded!$D$2:$D$20000,0),7),"")</f>
        <v/>
      </c>
      <c r="H1780" s="6" t="str">
        <f>_xlfn.IFNA(INDEX(regcoded!$A$2:$Z$20000,MATCH($D1780,regcoded!$D$2:$D$20000,0),8),"")</f>
        <v/>
      </c>
      <c r="I1780" s="6" t="str">
        <f>_xlfn.IFNA(INDEX(regcoded!$A$2:$Z$20000,MATCH($D1780,regcoded!$D$2:$D$20000,0),9),"")</f>
        <v/>
      </c>
    </row>
    <row r="1781" spans="1:9" x14ac:dyDescent="0.25">
      <c r="A1781" s="6" t="s">
        <v>1290</v>
      </c>
      <c r="B1781" s="6" t="s">
        <v>214</v>
      </c>
      <c r="C1781" s="7">
        <v>20150617054642</v>
      </c>
      <c r="D1781" s="6" t="s">
        <v>1085</v>
      </c>
      <c r="E1781" s="6" t="str">
        <f>_xlfn.IFNA(INDEX(regcoded!$A$2:$Z$20000,MATCH($D1781,regcoded!$D$2:$D$20000,0),5),"")</f>
        <v>o</v>
      </c>
      <c r="F1781" s="6" t="str">
        <f>_xlfn.IFNA(INDEX(regcoded!$A$2:$Z$20000,MATCH($D1781,regcoded!$D$2:$D$20000,0),6),"")</f>
        <v>int</v>
      </c>
      <c r="G1781" s="6">
        <f>_xlfn.IFNA(INDEX(regcoded!$A$2:$Z$20000,MATCH($D1781,regcoded!$D$2:$D$20000,0),7),"")</f>
        <v>0</v>
      </c>
      <c r="H1781" s="6">
        <f>_xlfn.IFNA(INDEX(regcoded!$A$2:$Z$20000,MATCH($D1781,regcoded!$D$2:$D$20000,0),8),"")</f>
        <v>0</v>
      </c>
      <c r="I1781" s="6">
        <f>_xlfn.IFNA(INDEX(regcoded!$A$2:$Z$20000,MATCH($D1781,regcoded!$D$2:$D$20000,0),9),"")</f>
        <v>0</v>
      </c>
    </row>
    <row r="1782" spans="1:9" x14ac:dyDescent="0.25">
      <c r="A1782" s="6" t="s">
        <v>1290</v>
      </c>
      <c r="B1782" s="6" t="s">
        <v>214</v>
      </c>
      <c r="C1782" s="7">
        <v>20150617054642</v>
      </c>
      <c r="D1782" s="6" t="s">
        <v>1085</v>
      </c>
      <c r="E1782" s="6" t="str">
        <f>_xlfn.IFNA(INDEX(regcoded!$A$2:$Z$20000,MATCH($D1782,regcoded!$D$2:$D$20000,0),5),"")</f>
        <v>o</v>
      </c>
      <c r="F1782" s="6" t="str">
        <f>_xlfn.IFNA(INDEX(regcoded!$A$2:$Z$20000,MATCH($D1782,regcoded!$D$2:$D$20000,0),6),"")</f>
        <v>int</v>
      </c>
      <c r="G1782" s="6">
        <f>_xlfn.IFNA(INDEX(regcoded!$A$2:$Z$20000,MATCH($D1782,regcoded!$D$2:$D$20000,0),7),"")</f>
        <v>0</v>
      </c>
      <c r="H1782" s="6">
        <f>_xlfn.IFNA(INDEX(regcoded!$A$2:$Z$20000,MATCH($D1782,regcoded!$D$2:$D$20000,0),8),"")</f>
        <v>0</v>
      </c>
      <c r="I1782" s="6">
        <f>_xlfn.IFNA(INDEX(regcoded!$A$2:$Z$20000,MATCH($D1782,regcoded!$D$2:$D$20000,0),9),"")</f>
        <v>0</v>
      </c>
    </row>
    <row r="1783" spans="1:9" x14ac:dyDescent="0.25">
      <c r="A1783" s="6" t="s">
        <v>1293</v>
      </c>
      <c r="B1783" s="6" t="s">
        <v>1294</v>
      </c>
      <c r="C1783" s="7">
        <v>20150617054820</v>
      </c>
      <c r="D1783" s="6" t="s">
        <v>1420</v>
      </c>
      <c r="E1783" s="6" t="str">
        <f>_xlfn.IFNA(INDEX(regcoded!$A$2:$Z$20000,MATCH($D1783,regcoded!$D$2:$D$20000,0),5),"")</f>
        <v/>
      </c>
      <c r="F1783" s="6" t="str">
        <f>_xlfn.IFNA(INDEX(regcoded!$A$2:$Z$20000,MATCH($D1783,regcoded!$D$2:$D$20000,0),6),"")</f>
        <v/>
      </c>
      <c r="G1783" s="6" t="str">
        <f>_xlfn.IFNA(INDEX(regcoded!$A$2:$Z$20000,MATCH($D1783,regcoded!$D$2:$D$20000,0),7),"")</f>
        <v/>
      </c>
      <c r="H1783" s="6" t="str">
        <f>_xlfn.IFNA(INDEX(regcoded!$A$2:$Z$20000,MATCH($D1783,regcoded!$D$2:$D$20000,0),8),"")</f>
        <v/>
      </c>
      <c r="I1783" s="6" t="str">
        <f>_xlfn.IFNA(INDEX(regcoded!$A$2:$Z$20000,MATCH($D1783,regcoded!$D$2:$D$20000,0),9),"")</f>
        <v/>
      </c>
    </row>
    <row r="1784" spans="1:9" x14ac:dyDescent="0.25">
      <c r="A1784" s="6" t="s">
        <v>1293</v>
      </c>
      <c r="B1784" s="6" t="s">
        <v>1294</v>
      </c>
      <c r="C1784" s="7">
        <v>20150617054820</v>
      </c>
      <c r="D1784" s="6" t="s">
        <v>366</v>
      </c>
      <c r="E1784" s="6" t="str">
        <f>_xlfn.IFNA(INDEX(regcoded!$A$2:$Z$20000,MATCH($D1784,regcoded!$D$2:$D$20000,0),5),"")</f>
        <v/>
      </c>
      <c r="F1784" s="6" t="str">
        <f>_xlfn.IFNA(INDEX(regcoded!$A$2:$Z$20000,MATCH($D1784,regcoded!$D$2:$D$20000,0),6),"")</f>
        <v/>
      </c>
      <c r="G1784" s="6" t="str">
        <f>_xlfn.IFNA(INDEX(regcoded!$A$2:$Z$20000,MATCH($D1784,regcoded!$D$2:$D$20000,0),7),"")</f>
        <v/>
      </c>
      <c r="H1784" s="6" t="str">
        <f>_xlfn.IFNA(INDEX(regcoded!$A$2:$Z$20000,MATCH($D1784,regcoded!$D$2:$D$20000,0),8),"")</f>
        <v/>
      </c>
      <c r="I1784" s="6" t="str">
        <f>_xlfn.IFNA(INDEX(regcoded!$A$2:$Z$20000,MATCH($D1784,regcoded!$D$2:$D$20000,0),9),"")</f>
        <v/>
      </c>
    </row>
    <row r="1785" spans="1:9" x14ac:dyDescent="0.25">
      <c r="A1785" s="6" t="s">
        <v>1293</v>
      </c>
      <c r="B1785" s="6" t="s">
        <v>1294</v>
      </c>
      <c r="C1785" s="7">
        <v>20150617054820</v>
      </c>
      <c r="D1785" s="6" t="s">
        <v>392</v>
      </c>
      <c r="E1785" s="6" t="str">
        <f>_xlfn.IFNA(INDEX(regcoded!$A$2:$Z$20000,MATCH($D1785,regcoded!$D$2:$D$20000,0),5),"")</f>
        <v>p</v>
      </c>
      <c r="F1785" s="6" t="str">
        <f>_xlfn.IFNA(INDEX(regcoded!$A$2:$Z$20000,MATCH($D1785,regcoded!$D$2:$D$20000,0),6),"")</f>
        <v>famous</v>
      </c>
      <c r="G1785" s="6">
        <f>_xlfn.IFNA(INDEX(regcoded!$A$2:$Z$20000,MATCH($D1785,regcoded!$D$2:$D$20000,0),7),"")</f>
        <v>0</v>
      </c>
      <c r="H1785" s="6">
        <f>_xlfn.IFNA(INDEX(regcoded!$A$2:$Z$20000,MATCH($D1785,regcoded!$D$2:$D$20000,0),8),"")</f>
        <v>0</v>
      </c>
      <c r="I1785" s="6" t="str">
        <f>_xlfn.IFNA(INDEX(regcoded!$A$2:$Z$20000,MATCH($D1785,regcoded!$D$2:$D$20000,0),9),"")</f>
        <v>07.06.1937</v>
      </c>
    </row>
    <row r="1786" spans="1:9" x14ac:dyDescent="0.25">
      <c r="A1786" s="6" t="s">
        <v>1293</v>
      </c>
      <c r="B1786" s="6" t="s">
        <v>1294</v>
      </c>
      <c r="C1786" s="7">
        <v>20150617054820</v>
      </c>
      <c r="D1786" s="6" t="s">
        <v>392</v>
      </c>
      <c r="E1786" s="6" t="str">
        <f>_xlfn.IFNA(INDEX(regcoded!$A$2:$Z$20000,MATCH($D1786,regcoded!$D$2:$D$20000,0),5),"")</f>
        <v>p</v>
      </c>
      <c r="F1786" s="6" t="str">
        <f>_xlfn.IFNA(INDEX(regcoded!$A$2:$Z$20000,MATCH($D1786,regcoded!$D$2:$D$20000,0),6),"")</f>
        <v>famous</v>
      </c>
      <c r="G1786" s="6">
        <f>_xlfn.IFNA(INDEX(regcoded!$A$2:$Z$20000,MATCH($D1786,regcoded!$D$2:$D$20000,0),7),"")</f>
        <v>0</v>
      </c>
      <c r="H1786" s="6">
        <f>_xlfn.IFNA(INDEX(regcoded!$A$2:$Z$20000,MATCH($D1786,regcoded!$D$2:$D$20000,0),8),"")</f>
        <v>0</v>
      </c>
      <c r="I1786" s="6" t="str">
        <f>_xlfn.IFNA(INDEX(regcoded!$A$2:$Z$20000,MATCH($D1786,regcoded!$D$2:$D$20000,0),9),"")</f>
        <v>07.06.1937</v>
      </c>
    </row>
    <row r="1787" spans="1:9" x14ac:dyDescent="0.25">
      <c r="A1787" s="6" t="s">
        <v>1355</v>
      </c>
      <c r="B1787" s="6" t="s">
        <v>1</v>
      </c>
      <c r="C1787" s="7">
        <v>20150617054926</v>
      </c>
      <c r="D1787" s="6" t="s">
        <v>294</v>
      </c>
      <c r="E1787" s="6" t="str">
        <f>_xlfn.IFNA(INDEX(regcoded!$A$2:$Z$20000,MATCH($D1787,regcoded!$D$2:$D$20000,0),5),"")</f>
        <v>p</v>
      </c>
      <c r="F1787" s="6" t="str">
        <f>_xlfn.IFNA(INDEX(regcoded!$A$2:$Z$20000,MATCH($D1787,regcoded!$D$2:$D$20000,0),6),"")</f>
        <v>faulty</v>
      </c>
      <c r="G1787" s="6" t="str">
        <f>_xlfn.IFNA(INDEX(regcoded!$A$2:$Z$20000,MATCH($D1787,regcoded!$D$2:$D$20000,0),7),"")</f>
        <v>Neeme Järvi</v>
      </c>
      <c r="H1787" s="6">
        <f>_xlfn.IFNA(INDEX(regcoded!$A$2:$Z$20000,MATCH($D1787,regcoded!$D$2:$D$20000,0),8),"")</f>
        <v>0</v>
      </c>
      <c r="I1787" s="6" t="str">
        <f>_xlfn.IFNA(INDEX(regcoded!$A$2:$Z$20000,MATCH($D1787,regcoded!$D$2:$D$20000,0),9),"")</f>
        <v>07.06.1937</v>
      </c>
    </row>
    <row r="1788" spans="1:9" x14ac:dyDescent="0.25">
      <c r="A1788" s="6" t="s">
        <v>223</v>
      </c>
      <c r="B1788" s="6" t="s">
        <v>214</v>
      </c>
      <c r="C1788" s="7">
        <v>20150617054633</v>
      </c>
      <c r="D1788" s="6" t="s">
        <v>301</v>
      </c>
      <c r="E1788" s="6" t="str">
        <f>_xlfn.IFNA(INDEX(regcoded!$A$2:$Z$20000,MATCH($D1788,regcoded!$D$2:$D$20000,0),5),"")</f>
        <v>p</v>
      </c>
      <c r="F1788" s="6" t="str">
        <f>_xlfn.IFNA(INDEX(regcoded!$A$2:$Z$20000,MATCH($D1788,regcoded!$D$2:$D$20000,0),6),"")</f>
        <v>faulty</v>
      </c>
      <c r="G1788" s="6" t="str">
        <f>_xlfn.IFNA(INDEX(regcoded!$A$2:$Z$20000,MATCH($D1788,regcoded!$D$2:$D$20000,0),7),"")</f>
        <v>Neeme Järvi</v>
      </c>
      <c r="H1788" s="6">
        <f>_xlfn.IFNA(INDEX(regcoded!$A$2:$Z$20000,MATCH($D1788,regcoded!$D$2:$D$20000,0),8),"")</f>
        <v>0</v>
      </c>
      <c r="I1788" s="6" t="str">
        <f>_xlfn.IFNA(INDEX(regcoded!$A$2:$Z$20000,MATCH($D1788,regcoded!$D$2:$D$20000,0),9),"")</f>
        <v>07.06.1937</v>
      </c>
    </row>
    <row r="1789" spans="1:9" x14ac:dyDescent="0.25">
      <c r="A1789" s="6" t="s">
        <v>832</v>
      </c>
      <c r="B1789" s="6" t="s">
        <v>833</v>
      </c>
      <c r="C1789" s="7">
        <v>20150617054832</v>
      </c>
      <c r="D1789" s="6" t="s">
        <v>1969</v>
      </c>
      <c r="E1789" s="6" t="str">
        <f>_xlfn.IFNA(INDEX(regcoded!$A$2:$Z$20000,MATCH($D1789,regcoded!$D$2:$D$20000,0),5),"")</f>
        <v>p</v>
      </c>
      <c r="F1789" s="6" t="str">
        <f>_xlfn.IFNA(INDEX(regcoded!$A$2:$Z$20000,MATCH($D1789,regcoded!$D$2:$D$20000,0),6),"")</f>
        <v>famous</v>
      </c>
      <c r="G1789" s="6">
        <f>_xlfn.IFNA(INDEX(regcoded!$A$2:$Z$20000,MATCH($D1789,regcoded!$D$2:$D$20000,0),7),"")</f>
        <v>0</v>
      </c>
      <c r="H1789" s="6">
        <f>_xlfn.IFNA(INDEX(regcoded!$A$2:$Z$20000,MATCH($D1789,regcoded!$D$2:$D$20000,0),8),"")</f>
        <v>0</v>
      </c>
      <c r="I1789" s="6">
        <f>_xlfn.IFNA(INDEX(regcoded!$A$2:$Z$20000,MATCH($D1789,regcoded!$D$2:$D$20000,0),9),"")</f>
        <v>0</v>
      </c>
    </row>
    <row r="1790" spans="1:9" x14ac:dyDescent="0.25">
      <c r="A1790" s="6" t="s">
        <v>223</v>
      </c>
      <c r="B1790" s="6" t="s">
        <v>214</v>
      </c>
      <c r="C1790" s="7">
        <v>20150617054633</v>
      </c>
      <c r="D1790" s="6" t="s">
        <v>1421</v>
      </c>
      <c r="E1790" s="6" t="str">
        <f>_xlfn.IFNA(INDEX(regcoded!$A$2:$Z$20000,MATCH($D1790,regcoded!$D$2:$D$20000,0),5),"")</f>
        <v/>
      </c>
      <c r="F1790" s="6" t="str">
        <f>_xlfn.IFNA(INDEX(regcoded!$A$2:$Z$20000,MATCH($D1790,regcoded!$D$2:$D$20000,0),6),"")</f>
        <v/>
      </c>
      <c r="G1790" s="6" t="str">
        <f>_xlfn.IFNA(INDEX(regcoded!$A$2:$Z$20000,MATCH($D1790,regcoded!$D$2:$D$20000,0),7),"")</f>
        <v/>
      </c>
      <c r="H1790" s="6" t="str">
        <f>_xlfn.IFNA(INDEX(regcoded!$A$2:$Z$20000,MATCH($D1790,regcoded!$D$2:$D$20000,0),8),"")</f>
        <v/>
      </c>
      <c r="I1790" s="6" t="str">
        <f>_xlfn.IFNA(INDEX(regcoded!$A$2:$Z$20000,MATCH($D1790,regcoded!$D$2:$D$20000,0),9),"")</f>
        <v/>
      </c>
    </row>
    <row r="1791" spans="1:9" x14ac:dyDescent="0.25">
      <c r="A1791" s="6" t="s">
        <v>223</v>
      </c>
      <c r="B1791" s="6" t="s">
        <v>214</v>
      </c>
      <c r="C1791" s="7">
        <v>20150617054633</v>
      </c>
      <c r="D1791" s="6" t="s">
        <v>360</v>
      </c>
      <c r="E1791" s="6" t="str">
        <f>_xlfn.IFNA(INDEX(regcoded!$A$2:$Z$20000,MATCH($D1791,regcoded!$D$2:$D$20000,0),5),"")</f>
        <v/>
      </c>
      <c r="F1791" s="6" t="str">
        <f>_xlfn.IFNA(INDEX(regcoded!$A$2:$Z$20000,MATCH($D1791,regcoded!$D$2:$D$20000,0),6),"")</f>
        <v/>
      </c>
      <c r="G1791" s="6" t="str">
        <f>_xlfn.IFNA(INDEX(regcoded!$A$2:$Z$20000,MATCH($D1791,regcoded!$D$2:$D$20000,0),7),"")</f>
        <v/>
      </c>
      <c r="H1791" s="6" t="str">
        <f>_xlfn.IFNA(INDEX(regcoded!$A$2:$Z$20000,MATCH($D1791,regcoded!$D$2:$D$20000,0),8),"")</f>
        <v/>
      </c>
      <c r="I1791" s="6" t="str">
        <f>_xlfn.IFNA(INDEX(regcoded!$A$2:$Z$20000,MATCH($D1791,regcoded!$D$2:$D$20000,0),9),"")</f>
        <v/>
      </c>
    </row>
    <row r="1792" spans="1:9" x14ac:dyDescent="0.25">
      <c r="A1792" s="6" t="s">
        <v>85</v>
      </c>
      <c r="B1792" s="6" t="s">
        <v>1003</v>
      </c>
      <c r="C1792" s="7">
        <v>20150617054937</v>
      </c>
      <c r="D1792" s="6" t="s">
        <v>372</v>
      </c>
      <c r="E1792" s="6" t="str">
        <f>_xlfn.IFNA(INDEX(regcoded!$A$2:$Z$20000,MATCH($D1792,regcoded!$D$2:$D$20000,0),5),"")</f>
        <v>o</v>
      </c>
      <c r="F1792" s="6" t="str">
        <f>_xlfn.IFNA(INDEX(regcoded!$A$2:$Z$20000,MATCH($D1792,regcoded!$D$2:$D$20000,0),6),"")</f>
        <v>int</v>
      </c>
      <c r="G1792" s="6">
        <f>_xlfn.IFNA(INDEX(regcoded!$A$2:$Z$20000,MATCH($D1792,regcoded!$D$2:$D$20000,0),7),"")</f>
        <v>0</v>
      </c>
      <c r="H1792" s="6">
        <f>_xlfn.IFNA(INDEX(regcoded!$A$2:$Z$20000,MATCH($D1792,regcoded!$D$2:$D$20000,0),8),"")</f>
        <v>0</v>
      </c>
      <c r="I1792" s="6">
        <f>_xlfn.IFNA(INDEX(regcoded!$A$2:$Z$20000,MATCH($D1792,regcoded!$D$2:$D$20000,0),9),"")</f>
        <v>0</v>
      </c>
    </row>
    <row r="1793" spans="1:9" x14ac:dyDescent="0.25">
      <c r="A1793" s="6" t="s">
        <v>85</v>
      </c>
      <c r="B1793" s="6" t="s">
        <v>1003</v>
      </c>
      <c r="C1793" s="7">
        <v>20150617055007</v>
      </c>
      <c r="D1793" s="6" t="s">
        <v>2406</v>
      </c>
      <c r="E1793" s="6">
        <f>_xlfn.IFNA(INDEX(regcoded!$A$2:$Z$20000,MATCH($D1793,regcoded!$D$2:$D$20000,0),5),"")</f>
        <v>0</v>
      </c>
      <c r="F1793" s="6" t="str">
        <f>_xlfn.IFNA(INDEX(regcoded!$A$2:$Z$20000,MATCH($D1793,regcoded!$D$2:$D$20000,0),6),"")</f>
        <v>multi</v>
      </c>
      <c r="G1793" s="6">
        <f>_xlfn.IFNA(INDEX(regcoded!$A$2:$Z$20000,MATCH($D1793,regcoded!$D$2:$D$20000,0),7),"")</f>
        <v>0</v>
      </c>
      <c r="H1793" s="6">
        <f>_xlfn.IFNA(INDEX(regcoded!$A$2:$Z$20000,MATCH($D1793,regcoded!$D$2:$D$20000,0),8),"")</f>
        <v>0</v>
      </c>
      <c r="I1793" s="6">
        <f>_xlfn.IFNA(INDEX(regcoded!$A$2:$Z$20000,MATCH($D1793,regcoded!$D$2:$D$20000,0),9),"")</f>
        <v>0</v>
      </c>
    </row>
    <row r="1794" spans="1:9" x14ac:dyDescent="0.25">
      <c r="A1794" s="6" t="s">
        <v>85</v>
      </c>
      <c r="B1794" s="6" t="s">
        <v>1003</v>
      </c>
      <c r="C1794" s="7">
        <v>20150617055007</v>
      </c>
      <c r="D1794" s="6" t="s">
        <v>322</v>
      </c>
      <c r="E1794" s="6" t="str">
        <f>_xlfn.IFNA(INDEX(regcoded!$A$2:$Z$20000,MATCH($D1794,regcoded!$D$2:$D$20000,0),5),"")</f>
        <v>p</v>
      </c>
      <c r="F1794" s="6">
        <f>_xlfn.IFNA(INDEX(regcoded!$A$2:$Z$20000,MATCH($D1794,regcoded!$D$2:$D$20000,0),6),"")</f>
        <v>0</v>
      </c>
      <c r="G1794" s="6">
        <f>_xlfn.IFNA(INDEX(regcoded!$A$2:$Z$20000,MATCH($D1794,regcoded!$D$2:$D$20000,0),7),"")</f>
        <v>0</v>
      </c>
      <c r="H1794" s="6">
        <f>_xlfn.IFNA(INDEX(regcoded!$A$2:$Z$20000,MATCH($D1794,regcoded!$D$2:$D$20000,0),8),"")</f>
        <v>0</v>
      </c>
      <c r="I1794" s="6" t="str">
        <f>_xlfn.IFNA(INDEX(regcoded!$A$2:$Z$20000,MATCH($D1794,regcoded!$D$2:$D$20000,0),9),"")</f>
        <v>None</v>
      </c>
    </row>
    <row r="1795" spans="1:9" x14ac:dyDescent="0.25">
      <c r="A1795" s="6" t="s">
        <v>423</v>
      </c>
      <c r="B1795" s="6" t="s">
        <v>424</v>
      </c>
      <c r="C1795" s="7">
        <v>20150617054637</v>
      </c>
      <c r="D1795" s="6" t="s">
        <v>2103</v>
      </c>
      <c r="E1795" s="6" t="str">
        <f>_xlfn.IFNA(INDEX(regcoded!$A$2:$Z$20000,MATCH($D1795,regcoded!$D$2:$D$20000,0),5),"")</f>
        <v>p</v>
      </c>
      <c r="F1795" s="6">
        <f>_xlfn.IFNA(INDEX(regcoded!$A$2:$Z$20000,MATCH($D1795,regcoded!$D$2:$D$20000,0),6),"")</f>
        <v>0</v>
      </c>
      <c r="G1795" s="6">
        <f>_xlfn.IFNA(INDEX(regcoded!$A$2:$Z$20000,MATCH($D1795,regcoded!$D$2:$D$20000,0),7),"")</f>
        <v>0</v>
      </c>
      <c r="H1795" s="6">
        <f>_xlfn.IFNA(INDEX(regcoded!$A$2:$Z$20000,MATCH($D1795,regcoded!$D$2:$D$20000,0),8),"")</f>
        <v>0</v>
      </c>
      <c r="I1795" s="6" t="str">
        <f>_xlfn.IFNA(INDEX(regcoded!$A$2:$Z$20000,MATCH($D1795,regcoded!$D$2:$D$20000,0),9),"")</f>
        <v>07.11.1994</v>
      </c>
    </row>
    <row r="1796" spans="1:9" x14ac:dyDescent="0.25">
      <c r="A1796" s="6" t="s">
        <v>1290</v>
      </c>
      <c r="B1796" s="6" t="s">
        <v>214</v>
      </c>
      <c r="C1796" s="7">
        <v>20150617054642</v>
      </c>
      <c r="D1796" s="6" t="s">
        <v>1204</v>
      </c>
      <c r="E1796" s="6" t="str">
        <f>_xlfn.IFNA(INDEX(regcoded!$A$2:$Z$20000,MATCH($D1796,regcoded!$D$2:$D$20000,0),5),"")</f>
        <v/>
      </c>
      <c r="F1796" s="6" t="str">
        <f>_xlfn.IFNA(INDEX(regcoded!$A$2:$Z$20000,MATCH($D1796,regcoded!$D$2:$D$20000,0),6),"")</f>
        <v/>
      </c>
      <c r="G1796" s="6" t="str">
        <f>_xlfn.IFNA(INDEX(regcoded!$A$2:$Z$20000,MATCH($D1796,regcoded!$D$2:$D$20000,0),7),"")</f>
        <v/>
      </c>
      <c r="H1796" s="6" t="str">
        <f>_xlfn.IFNA(INDEX(regcoded!$A$2:$Z$20000,MATCH($D1796,regcoded!$D$2:$D$20000,0),8),"")</f>
        <v/>
      </c>
      <c r="I1796" s="6" t="str">
        <f>_xlfn.IFNA(INDEX(regcoded!$A$2:$Z$20000,MATCH($D1796,regcoded!$D$2:$D$20000,0),9),"")</f>
        <v/>
      </c>
    </row>
    <row r="1797" spans="1:9" x14ac:dyDescent="0.25">
      <c r="A1797" s="6" t="s">
        <v>1293</v>
      </c>
      <c r="B1797" s="6" t="s">
        <v>1294</v>
      </c>
      <c r="C1797" s="7">
        <v>20150617054820</v>
      </c>
      <c r="D1797" s="6" t="s">
        <v>10</v>
      </c>
      <c r="E1797" s="6" t="str">
        <f>_xlfn.IFNA(INDEX(regcoded!$A$2:$Z$20000,MATCH($D1797,regcoded!$D$2:$D$20000,0),5),"")</f>
        <v>o</v>
      </c>
      <c r="F1797" s="6" t="str">
        <f>_xlfn.IFNA(INDEX(regcoded!$A$2:$Z$20000,MATCH($D1797,regcoded!$D$2:$D$20000,0),6),"")</f>
        <v>int</v>
      </c>
      <c r="G1797" s="6" t="str">
        <f>_xlfn.IFNA(INDEX(regcoded!$A$2:$Z$20000,MATCH($D1797,regcoded!$D$2:$D$20000,0),7),"")</f>
        <v>NISSAN NORDIC EUROPE OY EESTI FILIAAL FIL</v>
      </c>
      <c r="H1797" s="6">
        <f>_xlfn.IFNA(INDEX(regcoded!$A$2:$Z$20000,MATCH($D1797,regcoded!$D$2:$D$20000,0),8),"")</f>
        <v>0</v>
      </c>
      <c r="I1797" s="6">
        <f>_xlfn.IFNA(INDEX(regcoded!$A$2:$Z$20000,MATCH($D1797,regcoded!$D$2:$D$20000,0),9),"")</f>
        <v>11356131</v>
      </c>
    </row>
    <row r="1798" spans="1:9" x14ac:dyDescent="0.25">
      <c r="A1798" s="6" t="s">
        <v>1293</v>
      </c>
      <c r="B1798" s="6" t="s">
        <v>1294</v>
      </c>
      <c r="C1798" s="7">
        <v>20150617054820</v>
      </c>
      <c r="D1798" s="6" t="s">
        <v>1195</v>
      </c>
      <c r="E1798" s="6" t="str">
        <f>_xlfn.IFNA(INDEX(regcoded!$A$2:$Z$20000,MATCH($D1798,regcoded!$D$2:$D$20000,0),5),"")</f>
        <v/>
      </c>
      <c r="F1798" s="6" t="str">
        <f>_xlfn.IFNA(INDEX(regcoded!$A$2:$Z$20000,MATCH($D1798,regcoded!$D$2:$D$20000,0),6),"")</f>
        <v/>
      </c>
      <c r="G1798" s="6" t="str">
        <f>_xlfn.IFNA(INDEX(regcoded!$A$2:$Z$20000,MATCH($D1798,regcoded!$D$2:$D$20000,0),7),"")</f>
        <v/>
      </c>
      <c r="H1798" s="6" t="str">
        <f>_xlfn.IFNA(INDEX(regcoded!$A$2:$Z$20000,MATCH($D1798,regcoded!$D$2:$D$20000,0),8),"")</f>
        <v/>
      </c>
      <c r="I1798" s="6" t="str">
        <f>_xlfn.IFNA(INDEX(regcoded!$A$2:$Z$20000,MATCH($D1798,regcoded!$D$2:$D$20000,0),9),"")</f>
        <v/>
      </c>
    </row>
    <row r="1799" spans="1:9" x14ac:dyDescent="0.25">
      <c r="A1799" s="6" t="s">
        <v>85</v>
      </c>
      <c r="B1799" s="6" t="s">
        <v>1003</v>
      </c>
      <c r="C1799" s="7">
        <v>20150617054937</v>
      </c>
      <c r="D1799" s="6" t="s">
        <v>549</v>
      </c>
      <c r="E1799" s="6" t="str">
        <f>_xlfn.IFNA(INDEX(regcoded!$A$2:$Z$20000,MATCH($D1799,regcoded!$D$2:$D$20000,0),5),"")</f>
        <v>o</v>
      </c>
      <c r="F1799" s="6" t="str">
        <f>_xlfn.IFNA(INDEX(regcoded!$A$2:$Z$20000,MATCH($D1799,regcoded!$D$2:$D$20000,0),6),"")</f>
        <v>int</v>
      </c>
      <c r="G1799" s="6">
        <f>_xlfn.IFNA(INDEX(regcoded!$A$2:$Z$20000,MATCH($D1799,regcoded!$D$2:$D$20000,0),7),"")</f>
        <v>0</v>
      </c>
      <c r="H1799" s="6">
        <f>_xlfn.IFNA(INDEX(regcoded!$A$2:$Z$20000,MATCH($D1799,regcoded!$D$2:$D$20000,0),8),"")</f>
        <v>0</v>
      </c>
      <c r="I1799" s="6">
        <f>_xlfn.IFNA(INDEX(regcoded!$A$2:$Z$20000,MATCH($D1799,regcoded!$D$2:$D$20000,0),9),"")</f>
        <v>0</v>
      </c>
    </row>
    <row r="1800" spans="1:9" x14ac:dyDescent="0.25">
      <c r="A1800" s="6" t="s">
        <v>85</v>
      </c>
      <c r="B1800" s="6" t="s">
        <v>1003</v>
      </c>
      <c r="C1800" s="7">
        <v>20150617055007</v>
      </c>
      <c r="D1800" s="6" t="s">
        <v>1422</v>
      </c>
      <c r="E1800" s="6" t="str">
        <f>_xlfn.IFNA(INDEX(regcoded!$A$2:$Z$20000,MATCH($D1800,regcoded!$D$2:$D$20000,0),5),"")</f>
        <v/>
      </c>
      <c r="F1800" s="6" t="str">
        <f>_xlfn.IFNA(INDEX(regcoded!$A$2:$Z$20000,MATCH($D1800,regcoded!$D$2:$D$20000,0),6),"")</f>
        <v/>
      </c>
      <c r="G1800" s="6" t="str">
        <f>_xlfn.IFNA(INDEX(regcoded!$A$2:$Z$20000,MATCH($D1800,regcoded!$D$2:$D$20000,0),7),"")</f>
        <v/>
      </c>
      <c r="H1800" s="6" t="str">
        <f>_xlfn.IFNA(INDEX(regcoded!$A$2:$Z$20000,MATCH($D1800,regcoded!$D$2:$D$20000,0),8),"")</f>
        <v/>
      </c>
      <c r="I1800" s="6" t="str">
        <f>_xlfn.IFNA(INDEX(regcoded!$A$2:$Z$20000,MATCH($D1800,regcoded!$D$2:$D$20000,0),9),"")</f>
        <v/>
      </c>
    </row>
    <row r="1801" spans="1:9" x14ac:dyDescent="0.25">
      <c r="A1801" s="6" t="s">
        <v>642</v>
      </c>
      <c r="B1801" s="6" t="s">
        <v>847</v>
      </c>
      <c r="C1801" s="7">
        <v>20150617054841</v>
      </c>
      <c r="D1801" s="6" t="s">
        <v>2295</v>
      </c>
      <c r="E1801" s="6" t="str">
        <f>_xlfn.IFNA(INDEX(regcoded!$A$2:$Z$20000,MATCH($D1801,regcoded!$D$2:$D$20000,0),5),"")</f>
        <v>o</v>
      </c>
      <c r="F1801" s="6" t="str">
        <f>_xlfn.IFNA(INDEX(regcoded!$A$2:$Z$20000,MATCH($D1801,regcoded!$D$2:$D$20000,0),6),"")</f>
        <v>int</v>
      </c>
      <c r="G1801" s="6">
        <f>_xlfn.IFNA(INDEX(regcoded!$A$2:$Z$20000,MATCH($D1801,regcoded!$D$2:$D$20000,0),7),"")</f>
        <v>0</v>
      </c>
      <c r="H1801" s="6">
        <f>_xlfn.IFNA(INDEX(regcoded!$A$2:$Z$20000,MATCH($D1801,regcoded!$D$2:$D$20000,0),8),"")</f>
        <v>0</v>
      </c>
      <c r="I1801" s="6">
        <f>_xlfn.IFNA(INDEX(regcoded!$A$2:$Z$20000,MATCH($D1801,regcoded!$D$2:$D$20000,0),9),"")</f>
        <v>0</v>
      </c>
    </row>
    <row r="1802" spans="1:9" x14ac:dyDescent="0.25">
      <c r="A1802" s="6" t="s">
        <v>223</v>
      </c>
      <c r="B1802" s="6" t="s">
        <v>214</v>
      </c>
      <c r="C1802" s="7">
        <v>20150617054633</v>
      </c>
      <c r="D1802" s="6" t="s">
        <v>410</v>
      </c>
      <c r="E1802" s="6" t="str">
        <f>_xlfn.IFNA(INDEX(regcoded!$A$2:$Z$20000,MATCH($D1802,regcoded!$D$2:$D$20000,0),5),"")</f>
        <v>o</v>
      </c>
      <c r="F1802" s="6" t="str">
        <f>_xlfn.IFNA(INDEX(regcoded!$A$2:$Z$20000,MATCH($D1802,regcoded!$D$2:$D$20000,0),6),"")</f>
        <v>int</v>
      </c>
      <c r="G1802" s="6">
        <f>_xlfn.IFNA(INDEX(regcoded!$A$2:$Z$20000,MATCH($D1802,regcoded!$D$2:$D$20000,0),7),"")</f>
        <v>0</v>
      </c>
      <c r="H1802" s="6">
        <f>_xlfn.IFNA(INDEX(regcoded!$A$2:$Z$20000,MATCH($D1802,regcoded!$D$2:$D$20000,0),8),"")</f>
        <v>0</v>
      </c>
      <c r="I1802" s="6">
        <f>_xlfn.IFNA(INDEX(regcoded!$A$2:$Z$20000,MATCH($D1802,regcoded!$D$2:$D$20000,0),9),"")</f>
        <v>0</v>
      </c>
    </row>
    <row r="1803" spans="1:9" x14ac:dyDescent="0.25">
      <c r="A1803" s="6" t="s">
        <v>223</v>
      </c>
      <c r="B1803" s="6" t="s">
        <v>214</v>
      </c>
      <c r="C1803" s="7">
        <v>20150617054633</v>
      </c>
      <c r="D1803" s="6" t="s">
        <v>1199</v>
      </c>
      <c r="E1803" s="6" t="str">
        <f>_xlfn.IFNA(INDEX(regcoded!$A$2:$Z$20000,MATCH($D1803,regcoded!$D$2:$D$20000,0),5),"")</f>
        <v/>
      </c>
      <c r="F1803" s="6" t="str">
        <f>_xlfn.IFNA(INDEX(regcoded!$A$2:$Z$20000,MATCH($D1803,regcoded!$D$2:$D$20000,0),6),"")</f>
        <v/>
      </c>
      <c r="G1803" s="6" t="str">
        <f>_xlfn.IFNA(INDEX(regcoded!$A$2:$Z$20000,MATCH($D1803,regcoded!$D$2:$D$20000,0),7),"")</f>
        <v/>
      </c>
      <c r="H1803" s="6" t="str">
        <f>_xlfn.IFNA(INDEX(regcoded!$A$2:$Z$20000,MATCH($D1803,regcoded!$D$2:$D$20000,0),8),"")</f>
        <v/>
      </c>
      <c r="I1803" s="6" t="str">
        <f>_xlfn.IFNA(INDEX(regcoded!$A$2:$Z$20000,MATCH($D1803,regcoded!$D$2:$D$20000,0),9),"")</f>
        <v/>
      </c>
    </row>
    <row r="1804" spans="1:9" x14ac:dyDescent="0.25">
      <c r="A1804" s="6" t="s">
        <v>223</v>
      </c>
      <c r="B1804" s="6" t="s">
        <v>214</v>
      </c>
      <c r="C1804" s="7">
        <v>20150617054633</v>
      </c>
      <c r="D1804" s="6" t="s">
        <v>1199</v>
      </c>
      <c r="E1804" s="6" t="str">
        <f>_xlfn.IFNA(INDEX(regcoded!$A$2:$Z$20000,MATCH($D1804,regcoded!$D$2:$D$20000,0),5),"")</f>
        <v/>
      </c>
      <c r="F1804" s="6" t="str">
        <f>_xlfn.IFNA(INDEX(regcoded!$A$2:$Z$20000,MATCH($D1804,regcoded!$D$2:$D$20000,0),6),"")</f>
        <v/>
      </c>
      <c r="G1804" s="6" t="str">
        <f>_xlfn.IFNA(INDEX(regcoded!$A$2:$Z$20000,MATCH($D1804,regcoded!$D$2:$D$20000,0),7),"")</f>
        <v/>
      </c>
      <c r="H1804" s="6" t="str">
        <f>_xlfn.IFNA(INDEX(regcoded!$A$2:$Z$20000,MATCH($D1804,regcoded!$D$2:$D$20000,0),8),"")</f>
        <v/>
      </c>
      <c r="I1804" s="6" t="str">
        <f>_xlfn.IFNA(INDEX(regcoded!$A$2:$Z$20000,MATCH($D1804,regcoded!$D$2:$D$20000,0),9),"")</f>
        <v/>
      </c>
    </row>
    <row r="1805" spans="1:9" x14ac:dyDescent="0.25">
      <c r="A1805" s="6" t="s">
        <v>223</v>
      </c>
      <c r="B1805" s="6" t="s">
        <v>214</v>
      </c>
      <c r="C1805" s="7">
        <v>20150617054633</v>
      </c>
      <c r="D1805" s="6" t="s">
        <v>1199</v>
      </c>
      <c r="E1805" s="6" t="str">
        <f>_xlfn.IFNA(INDEX(regcoded!$A$2:$Z$20000,MATCH($D1805,regcoded!$D$2:$D$20000,0),5),"")</f>
        <v/>
      </c>
      <c r="F1805" s="6" t="str">
        <f>_xlfn.IFNA(INDEX(regcoded!$A$2:$Z$20000,MATCH($D1805,regcoded!$D$2:$D$20000,0),6),"")</f>
        <v/>
      </c>
      <c r="G1805" s="6" t="str">
        <f>_xlfn.IFNA(INDEX(regcoded!$A$2:$Z$20000,MATCH($D1805,regcoded!$D$2:$D$20000,0),7),"")</f>
        <v/>
      </c>
      <c r="H1805" s="6" t="str">
        <f>_xlfn.IFNA(INDEX(regcoded!$A$2:$Z$20000,MATCH($D1805,regcoded!$D$2:$D$20000,0),8),"")</f>
        <v/>
      </c>
      <c r="I1805" s="6" t="str">
        <f>_xlfn.IFNA(INDEX(regcoded!$A$2:$Z$20000,MATCH($D1805,regcoded!$D$2:$D$20000,0),9),"")</f>
        <v/>
      </c>
    </row>
    <row r="1806" spans="1:9" x14ac:dyDescent="0.25">
      <c r="A1806" s="6" t="s">
        <v>1355</v>
      </c>
      <c r="B1806" s="6" t="s">
        <v>1</v>
      </c>
      <c r="C1806" s="7">
        <v>20150617054926</v>
      </c>
      <c r="D1806" s="6" t="s">
        <v>2296</v>
      </c>
      <c r="E1806" s="6" t="str">
        <f>_xlfn.IFNA(INDEX(regcoded!$A$2:$Z$20000,MATCH($D1806,regcoded!$D$2:$D$20000,0),5),"")</f>
        <v>o</v>
      </c>
      <c r="F1806" s="6" t="str">
        <f>_xlfn.IFNA(INDEX(regcoded!$A$2:$Z$20000,MATCH($D1806,regcoded!$D$2:$D$20000,0),6),"")</f>
        <v>int</v>
      </c>
      <c r="G1806" s="6">
        <f>_xlfn.IFNA(INDEX(regcoded!$A$2:$Z$20000,MATCH($D1806,regcoded!$D$2:$D$20000,0),7),"")</f>
        <v>0</v>
      </c>
      <c r="H1806" s="6">
        <f>_xlfn.IFNA(INDEX(regcoded!$A$2:$Z$20000,MATCH($D1806,regcoded!$D$2:$D$20000,0),8),"")</f>
        <v>0</v>
      </c>
      <c r="I1806" s="6">
        <f>_xlfn.IFNA(INDEX(regcoded!$A$2:$Z$20000,MATCH($D1806,regcoded!$D$2:$D$20000,0),9),"")</f>
        <v>0</v>
      </c>
    </row>
    <row r="1807" spans="1:9" x14ac:dyDescent="0.25">
      <c r="A1807" s="6" t="s">
        <v>832</v>
      </c>
      <c r="B1807" s="6" t="s">
        <v>1555</v>
      </c>
      <c r="C1807" s="7">
        <v>20150617054623</v>
      </c>
      <c r="D1807" s="6" t="s">
        <v>2297</v>
      </c>
      <c r="E1807" s="6" t="str">
        <f>_xlfn.IFNA(INDEX(regcoded!$A$2:$Z$20000,MATCH($D1807,regcoded!$D$2:$D$20000,0),5),"")</f>
        <v>o</v>
      </c>
      <c r="F1807" s="6" t="str">
        <f>_xlfn.IFNA(INDEX(regcoded!$A$2:$Z$20000,MATCH($D1807,regcoded!$D$2:$D$20000,0),6),"")</f>
        <v>faulty</v>
      </c>
      <c r="G1807" s="6">
        <f>_xlfn.IFNA(INDEX(regcoded!$A$2:$Z$20000,MATCH($D1807,regcoded!$D$2:$D$20000,0),7),"")</f>
        <v>0</v>
      </c>
      <c r="H1807" s="6">
        <f>_xlfn.IFNA(INDEX(regcoded!$A$2:$Z$20000,MATCH($D1807,regcoded!$D$2:$D$20000,0),8),"")</f>
        <v>0</v>
      </c>
      <c r="I1807" s="6">
        <f>_xlfn.IFNA(INDEX(regcoded!$A$2:$Z$20000,MATCH($D1807,regcoded!$D$2:$D$20000,0),9),"")</f>
        <v>0</v>
      </c>
    </row>
    <row r="1808" spans="1:9" x14ac:dyDescent="0.25">
      <c r="A1808" s="6" t="s">
        <v>0</v>
      </c>
      <c r="B1808" s="6" t="s">
        <v>707</v>
      </c>
      <c r="C1808" s="7">
        <v>20150617054930</v>
      </c>
      <c r="D1808" s="6" t="s">
        <v>1018</v>
      </c>
      <c r="E1808" s="6" t="str">
        <f>_xlfn.IFNA(INDEX(regcoded!$A$2:$Z$20000,MATCH($D1808,regcoded!$D$2:$D$20000,0),5),"")</f>
        <v/>
      </c>
      <c r="F1808" s="6" t="str">
        <f>_xlfn.IFNA(INDEX(regcoded!$A$2:$Z$20000,MATCH($D1808,regcoded!$D$2:$D$20000,0),6),"")</f>
        <v/>
      </c>
      <c r="G1808" s="6" t="str">
        <f>_xlfn.IFNA(INDEX(regcoded!$A$2:$Z$20000,MATCH($D1808,regcoded!$D$2:$D$20000,0),7),"")</f>
        <v/>
      </c>
      <c r="H1808" s="6" t="str">
        <f>_xlfn.IFNA(INDEX(regcoded!$A$2:$Z$20000,MATCH($D1808,regcoded!$D$2:$D$20000,0),8),"")</f>
        <v/>
      </c>
      <c r="I1808" s="6" t="str">
        <f>_xlfn.IFNA(INDEX(regcoded!$A$2:$Z$20000,MATCH($D1808,regcoded!$D$2:$D$20000,0),9),"")</f>
        <v/>
      </c>
    </row>
    <row r="1809" spans="1:9" x14ac:dyDescent="0.25">
      <c r="A1809" s="6" t="s">
        <v>223</v>
      </c>
      <c r="B1809" s="6" t="s">
        <v>214</v>
      </c>
      <c r="C1809" s="7">
        <v>20150617054633</v>
      </c>
      <c r="D1809" s="6" t="s">
        <v>1018</v>
      </c>
      <c r="E1809" s="6" t="str">
        <f>_xlfn.IFNA(INDEX(regcoded!$A$2:$Z$20000,MATCH($D1809,regcoded!$D$2:$D$20000,0),5),"")</f>
        <v/>
      </c>
      <c r="F1809" s="6" t="str">
        <f>_xlfn.IFNA(INDEX(regcoded!$A$2:$Z$20000,MATCH($D1809,regcoded!$D$2:$D$20000,0),6),"")</f>
        <v/>
      </c>
      <c r="G1809" s="6" t="str">
        <f>_xlfn.IFNA(INDEX(regcoded!$A$2:$Z$20000,MATCH($D1809,regcoded!$D$2:$D$20000,0),7),"")</f>
        <v/>
      </c>
      <c r="H1809" s="6" t="str">
        <f>_xlfn.IFNA(INDEX(regcoded!$A$2:$Z$20000,MATCH($D1809,regcoded!$D$2:$D$20000,0),8),"")</f>
        <v/>
      </c>
      <c r="I1809" s="6" t="str">
        <f>_xlfn.IFNA(INDEX(regcoded!$A$2:$Z$20000,MATCH($D1809,regcoded!$D$2:$D$20000,0),9),"")</f>
        <v/>
      </c>
    </row>
    <row r="1810" spans="1:9" x14ac:dyDescent="0.25">
      <c r="A1810" s="6" t="s">
        <v>223</v>
      </c>
      <c r="B1810" s="6" t="s">
        <v>214</v>
      </c>
      <c r="C1810" s="7">
        <v>20150617054633</v>
      </c>
      <c r="D1810" s="6" t="s">
        <v>276</v>
      </c>
      <c r="E1810" s="6" t="str">
        <f>_xlfn.IFNA(INDEX(regcoded!$A$2:$Z$20000,MATCH($D1810,regcoded!$D$2:$D$20000,0),5),"")</f>
        <v/>
      </c>
      <c r="F1810" s="6" t="str">
        <f>_xlfn.IFNA(INDEX(regcoded!$A$2:$Z$20000,MATCH($D1810,regcoded!$D$2:$D$20000,0),6),"")</f>
        <v/>
      </c>
      <c r="G1810" s="6" t="str">
        <f>_xlfn.IFNA(INDEX(regcoded!$A$2:$Z$20000,MATCH($D1810,regcoded!$D$2:$D$20000,0),7),"")</f>
        <v/>
      </c>
      <c r="H1810" s="6" t="str">
        <f>_xlfn.IFNA(INDEX(regcoded!$A$2:$Z$20000,MATCH($D1810,regcoded!$D$2:$D$20000,0),8),"")</f>
        <v/>
      </c>
      <c r="I1810" s="6" t="str">
        <f>_xlfn.IFNA(INDEX(regcoded!$A$2:$Z$20000,MATCH($D1810,regcoded!$D$2:$D$20000,0),9),"")</f>
        <v/>
      </c>
    </row>
    <row r="1811" spans="1:9" x14ac:dyDescent="0.25">
      <c r="A1811" s="6" t="s">
        <v>942</v>
      </c>
      <c r="B1811" s="6" t="s">
        <v>1</v>
      </c>
      <c r="C1811" s="7">
        <v>20150617054631</v>
      </c>
      <c r="D1811" s="6" t="s">
        <v>262</v>
      </c>
      <c r="E1811" s="6" t="str">
        <f>_xlfn.IFNA(INDEX(regcoded!$A$2:$Z$20000,MATCH($D1811,regcoded!$D$2:$D$20000,0),5),"")</f>
        <v/>
      </c>
      <c r="F1811" s="6" t="str">
        <f>_xlfn.IFNA(INDEX(regcoded!$A$2:$Z$20000,MATCH($D1811,regcoded!$D$2:$D$20000,0),6),"")</f>
        <v/>
      </c>
      <c r="G1811" s="6" t="str">
        <f>_xlfn.IFNA(INDEX(regcoded!$A$2:$Z$20000,MATCH($D1811,regcoded!$D$2:$D$20000,0),7),"")</f>
        <v/>
      </c>
      <c r="H1811" s="6" t="str">
        <f>_xlfn.IFNA(INDEX(regcoded!$A$2:$Z$20000,MATCH($D1811,regcoded!$D$2:$D$20000,0),8),"")</f>
        <v/>
      </c>
      <c r="I1811" s="6" t="str">
        <f>_xlfn.IFNA(INDEX(regcoded!$A$2:$Z$20000,MATCH($D1811,regcoded!$D$2:$D$20000,0),9),"")</f>
        <v/>
      </c>
    </row>
    <row r="1812" spans="1:9" x14ac:dyDescent="0.25">
      <c r="A1812" s="6" t="s">
        <v>942</v>
      </c>
      <c r="B1812" s="6" t="s">
        <v>1037</v>
      </c>
      <c r="C1812" s="7">
        <v>20150617054942</v>
      </c>
      <c r="D1812" s="6" t="s">
        <v>262</v>
      </c>
      <c r="E1812" s="6" t="str">
        <f>_xlfn.IFNA(INDEX(regcoded!$A$2:$Z$20000,MATCH($D1812,regcoded!$D$2:$D$20000,0),5),"")</f>
        <v/>
      </c>
      <c r="F1812" s="6" t="str">
        <f>_xlfn.IFNA(INDEX(regcoded!$A$2:$Z$20000,MATCH($D1812,regcoded!$D$2:$D$20000,0),6),"")</f>
        <v/>
      </c>
      <c r="G1812" s="6" t="str">
        <f>_xlfn.IFNA(INDEX(regcoded!$A$2:$Z$20000,MATCH($D1812,regcoded!$D$2:$D$20000,0),7),"")</f>
        <v/>
      </c>
      <c r="H1812" s="6" t="str">
        <f>_xlfn.IFNA(INDEX(regcoded!$A$2:$Z$20000,MATCH($D1812,regcoded!$D$2:$D$20000,0),8),"")</f>
        <v/>
      </c>
      <c r="I1812" s="6" t="str">
        <f>_xlfn.IFNA(INDEX(regcoded!$A$2:$Z$20000,MATCH($D1812,regcoded!$D$2:$D$20000,0),9),"")</f>
        <v/>
      </c>
    </row>
    <row r="1813" spans="1:9" x14ac:dyDescent="0.25">
      <c r="A1813" s="6" t="s">
        <v>1596</v>
      </c>
      <c r="B1813" s="6" t="s">
        <v>1597</v>
      </c>
      <c r="C1813" s="7">
        <v>20150617054707</v>
      </c>
      <c r="D1813" s="6" t="s">
        <v>527</v>
      </c>
      <c r="E1813" s="6" t="str">
        <f>_xlfn.IFNA(INDEX(regcoded!$A$2:$Z$20000,MATCH($D1813,regcoded!$D$2:$D$20000,0),5),"")</f>
        <v>p</v>
      </c>
      <c r="F1813" s="6" t="str">
        <f>_xlfn.IFNA(INDEX(regcoded!$A$2:$Z$20000,MATCH($D1813,regcoded!$D$2:$D$20000,0),6),"")</f>
        <v>multi</v>
      </c>
      <c r="G1813" s="6">
        <f>_xlfn.IFNA(INDEX(regcoded!$A$2:$Z$20000,MATCH($D1813,regcoded!$D$2:$D$20000,0),7),"")</f>
        <v>0</v>
      </c>
      <c r="H1813" s="6">
        <f>_xlfn.IFNA(INDEX(regcoded!$A$2:$Z$20000,MATCH($D1813,regcoded!$D$2:$D$20000,0),8),"")</f>
        <v>0</v>
      </c>
      <c r="I1813" s="6">
        <f>_xlfn.IFNA(INDEX(regcoded!$A$2:$Z$20000,MATCH($D1813,regcoded!$D$2:$D$20000,0),9),"")</f>
        <v>0</v>
      </c>
    </row>
    <row r="1814" spans="1:9" x14ac:dyDescent="0.25">
      <c r="A1814" s="6" t="s">
        <v>223</v>
      </c>
      <c r="B1814" s="6" t="s">
        <v>214</v>
      </c>
      <c r="C1814" s="7">
        <v>20150617054633</v>
      </c>
      <c r="D1814" s="6" t="s">
        <v>1652</v>
      </c>
      <c r="E1814" s="6" t="str">
        <f>_xlfn.IFNA(INDEX(regcoded!$A$2:$Z$20000,MATCH($D1814,regcoded!$D$2:$D$20000,0),5),"")</f>
        <v/>
      </c>
      <c r="F1814" s="6" t="str">
        <f>_xlfn.IFNA(INDEX(regcoded!$A$2:$Z$20000,MATCH($D1814,regcoded!$D$2:$D$20000,0),6),"")</f>
        <v/>
      </c>
      <c r="G1814" s="6" t="str">
        <f>_xlfn.IFNA(INDEX(regcoded!$A$2:$Z$20000,MATCH($D1814,regcoded!$D$2:$D$20000,0),7),"")</f>
        <v/>
      </c>
      <c r="H1814" s="6" t="str">
        <f>_xlfn.IFNA(INDEX(regcoded!$A$2:$Z$20000,MATCH($D1814,regcoded!$D$2:$D$20000,0),8),"")</f>
        <v/>
      </c>
      <c r="I1814" s="6" t="str">
        <f>_xlfn.IFNA(INDEX(regcoded!$A$2:$Z$20000,MATCH($D1814,regcoded!$D$2:$D$20000,0),9),"")</f>
        <v/>
      </c>
    </row>
    <row r="1815" spans="1:9" x14ac:dyDescent="0.25">
      <c r="A1815" s="6" t="s">
        <v>223</v>
      </c>
      <c r="B1815" s="6" t="s">
        <v>214</v>
      </c>
      <c r="C1815" s="7">
        <v>20150617054633</v>
      </c>
      <c r="D1815" s="6" t="s">
        <v>1190</v>
      </c>
      <c r="E1815" s="6" t="str">
        <f>_xlfn.IFNA(INDEX(regcoded!$A$2:$Z$20000,MATCH($D1815,regcoded!$D$2:$D$20000,0),5),"")</f>
        <v/>
      </c>
      <c r="F1815" s="6" t="str">
        <f>_xlfn.IFNA(INDEX(regcoded!$A$2:$Z$20000,MATCH($D1815,regcoded!$D$2:$D$20000,0),6),"")</f>
        <v/>
      </c>
      <c r="G1815" s="6" t="str">
        <f>_xlfn.IFNA(INDEX(regcoded!$A$2:$Z$20000,MATCH($D1815,regcoded!$D$2:$D$20000,0),7),"")</f>
        <v/>
      </c>
      <c r="H1815" s="6" t="str">
        <f>_xlfn.IFNA(INDEX(regcoded!$A$2:$Z$20000,MATCH($D1815,regcoded!$D$2:$D$20000,0),8),"")</f>
        <v/>
      </c>
      <c r="I1815" s="6" t="str">
        <f>_xlfn.IFNA(INDEX(regcoded!$A$2:$Z$20000,MATCH($D1815,regcoded!$D$2:$D$20000,0),9),"")</f>
        <v/>
      </c>
    </row>
    <row r="1816" spans="1:9" x14ac:dyDescent="0.25">
      <c r="A1816" s="6" t="s">
        <v>223</v>
      </c>
      <c r="B1816" s="6" t="s">
        <v>214</v>
      </c>
      <c r="C1816" s="7">
        <v>20150617054633</v>
      </c>
      <c r="D1816" s="6" t="s">
        <v>1424</v>
      </c>
      <c r="E1816" s="6" t="str">
        <f>_xlfn.IFNA(INDEX(regcoded!$A$2:$Z$20000,MATCH($D1816,regcoded!$D$2:$D$20000,0),5),"")</f>
        <v/>
      </c>
      <c r="F1816" s="6" t="str">
        <f>_xlfn.IFNA(INDEX(regcoded!$A$2:$Z$20000,MATCH($D1816,regcoded!$D$2:$D$20000,0),6),"")</f>
        <v/>
      </c>
      <c r="G1816" s="6" t="str">
        <f>_xlfn.IFNA(INDEX(regcoded!$A$2:$Z$20000,MATCH($D1816,regcoded!$D$2:$D$20000,0),7),"")</f>
        <v/>
      </c>
      <c r="H1816" s="6" t="str">
        <f>_xlfn.IFNA(INDEX(regcoded!$A$2:$Z$20000,MATCH($D1816,regcoded!$D$2:$D$20000,0),8),"")</f>
        <v/>
      </c>
      <c r="I1816" s="6" t="str">
        <f>_xlfn.IFNA(INDEX(regcoded!$A$2:$Z$20000,MATCH($D1816,regcoded!$D$2:$D$20000,0),9),"")</f>
        <v/>
      </c>
    </row>
    <row r="1817" spans="1:9" x14ac:dyDescent="0.25">
      <c r="A1817" s="6" t="s">
        <v>1438</v>
      </c>
      <c r="B1817" s="6" t="s">
        <v>214</v>
      </c>
      <c r="C1817" s="7">
        <v>20150617054631</v>
      </c>
      <c r="D1817" s="6" t="s">
        <v>1425</v>
      </c>
      <c r="E1817" s="6" t="str">
        <f>_xlfn.IFNA(INDEX(regcoded!$A$2:$Z$20000,MATCH($D1817,regcoded!$D$2:$D$20000,0),5),"")</f>
        <v/>
      </c>
      <c r="F1817" s="6" t="str">
        <f>_xlfn.IFNA(INDEX(regcoded!$A$2:$Z$20000,MATCH($D1817,regcoded!$D$2:$D$20000,0),6),"")</f>
        <v/>
      </c>
      <c r="G1817" s="6" t="str">
        <f>_xlfn.IFNA(INDEX(regcoded!$A$2:$Z$20000,MATCH($D1817,regcoded!$D$2:$D$20000,0),7),"")</f>
        <v/>
      </c>
      <c r="H1817" s="6" t="str">
        <f>_xlfn.IFNA(INDEX(regcoded!$A$2:$Z$20000,MATCH($D1817,regcoded!$D$2:$D$20000,0),8),"")</f>
        <v/>
      </c>
      <c r="I1817" s="6" t="str">
        <f>_xlfn.IFNA(INDEX(regcoded!$A$2:$Z$20000,MATCH($D1817,regcoded!$D$2:$D$20000,0),9),"")</f>
        <v/>
      </c>
    </row>
    <row r="1818" spans="1:9" x14ac:dyDescent="0.25">
      <c r="A1818" s="6" t="s">
        <v>1293</v>
      </c>
      <c r="B1818" s="6" t="s">
        <v>1294</v>
      </c>
      <c r="C1818" s="7">
        <v>20150617054820</v>
      </c>
      <c r="D1818" s="6" t="s">
        <v>952</v>
      </c>
      <c r="E1818" s="6" t="str">
        <f>_xlfn.IFNA(INDEX(regcoded!$A$2:$Z$20000,MATCH($D1818,regcoded!$D$2:$D$20000,0),5),"")</f>
        <v/>
      </c>
      <c r="F1818" s="6" t="str">
        <f>_xlfn.IFNA(INDEX(regcoded!$A$2:$Z$20000,MATCH($D1818,regcoded!$D$2:$D$20000,0),6),"")</f>
        <v/>
      </c>
      <c r="G1818" s="6" t="str">
        <f>_xlfn.IFNA(INDEX(regcoded!$A$2:$Z$20000,MATCH($D1818,regcoded!$D$2:$D$20000,0),7),"")</f>
        <v/>
      </c>
      <c r="H1818" s="6" t="str">
        <f>_xlfn.IFNA(INDEX(regcoded!$A$2:$Z$20000,MATCH($D1818,regcoded!$D$2:$D$20000,0),8),"")</f>
        <v/>
      </c>
      <c r="I1818" s="6" t="str">
        <f>_xlfn.IFNA(INDEX(regcoded!$A$2:$Z$20000,MATCH($D1818,regcoded!$D$2:$D$20000,0),9),"")</f>
        <v/>
      </c>
    </row>
    <row r="1819" spans="1:9" x14ac:dyDescent="0.25">
      <c r="A1819" s="6" t="s">
        <v>1438</v>
      </c>
      <c r="B1819" s="6" t="s">
        <v>214</v>
      </c>
      <c r="C1819" s="7">
        <v>20150617054631</v>
      </c>
      <c r="D1819" s="6" t="s">
        <v>1653</v>
      </c>
      <c r="E1819" s="6" t="str">
        <f>_xlfn.IFNA(INDEX(regcoded!$A$2:$Z$20000,MATCH($D1819,regcoded!$D$2:$D$20000,0),5),"")</f>
        <v/>
      </c>
      <c r="F1819" s="6" t="str">
        <f>_xlfn.IFNA(INDEX(regcoded!$A$2:$Z$20000,MATCH($D1819,regcoded!$D$2:$D$20000,0),6),"")</f>
        <v/>
      </c>
      <c r="G1819" s="6" t="str">
        <f>_xlfn.IFNA(INDEX(regcoded!$A$2:$Z$20000,MATCH($D1819,regcoded!$D$2:$D$20000,0),7),"")</f>
        <v/>
      </c>
      <c r="H1819" s="6" t="str">
        <f>_xlfn.IFNA(INDEX(regcoded!$A$2:$Z$20000,MATCH($D1819,regcoded!$D$2:$D$20000,0),8),"")</f>
        <v/>
      </c>
      <c r="I1819" s="6" t="str">
        <f>_xlfn.IFNA(INDEX(regcoded!$A$2:$Z$20000,MATCH($D1819,regcoded!$D$2:$D$20000,0),9),"")</f>
        <v/>
      </c>
    </row>
    <row r="1820" spans="1:9" x14ac:dyDescent="0.25">
      <c r="A1820" s="6" t="s">
        <v>1290</v>
      </c>
      <c r="B1820" s="6" t="s">
        <v>214</v>
      </c>
      <c r="C1820" s="7">
        <v>20150617054642</v>
      </c>
      <c r="D1820" s="6" t="s">
        <v>1881</v>
      </c>
      <c r="E1820" s="6" t="str">
        <f>_xlfn.IFNA(INDEX(regcoded!$A$2:$Z$20000,MATCH($D1820,regcoded!$D$2:$D$20000,0),5),"")</f>
        <v>o</v>
      </c>
      <c r="F1820" s="6" t="str">
        <f>_xlfn.IFNA(INDEX(regcoded!$A$2:$Z$20000,MATCH($D1820,regcoded!$D$2:$D$20000,0),6),"")</f>
        <v>int</v>
      </c>
      <c r="G1820" s="6">
        <f>_xlfn.IFNA(INDEX(regcoded!$A$2:$Z$20000,MATCH($D1820,regcoded!$D$2:$D$20000,0),7),"")</f>
        <v>0</v>
      </c>
      <c r="H1820" s="6">
        <f>_xlfn.IFNA(INDEX(regcoded!$A$2:$Z$20000,MATCH($D1820,regcoded!$D$2:$D$20000,0),8),"")</f>
        <v>0</v>
      </c>
      <c r="I1820" s="6">
        <f>_xlfn.IFNA(INDEX(regcoded!$A$2:$Z$20000,MATCH($D1820,regcoded!$D$2:$D$20000,0),9),"")</f>
        <v>0</v>
      </c>
    </row>
    <row r="1821" spans="1:9" x14ac:dyDescent="0.25">
      <c r="A1821" s="6" t="s">
        <v>1290</v>
      </c>
      <c r="B1821" s="6" t="s">
        <v>214</v>
      </c>
      <c r="C1821" s="7">
        <v>20150617054642</v>
      </c>
      <c r="D1821" s="6" t="s">
        <v>1882</v>
      </c>
      <c r="E1821" s="6" t="str">
        <f>_xlfn.IFNA(INDEX(regcoded!$A$2:$Z$20000,MATCH($D1821,regcoded!$D$2:$D$20000,0),5),"")</f>
        <v>o</v>
      </c>
      <c r="F1821" s="6" t="str">
        <f>_xlfn.IFNA(INDEX(regcoded!$A$2:$Z$20000,MATCH($D1821,regcoded!$D$2:$D$20000,0),6),"")</f>
        <v>int</v>
      </c>
      <c r="G1821" s="6">
        <f>_xlfn.IFNA(INDEX(regcoded!$A$2:$Z$20000,MATCH($D1821,regcoded!$D$2:$D$20000,0),7),"")</f>
        <v>0</v>
      </c>
      <c r="H1821" s="6">
        <f>_xlfn.IFNA(INDEX(regcoded!$A$2:$Z$20000,MATCH($D1821,regcoded!$D$2:$D$20000,0),8),"")</f>
        <v>0</v>
      </c>
      <c r="I1821" s="6">
        <f>_xlfn.IFNA(INDEX(regcoded!$A$2:$Z$20000,MATCH($D1821,regcoded!$D$2:$D$20000,0),9),"")</f>
        <v>0</v>
      </c>
    </row>
    <row r="1822" spans="1:9" x14ac:dyDescent="0.25">
      <c r="A1822" s="6" t="s">
        <v>223</v>
      </c>
      <c r="B1822" s="6" t="s">
        <v>214</v>
      </c>
      <c r="C1822" s="7">
        <v>20150617054633</v>
      </c>
      <c r="D1822" s="6" t="s">
        <v>2298</v>
      </c>
      <c r="E1822" s="6" t="str">
        <f>_xlfn.IFNA(INDEX(regcoded!$A$2:$Z$20000,MATCH($D1822,regcoded!$D$2:$D$20000,0),5),"")</f>
        <v>o</v>
      </c>
      <c r="F1822" s="6" t="str">
        <f>_xlfn.IFNA(INDEX(regcoded!$A$2:$Z$20000,MATCH($D1822,regcoded!$D$2:$D$20000,0),6),"")</f>
        <v>faulty</v>
      </c>
      <c r="G1822" s="6">
        <f>_xlfn.IFNA(INDEX(regcoded!$A$2:$Z$20000,MATCH($D1822,regcoded!$D$2:$D$20000,0),7),"")</f>
        <v>0</v>
      </c>
      <c r="H1822" s="6">
        <f>_xlfn.IFNA(INDEX(regcoded!$A$2:$Z$20000,MATCH($D1822,regcoded!$D$2:$D$20000,0),8),"")</f>
        <v>0</v>
      </c>
      <c r="I1822" s="6">
        <f>_xlfn.IFNA(INDEX(regcoded!$A$2:$Z$20000,MATCH($D1822,regcoded!$D$2:$D$20000,0),9),"")</f>
        <v>0</v>
      </c>
    </row>
    <row r="1823" spans="1:9" x14ac:dyDescent="0.25">
      <c r="A1823" s="6" t="s">
        <v>1312</v>
      </c>
      <c r="B1823" s="6" t="s">
        <v>1</v>
      </c>
      <c r="C1823" s="7">
        <v>20150617054637</v>
      </c>
      <c r="D1823" s="6" t="s">
        <v>2299</v>
      </c>
      <c r="E1823" s="6">
        <f>_xlfn.IFNA(INDEX(regcoded!$A$2:$Z$20000,MATCH($D1823,regcoded!$D$2:$D$20000,0),5),"")</f>
        <v>0</v>
      </c>
      <c r="F1823" s="6" t="str">
        <f>_xlfn.IFNA(INDEX(regcoded!$A$2:$Z$20000,MATCH($D1823,regcoded!$D$2:$D$20000,0),6),"")</f>
        <v>multi</v>
      </c>
      <c r="G1823" s="6">
        <f>_xlfn.IFNA(INDEX(regcoded!$A$2:$Z$20000,MATCH($D1823,regcoded!$D$2:$D$20000,0),7),"")</f>
        <v>0</v>
      </c>
      <c r="H1823" s="6">
        <f>_xlfn.IFNA(INDEX(regcoded!$A$2:$Z$20000,MATCH($D1823,regcoded!$D$2:$D$20000,0),8),"")</f>
        <v>0</v>
      </c>
      <c r="I1823" s="6" t="str">
        <f>_xlfn.IFNA(INDEX(regcoded!$A$2:$Z$20000,MATCH($D1823,regcoded!$D$2:$D$20000,0),9),"")</f>
        <v>11081622</v>
      </c>
    </row>
    <row r="1824" spans="1:9" x14ac:dyDescent="0.25">
      <c r="A1824" s="6" t="s">
        <v>1554</v>
      </c>
      <c r="B1824" s="6" t="s">
        <v>1</v>
      </c>
      <c r="C1824" s="7">
        <v>20150617054628</v>
      </c>
      <c r="D1824" s="6" t="s">
        <v>1654</v>
      </c>
      <c r="E1824" s="6" t="str">
        <f>_xlfn.IFNA(INDEX(regcoded!$A$2:$Z$20000,MATCH($D1824,regcoded!$D$2:$D$20000,0),5),"")</f>
        <v/>
      </c>
      <c r="F1824" s="6" t="str">
        <f>_xlfn.IFNA(INDEX(regcoded!$A$2:$Z$20000,MATCH($D1824,regcoded!$D$2:$D$20000,0),6),"")</f>
        <v/>
      </c>
      <c r="G1824" s="6" t="str">
        <f>_xlfn.IFNA(INDEX(regcoded!$A$2:$Z$20000,MATCH($D1824,regcoded!$D$2:$D$20000,0),7),"")</f>
        <v/>
      </c>
      <c r="H1824" s="6" t="str">
        <f>_xlfn.IFNA(INDEX(regcoded!$A$2:$Z$20000,MATCH($D1824,regcoded!$D$2:$D$20000,0),8),"")</f>
        <v/>
      </c>
      <c r="I1824" s="6" t="str">
        <f>_xlfn.IFNA(INDEX(regcoded!$A$2:$Z$20000,MATCH($D1824,regcoded!$D$2:$D$20000,0),9),"")</f>
        <v/>
      </c>
    </row>
    <row r="1825" spans="1:9" x14ac:dyDescent="0.25">
      <c r="A1825" s="6" t="s">
        <v>553</v>
      </c>
      <c r="B1825" s="6" t="s">
        <v>554</v>
      </c>
      <c r="C1825" s="7">
        <v>20150617054718</v>
      </c>
      <c r="D1825" s="6" t="s">
        <v>1655</v>
      </c>
      <c r="E1825" s="6" t="str">
        <f>_xlfn.IFNA(INDEX(regcoded!$A$2:$Z$20000,MATCH($D1825,regcoded!$D$2:$D$20000,0),5),"")</f>
        <v/>
      </c>
      <c r="F1825" s="6" t="str">
        <f>_xlfn.IFNA(INDEX(regcoded!$A$2:$Z$20000,MATCH($D1825,regcoded!$D$2:$D$20000,0),6),"")</f>
        <v/>
      </c>
      <c r="G1825" s="6" t="str">
        <f>_xlfn.IFNA(INDEX(regcoded!$A$2:$Z$20000,MATCH($D1825,regcoded!$D$2:$D$20000,0),7),"")</f>
        <v/>
      </c>
      <c r="H1825" s="6" t="str">
        <f>_xlfn.IFNA(INDEX(regcoded!$A$2:$Z$20000,MATCH($D1825,regcoded!$D$2:$D$20000,0),8),"")</f>
        <v/>
      </c>
      <c r="I1825" s="6" t="str">
        <f>_xlfn.IFNA(INDEX(regcoded!$A$2:$Z$20000,MATCH($D1825,regcoded!$D$2:$D$20000,0),9),"")</f>
        <v/>
      </c>
    </row>
    <row r="1826" spans="1:9" x14ac:dyDescent="0.25">
      <c r="A1826" s="6" t="s">
        <v>553</v>
      </c>
      <c r="B1826" s="6" t="s">
        <v>1107</v>
      </c>
      <c r="C1826" s="7">
        <v>20150617054950</v>
      </c>
      <c r="D1826" s="6" t="s">
        <v>1073</v>
      </c>
      <c r="E1826" s="6" t="str">
        <f>_xlfn.IFNA(INDEX(regcoded!$A$2:$Z$20000,MATCH($D1826,regcoded!$D$2:$D$20000,0),5),"")</f>
        <v/>
      </c>
      <c r="F1826" s="6" t="str">
        <f>_xlfn.IFNA(INDEX(regcoded!$A$2:$Z$20000,MATCH($D1826,regcoded!$D$2:$D$20000,0),6),"")</f>
        <v/>
      </c>
      <c r="G1826" s="6" t="str">
        <f>_xlfn.IFNA(INDEX(regcoded!$A$2:$Z$20000,MATCH($D1826,regcoded!$D$2:$D$20000,0),7),"")</f>
        <v/>
      </c>
      <c r="H1826" s="6" t="str">
        <f>_xlfn.IFNA(INDEX(regcoded!$A$2:$Z$20000,MATCH($D1826,regcoded!$D$2:$D$20000,0),8),"")</f>
        <v/>
      </c>
      <c r="I1826" s="6" t="str">
        <f>_xlfn.IFNA(INDEX(regcoded!$A$2:$Z$20000,MATCH($D1826,regcoded!$D$2:$D$20000,0),9),"")</f>
        <v/>
      </c>
    </row>
    <row r="1827" spans="1:9" x14ac:dyDescent="0.25">
      <c r="A1827" s="6" t="s">
        <v>553</v>
      </c>
      <c r="B1827" s="6" t="s">
        <v>1305</v>
      </c>
      <c r="C1827" s="7">
        <v>20150617055109</v>
      </c>
      <c r="D1827" s="6" t="s">
        <v>1073</v>
      </c>
      <c r="E1827" s="6" t="str">
        <f>_xlfn.IFNA(INDEX(regcoded!$A$2:$Z$20000,MATCH($D1827,regcoded!$D$2:$D$20000,0),5),"")</f>
        <v/>
      </c>
      <c r="F1827" s="6" t="str">
        <f>_xlfn.IFNA(INDEX(regcoded!$A$2:$Z$20000,MATCH($D1827,regcoded!$D$2:$D$20000,0),6),"")</f>
        <v/>
      </c>
      <c r="G1827" s="6" t="str">
        <f>_xlfn.IFNA(INDEX(regcoded!$A$2:$Z$20000,MATCH($D1827,regcoded!$D$2:$D$20000,0),7),"")</f>
        <v/>
      </c>
      <c r="H1827" s="6" t="str">
        <f>_xlfn.IFNA(INDEX(regcoded!$A$2:$Z$20000,MATCH($D1827,regcoded!$D$2:$D$20000,0),8),"")</f>
        <v/>
      </c>
      <c r="I1827" s="6" t="str">
        <f>_xlfn.IFNA(INDEX(regcoded!$A$2:$Z$20000,MATCH($D1827,regcoded!$D$2:$D$20000,0),9),"")</f>
        <v/>
      </c>
    </row>
    <row r="1828" spans="1:9" x14ac:dyDescent="0.25">
      <c r="A1828" s="6" t="s">
        <v>223</v>
      </c>
      <c r="B1828" s="6" t="s">
        <v>214</v>
      </c>
      <c r="C1828" s="7">
        <v>20150617054633</v>
      </c>
      <c r="D1828" s="6" t="s">
        <v>2300</v>
      </c>
      <c r="E1828" s="6" t="str">
        <f>_xlfn.IFNA(INDEX(regcoded!$A$2:$Z$20000,MATCH($D1828,regcoded!$D$2:$D$20000,0),5),"")</f>
        <v>nop</v>
      </c>
      <c r="F1828" s="6">
        <f>_xlfn.IFNA(INDEX(regcoded!$A$2:$Z$20000,MATCH($D1828,regcoded!$D$2:$D$20000,0),6),"")</f>
        <v>0</v>
      </c>
      <c r="G1828" s="6">
        <f>_xlfn.IFNA(INDEX(regcoded!$A$2:$Z$20000,MATCH($D1828,regcoded!$D$2:$D$20000,0),7),"")</f>
        <v>0</v>
      </c>
      <c r="H1828" s="6">
        <f>_xlfn.IFNA(INDEX(regcoded!$A$2:$Z$20000,MATCH($D1828,regcoded!$D$2:$D$20000,0),8),"")</f>
        <v>0</v>
      </c>
      <c r="I1828" s="6">
        <f>_xlfn.IFNA(INDEX(regcoded!$A$2:$Z$20000,MATCH($D1828,regcoded!$D$2:$D$20000,0),9),"")</f>
        <v>0</v>
      </c>
    </row>
    <row r="1829" spans="1:9" x14ac:dyDescent="0.25">
      <c r="A1829" s="6" t="s">
        <v>1115</v>
      </c>
      <c r="B1829" s="6" t="s">
        <v>30</v>
      </c>
      <c r="C1829" s="7">
        <v>20150617054630</v>
      </c>
      <c r="D1829" s="6" t="s">
        <v>717</v>
      </c>
      <c r="E1829" s="6" t="str">
        <f>_xlfn.IFNA(INDEX(regcoded!$A$2:$Z$20000,MATCH($D1829,regcoded!$D$2:$D$20000,0),5),"")</f>
        <v>o</v>
      </c>
      <c r="F1829" s="6">
        <f>_xlfn.IFNA(INDEX(regcoded!$A$2:$Z$20000,MATCH($D1829,regcoded!$D$2:$D$20000,0),6),"")</f>
        <v>0</v>
      </c>
      <c r="G1829" s="6" t="str">
        <f>_xlfn.IFNA(INDEX(regcoded!$A$2:$Z$20000,MATCH($D1829,regcoded!$D$2:$D$20000,0),7),"")</f>
        <v>Aktsiaselts SL Õhtuleht</v>
      </c>
      <c r="H1829" s="6">
        <f>_xlfn.IFNA(INDEX(regcoded!$A$2:$Z$20000,MATCH($D1829,regcoded!$D$2:$D$20000,0),8),"")</f>
        <v>0</v>
      </c>
      <c r="I1829" s="6">
        <f>_xlfn.IFNA(INDEX(regcoded!$A$2:$Z$20000,MATCH($D1829,regcoded!$D$2:$D$20000,0),9),"")</f>
        <v>10678223</v>
      </c>
    </row>
    <row r="1830" spans="1:9" x14ac:dyDescent="0.25">
      <c r="A1830" s="6" t="s">
        <v>1316</v>
      </c>
      <c r="B1830" s="6" t="s">
        <v>1</v>
      </c>
      <c r="C1830" s="7">
        <v>20150617054622</v>
      </c>
      <c r="D1830" s="6" t="s">
        <v>284</v>
      </c>
      <c r="E1830" s="6" t="str">
        <f>_xlfn.IFNA(INDEX(regcoded!$A$2:$Z$20000,MATCH($D1830,regcoded!$D$2:$D$20000,0),5),"")</f>
        <v>o</v>
      </c>
      <c r="F1830" s="6">
        <f>_xlfn.IFNA(INDEX(regcoded!$A$2:$Z$20000,MATCH($D1830,regcoded!$D$2:$D$20000,0),6),"")</f>
        <v>0</v>
      </c>
      <c r="G1830" s="6" t="str">
        <f>_xlfn.IFNA(INDEX(regcoded!$A$2:$Z$20000,MATCH($D1830,regcoded!$D$2:$D$20000,0),7),"")</f>
        <v>Aktsiaselts SL Õhtuleht</v>
      </c>
      <c r="H1830" s="6">
        <f>_xlfn.IFNA(INDEX(regcoded!$A$2:$Z$20000,MATCH($D1830,regcoded!$D$2:$D$20000,0),8),"")</f>
        <v>0</v>
      </c>
      <c r="I1830" s="6">
        <f>_xlfn.IFNA(INDEX(regcoded!$A$2:$Z$20000,MATCH($D1830,regcoded!$D$2:$D$20000,0),9),"")</f>
        <v>10678223</v>
      </c>
    </row>
    <row r="1831" spans="1:9" x14ac:dyDescent="0.25">
      <c r="A1831" s="6" t="s">
        <v>677</v>
      </c>
      <c r="B1831" s="6" t="s">
        <v>678</v>
      </c>
      <c r="C1831" s="7">
        <v>20150617054749</v>
      </c>
      <c r="D1831" s="6" t="s">
        <v>692</v>
      </c>
      <c r="E1831" s="6" t="str">
        <f>_xlfn.IFNA(INDEX(regcoded!$A$2:$Z$20000,MATCH($D1831,regcoded!$D$2:$D$20000,0),5),"")</f>
        <v/>
      </c>
      <c r="F1831" s="6" t="str">
        <f>_xlfn.IFNA(INDEX(regcoded!$A$2:$Z$20000,MATCH($D1831,regcoded!$D$2:$D$20000,0),6),"")</f>
        <v/>
      </c>
      <c r="G1831" s="6" t="str">
        <f>_xlfn.IFNA(INDEX(regcoded!$A$2:$Z$20000,MATCH($D1831,regcoded!$D$2:$D$20000,0),7),"")</f>
        <v/>
      </c>
      <c r="H1831" s="6" t="str">
        <f>_xlfn.IFNA(INDEX(regcoded!$A$2:$Z$20000,MATCH($D1831,regcoded!$D$2:$D$20000,0),8),"")</f>
        <v/>
      </c>
      <c r="I1831" s="6" t="str">
        <f>_xlfn.IFNA(INDEX(regcoded!$A$2:$Z$20000,MATCH($D1831,regcoded!$D$2:$D$20000,0),9),"")</f>
        <v/>
      </c>
    </row>
    <row r="1832" spans="1:9" x14ac:dyDescent="0.25">
      <c r="A1832" s="6" t="s">
        <v>1211</v>
      </c>
      <c r="B1832" s="6" t="s">
        <v>214</v>
      </c>
      <c r="C1832" s="7">
        <v>20150617054658</v>
      </c>
      <c r="D1832" s="6" t="s">
        <v>513</v>
      </c>
      <c r="E1832" s="6" t="str">
        <f>_xlfn.IFNA(INDEX(regcoded!$A$2:$Z$20000,MATCH($D1832,regcoded!$D$2:$D$20000,0),5),"")</f>
        <v/>
      </c>
      <c r="F1832" s="6" t="str">
        <f>_xlfn.IFNA(INDEX(regcoded!$A$2:$Z$20000,MATCH($D1832,regcoded!$D$2:$D$20000,0),6),"")</f>
        <v/>
      </c>
      <c r="G1832" s="6" t="str">
        <f>_xlfn.IFNA(INDEX(regcoded!$A$2:$Z$20000,MATCH($D1832,regcoded!$D$2:$D$20000,0),7),"")</f>
        <v/>
      </c>
      <c r="H1832" s="6" t="str">
        <f>_xlfn.IFNA(INDEX(regcoded!$A$2:$Z$20000,MATCH($D1832,regcoded!$D$2:$D$20000,0),8),"")</f>
        <v/>
      </c>
      <c r="I1832" s="6" t="str">
        <f>_xlfn.IFNA(INDEX(regcoded!$A$2:$Z$20000,MATCH($D1832,regcoded!$D$2:$D$20000,0),9),"")</f>
        <v/>
      </c>
    </row>
    <row r="1833" spans="1:9" x14ac:dyDescent="0.25">
      <c r="A1833" s="6" t="s">
        <v>223</v>
      </c>
      <c r="B1833" s="6" t="s">
        <v>214</v>
      </c>
      <c r="C1833" s="7">
        <v>20150617054633</v>
      </c>
      <c r="D1833" s="6" t="s">
        <v>904</v>
      </c>
      <c r="E1833" s="6" t="str">
        <f>_xlfn.IFNA(INDEX(regcoded!$A$2:$Z$20000,MATCH($D1833,regcoded!$D$2:$D$20000,0),5),"")</f>
        <v>p</v>
      </c>
      <c r="F1833" s="6" t="str">
        <f>_xlfn.IFNA(INDEX(regcoded!$A$2:$Z$20000,MATCH($D1833,regcoded!$D$2:$D$20000,0),6),"")</f>
        <v>multi</v>
      </c>
      <c r="G1833" s="6">
        <f>_xlfn.IFNA(INDEX(regcoded!$A$2:$Z$20000,MATCH($D1833,regcoded!$D$2:$D$20000,0),7),"")</f>
        <v>0</v>
      </c>
      <c r="H1833" s="6">
        <f>_xlfn.IFNA(INDEX(regcoded!$A$2:$Z$20000,MATCH($D1833,regcoded!$D$2:$D$20000,0),8),"")</f>
        <v>0</v>
      </c>
      <c r="I1833" s="6">
        <f>_xlfn.IFNA(INDEX(regcoded!$A$2:$Z$20000,MATCH($D1833,regcoded!$D$2:$D$20000,0),9),"")</f>
        <v>0</v>
      </c>
    </row>
    <row r="1834" spans="1:9" x14ac:dyDescent="0.25">
      <c r="A1834" s="6" t="s">
        <v>832</v>
      </c>
      <c r="B1834" s="6" t="s">
        <v>1444</v>
      </c>
      <c r="C1834" s="7">
        <v>20150617055103</v>
      </c>
      <c r="D1834" s="6" t="s">
        <v>904</v>
      </c>
      <c r="E1834" s="6" t="str">
        <f>_xlfn.IFNA(INDEX(regcoded!$A$2:$Z$20000,MATCH($D1834,regcoded!$D$2:$D$20000,0),5),"")</f>
        <v>p</v>
      </c>
      <c r="F1834" s="6" t="str">
        <f>_xlfn.IFNA(INDEX(regcoded!$A$2:$Z$20000,MATCH($D1834,regcoded!$D$2:$D$20000,0),6),"")</f>
        <v>multi</v>
      </c>
      <c r="G1834" s="6">
        <f>_xlfn.IFNA(INDEX(regcoded!$A$2:$Z$20000,MATCH($D1834,regcoded!$D$2:$D$20000,0),7),"")</f>
        <v>0</v>
      </c>
      <c r="H1834" s="6">
        <f>_xlfn.IFNA(INDEX(regcoded!$A$2:$Z$20000,MATCH($D1834,regcoded!$D$2:$D$20000,0),8),"")</f>
        <v>0</v>
      </c>
      <c r="I1834" s="6">
        <f>_xlfn.IFNA(INDEX(regcoded!$A$2:$Z$20000,MATCH($D1834,regcoded!$D$2:$D$20000,0),9),"")</f>
        <v>0</v>
      </c>
    </row>
    <row r="1835" spans="1:9" x14ac:dyDescent="0.25">
      <c r="A1835" s="6" t="s">
        <v>85</v>
      </c>
      <c r="B1835" s="6" t="s">
        <v>1003</v>
      </c>
      <c r="C1835" s="7">
        <v>20150617055007</v>
      </c>
      <c r="D1835" s="6" t="s">
        <v>289</v>
      </c>
      <c r="E1835" s="6" t="str">
        <f>_xlfn.IFNA(INDEX(regcoded!$A$2:$Z$20000,MATCH($D1835,regcoded!$D$2:$D$20000,0),5),"")</f>
        <v>p</v>
      </c>
      <c r="F1835" s="6" t="str">
        <f>_xlfn.IFNA(INDEX(regcoded!$A$2:$Z$20000,MATCH($D1835,regcoded!$D$2:$D$20000,0),6),"")</f>
        <v>multi</v>
      </c>
      <c r="G1835" s="6">
        <f>_xlfn.IFNA(INDEX(regcoded!$A$2:$Z$20000,MATCH($D1835,regcoded!$D$2:$D$20000,0),7),"")</f>
        <v>0</v>
      </c>
      <c r="H1835" s="6">
        <f>_xlfn.IFNA(INDEX(regcoded!$A$2:$Z$20000,MATCH($D1835,regcoded!$D$2:$D$20000,0),8),"")</f>
        <v>0</v>
      </c>
      <c r="I1835" s="6" t="str">
        <f>_xlfn.IFNA(INDEX(regcoded!$A$2:$Z$20000,MATCH($D1835,regcoded!$D$2:$D$20000,0),9),"")</f>
        <v>27.04.1971</v>
      </c>
    </row>
    <row r="1836" spans="1:9" x14ac:dyDescent="0.25">
      <c r="A1836" s="6" t="s">
        <v>85</v>
      </c>
      <c r="B1836" s="6" t="s">
        <v>1003</v>
      </c>
      <c r="C1836" s="7">
        <v>20150617055007</v>
      </c>
      <c r="D1836" s="6" t="s">
        <v>990</v>
      </c>
      <c r="E1836" s="6" t="str">
        <f>_xlfn.IFNA(INDEX(regcoded!$A$2:$Z$20000,MATCH($D1836,regcoded!$D$2:$D$20000,0),5),"")</f>
        <v/>
      </c>
      <c r="F1836" s="6" t="str">
        <f>_xlfn.IFNA(INDEX(regcoded!$A$2:$Z$20000,MATCH($D1836,regcoded!$D$2:$D$20000,0),6),"")</f>
        <v/>
      </c>
      <c r="G1836" s="6" t="str">
        <f>_xlfn.IFNA(INDEX(regcoded!$A$2:$Z$20000,MATCH($D1836,regcoded!$D$2:$D$20000,0),7),"")</f>
        <v/>
      </c>
      <c r="H1836" s="6" t="str">
        <f>_xlfn.IFNA(INDEX(regcoded!$A$2:$Z$20000,MATCH($D1836,regcoded!$D$2:$D$20000,0),8),"")</f>
        <v/>
      </c>
      <c r="I1836" s="6" t="str">
        <f>_xlfn.IFNA(INDEX(regcoded!$A$2:$Z$20000,MATCH($D1836,regcoded!$D$2:$D$20000,0),9),"")</f>
        <v/>
      </c>
    </row>
    <row r="1837" spans="1:9" x14ac:dyDescent="0.25">
      <c r="A1837" s="6" t="s">
        <v>62</v>
      </c>
      <c r="B1837" s="6" t="s">
        <v>1</v>
      </c>
      <c r="C1837" s="7">
        <v>20150617054623</v>
      </c>
      <c r="D1837" s="6" t="s">
        <v>2104</v>
      </c>
      <c r="E1837" s="6" t="str">
        <f>_xlfn.IFNA(INDEX(regcoded!$A$2:$Z$20000,MATCH($D1837,regcoded!$D$2:$D$20000,0),5),"")</f>
        <v>p</v>
      </c>
      <c r="F1837" s="6">
        <f>_xlfn.IFNA(INDEX(regcoded!$A$2:$Z$20000,MATCH($D1837,regcoded!$D$2:$D$20000,0),6),"")</f>
        <v>0</v>
      </c>
      <c r="G1837" s="6">
        <f>_xlfn.IFNA(INDEX(regcoded!$A$2:$Z$20000,MATCH($D1837,regcoded!$D$2:$D$20000,0),7),"")</f>
        <v>0</v>
      </c>
      <c r="H1837" s="6">
        <f>_xlfn.IFNA(INDEX(regcoded!$A$2:$Z$20000,MATCH($D1837,regcoded!$D$2:$D$20000,0),8),"")</f>
        <v>0</v>
      </c>
      <c r="I1837" s="6" t="str">
        <f>_xlfn.IFNA(INDEX(regcoded!$A$2:$Z$20000,MATCH($D1837,regcoded!$D$2:$D$20000,0),9),"")</f>
        <v>None</v>
      </c>
    </row>
    <row r="1838" spans="1:9" x14ac:dyDescent="0.25">
      <c r="A1838" s="6" t="s">
        <v>412</v>
      </c>
      <c r="B1838" s="6" t="s">
        <v>413</v>
      </c>
      <c r="C1838" s="7">
        <v>20150617054635</v>
      </c>
      <c r="D1838" s="6" t="s">
        <v>401</v>
      </c>
      <c r="E1838" s="6" t="str">
        <f>_xlfn.IFNA(INDEX(regcoded!$A$2:$Z$20000,MATCH($D1838,regcoded!$D$2:$D$20000,0),5),"")</f>
        <v>p</v>
      </c>
      <c r="F1838" s="6" t="str">
        <f>_xlfn.IFNA(INDEX(regcoded!$A$2:$Z$20000,MATCH($D1838,regcoded!$D$2:$D$20000,0),6),"")</f>
        <v>famous</v>
      </c>
      <c r="G1838" s="6">
        <f>_xlfn.IFNA(INDEX(regcoded!$A$2:$Z$20000,MATCH($D1838,regcoded!$D$2:$D$20000,0),7),"")</f>
        <v>0</v>
      </c>
      <c r="H1838" s="6">
        <f>_xlfn.IFNA(INDEX(regcoded!$A$2:$Z$20000,MATCH($D1838,regcoded!$D$2:$D$20000,0),8),"")</f>
        <v>0</v>
      </c>
      <c r="I1838" s="6" t="str">
        <f>_xlfn.IFNA(INDEX(regcoded!$A$2:$Z$20000,MATCH($D1838,regcoded!$D$2:$D$20000,0),9),"")</f>
        <v>None</v>
      </c>
    </row>
    <row r="1839" spans="1:9" x14ac:dyDescent="0.25">
      <c r="A1839" s="6" t="s">
        <v>714</v>
      </c>
      <c r="B1839" s="6" t="s">
        <v>715</v>
      </c>
      <c r="C1839" s="7">
        <v>20150617054818</v>
      </c>
      <c r="D1839" s="6" t="s">
        <v>1656</v>
      </c>
      <c r="E1839" s="6" t="str">
        <f>_xlfn.IFNA(INDEX(regcoded!$A$2:$Z$20000,MATCH($D1839,regcoded!$D$2:$D$20000,0),5),"")</f>
        <v/>
      </c>
      <c r="F1839" s="6" t="str">
        <f>_xlfn.IFNA(INDEX(regcoded!$A$2:$Z$20000,MATCH($D1839,regcoded!$D$2:$D$20000,0),6),"")</f>
        <v/>
      </c>
      <c r="G1839" s="6" t="str">
        <f>_xlfn.IFNA(INDEX(regcoded!$A$2:$Z$20000,MATCH($D1839,regcoded!$D$2:$D$20000,0),7),"")</f>
        <v/>
      </c>
      <c r="H1839" s="6" t="str">
        <f>_xlfn.IFNA(INDEX(regcoded!$A$2:$Z$20000,MATCH($D1839,regcoded!$D$2:$D$20000,0),8),"")</f>
        <v/>
      </c>
      <c r="I1839" s="6" t="str">
        <f>_xlfn.IFNA(INDEX(regcoded!$A$2:$Z$20000,MATCH($D1839,regcoded!$D$2:$D$20000,0),9),"")</f>
        <v/>
      </c>
    </row>
    <row r="1840" spans="1:9" x14ac:dyDescent="0.25">
      <c r="A1840" s="6" t="s">
        <v>1290</v>
      </c>
      <c r="B1840" s="6" t="s">
        <v>214</v>
      </c>
      <c r="C1840" s="7">
        <v>20150617054642</v>
      </c>
      <c r="D1840" s="6" t="s">
        <v>2301</v>
      </c>
      <c r="E1840" s="6" t="str">
        <f>_xlfn.IFNA(INDEX(regcoded!$A$2:$Z$20000,MATCH($D1840,regcoded!$D$2:$D$20000,0),5),"")</f>
        <v>o</v>
      </c>
      <c r="F1840" s="6" t="str">
        <f>_xlfn.IFNA(INDEX(regcoded!$A$2:$Z$20000,MATCH($D1840,regcoded!$D$2:$D$20000,0),6),"")</f>
        <v>multi</v>
      </c>
      <c r="G1840" s="6">
        <f>_xlfn.IFNA(INDEX(regcoded!$A$2:$Z$20000,MATCH($D1840,regcoded!$D$2:$D$20000,0),7),"")</f>
        <v>0</v>
      </c>
      <c r="H1840" s="6">
        <f>_xlfn.IFNA(INDEX(regcoded!$A$2:$Z$20000,MATCH($D1840,regcoded!$D$2:$D$20000,0),8),"")</f>
        <v>0</v>
      </c>
      <c r="I1840" s="6">
        <f>_xlfn.IFNA(INDEX(regcoded!$A$2:$Z$20000,MATCH($D1840,regcoded!$D$2:$D$20000,0),9),"")</f>
        <v>0</v>
      </c>
    </row>
    <row r="1841" spans="1:9" x14ac:dyDescent="0.25">
      <c r="A1841" s="6" t="s">
        <v>85</v>
      </c>
      <c r="B1841" s="6" t="s">
        <v>86</v>
      </c>
      <c r="C1841" s="7">
        <v>20150617054627</v>
      </c>
      <c r="D1841" s="6" t="s">
        <v>2302</v>
      </c>
      <c r="E1841" s="6" t="str">
        <f>_xlfn.IFNA(INDEX(regcoded!$A$2:$Z$20000,MATCH($D1841,regcoded!$D$2:$D$20000,0),5),"")</f>
        <v>nan</v>
      </c>
      <c r="F1841" s="6">
        <f>_xlfn.IFNA(INDEX(regcoded!$A$2:$Z$20000,MATCH($D1841,regcoded!$D$2:$D$20000,0),6),"")</f>
        <v>0</v>
      </c>
      <c r="G1841" s="6">
        <f>_xlfn.IFNA(INDEX(regcoded!$A$2:$Z$20000,MATCH($D1841,regcoded!$D$2:$D$20000,0),7),"")</f>
        <v>0</v>
      </c>
      <c r="H1841" s="6">
        <f>_xlfn.IFNA(INDEX(regcoded!$A$2:$Z$20000,MATCH($D1841,regcoded!$D$2:$D$20000,0),8),"")</f>
        <v>0</v>
      </c>
      <c r="I1841" s="6">
        <f>_xlfn.IFNA(INDEX(regcoded!$A$2:$Z$20000,MATCH($D1841,regcoded!$D$2:$D$20000,0),9),"")</f>
        <v>0</v>
      </c>
    </row>
    <row r="1842" spans="1:9" x14ac:dyDescent="0.25">
      <c r="A1842" s="6" t="s">
        <v>85</v>
      </c>
      <c r="B1842" s="6" t="s">
        <v>1003</v>
      </c>
      <c r="C1842" s="7">
        <v>20150617054937</v>
      </c>
      <c r="D1842" s="6" t="s">
        <v>640</v>
      </c>
      <c r="E1842" s="6" t="str">
        <f>_xlfn.IFNA(INDEX(regcoded!$A$2:$Z$20000,MATCH($D1842,regcoded!$D$2:$D$20000,0),5),"")</f>
        <v>o</v>
      </c>
      <c r="F1842" s="6" t="str">
        <f>_xlfn.IFNA(INDEX(regcoded!$A$2:$Z$20000,MATCH($D1842,regcoded!$D$2:$D$20000,0),6),"")</f>
        <v>int</v>
      </c>
      <c r="G1842" s="6">
        <f>_xlfn.IFNA(INDEX(regcoded!$A$2:$Z$20000,MATCH($D1842,regcoded!$D$2:$D$20000,0),7),"")</f>
        <v>0</v>
      </c>
      <c r="H1842" s="6">
        <f>_xlfn.IFNA(INDEX(regcoded!$A$2:$Z$20000,MATCH($D1842,regcoded!$D$2:$D$20000,0),8),"")</f>
        <v>0</v>
      </c>
      <c r="I1842" s="6">
        <f>_xlfn.IFNA(INDEX(regcoded!$A$2:$Z$20000,MATCH($D1842,regcoded!$D$2:$D$20000,0),9),"")</f>
        <v>0</v>
      </c>
    </row>
    <row r="1843" spans="1:9" x14ac:dyDescent="0.25">
      <c r="A1843" s="6" t="s">
        <v>85</v>
      </c>
      <c r="B1843" s="6" t="s">
        <v>1003</v>
      </c>
      <c r="C1843" s="7">
        <v>20150617055007</v>
      </c>
      <c r="D1843" s="6" t="s">
        <v>640</v>
      </c>
      <c r="E1843" s="6" t="str">
        <f>_xlfn.IFNA(INDEX(regcoded!$A$2:$Z$20000,MATCH($D1843,regcoded!$D$2:$D$20000,0),5),"")</f>
        <v>o</v>
      </c>
      <c r="F1843" s="6" t="str">
        <f>_xlfn.IFNA(INDEX(regcoded!$A$2:$Z$20000,MATCH($D1843,regcoded!$D$2:$D$20000,0),6),"")</f>
        <v>int</v>
      </c>
      <c r="G1843" s="6">
        <f>_xlfn.IFNA(INDEX(regcoded!$A$2:$Z$20000,MATCH($D1843,regcoded!$D$2:$D$20000,0),7),"")</f>
        <v>0</v>
      </c>
      <c r="H1843" s="6">
        <f>_xlfn.IFNA(INDEX(regcoded!$A$2:$Z$20000,MATCH($D1843,regcoded!$D$2:$D$20000,0),8),"")</f>
        <v>0</v>
      </c>
      <c r="I1843" s="6">
        <f>_xlfn.IFNA(INDEX(regcoded!$A$2:$Z$20000,MATCH($D1843,regcoded!$D$2:$D$20000,0),9),"")</f>
        <v>0</v>
      </c>
    </row>
    <row r="1844" spans="1:9" x14ac:dyDescent="0.25">
      <c r="A1844" s="6" t="s">
        <v>1289</v>
      </c>
      <c r="B1844" s="6" t="s">
        <v>1</v>
      </c>
      <c r="C1844" s="7">
        <v>20150617054623</v>
      </c>
      <c r="D1844" s="6" t="s">
        <v>995</v>
      </c>
      <c r="E1844" s="6" t="str">
        <f>_xlfn.IFNA(INDEX(regcoded!$A$2:$Z$20000,MATCH($D1844,regcoded!$D$2:$D$20000,0),5),"")</f>
        <v/>
      </c>
      <c r="F1844" s="6" t="str">
        <f>_xlfn.IFNA(INDEX(regcoded!$A$2:$Z$20000,MATCH($D1844,regcoded!$D$2:$D$20000,0),6),"")</f>
        <v/>
      </c>
      <c r="G1844" s="6" t="str">
        <f>_xlfn.IFNA(INDEX(regcoded!$A$2:$Z$20000,MATCH($D1844,regcoded!$D$2:$D$20000,0),7),"")</f>
        <v/>
      </c>
      <c r="H1844" s="6" t="str">
        <f>_xlfn.IFNA(INDEX(regcoded!$A$2:$Z$20000,MATCH($D1844,regcoded!$D$2:$D$20000,0),8),"")</f>
        <v/>
      </c>
      <c r="I1844" s="6" t="str">
        <f>_xlfn.IFNA(INDEX(regcoded!$A$2:$Z$20000,MATCH($D1844,regcoded!$D$2:$D$20000,0),9),"")</f>
        <v/>
      </c>
    </row>
    <row r="1845" spans="1:9" x14ac:dyDescent="0.25">
      <c r="A1845" s="6" t="s">
        <v>677</v>
      </c>
      <c r="B1845" s="6" t="s">
        <v>678</v>
      </c>
      <c r="C1845" s="7">
        <v>20150617054749</v>
      </c>
      <c r="D1845" s="6" t="s">
        <v>1087</v>
      </c>
      <c r="E1845" s="6" t="str">
        <f>_xlfn.IFNA(INDEX(regcoded!$A$2:$Z$20000,MATCH($D1845,regcoded!$D$2:$D$20000,0),5),"")</f>
        <v/>
      </c>
      <c r="F1845" s="6" t="str">
        <f>_xlfn.IFNA(INDEX(regcoded!$A$2:$Z$20000,MATCH($D1845,regcoded!$D$2:$D$20000,0),6),"")</f>
        <v/>
      </c>
      <c r="G1845" s="6" t="str">
        <f>_xlfn.IFNA(INDEX(regcoded!$A$2:$Z$20000,MATCH($D1845,regcoded!$D$2:$D$20000,0),7),"")</f>
        <v/>
      </c>
      <c r="H1845" s="6" t="str">
        <f>_xlfn.IFNA(INDEX(regcoded!$A$2:$Z$20000,MATCH($D1845,regcoded!$D$2:$D$20000,0),8),"")</f>
        <v/>
      </c>
      <c r="I1845" s="6" t="str">
        <f>_xlfn.IFNA(INDEX(regcoded!$A$2:$Z$20000,MATCH($D1845,regcoded!$D$2:$D$20000,0),9),"")</f>
        <v/>
      </c>
    </row>
    <row r="1846" spans="1:9" x14ac:dyDescent="0.25">
      <c r="A1846" s="6" t="s">
        <v>223</v>
      </c>
      <c r="B1846" s="6" t="s">
        <v>214</v>
      </c>
      <c r="C1846" s="7">
        <v>20150617054633</v>
      </c>
      <c r="D1846" s="6" t="s">
        <v>1087</v>
      </c>
      <c r="E1846" s="6" t="str">
        <f>_xlfn.IFNA(INDEX(regcoded!$A$2:$Z$20000,MATCH($D1846,regcoded!$D$2:$D$20000,0),5),"")</f>
        <v/>
      </c>
      <c r="F1846" s="6" t="str">
        <f>_xlfn.IFNA(INDEX(regcoded!$A$2:$Z$20000,MATCH($D1846,regcoded!$D$2:$D$20000,0),6),"")</f>
        <v/>
      </c>
      <c r="G1846" s="6" t="str">
        <f>_xlfn.IFNA(INDEX(regcoded!$A$2:$Z$20000,MATCH($D1846,regcoded!$D$2:$D$20000,0),7),"")</f>
        <v/>
      </c>
      <c r="H1846" s="6" t="str">
        <f>_xlfn.IFNA(INDEX(regcoded!$A$2:$Z$20000,MATCH($D1846,regcoded!$D$2:$D$20000,0),8),"")</f>
        <v/>
      </c>
      <c r="I1846" s="6" t="str">
        <f>_xlfn.IFNA(INDEX(regcoded!$A$2:$Z$20000,MATCH($D1846,regcoded!$D$2:$D$20000,0),9),"")</f>
        <v/>
      </c>
    </row>
    <row r="1847" spans="1:9" x14ac:dyDescent="0.25">
      <c r="A1847" s="6" t="s">
        <v>223</v>
      </c>
      <c r="B1847" s="6" t="s">
        <v>214</v>
      </c>
      <c r="C1847" s="7">
        <v>20150617054633</v>
      </c>
      <c r="D1847" s="6" t="s">
        <v>350</v>
      </c>
      <c r="E1847" s="6" t="str">
        <f>_xlfn.IFNA(INDEX(regcoded!$A$2:$Z$20000,MATCH($D1847,regcoded!$D$2:$D$20000,0),5),"")</f>
        <v/>
      </c>
      <c r="F1847" s="6" t="str">
        <f>_xlfn.IFNA(INDEX(regcoded!$A$2:$Z$20000,MATCH($D1847,regcoded!$D$2:$D$20000,0),6),"")</f>
        <v/>
      </c>
      <c r="G1847" s="6" t="str">
        <f>_xlfn.IFNA(INDEX(regcoded!$A$2:$Z$20000,MATCH($D1847,regcoded!$D$2:$D$20000,0),7),"")</f>
        <v/>
      </c>
      <c r="H1847" s="6" t="str">
        <f>_xlfn.IFNA(INDEX(regcoded!$A$2:$Z$20000,MATCH($D1847,regcoded!$D$2:$D$20000,0),8),"")</f>
        <v/>
      </c>
      <c r="I1847" s="6" t="str">
        <f>_xlfn.IFNA(INDEX(regcoded!$A$2:$Z$20000,MATCH($D1847,regcoded!$D$2:$D$20000,0),9),"")</f>
        <v/>
      </c>
    </row>
    <row r="1848" spans="1:9" x14ac:dyDescent="0.25">
      <c r="A1848" s="6" t="s">
        <v>1290</v>
      </c>
      <c r="B1848" s="6" t="s">
        <v>214</v>
      </c>
      <c r="C1848" s="7">
        <v>20150617054642</v>
      </c>
      <c r="D1848" s="6" t="s">
        <v>1883</v>
      </c>
      <c r="E1848" s="6" t="str">
        <f>_xlfn.IFNA(INDEX(regcoded!$A$2:$Z$20000,MATCH($D1848,regcoded!$D$2:$D$20000,0),5),"")</f>
        <v>o</v>
      </c>
      <c r="F1848" s="6" t="str">
        <f>_xlfn.IFNA(INDEX(regcoded!$A$2:$Z$20000,MATCH($D1848,regcoded!$D$2:$D$20000,0),6),"")</f>
        <v>int</v>
      </c>
      <c r="G1848" s="6">
        <f>_xlfn.IFNA(INDEX(regcoded!$A$2:$Z$20000,MATCH($D1848,regcoded!$D$2:$D$20000,0),7),"")</f>
        <v>0</v>
      </c>
      <c r="H1848" s="6">
        <f>_xlfn.IFNA(INDEX(regcoded!$A$2:$Z$20000,MATCH($D1848,regcoded!$D$2:$D$20000,0),8),"")</f>
        <v>0</v>
      </c>
      <c r="I1848" s="6">
        <f>_xlfn.IFNA(INDEX(regcoded!$A$2:$Z$20000,MATCH($D1848,regcoded!$D$2:$D$20000,0),9),"")</f>
        <v>0</v>
      </c>
    </row>
    <row r="1849" spans="1:9" x14ac:dyDescent="0.25">
      <c r="A1849" s="6" t="s">
        <v>1531</v>
      </c>
      <c r="B1849" s="6" t="s">
        <v>1532</v>
      </c>
      <c r="C1849" s="7">
        <v>20150617055039</v>
      </c>
      <c r="D1849" s="6" t="s">
        <v>2303</v>
      </c>
      <c r="E1849" s="6">
        <f>_xlfn.IFNA(INDEX(regcoded!$A$2:$Z$20000,MATCH($D1849,regcoded!$D$2:$D$20000,0),5),"")</f>
        <v>0</v>
      </c>
      <c r="F1849" s="6" t="str">
        <f>_xlfn.IFNA(INDEX(regcoded!$A$2:$Z$20000,MATCH($D1849,regcoded!$D$2:$D$20000,0),6),"")</f>
        <v>multi</v>
      </c>
      <c r="G1849" s="6">
        <f>_xlfn.IFNA(INDEX(regcoded!$A$2:$Z$20000,MATCH($D1849,regcoded!$D$2:$D$20000,0),7),"")</f>
        <v>0</v>
      </c>
      <c r="H1849" s="6">
        <f>_xlfn.IFNA(INDEX(regcoded!$A$2:$Z$20000,MATCH($D1849,regcoded!$D$2:$D$20000,0),8),"")</f>
        <v>0</v>
      </c>
      <c r="I1849" s="6">
        <f>_xlfn.IFNA(INDEX(regcoded!$A$2:$Z$20000,MATCH($D1849,regcoded!$D$2:$D$20000,0),9),"")</f>
        <v>0</v>
      </c>
    </row>
    <row r="1850" spans="1:9" x14ac:dyDescent="0.25">
      <c r="A1850" s="6" t="s">
        <v>714</v>
      </c>
      <c r="B1850" s="6" t="s">
        <v>715</v>
      </c>
      <c r="C1850" s="7">
        <v>20150617054818</v>
      </c>
      <c r="D1850" s="6" t="s">
        <v>552</v>
      </c>
      <c r="E1850" s="6" t="str">
        <f>_xlfn.IFNA(INDEX(regcoded!$A$2:$Z$20000,MATCH($D1850,regcoded!$D$2:$D$20000,0),5),"")</f>
        <v/>
      </c>
      <c r="F1850" s="6" t="str">
        <f>_xlfn.IFNA(INDEX(regcoded!$A$2:$Z$20000,MATCH($D1850,regcoded!$D$2:$D$20000,0),6),"")</f>
        <v/>
      </c>
      <c r="G1850" s="6" t="str">
        <f>_xlfn.IFNA(INDEX(regcoded!$A$2:$Z$20000,MATCH($D1850,regcoded!$D$2:$D$20000,0),7),"")</f>
        <v/>
      </c>
      <c r="H1850" s="6" t="str">
        <f>_xlfn.IFNA(INDEX(regcoded!$A$2:$Z$20000,MATCH($D1850,regcoded!$D$2:$D$20000,0),8),"")</f>
        <v/>
      </c>
      <c r="I1850" s="6" t="str">
        <f>_xlfn.IFNA(INDEX(regcoded!$A$2:$Z$20000,MATCH($D1850,regcoded!$D$2:$D$20000,0),9),"")</f>
        <v/>
      </c>
    </row>
    <row r="1851" spans="1:9" x14ac:dyDescent="0.25">
      <c r="A1851" s="6" t="s">
        <v>85</v>
      </c>
      <c r="B1851" s="6" t="s">
        <v>1003</v>
      </c>
      <c r="C1851" s="7">
        <v>20150617055007</v>
      </c>
      <c r="D1851" s="6" t="s">
        <v>308</v>
      </c>
      <c r="E1851" s="6" t="str">
        <f>_xlfn.IFNA(INDEX(regcoded!$A$2:$Z$20000,MATCH($D1851,regcoded!$D$2:$D$20000,0),5),"")</f>
        <v/>
      </c>
      <c r="F1851" s="6" t="str">
        <f>_xlfn.IFNA(INDEX(regcoded!$A$2:$Z$20000,MATCH($D1851,regcoded!$D$2:$D$20000,0),6),"")</f>
        <v/>
      </c>
      <c r="G1851" s="6" t="str">
        <f>_xlfn.IFNA(INDEX(regcoded!$A$2:$Z$20000,MATCH($D1851,regcoded!$D$2:$D$20000,0),7),"")</f>
        <v/>
      </c>
      <c r="H1851" s="6" t="str">
        <f>_xlfn.IFNA(INDEX(regcoded!$A$2:$Z$20000,MATCH($D1851,regcoded!$D$2:$D$20000,0),8),"")</f>
        <v/>
      </c>
      <c r="I1851" s="6" t="str">
        <f>_xlfn.IFNA(INDEX(regcoded!$A$2:$Z$20000,MATCH($D1851,regcoded!$D$2:$D$20000,0),9),"")</f>
        <v/>
      </c>
    </row>
    <row r="1852" spans="1:9" x14ac:dyDescent="0.25">
      <c r="A1852" s="6" t="s">
        <v>1184</v>
      </c>
      <c r="B1852" s="6" t="s">
        <v>1185</v>
      </c>
      <c r="C1852" s="7">
        <v>20150617055026</v>
      </c>
      <c r="D1852" s="6" t="s">
        <v>2407</v>
      </c>
      <c r="E1852" s="6">
        <f>_xlfn.IFNA(INDEX(regcoded!$A$2:$Z$20000,MATCH($D1852,regcoded!$D$2:$D$20000,0),5),"")</f>
        <v>0</v>
      </c>
      <c r="F1852" s="6" t="str">
        <f>_xlfn.IFNA(INDEX(regcoded!$A$2:$Z$20000,MATCH($D1852,regcoded!$D$2:$D$20000,0),6),"")</f>
        <v>multi</v>
      </c>
      <c r="G1852" s="6" t="str">
        <f>_xlfn.IFNA(INDEX(regcoded!$A$2:$Z$20000,MATCH($D1852,regcoded!$D$2:$D$20000,0),7),"")</f>
        <v>Georg Ots</v>
      </c>
      <c r="H1852" s="6">
        <f>_xlfn.IFNA(INDEX(regcoded!$A$2:$Z$20000,MATCH($D1852,regcoded!$D$2:$D$20000,0),8),"")</f>
        <v>0</v>
      </c>
      <c r="I1852" s="6">
        <f>_xlfn.IFNA(INDEX(regcoded!$A$2:$Z$20000,MATCH($D1852,regcoded!$D$2:$D$20000,0),9),"")</f>
        <v>0</v>
      </c>
    </row>
    <row r="1853" spans="1:9" x14ac:dyDescent="0.25">
      <c r="A1853" s="6" t="s">
        <v>223</v>
      </c>
      <c r="B1853" s="6" t="s">
        <v>214</v>
      </c>
      <c r="C1853" s="7">
        <v>20150617054633</v>
      </c>
      <c r="D1853" s="6" t="s">
        <v>161</v>
      </c>
      <c r="E1853" s="6" t="str">
        <f>_xlfn.IFNA(INDEX(regcoded!$A$2:$Z$20000,MATCH($D1853,regcoded!$D$2:$D$20000,0),5),"")</f>
        <v/>
      </c>
      <c r="F1853" s="6" t="str">
        <f>_xlfn.IFNA(INDEX(regcoded!$A$2:$Z$20000,MATCH($D1853,regcoded!$D$2:$D$20000,0),6),"")</f>
        <v/>
      </c>
      <c r="G1853" s="6" t="str">
        <f>_xlfn.IFNA(INDEX(regcoded!$A$2:$Z$20000,MATCH($D1853,regcoded!$D$2:$D$20000,0),7),"")</f>
        <v/>
      </c>
      <c r="H1853" s="6" t="str">
        <f>_xlfn.IFNA(INDEX(regcoded!$A$2:$Z$20000,MATCH($D1853,regcoded!$D$2:$D$20000,0),8),"")</f>
        <v/>
      </c>
      <c r="I1853" s="6" t="str">
        <f>_xlfn.IFNA(INDEX(regcoded!$A$2:$Z$20000,MATCH($D1853,regcoded!$D$2:$D$20000,0),9),"")</f>
        <v/>
      </c>
    </row>
    <row r="1854" spans="1:9" x14ac:dyDescent="0.25">
      <c r="A1854" s="6" t="s">
        <v>223</v>
      </c>
      <c r="B1854" s="6" t="s">
        <v>214</v>
      </c>
      <c r="C1854" s="7">
        <v>20150617054633</v>
      </c>
      <c r="D1854" s="6" t="s">
        <v>174</v>
      </c>
      <c r="E1854" s="6" t="str">
        <f>_xlfn.IFNA(INDEX(regcoded!$A$2:$Z$20000,MATCH($D1854,regcoded!$D$2:$D$20000,0),5),"")</f>
        <v>p</v>
      </c>
      <c r="F1854" s="6">
        <f>_xlfn.IFNA(INDEX(regcoded!$A$2:$Z$20000,MATCH($D1854,regcoded!$D$2:$D$20000,0),6),"")</f>
        <v>0</v>
      </c>
      <c r="G1854" s="6">
        <f>_xlfn.IFNA(INDEX(regcoded!$A$2:$Z$20000,MATCH($D1854,regcoded!$D$2:$D$20000,0),7),"")</f>
        <v>0</v>
      </c>
      <c r="H1854" s="6">
        <f>_xlfn.IFNA(INDEX(regcoded!$A$2:$Z$20000,MATCH($D1854,regcoded!$D$2:$D$20000,0),8),"")</f>
        <v>0</v>
      </c>
      <c r="I1854" s="6" t="str">
        <f>_xlfn.IFNA(INDEX(regcoded!$A$2:$Z$20000,MATCH($D1854,regcoded!$D$2:$D$20000,0),9),"")</f>
        <v>10.09.1977</v>
      </c>
    </row>
    <row r="1855" spans="1:9" x14ac:dyDescent="0.25">
      <c r="A1855" s="6" t="s">
        <v>39</v>
      </c>
      <c r="B1855" s="6" t="s">
        <v>645</v>
      </c>
      <c r="C1855" s="7">
        <v>20150617054733</v>
      </c>
      <c r="D1855" s="6" t="s">
        <v>1973</v>
      </c>
      <c r="E1855" s="6" t="str">
        <f>_xlfn.IFNA(INDEX(regcoded!$A$2:$Z$20000,MATCH($D1855,regcoded!$D$2:$D$20000,0),5),"")</f>
        <v>p</v>
      </c>
      <c r="F1855" s="6" t="str">
        <f>_xlfn.IFNA(INDEX(regcoded!$A$2:$Z$20000,MATCH($D1855,regcoded!$D$2:$D$20000,0),6),"")</f>
        <v>famous</v>
      </c>
      <c r="G1855" s="6">
        <f>_xlfn.IFNA(INDEX(regcoded!$A$2:$Z$20000,MATCH($D1855,regcoded!$D$2:$D$20000,0),7),"")</f>
        <v>0</v>
      </c>
      <c r="H1855" s="6">
        <f>_xlfn.IFNA(INDEX(regcoded!$A$2:$Z$20000,MATCH($D1855,regcoded!$D$2:$D$20000,0),8),"")</f>
        <v>0</v>
      </c>
      <c r="I1855" s="6" t="str">
        <f>_xlfn.IFNA(INDEX(regcoded!$A$2:$Z$20000,MATCH($D1855,regcoded!$D$2:$D$20000,0),9),"")</f>
        <v>17.05.1987</v>
      </c>
    </row>
    <row r="1856" spans="1:9" x14ac:dyDescent="0.25">
      <c r="A1856" s="6" t="s">
        <v>1316</v>
      </c>
      <c r="B1856" s="6" t="s">
        <v>1</v>
      </c>
      <c r="C1856" s="7">
        <v>20150617054622</v>
      </c>
      <c r="D1856" s="6" t="s">
        <v>31</v>
      </c>
      <c r="E1856" s="6" t="str">
        <f>_xlfn.IFNA(INDEX(regcoded!$A$2:$Z$20000,MATCH($D1856,regcoded!$D$2:$D$20000,0),5),"")</f>
        <v/>
      </c>
      <c r="F1856" s="6" t="str">
        <f>_xlfn.IFNA(INDEX(regcoded!$A$2:$Z$20000,MATCH($D1856,regcoded!$D$2:$D$20000,0),6),"")</f>
        <v/>
      </c>
      <c r="G1856" s="6" t="str">
        <f>_xlfn.IFNA(INDEX(regcoded!$A$2:$Z$20000,MATCH($D1856,regcoded!$D$2:$D$20000,0),7),"")</f>
        <v/>
      </c>
      <c r="H1856" s="6" t="str">
        <f>_xlfn.IFNA(INDEX(regcoded!$A$2:$Z$20000,MATCH($D1856,regcoded!$D$2:$D$20000,0),8),"")</f>
        <v/>
      </c>
      <c r="I1856" s="6" t="str">
        <f>_xlfn.IFNA(INDEX(regcoded!$A$2:$Z$20000,MATCH($D1856,regcoded!$D$2:$D$20000,0),9),"")</f>
        <v/>
      </c>
    </row>
    <row r="1857" spans="1:9" x14ac:dyDescent="0.25">
      <c r="A1857" s="6" t="s">
        <v>125</v>
      </c>
      <c r="B1857" s="6" t="s">
        <v>1</v>
      </c>
      <c r="C1857" s="7">
        <v>20150617054630</v>
      </c>
      <c r="D1857" s="6" t="s">
        <v>31</v>
      </c>
      <c r="E1857" s="6" t="str">
        <f>_xlfn.IFNA(INDEX(regcoded!$A$2:$Z$20000,MATCH($D1857,regcoded!$D$2:$D$20000,0),5),"")</f>
        <v/>
      </c>
      <c r="F1857" s="6" t="str">
        <f>_xlfn.IFNA(INDEX(regcoded!$A$2:$Z$20000,MATCH($D1857,regcoded!$D$2:$D$20000,0),6),"")</f>
        <v/>
      </c>
      <c r="G1857" s="6" t="str">
        <f>_xlfn.IFNA(INDEX(regcoded!$A$2:$Z$20000,MATCH($D1857,regcoded!$D$2:$D$20000,0),7),"")</f>
        <v/>
      </c>
      <c r="H1857" s="6" t="str">
        <f>_xlfn.IFNA(INDEX(regcoded!$A$2:$Z$20000,MATCH($D1857,regcoded!$D$2:$D$20000,0),8),"")</f>
        <v/>
      </c>
      <c r="I1857" s="6" t="str">
        <f>_xlfn.IFNA(INDEX(regcoded!$A$2:$Z$20000,MATCH($D1857,regcoded!$D$2:$D$20000,0),9),"")</f>
        <v/>
      </c>
    </row>
    <row r="1858" spans="1:9" x14ac:dyDescent="0.25">
      <c r="A1858" s="6" t="s">
        <v>125</v>
      </c>
      <c r="B1858" s="6" t="s">
        <v>1</v>
      </c>
      <c r="C1858" s="7">
        <v>20150617054630</v>
      </c>
      <c r="D1858" s="6" t="s">
        <v>31</v>
      </c>
      <c r="E1858" s="6" t="str">
        <f>_xlfn.IFNA(INDEX(regcoded!$A$2:$Z$20000,MATCH($D1858,regcoded!$D$2:$D$20000,0),5),"")</f>
        <v/>
      </c>
      <c r="F1858" s="6" t="str">
        <f>_xlfn.IFNA(INDEX(regcoded!$A$2:$Z$20000,MATCH($D1858,regcoded!$D$2:$D$20000,0),6),"")</f>
        <v/>
      </c>
      <c r="G1858" s="6" t="str">
        <f>_xlfn.IFNA(INDEX(regcoded!$A$2:$Z$20000,MATCH($D1858,regcoded!$D$2:$D$20000,0),7),"")</f>
        <v/>
      </c>
      <c r="H1858" s="6" t="str">
        <f>_xlfn.IFNA(INDEX(regcoded!$A$2:$Z$20000,MATCH($D1858,regcoded!$D$2:$D$20000,0),8),"")</f>
        <v/>
      </c>
      <c r="I1858" s="6" t="str">
        <f>_xlfn.IFNA(INDEX(regcoded!$A$2:$Z$20000,MATCH($D1858,regcoded!$D$2:$D$20000,0),9),"")</f>
        <v/>
      </c>
    </row>
    <row r="1859" spans="1:9" x14ac:dyDescent="0.25">
      <c r="A1859" s="6" t="s">
        <v>1293</v>
      </c>
      <c r="B1859" s="6" t="s">
        <v>1294</v>
      </c>
      <c r="C1859" s="7">
        <v>20150617054820</v>
      </c>
      <c r="D1859" s="6" t="s">
        <v>31</v>
      </c>
      <c r="E1859" s="6" t="str">
        <f>_xlfn.IFNA(INDEX(regcoded!$A$2:$Z$20000,MATCH($D1859,regcoded!$D$2:$D$20000,0),5),"")</f>
        <v/>
      </c>
      <c r="F1859" s="6" t="str">
        <f>_xlfn.IFNA(INDEX(regcoded!$A$2:$Z$20000,MATCH($D1859,regcoded!$D$2:$D$20000,0),6),"")</f>
        <v/>
      </c>
      <c r="G1859" s="6" t="str">
        <f>_xlfn.IFNA(INDEX(regcoded!$A$2:$Z$20000,MATCH($D1859,regcoded!$D$2:$D$20000,0),7),"")</f>
        <v/>
      </c>
      <c r="H1859" s="6" t="str">
        <f>_xlfn.IFNA(INDEX(regcoded!$A$2:$Z$20000,MATCH($D1859,regcoded!$D$2:$D$20000,0),8),"")</f>
        <v/>
      </c>
      <c r="I1859" s="6" t="str">
        <f>_xlfn.IFNA(INDEX(regcoded!$A$2:$Z$20000,MATCH($D1859,regcoded!$D$2:$D$20000,0),9),"")</f>
        <v/>
      </c>
    </row>
    <row r="1860" spans="1:9" x14ac:dyDescent="0.25">
      <c r="A1860" s="6" t="s">
        <v>85</v>
      </c>
      <c r="B1860" s="6" t="s">
        <v>1003</v>
      </c>
      <c r="C1860" s="7">
        <v>20150617055007</v>
      </c>
      <c r="D1860" s="6" t="s">
        <v>31</v>
      </c>
      <c r="E1860" s="6" t="str">
        <f>_xlfn.IFNA(INDEX(regcoded!$A$2:$Z$20000,MATCH($D1860,regcoded!$D$2:$D$20000,0),5),"")</f>
        <v/>
      </c>
      <c r="F1860" s="6" t="str">
        <f>_xlfn.IFNA(INDEX(regcoded!$A$2:$Z$20000,MATCH($D1860,regcoded!$D$2:$D$20000,0),6),"")</f>
        <v/>
      </c>
      <c r="G1860" s="6" t="str">
        <f>_xlfn.IFNA(INDEX(regcoded!$A$2:$Z$20000,MATCH($D1860,regcoded!$D$2:$D$20000,0),7),"")</f>
        <v/>
      </c>
      <c r="H1860" s="6" t="str">
        <f>_xlfn.IFNA(INDEX(regcoded!$A$2:$Z$20000,MATCH($D1860,regcoded!$D$2:$D$20000,0),8),"")</f>
        <v/>
      </c>
      <c r="I1860" s="6" t="str">
        <f>_xlfn.IFNA(INDEX(regcoded!$A$2:$Z$20000,MATCH($D1860,regcoded!$D$2:$D$20000,0),9),"")</f>
        <v/>
      </c>
    </row>
    <row r="1861" spans="1:9" x14ac:dyDescent="0.25">
      <c r="A1861" s="6" t="s">
        <v>39</v>
      </c>
      <c r="B1861" s="6" t="s">
        <v>1</v>
      </c>
      <c r="C1861" s="7">
        <v>20150617054622</v>
      </c>
      <c r="D1861" s="6" t="s">
        <v>31</v>
      </c>
      <c r="E1861" s="6" t="str">
        <f>_xlfn.IFNA(INDEX(regcoded!$A$2:$Z$20000,MATCH($D1861,regcoded!$D$2:$D$20000,0),5),"")</f>
        <v/>
      </c>
      <c r="F1861" s="6" t="str">
        <f>_xlfn.IFNA(INDEX(regcoded!$A$2:$Z$20000,MATCH($D1861,regcoded!$D$2:$D$20000,0),6),"")</f>
        <v/>
      </c>
      <c r="G1861" s="6" t="str">
        <f>_xlfn.IFNA(INDEX(regcoded!$A$2:$Z$20000,MATCH($D1861,regcoded!$D$2:$D$20000,0),7),"")</f>
        <v/>
      </c>
      <c r="H1861" s="6" t="str">
        <f>_xlfn.IFNA(INDEX(regcoded!$A$2:$Z$20000,MATCH($D1861,regcoded!$D$2:$D$20000,0),8),"")</f>
        <v/>
      </c>
      <c r="I1861" s="6" t="str">
        <f>_xlfn.IFNA(INDEX(regcoded!$A$2:$Z$20000,MATCH($D1861,regcoded!$D$2:$D$20000,0),9),"")</f>
        <v/>
      </c>
    </row>
    <row r="1862" spans="1:9" x14ac:dyDescent="0.25">
      <c r="A1862" s="6" t="s">
        <v>39</v>
      </c>
      <c r="B1862" s="6" t="s">
        <v>1274</v>
      </c>
      <c r="C1862" s="7">
        <v>20150617055059</v>
      </c>
      <c r="D1862" s="6" t="s">
        <v>31</v>
      </c>
      <c r="E1862" s="6" t="str">
        <f>_xlfn.IFNA(INDEX(regcoded!$A$2:$Z$20000,MATCH($D1862,regcoded!$D$2:$D$20000,0),5),"")</f>
        <v/>
      </c>
      <c r="F1862" s="6" t="str">
        <f>_xlfn.IFNA(INDEX(regcoded!$A$2:$Z$20000,MATCH($D1862,regcoded!$D$2:$D$20000,0),6),"")</f>
        <v/>
      </c>
      <c r="G1862" s="6" t="str">
        <f>_xlfn.IFNA(INDEX(regcoded!$A$2:$Z$20000,MATCH($D1862,regcoded!$D$2:$D$20000,0),7),"")</f>
        <v/>
      </c>
      <c r="H1862" s="6" t="str">
        <f>_xlfn.IFNA(INDEX(regcoded!$A$2:$Z$20000,MATCH($D1862,regcoded!$D$2:$D$20000,0),8),"")</f>
        <v/>
      </c>
      <c r="I1862" s="6" t="str">
        <f>_xlfn.IFNA(INDEX(regcoded!$A$2:$Z$20000,MATCH($D1862,regcoded!$D$2:$D$20000,0),9),"")</f>
        <v/>
      </c>
    </row>
    <row r="1863" spans="1:9" x14ac:dyDescent="0.25">
      <c r="A1863" s="6" t="s">
        <v>1438</v>
      </c>
      <c r="B1863" s="6" t="s">
        <v>214</v>
      </c>
      <c r="C1863" s="7">
        <v>20150617054631</v>
      </c>
      <c r="D1863" s="6" t="s">
        <v>31</v>
      </c>
      <c r="E1863" s="6" t="str">
        <f>_xlfn.IFNA(INDEX(regcoded!$A$2:$Z$20000,MATCH($D1863,regcoded!$D$2:$D$20000,0),5),"")</f>
        <v/>
      </c>
      <c r="F1863" s="6" t="str">
        <f>_xlfn.IFNA(INDEX(regcoded!$A$2:$Z$20000,MATCH($D1863,regcoded!$D$2:$D$20000,0),6),"")</f>
        <v/>
      </c>
      <c r="G1863" s="6" t="str">
        <f>_xlfn.IFNA(INDEX(regcoded!$A$2:$Z$20000,MATCH($D1863,regcoded!$D$2:$D$20000,0),7),"")</f>
        <v/>
      </c>
      <c r="H1863" s="6" t="str">
        <f>_xlfn.IFNA(INDEX(regcoded!$A$2:$Z$20000,MATCH($D1863,regcoded!$D$2:$D$20000,0),8),"")</f>
        <v/>
      </c>
      <c r="I1863" s="6" t="str">
        <f>_xlfn.IFNA(INDEX(regcoded!$A$2:$Z$20000,MATCH($D1863,regcoded!$D$2:$D$20000,0),9),"")</f>
        <v/>
      </c>
    </row>
    <row r="1864" spans="1:9" x14ac:dyDescent="0.25">
      <c r="A1864" s="6" t="s">
        <v>714</v>
      </c>
      <c r="B1864" s="6" t="s">
        <v>715</v>
      </c>
      <c r="C1864" s="7">
        <v>20150617054818</v>
      </c>
      <c r="D1864" s="6" t="s">
        <v>31</v>
      </c>
      <c r="E1864" s="6" t="str">
        <f>_xlfn.IFNA(INDEX(regcoded!$A$2:$Z$20000,MATCH($D1864,regcoded!$D$2:$D$20000,0),5),"")</f>
        <v/>
      </c>
      <c r="F1864" s="6" t="str">
        <f>_xlfn.IFNA(INDEX(regcoded!$A$2:$Z$20000,MATCH($D1864,regcoded!$D$2:$D$20000,0),6),"")</f>
        <v/>
      </c>
      <c r="G1864" s="6" t="str">
        <f>_xlfn.IFNA(INDEX(regcoded!$A$2:$Z$20000,MATCH($D1864,regcoded!$D$2:$D$20000,0),7),"")</f>
        <v/>
      </c>
      <c r="H1864" s="6" t="str">
        <f>_xlfn.IFNA(INDEX(regcoded!$A$2:$Z$20000,MATCH($D1864,regcoded!$D$2:$D$20000,0),8),"")</f>
        <v/>
      </c>
      <c r="I1864" s="6" t="str">
        <f>_xlfn.IFNA(INDEX(regcoded!$A$2:$Z$20000,MATCH($D1864,regcoded!$D$2:$D$20000,0),9),"")</f>
        <v/>
      </c>
    </row>
    <row r="1865" spans="1:9" x14ac:dyDescent="0.25">
      <c r="A1865" s="6" t="s">
        <v>39</v>
      </c>
      <c r="B1865" s="6" t="s">
        <v>645</v>
      </c>
      <c r="C1865" s="7">
        <v>20150617054733</v>
      </c>
      <c r="D1865" s="6" t="s">
        <v>31</v>
      </c>
      <c r="E1865" s="6" t="str">
        <f>_xlfn.IFNA(INDEX(regcoded!$A$2:$Z$20000,MATCH($D1865,regcoded!$D$2:$D$20000,0),5),"")</f>
        <v/>
      </c>
      <c r="F1865" s="6" t="str">
        <f>_xlfn.IFNA(INDEX(regcoded!$A$2:$Z$20000,MATCH($D1865,regcoded!$D$2:$D$20000,0),6),"")</f>
        <v/>
      </c>
      <c r="G1865" s="6" t="str">
        <f>_xlfn.IFNA(INDEX(regcoded!$A$2:$Z$20000,MATCH($D1865,regcoded!$D$2:$D$20000,0),7),"")</f>
        <v/>
      </c>
      <c r="H1865" s="6" t="str">
        <f>_xlfn.IFNA(INDEX(regcoded!$A$2:$Z$20000,MATCH($D1865,regcoded!$D$2:$D$20000,0),8),"")</f>
        <v/>
      </c>
      <c r="I1865" s="6" t="str">
        <f>_xlfn.IFNA(INDEX(regcoded!$A$2:$Z$20000,MATCH($D1865,regcoded!$D$2:$D$20000,0),9),"")</f>
        <v/>
      </c>
    </row>
    <row r="1866" spans="1:9" x14ac:dyDescent="0.25">
      <c r="A1866" s="6" t="s">
        <v>85</v>
      </c>
      <c r="B1866" s="6" t="s">
        <v>1003</v>
      </c>
      <c r="C1866" s="7">
        <v>20150617054937</v>
      </c>
      <c r="D1866" s="6" t="s">
        <v>31</v>
      </c>
      <c r="E1866" s="6" t="str">
        <f>_xlfn.IFNA(INDEX(regcoded!$A$2:$Z$20000,MATCH($D1866,regcoded!$D$2:$D$20000,0),5),"")</f>
        <v/>
      </c>
      <c r="F1866" s="6" t="str">
        <f>_xlfn.IFNA(INDEX(regcoded!$A$2:$Z$20000,MATCH($D1866,regcoded!$D$2:$D$20000,0),6),"")</f>
        <v/>
      </c>
      <c r="G1866" s="6" t="str">
        <f>_xlfn.IFNA(INDEX(regcoded!$A$2:$Z$20000,MATCH($D1866,regcoded!$D$2:$D$20000,0),7),"")</f>
        <v/>
      </c>
      <c r="H1866" s="6" t="str">
        <f>_xlfn.IFNA(INDEX(regcoded!$A$2:$Z$20000,MATCH($D1866,regcoded!$D$2:$D$20000,0),8),"")</f>
        <v/>
      </c>
      <c r="I1866" s="6" t="str">
        <f>_xlfn.IFNA(INDEX(regcoded!$A$2:$Z$20000,MATCH($D1866,regcoded!$D$2:$D$20000,0),9),"")</f>
        <v/>
      </c>
    </row>
    <row r="1867" spans="1:9" x14ac:dyDescent="0.25">
      <c r="A1867" s="6" t="s">
        <v>85</v>
      </c>
      <c r="B1867" s="6" t="s">
        <v>1003</v>
      </c>
      <c r="C1867" s="7">
        <v>20150617055007</v>
      </c>
      <c r="D1867" s="6" t="s">
        <v>31</v>
      </c>
      <c r="E1867" s="6" t="str">
        <f>_xlfn.IFNA(INDEX(regcoded!$A$2:$Z$20000,MATCH($D1867,regcoded!$D$2:$D$20000,0),5),"")</f>
        <v/>
      </c>
      <c r="F1867" s="6" t="str">
        <f>_xlfn.IFNA(INDEX(regcoded!$A$2:$Z$20000,MATCH($D1867,regcoded!$D$2:$D$20000,0),6),"")</f>
        <v/>
      </c>
      <c r="G1867" s="6" t="str">
        <f>_xlfn.IFNA(INDEX(regcoded!$A$2:$Z$20000,MATCH($D1867,regcoded!$D$2:$D$20000,0),7),"")</f>
        <v/>
      </c>
      <c r="H1867" s="6" t="str">
        <f>_xlfn.IFNA(INDEX(regcoded!$A$2:$Z$20000,MATCH($D1867,regcoded!$D$2:$D$20000,0),8),"")</f>
        <v/>
      </c>
      <c r="I1867" s="6" t="str">
        <f>_xlfn.IFNA(INDEX(regcoded!$A$2:$Z$20000,MATCH($D1867,regcoded!$D$2:$D$20000,0),9),"")</f>
        <v/>
      </c>
    </row>
    <row r="1868" spans="1:9" x14ac:dyDescent="0.25">
      <c r="A1868" s="6" t="s">
        <v>1355</v>
      </c>
      <c r="B1868" s="6" t="s">
        <v>1</v>
      </c>
      <c r="C1868" s="7">
        <v>20150617054926</v>
      </c>
      <c r="D1868" s="6" t="s">
        <v>31</v>
      </c>
      <c r="E1868" s="6" t="str">
        <f>_xlfn.IFNA(INDEX(regcoded!$A$2:$Z$20000,MATCH($D1868,regcoded!$D$2:$D$20000,0),5),"")</f>
        <v/>
      </c>
      <c r="F1868" s="6" t="str">
        <f>_xlfn.IFNA(INDEX(regcoded!$A$2:$Z$20000,MATCH($D1868,regcoded!$D$2:$D$20000,0),6),"")</f>
        <v/>
      </c>
      <c r="G1868" s="6" t="str">
        <f>_xlfn.IFNA(INDEX(regcoded!$A$2:$Z$20000,MATCH($D1868,regcoded!$D$2:$D$20000,0),7),"")</f>
        <v/>
      </c>
      <c r="H1868" s="6" t="str">
        <f>_xlfn.IFNA(INDEX(regcoded!$A$2:$Z$20000,MATCH($D1868,regcoded!$D$2:$D$20000,0),8),"")</f>
        <v/>
      </c>
      <c r="I1868" s="6" t="str">
        <f>_xlfn.IFNA(INDEX(regcoded!$A$2:$Z$20000,MATCH($D1868,regcoded!$D$2:$D$20000,0),9),"")</f>
        <v/>
      </c>
    </row>
    <row r="1869" spans="1:9" x14ac:dyDescent="0.25">
      <c r="A1869" s="6" t="s">
        <v>62</v>
      </c>
      <c r="B1869" s="6" t="s">
        <v>1</v>
      </c>
      <c r="C1869" s="7">
        <v>20150617054623</v>
      </c>
      <c r="D1869" s="6" t="s">
        <v>975</v>
      </c>
      <c r="E1869" s="6" t="str">
        <f>_xlfn.IFNA(INDEX(regcoded!$A$2:$Z$20000,MATCH($D1869,regcoded!$D$2:$D$20000,0),5),"")</f>
        <v/>
      </c>
      <c r="F1869" s="6" t="str">
        <f>_xlfn.IFNA(INDEX(regcoded!$A$2:$Z$20000,MATCH($D1869,regcoded!$D$2:$D$20000,0),6),"")</f>
        <v/>
      </c>
      <c r="G1869" s="6" t="str">
        <f>_xlfn.IFNA(INDEX(regcoded!$A$2:$Z$20000,MATCH($D1869,regcoded!$D$2:$D$20000,0),7),"")</f>
        <v/>
      </c>
      <c r="H1869" s="6" t="str">
        <f>_xlfn.IFNA(INDEX(regcoded!$A$2:$Z$20000,MATCH($D1869,regcoded!$D$2:$D$20000,0),8),"")</f>
        <v/>
      </c>
      <c r="I1869" s="6" t="str">
        <f>_xlfn.IFNA(INDEX(regcoded!$A$2:$Z$20000,MATCH($D1869,regcoded!$D$2:$D$20000,0),9),"")</f>
        <v/>
      </c>
    </row>
    <row r="1870" spans="1:9" x14ac:dyDescent="0.25">
      <c r="A1870" s="6" t="s">
        <v>62</v>
      </c>
      <c r="B1870" s="6" t="s">
        <v>1</v>
      </c>
      <c r="C1870" s="7">
        <v>20150617054623</v>
      </c>
      <c r="D1870" s="6" t="s">
        <v>1884</v>
      </c>
      <c r="E1870" s="6" t="str">
        <f>_xlfn.IFNA(INDEX(regcoded!$A$2:$Z$20000,MATCH($D1870,regcoded!$D$2:$D$20000,0),5),"")</f>
        <v>o</v>
      </c>
      <c r="F1870" s="6">
        <f>_xlfn.IFNA(INDEX(regcoded!$A$2:$Z$20000,MATCH($D1870,regcoded!$D$2:$D$20000,0),6),"")</f>
        <v>0</v>
      </c>
      <c r="G1870" s="6">
        <f>_xlfn.IFNA(INDEX(regcoded!$A$2:$Z$20000,MATCH($D1870,regcoded!$D$2:$D$20000,0),7),"")</f>
        <v>0</v>
      </c>
      <c r="H1870" s="6">
        <f>_xlfn.IFNA(INDEX(regcoded!$A$2:$Z$20000,MATCH($D1870,regcoded!$D$2:$D$20000,0),8),"")</f>
        <v>0</v>
      </c>
      <c r="I1870" s="6">
        <f>_xlfn.IFNA(INDEX(regcoded!$A$2:$Z$20000,MATCH($D1870,regcoded!$D$2:$D$20000,0),9),"")</f>
        <v>12490506</v>
      </c>
    </row>
    <row r="1871" spans="1:9" x14ac:dyDescent="0.25">
      <c r="A1871" s="6" t="s">
        <v>39</v>
      </c>
      <c r="B1871" s="6" t="s">
        <v>645</v>
      </c>
      <c r="C1871" s="7">
        <v>20150617054733</v>
      </c>
      <c r="D1871" s="6" t="s">
        <v>774</v>
      </c>
      <c r="E1871" s="6" t="str">
        <f>_xlfn.IFNA(INDEX(regcoded!$A$2:$Z$20000,MATCH($D1871,regcoded!$D$2:$D$20000,0),5),"")</f>
        <v>o</v>
      </c>
      <c r="F1871" s="6" t="str">
        <f>_xlfn.IFNA(INDEX(regcoded!$A$2:$Z$20000,MATCH($D1871,regcoded!$D$2:$D$20000,0),6),"")</f>
        <v>multi</v>
      </c>
      <c r="G1871" s="6">
        <f>_xlfn.IFNA(INDEX(regcoded!$A$2:$Z$20000,MATCH($D1871,regcoded!$D$2:$D$20000,0),7),"")</f>
        <v>0</v>
      </c>
      <c r="H1871" s="6">
        <f>_xlfn.IFNA(INDEX(regcoded!$A$2:$Z$20000,MATCH($D1871,regcoded!$D$2:$D$20000,0),8),"")</f>
        <v>0</v>
      </c>
      <c r="I1871" s="6">
        <f>_xlfn.IFNA(INDEX(regcoded!$A$2:$Z$20000,MATCH($D1871,regcoded!$D$2:$D$20000,0),9),"")</f>
        <v>0</v>
      </c>
    </row>
    <row r="1872" spans="1:9" x14ac:dyDescent="0.25">
      <c r="A1872" s="6" t="s">
        <v>223</v>
      </c>
      <c r="B1872" s="6" t="s">
        <v>214</v>
      </c>
      <c r="C1872" s="7">
        <v>20150617054633</v>
      </c>
      <c r="D1872" s="6" t="s">
        <v>753</v>
      </c>
      <c r="E1872" s="6" t="str">
        <f>_xlfn.IFNA(INDEX(regcoded!$A$2:$Z$20000,MATCH($D1872,regcoded!$D$2:$D$20000,0),5),"")</f>
        <v>o</v>
      </c>
      <c r="F1872" s="6">
        <f>_xlfn.IFNA(INDEX(regcoded!$A$2:$Z$20000,MATCH($D1872,regcoded!$D$2:$D$20000,0),6),"")</f>
        <v>0</v>
      </c>
      <c r="G1872" s="6">
        <f>_xlfn.IFNA(INDEX(regcoded!$A$2:$Z$20000,MATCH($D1872,regcoded!$D$2:$D$20000,0),7),"")</f>
        <v>0</v>
      </c>
      <c r="H1872" s="6">
        <f>_xlfn.IFNA(INDEX(regcoded!$A$2:$Z$20000,MATCH($D1872,regcoded!$D$2:$D$20000,0),8),"")</f>
        <v>0</v>
      </c>
      <c r="I1872" s="6">
        <f>_xlfn.IFNA(INDEX(regcoded!$A$2:$Z$20000,MATCH($D1872,regcoded!$D$2:$D$20000,0),9),"")</f>
        <v>12397899</v>
      </c>
    </row>
    <row r="1873" spans="1:9" x14ac:dyDescent="0.25">
      <c r="A1873" s="6" t="s">
        <v>832</v>
      </c>
      <c r="B1873" s="6" t="s">
        <v>1555</v>
      </c>
      <c r="C1873" s="7">
        <v>20150617054623</v>
      </c>
      <c r="D1873" s="6" t="s">
        <v>1885</v>
      </c>
      <c r="E1873" s="6" t="str">
        <f>_xlfn.IFNA(INDEX(regcoded!$A$2:$Z$20000,MATCH($D1873,regcoded!$D$2:$D$20000,0),5),"")</f>
        <v>o</v>
      </c>
      <c r="F1873" s="6">
        <f>_xlfn.IFNA(INDEX(regcoded!$A$2:$Z$20000,MATCH($D1873,regcoded!$D$2:$D$20000,0),6),"")</f>
        <v>0</v>
      </c>
      <c r="G1873" s="6" t="str">
        <f>_xlfn.IFNA(INDEX(regcoded!$A$2:$Z$20000,MATCH($D1873,regcoded!$D$2:$D$20000,0),7),"")</f>
        <v>W.EG. Eesti OÜ</v>
      </c>
      <c r="H1873" s="6">
        <f>_xlfn.IFNA(INDEX(regcoded!$A$2:$Z$20000,MATCH($D1873,regcoded!$D$2:$D$20000,0),8),"")</f>
        <v>0</v>
      </c>
      <c r="I1873" s="6">
        <f>_xlfn.IFNA(INDEX(regcoded!$A$2:$Z$20000,MATCH($D1873,regcoded!$D$2:$D$20000,0),9),"")</f>
        <v>10326286</v>
      </c>
    </row>
    <row r="1874" spans="1:9" x14ac:dyDescent="0.25">
      <c r="A1874" s="6" t="s">
        <v>1316</v>
      </c>
      <c r="B1874" s="6" t="s">
        <v>1</v>
      </c>
      <c r="C1874" s="7">
        <v>20150617054622</v>
      </c>
      <c r="D1874" s="6" t="s">
        <v>1886</v>
      </c>
      <c r="E1874" s="6" t="str">
        <f>_xlfn.IFNA(INDEX(regcoded!$A$2:$Z$20000,MATCH($D1874,regcoded!$D$2:$D$20000,0),5),"")</f>
        <v>o</v>
      </c>
      <c r="F1874" s="6">
        <f>_xlfn.IFNA(INDEX(regcoded!$A$2:$Z$20000,MATCH($D1874,regcoded!$D$2:$D$20000,0),6),"")</f>
        <v>0</v>
      </c>
      <c r="G1874" s="6" t="str">
        <f>_xlfn.IFNA(INDEX(regcoded!$A$2:$Z$20000,MATCH($D1874,regcoded!$D$2:$D$20000,0),7),"")</f>
        <v>OÜ Epokate</v>
      </c>
      <c r="H1874" s="6">
        <f>_xlfn.IFNA(INDEX(regcoded!$A$2:$Z$20000,MATCH($D1874,regcoded!$D$2:$D$20000,0),8),"")</f>
        <v>0</v>
      </c>
      <c r="I1874" s="6">
        <f>_xlfn.IFNA(INDEX(regcoded!$A$2:$Z$20000,MATCH($D1874,regcoded!$D$2:$D$20000,0),9),"")</f>
        <v>11136642</v>
      </c>
    </row>
    <row r="1875" spans="1:9" x14ac:dyDescent="0.25">
      <c r="A1875" s="6" t="s">
        <v>832</v>
      </c>
      <c r="B1875" s="6" t="s">
        <v>1555</v>
      </c>
      <c r="C1875" s="7">
        <v>20150617054623</v>
      </c>
      <c r="D1875" s="6" t="s">
        <v>443</v>
      </c>
      <c r="E1875" s="6" t="str">
        <f>_xlfn.IFNA(INDEX(regcoded!$A$2:$Z$20000,MATCH($D1875,regcoded!$D$2:$D$20000,0),5),"")</f>
        <v>o</v>
      </c>
      <c r="F1875" s="6">
        <f>_xlfn.IFNA(INDEX(regcoded!$A$2:$Z$20000,MATCH($D1875,regcoded!$D$2:$D$20000,0),6),"")</f>
        <v>0</v>
      </c>
      <c r="G1875" s="6">
        <f>_xlfn.IFNA(INDEX(regcoded!$A$2:$Z$20000,MATCH($D1875,regcoded!$D$2:$D$20000,0),7),"")</f>
        <v>0</v>
      </c>
      <c r="H1875" s="6">
        <f>_xlfn.IFNA(INDEX(regcoded!$A$2:$Z$20000,MATCH($D1875,regcoded!$D$2:$D$20000,0),8),"")</f>
        <v>0</v>
      </c>
      <c r="I1875" s="6">
        <f>_xlfn.IFNA(INDEX(regcoded!$A$2:$Z$20000,MATCH($D1875,regcoded!$D$2:$D$20000,0),9),"")</f>
        <v>10303612</v>
      </c>
    </row>
    <row r="1876" spans="1:9" x14ac:dyDescent="0.25">
      <c r="A1876" s="6" t="s">
        <v>1290</v>
      </c>
      <c r="B1876" s="6" t="s">
        <v>214</v>
      </c>
      <c r="C1876" s="7">
        <v>20150617054642</v>
      </c>
      <c r="D1876" s="6" t="s">
        <v>443</v>
      </c>
      <c r="E1876" s="6" t="str">
        <f>_xlfn.IFNA(INDEX(regcoded!$A$2:$Z$20000,MATCH($D1876,regcoded!$D$2:$D$20000,0),5),"")</f>
        <v>o</v>
      </c>
      <c r="F1876" s="6">
        <f>_xlfn.IFNA(INDEX(regcoded!$A$2:$Z$20000,MATCH($D1876,regcoded!$D$2:$D$20000,0),6),"")</f>
        <v>0</v>
      </c>
      <c r="G1876" s="6">
        <f>_xlfn.IFNA(INDEX(regcoded!$A$2:$Z$20000,MATCH($D1876,regcoded!$D$2:$D$20000,0),7),"")</f>
        <v>0</v>
      </c>
      <c r="H1876" s="6">
        <f>_xlfn.IFNA(INDEX(regcoded!$A$2:$Z$20000,MATCH($D1876,regcoded!$D$2:$D$20000,0),8),"")</f>
        <v>0</v>
      </c>
      <c r="I1876" s="6">
        <f>_xlfn.IFNA(INDEX(regcoded!$A$2:$Z$20000,MATCH($D1876,regcoded!$D$2:$D$20000,0),9),"")</f>
        <v>10303612</v>
      </c>
    </row>
    <row r="1877" spans="1:9" x14ac:dyDescent="0.25">
      <c r="A1877" s="6" t="s">
        <v>85</v>
      </c>
      <c r="B1877" s="6" t="s">
        <v>1003</v>
      </c>
      <c r="C1877" s="7">
        <v>20150617055007</v>
      </c>
      <c r="D1877" s="6" t="s">
        <v>606</v>
      </c>
      <c r="E1877" s="6" t="str">
        <f>_xlfn.IFNA(INDEX(regcoded!$A$2:$Z$20000,MATCH($D1877,regcoded!$D$2:$D$20000,0),5),"")</f>
        <v>o</v>
      </c>
      <c r="F1877" s="6">
        <f>_xlfn.IFNA(INDEX(regcoded!$A$2:$Z$20000,MATCH($D1877,regcoded!$D$2:$D$20000,0),6),"")</f>
        <v>0</v>
      </c>
      <c r="G1877" s="6">
        <f>_xlfn.IFNA(INDEX(regcoded!$A$2:$Z$20000,MATCH($D1877,regcoded!$D$2:$D$20000,0),7),"")</f>
        <v>0</v>
      </c>
      <c r="H1877" s="6">
        <f>_xlfn.IFNA(INDEX(regcoded!$A$2:$Z$20000,MATCH($D1877,regcoded!$D$2:$D$20000,0),8),"")</f>
        <v>0</v>
      </c>
      <c r="I1877" s="6">
        <f>_xlfn.IFNA(INDEX(regcoded!$A$2:$Z$20000,MATCH($D1877,regcoded!$D$2:$D$20000,0),9),"")</f>
        <v>10629058</v>
      </c>
    </row>
    <row r="1878" spans="1:9" x14ac:dyDescent="0.25">
      <c r="A1878" s="6" t="s">
        <v>85</v>
      </c>
      <c r="B1878" s="6" t="s">
        <v>1003</v>
      </c>
      <c r="C1878" s="7">
        <v>20150617054937</v>
      </c>
      <c r="D1878" s="6" t="s">
        <v>475</v>
      </c>
      <c r="E1878" s="6" t="str">
        <f>_xlfn.IFNA(INDEX(regcoded!$A$2:$Z$20000,MATCH($D1878,regcoded!$D$2:$D$20000,0),5),"")</f>
        <v/>
      </c>
      <c r="F1878" s="6" t="str">
        <f>_xlfn.IFNA(INDEX(regcoded!$A$2:$Z$20000,MATCH($D1878,regcoded!$D$2:$D$20000,0),6),"")</f>
        <v/>
      </c>
      <c r="G1878" s="6" t="str">
        <f>_xlfn.IFNA(INDEX(regcoded!$A$2:$Z$20000,MATCH($D1878,regcoded!$D$2:$D$20000,0),7),"")</f>
        <v/>
      </c>
      <c r="H1878" s="6" t="str">
        <f>_xlfn.IFNA(INDEX(regcoded!$A$2:$Z$20000,MATCH($D1878,regcoded!$D$2:$D$20000,0),8),"")</f>
        <v/>
      </c>
      <c r="I1878" s="6" t="str">
        <f>_xlfn.IFNA(INDEX(regcoded!$A$2:$Z$20000,MATCH($D1878,regcoded!$D$2:$D$20000,0),9),"")</f>
        <v/>
      </c>
    </row>
    <row r="1879" spans="1:9" x14ac:dyDescent="0.25">
      <c r="A1879" s="6" t="s">
        <v>85</v>
      </c>
      <c r="B1879" s="6" t="s">
        <v>1003</v>
      </c>
      <c r="C1879" s="7">
        <v>20150617055007</v>
      </c>
      <c r="D1879" s="6" t="s">
        <v>1985</v>
      </c>
      <c r="E1879" s="6" t="str">
        <f>_xlfn.IFNA(INDEX(regcoded!$A$2:$Z$20000,MATCH($D1879,regcoded!$D$2:$D$20000,0),5),"")</f>
        <v>p</v>
      </c>
      <c r="F1879" s="6" t="str">
        <f>_xlfn.IFNA(INDEX(regcoded!$A$2:$Z$20000,MATCH($D1879,regcoded!$D$2:$D$20000,0),6),"")</f>
        <v>multi</v>
      </c>
      <c r="G1879" s="6">
        <f>_xlfn.IFNA(INDEX(regcoded!$A$2:$Z$20000,MATCH($D1879,regcoded!$D$2:$D$20000,0),7),"")</f>
        <v>0</v>
      </c>
      <c r="H1879" s="6">
        <f>_xlfn.IFNA(INDEX(regcoded!$A$2:$Z$20000,MATCH($D1879,regcoded!$D$2:$D$20000,0),8),"")</f>
        <v>0</v>
      </c>
      <c r="I1879" s="6">
        <f>_xlfn.IFNA(INDEX(regcoded!$A$2:$Z$20000,MATCH($D1879,regcoded!$D$2:$D$20000,0),9),"")</f>
        <v>0</v>
      </c>
    </row>
    <row r="1880" spans="1:9" x14ac:dyDescent="0.25">
      <c r="A1880" s="6" t="s">
        <v>85</v>
      </c>
      <c r="B1880" s="6" t="s">
        <v>1003</v>
      </c>
      <c r="C1880" s="7">
        <v>20150617054937</v>
      </c>
      <c r="D1880" s="6" t="s">
        <v>192</v>
      </c>
      <c r="E1880" s="6" t="str">
        <f>_xlfn.IFNA(INDEX(regcoded!$A$2:$Z$20000,MATCH($D1880,regcoded!$D$2:$D$20000,0),5),"")</f>
        <v/>
      </c>
      <c r="F1880" s="6" t="str">
        <f>_xlfn.IFNA(INDEX(regcoded!$A$2:$Z$20000,MATCH($D1880,regcoded!$D$2:$D$20000,0),6),"")</f>
        <v/>
      </c>
      <c r="G1880" s="6" t="str">
        <f>_xlfn.IFNA(INDEX(regcoded!$A$2:$Z$20000,MATCH($D1880,regcoded!$D$2:$D$20000,0),7),"")</f>
        <v/>
      </c>
      <c r="H1880" s="6" t="str">
        <f>_xlfn.IFNA(INDEX(regcoded!$A$2:$Z$20000,MATCH($D1880,regcoded!$D$2:$D$20000,0),8),"")</f>
        <v/>
      </c>
      <c r="I1880" s="6" t="str">
        <f>_xlfn.IFNA(INDEX(regcoded!$A$2:$Z$20000,MATCH($D1880,regcoded!$D$2:$D$20000,0),9),"")</f>
        <v/>
      </c>
    </row>
    <row r="1881" spans="1:9" x14ac:dyDescent="0.25">
      <c r="A1881" s="6" t="s">
        <v>85</v>
      </c>
      <c r="B1881" s="6" t="s">
        <v>1003</v>
      </c>
      <c r="C1881" s="7">
        <v>20150617055007</v>
      </c>
      <c r="D1881" s="6" t="s">
        <v>192</v>
      </c>
      <c r="E1881" s="6" t="str">
        <f>_xlfn.IFNA(INDEX(regcoded!$A$2:$Z$20000,MATCH($D1881,regcoded!$D$2:$D$20000,0),5),"")</f>
        <v/>
      </c>
      <c r="F1881" s="6" t="str">
        <f>_xlfn.IFNA(INDEX(regcoded!$A$2:$Z$20000,MATCH($D1881,regcoded!$D$2:$D$20000,0),6),"")</f>
        <v/>
      </c>
      <c r="G1881" s="6" t="str">
        <f>_xlfn.IFNA(INDEX(regcoded!$A$2:$Z$20000,MATCH($D1881,regcoded!$D$2:$D$20000,0),7),"")</f>
        <v/>
      </c>
      <c r="H1881" s="6" t="str">
        <f>_xlfn.IFNA(INDEX(regcoded!$A$2:$Z$20000,MATCH($D1881,regcoded!$D$2:$D$20000,0),8),"")</f>
        <v/>
      </c>
      <c r="I1881" s="6" t="str">
        <f>_xlfn.IFNA(INDEX(regcoded!$A$2:$Z$20000,MATCH($D1881,regcoded!$D$2:$D$20000,0),9),"")</f>
        <v/>
      </c>
    </row>
    <row r="1882" spans="1:9" x14ac:dyDescent="0.25">
      <c r="A1882" s="6" t="s">
        <v>198</v>
      </c>
      <c r="B1882" s="6" t="s">
        <v>1</v>
      </c>
      <c r="C1882" s="7">
        <v>20150617054630</v>
      </c>
      <c r="D1882" s="6" t="s">
        <v>382</v>
      </c>
      <c r="E1882" s="6" t="str">
        <f>_xlfn.IFNA(INDEX(regcoded!$A$2:$Z$20000,MATCH($D1882,regcoded!$D$2:$D$20000,0),5),"")</f>
        <v>p</v>
      </c>
      <c r="F1882" s="6" t="str">
        <f>_xlfn.IFNA(INDEX(regcoded!$A$2:$Z$20000,MATCH($D1882,regcoded!$D$2:$D$20000,0),6),"")</f>
        <v>faulty</v>
      </c>
      <c r="G1882" s="6" t="str">
        <f>_xlfn.IFNA(INDEX(regcoded!$A$2:$Z$20000,MATCH($D1882,regcoded!$D$2:$D$20000,0),7),"")</f>
        <v>Paavo Järvi</v>
      </c>
      <c r="H1882" s="6">
        <f>_xlfn.IFNA(INDEX(regcoded!$A$2:$Z$20000,MATCH($D1882,regcoded!$D$2:$D$20000,0),8),"")</f>
        <v>0</v>
      </c>
      <c r="I1882" s="6">
        <f>_xlfn.IFNA(INDEX(regcoded!$A$2:$Z$20000,MATCH($D1882,regcoded!$D$2:$D$20000,0),9),"")</f>
        <v>0</v>
      </c>
    </row>
    <row r="1883" spans="1:9" x14ac:dyDescent="0.25">
      <c r="A1883" s="6" t="s">
        <v>198</v>
      </c>
      <c r="B1883" s="6" t="s">
        <v>1300</v>
      </c>
      <c r="C1883" s="7">
        <v>20150617055109</v>
      </c>
      <c r="D1883" s="6" t="s">
        <v>405</v>
      </c>
      <c r="E1883" s="6" t="str">
        <f>_xlfn.IFNA(INDEX(regcoded!$A$2:$Z$20000,MATCH($D1883,regcoded!$D$2:$D$20000,0),5),"")</f>
        <v>p</v>
      </c>
      <c r="F1883" s="6" t="str">
        <f>_xlfn.IFNA(INDEX(regcoded!$A$2:$Z$20000,MATCH($D1883,regcoded!$D$2:$D$20000,0),6),"")</f>
        <v>famous</v>
      </c>
      <c r="G1883" s="6">
        <f>_xlfn.IFNA(INDEX(regcoded!$A$2:$Z$20000,MATCH($D1883,regcoded!$D$2:$D$20000,0),7),"")</f>
        <v>0</v>
      </c>
      <c r="H1883" s="6">
        <f>_xlfn.IFNA(INDEX(regcoded!$A$2:$Z$20000,MATCH($D1883,regcoded!$D$2:$D$20000,0),8),"")</f>
        <v>0</v>
      </c>
      <c r="I1883" s="6" t="str">
        <f>_xlfn.IFNA(INDEX(regcoded!$A$2:$Z$20000,MATCH($D1883,regcoded!$D$2:$D$20000,0),9),"")</f>
        <v>30.12.1962</v>
      </c>
    </row>
    <row r="1884" spans="1:9" x14ac:dyDescent="0.25">
      <c r="A1884" s="6" t="s">
        <v>223</v>
      </c>
      <c r="B1884" s="6" t="s">
        <v>214</v>
      </c>
      <c r="C1884" s="7">
        <v>20150617054633</v>
      </c>
      <c r="D1884" s="6" t="s">
        <v>973</v>
      </c>
      <c r="E1884" s="6" t="str">
        <f>_xlfn.IFNA(INDEX(regcoded!$A$2:$Z$20000,MATCH($D1884,regcoded!$D$2:$D$20000,0),5),"")</f>
        <v/>
      </c>
      <c r="F1884" s="6" t="str">
        <f>_xlfn.IFNA(INDEX(regcoded!$A$2:$Z$20000,MATCH($D1884,regcoded!$D$2:$D$20000,0),6),"")</f>
        <v/>
      </c>
      <c r="G1884" s="6" t="str">
        <f>_xlfn.IFNA(INDEX(regcoded!$A$2:$Z$20000,MATCH($D1884,regcoded!$D$2:$D$20000,0),7),"")</f>
        <v/>
      </c>
      <c r="H1884" s="6" t="str">
        <f>_xlfn.IFNA(INDEX(regcoded!$A$2:$Z$20000,MATCH($D1884,regcoded!$D$2:$D$20000,0),8),"")</f>
        <v/>
      </c>
      <c r="I1884" s="6" t="str">
        <f>_xlfn.IFNA(INDEX(regcoded!$A$2:$Z$20000,MATCH($D1884,regcoded!$D$2:$D$20000,0),9),"")</f>
        <v/>
      </c>
    </row>
    <row r="1885" spans="1:9" x14ac:dyDescent="0.25">
      <c r="A1885" s="6" t="s">
        <v>223</v>
      </c>
      <c r="B1885" s="6" t="s">
        <v>214</v>
      </c>
      <c r="C1885" s="7">
        <v>20150617054633</v>
      </c>
      <c r="D1885" s="6" t="s">
        <v>1657</v>
      </c>
      <c r="E1885" s="6" t="str">
        <f>_xlfn.IFNA(INDEX(regcoded!$A$2:$Z$20000,MATCH($D1885,regcoded!$D$2:$D$20000,0),5),"")</f>
        <v/>
      </c>
      <c r="F1885" s="6" t="str">
        <f>_xlfn.IFNA(INDEX(regcoded!$A$2:$Z$20000,MATCH($D1885,regcoded!$D$2:$D$20000,0),6),"")</f>
        <v/>
      </c>
      <c r="G1885" s="6" t="str">
        <f>_xlfn.IFNA(INDEX(regcoded!$A$2:$Z$20000,MATCH($D1885,regcoded!$D$2:$D$20000,0),7),"")</f>
        <v/>
      </c>
      <c r="H1885" s="6" t="str">
        <f>_xlfn.IFNA(INDEX(regcoded!$A$2:$Z$20000,MATCH($D1885,regcoded!$D$2:$D$20000,0),8),"")</f>
        <v/>
      </c>
      <c r="I1885" s="6" t="str">
        <f>_xlfn.IFNA(INDEX(regcoded!$A$2:$Z$20000,MATCH($D1885,regcoded!$D$2:$D$20000,0),9),"")</f>
        <v/>
      </c>
    </row>
    <row r="1886" spans="1:9" x14ac:dyDescent="0.25">
      <c r="A1886" s="6" t="s">
        <v>846</v>
      </c>
      <c r="B1886" s="6" t="s">
        <v>862</v>
      </c>
      <c r="C1886" s="7">
        <v>20150617054845</v>
      </c>
      <c r="D1886" s="6" t="s">
        <v>1887</v>
      </c>
      <c r="E1886" s="6" t="str">
        <f>_xlfn.IFNA(INDEX(regcoded!$A$2:$Z$20000,MATCH($D1886,regcoded!$D$2:$D$20000,0),5),"")</f>
        <v>o</v>
      </c>
      <c r="F1886" s="6">
        <f>_xlfn.IFNA(INDEX(regcoded!$A$2:$Z$20000,MATCH($D1886,regcoded!$D$2:$D$20000,0),6),"")</f>
        <v>0</v>
      </c>
      <c r="G1886" s="6">
        <f>_xlfn.IFNA(INDEX(regcoded!$A$2:$Z$20000,MATCH($D1886,regcoded!$D$2:$D$20000,0),7),"")</f>
        <v>0</v>
      </c>
      <c r="H1886" s="6">
        <f>_xlfn.IFNA(INDEX(regcoded!$A$2:$Z$20000,MATCH($D1886,regcoded!$D$2:$D$20000,0),8),"")</f>
        <v>0</v>
      </c>
      <c r="I1886" s="6">
        <f>_xlfn.IFNA(INDEX(regcoded!$A$2:$Z$20000,MATCH($D1886,regcoded!$D$2:$D$20000,0),9),"")</f>
        <v>80313701</v>
      </c>
    </row>
    <row r="1887" spans="1:9" x14ac:dyDescent="0.25">
      <c r="A1887" s="6" t="s">
        <v>85</v>
      </c>
      <c r="B1887" s="6" t="s">
        <v>1003</v>
      </c>
      <c r="C1887" s="7">
        <v>20150617055007</v>
      </c>
      <c r="D1887" s="6" t="s">
        <v>411</v>
      </c>
      <c r="E1887" s="6" t="str">
        <f>_xlfn.IFNA(INDEX(regcoded!$A$2:$Z$20000,MATCH($D1887,regcoded!$D$2:$D$20000,0),5),"")</f>
        <v/>
      </c>
      <c r="F1887" s="6" t="str">
        <f>_xlfn.IFNA(INDEX(regcoded!$A$2:$Z$20000,MATCH($D1887,regcoded!$D$2:$D$20000,0),6),"")</f>
        <v/>
      </c>
      <c r="G1887" s="6" t="str">
        <f>_xlfn.IFNA(INDEX(regcoded!$A$2:$Z$20000,MATCH($D1887,regcoded!$D$2:$D$20000,0),7),"")</f>
        <v/>
      </c>
      <c r="H1887" s="6" t="str">
        <f>_xlfn.IFNA(INDEX(regcoded!$A$2:$Z$20000,MATCH($D1887,regcoded!$D$2:$D$20000,0),8),"")</f>
        <v/>
      </c>
      <c r="I1887" s="6" t="str">
        <f>_xlfn.IFNA(INDEX(regcoded!$A$2:$Z$20000,MATCH($D1887,regcoded!$D$2:$D$20000,0),9),"")</f>
        <v/>
      </c>
    </row>
    <row r="1888" spans="1:9" x14ac:dyDescent="0.25">
      <c r="A1888" s="6" t="s">
        <v>1293</v>
      </c>
      <c r="B1888" s="6" t="s">
        <v>1294</v>
      </c>
      <c r="C1888" s="7">
        <v>20150617054820</v>
      </c>
      <c r="D1888" s="6" t="s">
        <v>589</v>
      </c>
      <c r="E1888" s="6" t="str">
        <f>_xlfn.IFNA(INDEX(regcoded!$A$2:$Z$20000,MATCH($D1888,regcoded!$D$2:$D$20000,0),5),"")</f>
        <v/>
      </c>
      <c r="F1888" s="6" t="str">
        <f>_xlfn.IFNA(INDEX(regcoded!$A$2:$Z$20000,MATCH($D1888,regcoded!$D$2:$D$20000,0),6),"")</f>
        <v/>
      </c>
      <c r="G1888" s="6" t="str">
        <f>_xlfn.IFNA(INDEX(regcoded!$A$2:$Z$20000,MATCH($D1888,regcoded!$D$2:$D$20000,0),7),"")</f>
        <v/>
      </c>
      <c r="H1888" s="6" t="str">
        <f>_xlfn.IFNA(INDEX(regcoded!$A$2:$Z$20000,MATCH($D1888,regcoded!$D$2:$D$20000,0),8),"")</f>
        <v/>
      </c>
      <c r="I1888" s="6" t="str">
        <f>_xlfn.IFNA(INDEX(regcoded!$A$2:$Z$20000,MATCH($D1888,regcoded!$D$2:$D$20000,0),9),"")</f>
        <v/>
      </c>
    </row>
    <row r="1889" spans="1:9" x14ac:dyDescent="0.25">
      <c r="A1889" s="6" t="s">
        <v>1293</v>
      </c>
      <c r="B1889" s="6" t="s">
        <v>1294</v>
      </c>
      <c r="C1889" s="7">
        <v>20150617054820</v>
      </c>
      <c r="D1889" s="6" t="s">
        <v>589</v>
      </c>
      <c r="E1889" s="6" t="str">
        <f>_xlfn.IFNA(INDEX(regcoded!$A$2:$Z$20000,MATCH($D1889,regcoded!$D$2:$D$20000,0),5),"")</f>
        <v/>
      </c>
      <c r="F1889" s="6" t="str">
        <f>_xlfn.IFNA(INDEX(regcoded!$A$2:$Z$20000,MATCH($D1889,regcoded!$D$2:$D$20000,0),6),"")</f>
        <v/>
      </c>
      <c r="G1889" s="6" t="str">
        <f>_xlfn.IFNA(INDEX(regcoded!$A$2:$Z$20000,MATCH($D1889,regcoded!$D$2:$D$20000,0),7),"")</f>
        <v/>
      </c>
      <c r="H1889" s="6" t="str">
        <f>_xlfn.IFNA(INDEX(regcoded!$A$2:$Z$20000,MATCH($D1889,regcoded!$D$2:$D$20000,0),8),"")</f>
        <v/>
      </c>
      <c r="I1889" s="6" t="str">
        <f>_xlfn.IFNA(INDEX(regcoded!$A$2:$Z$20000,MATCH($D1889,regcoded!$D$2:$D$20000,0),9),"")</f>
        <v/>
      </c>
    </row>
    <row r="1890" spans="1:9" x14ac:dyDescent="0.25">
      <c r="A1890" s="6" t="s">
        <v>488</v>
      </c>
      <c r="B1890" s="6" t="s">
        <v>489</v>
      </c>
      <c r="C1890" s="7">
        <v>20150617054658</v>
      </c>
      <c r="D1890" s="6" t="s">
        <v>1063</v>
      </c>
      <c r="E1890" s="6" t="str">
        <f>_xlfn.IFNA(INDEX(regcoded!$A$2:$Z$20000,MATCH($D1890,regcoded!$D$2:$D$20000,0),5),"")</f>
        <v>o</v>
      </c>
      <c r="F1890" s="6" t="str">
        <f>_xlfn.IFNA(INDEX(regcoded!$A$2:$Z$20000,MATCH($D1890,regcoded!$D$2:$D$20000,0),6),"")</f>
        <v>int</v>
      </c>
      <c r="G1890" s="6">
        <f>_xlfn.IFNA(INDEX(regcoded!$A$2:$Z$20000,MATCH($D1890,regcoded!$D$2:$D$20000,0),7),"")</f>
        <v>0</v>
      </c>
      <c r="H1890" s="6">
        <f>_xlfn.IFNA(INDEX(regcoded!$A$2:$Z$20000,MATCH($D1890,regcoded!$D$2:$D$20000,0),8),"")</f>
        <v>0</v>
      </c>
      <c r="I1890" s="6" t="str">
        <f>_xlfn.IFNA(INDEX(regcoded!$A$2:$Z$20000,MATCH($D1890,regcoded!$D$2:$D$20000,0),9),"")</f>
        <v>None</v>
      </c>
    </row>
    <row r="1891" spans="1:9" x14ac:dyDescent="0.25">
      <c r="A1891" s="6" t="s">
        <v>816</v>
      </c>
      <c r="B1891" s="6" t="s">
        <v>817</v>
      </c>
      <c r="C1891" s="7">
        <v>20150617054821</v>
      </c>
      <c r="D1891" s="6" t="s">
        <v>1063</v>
      </c>
      <c r="E1891" s="6" t="str">
        <f>_xlfn.IFNA(INDEX(regcoded!$A$2:$Z$20000,MATCH($D1891,regcoded!$D$2:$D$20000,0),5),"")</f>
        <v>o</v>
      </c>
      <c r="F1891" s="6" t="str">
        <f>_xlfn.IFNA(INDEX(regcoded!$A$2:$Z$20000,MATCH($D1891,regcoded!$D$2:$D$20000,0),6),"")</f>
        <v>int</v>
      </c>
      <c r="G1891" s="6">
        <f>_xlfn.IFNA(INDEX(regcoded!$A$2:$Z$20000,MATCH($D1891,regcoded!$D$2:$D$20000,0),7),"")</f>
        <v>0</v>
      </c>
      <c r="H1891" s="6">
        <f>_xlfn.IFNA(INDEX(regcoded!$A$2:$Z$20000,MATCH($D1891,regcoded!$D$2:$D$20000,0),8),"")</f>
        <v>0</v>
      </c>
      <c r="I1891" s="6" t="str">
        <f>_xlfn.IFNA(INDEX(regcoded!$A$2:$Z$20000,MATCH($D1891,regcoded!$D$2:$D$20000,0),9),"")</f>
        <v>None</v>
      </c>
    </row>
    <row r="1892" spans="1:9" x14ac:dyDescent="0.25">
      <c r="A1892" s="6" t="s">
        <v>945</v>
      </c>
      <c r="B1892" s="6" t="s">
        <v>946</v>
      </c>
      <c r="C1892" s="7">
        <v>20150617054920</v>
      </c>
      <c r="D1892" s="6" t="s">
        <v>1428</v>
      </c>
      <c r="E1892" s="6" t="str">
        <f>_xlfn.IFNA(INDEX(regcoded!$A$2:$Z$20000,MATCH($D1892,regcoded!$D$2:$D$20000,0),5),"")</f>
        <v/>
      </c>
      <c r="F1892" s="6" t="str">
        <f>_xlfn.IFNA(INDEX(regcoded!$A$2:$Z$20000,MATCH($D1892,regcoded!$D$2:$D$20000,0),6),"")</f>
        <v/>
      </c>
      <c r="G1892" s="6" t="str">
        <f>_xlfn.IFNA(INDEX(regcoded!$A$2:$Z$20000,MATCH($D1892,regcoded!$D$2:$D$20000,0),7),"")</f>
        <v/>
      </c>
      <c r="H1892" s="6" t="str">
        <f>_xlfn.IFNA(INDEX(regcoded!$A$2:$Z$20000,MATCH($D1892,regcoded!$D$2:$D$20000,0),8),"")</f>
        <v/>
      </c>
      <c r="I1892" s="6" t="str">
        <f>_xlfn.IFNA(INDEX(regcoded!$A$2:$Z$20000,MATCH($D1892,regcoded!$D$2:$D$20000,0),9),"")</f>
        <v/>
      </c>
    </row>
    <row r="1893" spans="1:9" x14ac:dyDescent="0.25">
      <c r="A1893" s="6" t="s">
        <v>945</v>
      </c>
      <c r="B1893" s="6" t="s">
        <v>1089</v>
      </c>
      <c r="C1893" s="7">
        <v>20150617054944</v>
      </c>
      <c r="D1893" s="6" t="s">
        <v>459</v>
      </c>
      <c r="E1893" s="6" t="str">
        <f>_xlfn.IFNA(INDEX(regcoded!$A$2:$Z$20000,MATCH($D1893,regcoded!$D$2:$D$20000,0),5),"")</f>
        <v/>
      </c>
      <c r="F1893" s="6" t="str">
        <f>_xlfn.IFNA(INDEX(regcoded!$A$2:$Z$20000,MATCH($D1893,regcoded!$D$2:$D$20000,0),6),"")</f>
        <v/>
      </c>
      <c r="G1893" s="6" t="str">
        <f>_xlfn.IFNA(INDEX(regcoded!$A$2:$Z$20000,MATCH($D1893,regcoded!$D$2:$D$20000,0),7),"")</f>
        <v/>
      </c>
      <c r="H1893" s="6" t="str">
        <f>_xlfn.IFNA(INDEX(regcoded!$A$2:$Z$20000,MATCH($D1893,regcoded!$D$2:$D$20000,0),8),"")</f>
        <v/>
      </c>
      <c r="I1893" s="6" t="str">
        <f>_xlfn.IFNA(INDEX(regcoded!$A$2:$Z$20000,MATCH($D1893,regcoded!$D$2:$D$20000,0),9),"")</f>
        <v/>
      </c>
    </row>
    <row r="1894" spans="1:9" x14ac:dyDescent="0.25">
      <c r="A1894" s="6" t="s">
        <v>945</v>
      </c>
      <c r="B1894" s="6" t="s">
        <v>1232</v>
      </c>
      <c r="C1894" s="7">
        <v>20150617055059</v>
      </c>
      <c r="D1894" s="6" t="s">
        <v>194</v>
      </c>
      <c r="E1894" s="6" t="str">
        <f>_xlfn.IFNA(INDEX(regcoded!$A$2:$Z$20000,MATCH($D1894,regcoded!$D$2:$D$20000,0),5),"")</f>
        <v/>
      </c>
      <c r="F1894" s="6" t="str">
        <f>_xlfn.IFNA(INDEX(regcoded!$A$2:$Z$20000,MATCH($D1894,regcoded!$D$2:$D$20000,0),6),"")</f>
        <v/>
      </c>
      <c r="G1894" s="6" t="str">
        <f>_xlfn.IFNA(INDEX(regcoded!$A$2:$Z$20000,MATCH($D1894,regcoded!$D$2:$D$20000,0),7),"")</f>
        <v/>
      </c>
      <c r="H1894" s="6" t="str">
        <f>_xlfn.IFNA(INDEX(regcoded!$A$2:$Z$20000,MATCH($D1894,regcoded!$D$2:$D$20000,0),8),"")</f>
        <v/>
      </c>
      <c r="I1894" s="6" t="str">
        <f>_xlfn.IFNA(INDEX(regcoded!$A$2:$Z$20000,MATCH($D1894,regcoded!$D$2:$D$20000,0),9),"")</f>
        <v/>
      </c>
    </row>
    <row r="1895" spans="1:9" x14ac:dyDescent="0.25">
      <c r="A1895" s="6" t="s">
        <v>945</v>
      </c>
      <c r="B1895" s="6" t="s">
        <v>946</v>
      </c>
      <c r="C1895" s="7">
        <v>20150617054920</v>
      </c>
      <c r="D1895" s="6" t="s">
        <v>194</v>
      </c>
      <c r="E1895" s="6" t="str">
        <f>_xlfn.IFNA(INDEX(regcoded!$A$2:$Z$20000,MATCH($D1895,regcoded!$D$2:$D$20000,0),5),"")</f>
        <v/>
      </c>
      <c r="F1895" s="6" t="str">
        <f>_xlfn.IFNA(INDEX(regcoded!$A$2:$Z$20000,MATCH($D1895,regcoded!$D$2:$D$20000,0),6),"")</f>
        <v/>
      </c>
      <c r="G1895" s="6" t="str">
        <f>_xlfn.IFNA(INDEX(regcoded!$A$2:$Z$20000,MATCH($D1895,regcoded!$D$2:$D$20000,0),7),"")</f>
        <v/>
      </c>
      <c r="H1895" s="6" t="str">
        <f>_xlfn.IFNA(INDEX(regcoded!$A$2:$Z$20000,MATCH($D1895,regcoded!$D$2:$D$20000,0),8),"")</f>
        <v/>
      </c>
      <c r="I1895" s="6" t="str">
        <f>_xlfn.IFNA(INDEX(regcoded!$A$2:$Z$20000,MATCH($D1895,regcoded!$D$2:$D$20000,0),9),"")</f>
        <v/>
      </c>
    </row>
    <row r="1896" spans="1:9" x14ac:dyDescent="0.25">
      <c r="A1896" s="6" t="s">
        <v>945</v>
      </c>
      <c r="B1896" s="6" t="s">
        <v>1089</v>
      </c>
      <c r="C1896" s="7">
        <v>20150617054944</v>
      </c>
      <c r="D1896" s="6" t="s">
        <v>194</v>
      </c>
      <c r="E1896" s="6" t="str">
        <f>_xlfn.IFNA(INDEX(regcoded!$A$2:$Z$20000,MATCH($D1896,regcoded!$D$2:$D$20000,0),5),"")</f>
        <v/>
      </c>
      <c r="F1896" s="6" t="str">
        <f>_xlfn.IFNA(INDEX(regcoded!$A$2:$Z$20000,MATCH($D1896,regcoded!$D$2:$D$20000,0),6),"")</f>
        <v/>
      </c>
      <c r="G1896" s="6" t="str">
        <f>_xlfn.IFNA(INDEX(regcoded!$A$2:$Z$20000,MATCH($D1896,regcoded!$D$2:$D$20000,0),7),"")</f>
        <v/>
      </c>
      <c r="H1896" s="6" t="str">
        <f>_xlfn.IFNA(INDEX(regcoded!$A$2:$Z$20000,MATCH($D1896,regcoded!$D$2:$D$20000,0),8),"")</f>
        <v/>
      </c>
      <c r="I1896" s="6" t="str">
        <f>_xlfn.IFNA(INDEX(regcoded!$A$2:$Z$20000,MATCH($D1896,regcoded!$D$2:$D$20000,0),9),"")</f>
        <v/>
      </c>
    </row>
    <row r="1897" spans="1:9" x14ac:dyDescent="0.25">
      <c r="A1897" s="6" t="s">
        <v>945</v>
      </c>
      <c r="B1897" s="6" t="s">
        <v>1232</v>
      </c>
      <c r="C1897" s="7">
        <v>20150617055059</v>
      </c>
      <c r="D1897" s="6" t="s">
        <v>194</v>
      </c>
      <c r="E1897" s="6" t="str">
        <f>_xlfn.IFNA(INDEX(regcoded!$A$2:$Z$20000,MATCH($D1897,regcoded!$D$2:$D$20000,0),5),"")</f>
        <v/>
      </c>
      <c r="F1897" s="6" t="str">
        <f>_xlfn.IFNA(INDEX(regcoded!$A$2:$Z$20000,MATCH($D1897,regcoded!$D$2:$D$20000,0),6),"")</f>
        <v/>
      </c>
      <c r="G1897" s="6" t="str">
        <f>_xlfn.IFNA(INDEX(regcoded!$A$2:$Z$20000,MATCH($D1897,regcoded!$D$2:$D$20000,0),7),"")</f>
        <v/>
      </c>
      <c r="H1897" s="6" t="str">
        <f>_xlfn.IFNA(INDEX(regcoded!$A$2:$Z$20000,MATCH($D1897,regcoded!$D$2:$D$20000,0),8),"")</f>
        <v/>
      </c>
      <c r="I1897" s="6" t="str">
        <f>_xlfn.IFNA(INDEX(regcoded!$A$2:$Z$20000,MATCH($D1897,regcoded!$D$2:$D$20000,0),9),"")</f>
        <v/>
      </c>
    </row>
    <row r="1898" spans="1:9" x14ac:dyDescent="0.25">
      <c r="A1898" s="6" t="s">
        <v>945</v>
      </c>
      <c r="B1898" s="6" t="s">
        <v>946</v>
      </c>
      <c r="C1898" s="7">
        <v>20150617054920</v>
      </c>
      <c r="D1898" s="6" t="s">
        <v>194</v>
      </c>
      <c r="E1898" s="6" t="str">
        <f>_xlfn.IFNA(INDEX(regcoded!$A$2:$Z$20000,MATCH($D1898,regcoded!$D$2:$D$20000,0),5),"")</f>
        <v/>
      </c>
      <c r="F1898" s="6" t="str">
        <f>_xlfn.IFNA(INDEX(regcoded!$A$2:$Z$20000,MATCH($D1898,regcoded!$D$2:$D$20000,0),6),"")</f>
        <v/>
      </c>
      <c r="G1898" s="6" t="str">
        <f>_xlfn.IFNA(INDEX(regcoded!$A$2:$Z$20000,MATCH($D1898,regcoded!$D$2:$D$20000,0),7),"")</f>
        <v/>
      </c>
      <c r="H1898" s="6" t="str">
        <f>_xlfn.IFNA(INDEX(regcoded!$A$2:$Z$20000,MATCH($D1898,regcoded!$D$2:$D$20000,0),8),"")</f>
        <v/>
      </c>
      <c r="I1898" s="6" t="str">
        <f>_xlfn.IFNA(INDEX(regcoded!$A$2:$Z$20000,MATCH($D1898,regcoded!$D$2:$D$20000,0),9),"")</f>
        <v/>
      </c>
    </row>
    <row r="1899" spans="1:9" x14ac:dyDescent="0.25">
      <c r="A1899" s="6" t="s">
        <v>945</v>
      </c>
      <c r="B1899" s="6" t="s">
        <v>1089</v>
      </c>
      <c r="C1899" s="7">
        <v>20150617054944</v>
      </c>
      <c r="D1899" s="6" t="s">
        <v>194</v>
      </c>
      <c r="E1899" s="6" t="str">
        <f>_xlfn.IFNA(INDEX(regcoded!$A$2:$Z$20000,MATCH($D1899,regcoded!$D$2:$D$20000,0),5),"")</f>
        <v/>
      </c>
      <c r="F1899" s="6" t="str">
        <f>_xlfn.IFNA(INDEX(regcoded!$A$2:$Z$20000,MATCH($D1899,regcoded!$D$2:$D$20000,0),6),"")</f>
        <v/>
      </c>
      <c r="G1899" s="6" t="str">
        <f>_xlfn.IFNA(INDEX(regcoded!$A$2:$Z$20000,MATCH($D1899,regcoded!$D$2:$D$20000,0),7),"")</f>
        <v/>
      </c>
      <c r="H1899" s="6" t="str">
        <f>_xlfn.IFNA(INDEX(regcoded!$A$2:$Z$20000,MATCH($D1899,regcoded!$D$2:$D$20000,0),8),"")</f>
        <v/>
      </c>
      <c r="I1899" s="6" t="str">
        <f>_xlfn.IFNA(INDEX(regcoded!$A$2:$Z$20000,MATCH($D1899,regcoded!$D$2:$D$20000,0),9),"")</f>
        <v/>
      </c>
    </row>
    <row r="1900" spans="1:9" x14ac:dyDescent="0.25">
      <c r="A1900" s="6" t="s">
        <v>945</v>
      </c>
      <c r="B1900" s="6" t="s">
        <v>1232</v>
      </c>
      <c r="C1900" s="7">
        <v>20150617055059</v>
      </c>
      <c r="D1900" s="6" t="s">
        <v>194</v>
      </c>
      <c r="E1900" s="6" t="str">
        <f>_xlfn.IFNA(INDEX(regcoded!$A$2:$Z$20000,MATCH($D1900,regcoded!$D$2:$D$20000,0),5),"")</f>
        <v/>
      </c>
      <c r="F1900" s="6" t="str">
        <f>_xlfn.IFNA(INDEX(regcoded!$A$2:$Z$20000,MATCH($D1900,regcoded!$D$2:$D$20000,0),6),"")</f>
        <v/>
      </c>
      <c r="G1900" s="6" t="str">
        <f>_xlfn.IFNA(INDEX(regcoded!$A$2:$Z$20000,MATCH($D1900,regcoded!$D$2:$D$20000,0),7),"")</f>
        <v/>
      </c>
      <c r="H1900" s="6" t="str">
        <f>_xlfn.IFNA(INDEX(regcoded!$A$2:$Z$20000,MATCH($D1900,regcoded!$D$2:$D$20000,0),8),"")</f>
        <v/>
      </c>
      <c r="I1900" s="6" t="str">
        <f>_xlfn.IFNA(INDEX(regcoded!$A$2:$Z$20000,MATCH($D1900,regcoded!$D$2:$D$20000,0),9),"")</f>
        <v/>
      </c>
    </row>
    <row r="1901" spans="1:9" x14ac:dyDescent="0.25">
      <c r="A1901" s="6" t="s">
        <v>714</v>
      </c>
      <c r="B1901" s="6" t="s">
        <v>715</v>
      </c>
      <c r="C1901" s="7">
        <v>20150617054818</v>
      </c>
      <c r="D1901" s="6" t="s">
        <v>194</v>
      </c>
      <c r="E1901" s="6" t="str">
        <f>_xlfn.IFNA(INDEX(regcoded!$A$2:$Z$20000,MATCH($D1901,regcoded!$D$2:$D$20000,0),5),"")</f>
        <v/>
      </c>
      <c r="F1901" s="6" t="str">
        <f>_xlfn.IFNA(INDEX(regcoded!$A$2:$Z$20000,MATCH($D1901,regcoded!$D$2:$D$20000,0),6),"")</f>
        <v/>
      </c>
      <c r="G1901" s="6" t="str">
        <f>_xlfn.IFNA(INDEX(regcoded!$A$2:$Z$20000,MATCH($D1901,regcoded!$D$2:$D$20000,0),7),"")</f>
        <v/>
      </c>
      <c r="H1901" s="6" t="str">
        <f>_xlfn.IFNA(INDEX(regcoded!$A$2:$Z$20000,MATCH($D1901,regcoded!$D$2:$D$20000,0),8),"")</f>
        <v/>
      </c>
      <c r="I1901" s="6" t="str">
        <f>_xlfn.IFNA(INDEX(regcoded!$A$2:$Z$20000,MATCH($D1901,regcoded!$D$2:$D$20000,0),9),"")</f>
        <v/>
      </c>
    </row>
    <row r="1902" spans="1:9" x14ac:dyDescent="0.25">
      <c r="A1902" s="6" t="s">
        <v>627</v>
      </c>
      <c r="B1902" s="6" t="s">
        <v>628</v>
      </c>
      <c r="C1902" s="7">
        <v>20150617054729</v>
      </c>
      <c r="D1902" s="6" t="s">
        <v>194</v>
      </c>
      <c r="E1902" s="6" t="str">
        <f>_xlfn.IFNA(INDEX(regcoded!$A$2:$Z$20000,MATCH($D1902,regcoded!$D$2:$D$20000,0),5),"")</f>
        <v/>
      </c>
      <c r="F1902" s="6" t="str">
        <f>_xlfn.IFNA(INDEX(regcoded!$A$2:$Z$20000,MATCH($D1902,regcoded!$D$2:$D$20000,0),6),"")</f>
        <v/>
      </c>
      <c r="G1902" s="6" t="str">
        <f>_xlfn.IFNA(INDEX(regcoded!$A$2:$Z$20000,MATCH($D1902,regcoded!$D$2:$D$20000,0),7),"")</f>
        <v/>
      </c>
      <c r="H1902" s="6" t="str">
        <f>_xlfn.IFNA(INDEX(regcoded!$A$2:$Z$20000,MATCH($D1902,regcoded!$D$2:$D$20000,0),8),"")</f>
        <v/>
      </c>
      <c r="I1902" s="6" t="str">
        <f>_xlfn.IFNA(INDEX(regcoded!$A$2:$Z$20000,MATCH($D1902,regcoded!$D$2:$D$20000,0),9),"")</f>
        <v/>
      </c>
    </row>
    <row r="1903" spans="1:9" x14ac:dyDescent="0.25">
      <c r="A1903" s="6" t="s">
        <v>1414</v>
      </c>
      <c r="B1903" s="6" t="s">
        <v>1415</v>
      </c>
      <c r="C1903" s="7">
        <v>20150617054847</v>
      </c>
      <c r="D1903" s="6" t="s">
        <v>194</v>
      </c>
      <c r="E1903" s="6" t="str">
        <f>_xlfn.IFNA(INDEX(regcoded!$A$2:$Z$20000,MATCH($D1903,regcoded!$D$2:$D$20000,0),5),"")</f>
        <v/>
      </c>
      <c r="F1903" s="6" t="str">
        <f>_xlfn.IFNA(INDEX(regcoded!$A$2:$Z$20000,MATCH($D1903,regcoded!$D$2:$D$20000,0),6),"")</f>
        <v/>
      </c>
      <c r="G1903" s="6" t="str">
        <f>_xlfn.IFNA(INDEX(regcoded!$A$2:$Z$20000,MATCH($D1903,regcoded!$D$2:$D$20000,0),7),"")</f>
        <v/>
      </c>
      <c r="H1903" s="6" t="str">
        <f>_xlfn.IFNA(INDEX(regcoded!$A$2:$Z$20000,MATCH($D1903,regcoded!$D$2:$D$20000,0),8),"")</f>
        <v/>
      </c>
      <c r="I1903" s="6" t="str">
        <f>_xlfn.IFNA(INDEX(regcoded!$A$2:$Z$20000,MATCH($D1903,regcoded!$D$2:$D$20000,0),9),"")</f>
        <v/>
      </c>
    </row>
    <row r="1904" spans="1:9" x14ac:dyDescent="0.25">
      <c r="A1904" s="6" t="s">
        <v>16</v>
      </c>
      <c r="B1904" s="6" t="s">
        <v>1</v>
      </c>
      <c r="C1904" s="7">
        <v>20150617054621</v>
      </c>
      <c r="D1904" s="6" t="s">
        <v>194</v>
      </c>
      <c r="E1904" s="6" t="str">
        <f>_xlfn.IFNA(INDEX(regcoded!$A$2:$Z$20000,MATCH($D1904,regcoded!$D$2:$D$20000,0),5),"")</f>
        <v/>
      </c>
      <c r="F1904" s="6" t="str">
        <f>_xlfn.IFNA(INDEX(regcoded!$A$2:$Z$20000,MATCH($D1904,regcoded!$D$2:$D$20000,0),6),"")</f>
        <v/>
      </c>
      <c r="G1904" s="6" t="str">
        <f>_xlfn.IFNA(INDEX(regcoded!$A$2:$Z$20000,MATCH($D1904,regcoded!$D$2:$D$20000,0),7),"")</f>
        <v/>
      </c>
      <c r="H1904" s="6" t="str">
        <f>_xlfn.IFNA(INDEX(regcoded!$A$2:$Z$20000,MATCH($D1904,regcoded!$D$2:$D$20000,0),8),"")</f>
        <v/>
      </c>
      <c r="I1904" s="6" t="str">
        <f>_xlfn.IFNA(INDEX(regcoded!$A$2:$Z$20000,MATCH($D1904,regcoded!$D$2:$D$20000,0),9),"")</f>
        <v/>
      </c>
    </row>
    <row r="1905" spans="1:9" x14ac:dyDescent="0.25">
      <c r="A1905" s="6" t="s">
        <v>980</v>
      </c>
      <c r="B1905" s="6" t="s">
        <v>981</v>
      </c>
      <c r="C1905" s="7">
        <v>20150617054929</v>
      </c>
      <c r="D1905" s="6" t="s">
        <v>182</v>
      </c>
      <c r="E1905" s="6" t="str">
        <f>_xlfn.IFNA(INDEX(regcoded!$A$2:$Z$20000,MATCH($D1905,regcoded!$D$2:$D$20000,0),5),"")</f>
        <v>o</v>
      </c>
      <c r="F1905" s="6" t="str">
        <f>_xlfn.IFNA(INDEX(regcoded!$A$2:$Z$20000,MATCH($D1905,regcoded!$D$2:$D$20000,0),6),"")</f>
        <v>faulty</v>
      </c>
      <c r="G1905" s="6" t="str">
        <f>_xlfn.IFNA(INDEX(regcoded!$A$2:$Z$20000,MATCH($D1905,regcoded!$D$2:$D$20000,0),7),"")</f>
        <v>Pärnu linnavalitsus</v>
      </c>
      <c r="H1905" s="6">
        <f>_xlfn.IFNA(INDEX(regcoded!$A$2:$Z$20000,MATCH($D1905,regcoded!$D$2:$D$20000,0),8),"")</f>
        <v>0</v>
      </c>
      <c r="I1905" s="6">
        <f>_xlfn.IFNA(INDEX(regcoded!$A$2:$Z$20000,MATCH($D1905,regcoded!$D$2:$D$20000,0),9),"")</f>
        <v>0</v>
      </c>
    </row>
    <row r="1906" spans="1:9" x14ac:dyDescent="0.25">
      <c r="A1906" s="6" t="s">
        <v>846</v>
      </c>
      <c r="B1906" s="6" t="s">
        <v>30</v>
      </c>
      <c r="C1906" s="7">
        <v>20150617054646</v>
      </c>
      <c r="D1906" s="6" t="s">
        <v>1658</v>
      </c>
      <c r="E1906" s="6" t="str">
        <f>_xlfn.IFNA(INDEX(regcoded!$A$2:$Z$20000,MATCH($D1906,regcoded!$D$2:$D$20000,0),5),"")</f>
        <v/>
      </c>
      <c r="F1906" s="6" t="str">
        <f>_xlfn.IFNA(INDEX(regcoded!$A$2:$Z$20000,MATCH($D1906,regcoded!$D$2:$D$20000,0),6),"")</f>
        <v/>
      </c>
      <c r="G1906" s="6" t="str">
        <f>_xlfn.IFNA(INDEX(regcoded!$A$2:$Z$20000,MATCH($D1906,regcoded!$D$2:$D$20000,0),7),"")</f>
        <v/>
      </c>
      <c r="H1906" s="6" t="str">
        <f>_xlfn.IFNA(INDEX(regcoded!$A$2:$Z$20000,MATCH($D1906,regcoded!$D$2:$D$20000,0),8),"")</f>
        <v/>
      </c>
      <c r="I1906" s="6" t="str">
        <f>_xlfn.IFNA(INDEX(regcoded!$A$2:$Z$20000,MATCH($D1906,regcoded!$D$2:$D$20000,0),9),"")</f>
        <v/>
      </c>
    </row>
    <row r="1907" spans="1:9" x14ac:dyDescent="0.25">
      <c r="A1907" s="6" t="s">
        <v>672</v>
      </c>
      <c r="B1907" s="6" t="s">
        <v>673</v>
      </c>
      <c r="C1907" s="7">
        <v>20150617054745</v>
      </c>
      <c r="D1907" s="6" t="s">
        <v>138</v>
      </c>
      <c r="E1907" s="6" t="str">
        <f>_xlfn.IFNA(INDEX(regcoded!$A$2:$Z$20000,MATCH($D1907,regcoded!$D$2:$D$20000,0),5),"")</f>
        <v>o</v>
      </c>
      <c r="F1907" s="6">
        <f>_xlfn.IFNA(INDEX(regcoded!$A$2:$Z$20000,MATCH($D1907,regcoded!$D$2:$D$20000,0),6),"")</f>
        <v>0</v>
      </c>
      <c r="G1907" s="6">
        <f>_xlfn.IFNA(INDEX(regcoded!$A$2:$Z$20000,MATCH($D1907,regcoded!$D$2:$D$20000,0),7),"")</f>
        <v>0</v>
      </c>
      <c r="H1907" s="6">
        <f>_xlfn.IFNA(INDEX(regcoded!$A$2:$Z$20000,MATCH($D1907,regcoded!$D$2:$D$20000,0),8),"")</f>
        <v>0</v>
      </c>
      <c r="I1907" s="6" t="str">
        <f>_xlfn.IFNA(INDEX(regcoded!$A$2:$Z$20000,MATCH($D1907,regcoded!$D$2:$D$20000,0),9),"")</f>
        <v>None</v>
      </c>
    </row>
    <row r="1908" spans="1:9" x14ac:dyDescent="0.25">
      <c r="A1908" s="6" t="s">
        <v>938</v>
      </c>
      <c r="B1908" s="6" t="s">
        <v>939</v>
      </c>
      <c r="C1908" s="7">
        <v>20150617055034</v>
      </c>
      <c r="D1908" s="6" t="s">
        <v>1888</v>
      </c>
      <c r="E1908" s="6" t="str">
        <f>_xlfn.IFNA(INDEX(regcoded!$A$2:$Z$20000,MATCH($D1908,regcoded!$D$2:$D$20000,0),5),"")</f>
        <v>o</v>
      </c>
      <c r="F1908" s="6">
        <f>_xlfn.IFNA(INDEX(regcoded!$A$2:$Z$20000,MATCH($D1908,regcoded!$D$2:$D$20000,0),6),"")</f>
        <v>0</v>
      </c>
      <c r="G1908" s="6">
        <f>_xlfn.IFNA(INDEX(regcoded!$A$2:$Z$20000,MATCH($D1908,regcoded!$D$2:$D$20000,0),7),"")</f>
        <v>0</v>
      </c>
      <c r="H1908" s="6">
        <f>_xlfn.IFNA(INDEX(regcoded!$A$2:$Z$20000,MATCH($D1908,regcoded!$D$2:$D$20000,0),8),"")</f>
        <v>0</v>
      </c>
      <c r="I1908" s="6">
        <f>_xlfn.IFNA(INDEX(regcoded!$A$2:$Z$20000,MATCH($D1908,regcoded!$D$2:$D$20000,0),9),"")</f>
        <v>90004527</v>
      </c>
    </row>
    <row r="1909" spans="1:9" x14ac:dyDescent="0.25">
      <c r="A1909" s="6" t="s">
        <v>942</v>
      </c>
      <c r="B1909" s="6" t="s">
        <v>1037</v>
      </c>
      <c r="C1909" s="7">
        <v>20150617054942</v>
      </c>
      <c r="D1909" s="6" t="s">
        <v>185</v>
      </c>
      <c r="E1909" s="6" t="str">
        <f>_xlfn.IFNA(INDEX(regcoded!$A$2:$Z$20000,MATCH($D1909,regcoded!$D$2:$D$20000,0),5),"")</f>
        <v>nop</v>
      </c>
      <c r="F1909" s="6">
        <f>_xlfn.IFNA(INDEX(regcoded!$A$2:$Z$20000,MATCH($D1909,regcoded!$D$2:$D$20000,0),6),"")</f>
        <v>0</v>
      </c>
      <c r="G1909" s="6">
        <f>_xlfn.IFNA(INDEX(regcoded!$A$2:$Z$20000,MATCH($D1909,regcoded!$D$2:$D$20000,0),7),"")</f>
        <v>0</v>
      </c>
      <c r="H1909" s="6">
        <f>_xlfn.IFNA(INDEX(regcoded!$A$2:$Z$20000,MATCH($D1909,regcoded!$D$2:$D$20000,0),8),"")</f>
        <v>0</v>
      </c>
      <c r="I1909" s="6">
        <f>_xlfn.IFNA(INDEX(regcoded!$A$2:$Z$20000,MATCH($D1909,regcoded!$D$2:$D$20000,0),9),"")</f>
        <v>0</v>
      </c>
    </row>
    <row r="1910" spans="1:9" x14ac:dyDescent="0.25">
      <c r="A1910" s="6" t="s">
        <v>942</v>
      </c>
      <c r="B1910" s="6" t="s">
        <v>1037</v>
      </c>
      <c r="C1910" s="7">
        <v>20150617054942</v>
      </c>
      <c r="D1910" s="6" t="s">
        <v>185</v>
      </c>
      <c r="E1910" s="6" t="str">
        <f>_xlfn.IFNA(INDEX(regcoded!$A$2:$Z$20000,MATCH($D1910,regcoded!$D$2:$D$20000,0),5),"")</f>
        <v>nop</v>
      </c>
      <c r="F1910" s="6">
        <f>_xlfn.IFNA(INDEX(regcoded!$A$2:$Z$20000,MATCH($D1910,regcoded!$D$2:$D$20000,0),6),"")</f>
        <v>0</v>
      </c>
      <c r="G1910" s="6">
        <f>_xlfn.IFNA(INDEX(regcoded!$A$2:$Z$20000,MATCH($D1910,regcoded!$D$2:$D$20000,0),7),"")</f>
        <v>0</v>
      </c>
      <c r="H1910" s="6">
        <f>_xlfn.IFNA(INDEX(regcoded!$A$2:$Z$20000,MATCH($D1910,regcoded!$D$2:$D$20000,0),8),"")</f>
        <v>0</v>
      </c>
      <c r="I1910" s="6">
        <f>_xlfn.IFNA(INDEX(regcoded!$A$2:$Z$20000,MATCH($D1910,regcoded!$D$2:$D$20000,0),9),"")</f>
        <v>0</v>
      </c>
    </row>
    <row r="1911" spans="1:9" x14ac:dyDescent="0.25">
      <c r="A1911" s="6" t="s">
        <v>832</v>
      </c>
      <c r="B1911" s="6" t="s">
        <v>1555</v>
      </c>
      <c r="C1911" s="7">
        <v>20150617054623</v>
      </c>
      <c r="D1911" s="6" t="s">
        <v>136</v>
      </c>
      <c r="E1911" s="6" t="str">
        <f>_xlfn.IFNA(INDEX(regcoded!$A$2:$Z$20000,MATCH($D1911,regcoded!$D$2:$D$20000,0),5),"")</f>
        <v/>
      </c>
      <c r="F1911" s="6" t="str">
        <f>_xlfn.IFNA(INDEX(regcoded!$A$2:$Z$20000,MATCH($D1911,regcoded!$D$2:$D$20000,0),6),"")</f>
        <v/>
      </c>
      <c r="G1911" s="6" t="str">
        <f>_xlfn.IFNA(INDEX(regcoded!$A$2:$Z$20000,MATCH($D1911,regcoded!$D$2:$D$20000,0),7),"")</f>
        <v/>
      </c>
      <c r="H1911" s="6" t="str">
        <f>_xlfn.IFNA(INDEX(regcoded!$A$2:$Z$20000,MATCH($D1911,regcoded!$D$2:$D$20000,0),8),"")</f>
        <v/>
      </c>
      <c r="I1911" s="6" t="str">
        <f>_xlfn.IFNA(INDEX(regcoded!$A$2:$Z$20000,MATCH($D1911,regcoded!$D$2:$D$20000,0),9),"")</f>
        <v/>
      </c>
    </row>
    <row r="1912" spans="1:9" x14ac:dyDescent="0.25">
      <c r="A1912" s="6" t="s">
        <v>988</v>
      </c>
      <c r="B1912" s="6" t="s">
        <v>989</v>
      </c>
      <c r="C1912" s="7">
        <v>20150617054930</v>
      </c>
      <c r="D1912" s="6" t="s">
        <v>150</v>
      </c>
      <c r="E1912" s="6" t="str">
        <f>_xlfn.IFNA(INDEX(regcoded!$A$2:$Z$20000,MATCH($D1912,regcoded!$D$2:$D$20000,0),5),"")</f>
        <v/>
      </c>
      <c r="F1912" s="6" t="str">
        <f>_xlfn.IFNA(INDEX(regcoded!$A$2:$Z$20000,MATCH($D1912,regcoded!$D$2:$D$20000,0),6),"")</f>
        <v/>
      </c>
      <c r="G1912" s="6" t="str">
        <f>_xlfn.IFNA(INDEX(regcoded!$A$2:$Z$20000,MATCH($D1912,regcoded!$D$2:$D$20000,0),7),"")</f>
        <v/>
      </c>
      <c r="H1912" s="6" t="str">
        <f>_xlfn.IFNA(INDEX(regcoded!$A$2:$Z$20000,MATCH($D1912,regcoded!$D$2:$D$20000,0),8),"")</f>
        <v/>
      </c>
      <c r="I1912" s="6" t="str">
        <f>_xlfn.IFNA(INDEX(regcoded!$A$2:$Z$20000,MATCH($D1912,regcoded!$D$2:$D$20000,0),9),"")</f>
        <v/>
      </c>
    </row>
    <row r="1913" spans="1:9" x14ac:dyDescent="0.25">
      <c r="A1913" s="6" t="s">
        <v>1312</v>
      </c>
      <c r="B1913" s="6" t="s">
        <v>1</v>
      </c>
      <c r="C1913" s="7">
        <v>20150617054637</v>
      </c>
      <c r="D1913" s="6" t="s">
        <v>150</v>
      </c>
      <c r="E1913" s="6" t="str">
        <f>_xlfn.IFNA(INDEX(regcoded!$A$2:$Z$20000,MATCH($D1913,regcoded!$D$2:$D$20000,0),5),"")</f>
        <v/>
      </c>
      <c r="F1913" s="6" t="str">
        <f>_xlfn.IFNA(INDEX(regcoded!$A$2:$Z$20000,MATCH($D1913,regcoded!$D$2:$D$20000,0),6),"")</f>
        <v/>
      </c>
      <c r="G1913" s="6" t="str">
        <f>_xlfn.IFNA(INDEX(regcoded!$A$2:$Z$20000,MATCH($D1913,regcoded!$D$2:$D$20000,0),7),"")</f>
        <v/>
      </c>
      <c r="H1913" s="6" t="str">
        <f>_xlfn.IFNA(INDEX(regcoded!$A$2:$Z$20000,MATCH($D1913,regcoded!$D$2:$D$20000,0),8),"")</f>
        <v/>
      </c>
      <c r="I1913" s="6" t="str">
        <f>_xlfn.IFNA(INDEX(regcoded!$A$2:$Z$20000,MATCH($D1913,regcoded!$D$2:$D$20000,0),9),"")</f>
        <v/>
      </c>
    </row>
    <row r="1914" spans="1:9" x14ac:dyDescent="0.25">
      <c r="A1914" s="6" t="s">
        <v>714</v>
      </c>
      <c r="B1914" s="6" t="s">
        <v>715</v>
      </c>
      <c r="C1914" s="7">
        <v>20150617054818</v>
      </c>
      <c r="D1914" s="6" t="s">
        <v>170</v>
      </c>
      <c r="E1914" s="6" t="str">
        <f>_xlfn.IFNA(INDEX(regcoded!$A$2:$Z$20000,MATCH($D1914,regcoded!$D$2:$D$20000,0),5),"")</f>
        <v>o</v>
      </c>
      <c r="F1914" s="6">
        <f>_xlfn.IFNA(INDEX(regcoded!$A$2:$Z$20000,MATCH($D1914,regcoded!$D$2:$D$20000,0),6),"")</f>
        <v>0</v>
      </c>
      <c r="G1914" s="6">
        <f>_xlfn.IFNA(INDEX(regcoded!$A$2:$Z$20000,MATCH($D1914,regcoded!$D$2:$D$20000,0),7),"")</f>
        <v>0</v>
      </c>
      <c r="H1914" s="6">
        <f>_xlfn.IFNA(INDEX(regcoded!$A$2:$Z$20000,MATCH($D1914,regcoded!$D$2:$D$20000,0),8),"")</f>
        <v>0</v>
      </c>
      <c r="I1914" s="6" t="str">
        <f>_xlfn.IFNA(INDEX(regcoded!$A$2:$Z$20000,MATCH($D1914,regcoded!$D$2:$D$20000,0),9),"")</f>
        <v>None</v>
      </c>
    </row>
    <row r="1915" spans="1:9" x14ac:dyDescent="0.25">
      <c r="A1915" s="6" t="s">
        <v>1565</v>
      </c>
      <c r="B1915" s="6" t="s">
        <v>1776</v>
      </c>
      <c r="C1915" s="7">
        <v>20150617054928</v>
      </c>
      <c r="D1915" s="6" t="s">
        <v>170</v>
      </c>
      <c r="E1915" s="6" t="str">
        <f>_xlfn.IFNA(INDEX(regcoded!$A$2:$Z$20000,MATCH($D1915,regcoded!$D$2:$D$20000,0),5),"")</f>
        <v>o</v>
      </c>
      <c r="F1915" s="6">
        <f>_xlfn.IFNA(INDEX(regcoded!$A$2:$Z$20000,MATCH($D1915,regcoded!$D$2:$D$20000,0),6),"")</f>
        <v>0</v>
      </c>
      <c r="G1915" s="6">
        <f>_xlfn.IFNA(INDEX(regcoded!$A$2:$Z$20000,MATCH($D1915,regcoded!$D$2:$D$20000,0),7),"")</f>
        <v>0</v>
      </c>
      <c r="H1915" s="6">
        <f>_xlfn.IFNA(INDEX(regcoded!$A$2:$Z$20000,MATCH($D1915,regcoded!$D$2:$D$20000,0),8),"")</f>
        <v>0</v>
      </c>
      <c r="I1915" s="6" t="str">
        <f>_xlfn.IFNA(INDEX(regcoded!$A$2:$Z$20000,MATCH($D1915,regcoded!$D$2:$D$20000,0),9),"")</f>
        <v>None</v>
      </c>
    </row>
    <row r="1916" spans="1:9" x14ac:dyDescent="0.25">
      <c r="A1916" s="6" t="s">
        <v>85</v>
      </c>
      <c r="B1916" s="6" t="s">
        <v>1003</v>
      </c>
      <c r="C1916" s="7">
        <v>20150617055007</v>
      </c>
      <c r="D1916" s="6" t="s">
        <v>190</v>
      </c>
      <c r="E1916" s="6" t="str">
        <f>_xlfn.IFNA(INDEX(regcoded!$A$2:$Z$20000,MATCH($D1916,regcoded!$D$2:$D$20000,0),5),"")</f>
        <v/>
      </c>
      <c r="F1916" s="6" t="str">
        <f>_xlfn.IFNA(INDEX(regcoded!$A$2:$Z$20000,MATCH($D1916,regcoded!$D$2:$D$20000,0),6),"")</f>
        <v/>
      </c>
      <c r="G1916" s="6" t="str">
        <f>_xlfn.IFNA(INDEX(regcoded!$A$2:$Z$20000,MATCH($D1916,regcoded!$D$2:$D$20000,0),7),"")</f>
        <v/>
      </c>
      <c r="H1916" s="6" t="str">
        <f>_xlfn.IFNA(INDEX(regcoded!$A$2:$Z$20000,MATCH($D1916,regcoded!$D$2:$D$20000,0),8),"")</f>
        <v/>
      </c>
      <c r="I1916" s="6" t="str">
        <f>_xlfn.IFNA(INDEX(regcoded!$A$2:$Z$20000,MATCH($D1916,regcoded!$D$2:$D$20000,0),9),"")</f>
        <v/>
      </c>
    </row>
    <row r="1917" spans="1:9" x14ac:dyDescent="0.25">
      <c r="A1917" s="6" t="s">
        <v>1354</v>
      </c>
      <c r="B1917" s="6" t="s">
        <v>1</v>
      </c>
      <c r="C1917" s="7">
        <v>20150617054621</v>
      </c>
      <c r="D1917" s="6" t="s">
        <v>190</v>
      </c>
      <c r="E1917" s="6" t="str">
        <f>_xlfn.IFNA(INDEX(regcoded!$A$2:$Z$20000,MATCH($D1917,regcoded!$D$2:$D$20000,0),5),"")</f>
        <v/>
      </c>
      <c r="F1917" s="6" t="str">
        <f>_xlfn.IFNA(INDEX(regcoded!$A$2:$Z$20000,MATCH($D1917,regcoded!$D$2:$D$20000,0),6),"")</f>
        <v/>
      </c>
      <c r="G1917" s="6" t="str">
        <f>_xlfn.IFNA(INDEX(regcoded!$A$2:$Z$20000,MATCH($D1917,regcoded!$D$2:$D$20000,0),7),"")</f>
        <v/>
      </c>
      <c r="H1917" s="6" t="str">
        <f>_xlfn.IFNA(INDEX(regcoded!$A$2:$Z$20000,MATCH($D1917,regcoded!$D$2:$D$20000,0),8),"")</f>
        <v/>
      </c>
      <c r="I1917" s="6" t="str">
        <f>_xlfn.IFNA(INDEX(regcoded!$A$2:$Z$20000,MATCH($D1917,regcoded!$D$2:$D$20000,0),9),"")</f>
        <v/>
      </c>
    </row>
    <row r="1918" spans="1:9" x14ac:dyDescent="0.25">
      <c r="A1918" s="6" t="s">
        <v>1354</v>
      </c>
      <c r="B1918" s="6" t="s">
        <v>1</v>
      </c>
      <c r="C1918" s="7">
        <v>20150617054621</v>
      </c>
      <c r="D1918" s="6" t="s">
        <v>190</v>
      </c>
      <c r="E1918" s="6" t="str">
        <f>_xlfn.IFNA(INDEX(regcoded!$A$2:$Z$20000,MATCH($D1918,regcoded!$D$2:$D$20000,0),5),"")</f>
        <v/>
      </c>
      <c r="F1918" s="6" t="str">
        <f>_xlfn.IFNA(INDEX(regcoded!$A$2:$Z$20000,MATCH($D1918,regcoded!$D$2:$D$20000,0),6),"")</f>
        <v/>
      </c>
      <c r="G1918" s="6" t="str">
        <f>_xlfn.IFNA(INDEX(regcoded!$A$2:$Z$20000,MATCH($D1918,regcoded!$D$2:$D$20000,0),7),"")</f>
        <v/>
      </c>
      <c r="H1918" s="6" t="str">
        <f>_xlfn.IFNA(INDEX(regcoded!$A$2:$Z$20000,MATCH($D1918,regcoded!$D$2:$D$20000,0),8),"")</f>
        <v/>
      </c>
      <c r="I1918" s="6" t="str">
        <f>_xlfn.IFNA(INDEX(regcoded!$A$2:$Z$20000,MATCH($D1918,regcoded!$D$2:$D$20000,0),9),"")</f>
        <v/>
      </c>
    </row>
    <row r="1919" spans="1:9" x14ac:dyDescent="0.25">
      <c r="A1919" s="6" t="s">
        <v>1438</v>
      </c>
      <c r="B1919" s="6" t="s">
        <v>214</v>
      </c>
      <c r="C1919" s="7">
        <v>20150617054631</v>
      </c>
      <c r="D1919" s="6" t="s">
        <v>190</v>
      </c>
      <c r="E1919" s="6" t="str">
        <f>_xlfn.IFNA(INDEX(regcoded!$A$2:$Z$20000,MATCH($D1919,regcoded!$D$2:$D$20000,0),5),"")</f>
        <v/>
      </c>
      <c r="F1919" s="6" t="str">
        <f>_xlfn.IFNA(INDEX(regcoded!$A$2:$Z$20000,MATCH($D1919,regcoded!$D$2:$D$20000,0),6),"")</f>
        <v/>
      </c>
      <c r="G1919" s="6" t="str">
        <f>_xlfn.IFNA(INDEX(regcoded!$A$2:$Z$20000,MATCH($D1919,regcoded!$D$2:$D$20000,0),7),"")</f>
        <v/>
      </c>
      <c r="H1919" s="6" t="str">
        <f>_xlfn.IFNA(INDEX(regcoded!$A$2:$Z$20000,MATCH($D1919,regcoded!$D$2:$D$20000,0),8),"")</f>
        <v/>
      </c>
      <c r="I1919" s="6" t="str">
        <f>_xlfn.IFNA(INDEX(regcoded!$A$2:$Z$20000,MATCH($D1919,regcoded!$D$2:$D$20000,0),9),"")</f>
        <v/>
      </c>
    </row>
    <row r="1920" spans="1:9" x14ac:dyDescent="0.25">
      <c r="A1920" s="6" t="s">
        <v>223</v>
      </c>
      <c r="B1920" s="6" t="s">
        <v>214</v>
      </c>
      <c r="C1920" s="7">
        <v>20150617054633</v>
      </c>
      <c r="D1920" s="6" t="s">
        <v>1758</v>
      </c>
      <c r="E1920" s="6" t="str">
        <f>_xlfn.IFNA(INDEX(regcoded!$A$2:$Z$20000,MATCH($D1920,regcoded!$D$2:$D$20000,0),5),"")</f>
        <v>o</v>
      </c>
      <c r="F1920" s="6">
        <f>_xlfn.IFNA(INDEX(regcoded!$A$2:$Z$20000,MATCH($D1920,regcoded!$D$2:$D$20000,0),6),"")</f>
        <v>0</v>
      </c>
      <c r="G1920" s="6" t="str">
        <f>_xlfn.IFNA(INDEX(regcoded!$A$2:$Z$20000,MATCH($D1920,regcoded!$D$2:$D$20000,0),7),"")</f>
        <v>MTÜ Pärnu Mai Kool</v>
      </c>
      <c r="H1920" s="6">
        <f>_xlfn.IFNA(INDEX(regcoded!$A$2:$Z$20000,MATCH($D1920,regcoded!$D$2:$D$20000,0),8),"")</f>
        <v>0</v>
      </c>
      <c r="I1920" s="6">
        <f>_xlfn.IFNA(INDEX(regcoded!$A$2:$Z$20000,MATCH($D1920,regcoded!$D$2:$D$20000,0),9),"")</f>
        <v>80398100</v>
      </c>
    </row>
    <row r="1921" spans="1:9" x14ac:dyDescent="0.25">
      <c r="A1921" s="6" t="s">
        <v>1552</v>
      </c>
      <c r="B1921" s="6" t="s">
        <v>1</v>
      </c>
      <c r="C1921" s="7">
        <v>20150617054628</v>
      </c>
      <c r="D1921" s="6" t="s">
        <v>184</v>
      </c>
      <c r="E1921" s="6" t="str">
        <f>_xlfn.IFNA(INDEX(regcoded!$A$2:$Z$20000,MATCH($D1921,regcoded!$D$2:$D$20000,0),5),"")</f>
        <v>nop</v>
      </c>
      <c r="F1921" s="6">
        <f>_xlfn.IFNA(INDEX(regcoded!$A$2:$Z$20000,MATCH($D1921,regcoded!$D$2:$D$20000,0),6),"")</f>
        <v>0</v>
      </c>
      <c r="G1921" s="6">
        <f>_xlfn.IFNA(INDEX(regcoded!$A$2:$Z$20000,MATCH($D1921,regcoded!$D$2:$D$20000,0),7),"")</f>
        <v>0</v>
      </c>
      <c r="H1921" s="6">
        <f>_xlfn.IFNA(INDEX(regcoded!$A$2:$Z$20000,MATCH($D1921,regcoded!$D$2:$D$20000,0),8),"")</f>
        <v>0</v>
      </c>
      <c r="I1921" s="6">
        <f>_xlfn.IFNA(INDEX(regcoded!$A$2:$Z$20000,MATCH($D1921,regcoded!$D$2:$D$20000,0),9),"")</f>
        <v>0</v>
      </c>
    </row>
    <row r="1922" spans="1:9" x14ac:dyDescent="0.25">
      <c r="A1922" s="6" t="s">
        <v>714</v>
      </c>
      <c r="B1922" s="6" t="s">
        <v>715</v>
      </c>
      <c r="C1922" s="7">
        <v>20150617054818</v>
      </c>
      <c r="D1922" s="6" t="s">
        <v>184</v>
      </c>
      <c r="E1922" s="6" t="str">
        <f>_xlfn.IFNA(INDEX(regcoded!$A$2:$Z$20000,MATCH($D1922,regcoded!$D$2:$D$20000,0),5),"")</f>
        <v>nop</v>
      </c>
      <c r="F1922" s="6">
        <f>_xlfn.IFNA(INDEX(regcoded!$A$2:$Z$20000,MATCH($D1922,regcoded!$D$2:$D$20000,0),6),"")</f>
        <v>0</v>
      </c>
      <c r="G1922" s="6">
        <f>_xlfn.IFNA(INDEX(regcoded!$A$2:$Z$20000,MATCH($D1922,regcoded!$D$2:$D$20000,0),7),"")</f>
        <v>0</v>
      </c>
      <c r="H1922" s="6">
        <f>_xlfn.IFNA(INDEX(regcoded!$A$2:$Z$20000,MATCH($D1922,regcoded!$D$2:$D$20000,0),8),"")</f>
        <v>0</v>
      </c>
      <c r="I1922" s="6">
        <f>_xlfn.IFNA(INDEX(regcoded!$A$2:$Z$20000,MATCH($D1922,regcoded!$D$2:$D$20000,0),9),"")</f>
        <v>0</v>
      </c>
    </row>
    <row r="1923" spans="1:9" x14ac:dyDescent="0.25">
      <c r="A1923" s="6" t="s">
        <v>1355</v>
      </c>
      <c r="B1923" s="6" t="s">
        <v>1</v>
      </c>
      <c r="C1923" s="7">
        <v>20150617054926</v>
      </c>
      <c r="D1923" s="6" t="s">
        <v>179</v>
      </c>
      <c r="E1923" s="6" t="str">
        <f>_xlfn.IFNA(INDEX(regcoded!$A$2:$Z$20000,MATCH($D1923,regcoded!$D$2:$D$20000,0),5),"")</f>
        <v/>
      </c>
      <c r="F1923" s="6" t="str">
        <f>_xlfn.IFNA(INDEX(regcoded!$A$2:$Z$20000,MATCH($D1923,regcoded!$D$2:$D$20000,0),6),"")</f>
        <v/>
      </c>
      <c r="G1923" s="6" t="str">
        <f>_xlfn.IFNA(INDEX(regcoded!$A$2:$Z$20000,MATCH($D1923,regcoded!$D$2:$D$20000,0),7),"")</f>
        <v/>
      </c>
      <c r="H1923" s="6" t="str">
        <f>_xlfn.IFNA(INDEX(regcoded!$A$2:$Z$20000,MATCH($D1923,regcoded!$D$2:$D$20000,0),8),"")</f>
        <v/>
      </c>
      <c r="I1923" s="6" t="str">
        <f>_xlfn.IFNA(INDEX(regcoded!$A$2:$Z$20000,MATCH($D1923,regcoded!$D$2:$D$20000,0),9),"")</f>
        <v/>
      </c>
    </row>
    <row r="1924" spans="1:9" x14ac:dyDescent="0.25">
      <c r="A1924" s="6" t="s">
        <v>32</v>
      </c>
      <c r="B1924" s="6" t="s">
        <v>2200</v>
      </c>
      <c r="C1924" s="7">
        <v>20150617055008</v>
      </c>
      <c r="D1924" s="6" t="s">
        <v>2304</v>
      </c>
      <c r="E1924" s="6" t="str">
        <f>_xlfn.IFNA(INDEX(regcoded!$A$2:$Z$20000,MATCH($D1924,regcoded!$D$2:$D$20000,0),5),"")</f>
        <v>nop</v>
      </c>
      <c r="F1924" s="6">
        <f>_xlfn.IFNA(INDEX(regcoded!$A$2:$Z$20000,MATCH($D1924,regcoded!$D$2:$D$20000,0),6),"")</f>
        <v>0</v>
      </c>
      <c r="G1924" s="6">
        <f>_xlfn.IFNA(INDEX(regcoded!$A$2:$Z$20000,MATCH($D1924,regcoded!$D$2:$D$20000,0),7),"")</f>
        <v>0</v>
      </c>
      <c r="H1924" s="6">
        <f>_xlfn.IFNA(INDEX(regcoded!$A$2:$Z$20000,MATCH($D1924,regcoded!$D$2:$D$20000,0),8),"")</f>
        <v>0</v>
      </c>
      <c r="I1924" s="6">
        <f>_xlfn.IFNA(INDEX(regcoded!$A$2:$Z$20000,MATCH($D1924,regcoded!$D$2:$D$20000,0),9),"")</f>
        <v>0</v>
      </c>
    </row>
    <row r="1925" spans="1:9" x14ac:dyDescent="0.25">
      <c r="A1925" s="6" t="s">
        <v>1164</v>
      </c>
      <c r="B1925" s="6" t="s">
        <v>1165</v>
      </c>
      <c r="C1925" s="7">
        <v>20150617055012</v>
      </c>
      <c r="D1925" s="6" t="s">
        <v>163</v>
      </c>
      <c r="E1925" s="6" t="str">
        <f>_xlfn.IFNA(INDEX(regcoded!$A$2:$Z$20000,MATCH($D1925,regcoded!$D$2:$D$20000,0),5),"")</f>
        <v>o</v>
      </c>
      <c r="F1925" s="6">
        <f>_xlfn.IFNA(INDEX(regcoded!$A$2:$Z$20000,MATCH($D1925,regcoded!$D$2:$D$20000,0),6),"")</f>
        <v>0</v>
      </c>
      <c r="G1925" s="6">
        <f>_xlfn.IFNA(INDEX(regcoded!$A$2:$Z$20000,MATCH($D1925,regcoded!$D$2:$D$20000,0),7),"")</f>
        <v>0</v>
      </c>
      <c r="H1925" s="6">
        <f>_xlfn.IFNA(INDEX(regcoded!$A$2:$Z$20000,MATCH($D1925,regcoded!$D$2:$D$20000,0),8),"")</f>
        <v>0</v>
      </c>
      <c r="I1925" s="6" t="str">
        <f>_xlfn.IFNA(INDEX(regcoded!$A$2:$Z$20000,MATCH($D1925,regcoded!$D$2:$D$20000,0),9),"")</f>
        <v>None</v>
      </c>
    </row>
    <row r="1926" spans="1:9" x14ac:dyDescent="0.25">
      <c r="A1926" s="6" t="s">
        <v>1565</v>
      </c>
      <c r="B1926" s="6" t="s">
        <v>1776</v>
      </c>
      <c r="C1926" s="7">
        <v>20150617054928</v>
      </c>
      <c r="D1926" s="6" t="s">
        <v>137</v>
      </c>
      <c r="E1926" s="6" t="str">
        <f>_xlfn.IFNA(INDEX(regcoded!$A$2:$Z$20000,MATCH($D1926,regcoded!$D$2:$D$20000,0),5),"")</f>
        <v>nop</v>
      </c>
      <c r="F1926" s="6">
        <f>_xlfn.IFNA(INDEX(regcoded!$A$2:$Z$20000,MATCH($D1926,regcoded!$D$2:$D$20000,0),6),"")</f>
        <v>0</v>
      </c>
      <c r="G1926" s="6">
        <f>_xlfn.IFNA(INDEX(regcoded!$A$2:$Z$20000,MATCH($D1926,regcoded!$D$2:$D$20000,0),7),"")</f>
        <v>0</v>
      </c>
      <c r="H1926" s="6">
        <f>_xlfn.IFNA(INDEX(regcoded!$A$2:$Z$20000,MATCH($D1926,regcoded!$D$2:$D$20000,0),8),"")</f>
        <v>0</v>
      </c>
      <c r="I1926" s="6">
        <f>_xlfn.IFNA(INDEX(regcoded!$A$2:$Z$20000,MATCH($D1926,regcoded!$D$2:$D$20000,0),9),"")</f>
        <v>0</v>
      </c>
    </row>
    <row r="1927" spans="1:9" x14ac:dyDescent="0.25">
      <c r="A1927" s="6" t="s">
        <v>85</v>
      </c>
      <c r="B1927" s="6" t="s">
        <v>1003</v>
      </c>
      <c r="C1927" s="7">
        <v>20150617055007</v>
      </c>
      <c r="D1927" s="6" t="s">
        <v>188</v>
      </c>
      <c r="E1927" s="6" t="str">
        <f>_xlfn.IFNA(INDEX(regcoded!$A$2:$Z$20000,MATCH($D1927,regcoded!$D$2:$D$20000,0),5),"")</f>
        <v>nop</v>
      </c>
      <c r="F1927" s="6">
        <f>_xlfn.IFNA(INDEX(regcoded!$A$2:$Z$20000,MATCH($D1927,regcoded!$D$2:$D$20000,0),6),"")</f>
        <v>0</v>
      </c>
      <c r="G1927" s="6">
        <f>_xlfn.IFNA(INDEX(regcoded!$A$2:$Z$20000,MATCH($D1927,regcoded!$D$2:$D$20000,0),7),"")</f>
        <v>0</v>
      </c>
      <c r="H1927" s="6">
        <f>_xlfn.IFNA(INDEX(regcoded!$A$2:$Z$20000,MATCH($D1927,regcoded!$D$2:$D$20000,0),8),"")</f>
        <v>0</v>
      </c>
      <c r="I1927" s="6">
        <f>_xlfn.IFNA(INDEX(regcoded!$A$2:$Z$20000,MATCH($D1927,regcoded!$D$2:$D$20000,0),9),"")</f>
        <v>0</v>
      </c>
    </row>
    <row r="1928" spans="1:9" x14ac:dyDescent="0.25">
      <c r="A1928" s="6" t="s">
        <v>938</v>
      </c>
      <c r="B1928" s="6" t="s">
        <v>939</v>
      </c>
      <c r="C1928" s="7">
        <v>20150617055034</v>
      </c>
      <c r="D1928" s="6" t="s">
        <v>188</v>
      </c>
      <c r="E1928" s="6" t="str">
        <f>_xlfn.IFNA(INDEX(regcoded!$A$2:$Z$20000,MATCH($D1928,regcoded!$D$2:$D$20000,0),5),"")</f>
        <v>nop</v>
      </c>
      <c r="F1928" s="6">
        <f>_xlfn.IFNA(INDEX(regcoded!$A$2:$Z$20000,MATCH($D1928,regcoded!$D$2:$D$20000,0),6),"")</f>
        <v>0</v>
      </c>
      <c r="G1928" s="6">
        <f>_xlfn.IFNA(INDEX(regcoded!$A$2:$Z$20000,MATCH($D1928,regcoded!$D$2:$D$20000,0),7),"")</f>
        <v>0</v>
      </c>
      <c r="H1928" s="6">
        <f>_xlfn.IFNA(INDEX(regcoded!$A$2:$Z$20000,MATCH($D1928,regcoded!$D$2:$D$20000,0),8),"")</f>
        <v>0</v>
      </c>
      <c r="I1928" s="6">
        <f>_xlfn.IFNA(INDEX(regcoded!$A$2:$Z$20000,MATCH($D1928,regcoded!$D$2:$D$20000,0),9),"")</f>
        <v>0</v>
      </c>
    </row>
    <row r="1929" spans="1:9" x14ac:dyDescent="0.25">
      <c r="A1929" s="6" t="s">
        <v>846</v>
      </c>
      <c r="B1929" s="6" t="s">
        <v>30</v>
      </c>
      <c r="C1929" s="7">
        <v>20150617054646</v>
      </c>
      <c r="D1929" s="6" t="s">
        <v>158</v>
      </c>
      <c r="E1929" s="6" t="str">
        <f>_xlfn.IFNA(INDEX(regcoded!$A$2:$Z$20000,MATCH($D1929,regcoded!$D$2:$D$20000,0),5),"")</f>
        <v>nop</v>
      </c>
      <c r="F1929" s="6">
        <f>_xlfn.IFNA(INDEX(regcoded!$A$2:$Z$20000,MATCH($D1929,regcoded!$D$2:$D$20000,0),6),"")</f>
        <v>0</v>
      </c>
      <c r="G1929" s="6">
        <f>_xlfn.IFNA(INDEX(regcoded!$A$2:$Z$20000,MATCH($D1929,regcoded!$D$2:$D$20000,0),7),"")</f>
        <v>0</v>
      </c>
      <c r="H1929" s="6">
        <f>_xlfn.IFNA(INDEX(regcoded!$A$2:$Z$20000,MATCH($D1929,regcoded!$D$2:$D$20000,0),8),"")</f>
        <v>0</v>
      </c>
      <c r="I1929" s="6">
        <f>_xlfn.IFNA(INDEX(regcoded!$A$2:$Z$20000,MATCH($D1929,regcoded!$D$2:$D$20000,0),9),"")</f>
        <v>0</v>
      </c>
    </row>
    <row r="1930" spans="1:9" x14ac:dyDescent="0.25">
      <c r="A1930" s="6" t="s">
        <v>1354</v>
      </c>
      <c r="B1930" s="6" t="s">
        <v>1</v>
      </c>
      <c r="C1930" s="7">
        <v>20150617054621</v>
      </c>
      <c r="D1930" s="6" t="s">
        <v>158</v>
      </c>
      <c r="E1930" s="6" t="str">
        <f>_xlfn.IFNA(INDEX(regcoded!$A$2:$Z$20000,MATCH($D1930,regcoded!$D$2:$D$20000,0),5),"")</f>
        <v>nop</v>
      </c>
      <c r="F1930" s="6">
        <f>_xlfn.IFNA(INDEX(regcoded!$A$2:$Z$20000,MATCH($D1930,regcoded!$D$2:$D$20000,0),6),"")</f>
        <v>0</v>
      </c>
      <c r="G1930" s="6">
        <f>_xlfn.IFNA(INDEX(regcoded!$A$2:$Z$20000,MATCH($D1930,regcoded!$D$2:$D$20000,0),7),"")</f>
        <v>0</v>
      </c>
      <c r="H1930" s="6">
        <f>_xlfn.IFNA(INDEX(regcoded!$A$2:$Z$20000,MATCH($D1930,regcoded!$D$2:$D$20000,0),8),"")</f>
        <v>0</v>
      </c>
      <c r="I1930" s="6">
        <f>_xlfn.IFNA(INDEX(regcoded!$A$2:$Z$20000,MATCH($D1930,regcoded!$D$2:$D$20000,0),9),"")</f>
        <v>0</v>
      </c>
    </row>
    <row r="1931" spans="1:9" x14ac:dyDescent="0.25">
      <c r="A1931" s="6" t="s">
        <v>945</v>
      </c>
      <c r="B1931" s="6" t="s">
        <v>946</v>
      </c>
      <c r="C1931" s="7">
        <v>20150617054920</v>
      </c>
      <c r="D1931" s="6" t="s">
        <v>1659</v>
      </c>
      <c r="E1931" s="6" t="str">
        <f>_xlfn.IFNA(INDEX(regcoded!$A$2:$Z$20000,MATCH($D1931,regcoded!$D$2:$D$20000,0),5),"")</f>
        <v/>
      </c>
      <c r="F1931" s="6" t="str">
        <f>_xlfn.IFNA(INDEX(regcoded!$A$2:$Z$20000,MATCH($D1931,regcoded!$D$2:$D$20000,0),6),"")</f>
        <v/>
      </c>
      <c r="G1931" s="6" t="str">
        <f>_xlfn.IFNA(INDEX(regcoded!$A$2:$Z$20000,MATCH($D1931,regcoded!$D$2:$D$20000,0),7),"")</f>
        <v/>
      </c>
      <c r="H1931" s="6" t="str">
        <f>_xlfn.IFNA(INDEX(regcoded!$A$2:$Z$20000,MATCH($D1931,regcoded!$D$2:$D$20000,0),8),"")</f>
        <v/>
      </c>
      <c r="I1931" s="6" t="str">
        <f>_xlfn.IFNA(INDEX(regcoded!$A$2:$Z$20000,MATCH($D1931,regcoded!$D$2:$D$20000,0),9),"")</f>
        <v/>
      </c>
    </row>
    <row r="1932" spans="1:9" x14ac:dyDescent="0.25">
      <c r="A1932" s="6" t="s">
        <v>945</v>
      </c>
      <c r="B1932" s="6" t="s">
        <v>1089</v>
      </c>
      <c r="C1932" s="7">
        <v>20150617054944</v>
      </c>
      <c r="D1932" s="6" t="s">
        <v>1659</v>
      </c>
      <c r="E1932" s="6" t="str">
        <f>_xlfn.IFNA(INDEX(regcoded!$A$2:$Z$20000,MATCH($D1932,regcoded!$D$2:$D$20000,0),5),"")</f>
        <v/>
      </c>
      <c r="F1932" s="6" t="str">
        <f>_xlfn.IFNA(INDEX(regcoded!$A$2:$Z$20000,MATCH($D1932,regcoded!$D$2:$D$20000,0),6),"")</f>
        <v/>
      </c>
      <c r="G1932" s="6" t="str">
        <f>_xlfn.IFNA(INDEX(regcoded!$A$2:$Z$20000,MATCH($D1932,regcoded!$D$2:$D$20000,0),7),"")</f>
        <v/>
      </c>
      <c r="H1932" s="6" t="str">
        <f>_xlfn.IFNA(INDEX(regcoded!$A$2:$Z$20000,MATCH($D1932,regcoded!$D$2:$D$20000,0),8),"")</f>
        <v/>
      </c>
      <c r="I1932" s="6" t="str">
        <f>_xlfn.IFNA(INDEX(regcoded!$A$2:$Z$20000,MATCH($D1932,regcoded!$D$2:$D$20000,0),9),"")</f>
        <v/>
      </c>
    </row>
    <row r="1933" spans="1:9" x14ac:dyDescent="0.25">
      <c r="A1933" s="6" t="s">
        <v>945</v>
      </c>
      <c r="B1933" s="6" t="s">
        <v>1232</v>
      </c>
      <c r="C1933" s="7">
        <v>20150617055059</v>
      </c>
      <c r="D1933" s="6" t="s">
        <v>1659</v>
      </c>
      <c r="E1933" s="6" t="str">
        <f>_xlfn.IFNA(INDEX(regcoded!$A$2:$Z$20000,MATCH($D1933,regcoded!$D$2:$D$20000,0),5),"")</f>
        <v/>
      </c>
      <c r="F1933" s="6" t="str">
        <f>_xlfn.IFNA(INDEX(regcoded!$A$2:$Z$20000,MATCH($D1933,regcoded!$D$2:$D$20000,0),6),"")</f>
        <v/>
      </c>
      <c r="G1933" s="6" t="str">
        <f>_xlfn.IFNA(INDEX(regcoded!$A$2:$Z$20000,MATCH($D1933,regcoded!$D$2:$D$20000,0),7),"")</f>
        <v/>
      </c>
      <c r="H1933" s="6" t="str">
        <f>_xlfn.IFNA(INDEX(regcoded!$A$2:$Z$20000,MATCH($D1933,regcoded!$D$2:$D$20000,0),8),"")</f>
        <v/>
      </c>
      <c r="I1933" s="6" t="str">
        <f>_xlfn.IFNA(INDEX(regcoded!$A$2:$Z$20000,MATCH($D1933,regcoded!$D$2:$D$20000,0),9),"")</f>
        <v/>
      </c>
    </row>
    <row r="1934" spans="1:9" x14ac:dyDescent="0.25">
      <c r="A1934" s="6" t="s">
        <v>945</v>
      </c>
      <c r="B1934" s="6" t="s">
        <v>946</v>
      </c>
      <c r="C1934" s="7">
        <v>20150617054920</v>
      </c>
      <c r="D1934" s="6" t="s">
        <v>2105</v>
      </c>
      <c r="E1934" s="6" t="str">
        <f>_xlfn.IFNA(INDEX(regcoded!$A$2:$Z$20000,MATCH($D1934,regcoded!$D$2:$D$20000,0),5),"")</f>
        <v>p</v>
      </c>
      <c r="F1934" s="6">
        <f>_xlfn.IFNA(INDEX(regcoded!$A$2:$Z$20000,MATCH($D1934,regcoded!$D$2:$D$20000,0),6),"")</f>
        <v>0</v>
      </c>
      <c r="G1934" s="6">
        <f>_xlfn.IFNA(INDEX(regcoded!$A$2:$Z$20000,MATCH($D1934,regcoded!$D$2:$D$20000,0),7),"")</f>
        <v>0</v>
      </c>
      <c r="H1934" s="6">
        <f>_xlfn.IFNA(INDEX(regcoded!$A$2:$Z$20000,MATCH($D1934,regcoded!$D$2:$D$20000,0),8),"")</f>
        <v>0</v>
      </c>
      <c r="I1934" s="6" t="str">
        <f>_xlfn.IFNA(INDEX(regcoded!$A$2:$Z$20000,MATCH($D1934,regcoded!$D$2:$D$20000,0),9),"")</f>
        <v>16.12.1986</v>
      </c>
    </row>
    <row r="1935" spans="1:9" x14ac:dyDescent="0.25">
      <c r="A1935" s="6" t="s">
        <v>945</v>
      </c>
      <c r="B1935" s="6" t="s">
        <v>1089</v>
      </c>
      <c r="C1935" s="7">
        <v>20150617054944</v>
      </c>
      <c r="D1935" s="6" t="s">
        <v>296</v>
      </c>
      <c r="E1935" s="6" t="str">
        <f>_xlfn.IFNA(INDEX(regcoded!$A$2:$Z$20000,MATCH($D1935,regcoded!$D$2:$D$20000,0),5),"")</f>
        <v>p</v>
      </c>
      <c r="F1935" s="6" t="str">
        <f>_xlfn.IFNA(INDEX(regcoded!$A$2:$Z$20000,MATCH($D1935,regcoded!$D$2:$D$20000,0),6),"")</f>
        <v>multi</v>
      </c>
      <c r="G1935" s="6">
        <f>_xlfn.IFNA(INDEX(regcoded!$A$2:$Z$20000,MATCH($D1935,regcoded!$D$2:$D$20000,0),7),"")</f>
        <v>0</v>
      </c>
      <c r="H1935" s="6">
        <f>_xlfn.IFNA(INDEX(regcoded!$A$2:$Z$20000,MATCH($D1935,regcoded!$D$2:$D$20000,0),8),"")</f>
        <v>0</v>
      </c>
      <c r="I1935" s="6">
        <f>_xlfn.IFNA(INDEX(regcoded!$A$2:$Z$20000,MATCH($D1935,regcoded!$D$2:$D$20000,0),9),"")</f>
        <v>0</v>
      </c>
    </row>
    <row r="1936" spans="1:9" x14ac:dyDescent="0.25">
      <c r="A1936" s="6" t="s">
        <v>945</v>
      </c>
      <c r="B1936" s="6" t="s">
        <v>1232</v>
      </c>
      <c r="C1936" s="7">
        <v>20150617055059</v>
      </c>
      <c r="D1936" s="6" t="s">
        <v>1116</v>
      </c>
      <c r="E1936" s="6" t="str">
        <f>_xlfn.IFNA(INDEX(regcoded!$A$2:$Z$20000,MATCH($D1936,regcoded!$D$2:$D$20000,0),5),"")</f>
        <v>p</v>
      </c>
      <c r="F1936" s="6">
        <f>_xlfn.IFNA(INDEX(regcoded!$A$2:$Z$20000,MATCH($D1936,regcoded!$D$2:$D$20000,0),6),"")</f>
        <v>0</v>
      </c>
      <c r="G1936" s="6">
        <f>_xlfn.IFNA(INDEX(regcoded!$A$2:$Z$20000,MATCH($D1936,regcoded!$D$2:$D$20000,0),7),"")</f>
        <v>0</v>
      </c>
      <c r="H1936" s="6">
        <f>_xlfn.IFNA(INDEX(regcoded!$A$2:$Z$20000,MATCH($D1936,regcoded!$D$2:$D$20000,0),8),"")</f>
        <v>0</v>
      </c>
      <c r="I1936" s="6" t="str">
        <f>_xlfn.IFNA(INDEX(regcoded!$A$2:$Z$20000,MATCH($D1936,regcoded!$D$2:$D$20000,0),9),"")</f>
        <v>05.09.1964</v>
      </c>
    </row>
    <row r="1937" spans="1:9" x14ac:dyDescent="0.25">
      <c r="A1937" s="6" t="s">
        <v>945</v>
      </c>
      <c r="B1937" s="6" t="s">
        <v>946</v>
      </c>
      <c r="C1937" s="7">
        <v>20150617054920</v>
      </c>
      <c r="D1937" s="6" t="s">
        <v>1116</v>
      </c>
      <c r="E1937" s="6" t="str">
        <f>_xlfn.IFNA(INDEX(regcoded!$A$2:$Z$20000,MATCH($D1937,regcoded!$D$2:$D$20000,0),5),"")</f>
        <v>p</v>
      </c>
      <c r="F1937" s="6">
        <f>_xlfn.IFNA(INDEX(regcoded!$A$2:$Z$20000,MATCH($D1937,regcoded!$D$2:$D$20000,0),6),"")</f>
        <v>0</v>
      </c>
      <c r="G1937" s="6">
        <f>_xlfn.IFNA(INDEX(regcoded!$A$2:$Z$20000,MATCH($D1937,regcoded!$D$2:$D$20000,0),7),"")</f>
        <v>0</v>
      </c>
      <c r="H1937" s="6">
        <f>_xlfn.IFNA(INDEX(regcoded!$A$2:$Z$20000,MATCH($D1937,regcoded!$D$2:$D$20000,0),8),"")</f>
        <v>0</v>
      </c>
      <c r="I1937" s="6" t="str">
        <f>_xlfn.IFNA(INDEX(regcoded!$A$2:$Z$20000,MATCH($D1937,regcoded!$D$2:$D$20000,0),9),"")</f>
        <v>05.09.1964</v>
      </c>
    </row>
    <row r="1938" spans="1:9" x14ac:dyDescent="0.25">
      <c r="A1938" s="6" t="s">
        <v>945</v>
      </c>
      <c r="B1938" s="6" t="s">
        <v>1089</v>
      </c>
      <c r="C1938" s="7">
        <v>20150617054944</v>
      </c>
      <c r="D1938" s="6" t="s">
        <v>2106</v>
      </c>
      <c r="E1938" s="6" t="str">
        <f>_xlfn.IFNA(INDEX(regcoded!$A$2:$Z$20000,MATCH($D1938,regcoded!$D$2:$D$20000,0),5),"")</f>
        <v>p</v>
      </c>
      <c r="F1938" s="6">
        <f>_xlfn.IFNA(INDEX(regcoded!$A$2:$Z$20000,MATCH($D1938,regcoded!$D$2:$D$20000,0),6),"")</f>
        <v>0</v>
      </c>
      <c r="G1938" s="6">
        <f>_xlfn.IFNA(INDEX(regcoded!$A$2:$Z$20000,MATCH($D1938,regcoded!$D$2:$D$20000,0),7),"")</f>
        <v>0</v>
      </c>
      <c r="H1938" s="6">
        <f>_xlfn.IFNA(INDEX(regcoded!$A$2:$Z$20000,MATCH($D1938,regcoded!$D$2:$D$20000,0),8),"")</f>
        <v>0</v>
      </c>
      <c r="I1938" s="6" t="str">
        <f>_xlfn.IFNA(INDEX(regcoded!$A$2:$Z$20000,MATCH($D1938,regcoded!$D$2:$D$20000,0),9),"")</f>
        <v>None</v>
      </c>
    </row>
    <row r="1939" spans="1:9" x14ac:dyDescent="0.25">
      <c r="A1939" s="6" t="s">
        <v>945</v>
      </c>
      <c r="B1939" s="6" t="s">
        <v>1232</v>
      </c>
      <c r="C1939" s="7">
        <v>20150617055059</v>
      </c>
      <c r="D1939" s="6" t="s">
        <v>564</v>
      </c>
      <c r="E1939" s="6" t="str">
        <f>_xlfn.IFNA(INDEX(regcoded!$A$2:$Z$20000,MATCH($D1939,regcoded!$D$2:$D$20000,0),5),"")</f>
        <v/>
      </c>
      <c r="F1939" s="6" t="str">
        <f>_xlfn.IFNA(INDEX(regcoded!$A$2:$Z$20000,MATCH($D1939,regcoded!$D$2:$D$20000,0),6),"")</f>
        <v/>
      </c>
      <c r="G1939" s="6" t="str">
        <f>_xlfn.IFNA(INDEX(regcoded!$A$2:$Z$20000,MATCH($D1939,regcoded!$D$2:$D$20000,0),7),"")</f>
        <v/>
      </c>
      <c r="H1939" s="6" t="str">
        <f>_xlfn.IFNA(INDEX(regcoded!$A$2:$Z$20000,MATCH($D1939,regcoded!$D$2:$D$20000,0),8),"")</f>
        <v/>
      </c>
      <c r="I1939" s="6" t="str">
        <f>_xlfn.IFNA(INDEX(regcoded!$A$2:$Z$20000,MATCH($D1939,regcoded!$D$2:$D$20000,0),9),"")</f>
        <v/>
      </c>
    </row>
    <row r="1940" spans="1:9" x14ac:dyDescent="0.25">
      <c r="A1940" s="6" t="s">
        <v>945</v>
      </c>
      <c r="B1940" s="6" t="s">
        <v>1089</v>
      </c>
      <c r="C1940" s="7">
        <v>20150617054944</v>
      </c>
      <c r="D1940" s="6" t="s">
        <v>564</v>
      </c>
      <c r="E1940" s="6" t="str">
        <f>_xlfn.IFNA(INDEX(regcoded!$A$2:$Z$20000,MATCH($D1940,regcoded!$D$2:$D$20000,0),5),"")</f>
        <v/>
      </c>
      <c r="F1940" s="6" t="str">
        <f>_xlfn.IFNA(INDEX(regcoded!$A$2:$Z$20000,MATCH($D1940,regcoded!$D$2:$D$20000,0),6),"")</f>
        <v/>
      </c>
      <c r="G1940" s="6" t="str">
        <f>_xlfn.IFNA(INDEX(regcoded!$A$2:$Z$20000,MATCH($D1940,regcoded!$D$2:$D$20000,0),7),"")</f>
        <v/>
      </c>
      <c r="H1940" s="6" t="str">
        <f>_xlfn.IFNA(INDEX(regcoded!$A$2:$Z$20000,MATCH($D1940,regcoded!$D$2:$D$20000,0),8),"")</f>
        <v/>
      </c>
      <c r="I1940" s="6" t="str">
        <f>_xlfn.IFNA(INDEX(regcoded!$A$2:$Z$20000,MATCH($D1940,regcoded!$D$2:$D$20000,0),9),"")</f>
        <v/>
      </c>
    </row>
    <row r="1941" spans="1:9" x14ac:dyDescent="0.25">
      <c r="A1941" s="6" t="s">
        <v>945</v>
      </c>
      <c r="B1941" s="6" t="s">
        <v>1232</v>
      </c>
      <c r="C1941" s="7">
        <v>20150617055059</v>
      </c>
      <c r="D1941" s="6" t="s">
        <v>564</v>
      </c>
      <c r="E1941" s="6" t="str">
        <f>_xlfn.IFNA(INDEX(regcoded!$A$2:$Z$20000,MATCH($D1941,regcoded!$D$2:$D$20000,0),5),"")</f>
        <v/>
      </c>
      <c r="F1941" s="6" t="str">
        <f>_xlfn.IFNA(INDEX(regcoded!$A$2:$Z$20000,MATCH($D1941,regcoded!$D$2:$D$20000,0),6),"")</f>
        <v/>
      </c>
      <c r="G1941" s="6" t="str">
        <f>_xlfn.IFNA(INDEX(regcoded!$A$2:$Z$20000,MATCH($D1941,regcoded!$D$2:$D$20000,0),7),"")</f>
        <v/>
      </c>
      <c r="H1941" s="6" t="str">
        <f>_xlfn.IFNA(INDEX(regcoded!$A$2:$Z$20000,MATCH($D1941,regcoded!$D$2:$D$20000,0),8),"")</f>
        <v/>
      </c>
      <c r="I1941" s="6" t="str">
        <f>_xlfn.IFNA(INDEX(regcoded!$A$2:$Z$20000,MATCH($D1941,regcoded!$D$2:$D$20000,0),9),"")</f>
        <v/>
      </c>
    </row>
    <row r="1942" spans="1:9" x14ac:dyDescent="0.25">
      <c r="A1942" s="6" t="s">
        <v>945</v>
      </c>
      <c r="B1942" s="6" t="s">
        <v>946</v>
      </c>
      <c r="C1942" s="7">
        <v>20150617054920</v>
      </c>
      <c r="D1942" s="6" t="s">
        <v>1429</v>
      </c>
      <c r="E1942" s="6" t="str">
        <f>_xlfn.IFNA(INDEX(regcoded!$A$2:$Z$20000,MATCH($D1942,regcoded!$D$2:$D$20000,0),5),"")</f>
        <v/>
      </c>
      <c r="F1942" s="6" t="str">
        <f>_xlfn.IFNA(INDEX(regcoded!$A$2:$Z$20000,MATCH($D1942,regcoded!$D$2:$D$20000,0),6),"")</f>
        <v/>
      </c>
      <c r="G1942" s="6" t="str">
        <f>_xlfn.IFNA(INDEX(regcoded!$A$2:$Z$20000,MATCH($D1942,regcoded!$D$2:$D$20000,0),7),"")</f>
        <v/>
      </c>
      <c r="H1942" s="6" t="str">
        <f>_xlfn.IFNA(INDEX(regcoded!$A$2:$Z$20000,MATCH($D1942,regcoded!$D$2:$D$20000,0),8),"")</f>
        <v/>
      </c>
      <c r="I1942" s="6" t="str">
        <f>_xlfn.IFNA(INDEX(regcoded!$A$2:$Z$20000,MATCH($D1942,regcoded!$D$2:$D$20000,0),9),"")</f>
        <v/>
      </c>
    </row>
    <row r="1943" spans="1:9" x14ac:dyDescent="0.25">
      <c r="A1943" s="6" t="s">
        <v>945</v>
      </c>
      <c r="B1943" s="6" t="s">
        <v>1089</v>
      </c>
      <c r="C1943" s="7">
        <v>20150617054944</v>
      </c>
      <c r="D1943" s="6" t="s">
        <v>2429</v>
      </c>
      <c r="E1943" s="6">
        <f>_xlfn.IFNA(INDEX(regcoded!$A$2:$Z$20000,MATCH($D1943,regcoded!$D$2:$D$20000,0),5),"")</f>
        <v>0</v>
      </c>
      <c r="F1943" s="6" t="str">
        <f>_xlfn.IFNA(INDEX(regcoded!$A$2:$Z$20000,MATCH($D1943,regcoded!$D$2:$D$20000,0),6),"")</f>
        <v>multi</v>
      </c>
      <c r="G1943" s="6">
        <f>_xlfn.IFNA(INDEX(regcoded!$A$2:$Z$20000,MATCH($D1943,regcoded!$D$2:$D$20000,0),7),"")</f>
        <v>0</v>
      </c>
      <c r="H1943" s="6">
        <f>_xlfn.IFNA(INDEX(regcoded!$A$2:$Z$20000,MATCH($D1943,regcoded!$D$2:$D$20000,0),8),"")</f>
        <v>0</v>
      </c>
      <c r="I1943" s="6">
        <f>_xlfn.IFNA(INDEX(regcoded!$A$2:$Z$20000,MATCH($D1943,regcoded!$D$2:$D$20000,0),9),"")</f>
        <v>0</v>
      </c>
    </row>
    <row r="1944" spans="1:9" x14ac:dyDescent="0.25">
      <c r="A1944" s="6" t="s">
        <v>945</v>
      </c>
      <c r="B1944" s="6" t="s">
        <v>1232</v>
      </c>
      <c r="C1944" s="7">
        <v>20150617055059</v>
      </c>
      <c r="D1944" s="6" t="s">
        <v>691</v>
      </c>
      <c r="E1944" s="6" t="str">
        <f>_xlfn.IFNA(INDEX(regcoded!$A$2:$Z$20000,MATCH($D1944,regcoded!$D$2:$D$20000,0),5),"")</f>
        <v>p</v>
      </c>
      <c r="F1944" s="6">
        <f>_xlfn.IFNA(INDEX(regcoded!$A$2:$Z$20000,MATCH($D1944,regcoded!$D$2:$D$20000,0),6),"")</f>
        <v>0</v>
      </c>
      <c r="G1944" s="6">
        <f>_xlfn.IFNA(INDEX(regcoded!$A$2:$Z$20000,MATCH($D1944,regcoded!$D$2:$D$20000,0),7),"")</f>
        <v>0</v>
      </c>
      <c r="H1944" s="6">
        <f>_xlfn.IFNA(INDEX(regcoded!$A$2:$Z$20000,MATCH($D1944,regcoded!$D$2:$D$20000,0),8),"")</f>
        <v>0</v>
      </c>
      <c r="I1944" s="6" t="str">
        <f>_xlfn.IFNA(INDEX(regcoded!$A$2:$Z$20000,MATCH($D1944,regcoded!$D$2:$D$20000,0),9),"")</f>
        <v>03.11.1967</v>
      </c>
    </row>
    <row r="1945" spans="1:9" x14ac:dyDescent="0.25">
      <c r="A1945" s="6" t="s">
        <v>816</v>
      </c>
      <c r="B1945" s="6" t="s">
        <v>817</v>
      </c>
      <c r="C1945" s="7">
        <v>20150617054821</v>
      </c>
      <c r="D1945" s="6" t="s">
        <v>487</v>
      </c>
      <c r="E1945" s="6" t="str">
        <f>_xlfn.IFNA(INDEX(regcoded!$A$2:$Z$20000,MATCH($D1945,regcoded!$D$2:$D$20000,0),5),"")</f>
        <v/>
      </c>
      <c r="F1945" s="6" t="str">
        <f>_xlfn.IFNA(INDEX(regcoded!$A$2:$Z$20000,MATCH($D1945,regcoded!$D$2:$D$20000,0),6),"")</f>
        <v/>
      </c>
      <c r="G1945" s="6" t="str">
        <f>_xlfn.IFNA(INDEX(regcoded!$A$2:$Z$20000,MATCH($D1945,regcoded!$D$2:$D$20000,0),7),"")</f>
        <v/>
      </c>
      <c r="H1945" s="6" t="str">
        <f>_xlfn.IFNA(INDEX(regcoded!$A$2:$Z$20000,MATCH($D1945,regcoded!$D$2:$D$20000,0),8),"")</f>
        <v/>
      </c>
      <c r="I1945" s="6" t="str">
        <f>_xlfn.IFNA(INDEX(regcoded!$A$2:$Z$20000,MATCH($D1945,regcoded!$D$2:$D$20000,0),9),"")</f>
        <v/>
      </c>
    </row>
    <row r="1946" spans="1:9" x14ac:dyDescent="0.25">
      <c r="A1946" s="6" t="s">
        <v>16</v>
      </c>
      <c r="B1946" s="6" t="s">
        <v>1</v>
      </c>
      <c r="C1946" s="7">
        <v>20150617054621</v>
      </c>
      <c r="D1946" s="6" t="s">
        <v>98</v>
      </c>
      <c r="E1946" s="6" t="str">
        <f>_xlfn.IFNA(INDEX(regcoded!$A$2:$Z$20000,MATCH($D1946,regcoded!$D$2:$D$20000,0),5),"")</f>
        <v/>
      </c>
      <c r="F1946" s="6" t="str">
        <f>_xlfn.IFNA(INDEX(regcoded!$A$2:$Z$20000,MATCH($D1946,regcoded!$D$2:$D$20000,0),6),"")</f>
        <v/>
      </c>
      <c r="G1946" s="6" t="str">
        <f>_xlfn.IFNA(INDEX(regcoded!$A$2:$Z$20000,MATCH($D1946,regcoded!$D$2:$D$20000,0),7),"")</f>
        <v/>
      </c>
      <c r="H1946" s="6" t="str">
        <f>_xlfn.IFNA(INDEX(regcoded!$A$2:$Z$20000,MATCH($D1946,regcoded!$D$2:$D$20000,0),8),"")</f>
        <v/>
      </c>
      <c r="I1946" s="6" t="str">
        <f>_xlfn.IFNA(INDEX(regcoded!$A$2:$Z$20000,MATCH($D1946,regcoded!$D$2:$D$20000,0),9),"")</f>
        <v/>
      </c>
    </row>
    <row r="1947" spans="1:9" x14ac:dyDescent="0.25">
      <c r="A1947" s="6" t="s">
        <v>16</v>
      </c>
      <c r="B1947" s="6" t="s">
        <v>1</v>
      </c>
      <c r="C1947" s="7">
        <v>20150617054621</v>
      </c>
      <c r="D1947" s="6" t="s">
        <v>1144</v>
      </c>
      <c r="E1947" s="6" t="str">
        <f>_xlfn.IFNA(INDEX(regcoded!$A$2:$Z$20000,MATCH($D1947,regcoded!$D$2:$D$20000,0),5),"")</f>
        <v>p</v>
      </c>
      <c r="F1947" s="6">
        <f>_xlfn.IFNA(INDEX(regcoded!$A$2:$Z$20000,MATCH($D1947,regcoded!$D$2:$D$20000,0),6),"")</f>
        <v>0</v>
      </c>
      <c r="G1947" s="6">
        <f>_xlfn.IFNA(INDEX(regcoded!$A$2:$Z$20000,MATCH($D1947,regcoded!$D$2:$D$20000,0),7),"")</f>
        <v>0</v>
      </c>
      <c r="H1947" s="6">
        <f>_xlfn.IFNA(INDEX(regcoded!$A$2:$Z$20000,MATCH($D1947,regcoded!$D$2:$D$20000,0),8),"")</f>
        <v>0</v>
      </c>
      <c r="I1947" s="6" t="str">
        <f>_xlfn.IFNA(INDEX(regcoded!$A$2:$Z$20000,MATCH($D1947,regcoded!$D$2:$D$20000,0),9),"")</f>
        <v>19.03.1948</v>
      </c>
    </row>
    <row r="1948" spans="1:9" x14ac:dyDescent="0.25">
      <c r="A1948" s="6" t="s">
        <v>885</v>
      </c>
      <c r="B1948" s="6" t="s">
        <v>886</v>
      </c>
      <c r="C1948" s="7">
        <v>20150617054852</v>
      </c>
      <c r="D1948" s="6" t="s">
        <v>1974</v>
      </c>
      <c r="E1948" s="6" t="str">
        <f>_xlfn.IFNA(INDEX(regcoded!$A$2:$Z$20000,MATCH($D1948,regcoded!$D$2:$D$20000,0),5),"")</f>
        <v>p</v>
      </c>
      <c r="F1948" s="6" t="str">
        <f>_xlfn.IFNA(INDEX(regcoded!$A$2:$Z$20000,MATCH($D1948,regcoded!$D$2:$D$20000,0),6),"")</f>
        <v>famous</v>
      </c>
      <c r="G1948" s="6">
        <f>_xlfn.IFNA(INDEX(regcoded!$A$2:$Z$20000,MATCH($D1948,regcoded!$D$2:$D$20000,0),7),"")</f>
        <v>0</v>
      </c>
      <c r="H1948" s="6">
        <f>_xlfn.IFNA(INDEX(regcoded!$A$2:$Z$20000,MATCH($D1948,regcoded!$D$2:$D$20000,0),8),"")</f>
        <v>0</v>
      </c>
      <c r="I1948" s="6">
        <f>_xlfn.IFNA(INDEX(regcoded!$A$2:$Z$20000,MATCH($D1948,regcoded!$D$2:$D$20000,0),9),"")</f>
        <v>0</v>
      </c>
    </row>
    <row r="1949" spans="1:9" x14ac:dyDescent="0.25">
      <c r="A1949" s="6" t="s">
        <v>816</v>
      </c>
      <c r="B1949" s="6" t="s">
        <v>817</v>
      </c>
      <c r="C1949" s="7">
        <v>20150617054821</v>
      </c>
      <c r="D1949" s="6" t="s">
        <v>371</v>
      </c>
      <c r="E1949" s="6" t="str">
        <f>_xlfn.IFNA(INDEX(regcoded!$A$2:$Z$20000,MATCH($D1949,regcoded!$D$2:$D$20000,0),5),"")</f>
        <v>p</v>
      </c>
      <c r="F1949" s="6">
        <f>_xlfn.IFNA(INDEX(regcoded!$A$2:$Z$20000,MATCH($D1949,regcoded!$D$2:$D$20000,0),6),"")</f>
        <v>0</v>
      </c>
      <c r="G1949" s="6">
        <f>_xlfn.IFNA(INDEX(regcoded!$A$2:$Z$20000,MATCH($D1949,regcoded!$D$2:$D$20000,0),7),"")</f>
        <v>0</v>
      </c>
      <c r="H1949" s="6">
        <f>_xlfn.IFNA(INDEX(regcoded!$A$2:$Z$20000,MATCH($D1949,regcoded!$D$2:$D$20000,0),8),"")</f>
        <v>0</v>
      </c>
      <c r="I1949" s="6" t="str">
        <f>_xlfn.IFNA(INDEX(regcoded!$A$2:$Z$20000,MATCH($D1949,regcoded!$D$2:$D$20000,0),9),"")</f>
        <v>none</v>
      </c>
    </row>
    <row r="1950" spans="1:9" x14ac:dyDescent="0.25">
      <c r="A1950" s="6" t="s">
        <v>938</v>
      </c>
      <c r="B1950" s="6" t="s">
        <v>939</v>
      </c>
      <c r="C1950" s="7">
        <v>20150617055034</v>
      </c>
      <c r="D1950" s="6" t="s">
        <v>2107</v>
      </c>
      <c r="E1950" s="6" t="str">
        <f>_xlfn.IFNA(INDEX(regcoded!$A$2:$Z$20000,MATCH($D1950,regcoded!$D$2:$D$20000,0),5),"")</f>
        <v>p</v>
      </c>
      <c r="F1950" s="6">
        <f>_xlfn.IFNA(INDEX(regcoded!$A$2:$Z$20000,MATCH($D1950,regcoded!$D$2:$D$20000,0),6),"")</f>
        <v>0</v>
      </c>
      <c r="G1950" s="6">
        <f>_xlfn.IFNA(INDEX(regcoded!$A$2:$Z$20000,MATCH($D1950,regcoded!$D$2:$D$20000,0),7),"")</f>
        <v>0</v>
      </c>
      <c r="H1950" s="6">
        <f>_xlfn.IFNA(INDEX(regcoded!$A$2:$Z$20000,MATCH($D1950,regcoded!$D$2:$D$20000,0),8),"")</f>
        <v>0</v>
      </c>
      <c r="I1950" s="6" t="str">
        <f>_xlfn.IFNA(INDEX(regcoded!$A$2:$Z$20000,MATCH($D1950,regcoded!$D$2:$D$20000,0),9),"")</f>
        <v>15.12.1923</v>
      </c>
    </row>
    <row r="1951" spans="1:9" x14ac:dyDescent="0.25">
      <c r="A1951" s="6" t="s">
        <v>1358</v>
      </c>
      <c r="B1951" s="6" t="s">
        <v>214</v>
      </c>
      <c r="C1951" s="7">
        <v>20150617054744</v>
      </c>
      <c r="D1951" s="6" t="s">
        <v>2108</v>
      </c>
      <c r="E1951" s="6" t="str">
        <f>_xlfn.IFNA(INDEX(regcoded!$A$2:$Z$20000,MATCH($D1951,regcoded!$D$2:$D$20000,0),5),"")</f>
        <v>p</v>
      </c>
      <c r="F1951" s="6" t="str">
        <f>_xlfn.IFNA(INDEX(regcoded!$A$2:$Z$20000,MATCH($D1951,regcoded!$D$2:$D$20000,0),6),"")</f>
        <v>multi</v>
      </c>
      <c r="G1951" s="6">
        <f>_xlfn.IFNA(INDEX(regcoded!$A$2:$Z$20000,MATCH($D1951,regcoded!$D$2:$D$20000,0),7),"")</f>
        <v>0</v>
      </c>
      <c r="H1951" s="6">
        <f>_xlfn.IFNA(INDEX(regcoded!$A$2:$Z$20000,MATCH($D1951,regcoded!$D$2:$D$20000,0),8),"")</f>
        <v>0</v>
      </c>
      <c r="I1951" s="6" t="str">
        <f>_xlfn.IFNA(INDEX(regcoded!$A$2:$Z$20000,MATCH($D1951,regcoded!$D$2:$D$20000,0),9),"")</f>
        <v>31.07.1964</v>
      </c>
    </row>
    <row r="1952" spans="1:9" x14ac:dyDescent="0.25">
      <c r="A1952" s="6" t="s">
        <v>1293</v>
      </c>
      <c r="B1952" s="6" t="s">
        <v>1294</v>
      </c>
      <c r="C1952" s="7">
        <v>20150617054820</v>
      </c>
      <c r="D1952" s="6" t="s">
        <v>54</v>
      </c>
      <c r="E1952" s="6" t="str">
        <f>_xlfn.IFNA(INDEX(regcoded!$A$2:$Z$20000,MATCH($D1952,regcoded!$D$2:$D$20000,0),5),"")</f>
        <v>p</v>
      </c>
      <c r="F1952" s="6" t="str">
        <f>_xlfn.IFNA(INDEX(regcoded!$A$2:$Z$20000,MATCH($D1952,regcoded!$D$2:$D$20000,0),6),"")</f>
        <v>multi</v>
      </c>
      <c r="G1952" s="6">
        <f>_xlfn.IFNA(INDEX(regcoded!$A$2:$Z$20000,MATCH($D1952,regcoded!$D$2:$D$20000,0),7),"")</f>
        <v>0</v>
      </c>
      <c r="H1952" s="6">
        <f>_xlfn.IFNA(INDEX(regcoded!$A$2:$Z$20000,MATCH($D1952,regcoded!$D$2:$D$20000,0),8),"")</f>
        <v>0</v>
      </c>
      <c r="I1952" s="6" t="str">
        <f>_xlfn.IFNA(INDEX(regcoded!$A$2:$Z$20000,MATCH($D1952,regcoded!$D$2:$D$20000,0),9),"")</f>
        <v>28.02.1966</v>
      </c>
    </row>
    <row r="1953" spans="1:9" x14ac:dyDescent="0.25">
      <c r="A1953" s="6" t="s">
        <v>967</v>
      </c>
      <c r="B1953" s="6" t="s">
        <v>1458</v>
      </c>
      <c r="C1953" s="7">
        <v>20150617054842</v>
      </c>
      <c r="D1953" s="6" t="s">
        <v>54</v>
      </c>
      <c r="E1953" s="6" t="str">
        <f>_xlfn.IFNA(INDEX(regcoded!$A$2:$Z$20000,MATCH($D1953,regcoded!$D$2:$D$20000,0),5),"")</f>
        <v>p</v>
      </c>
      <c r="F1953" s="6" t="str">
        <f>_xlfn.IFNA(INDEX(regcoded!$A$2:$Z$20000,MATCH($D1953,regcoded!$D$2:$D$20000,0),6),"")</f>
        <v>multi</v>
      </c>
      <c r="G1953" s="6">
        <f>_xlfn.IFNA(INDEX(regcoded!$A$2:$Z$20000,MATCH($D1953,regcoded!$D$2:$D$20000,0),7),"")</f>
        <v>0</v>
      </c>
      <c r="H1953" s="6">
        <f>_xlfn.IFNA(INDEX(regcoded!$A$2:$Z$20000,MATCH($D1953,regcoded!$D$2:$D$20000,0),8),"")</f>
        <v>0</v>
      </c>
      <c r="I1953" s="6" t="str">
        <f>_xlfn.IFNA(INDEX(regcoded!$A$2:$Z$20000,MATCH($D1953,regcoded!$D$2:$D$20000,0),9),"")</f>
        <v>28.02.1966</v>
      </c>
    </row>
    <row r="1954" spans="1:9" x14ac:dyDescent="0.25">
      <c r="A1954" s="6" t="s">
        <v>1352</v>
      </c>
      <c r="B1954" s="6" t="s">
        <v>214</v>
      </c>
      <c r="C1954" s="7">
        <v>20150617054657</v>
      </c>
      <c r="D1954" s="6" t="s">
        <v>900</v>
      </c>
      <c r="E1954" s="6">
        <f>_xlfn.IFNA(INDEX(regcoded!$A$2:$Z$20000,MATCH($D1954,regcoded!$D$2:$D$20000,0),5),"")</f>
        <v>0</v>
      </c>
      <c r="F1954" s="6" t="str">
        <f>_xlfn.IFNA(INDEX(regcoded!$A$2:$Z$20000,MATCH($D1954,regcoded!$D$2:$D$20000,0),6),"")</f>
        <v>multi</v>
      </c>
      <c r="G1954" s="6">
        <f>_xlfn.IFNA(INDEX(regcoded!$A$2:$Z$20000,MATCH($D1954,regcoded!$D$2:$D$20000,0),7),"")</f>
        <v>0</v>
      </c>
      <c r="H1954" s="6">
        <f>_xlfn.IFNA(INDEX(regcoded!$A$2:$Z$20000,MATCH($D1954,regcoded!$D$2:$D$20000,0),8),"")</f>
        <v>0</v>
      </c>
      <c r="I1954" s="6">
        <f>_xlfn.IFNA(INDEX(regcoded!$A$2:$Z$20000,MATCH($D1954,regcoded!$D$2:$D$20000,0),9),"")</f>
        <v>0</v>
      </c>
    </row>
    <row r="1955" spans="1:9" x14ac:dyDescent="0.25">
      <c r="A1955" s="6" t="s">
        <v>445</v>
      </c>
      <c r="B1955" s="6" t="s">
        <v>214</v>
      </c>
      <c r="C1955" s="7">
        <v>20150617054640</v>
      </c>
      <c r="D1955" s="6" t="s">
        <v>900</v>
      </c>
      <c r="E1955" s="6">
        <f>_xlfn.IFNA(INDEX(regcoded!$A$2:$Z$20000,MATCH($D1955,regcoded!$D$2:$D$20000,0),5),"")</f>
        <v>0</v>
      </c>
      <c r="F1955" s="6" t="str">
        <f>_xlfn.IFNA(INDEX(regcoded!$A$2:$Z$20000,MATCH($D1955,regcoded!$D$2:$D$20000,0),6),"")</f>
        <v>multi</v>
      </c>
      <c r="G1955" s="6">
        <f>_xlfn.IFNA(INDEX(regcoded!$A$2:$Z$20000,MATCH($D1955,regcoded!$D$2:$D$20000,0),7),"")</f>
        <v>0</v>
      </c>
      <c r="H1955" s="6">
        <f>_xlfn.IFNA(INDEX(regcoded!$A$2:$Z$20000,MATCH($D1955,regcoded!$D$2:$D$20000,0),8),"")</f>
        <v>0</v>
      </c>
      <c r="I1955" s="6">
        <f>_xlfn.IFNA(INDEX(regcoded!$A$2:$Z$20000,MATCH($D1955,regcoded!$D$2:$D$20000,0),9),"")</f>
        <v>0</v>
      </c>
    </row>
    <row r="1956" spans="1:9" x14ac:dyDescent="0.25">
      <c r="A1956" s="6" t="s">
        <v>125</v>
      </c>
      <c r="B1956" s="6" t="s">
        <v>1</v>
      </c>
      <c r="C1956" s="7">
        <v>20150617054630</v>
      </c>
      <c r="D1956" s="6" t="s">
        <v>908</v>
      </c>
      <c r="E1956" s="6" t="str">
        <f>_xlfn.IFNA(INDEX(regcoded!$A$2:$Z$20000,MATCH($D1956,regcoded!$D$2:$D$20000,0),5),"")</f>
        <v/>
      </c>
      <c r="F1956" s="6" t="str">
        <f>_xlfn.IFNA(INDEX(regcoded!$A$2:$Z$20000,MATCH($D1956,regcoded!$D$2:$D$20000,0),6),"")</f>
        <v/>
      </c>
      <c r="G1956" s="6" t="str">
        <f>_xlfn.IFNA(INDEX(regcoded!$A$2:$Z$20000,MATCH($D1956,regcoded!$D$2:$D$20000,0),7),"")</f>
        <v/>
      </c>
      <c r="H1956" s="6" t="str">
        <f>_xlfn.IFNA(INDEX(regcoded!$A$2:$Z$20000,MATCH($D1956,regcoded!$D$2:$D$20000,0),8),"")</f>
        <v/>
      </c>
      <c r="I1956" s="6" t="str">
        <f>_xlfn.IFNA(INDEX(regcoded!$A$2:$Z$20000,MATCH($D1956,regcoded!$D$2:$D$20000,0),9),"")</f>
        <v/>
      </c>
    </row>
    <row r="1957" spans="1:9" x14ac:dyDescent="0.25">
      <c r="A1957" s="6" t="s">
        <v>885</v>
      </c>
      <c r="B1957" s="6" t="s">
        <v>886</v>
      </c>
      <c r="C1957" s="7">
        <v>20150617054852</v>
      </c>
      <c r="D1957" s="6" t="s">
        <v>908</v>
      </c>
      <c r="E1957" s="6" t="str">
        <f>_xlfn.IFNA(INDEX(regcoded!$A$2:$Z$20000,MATCH($D1957,regcoded!$D$2:$D$20000,0),5),"")</f>
        <v/>
      </c>
      <c r="F1957" s="6" t="str">
        <f>_xlfn.IFNA(INDEX(regcoded!$A$2:$Z$20000,MATCH($D1957,regcoded!$D$2:$D$20000,0),6),"")</f>
        <v/>
      </c>
      <c r="G1957" s="6" t="str">
        <f>_xlfn.IFNA(INDEX(regcoded!$A$2:$Z$20000,MATCH($D1957,regcoded!$D$2:$D$20000,0),7),"")</f>
        <v/>
      </c>
      <c r="H1957" s="6" t="str">
        <f>_xlfn.IFNA(INDEX(regcoded!$A$2:$Z$20000,MATCH($D1957,regcoded!$D$2:$D$20000,0),8),"")</f>
        <v/>
      </c>
      <c r="I1957" s="6" t="str">
        <f>_xlfn.IFNA(INDEX(regcoded!$A$2:$Z$20000,MATCH($D1957,regcoded!$D$2:$D$20000,0),9),"")</f>
        <v/>
      </c>
    </row>
    <row r="1958" spans="1:9" x14ac:dyDescent="0.25">
      <c r="A1958" s="6" t="s">
        <v>423</v>
      </c>
      <c r="B1958" s="6" t="s">
        <v>914</v>
      </c>
      <c r="C1958" s="7">
        <v>20150617054905</v>
      </c>
      <c r="D1958" s="6" t="s">
        <v>906</v>
      </c>
      <c r="E1958" s="6" t="str">
        <f>_xlfn.IFNA(INDEX(regcoded!$A$2:$Z$20000,MATCH($D1958,regcoded!$D$2:$D$20000,0),5),"")</f>
        <v>o</v>
      </c>
      <c r="F1958" s="6" t="str">
        <f>_xlfn.IFNA(INDEX(regcoded!$A$2:$Z$20000,MATCH($D1958,regcoded!$D$2:$D$20000,0),6),"")</f>
        <v>multi</v>
      </c>
      <c r="G1958" s="6">
        <f>_xlfn.IFNA(INDEX(regcoded!$A$2:$Z$20000,MATCH($D1958,regcoded!$D$2:$D$20000,0),7),"")</f>
        <v>0</v>
      </c>
      <c r="H1958" s="6">
        <f>_xlfn.IFNA(INDEX(regcoded!$A$2:$Z$20000,MATCH($D1958,regcoded!$D$2:$D$20000,0),8),"")</f>
        <v>0</v>
      </c>
      <c r="I1958" s="6">
        <f>_xlfn.IFNA(INDEX(regcoded!$A$2:$Z$20000,MATCH($D1958,regcoded!$D$2:$D$20000,0),9),"")</f>
        <v>0</v>
      </c>
    </row>
    <row r="1959" spans="1:9" x14ac:dyDescent="0.25">
      <c r="A1959" s="6" t="s">
        <v>223</v>
      </c>
      <c r="B1959" s="6" t="s">
        <v>214</v>
      </c>
      <c r="C1959" s="7">
        <v>20150617054633</v>
      </c>
      <c r="D1959" s="6" t="s">
        <v>906</v>
      </c>
      <c r="E1959" s="6" t="str">
        <f>_xlfn.IFNA(INDEX(regcoded!$A$2:$Z$20000,MATCH($D1959,regcoded!$D$2:$D$20000,0),5),"")</f>
        <v>o</v>
      </c>
      <c r="F1959" s="6" t="str">
        <f>_xlfn.IFNA(INDEX(regcoded!$A$2:$Z$20000,MATCH($D1959,regcoded!$D$2:$D$20000,0),6),"")</f>
        <v>multi</v>
      </c>
      <c r="G1959" s="6">
        <f>_xlfn.IFNA(INDEX(regcoded!$A$2:$Z$20000,MATCH($D1959,regcoded!$D$2:$D$20000,0),7),"")</f>
        <v>0</v>
      </c>
      <c r="H1959" s="6">
        <f>_xlfn.IFNA(INDEX(regcoded!$A$2:$Z$20000,MATCH($D1959,regcoded!$D$2:$D$20000,0),8),"")</f>
        <v>0</v>
      </c>
      <c r="I1959" s="6">
        <f>_xlfn.IFNA(INDEX(regcoded!$A$2:$Z$20000,MATCH($D1959,regcoded!$D$2:$D$20000,0),9),"")</f>
        <v>0</v>
      </c>
    </row>
    <row r="1960" spans="1:9" x14ac:dyDescent="0.25">
      <c r="A1960" s="6" t="s">
        <v>223</v>
      </c>
      <c r="B1960" s="6" t="s">
        <v>214</v>
      </c>
      <c r="C1960" s="7">
        <v>20150617054633</v>
      </c>
      <c r="D1960" s="6" t="s">
        <v>839</v>
      </c>
      <c r="E1960" s="6" t="str">
        <f>_xlfn.IFNA(INDEX(regcoded!$A$2:$Z$20000,MATCH($D1960,regcoded!$D$2:$D$20000,0),5),"")</f>
        <v/>
      </c>
      <c r="F1960" s="6" t="str">
        <f>_xlfn.IFNA(INDEX(regcoded!$A$2:$Z$20000,MATCH($D1960,regcoded!$D$2:$D$20000,0),6),"")</f>
        <v/>
      </c>
      <c r="G1960" s="6" t="str">
        <f>_xlfn.IFNA(INDEX(regcoded!$A$2:$Z$20000,MATCH($D1960,regcoded!$D$2:$D$20000,0),7),"")</f>
        <v/>
      </c>
      <c r="H1960" s="6" t="str">
        <f>_xlfn.IFNA(INDEX(regcoded!$A$2:$Z$20000,MATCH($D1960,regcoded!$D$2:$D$20000,0),8),"")</f>
        <v/>
      </c>
      <c r="I1960" s="6" t="str">
        <f>_xlfn.IFNA(INDEX(regcoded!$A$2:$Z$20000,MATCH($D1960,regcoded!$D$2:$D$20000,0),9),"")</f>
        <v/>
      </c>
    </row>
    <row r="1961" spans="1:9" x14ac:dyDescent="0.25">
      <c r="A1961" s="6" t="s">
        <v>1161</v>
      </c>
      <c r="B1961" s="6" t="s">
        <v>1</v>
      </c>
      <c r="C1961" s="7">
        <v>20150617055034</v>
      </c>
      <c r="D1961" s="6" t="s">
        <v>2305</v>
      </c>
      <c r="E1961" s="6" t="str">
        <f>_xlfn.IFNA(INDEX(regcoded!$A$2:$Z$20000,MATCH($D1961,regcoded!$D$2:$D$20000,0),5),"")</f>
        <v>o</v>
      </c>
      <c r="F1961" s="6" t="str">
        <f>_xlfn.IFNA(INDEX(regcoded!$A$2:$Z$20000,MATCH($D1961,regcoded!$D$2:$D$20000,0),6),"")</f>
        <v>int</v>
      </c>
      <c r="G1961" s="6">
        <f>_xlfn.IFNA(INDEX(regcoded!$A$2:$Z$20000,MATCH($D1961,regcoded!$D$2:$D$20000,0),7),"")</f>
        <v>0</v>
      </c>
      <c r="H1961" s="6">
        <f>_xlfn.IFNA(INDEX(regcoded!$A$2:$Z$20000,MATCH($D1961,regcoded!$D$2:$D$20000,0),8),"")</f>
        <v>0</v>
      </c>
      <c r="I1961" s="6">
        <f>_xlfn.IFNA(INDEX(regcoded!$A$2:$Z$20000,MATCH($D1961,regcoded!$D$2:$D$20000,0),9),"")</f>
        <v>0</v>
      </c>
    </row>
    <row r="1962" spans="1:9" x14ac:dyDescent="0.25">
      <c r="A1962" s="6" t="s">
        <v>223</v>
      </c>
      <c r="B1962" s="6" t="s">
        <v>214</v>
      </c>
      <c r="C1962" s="7">
        <v>20150617054633</v>
      </c>
      <c r="D1962" s="6" t="s">
        <v>2409</v>
      </c>
      <c r="E1962" s="6">
        <f>_xlfn.IFNA(INDEX(regcoded!$A$2:$Z$20000,MATCH($D1962,regcoded!$D$2:$D$20000,0),5),"")</f>
        <v>0</v>
      </c>
      <c r="F1962" s="6" t="str">
        <f>_xlfn.IFNA(INDEX(regcoded!$A$2:$Z$20000,MATCH($D1962,regcoded!$D$2:$D$20000,0),6),"")</f>
        <v>multi</v>
      </c>
      <c r="G1962" s="6">
        <f>_xlfn.IFNA(INDEX(regcoded!$A$2:$Z$20000,MATCH($D1962,regcoded!$D$2:$D$20000,0),7),"")</f>
        <v>0</v>
      </c>
      <c r="H1962" s="6">
        <f>_xlfn.IFNA(INDEX(regcoded!$A$2:$Z$20000,MATCH($D1962,regcoded!$D$2:$D$20000,0),8),"")</f>
        <v>0</v>
      </c>
      <c r="I1962" s="6">
        <f>_xlfn.IFNA(INDEX(regcoded!$A$2:$Z$20000,MATCH($D1962,regcoded!$D$2:$D$20000,0),9),"")</f>
        <v>0</v>
      </c>
    </row>
    <row r="1963" spans="1:9" x14ac:dyDescent="0.25">
      <c r="A1963" s="6" t="s">
        <v>8</v>
      </c>
      <c r="B1963" s="6" t="s">
        <v>1</v>
      </c>
      <c r="C1963" s="7">
        <v>20150617054621</v>
      </c>
      <c r="D1963" s="6" t="s">
        <v>2306</v>
      </c>
      <c r="E1963" s="6" t="str">
        <f>_xlfn.IFNA(INDEX(regcoded!$A$2:$Z$20000,MATCH($D1963,regcoded!$D$2:$D$20000,0),5),"")</f>
        <v>o</v>
      </c>
      <c r="F1963" s="6">
        <f>_xlfn.IFNA(INDEX(regcoded!$A$2:$Z$20000,MATCH($D1963,regcoded!$D$2:$D$20000,0),6),"")</f>
        <v>0</v>
      </c>
      <c r="G1963" s="6" t="str">
        <f>_xlfn.IFNA(INDEX(regcoded!$A$2:$Z$20000,MATCH($D1963,regcoded!$D$2:$D$20000,0),7),"")</f>
        <v>sihtasutus Põhja-Eesti Regionaalhaigla</v>
      </c>
      <c r="H1963" s="6">
        <f>_xlfn.IFNA(INDEX(regcoded!$A$2:$Z$20000,MATCH($D1963,regcoded!$D$2:$D$20000,0),8),"")</f>
        <v>0</v>
      </c>
      <c r="I1963" s="6">
        <f>_xlfn.IFNA(INDEX(regcoded!$A$2:$Z$20000,MATCH($D1963,regcoded!$D$2:$D$20000,0),9),"")</f>
        <v>90006399</v>
      </c>
    </row>
    <row r="1964" spans="1:9" x14ac:dyDescent="0.25">
      <c r="A1964" s="6" t="s">
        <v>1119</v>
      </c>
      <c r="B1964" s="6" t="s">
        <v>1120</v>
      </c>
      <c r="C1964" s="7">
        <v>20150617055004</v>
      </c>
      <c r="D1964" s="6" t="s">
        <v>2307</v>
      </c>
      <c r="E1964" s="6" t="str">
        <f>_xlfn.IFNA(INDEX(regcoded!$A$2:$Z$20000,MATCH($D1964,regcoded!$D$2:$D$20000,0),5),"")</f>
        <v>nan</v>
      </c>
      <c r="F1964" s="6">
        <f>_xlfn.IFNA(INDEX(regcoded!$A$2:$Z$20000,MATCH($D1964,regcoded!$D$2:$D$20000,0),6),"")</f>
        <v>0</v>
      </c>
      <c r="G1964" s="6">
        <f>_xlfn.IFNA(INDEX(regcoded!$A$2:$Z$20000,MATCH($D1964,regcoded!$D$2:$D$20000,0),7),"")</f>
        <v>0</v>
      </c>
      <c r="H1964" s="6">
        <f>_xlfn.IFNA(INDEX(regcoded!$A$2:$Z$20000,MATCH($D1964,regcoded!$D$2:$D$20000,0),8),"")</f>
        <v>0</v>
      </c>
      <c r="I1964" s="6">
        <f>_xlfn.IFNA(INDEX(regcoded!$A$2:$Z$20000,MATCH($D1964,regcoded!$D$2:$D$20000,0),9),"")</f>
        <v>0</v>
      </c>
    </row>
    <row r="1965" spans="1:9" x14ac:dyDescent="0.25">
      <c r="A1965" s="6" t="s">
        <v>2166</v>
      </c>
      <c r="B1965" s="6" t="s">
        <v>2167</v>
      </c>
      <c r="C1965" s="7">
        <v>20150617054839</v>
      </c>
      <c r="D1965" s="6" t="s">
        <v>1067</v>
      </c>
      <c r="E1965" s="6" t="str">
        <f>_xlfn.IFNA(INDEX(regcoded!$A$2:$Z$20000,MATCH($D1965,regcoded!$D$2:$D$20000,0),5),"")</f>
        <v>p</v>
      </c>
      <c r="F1965" s="6" t="str">
        <f>_xlfn.IFNA(INDEX(regcoded!$A$2:$Z$20000,MATCH($D1965,regcoded!$D$2:$D$20000,0),6),"")</f>
        <v>famous</v>
      </c>
      <c r="G1965" s="6">
        <f>_xlfn.IFNA(INDEX(regcoded!$A$2:$Z$20000,MATCH($D1965,regcoded!$D$2:$D$20000,0),7),"")</f>
        <v>0</v>
      </c>
      <c r="H1965" s="6">
        <f>_xlfn.IFNA(INDEX(regcoded!$A$2:$Z$20000,MATCH($D1965,regcoded!$D$2:$D$20000,0),8),"")</f>
        <v>0</v>
      </c>
      <c r="I1965" s="6">
        <f>_xlfn.IFNA(INDEX(regcoded!$A$2:$Z$20000,MATCH($D1965,regcoded!$D$2:$D$20000,0),9),"")</f>
        <v>0</v>
      </c>
    </row>
    <row r="1966" spans="1:9" x14ac:dyDescent="0.25">
      <c r="A1966" s="6" t="s">
        <v>1302</v>
      </c>
      <c r="B1966" s="6" t="s">
        <v>214</v>
      </c>
      <c r="C1966" s="7">
        <v>20150617054738</v>
      </c>
      <c r="D1966" s="6" t="s">
        <v>1067</v>
      </c>
      <c r="E1966" s="6" t="str">
        <f>_xlfn.IFNA(INDEX(regcoded!$A$2:$Z$20000,MATCH($D1966,regcoded!$D$2:$D$20000,0),5),"")</f>
        <v>p</v>
      </c>
      <c r="F1966" s="6" t="str">
        <f>_xlfn.IFNA(INDEX(regcoded!$A$2:$Z$20000,MATCH($D1966,regcoded!$D$2:$D$20000,0),6),"")</f>
        <v>famous</v>
      </c>
      <c r="G1966" s="6">
        <f>_xlfn.IFNA(INDEX(regcoded!$A$2:$Z$20000,MATCH($D1966,regcoded!$D$2:$D$20000,0),7),"")</f>
        <v>0</v>
      </c>
      <c r="H1966" s="6">
        <f>_xlfn.IFNA(INDEX(regcoded!$A$2:$Z$20000,MATCH($D1966,regcoded!$D$2:$D$20000,0),8),"")</f>
        <v>0</v>
      </c>
      <c r="I1966" s="6">
        <f>_xlfn.IFNA(INDEX(regcoded!$A$2:$Z$20000,MATCH($D1966,regcoded!$D$2:$D$20000,0),9),"")</f>
        <v>0</v>
      </c>
    </row>
    <row r="1967" spans="1:9" x14ac:dyDescent="0.25">
      <c r="A1967" s="6" t="s">
        <v>1302</v>
      </c>
      <c r="B1967" s="6" t="s">
        <v>214</v>
      </c>
      <c r="C1967" s="7">
        <v>20150617054738</v>
      </c>
      <c r="D1967" s="6" t="s">
        <v>641</v>
      </c>
      <c r="E1967" s="6" t="str">
        <f>_xlfn.IFNA(INDEX(regcoded!$A$2:$Z$20000,MATCH($D1967,regcoded!$D$2:$D$20000,0),5),"")</f>
        <v/>
      </c>
      <c r="F1967" s="6" t="str">
        <f>_xlfn.IFNA(INDEX(regcoded!$A$2:$Z$20000,MATCH($D1967,regcoded!$D$2:$D$20000,0),6),"")</f>
        <v/>
      </c>
      <c r="G1967" s="6" t="str">
        <f>_xlfn.IFNA(INDEX(regcoded!$A$2:$Z$20000,MATCH($D1967,regcoded!$D$2:$D$20000,0),7),"")</f>
        <v/>
      </c>
      <c r="H1967" s="6" t="str">
        <f>_xlfn.IFNA(INDEX(regcoded!$A$2:$Z$20000,MATCH($D1967,regcoded!$D$2:$D$20000,0),8),"")</f>
        <v/>
      </c>
      <c r="I1967" s="6" t="str">
        <f>_xlfn.IFNA(INDEX(regcoded!$A$2:$Z$20000,MATCH($D1967,regcoded!$D$2:$D$20000,0),9),"")</f>
        <v/>
      </c>
    </row>
    <row r="1968" spans="1:9" x14ac:dyDescent="0.25">
      <c r="A1968" s="6" t="s">
        <v>677</v>
      </c>
      <c r="B1968" s="6" t="s">
        <v>678</v>
      </c>
      <c r="C1968" s="7">
        <v>20150617054749</v>
      </c>
      <c r="D1968" s="6" t="s">
        <v>641</v>
      </c>
      <c r="E1968" s="6" t="str">
        <f>_xlfn.IFNA(INDEX(regcoded!$A$2:$Z$20000,MATCH($D1968,regcoded!$D$2:$D$20000,0),5),"")</f>
        <v/>
      </c>
      <c r="F1968" s="6" t="str">
        <f>_xlfn.IFNA(INDEX(regcoded!$A$2:$Z$20000,MATCH($D1968,regcoded!$D$2:$D$20000,0),6),"")</f>
        <v/>
      </c>
      <c r="G1968" s="6" t="str">
        <f>_xlfn.IFNA(INDEX(regcoded!$A$2:$Z$20000,MATCH($D1968,regcoded!$D$2:$D$20000,0),7),"")</f>
        <v/>
      </c>
      <c r="H1968" s="6" t="str">
        <f>_xlfn.IFNA(INDEX(regcoded!$A$2:$Z$20000,MATCH($D1968,regcoded!$D$2:$D$20000,0),8),"")</f>
        <v/>
      </c>
      <c r="I1968" s="6" t="str">
        <f>_xlfn.IFNA(INDEX(regcoded!$A$2:$Z$20000,MATCH($D1968,regcoded!$D$2:$D$20000,0),9),"")</f>
        <v/>
      </c>
    </row>
    <row r="1969" spans="1:9" x14ac:dyDescent="0.25">
      <c r="A1969" s="6" t="s">
        <v>1431</v>
      </c>
      <c r="B1969" s="6" t="s">
        <v>1432</v>
      </c>
      <c r="C1969" s="7">
        <v>20150617054722</v>
      </c>
      <c r="D1969" s="6" t="s">
        <v>641</v>
      </c>
      <c r="E1969" s="6" t="str">
        <f>_xlfn.IFNA(INDEX(regcoded!$A$2:$Z$20000,MATCH($D1969,regcoded!$D$2:$D$20000,0),5),"")</f>
        <v/>
      </c>
      <c r="F1969" s="6" t="str">
        <f>_xlfn.IFNA(INDEX(regcoded!$A$2:$Z$20000,MATCH($D1969,regcoded!$D$2:$D$20000,0),6),"")</f>
        <v/>
      </c>
      <c r="G1969" s="6" t="str">
        <f>_xlfn.IFNA(INDEX(regcoded!$A$2:$Z$20000,MATCH($D1969,regcoded!$D$2:$D$20000,0),7),"")</f>
        <v/>
      </c>
      <c r="H1969" s="6" t="str">
        <f>_xlfn.IFNA(INDEX(regcoded!$A$2:$Z$20000,MATCH($D1969,regcoded!$D$2:$D$20000,0),8),"")</f>
        <v/>
      </c>
      <c r="I1969" s="6" t="str">
        <f>_xlfn.IFNA(INDEX(regcoded!$A$2:$Z$20000,MATCH($D1969,regcoded!$D$2:$D$20000,0),9),"")</f>
        <v/>
      </c>
    </row>
    <row r="1970" spans="1:9" x14ac:dyDescent="0.25">
      <c r="A1970" s="6" t="s">
        <v>627</v>
      </c>
      <c r="B1970" s="6" t="s">
        <v>628</v>
      </c>
      <c r="C1970" s="7">
        <v>20150617054729</v>
      </c>
      <c r="D1970" s="6" t="s">
        <v>244</v>
      </c>
      <c r="E1970" s="6" t="str">
        <f>_xlfn.IFNA(INDEX(regcoded!$A$2:$Z$20000,MATCH($D1970,regcoded!$D$2:$D$20000,0),5),"")</f>
        <v>o</v>
      </c>
      <c r="F1970" s="6" t="str">
        <f>_xlfn.IFNA(INDEX(regcoded!$A$2:$Z$20000,MATCH($D1970,regcoded!$D$2:$D$20000,0),6),"")</f>
        <v>int</v>
      </c>
      <c r="G1970" s="6">
        <f>_xlfn.IFNA(INDEX(regcoded!$A$2:$Z$20000,MATCH($D1970,regcoded!$D$2:$D$20000,0),7),"")</f>
        <v>0</v>
      </c>
      <c r="H1970" s="6">
        <f>_xlfn.IFNA(INDEX(regcoded!$A$2:$Z$20000,MATCH($D1970,regcoded!$D$2:$D$20000,0),8),"")</f>
        <v>0</v>
      </c>
      <c r="I1970" s="6">
        <f>_xlfn.IFNA(INDEX(regcoded!$A$2:$Z$20000,MATCH($D1970,regcoded!$D$2:$D$20000,0),9),"")</f>
        <v>0</v>
      </c>
    </row>
    <row r="1971" spans="1:9" x14ac:dyDescent="0.25">
      <c r="A1971" s="6" t="s">
        <v>1352</v>
      </c>
      <c r="B1971" s="6" t="s">
        <v>214</v>
      </c>
      <c r="C1971" s="7">
        <v>20150617054657</v>
      </c>
      <c r="D1971" s="6" t="s">
        <v>321</v>
      </c>
      <c r="E1971" s="6" t="str">
        <f>_xlfn.IFNA(INDEX(regcoded!$A$2:$Z$20000,MATCH($D1971,regcoded!$D$2:$D$20000,0),5),"")</f>
        <v/>
      </c>
      <c r="F1971" s="6" t="str">
        <f>_xlfn.IFNA(INDEX(regcoded!$A$2:$Z$20000,MATCH($D1971,regcoded!$D$2:$D$20000,0),6),"")</f>
        <v/>
      </c>
      <c r="G1971" s="6" t="str">
        <f>_xlfn.IFNA(INDEX(regcoded!$A$2:$Z$20000,MATCH($D1971,regcoded!$D$2:$D$20000,0),7),"")</f>
        <v/>
      </c>
      <c r="H1971" s="6" t="str">
        <f>_xlfn.IFNA(INDEX(regcoded!$A$2:$Z$20000,MATCH($D1971,regcoded!$D$2:$D$20000,0),8),"")</f>
        <v/>
      </c>
      <c r="I1971" s="6" t="str">
        <f>_xlfn.IFNA(INDEX(regcoded!$A$2:$Z$20000,MATCH($D1971,regcoded!$D$2:$D$20000,0),9),"")</f>
        <v/>
      </c>
    </row>
    <row r="1972" spans="1:9" x14ac:dyDescent="0.25">
      <c r="A1972" s="6" t="s">
        <v>1552</v>
      </c>
      <c r="B1972" s="6" t="s">
        <v>1</v>
      </c>
      <c r="C1972" s="7">
        <v>20150617054628</v>
      </c>
      <c r="D1972" s="6" t="s">
        <v>902</v>
      </c>
      <c r="E1972" s="6" t="str">
        <f>_xlfn.IFNA(INDEX(regcoded!$A$2:$Z$20000,MATCH($D1972,regcoded!$D$2:$D$20000,0),5),"")</f>
        <v/>
      </c>
      <c r="F1972" s="6" t="str">
        <f>_xlfn.IFNA(INDEX(regcoded!$A$2:$Z$20000,MATCH($D1972,regcoded!$D$2:$D$20000,0),6),"")</f>
        <v/>
      </c>
      <c r="G1972" s="6" t="str">
        <f>_xlfn.IFNA(INDEX(regcoded!$A$2:$Z$20000,MATCH($D1972,regcoded!$D$2:$D$20000,0),7),"")</f>
        <v/>
      </c>
      <c r="H1972" s="6" t="str">
        <f>_xlfn.IFNA(INDEX(regcoded!$A$2:$Z$20000,MATCH($D1972,regcoded!$D$2:$D$20000,0),8),"")</f>
        <v/>
      </c>
      <c r="I1972" s="6" t="str">
        <f>_xlfn.IFNA(INDEX(regcoded!$A$2:$Z$20000,MATCH($D1972,regcoded!$D$2:$D$20000,0),9),"")</f>
        <v/>
      </c>
    </row>
    <row r="1973" spans="1:9" x14ac:dyDescent="0.25">
      <c r="A1973" s="6" t="s">
        <v>1355</v>
      </c>
      <c r="B1973" s="6" t="s">
        <v>1</v>
      </c>
      <c r="C1973" s="7">
        <v>20150617054926</v>
      </c>
      <c r="D1973" s="6" t="s">
        <v>902</v>
      </c>
      <c r="E1973" s="6" t="str">
        <f>_xlfn.IFNA(INDEX(regcoded!$A$2:$Z$20000,MATCH($D1973,regcoded!$D$2:$D$20000,0),5),"")</f>
        <v/>
      </c>
      <c r="F1973" s="6" t="str">
        <f>_xlfn.IFNA(INDEX(regcoded!$A$2:$Z$20000,MATCH($D1973,regcoded!$D$2:$D$20000,0),6),"")</f>
        <v/>
      </c>
      <c r="G1973" s="6" t="str">
        <f>_xlfn.IFNA(INDEX(regcoded!$A$2:$Z$20000,MATCH($D1973,regcoded!$D$2:$D$20000,0),7),"")</f>
        <v/>
      </c>
      <c r="H1973" s="6" t="str">
        <f>_xlfn.IFNA(INDEX(regcoded!$A$2:$Z$20000,MATCH($D1973,regcoded!$D$2:$D$20000,0),8),"")</f>
        <v/>
      </c>
      <c r="I1973" s="6" t="str">
        <f>_xlfn.IFNA(INDEX(regcoded!$A$2:$Z$20000,MATCH($D1973,regcoded!$D$2:$D$20000,0),9),"")</f>
        <v/>
      </c>
    </row>
    <row r="1974" spans="1:9" x14ac:dyDescent="0.25">
      <c r="A1974" s="6" t="s">
        <v>942</v>
      </c>
      <c r="B1974" s="6" t="s">
        <v>1</v>
      </c>
      <c r="C1974" s="7">
        <v>20150617054631</v>
      </c>
      <c r="D1974" s="6" t="s">
        <v>2109</v>
      </c>
      <c r="E1974" s="6" t="str">
        <f>_xlfn.IFNA(INDEX(regcoded!$A$2:$Z$20000,MATCH($D1974,regcoded!$D$2:$D$20000,0),5),"")</f>
        <v>p</v>
      </c>
      <c r="F1974" s="6">
        <f>_xlfn.IFNA(INDEX(regcoded!$A$2:$Z$20000,MATCH($D1974,regcoded!$D$2:$D$20000,0),6),"")</f>
        <v>0</v>
      </c>
      <c r="G1974" s="6">
        <f>_xlfn.IFNA(INDEX(regcoded!$A$2:$Z$20000,MATCH($D1974,regcoded!$D$2:$D$20000,0),7),"")</f>
        <v>0</v>
      </c>
      <c r="H1974" s="6">
        <f>_xlfn.IFNA(INDEX(regcoded!$A$2:$Z$20000,MATCH($D1974,regcoded!$D$2:$D$20000,0),8),"")</f>
        <v>0</v>
      </c>
      <c r="I1974" s="6" t="str">
        <f>_xlfn.IFNA(INDEX(regcoded!$A$2:$Z$20000,MATCH($D1974,regcoded!$D$2:$D$20000,0),9),"")</f>
        <v>12.07.1971</v>
      </c>
    </row>
    <row r="1975" spans="1:9" x14ac:dyDescent="0.25">
      <c r="A1975" s="6" t="s">
        <v>942</v>
      </c>
      <c r="B1975" s="6" t="s">
        <v>1037</v>
      </c>
      <c r="C1975" s="7">
        <v>20150617054942</v>
      </c>
      <c r="D1975" s="6" t="s">
        <v>1660</v>
      </c>
      <c r="E1975" s="6" t="str">
        <f>_xlfn.IFNA(INDEX(regcoded!$A$2:$Z$20000,MATCH($D1975,regcoded!$D$2:$D$20000,0),5),"")</f>
        <v/>
      </c>
      <c r="F1975" s="6" t="str">
        <f>_xlfn.IFNA(INDEX(regcoded!$A$2:$Z$20000,MATCH($D1975,regcoded!$D$2:$D$20000,0),6),"")</f>
        <v/>
      </c>
      <c r="G1975" s="6" t="str">
        <f>_xlfn.IFNA(INDEX(regcoded!$A$2:$Z$20000,MATCH($D1975,regcoded!$D$2:$D$20000,0),7),"")</f>
        <v/>
      </c>
      <c r="H1975" s="6" t="str">
        <f>_xlfn.IFNA(INDEX(regcoded!$A$2:$Z$20000,MATCH($D1975,regcoded!$D$2:$D$20000,0),8),"")</f>
        <v/>
      </c>
      <c r="I1975" s="6" t="str">
        <f>_xlfn.IFNA(INDEX(regcoded!$A$2:$Z$20000,MATCH($D1975,regcoded!$D$2:$D$20000,0),9),"")</f>
        <v/>
      </c>
    </row>
    <row r="1976" spans="1:9" x14ac:dyDescent="0.25">
      <c r="A1976" s="6" t="s">
        <v>1358</v>
      </c>
      <c r="B1976" s="6" t="s">
        <v>214</v>
      </c>
      <c r="C1976" s="7">
        <v>20150617054744</v>
      </c>
      <c r="D1976" s="6" t="s">
        <v>2308</v>
      </c>
      <c r="E1976" s="6" t="str">
        <f>_xlfn.IFNA(INDEX(regcoded!$A$2:$Z$20000,MATCH($D1976,regcoded!$D$2:$D$20000,0),5),"")</f>
        <v>o</v>
      </c>
      <c r="F1976" s="6">
        <f>_xlfn.IFNA(INDEX(regcoded!$A$2:$Z$20000,MATCH($D1976,regcoded!$D$2:$D$20000,0),6),"")</f>
        <v>0</v>
      </c>
      <c r="G1976" s="6" t="str">
        <f>_xlfn.IFNA(INDEX(regcoded!$A$2:$Z$20000,MATCH($D1976,regcoded!$D$2:$D$20000,0),7),"")</f>
        <v>Tartu lastead Piilupesa</v>
      </c>
      <c r="H1976" s="6">
        <f>_xlfn.IFNA(INDEX(regcoded!$A$2:$Z$20000,MATCH($D1976,regcoded!$D$2:$D$20000,0),8),"")</f>
        <v>0</v>
      </c>
      <c r="I1976" s="6">
        <f>_xlfn.IFNA(INDEX(regcoded!$A$2:$Z$20000,MATCH($D1976,regcoded!$D$2:$D$20000,0),9),"")</f>
        <v>75007215</v>
      </c>
    </row>
    <row r="1977" spans="1:9" x14ac:dyDescent="0.25">
      <c r="A1977" s="6" t="s">
        <v>488</v>
      </c>
      <c r="B1977" s="6" t="s">
        <v>489</v>
      </c>
      <c r="C1977" s="7">
        <v>20150617054658</v>
      </c>
      <c r="D1977" s="6" t="s">
        <v>2410</v>
      </c>
      <c r="E1977" s="6">
        <f>_xlfn.IFNA(INDEX(regcoded!$A$2:$Z$20000,MATCH($D1977,regcoded!$D$2:$D$20000,0),5),"")</f>
        <v>0</v>
      </c>
      <c r="F1977" s="6" t="str">
        <f>_xlfn.IFNA(INDEX(regcoded!$A$2:$Z$20000,MATCH($D1977,regcoded!$D$2:$D$20000,0),6),"")</f>
        <v>multi</v>
      </c>
      <c r="G1977" s="6">
        <f>_xlfn.IFNA(INDEX(regcoded!$A$2:$Z$20000,MATCH($D1977,regcoded!$D$2:$D$20000,0),7),"")</f>
        <v>0</v>
      </c>
      <c r="H1977" s="6">
        <f>_xlfn.IFNA(INDEX(regcoded!$A$2:$Z$20000,MATCH($D1977,regcoded!$D$2:$D$20000,0),8),"")</f>
        <v>0</v>
      </c>
      <c r="I1977" s="6">
        <f>_xlfn.IFNA(INDEX(regcoded!$A$2:$Z$20000,MATCH($D1977,regcoded!$D$2:$D$20000,0),9),"")</f>
        <v>0</v>
      </c>
    </row>
    <row r="1978" spans="1:9" x14ac:dyDescent="0.25">
      <c r="A1978" s="6" t="s">
        <v>488</v>
      </c>
      <c r="B1978" s="6" t="s">
        <v>489</v>
      </c>
      <c r="C1978" s="7">
        <v>20150617054658</v>
      </c>
      <c r="D1978" s="6" t="s">
        <v>1516</v>
      </c>
      <c r="E1978" s="6" t="str">
        <f>_xlfn.IFNA(INDEX(regcoded!$A$2:$Z$20000,MATCH($D1978,regcoded!$D$2:$D$20000,0),5),"")</f>
        <v>nop</v>
      </c>
      <c r="F1978" s="6">
        <f>_xlfn.IFNA(INDEX(regcoded!$A$2:$Z$20000,MATCH($D1978,regcoded!$D$2:$D$20000,0),6),"")</f>
        <v>0</v>
      </c>
      <c r="G1978" s="6">
        <f>_xlfn.IFNA(INDEX(regcoded!$A$2:$Z$20000,MATCH($D1978,regcoded!$D$2:$D$20000,0),7),"")</f>
        <v>0</v>
      </c>
      <c r="H1978" s="6">
        <f>_xlfn.IFNA(INDEX(regcoded!$A$2:$Z$20000,MATCH($D1978,regcoded!$D$2:$D$20000,0),8),"")</f>
        <v>0</v>
      </c>
      <c r="I1978" s="6">
        <f>_xlfn.IFNA(INDEX(regcoded!$A$2:$Z$20000,MATCH($D1978,regcoded!$D$2:$D$20000,0),9),"")</f>
        <v>0</v>
      </c>
    </row>
    <row r="1979" spans="1:9" x14ac:dyDescent="0.25">
      <c r="A1979" s="6" t="s">
        <v>832</v>
      </c>
      <c r="B1979" s="6" t="s">
        <v>926</v>
      </c>
      <c r="C1979" s="7">
        <v>20150617054906</v>
      </c>
      <c r="D1979" s="6" t="s">
        <v>894</v>
      </c>
      <c r="E1979" s="6" t="str">
        <f>_xlfn.IFNA(INDEX(regcoded!$A$2:$Z$20000,MATCH($D1979,regcoded!$D$2:$D$20000,0),5),"")</f>
        <v/>
      </c>
      <c r="F1979" s="6" t="str">
        <f>_xlfn.IFNA(INDEX(regcoded!$A$2:$Z$20000,MATCH($D1979,regcoded!$D$2:$D$20000,0),6),"")</f>
        <v/>
      </c>
      <c r="G1979" s="6" t="str">
        <f>_xlfn.IFNA(INDEX(regcoded!$A$2:$Z$20000,MATCH($D1979,regcoded!$D$2:$D$20000,0),7),"")</f>
        <v/>
      </c>
      <c r="H1979" s="6" t="str">
        <f>_xlfn.IFNA(INDEX(regcoded!$A$2:$Z$20000,MATCH($D1979,regcoded!$D$2:$D$20000,0),8),"")</f>
        <v/>
      </c>
      <c r="I1979" s="6" t="str">
        <f>_xlfn.IFNA(INDEX(regcoded!$A$2:$Z$20000,MATCH($D1979,regcoded!$D$2:$D$20000,0),9),"")</f>
        <v/>
      </c>
    </row>
    <row r="1980" spans="1:9" x14ac:dyDescent="0.25">
      <c r="A1980" s="6" t="s">
        <v>846</v>
      </c>
      <c r="B1980" s="6" t="s">
        <v>862</v>
      </c>
      <c r="C1980" s="7">
        <v>20150617054845</v>
      </c>
      <c r="D1980" s="6" t="s">
        <v>894</v>
      </c>
      <c r="E1980" s="6" t="str">
        <f>_xlfn.IFNA(INDEX(regcoded!$A$2:$Z$20000,MATCH($D1980,regcoded!$D$2:$D$20000,0),5),"")</f>
        <v/>
      </c>
      <c r="F1980" s="6" t="str">
        <f>_xlfn.IFNA(INDEX(regcoded!$A$2:$Z$20000,MATCH($D1980,regcoded!$D$2:$D$20000,0),6),"")</f>
        <v/>
      </c>
      <c r="G1980" s="6" t="str">
        <f>_xlfn.IFNA(INDEX(regcoded!$A$2:$Z$20000,MATCH($D1980,regcoded!$D$2:$D$20000,0),7),"")</f>
        <v/>
      </c>
      <c r="H1980" s="6" t="str">
        <f>_xlfn.IFNA(INDEX(regcoded!$A$2:$Z$20000,MATCH($D1980,regcoded!$D$2:$D$20000,0),8),"")</f>
        <v/>
      </c>
      <c r="I1980" s="6" t="str">
        <f>_xlfn.IFNA(INDEX(regcoded!$A$2:$Z$20000,MATCH($D1980,regcoded!$D$2:$D$20000,0),9),"")</f>
        <v/>
      </c>
    </row>
    <row r="1981" spans="1:9" x14ac:dyDescent="0.25">
      <c r="A1981" s="6" t="s">
        <v>1161</v>
      </c>
      <c r="B1981" s="6" t="s">
        <v>1</v>
      </c>
      <c r="C1981" s="7">
        <v>20150617055034</v>
      </c>
      <c r="D1981" s="6" t="s">
        <v>68</v>
      </c>
      <c r="E1981" s="6" t="str">
        <f>_xlfn.IFNA(INDEX(regcoded!$A$2:$Z$20000,MATCH($D1981,regcoded!$D$2:$D$20000,0),5),"")</f>
        <v>p</v>
      </c>
      <c r="F1981" s="6">
        <f>_xlfn.IFNA(INDEX(regcoded!$A$2:$Z$20000,MATCH($D1981,regcoded!$D$2:$D$20000,0),6),"")</f>
        <v>0</v>
      </c>
      <c r="G1981" s="6">
        <f>_xlfn.IFNA(INDEX(regcoded!$A$2:$Z$20000,MATCH($D1981,regcoded!$D$2:$D$20000,0),7),"")</f>
        <v>0</v>
      </c>
      <c r="H1981" s="6">
        <f>_xlfn.IFNA(INDEX(regcoded!$A$2:$Z$20000,MATCH($D1981,regcoded!$D$2:$D$20000,0),8),"")</f>
        <v>0</v>
      </c>
      <c r="I1981" s="6" t="str">
        <f>_xlfn.IFNA(INDEX(regcoded!$A$2:$Z$20000,MATCH($D1981,regcoded!$D$2:$D$20000,0),9),"")</f>
        <v>16.01.1983</v>
      </c>
    </row>
    <row r="1982" spans="1:9" x14ac:dyDescent="0.25">
      <c r="A1982" s="6" t="s">
        <v>488</v>
      </c>
      <c r="B1982" s="6" t="s">
        <v>489</v>
      </c>
      <c r="C1982" s="7">
        <v>20150617054658</v>
      </c>
      <c r="D1982" s="6" t="s">
        <v>1430</v>
      </c>
      <c r="E1982" s="6" t="str">
        <f>_xlfn.IFNA(INDEX(regcoded!$A$2:$Z$20000,MATCH($D1982,regcoded!$D$2:$D$20000,0),5),"")</f>
        <v/>
      </c>
      <c r="F1982" s="6" t="str">
        <f>_xlfn.IFNA(INDEX(regcoded!$A$2:$Z$20000,MATCH($D1982,regcoded!$D$2:$D$20000,0),6),"")</f>
        <v/>
      </c>
      <c r="G1982" s="6" t="str">
        <f>_xlfn.IFNA(INDEX(regcoded!$A$2:$Z$20000,MATCH($D1982,regcoded!$D$2:$D$20000,0),7),"")</f>
        <v/>
      </c>
      <c r="H1982" s="6" t="str">
        <f>_xlfn.IFNA(INDEX(regcoded!$A$2:$Z$20000,MATCH($D1982,regcoded!$D$2:$D$20000,0),8),"")</f>
        <v/>
      </c>
      <c r="I1982" s="6" t="str">
        <f>_xlfn.IFNA(INDEX(regcoded!$A$2:$Z$20000,MATCH($D1982,regcoded!$D$2:$D$20000,0),9),"")</f>
        <v/>
      </c>
    </row>
    <row r="1983" spans="1:9" x14ac:dyDescent="0.25">
      <c r="A1983" s="6" t="s">
        <v>945</v>
      </c>
      <c r="B1983" s="6" t="s">
        <v>946</v>
      </c>
      <c r="C1983" s="7">
        <v>20150617054920</v>
      </c>
      <c r="D1983" s="6" t="s">
        <v>1433</v>
      </c>
      <c r="E1983" s="6" t="str">
        <f>_xlfn.IFNA(INDEX(regcoded!$A$2:$Z$20000,MATCH($D1983,regcoded!$D$2:$D$20000,0),5),"")</f>
        <v/>
      </c>
      <c r="F1983" s="6" t="str">
        <f>_xlfn.IFNA(INDEX(regcoded!$A$2:$Z$20000,MATCH($D1983,regcoded!$D$2:$D$20000,0),6),"")</f>
        <v/>
      </c>
      <c r="G1983" s="6" t="str">
        <f>_xlfn.IFNA(INDEX(regcoded!$A$2:$Z$20000,MATCH($D1983,regcoded!$D$2:$D$20000,0),7),"")</f>
        <v/>
      </c>
      <c r="H1983" s="6" t="str">
        <f>_xlfn.IFNA(INDEX(regcoded!$A$2:$Z$20000,MATCH($D1983,regcoded!$D$2:$D$20000,0),8),"")</f>
        <v/>
      </c>
      <c r="I1983" s="6" t="str">
        <f>_xlfn.IFNA(INDEX(regcoded!$A$2:$Z$20000,MATCH($D1983,regcoded!$D$2:$D$20000,0),9),"")</f>
        <v/>
      </c>
    </row>
    <row r="1984" spans="1:9" x14ac:dyDescent="0.25">
      <c r="A1984" s="6" t="s">
        <v>945</v>
      </c>
      <c r="B1984" s="6" t="s">
        <v>1089</v>
      </c>
      <c r="C1984" s="7">
        <v>20150617054944</v>
      </c>
      <c r="D1984" s="6" t="s">
        <v>1178</v>
      </c>
      <c r="E1984" s="6" t="str">
        <f>_xlfn.IFNA(INDEX(regcoded!$A$2:$Z$20000,MATCH($D1984,regcoded!$D$2:$D$20000,0),5),"")</f>
        <v/>
      </c>
      <c r="F1984" s="6" t="str">
        <f>_xlfn.IFNA(INDEX(regcoded!$A$2:$Z$20000,MATCH($D1984,regcoded!$D$2:$D$20000,0),6),"")</f>
        <v/>
      </c>
      <c r="G1984" s="6" t="str">
        <f>_xlfn.IFNA(INDEX(regcoded!$A$2:$Z$20000,MATCH($D1984,regcoded!$D$2:$D$20000,0),7),"")</f>
        <v/>
      </c>
      <c r="H1984" s="6" t="str">
        <f>_xlfn.IFNA(INDEX(regcoded!$A$2:$Z$20000,MATCH($D1984,regcoded!$D$2:$D$20000,0),8),"")</f>
        <v/>
      </c>
      <c r="I1984" s="6" t="str">
        <f>_xlfn.IFNA(INDEX(regcoded!$A$2:$Z$20000,MATCH($D1984,regcoded!$D$2:$D$20000,0),9),"")</f>
        <v/>
      </c>
    </row>
    <row r="1985" spans="1:9" x14ac:dyDescent="0.25">
      <c r="A1985" s="6" t="s">
        <v>945</v>
      </c>
      <c r="B1985" s="6" t="s">
        <v>1232</v>
      </c>
      <c r="C1985" s="7">
        <v>20150617055059</v>
      </c>
      <c r="D1985" s="6" t="s">
        <v>1662</v>
      </c>
      <c r="E1985" s="6" t="str">
        <f>_xlfn.IFNA(INDEX(regcoded!$A$2:$Z$20000,MATCH($D1985,regcoded!$D$2:$D$20000,0),5),"")</f>
        <v/>
      </c>
      <c r="F1985" s="6" t="str">
        <f>_xlfn.IFNA(INDEX(regcoded!$A$2:$Z$20000,MATCH($D1985,regcoded!$D$2:$D$20000,0),6),"")</f>
        <v/>
      </c>
      <c r="G1985" s="6" t="str">
        <f>_xlfn.IFNA(INDEX(regcoded!$A$2:$Z$20000,MATCH($D1985,regcoded!$D$2:$D$20000,0),7),"")</f>
        <v/>
      </c>
      <c r="H1985" s="6" t="str">
        <f>_xlfn.IFNA(INDEX(regcoded!$A$2:$Z$20000,MATCH($D1985,regcoded!$D$2:$D$20000,0),8),"")</f>
        <v/>
      </c>
      <c r="I1985" s="6" t="str">
        <f>_xlfn.IFNA(INDEX(regcoded!$A$2:$Z$20000,MATCH($D1985,regcoded!$D$2:$D$20000,0),9),"")</f>
        <v/>
      </c>
    </row>
    <row r="1986" spans="1:9" x14ac:dyDescent="0.25">
      <c r="A1986" s="6" t="s">
        <v>223</v>
      </c>
      <c r="B1986" s="6" t="s">
        <v>214</v>
      </c>
      <c r="C1986" s="7">
        <v>20150617054633</v>
      </c>
      <c r="D1986" s="6" t="s">
        <v>1662</v>
      </c>
      <c r="E1986" s="6" t="str">
        <f>_xlfn.IFNA(INDEX(regcoded!$A$2:$Z$20000,MATCH($D1986,regcoded!$D$2:$D$20000,0),5),"")</f>
        <v/>
      </c>
      <c r="F1986" s="6" t="str">
        <f>_xlfn.IFNA(INDEX(regcoded!$A$2:$Z$20000,MATCH($D1986,regcoded!$D$2:$D$20000,0),6),"")</f>
        <v/>
      </c>
      <c r="G1986" s="6" t="str">
        <f>_xlfn.IFNA(INDEX(regcoded!$A$2:$Z$20000,MATCH($D1986,regcoded!$D$2:$D$20000,0),7),"")</f>
        <v/>
      </c>
      <c r="H1986" s="6" t="str">
        <f>_xlfn.IFNA(INDEX(regcoded!$A$2:$Z$20000,MATCH($D1986,regcoded!$D$2:$D$20000,0),8),"")</f>
        <v/>
      </c>
      <c r="I1986" s="6" t="str">
        <f>_xlfn.IFNA(INDEX(regcoded!$A$2:$Z$20000,MATCH($D1986,regcoded!$D$2:$D$20000,0),9),"")</f>
        <v/>
      </c>
    </row>
    <row r="1987" spans="1:9" x14ac:dyDescent="0.25">
      <c r="A1987" s="6" t="s">
        <v>945</v>
      </c>
      <c r="B1987" s="6" t="s">
        <v>946</v>
      </c>
      <c r="C1987" s="7">
        <v>20150617054920</v>
      </c>
      <c r="D1987" s="6" t="s">
        <v>1664</v>
      </c>
      <c r="E1987" s="6" t="str">
        <f>_xlfn.IFNA(INDEX(regcoded!$A$2:$Z$20000,MATCH($D1987,regcoded!$D$2:$D$20000,0),5),"")</f>
        <v/>
      </c>
      <c r="F1987" s="6" t="str">
        <f>_xlfn.IFNA(INDEX(regcoded!$A$2:$Z$20000,MATCH($D1987,regcoded!$D$2:$D$20000,0),6),"")</f>
        <v/>
      </c>
      <c r="G1987" s="6" t="str">
        <f>_xlfn.IFNA(INDEX(regcoded!$A$2:$Z$20000,MATCH($D1987,regcoded!$D$2:$D$20000,0),7),"")</f>
        <v/>
      </c>
      <c r="H1987" s="6" t="str">
        <f>_xlfn.IFNA(INDEX(regcoded!$A$2:$Z$20000,MATCH($D1987,regcoded!$D$2:$D$20000,0),8),"")</f>
        <v/>
      </c>
      <c r="I1987" s="6" t="str">
        <f>_xlfn.IFNA(INDEX(regcoded!$A$2:$Z$20000,MATCH($D1987,regcoded!$D$2:$D$20000,0),9),"")</f>
        <v/>
      </c>
    </row>
    <row r="1988" spans="1:9" x14ac:dyDescent="0.25">
      <c r="A1988" s="6" t="s">
        <v>945</v>
      </c>
      <c r="B1988" s="6" t="s">
        <v>1089</v>
      </c>
      <c r="C1988" s="7">
        <v>20150617054944</v>
      </c>
      <c r="D1988" s="6" t="s">
        <v>1665</v>
      </c>
      <c r="E1988" s="6" t="str">
        <f>_xlfn.IFNA(INDEX(regcoded!$A$2:$Z$20000,MATCH($D1988,regcoded!$D$2:$D$20000,0),5),"")</f>
        <v/>
      </c>
      <c r="F1988" s="6" t="str">
        <f>_xlfn.IFNA(INDEX(regcoded!$A$2:$Z$20000,MATCH($D1988,regcoded!$D$2:$D$20000,0),6),"")</f>
        <v/>
      </c>
      <c r="G1988" s="6" t="str">
        <f>_xlfn.IFNA(INDEX(regcoded!$A$2:$Z$20000,MATCH($D1988,regcoded!$D$2:$D$20000,0),7),"")</f>
        <v/>
      </c>
      <c r="H1988" s="6" t="str">
        <f>_xlfn.IFNA(INDEX(regcoded!$A$2:$Z$20000,MATCH($D1988,regcoded!$D$2:$D$20000,0),8),"")</f>
        <v/>
      </c>
      <c r="I1988" s="6" t="str">
        <f>_xlfn.IFNA(INDEX(regcoded!$A$2:$Z$20000,MATCH($D1988,regcoded!$D$2:$D$20000,0),9),"")</f>
        <v/>
      </c>
    </row>
    <row r="1989" spans="1:9" x14ac:dyDescent="0.25">
      <c r="A1989" s="6" t="s">
        <v>945</v>
      </c>
      <c r="B1989" s="6" t="s">
        <v>1232</v>
      </c>
      <c r="C1989" s="7">
        <v>20150617055059</v>
      </c>
      <c r="D1989" s="6" t="s">
        <v>280</v>
      </c>
      <c r="E1989" s="6" t="str">
        <f>_xlfn.IFNA(INDEX(regcoded!$A$2:$Z$20000,MATCH($D1989,regcoded!$D$2:$D$20000,0),5),"")</f>
        <v>p</v>
      </c>
      <c r="F1989" s="6" t="str">
        <f>_xlfn.IFNA(INDEX(regcoded!$A$2:$Z$20000,MATCH($D1989,regcoded!$D$2:$D$20000,0),6),"")</f>
        <v>famous</v>
      </c>
      <c r="G1989" s="6">
        <f>_xlfn.IFNA(INDEX(regcoded!$A$2:$Z$20000,MATCH($D1989,regcoded!$D$2:$D$20000,0),7),"")</f>
        <v>0</v>
      </c>
      <c r="H1989" s="6">
        <f>_xlfn.IFNA(INDEX(regcoded!$A$2:$Z$20000,MATCH($D1989,regcoded!$D$2:$D$20000,0),8),"")</f>
        <v>0</v>
      </c>
      <c r="I1989" s="6">
        <f>_xlfn.IFNA(INDEX(regcoded!$A$2:$Z$20000,MATCH($D1989,regcoded!$D$2:$D$20000,0),9),"")</f>
        <v>0</v>
      </c>
    </row>
    <row r="1990" spans="1:9" x14ac:dyDescent="0.25">
      <c r="A1990" s="6" t="s">
        <v>488</v>
      </c>
      <c r="B1990" s="6" t="s">
        <v>489</v>
      </c>
      <c r="C1990" s="7">
        <v>20150617054658</v>
      </c>
      <c r="D1990" s="6" t="s">
        <v>1889</v>
      </c>
      <c r="E1990" s="6" t="str">
        <f>_xlfn.IFNA(INDEX(regcoded!$A$2:$Z$20000,MATCH($D1990,regcoded!$D$2:$D$20000,0),5),"")</f>
        <v>o</v>
      </c>
      <c r="F1990" s="6">
        <f>_xlfn.IFNA(INDEX(regcoded!$A$2:$Z$20000,MATCH($D1990,regcoded!$D$2:$D$20000,0),6),"")</f>
        <v>0</v>
      </c>
      <c r="G1990" s="6">
        <f>_xlfn.IFNA(INDEX(regcoded!$A$2:$Z$20000,MATCH($D1990,regcoded!$D$2:$D$20000,0),7),"")</f>
        <v>0</v>
      </c>
      <c r="H1990" s="6">
        <f>_xlfn.IFNA(INDEX(regcoded!$A$2:$Z$20000,MATCH($D1990,regcoded!$D$2:$D$20000,0),8),"")</f>
        <v>0</v>
      </c>
      <c r="I1990" s="6">
        <f>_xlfn.IFNA(INDEX(regcoded!$A$2:$Z$20000,MATCH($D1990,regcoded!$D$2:$D$20000,0),9),"")</f>
        <v>10858008</v>
      </c>
    </row>
    <row r="1991" spans="1:9" x14ac:dyDescent="0.25">
      <c r="A1991" s="6" t="s">
        <v>1290</v>
      </c>
      <c r="B1991" s="6" t="s">
        <v>214</v>
      </c>
      <c r="C1991" s="7">
        <v>20150617054642</v>
      </c>
      <c r="D1991" s="6" t="s">
        <v>1890</v>
      </c>
      <c r="E1991" s="6" t="str">
        <f>_xlfn.IFNA(INDEX(regcoded!$A$2:$Z$20000,MATCH($D1991,regcoded!$D$2:$D$20000,0),5),"")</f>
        <v>o</v>
      </c>
      <c r="F1991" s="6">
        <f>_xlfn.IFNA(INDEX(regcoded!$A$2:$Z$20000,MATCH($D1991,regcoded!$D$2:$D$20000,0),6),"")</f>
        <v>0</v>
      </c>
      <c r="G1991" s="6">
        <f>_xlfn.IFNA(INDEX(regcoded!$A$2:$Z$20000,MATCH($D1991,regcoded!$D$2:$D$20000,0),7),"")</f>
        <v>0</v>
      </c>
      <c r="H1991" s="6">
        <f>_xlfn.IFNA(INDEX(regcoded!$A$2:$Z$20000,MATCH($D1991,regcoded!$D$2:$D$20000,0),8),"")</f>
        <v>0</v>
      </c>
      <c r="I1991" s="6">
        <f>_xlfn.IFNA(INDEX(regcoded!$A$2:$Z$20000,MATCH($D1991,regcoded!$D$2:$D$20000,0),9),"")</f>
        <v>10858008</v>
      </c>
    </row>
    <row r="1992" spans="1:9" x14ac:dyDescent="0.25">
      <c r="A1992" s="6" t="s">
        <v>515</v>
      </c>
      <c r="B1992" s="6" t="s">
        <v>214</v>
      </c>
      <c r="C1992" s="7">
        <v>20150617054707</v>
      </c>
      <c r="D1992" s="6" t="s">
        <v>1891</v>
      </c>
      <c r="E1992" s="6" t="str">
        <f>_xlfn.IFNA(INDEX(regcoded!$A$2:$Z$20000,MATCH($D1992,regcoded!$D$2:$D$20000,0),5),"")</f>
        <v>o</v>
      </c>
      <c r="F1992" s="6" t="str">
        <f>_xlfn.IFNA(INDEX(regcoded!$A$2:$Z$20000,MATCH($D1992,regcoded!$D$2:$D$20000,0),6),"")</f>
        <v>faulty</v>
      </c>
      <c r="G1992" s="6" t="str">
        <f>_xlfn.IFNA(INDEX(regcoded!$A$2:$Z$20000,MATCH($D1992,regcoded!$D$2:$D$20000,0),7),"")</f>
        <v>PKC Eesti AS</v>
      </c>
      <c r="H1992" s="6">
        <f>_xlfn.IFNA(INDEX(regcoded!$A$2:$Z$20000,MATCH($D1992,regcoded!$D$2:$D$20000,0),8),"")</f>
        <v>0</v>
      </c>
      <c r="I1992" s="6">
        <f>_xlfn.IFNA(INDEX(regcoded!$A$2:$Z$20000,MATCH($D1992,regcoded!$D$2:$D$20000,0),9),"")</f>
        <v>10858008</v>
      </c>
    </row>
    <row r="1993" spans="1:9" x14ac:dyDescent="0.25">
      <c r="A1993" s="6" t="s">
        <v>1293</v>
      </c>
      <c r="B1993" s="6" t="s">
        <v>1294</v>
      </c>
      <c r="C1993" s="7">
        <v>20150617054820</v>
      </c>
      <c r="D1993" s="6" t="s">
        <v>1892</v>
      </c>
      <c r="E1993" s="6" t="str">
        <f>_xlfn.IFNA(INDEX(regcoded!$A$2:$Z$20000,MATCH($D1993,regcoded!$D$2:$D$20000,0),5),"")</f>
        <v>o</v>
      </c>
      <c r="F1993" s="6">
        <f>_xlfn.IFNA(INDEX(regcoded!$A$2:$Z$20000,MATCH($D1993,regcoded!$D$2:$D$20000,0),6),"")</f>
        <v>0</v>
      </c>
      <c r="G1993" s="6">
        <f>_xlfn.IFNA(INDEX(regcoded!$A$2:$Z$20000,MATCH($D1993,regcoded!$D$2:$D$20000,0),7),"")</f>
        <v>0</v>
      </c>
      <c r="H1993" s="6">
        <f>_xlfn.IFNA(INDEX(regcoded!$A$2:$Z$20000,MATCH($D1993,regcoded!$D$2:$D$20000,0),8),"")</f>
        <v>0</v>
      </c>
      <c r="I1993" s="6" t="str">
        <f>_xlfn.IFNA(INDEX(regcoded!$A$2:$Z$20000,MATCH($D1993,regcoded!$D$2:$D$20000,0),9),"")</f>
        <v>XX595.615</v>
      </c>
    </row>
    <row r="1994" spans="1:9" x14ac:dyDescent="0.25">
      <c r="A1994" s="6" t="s">
        <v>1293</v>
      </c>
      <c r="B1994" s="6" t="s">
        <v>1294</v>
      </c>
      <c r="C1994" s="7">
        <v>20150617054820</v>
      </c>
      <c r="D1994" s="6" t="s">
        <v>2309</v>
      </c>
      <c r="E1994" s="6" t="str">
        <f>_xlfn.IFNA(INDEX(regcoded!$A$2:$Z$20000,MATCH($D1994,regcoded!$D$2:$D$20000,0),5),"")</f>
        <v>nop</v>
      </c>
      <c r="F1994" s="6">
        <f>_xlfn.IFNA(INDEX(regcoded!$A$2:$Z$20000,MATCH($D1994,regcoded!$D$2:$D$20000,0),6),"")</f>
        <v>0</v>
      </c>
      <c r="G1994" s="6">
        <f>_xlfn.IFNA(INDEX(regcoded!$A$2:$Z$20000,MATCH($D1994,regcoded!$D$2:$D$20000,0),7),"")</f>
        <v>0</v>
      </c>
      <c r="H1994" s="6">
        <f>_xlfn.IFNA(INDEX(regcoded!$A$2:$Z$20000,MATCH($D1994,regcoded!$D$2:$D$20000,0),8),"")</f>
        <v>0</v>
      </c>
      <c r="I1994" s="6">
        <f>_xlfn.IFNA(INDEX(regcoded!$A$2:$Z$20000,MATCH($D1994,regcoded!$D$2:$D$20000,0),9),"")</f>
        <v>0</v>
      </c>
    </row>
    <row r="1995" spans="1:9" x14ac:dyDescent="0.25">
      <c r="A1995" s="6" t="s">
        <v>1308</v>
      </c>
      <c r="B1995" s="6" t="s">
        <v>30</v>
      </c>
      <c r="C1995" s="7">
        <v>20150617054802</v>
      </c>
      <c r="D1995" s="6" t="s">
        <v>1434</v>
      </c>
      <c r="E1995" s="6" t="str">
        <f>_xlfn.IFNA(INDEX(regcoded!$A$2:$Z$20000,MATCH($D1995,regcoded!$D$2:$D$20000,0),5),"")</f>
        <v/>
      </c>
      <c r="F1995" s="6" t="str">
        <f>_xlfn.IFNA(INDEX(regcoded!$A$2:$Z$20000,MATCH($D1995,regcoded!$D$2:$D$20000,0),6),"")</f>
        <v/>
      </c>
      <c r="G1995" s="6" t="str">
        <f>_xlfn.IFNA(INDEX(regcoded!$A$2:$Z$20000,MATCH($D1995,regcoded!$D$2:$D$20000,0),7),"")</f>
        <v/>
      </c>
      <c r="H1995" s="6" t="str">
        <f>_xlfn.IFNA(INDEX(regcoded!$A$2:$Z$20000,MATCH($D1995,regcoded!$D$2:$D$20000,0),8),"")</f>
        <v/>
      </c>
      <c r="I1995" s="6" t="str">
        <f>_xlfn.IFNA(INDEX(regcoded!$A$2:$Z$20000,MATCH($D1995,regcoded!$D$2:$D$20000,0),9),"")</f>
        <v/>
      </c>
    </row>
    <row r="1996" spans="1:9" x14ac:dyDescent="0.25">
      <c r="A1996" s="6" t="s">
        <v>2179</v>
      </c>
      <c r="B1996" s="6" t="s">
        <v>2180</v>
      </c>
      <c r="C1996" s="7">
        <v>20150617055042</v>
      </c>
      <c r="D1996" s="6" t="s">
        <v>1166</v>
      </c>
      <c r="E1996" s="6" t="str">
        <f>_xlfn.IFNA(INDEX(regcoded!$A$2:$Z$20000,MATCH($D1996,regcoded!$D$2:$D$20000,0),5),"")</f>
        <v/>
      </c>
      <c r="F1996" s="6" t="str">
        <f>_xlfn.IFNA(INDEX(regcoded!$A$2:$Z$20000,MATCH($D1996,regcoded!$D$2:$D$20000,0),6),"")</f>
        <v/>
      </c>
      <c r="G1996" s="6" t="str">
        <f>_xlfn.IFNA(INDEX(regcoded!$A$2:$Z$20000,MATCH($D1996,regcoded!$D$2:$D$20000,0),7),"")</f>
        <v/>
      </c>
      <c r="H1996" s="6" t="str">
        <f>_xlfn.IFNA(INDEX(regcoded!$A$2:$Z$20000,MATCH($D1996,regcoded!$D$2:$D$20000,0),8),"")</f>
        <v/>
      </c>
      <c r="I1996" s="6" t="str">
        <f>_xlfn.IFNA(INDEX(regcoded!$A$2:$Z$20000,MATCH($D1996,regcoded!$D$2:$D$20000,0),9),"")</f>
        <v/>
      </c>
    </row>
    <row r="1997" spans="1:9" x14ac:dyDescent="0.25">
      <c r="A1997" s="6" t="s">
        <v>2179</v>
      </c>
      <c r="B1997" s="6" t="s">
        <v>2180</v>
      </c>
      <c r="C1997" s="7">
        <v>20150617055042</v>
      </c>
      <c r="D1997" s="6" t="s">
        <v>1893</v>
      </c>
      <c r="E1997" s="6" t="str">
        <f>_xlfn.IFNA(INDEX(regcoded!$A$2:$Z$20000,MATCH($D1997,regcoded!$D$2:$D$20000,0),5),"")</f>
        <v>o</v>
      </c>
      <c r="F1997" s="6">
        <f>_xlfn.IFNA(INDEX(regcoded!$A$2:$Z$20000,MATCH($D1997,regcoded!$D$2:$D$20000,0),6),"")</f>
        <v>0</v>
      </c>
      <c r="G1997" s="6" t="str">
        <f>_xlfn.IFNA(INDEX(regcoded!$A$2:$Z$20000,MATCH($D1997,regcoded!$D$2:$D$20000,0),7),"")</f>
        <v>sihtasutus Põhja-Eesti Regionaalhaigla</v>
      </c>
      <c r="H1997" s="6">
        <f>_xlfn.IFNA(INDEX(regcoded!$A$2:$Z$20000,MATCH($D1997,regcoded!$D$2:$D$20000,0),8),"")</f>
        <v>0</v>
      </c>
      <c r="I1997" s="6">
        <f>_xlfn.IFNA(INDEX(regcoded!$A$2:$Z$20000,MATCH($D1997,regcoded!$D$2:$D$20000,0),9),"")</f>
        <v>90006399</v>
      </c>
    </row>
    <row r="1998" spans="1:9" x14ac:dyDescent="0.25">
      <c r="A1998" s="6" t="s">
        <v>1584</v>
      </c>
      <c r="B1998" s="6" t="s">
        <v>1</v>
      </c>
      <c r="C1998" s="7">
        <v>20150617054623</v>
      </c>
      <c r="D1998" s="6" t="s">
        <v>1893</v>
      </c>
      <c r="E1998" s="6" t="str">
        <f>_xlfn.IFNA(INDEX(regcoded!$A$2:$Z$20000,MATCH($D1998,regcoded!$D$2:$D$20000,0),5),"")</f>
        <v>o</v>
      </c>
      <c r="F1998" s="6">
        <f>_xlfn.IFNA(INDEX(regcoded!$A$2:$Z$20000,MATCH($D1998,regcoded!$D$2:$D$20000,0),6),"")</f>
        <v>0</v>
      </c>
      <c r="G1998" s="6" t="str">
        <f>_xlfn.IFNA(INDEX(regcoded!$A$2:$Z$20000,MATCH($D1998,regcoded!$D$2:$D$20000,0),7),"")</f>
        <v>sihtasutus Põhja-Eesti Regionaalhaigla</v>
      </c>
      <c r="H1998" s="6">
        <f>_xlfn.IFNA(INDEX(regcoded!$A$2:$Z$20000,MATCH($D1998,regcoded!$D$2:$D$20000,0),8),"")</f>
        <v>0</v>
      </c>
      <c r="I1998" s="6">
        <f>_xlfn.IFNA(INDEX(regcoded!$A$2:$Z$20000,MATCH($D1998,regcoded!$D$2:$D$20000,0),9),"")</f>
        <v>90006399</v>
      </c>
    </row>
    <row r="1999" spans="1:9" x14ac:dyDescent="0.25">
      <c r="A1999" s="6" t="s">
        <v>1584</v>
      </c>
      <c r="B1999" s="6" t="s">
        <v>1</v>
      </c>
      <c r="C1999" s="7">
        <v>20150617054623</v>
      </c>
      <c r="D1999" s="6" t="s">
        <v>1011</v>
      </c>
      <c r="E1999" s="6" t="str">
        <f>_xlfn.IFNA(INDEX(regcoded!$A$2:$Z$20000,MATCH($D1999,regcoded!$D$2:$D$20000,0),5),"")</f>
        <v/>
      </c>
      <c r="F1999" s="6" t="str">
        <f>_xlfn.IFNA(INDEX(regcoded!$A$2:$Z$20000,MATCH($D1999,regcoded!$D$2:$D$20000,0),6),"")</f>
        <v/>
      </c>
      <c r="G1999" s="6" t="str">
        <f>_xlfn.IFNA(INDEX(regcoded!$A$2:$Z$20000,MATCH($D1999,regcoded!$D$2:$D$20000,0),7),"")</f>
        <v/>
      </c>
      <c r="H1999" s="6" t="str">
        <f>_xlfn.IFNA(INDEX(regcoded!$A$2:$Z$20000,MATCH($D1999,regcoded!$D$2:$D$20000,0),8),"")</f>
        <v/>
      </c>
      <c r="I1999" s="6" t="str">
        <f>_xlfn.IFNA(INDEX(regcoded!$A$2:$Z$20000,MATCH($D1999,regcoded!$D$2:$D$20000,0),9),"")</f>
        <v/>
      </c>
    </row>
    <row r="2000" spans="1:9" x14ac:dyDescent="0.25">
      <c r="A2000" s="6" t="s">
        <v>215</v>
      </c>
      <c r="B2000" s="6" t="s">
        <v>1322</v>
      </c>
      <c r="C2000" s="7">
        <v>20150617054622</v>
      </c>
      <c r="D2000" s="6" t="s">
        <v>1011</v>
      </c>
      <c r="E2000" s="6" t="str">
        <f>_xlfn.IFNA(INDEX(regcoded!$A$2:$Z$20000,MATCH($D2000,regcoded!$D$2:$D$20000,0),5),"")</f>
        <v/>
      </c>
      <c r="F2000" s="6" t="str">
        <f>_xlfn.IFNA(INDEX(regcoded!$A$2:$Z$20000,MATCH($D2000,regcoded!$D$2:$D$20000,0),6),"")</f>
        <v/>
      </c>
      <c r="G2000" s="6" t="str">
        <f>_xlfn.IFNA(INDEX(regcoded!$A$2:$Z$20000,MATCH($D2000,regcoded!$D$2:$D$20000,0),7),"")</f>
        <v/>
      </c>
      <c r="H2000" s="6" t="str">
        <f>_xlfn.IFNA(INDEX(regcoded!$A$2:$Z$20000,MATCH($D2000,regcoded!$D$2:$D$20000,0),8),"")</f>
        <v/>
      </c>
      <c r="I2000" s="6" t="str">
        <f>_xlfn.IFNA(INDEX(regcoded!$A$2:$Z$20000,MATCH($D2000,regcoded!$D$2:$D$20000,0),9),"")</f>
        <v/>
      </c>
    </row>
    <row r="2001" spans="1:9" x14ac:dyDescent="0.25">
      <c r="A2001" s="6" t="s">
        <v>215</v>
      </c>
      <c r="B2001" s="6" t="s">
        <v>216</v>
      </c>
      <c r="C2001" s="7">
        <v>20150617054632</v>
      </c>
      <c r="D2001" s="6" t="s">
        <v>586</v>
      </c>
      <c r="E2001" s="6" t="str">
        <f>_xlfn.IFNA(INDEX(regcoded!$A$2:$Z$20000,MATCH($D2001,regcoded!$D$2:$D$20000,0),5),"")</f>
        <v/>
      </c>
      <c r="F2001" s="6" t="str">
        <f>_xlfn.IFNA(INDEX(regcoded!$A$2:$Z$20000,MATCH($D2001,regcoded!$D$2:$D$20000,0),6),"")</f>
        <v/>
      </c>
      <c r="G2001" s="6" t="str">
        <f>_xlfn.IFNA(INDEX(regcoded!$A$2:$Z$20000,MATCH($D2001,regcoded!$D$2:$D$20000,0),7),"")</f>
        <v/>
      </c>
      <c r="H2001" s="6" t="str">
        <f>_xlfn.IFNA(INDEX(regcoded!$A$2:$Z$20000,MATCH($D2001,regcoded!$D$2:$D$20000,0),8),"")</f>
        <v/>
      </c>
      <c r="I2001" s="6" t="str">
        <f>_xlfn.IFNA(INDEX(regcoded!$A$2:$Z$20000,MATCH($D2001,regcoded!$D$2:$D$20000,0),9),"")</f>
        <v/>
      </c>
    </row>
    <row r="2002" spans="1:9" x14ac:dyDescent="0.25">
      <c r="A2002" s="6" t="s">
        <v>822</v>
      </c>
      <c r="B2002" s="6" t="s">
        <v>823</v>
      </c>
      <c r="C2002" s="7">
        <v>20150617054822</v>
      </c>
      <c r="D2002" s="6" t="s">
        <v>586</v>
      </c>
      <c r="E2002" s="6" t="str">
        <f>_xlfn.IFNA(INDEX(regcoded!$A$2:$Z$20000,MATCH($D2002,regcoded!$D$2:$D$20000,0),5),"")</f>
        <v/>
      </c>
      <c r="F2002" s="6" t="str">
        <f>_xlfn.IFNA(INDEX(regcoded!$A$2:$Z$20000,MATCH($D2002,regcoded!$D$2:$D$20000,0),6),"")</f>
        <v/>
      </c>
      <c r="G2002" s="6" t="str">
        <f>_xlfn.IFNA(INDEX(regcoded!$A$2:$Z$20000,MATCH($D2002,regcoded!$D$2:$D$20000,0),7),"")</f>
        <v/>
      </c>
      <c r="H2002" s="6" t="str">
        <f>_xlfn.IFNA(INDEX(regcoded!$A$2:$Z$20000,MATCH($D2002,regcoded!$D$2:$D$20000,0),8),"")</f>
        <v/>
      </c>
      <c r="I2002" s="6" t="str">
        <f>_xlfn.IFNA(INDEX(regcoded!$A$2:$Z$20000,MATCH($D2002,regcoded!$D$2:$D$20000,0),9),"")</f>
        <v/>
      </c>
    </row>
    <row r="2003" spans="1:9" x14ac:dyDescent="0.25">
      <c r="A2003" s="6" t="s">
        <v>125</v>
      </c>
      <c r="B2003" s="6" t="s">
        <v>1</v>
      </c>
      <c r="C2003" s="7">
        <v>20150617054630</v>
      </c>
      <c r="D2003" s="6" t="s">
        <v>586</v>
      </c>
      <c r="E2003" s="6" t="str">
        <f>_xlfn.IFNA(INDEX(regcoded!$A$2:$Z$20000,MATCH($D2003,regcoded!$D$2:$D$20000,0),5),"")</f>
        <v/>
      </c>
      <c r="F2003" s="6" t="str">
        <f>_xlfn.IFNA(INDEX(regcoded!$A$2:$Z$20000,MATCH($D2003,regcoded!$D$2:$D$20000,0),6),"")</f>
        <v/>
      </c>
      <c r="G2003" s="6" t="str">
        <f>_xlfn.IFNA(INDEX(regcoded!$A$2:$Z$20000,MATCH($D2003,regcoded!$D$2:$D$20000,0),7),"")</f>
        <v/>
      </c>
      <c r="H2003" s="6" t="str">
        <f>_xlfn.IFNA(INDEX(regcoded!$A$2:$Z$20000,MATCH($D2003,regcoded!$D$2:$D$20000,0),8),"")</f>
        <v/>
      </c>
      <c r="I2003" s="6" t="str">
        <f>_xlfn.IFNA(INDEX(regcoded!$A$2:$Z$20000,MATCH($D2003,regcoded!$D$2:$D$20000,0),9),"")</f>
        <v/>
      </c>
    </row>
    <row r="2004" spans="1:9" x14ac:dyDescent="0.25">
      <c r="A2004" s="6" t="s">
        <v>1426</v>
      </c>
      <c r="B2004" s="6" t="s">
        <v>1</v>
      </c>
      <c r="C2004" s="7">
        <v>20150617054623</v>
      </c>
      <c r="D2004" s="6" t="s">
        <v>586</v>
      </c>
      <c r="E2004" s="6" t="str">
        <f>_xlfn.IFNA(INDEX(regcoded!$A$2:$Z$20000,MATCH($D2004,regcoded!$D$2:$D$20000,0),5),"")</f>
        <v/>
      </c>
      <c r="F2004" s="6" t="str">
        <f>_xlfn.IFNA(INDEX(regcoded!$A$2:$Z$20000,MATCH($D2004,regcoded!$D$2:$D$20000,0),6),"")</f>
        <v/>
      </c>
      <c r="G2004" s="6" t="str">
        <f>_xlfn.IFNA(INDEX(regcoded!$A$2:$Z$20000,MATCH($D2004,regcoded!$D$2:$D$20000,0),7),"")</f>
        <v/>
      </c>
      <c r="H2004" s="6" t="str">
        <f>_xlfn.IFNA(INDEX(regcoded!$A$2:$Z$20000,MATCH($D2004,regcoded!$D$2:$D$20000,0),8),"")</f>
        <v/>
      </c>
      <c r="I2004" s="6" t="str">
        <f>_xlfn.IFNA(INDEX(regcoded!$A$2:$Z$20000,MATCH($D2004,regcoded!$D$2:$D$20000,0),9),"")</f>
        <v/>
      </c>
    </row>
    <row r="2005" spans="1:9" x14ac:dyDescent="0.25">
      <c r="A2005" s="6" t="s">
        <v>942</v>
      </c>
      <c r="B2005" s="6" t="s">
        <v>1</v>
      </c>
      <c r="C2005" s="7">
        <v>20150617054631</v>
      </c>
      <c r="D2005" s="6" t="s">
        <v>586</v>
      </c>
      <c r="E2005" s="6" t="str">
        <f>_xlfn.IFNA(INDEX(regcoded!$A$2:$Z$20000,MATCH($D2005,regcoded!$D$2:$D$20000,0),5),"")</f>
        <v/>
      </c>
      <c r="F2005" s="6" t="str">
        <f>_xlfn.IFNA(INDEX(regcoded!$A$2:$Z$20000,MATCH($D2005,regcoded!$D$2:$D$20000,0),6),"")</f>
        <v/>
      </c>
      <c r="G2005" s="6" t="str">
        <f>_xlfn.IFNA(INDEX(regcoded!$A$2:$Z$20000,MATCH($D2005,regcoded!$D$2:$D$20000,0),7),"")</f>
        <v/>
      </c>
      <c r="H2005" s="6" t="str">
        <f>_xlfn.IFNA(INDEX(regcoded!$A$2:$Z$20000,MATCH($D2005,regcoded!$D$2:$D$20000,0),8),"")</f>
        <v/>
      </c>
      <c r="I2005" s="6" t="str">
        <f>_xlfn.IFNA(INDEX(regcoded!$A$2:$Z$20000,MATCH($D2005,regcoded!$D$2:$D$20000,0),9),"")</f>
        <v/>
      </c>
    </row>
    <row r="2006" spans="1:9" x14ac:dyDescent="0.25">
      <c r="A2006" s="6" t="s">
        <v>223</v>
      </c>
      <c r="B2006" s="6" t="s">
        <v>214</v>
      </c>
      <c r="C2006" s="7">
        <v>20150617054633</v>
      </c>
      <c r="D2006" s="6" t="s">
        <v>1435</v>
      </c>
      <c r="E2006" s="6" t="str">
        <f>_xlfn.IFNA(INDEX(regcoded!$A$2:$Z$20000,MATCH($D2006,regcoded!$D$2:$D$20000,0),5),"")</f>
        <v/>
      </c>
      <c r="F2006" s="6" t="str">
        <f>_xlfn.IFNA(INDEX(regcoded!$A$2:$Z$20000,MATCH($D2006,regcoded!$D$2:$D$20000,0),6),"")</f>
        <v/>
      </c>
      <c r="G2006" s="6" t="str">
        <f>_xlfn.IFNA(INDEX(regcoded!$A$2:$Z$20000,MATCH($D2006,regcoded!$D$2:$D$20000,0),7),"")</f>
        <v/>
      </c>
      <c r="H2006" s="6" t="str">
        <f>_xlfn.IFNA(INDEX(regcoded!$A$2:$Z$20000,MATCH($D2006,regcoded!$D$2:$D$20000,0),8),"")</f>
        <v/>
      </c>
      <c r="I2006" s="6" t="str">
        <f>_xlfn.IFNA(INDEX(regcoded!$A$2:$Z$20000,MATCH($D2006,regcoded!$D$2:$D$20000,0),9),"")</f>
        <v/>
      </c>
    </row>
    <row r="2007" spans="1:9" x14ac:dyDescent="0.25">
      <c r="A2007" s="6" t="s">
        <v>223</v>
      </c>
      <c r="B2007" s="6" t="s">
        <v>214</v>
      </c>
      <c r="C2007" s="7">
        <v>20150617054633</v>
      </c>
      <c r="D2007" s="6" t="s">
        <v>700</v>
      </c>
      <c r="E2007" s="6" t="str">
        <f>_xlfn.IFNA(INDEX(regcoded!$A$2:$Z$20000,MATCH($D2007,regcoded!$D$2:$D$20000,0),5),"")</f>
        <v/>
      </c>
      <c r="F2007" s="6" t="str">
        <f>_xlfn.IFNA(INDEX(regcoded!$A$2:$Z$20000,MATCH($D2007,regcoded!$D$2:$D$20000,0),6),"")</f>
        <v/>
      </c>
      <c r="G2007" s="6" t="str">
        <f>_xlfn.IFNA(INDEX(regcoded!$A$2:$Z$20000,MATCH($D2007,regcoded!$D$2:$D$20000,0),7),"")</f>
        <v/>
      </c>
      <c r="H2007" s="6" t="str">
        <f>_xlfn.IFNA(INDEX(regcoded!$A$2:$Z$20000,MATCH($D2007,regcoded!$D$2:$D$20000,0),8),"")</f>
        <v/>
      </c>
      <c r="I2007" s="6" t="str">
        <f>_xlfn.IFNA(INDEX(regcoded!$A$2:$Z$20000,MATCH($D2007,regcoded!$D$2:$D$20000,0),9),"")</f>
        <v/>
      </c>
    </row>
    <row r="2008" spans="1:9" x14ac:dyDescent="0.25">
      <c r="A2008" s="6" t="s">
        <v>1352</v>
      </c>
      <c r="B2008" s="6" t="s">
        <v>214</v>
      </c>
      <c r="C2008" s="7">
        <v>20150617054657</v>
      </c>
      <c r="D2008" s="6" t="s">
        <v>1437</v>
      </c>
      <c r="E2008" s="6" t="str">
        <f>_xlfn.IFNA(INDEX(regcoded!$A$2:$Z$20000,MATCH($D2008,regcoded!$D$2:$D$20000,0),5),"")</f>
        <v/>
      </c>
      <c r="F2008" s="6" t="str">
        <f>_xlfn.IFNA(INDEX(regcoded!$A$2:$Z$20000,MATCH($D2008,regcoded!$D$2:$D$20000,0),6),"")</f>
        <v/>
      </c>
      <c r="G2008" s="6" t="str">
        <f>_xlfn.IFNA(INDEX(regcoded!$A$2:$Z$20000,MATCH($D2008,regcoded!$D$2:$D$20000,0),7),"")</f>
        <v/>
      </c>
      <c r="H2008" s="6" t="str">
        <f>_xlfn.IFNA(INDEX(regcoded!$A$2:$Z$20000,MATCH($D2008,regcoded!$D$2:$D$20000,0),8),"")</f>
        <v/>
      </c>
      <c r="I2008" s="6" t="str">
        <f>_xlfn.IFNA(INDEX(regcoded!$A$2:$Z$20000,MATCH($D2008,regcoded!$D$2:$D$20000,0),9),"")</f>
        <v/>
      </c>
    </row>
    <row r="2009" spans="1:9" x14ac:dyDescent="0.25">
      <c r="A2009" s="6" t="s">
        <v>942</v>
      </c>
      <c r="B2009" s="6" t="s">
        <v>1</v>
      </c>
      <c r="C2009" s="7">
        <v>20150617054631</v>
      </c>
      <c r="D2009" s="6" t="s">
        <v>1666</v>
      </c>
      <c r="E2009" s="6" t="str">
        <f>_xlfn.IFNA(INDEX(regcoded!$A$2:$Z$20000,MATCH($D2009,regcoded!$D$2:$D$20000,0),5),"")</f>
        <v/>
      </c>
      <c r="F2009" s="6" t="str">
        <f>_xlfn.IFNA(INDEX(regcoded!$A$2:$Z$20000,MATCH($D2009,regcoded!$D$2:$D$20000,0),6),"")</f>
        <v/>
      </c>
      <c r="G2009" s="6" t="str">
        <f>_xlfn.IFNA(INDEX(regcoded!$A$2:$Z$20000,MATCH($D2009,regcoded!$D$2:$D$20000,0),7),"")</f>
        <v/>
      </c>
      <c r="H2009" s="6" t="str">
        <f>_xlfn.IFNA(INDEX(regcoded!$A$2:$Z$20000,MATCH($D2009,regcoded!$D$2:$D$20000,0),8),"")</f>
        <v/>
      </c>
      <c r="I2009" s="6" t="str">
        <f>_xlfn.IFNA(INDEX(regcoded!$A$2:$Z$20000,MATCH($D2009,regcoded!$D$2:$D$20000,0),9),"")</f>
        <v/>
      </c>
    </row>
    <row r="2010" spans="1:9" x14ac:dyDescent="0.25">
      <c r="A2010" s="6" t="s">
        <v>714</v>
      </c>
      <c r="B2010" s="6" t="s">
        <v>715</v>
      </c>
      <c r="C2010" s="7">
        <v>20150617054818</v>
      </c>
      <c r="D2010" s="6" t="s">
        <v>1667</v>
      </c>
      <c r="E2010" s="6" t="str">
        <f>_xlfn.IFNA(INDEX(regcoded!$A$2:$Z$20000,MATCH($D2010,regcoded!$D$2:$D$20000,0),5),"")</f>
        <v/>
      </c>
      <c r="F2010" s="6" t="str">
        <f>_xlfn.IFNA(INDEX(regcoded!$A$2:$Z$20000,MATCH($D2010,regcoded!$D$2:$D$20000,0),6),"")</f>
        <v/>
      </c>
      <c r="G2010" s="6" t="str">
        <f>_xlfn.IFNA(INDEX(regcoded!$A$2:$Z$20000,MATCH($D2010,regcoded!$D$2:$D$20000,0),7),"")</f>
        <v/>
      </c>
      <c r="H2010" s="6" t="str">
        <f>_xlfn.IFNA(INDEX(regcoded!$A$2:$Z$20000,MATCH($D2010,regcoded!$D$2:$D$20000,0),8),"")</f>
        <v/>
      </c>
      <c r="I2010" s="6" t="str">
        <f>_xlfn.IFNA(INDEX(regcoded!$A$2:$Z$20000,MATCH($D2010,regcoded!$D$2:$D$20000,0),9),"")</f>
        <v/>
      </c>
    </row>
    <row r="2011" spans="1:9" x14ac:dyDescent="0.25">
      <c r="A2011" s="6" t="s">
        <v>942</v>
      </c>
      <c r="B2011" s="6" t="s">
        <v>1</v>
      </c>
      <c r="C2011" s="7">
        <v>20150617054631</v>
      </c>
      <c r="D2011" s="6" t="s">
        <v>1668</v>
      </c>
      <c r="E2011" s="6" t="str">
        <f>_xlfn.IFNA(INDEX(regcoded!$A$2:$Z$20000,MATCH($D2011,regcoded!$D$2:$D$20000,0),5),"")</f>
        <v/>
      </c>
      <c r="F2011" s="6" t="str">
        <f>_xlfn.IFNA(INDEX(regcoded!$A$2:$Z$20000,MATCH($D2011,regcoded!$D$2:$D$20000,0),6),"")</f>
        <v/>
      </c>
      <c r="G2011" s="6" t="str">
        <f>_xlfn.IFNA(INDEX(regcoded!$A$2:$Z$20000,MATCH($D2011,regcoded!$D$2:$D$20000,0),7),"")</f>
        <v/>
      </c>
      <c r="H2011" s="6" t="str">
        <f>_xlfn.IFNA(INDEX(regcoded!$A$2:$Z$20000,MATCH($D2011,regcoded!$D$2:$D$20000,0),8),"")</f>
        <v/>
      </c>
      <c r="I2011" s="6" t="str">
        <f>_xlfn.IFNA(INDEX(regcoded!$A$2:$Z$20000,MATCH($D2011,regcoded!$D$2:$D$20000,0),9),"")</f>
        <v/>
      </c>
    </row>
    <row r="2012" spans="1:9" x14ac:dyDescent="0.25">
      <c r="A2012" s="6" t="s">
        <v>942</v>
      </c>
      <c r="B2012" s="6" t="s">
        <v>1037</v>
      </c>
      <c r="C2012" s="7">
        <v>20150617054942</v>
      </c>
      <c r="D2012" s="6" t="s">
        <v>2310</v>
      </c>
      <c r="E2012" s="6" t="str">
        <f>_xlfn.IFNA(INDEX(regcoded!$A$2:$Z$20000,MATCH($D2012,regcoded!$D$2:$D$20000,0),5),"")</f>
        <v>nan</v>
      </c>
      <c r="F2012" s="6">
        <f>_xlfn.IFNA(INDEX(regcoded!$A$2:$Z$20000,MATCH($D2012,regcoded!$D$2:$D$20000,0),6),"")</f>
        <v>0</v>
      </c>
      <c r="G2012" s="6">
        <f>_xlfn.IFNA(INDEX(regcoded!$A$2:$Z$20000,MATCH($D2012,regcoded!$D$2:$D$20000,0),7),"")</f>
        <v>0</v>
      </c>
      <c r="H2012" s="6">
        <f>_xlfn.IFNA(INDEX(regcoded!$A$2:$Z$20000,MATCH($D2012,regcoded!$D$2:$D$20000,0),8),"")</f>
        <v>0</v>
      </c>
      <c r="I2012" s="6">
        <f>_xlfn.IFNA(INDEX(regcoded!$A$2:$Z$20000,MATCH($D2012,regcoded!$D$2:$D$20000,0),9),"")</f>
        <v>0</v>
      </c>
    </row>
    <row r="2013" spans="1:9" x14ac:dyDescent="0.25">
      <c r="A2013" s="6" t="s">
        <v>714</v>
      </c>
      <c r="B2013" s="6" t="s">
        <v>715</v>
      </c>
      <c r="C2013" s="7">
        <v>20150617054818</v>
      </c>
      <c r="D2013" s="6" t="s">
        <v>1149</v>
      </c>
      <c r="E2013" s="6" t="str">
        <f>_xlfn.IFNA(INDEX(regcoded!$A$2:$Z$20000,MATCH($D2013,regcoded!$D$2:$D$20000,0),5),"")</f>
        <v/>
      </c>
      <c r="F2013" s="6" t="str">
        <f>_xlfn.IFNA(INDEX(regcoded!$A$2:$Z$20000,MATCH($D2013,regcoded!$D$2:$D$20000,0),6),"")</f>
        <v/>
      </c>
      <c r="G2013" s="6" t="str">
        <f>_xlfn.IFNA(INDEX(regcoded!$A$2:$Z$20000,MATCH($D2013,regcoded!$D$2:$D$20000,0),7),"")</f>
        <v/>
      </c>
      <c r="H2013" s="6" t="str">
        <f>_xlfn.IFNA(INDEX(regcoded!$A$2:$Z$20000,MATCH($D2013,regcoded!$D$2:$D$20000,0),8),"")</f>
        <v/>
      </c>
      <c r="I2013" s="6" t="str">
        <f>_xlfn.IFNA(INDEX(regcoded!$A$2:$Z$20000,MATCH($D2013,regcoded!$D$2:$D$20000,0),9),"")</f>
        <v/>
      </c>
    </row>
    <row r="2014" spans="1:9" x14ac:dyDescent="0.25">
      <c r="A2014" s="6" t="s">
        <v>1568</v>
      </c>
      <c r="B2014" s="6" t="s">
        <v>30</v>
      </c>
      <c r="C2014" s="7">
        <v>20150617054628</v>
      </c>
      <c r="D2014" s="6" t="s">
        <v>1149</v>
      </c>
      <c r="E2014" s="6" t="str">
        <f>_xlfn.IFNA(INDEX(regcoded!$A$2:$Z$20000,MATCH($D2014,regcoded!$D$2:$D$20000,0),5),"")</f>
        <v/>
      </c>
      <c r="F2014" s="6" t="str">
        <f>_xlfn.IFNA(INDEX(regcoded!$A$2:$Z$20000,MATCH($D2014,regcoded!$D$2:$D$20000,0),6),"")</f>
        <v/>
      </c>
      <c r="G2014" s="6" t="str">
        <f>_xlfn.IFNA(INDEX(regcoded!$A$2:$Z$20000,MATCH($D2014,regcoded!$D$2:$D$20000,0),7),"")</f>
        <v/>
      </c>
      <c r="H2014" s="6" t="str">
        <f>_xlfn.IFNA(INDEX(regcoded!$A$2:$Z$20000,MATCH($D2014,regcoded!$D$2:$D$20000,0),8),"")</f>
        <v/>
      </c>
      <c r="I2014" s="6" t="str">
        <f>_xlfn.IFNA(INDEX(regcoded!$A$2:$Z$20000,MATCH($D2014,regcoded!$D$2:$D$20000,0),9),"")</f>
        <v/>
      </c>
    </row>
    <row r="2015" spans="1:9" x14ac:dyDescent="0.25">
      <c r="A2015" s="6" t="s">
        <v>879</v>
      </c>
      <c r="B2015" s="6" t="s">
        <v>1</v>
      </c>
      <c r="C2015" s="7">
        <v>20150617054848</v>
      </c>
      <c r="D2015" s="6" t="s">
        <v>1439</v>
      </c>
      <c r="E2015" s="6" t="str">
        <f>_xlfn.IFNA(INDEX(regcoded!$A$2:$Z$20000,MATCH($D2015,regcoded!$D$2:$D$20000,0),5),"")</f>
        <v/>
      </c>
      <c r="F2015" s="6" t="str">
        <f>_xlfn.IFNA(INDEX(regcoded!$A$2:$Z$20000,MATCH($D2015,regcoded!$D$2:$D$20000,0),6),"")</f>
        <v/>
      </c>
      <c r="G2015" s="6" t="str">
        <f>_xlfn.IFNA(INDEX(regcoded!$A$2:$Z$20000,MATCH($D2015,regcoded!$D$2:$D$20000,0),7),"")</f>
        <v/>
      </c>
      <c r="H2015" s="6" t="str">
        <f>_xlfn.IFNA(INDEX(regcoded!$A$2:$Z$20000,MATCH($D2015,regcoded!$D$2:$D$20000,0),8),"")</f>
        <v/>
      </c>
      <c r="I2015" s="6" t="str">
        <f>_xlfn.IFNA(INDEX(regcoded!$A$2:$Z$20000,MATCH($D2015,regcoded!$D$2:$D$20000,0),9),"")</f>
        <v/>
      </c>
    </row>
    <row r="2016" spans="1:9" x14ac:dyDescent="0.25">
      <c r="A2016" s="6" t="s">
        <v>879</v>
      </c>
      <c r="B2016" s="6" t="s">
        <v>847</v>
      </c>
      <c r="C2016" s="7">
        <v>20150617054831</v>
      </c>
      <c r="D2016" s="6" t="s">
        <v>1762</v>
      </c>
      <c r="E2016" s="6" t="str">
        <f>_xlfn.IFNA(INDEX(regcoded!$A$2:$Z$20000,MATCH($D2016,regcoded!$D$2:$D$20000,0),5),"")</f>
        <v>o</v>
      </c>
      <c r="F2016" s="6" t="str">
        <f>_xlfn.IFNA(INDEX(regcoded!$A$2:$Z$20000,MATCH($D2016,regcoded!$D$2:$D$20000,0),6),"")</f>
        <v>int</v>
      </c>
      <c r="G2016" s="6">
        <f>_xlfn.IFNA(INDEX(regcoded!$A$2:$Z$20000,MATCH($D2016,regcoded!$D$2:$D$20000,0),7),"")</f>
        <v>0</v>
      </c>
      <c r="H2016" s="6">
        <f>_xlfn.IFNA(INDEX(regcoded!$A$2:$Z$20000,MATCH($D2016,regcoded!$D$2:$D$20000,0),8),"")</f>
        <v>0</v>
      </c>
      <c r="I2016" s="6">
        <f>_xlfn.IFNA(INDEX(regcoded!$A$2:$Z$20000,MATCH($D2016,regcoded!$D$2:$D$20000,0),9),"")</f>
        <v>0</v>
      </c>
    </row>
    <row r="2017" spans="1:9" x14ac:dyDescent="0.25">
      <c r="A2017" s="6" t="s">
        <v>879</v>
      </c>
      <c r="B2017" s="6" t="s">
        <v>847</v>
      </c>
      <c r="C2017" s="7">
        <v>20150617054831</v>
      </c>
      <c r="D2017" s="6" t="s">
        <v>1895</v>
      </c>
      <c r="E2017" s="6" t="str">
        <f>_xlfn.IFNA(INDEX(regcoded!$A$2:$Z$20000,MATCH($D2017,regcoded!$D$2:$D$20000,0),5),"")</f>
        <v>nop</v>
      </c>
      <c r="F2017" s="6">
        <f>_xlfn.IFNA(INDEX(regcoded!$A$2:$Z$20000,MATCH($D2017,regcoded!$D$2:$D$20000,0),6),"")</f>
        <v>0</v>
      </c>
      <c r="G2017" s="6" t="str">
        <f>_xlfn.IFNA(INDEX(regcoded!$A$2:$Z$20000,MATCH($D2017,regcoded!$D$2:$D$20000,0),7),"")</f>
        <v>Omniva OÜ</v>
      </c>
      <c r="H2017" s="6">
        <f>_xlfn.IFNA(INDEX(regcoded!$A$2:$Z$20000,MATCH($D2017,regcoded!$D$2:$D$20000,0),8),"")</f>
        <v>0</v>
      </c>
      <c r="I2017" s="6">
        <f>_xlfn.IFNA(INDEX(regcoded!$A$2:$Z$20000,MATCH($D2017,regcoded!$D$2:$D$20000,0),9),"")</f>
        <v>12670875</v>
      </c>
    </row>
    <row r="2018" spans="1:9" x14ac:dyDescent="0.25">
      <c r="A2018" s="6" t="s">
        <v>879</v>
      </c>
      <c r="B2018" s="6" t="s">
        <v>847</v>
      </c>
      <c r="C2018" s="7">
        <v>20150617054831</v>
      </c>
      <c r="D2018" s="6" t="s">
        <v>336</v>
      </c>
      <c r="E2018" s="6" t="str">
        <f>_xlfn.IFNA(INDEX(regcoded!$A$2:$Z$20000,MATCH($D2018,regcoded!$D$2:$D$20000,0),5),"")</f>
        <v/>
      </c>
      <c r="F2018" s="6" t="str">
        <f>_xlfn.IFNA(INDEX(regcoded!$A$2:$Z$20000,MATCH($D2018,regcoded!$D$2:$D$20000,0),6),"")</f>
        <v/>
      </c>
      <c r="G2018" s="6" t="str">
        <f>_xlfn.IFNA(INDEX(regcoded!$A$2:$Z$20000,MATCH($D2018,regcoded!$D$2:$D$20000,0),7),"")</f>
        <v/>
      </c>
      <c r="H2018" s="6" t="str">
        <f>_xlfn.IFNA(INDEX(regcoded!$A$2:$Z$20000,MATCH($D2018,regcoded!$D$2:$D$20000,0),8),"")</f>
        <v/>
      </c>
      <c r="I2018" s="6" t="str">
        <f>_xlfn.IFNA(INDEX(regcoded!$A$2:$Z$20000,MATCH($D2018,regcoded!$D$2:$D$20000,0),9),"")</f>
        <v/>
      </c>
    </row>
    <row r="2019" spans="1:9" x14ac:dyDescent="0.25">
      <c r="A2019" s="6" t="s">
        <v>39</v>
      </c>
      <c r="B2019" s="6" t="s">
        <v>1274</v>
      </c>
      <c r="C2019" s="7">
        <v>20150617055059</v>
      </c>
      <c r="D2019" s="6" t="s">
        <v>336</v>
      </c>
      <c r="E2019" s="6" t="str">
        <f>_xlfn.IFNA(INDEX(regcoded!$A$2:$Z$20000,MATCH($D2019,regcoded!$D$2:$D$20000,0),5),"")</f>
        <v/>
      </c>
      <c r="F2019" s="6" t="str">
        <f>_xlfn.IFNA(INDEX(regcoded!$A$2:$Z$20000,MATCH($D2019,regcoded!$D$2:$D$20000,0),6),"")</f>
        <v/>
      </c>
      <c r="G2019" s="6" t="str">
        <f>_xlfn.IFNA(INDEX(regcoded!$A$2:$Z$20000,MATCH($D2019,regcoded!$D$2:$D$20000,0),7),"")</f>
        <v/>
      </c>
      <c r="H2019" s="6" t="str">
        <f>_xlfn.IFNA(INDEX(regcoded!$A$2:$Z$20000,MATCH($D2019,regcoded!$D$2:$D$20000,0),8),"")</f>
        <v/>
      </c>
      <c r="I2019" s="6" t="str">
        <f>_xlfn.IFNA(INDEX(regcoded!$A$2:$Z$20000,MATCH($D2019,regcoded!$D$2:$D$20000,0),9),"")</f>
        <v/>
      </c>
    </row>
    <row r="2020" spans="1:9" x14ac:dyDescent="0.25">
      <c r="A2020" s="6" t="s">
        <v>714</v>
      </c>
      <c r="B2020" s="6" t="s">
        <v>715</v>
      </c>
      <c r="C2020" s="7">
        <v>20150617054818</v>
      </c>
      <c r="D2020" s="6" t="s">
        <v>172</v>
      </c>
      <c r="E2020" s="6" t="str">
        <f>_xlfn.IFNA(INDEX(regcoded!$A$2:$Z$20000,MATCH($D2020,regcoded!$D$2:$D$20000,0),5),"")</f>
        <v>nop</v>
      </c>
      <c r="F2020" s="6">
        <f>_xlfn.IFNA(INDEX(regcoded!$A$2:$Z$20000,MATCH($D2020,regcoded!$D$2:$D$20000,0),6),"")</f>
        <v>0</v>
      </c>
      <c r="G2020" s="6">
        <f>_xlfn.IFNA(INDEX(regcoded!$A$2:$Z$20000,MATCH($D2020,regcoded!$D$2:$D$20000,0),7),"")</f>
        <v>0</v>
      </c>
      <c r="H2020" s="6">
        <f>_xlfn.IFNA(INDEX(regcoded!$A$2:$Z$20000,MATCH($D2020,regcoded!$D$2:$D$20000,0),8),"")</f>
        <v>0</v>
      </c>
      <c r="I2020" s="6">
        <f>_xlfn.IFNA(INDEX(regcoded!$A$2:$Z$20000,MATCH($D2020,regcoded!$D$2:$D$20000,0),9),"")</f>
        <v>10472757</v>
      </c>
    </row>
    <row r="2021" spans="1:9" x14ac:dyDescent="0.25">
      <c r="A2021" s="6" t="s">
        <v>714</v>
      </c>
      <c r="B2021" s="6" t="s">
        <v>715</v>
      </c>
      <c r="C2021" s="7">
        <v>20150617054818</v>
      </c>
      <c r="D2021" s="6" t="s">
        <v>1896</v>
      </c>
      <c r="E2021" s="6" t="str">
        <f>_xlfn.IFNA(INDEX(regcoded!$A$2:$Z$20000,MATCH($D2021,regcoded!$D$2:$D$20000,0),5),"")</f>
        <v>o</v>
      </c>
      <c r="F2021" s="6">
        <f>_xlfn.IFNA(INDEX(regcoded!$A$2:$Z$20000,MATCH($D2021,regcoded!$D$2:$D$20000,0),6),"")</f>
        <v>0</v>
      </c>
      <c r="G2021" s="6" t="str">
        <f>_xlfn.IFNA(INDEX(regcoded!$A$2:$Z$20000,MATCH($D2021,regcoded!$D$2:$D$20000,0),7),"")</f>
        <v>AS POSTIMEES GRUPP</v>
      </c>
      <c r="H2021" s="6">
        <f>_xlfn.IFNA(INDEX(regcoded!$A$2:$Z$20000,MATCH($D2021,regcoded!$D$2:$D$20000,0),8),"")</f>
        <v>0</v>
      </c>
      <c r="I2021" s="6">
        <f>_xlfn.IFNA(INDEX(regcoded!$A$2:$Z$20000,MATCH($D2021,regcoded!$D$2:$D$20000,0),9),"")</f>
        <v>10472757</v>
      </c>
    </row>
    <row r="2022" spans="1:9" x14ac:dyDescent="0.25">
      <c r="A2022" s="6" t="s">
        <v>198</v>
      </c>
      <c r="B2022" s="6" t="s">
        <v>1300</v>
      </c>
      <c r="C2022" s="7">
        <v>20150617055109</v>
      </c>
      <c r="D2022" s="6" t="s">
        <v>131</v>
      </c>
      <c r="E2022" s="6" t="str">
        <f>_xlfn.IFNA(INDEX(regcoded!$A$2:$Z$20000,MATCH($D2022,regcoded!$D$2:$D$20000,0),5),"")</f>
        <v>nop</v>
      </c>
      <c r="F2022" s="6">
        <f>_xlfn.IFNA(INDEX(regcoded!$A$2:$Z$20000,MATCH($D2022,regcoded!$D$2:$D$20000,0),6),"")</f>
        <v>0</v>
      </c>
      <c r="G2022" s="6" t="str">
        <f>_xlfn.IFNA(INDEX(regcoded!$A$2:$Z$20000,MATCH($D2022,regcoded!$D$2:$D$20000,0),7),"")</f>
        <v>Mediainvest Holding AS</v>
      </c>
      <c r="H2022" s="6">
        <f>_xlfn.IFNA(INDEX(regcoded!$A$2:$Z$20000,MATCH($D2022,regcoded!$D$2:$D$20000,0),8),"")</f>
        <v>0</v>
      </c>
      <c r="I2022" s="6">
        <f>_xlfn.IFNA(INDEX(regcoded!$A$2:$Z$20000,MATCH($D2022,regcoded!$D$2:$D$20000,0),9),"")</f>
        <v>10490979</v>
      </c>
    </row>
    <row r="2023" spans="1:9" x14ac:dyDescent="0.25">
      <c r="A2023" s="6" t="s">
        <v>198</v>
      </c>
      <c r="B2023" s="6" t="s">
        <v>1300</v>
      </c>
      <c r="C2023" s="7">
        <v>20150617055109</v>
      </c>
      <c r="D2023" s="6" t="s">
        <v>131</v>
      </c>
      <c r="E2023" s="6" t="str">
        <f>_xlfn.IFNA(INDEX(regcoded!$A$2:$Z$20000,MATCH($D2023,regcoded!$D$2:$D$20000,0),5),"")</f>
        <v>nop</v>
      </c>
      <c r="F2023" s="6">
        <f>_xlfn.IFNA(INDEX(regcoded!$A$2:$Z$20000,MATCH($D2023,regcoded!$D$2:$D$20000,0),6),"")</f>
        <v>0</v>
      </c>
      <c r="G2023" s="6" t="str">
        <f>_xlfn.IFNA(INDEX(regcoded!$A$2:$Z$20000,MATCH($D2023,regcoded!$D$2:$D$20000,0),7),"")</f>
        <v>Mediainvest Holding AS</v>
      </c>
      <c r="H2023" s="6">
        <f>_xlfn.IFNA(INDEX(regcoded!$A$2:$Z$20000,MATCH($D2023,regcoded!$D$2:$D$20000,0),8),"")</f>
        <v>0</v>
      </c>
      <c r="I2023" s="6">
        <f>_xlfn.IFNA(INDEX(regcoded!$A$2:$Z$20000,MATCH($D2023,regcoded!$D$2:$D$20000,0),9),"")</f>
        <v>10490979</v>
      </c>
    </row>
    <row r="2024" spans="1:9" x14ac:dyDescent="0.25">
      <c r="A2024" s="6" t="s">
        <v>198</v>
      </c>
      <c r="B2024" s="6" t="s">
        <v>1300</v>
      </c>
      <c r="C2024" s="7">
        <v>20150617055109</v>
      </c>
      <c r="D2024" s="6" t="s">
        <v>2311</v>
      </c>
      <c r="E2024" s="6" t="str">
        <f>_xlfn.IFNA(INDEX(regcoded!$A$2:$Z$20000,MATCH($D2024,regcoded!$D$2:$D$20000,0),5),"")</f>
        <v>p</v>
      </c>
      <c r="F2024" s="6">
        <f>_xlfn.IFNA(INDEX(regcoded!$A$2:$Z$20000,MATCH($D2024,regcoded!$D$2:$D$20000,0),6),"")</f>
        <v>0</v>
      </c>
      <c r="G2024" s="6">
        <f>_xlfn.IFNA(INDEX(regcoded!$A$2:$Z$20000,MATCH($D2024,regcoded!$D$2:$D$20000,0),7),"")</f>
        <v>0</v>
      </c>
      <c r="H2024" s="6">
        <f>_xlfn.IFNA(INDEX(regcoded!$A$2:$Z$20000,MATCH($D2024,regcoded!$D$2:$D$20000,0),8),"")</f>
        <v>0</v>
      </c>
      <c r="I2024" s="6" t="str">
        <f>_xlfn.IFNA(INDEX(regcoded!$A$2:$Z$20000,MATCH($D2024,regcoded!$D$2:$D$20000,0),9),"")</f>
        <v>None</v>
      </c>
    </row>
    <row r="2025" spans="1:9" x14ac:dyDescent="0.25">
      <c r="A2025" s="6" t="s">
        <v>515</v>
      </c>
      <c r="B2025" s="6" t="s">
        <v>214</v>
      </c>
      <c r="C2025" s="7">
        <v>20150617054707</v>
      </c>
      <c r="D2025" s="6" t="s">
        <v>386</v>
      </c>
      <c r="E2025" s="6" t="str">
        <f>_xlfn.IFNA(INDEX(regcoded!$A$2:$Z$20000,MATCH($D2025,regcoded!$D$2:$D$20000,0),5),"")</f>
        <v/>
      </c>
      <c r="F2025" s="6" t="str">
        <f>_xlfn.IFNA(INDEX(regcoded!$A$2:$Z$20000,MATCH($D2025,regcoded!$D$2:$D$20000,0),6),"")</f>
        <v/>
      </c>
      <c r="G2025" s="6" t="str">
        <f>_xlfn.IFNA(INDEX(regcoded!$A$2:$Z$20000,MATCH($D2025,regcoded!$D$2:$D$20000,0),7),"")</f>
        <v/>
      </c>
      <c r="H2025" s="6" t="str">
        <f>_xlfn.IFNA(INDEX(regcoded!$A$2:$Z$20000,MATCH($D2025,regcoded!$D$2:$D$20000,0),8),"")</f>
        <v/>
      </c>
      <c r="I2025" s="6" t="str">
        <f>_xlfn.IFNA(INDEX(regcoded!$A$2:$Z$20000,MATCH($D2025,regcoded!$D$2:$D$20000,0),9),"")</f>
        <v/>
      </c>
    </row>
    <row r="2026" spans="1:9" x14ac:dyDescent="0.25">
      <c r="A2026" s="6" t="s">
        <v>1572</v>
      </c>
      <c r="B2026" s="6" t="s">
        <v>1573</v>
      </c>
      <c r="C2026" s="7">
        <v>20150617054822</v>
      </c>
      <c r="D2026" s="6" t="s">
        <v>386</v>
      </c>
      <c r="E2026" s="6" t="str">
        <f>_xlfn.IFNA(INDEX(regcoded!$A$2:$Z$20000,MATCH($D2026,regcoded!$D$2:$D$20000,0),5),"")</f>
        <v/>
      </c>
      <c r="F2026" s="6" t="str">
        <f>_xlfn.IFNA(INDEX(regcoded!$A$2:$Z$20000,MATCH($D2026,regcoded!$D$2:$D$20000,0),6),"")</f>
        <v/>
      </c>
      <c r="G2026" s="6" t="str">
        <f>_xlfn.IFNA(INDEX(regcoded!$A$2:$Z$20000,MATCH($D2026,regcoded!$D$2:$D$20000,0),7),"")</f>
        <v/>
      </c>
      <c r="H2026" s="6" t="str">
        <f>_xlfn.IFNA(INDEX(regcoded!$A$2:$Z$20000,MATCH($D2026,regcoded!$D$2:$D$20000,0),8),"")</f>
        <v/>
      </c>
      <c r="I2026" s="6" t="str">
        <f>_xlfn.IFNA(INDEX(regcoded!$A$2:$Z$20000,MATCH($D2026,regcoded!$D$2:$D$20000,0),9),"")</f>
        <v/>
      </c>
    </row>
    <row r="2027" spans="1:9" x14ac:dyDescent="0.25">
      <c r="A2027" s="6" t="s">
        <v>550</v>
      </c>
      <c r="B2027" s="6" t="s">
        <v>1</v>
      </c>
      <c r="C2027" s="7">
        <v>20150617054622</v>
      </c>
      <c r="D2027" s="6" t="s">
        <v>1669</v>
      </c>
      <c r="E2027" s="6" t="str">
        <f>_xlfn.IFNA(INDEX(regcoded!$A$2:$Z$20000,MATCH($D2027,regcoded!$D$2:$D$20000,0),5),"")</f>
        <v/>
      </c>
      <c r="F2027" s="6" t="str">
        <f>_xlfn.IFNA(INDEX(regcoded!$A$2:$Z$20000,MATCH($D2027,regcoded!$D$2:$D$20000,0),6),"")</f>
        <v/>
      </c>
      <c r="G2027" s="6" t="str">
        <f>_xlfn.IFNA(INDEX(regcoded!$A$2:$Z$20000,MATCH($D2027,regcoded!$D$2:$D$20000,0),7),"")</f>
        <v/>
      </c>
      <c r="H2027" s="6" t="str">
        <f>_xlfn.IFNA(INDEX(regcoded!$A$2:$Z$20000,MATCH($D2027,regcoded!$D$2:$D$20000,0),8),"")</f>
        <v/>
      </c>
      <c r="I2027" s="6" t="str">
        <f>_xlfn.IFNA(INDEX(regcoded!$A$2:$Z$20000,MATCH($D2027,regcoded!$D$2:$D$20000,0),9),"")</f>
        <v/>
      </c>
    </row>
    <row r="2028" spans="1:9" x14ac:dyDescent="0.25">
      <c r="A2028" s="6" t="s">
        <v>1384</v>
      </c>
      <c r="B2028" s="6" t="s">
        <v>1</v>
      </c>
      <c r="C2028" s="7">
        <v>20150617054829</v>
      </c>
      <c r="D2028" s="6" t="s">
        <v>376</v>
      </c>
      <c r="E2028" s="6" t="str">
        <f>_xlfn.IFNA(INDEX(regcoded!$A$2:$Z$20000,MATCH($D2028,regcoded!$D$2:$D$20000,0),5),"")</f>
        <v>nop</v>
      </c>
      <c r="F2028" s="6" t="str">
        <f>_xlfn.IFNA(INDEX(regcoded!$A$2:$Z$20000,MATCH($D2028,regcoded!$D$2:$D$20000,0),6),"")</f>
        <v>int</v>
      </c>
      <c r="G2028" s="6">
        <f>_xlfn.IFNA(INDEX(regcoded!$A$2:$Z$20000,MATCH($D2028,regcoded!$D$2:$D$20000,0),7),"")</f>
        <v>0</v>
      </c>
      <c r="H2028" s="6">
        <f>_xlfn.IFNA(INDEX(regcoded!$A$2:$Z$20000,MATCH($D2028,regcoded!$D$2:$D$20000,0),8),"")</f>
        <v>0</v>
      </c>
      <c r="I2028" s="6">
        <f>_xlfn.IFNA(INDEX(regcoded!$A$2:$Z$20000,MATCH($D2028,regcoded!$D$2:$D$20000,0),9),"")</f>
        <v>0</v>
      </c>
    </row>
    <row r="2029" spans="1:9" x14ac:dyDescent="0.25">
      <c r="A2029" s="6" t="s">
        <v>846</v>
      </c>
      <c r="B2029" s="6" t="s">
        <v>30</v>
      </c>
      <c r="C2029" s="7">
        <v>20150617054646</v>
      </c>
      <c r="D2029" s="6" t="s">
        <v>272</v>
      </c>
      <c r="E2029" s="6" t="str">
        <f>_xlfn.IFNA(INDEX(regcoded!$A$2:$Z$20000,MATCH($D2029,regcoded!$D$2:$D$20000,0),5),"")</f>
        <v/>
      </c>
      <c r="F2029" s="6" t="str">
        <f>_xlfn.IFNA(INDEX(regcoded!$A$2:$Z$20000,MATCH($D2029,regcoded!$D$2:$D$20000,0),6),"")</f>
        <v/>
      </c>
      <c r="G2029" s="6" t="str">
        <f>_xlfn.IFNA(INDEX(regcoded!$A$2:$Z$20000,MATCH($D2029,regcoded!$D$2:$D$20000,0),7),"")</f>
        <v/>
      </c>
      <c r="H2029" s="6" t="str">
        <f>_xlfn.IFNA(INDEX(regcoded!$A$2:$Z$20000,MATCH($D2029,regcoded!$D$2:$D$20000,0),8),"")</f>
        <v/>
      </c>
      <c r="I2029" s="6" t="str">
        <f>_xlfn.IFNA(INDEX(regcoded!$A$2:$Z$20000,MATCH($D2029,regcoded!$D$2:$D$20000,0),9),"")</f>
        <v/>
      </c>
    </row>
    <row r="2030" spans="1:9" x14ac:dyDescent="0.25">
      <c r="A2030" s="6" t="s">
        <v>942</v>
      </c>
      <c r="B2030" s="6" t="s">
        <v>1</v>
      </c>
      <c r="C2030" s="7">
        <v>20150617054631</v>
      </c>
      <c r="D2030" s="6" t="s">
        <v>2110</v>
      </c>
      <c r="E2030" s="6" t="str">
        <f>_xlfn.IFNA(INDEX(regcoded!$A$2:$Z$20000,MATCH($D2030,regcoded!$D$2:$D$20000,0),5),"")</f>
        <v>p</v>
      </c>
      <c r="F2030" s="6" t="str">
        <f>_xlfn.IFNA(INDEX(regcoded!$A$2:$Z$20000,MATCH($D2030,regcoded!$D$2:$D$20000,0),6),"")</f>
        <v>multi</v>
      </c>
      <c r="G2030" s="6">
        <f>_xlfn.IFNA(INDEX(regcoded!$A$2:$Z$20000,MATCH($D2030,regcoded!$D$2:$D$20000,0),7),"")</f>
        <v>0</v>
      </c>
      <c r="H2030" s="6">
        <f>_xlfn.IFNA(INDEX(regcoded!$A$2:$Z$20000,MATCH($D2030,regcoded!$D$2:$D$20000,0),8),"")</f>
        <v>0</v>
      </c>
      <c r="I2030" s="6">
        <f>_xlfn.IFNA(INDEX(regcoded!$A$2:$Z$20000,MATCH($D2030,regcoded!$D$2:$D$20000,0),9),"")</f>
        <v>0</v>
      </c>
    </row>
    <row r="2031" spans="1:9" x14ac:dyDescent="0.25">
      <c r="A2031" s="6" t="s">
        <v>942</v>
      </c>
      <c r="B2031" s="6" t="s">
        <v>1037</v>
      </c>
      <c r="C2031" s="7">
        <v>20150617054942</v>
      </c>
      <c r="D2031" s="6" t="s">
        <v>397</v>
      </c>
      <c r="E2031" s="6" t="str">
        <f>_xlfn.IFNA(INDEX(regcoded!$A$2:$Z$20000,MATCH($D2031,regcoded!$D$2:$D$20000,0),5),"")</f>
        <v/>
      </c>
      <c r="F2031" s="6" t="str">
        <f>_xlfn.IFNA(INDEX(regcoded!$A$2:$Z$20000,MATCH($D2031,regcoded!$D$2:$D$20000,0),6),"")</f>
        <v/>
      </c>
      <c r="G2031" s="6" t="str">
        <f>_xlfn.IFNA(INDEX(regcoded!$A$2:$Z$20000,MATCH($D2031,regcoded!$D$2:$D$20000,0),7),"")</f>
        <v/>
      </c>
      <c r="H2031" s="6" t="str">
        <f>_xlfn.IFNA(INDEX(regcoded!$A$2:$Z$20000,MATCH($D2031,regcoded!$D$2:$D$20000,0),8),"")</f>
        <v/>
      </c>
      <c r="I2031" s="6" t="str">
        <f>_xlfn.IFNA(INDEX(regcoded!$A$2:$Z$20000,MATCH($D2031,regcoded!$D$2:$D$20000,0),9),"")</f>
        <v/>
      </c>
    </row>
    <row r="2032" spans="1:9" x14ac:dyDescent="0.25">
      <c r="A2032" s="6" t="s">
        <v>627</v>
      </c>
      <c r="B2032" s="6" t="s">
        <v>628</v>
      </c>
      <c r="C2032" s="7">
        <v>20150617054729</v>
      </c>
      <c r="D2032" s="6" t="s">
        <v>312</v>
      </c>
      <c r="E2032" s="6" t="str">
        <f>_xlfn.IFNA(INDEX(regcoded!$A$2:$Z$20000,MATCH($D2032,regcoded!$D$2:$D$20000,0),5),"")</f>
        <v/>
      </c>
      <c r="F2032" s="6" t="str">
        <f>_xlfn.IFNA(INDEX(regcoded!$A$2:$Z$20000,MATCH($D2032,regcoded!$D$2:$D$20000,0),6),"")</f>
        <v/>
      </c>
      <c r="G2032" s="6" t="str">
        <f>_xlfn.IFNA(INDEX(regcoded!$A$2:$Z$20000,MATCH($D2032,regcoded!$D$2:$D$20000,0),7),"")</f>
        <v/>
      </c>
      <c r="H2032" s="6" t="str">
        <f>_xlfn.IFNA(INDEX(regcoded!$A$2:$Z$20000,MATCH($D2032,regcoded!$D$2:$D$20000,0),8),"")</f>
        <v/>
      </c>
      <c r="I2032" s="6" t="str">
        <f>_xlfn.IFNA(INDEX(regcoded!$A$2:$Z$20000,MATCH($D2032,regcoded!$D$2:$D$20000,0),9),"")</f>
        <v/>
      </c>
    </row>
    <row r="2033" spans="1:9" x14ac:dyDescent="0.25">
      <c r="A2033" s="6" t="s">
        <v>627</v>
      </c>
      <c r="B2033" s="6" t="s">
        <v>628</v>
      </c>
      <c r="C2033" s="7">
        <v>20150617054729</v>
      </c>
      <c r="D2033" s="6" t="s">
        <v>2312</v>
      </c>
      <c r="E2033" s="6" t="str">
        <f>_xlfn.IFNA(INDEX(regcoded!$A$2:$Z$20000,MATCH($D2033,regcoded!$D$2:$D$20000,0),5),"")</f>
        <v>nan</v>
      </c>
      <c r="F2033" s="6">
        <f>_xlfn.IFNA(INDEX(regcoded!$A$2:$Z$20000,MATCH($D2033,regcoded!$D$2:$D$20000,0),6),"")</f>
        <v>0</v>
      </c>
      <c r="G2033" s="6">
        <f>_xlfn.IFNA(INDEX(regcoded!$A$2:$Z$20000,MATCH($D2033,regcoded!$D$2:$D$20000,0),7),"")</f>
        <v>0</v>
      </c>
      <c r="H2033" s="6">
        <f>_xlfn.IFNA(INDEX(regcoded!$A$2:$Z$20000,MATCH($D2033,regcoded!$D$2:$D$20000,0),8),"")</f>
        <v>0</v>
      </c>
      <c r="I2033" s="6">
        <f>_xlfn.IFNA(INDEX(regcoded!$A$2:$Z$20000,MATCH($D2033,regcoded!$D$2:$D$20000,0),9),"")</f>
        <v>0</v>
      </c>
    </row>
    <row r="2034" spans="1:9" x14ac:dyDescent="0.25">
      <c r="A2034" s="6" t="s">
        <v>1308</v>
      </c>
      <c r="B2034" s="6" t="s">
        <v>30</v>
      </c>
      <c r="C2034" s="7">
        <v>20150617054802</v>
      </c>
      <c r="D2034" s="6" t="s">
        <v>897</v>
      </c>
      <c r="E2034" s="6" t="str">
        <f>_xlfn.IFNA(INDEX(regcoded!$A$2:$Z$20000,MATCH($D2034,regcoded!$D$2:$D$20000,0),5),"")</f>
        <v>o</v>
      </c>
      <c r="F2034" s="6" t="str">
        <f>_xlfn.IFNA(INDEX(regcoded!$A$2:$Z$20000,MATCH($D2034,regcoded!$D$2:$D$20000,0),6),"")</f>
        <v>multi</v>
      </c>
      <c r="G2034" s="6">
        <f>_xlfn.IFNA(INDEX(regcoded!$A$2:$Z$20000,MATCH($D2034,regcoded!$D$2:$D$20000,0),7),"")</f>
        <v>0</v>
      </c>
      <c r="H2034" s="6">
        <f>_xlfn.IFNA(INDEX(regcoded!$A$2:$Z$20000,MATCH($D2034,regcoded!$D$2:$D$20000,0),8),"")</f>
        <v>0</v>
      </c>
      <c r="I2034" s="6">
        <f>_xlfn.IFNA(INDEX(regcoded!$A$2:$Z$20000,MATCH($D2034,regcoded!$D$2:$D$20000,0),9),"")</f>
        <v>0</v>
      </c>
    </row>
    <row r="2035" spans="1:9" x14ac:dyDescent="0.25">
      <c r="A2035" s="6" t="s">
        <v>1568</v>
      </c>
      <c r="B2035" s="6" t="s">
        <v>30</v>
      </c>
      <c r="C2035" s="7">
        <v>20150617054628</v>
      </c>
      <c r="D2035" s="6" t="s">
        <v>897</v>
      </c>
      <c r="E2035" s="6" t="str">
        <f>_xlfn.IFNA(INDEX(regcoded!$A$2:$Z$20000,MATCH($D2035,regcoded!$D$2:$D$20000,0),5),"")</f>
        <v>o</v>
      </c>
      <c r="F2035" s="6" t="str">
        <f>_xlfn.IFNA(INDEX(regcoded!$A$2:$Z$20000,MATCH($D2035,regcoded!$D$2:$D$20000,0),6),"")</f>
        <v>multi</v>
      </c>
      <c r="G2035" s="6">
        <f>_xlfn.IFNA(INDEX(regcoded!$A$2:$Z$20000,MATCH($D2035,regcoded!$D$2:$D$20000,0),7),"")</f>
        <v>0</v>
      </c>
      <c r="H2035" s="6">
        <f>_xlfn.IFNA(INDEX(regcoded!$A$2:$Z$20000,MATCH($D2035,regcoded!$D$2:$D$20000,0),8),"")</f>
        <v>0</v>
      </c>
      <c r="I2035" s="6">
        <f>_xlfn.IFNA(INDEX(regcoded!$A$2:$Z$20000,MATCH($D2035,regcoded!$D$2:$D$20000,0),9),"")</f>
        <v>0</v>
      </c>
    </row>
    <row r="2036" spans="1:9" x14ac:dyDescent="0.25">
      <c r="A2036" s="6" t="s">
        <v>714</v>
      </c>
      <c r="B2036" s="6" t="s">
        <v>715</v>
      </c>
      <c r="C2036" s="7">
        <v>20150617054818</v>
      </c>
      <c r="D2036" s="6" t="s">
        <v>1670</v>
      </c>
      <c r="E2036" s="6" t="str">
        <f>_xlfn.IFNA(INDEX(regcoded!$A$2:$Z$20000,MATCH($D2036,regcoded!$D$2:$D$20000,0),5),"")</f>
        <v/>
      </c>
      <c r="F2036" s="6" t="str">
        <f>_xlfn.IFNA(INDEX(regcoded!$A$2:$Z$20000,MATCH($D2036,regcoded!$D$2:$D$20000,0),6),"")</f>
        <v/>
      </c>
      <c r="G2036" s="6" t="str">
        <f>_xlfn.IFNA(INDEX(regcoded!$A$2:$Z$20000,MATCH($D2036,regcoded!$D$2:$D$20000,0),7),"")</f>
        <v/>
      </c>
      <c r="H2036" s="6" t="str">
        <f>_xlfn.IFNA(INDEX(regcoded!$A$2:$Z$20000,MATCH($D2036,regcoded!$D$2:$D$20000,0),8),"")</f>
        <v/>
      </c>
      <c r="I2036" s="6" t="str">
        <f>_xlfn.IFNA(INDEX(regcoded!$A$2:$Z$20000,MATCH($D2036,regcoded!$D$2:$D$20000,0),9),"")</f>
        <v/>
      </c>
    </row>
    <row r="2037" spans="1:9" x14ac:dyDescent="0.25">
      <c r="A2037" s="6" t="s">
        <v>32</v>
      </c>
      <c r="B2037" s="6" t="s">
        <v>2200</v>
      </c>
      <c r="C2037" s="7">
        <v>20150617055008</v>
      </c>
      <c r="D2037" s="6" t="s">
        <v>199</v>
      </c>
      <c r="E2037" s="6" t="str">
        <f>_xlfn.IFNA(INDEX(regcoded!$A$2:$Z$20000,MATCH($D2037,regcoded!$D$2:$D$20000,0),5),"")</f>
        <v/>
      </c>
      <c r="F2037" s="6" t="str">
        <f>_xlfn.IFNA(INDEX(regcoded!$A$2:$Z$20000,MATCH($D2037,regcoded!$D$2:$D$20000,0),6),"")</f>
        <v/>
      </c>
      <c r="G2037" s="6" t="str">
        <f>_xlfn.IFNA(INDEX(regcoded!$A$2:$Z$20000,MATCH($D2037,regcoded!$D$2:$D$20000,0),7),"")</f>
        <v/>
      </c>
      <c r="H2037" s="6" t="str">
        <f>_xlfn.IFNA(INDEX(regcoded!$A$2:$Z$20000,MATCH($D2037,regcoded!$D$2:$D$20000,0),8),"")</f>
        <v/>
      </c>
      <c r="I2037" s="6" t="str">
        <f>_xlfn.IFNA(INDEX(regcoded!$A$2:$Z$20000,MATCH($D2037,regcoded!$D$2:$D$20000,0),9),"")</f>
        <v/>
      </c>
    </row>
    <row r="2038" spans="1:9" x14ac:dyDescent="0.25">
      <c r="A2038" s="6" t="s">
        <v>1352</v>
      </c>
      <c r="B2038" s="6" t="s">
        <v>214</v>
      </c>
      <c r="C2038" s="7">
        <v>20150617054657</v>
      </c>
      <c r="D2038" s="6" t="s">
        <v>199</v>
      </c>
      <c r="E2038" s="6" t="str">
        <f>_xlfn.IFNA(INDEX(regcoded!$A$2:$Z$20000,MATCH($D2038,regcoded!$D$2:$D$20000,0),5),"")</f>
        <v/>
      </c>
      <c r="F2038" s="6" t="str">
        <f>_xlfn.IFNA(INDEX(regcoded!$A$2:$Z$20000,MATCH($D2038,regcoded!$D$2:$D$20000,0),6),"")</f>
        <v/>
      </c>
      <c r="G2038" s="6" t="str">
        <f>_xlfn.IFNA(INDEX(regcoded!$A$2:$Z$20000,MATCH($D2038,regcoded!$D$2:$D$20000,0),7),"")</f>
        <v/>
      </c>
      <c r="H2038" s="6" t="str">
        <f>_xlfn.IFNA(INDEX(regcoded!$A$2:$Z$20000,MATCH($D2038,regcoded!$D$2:$D$20000,0),8),"")</f>
        <v/>
      </c>
      <c r="I2038" s="6" t="str">
        <f>_xlfn.IFNA(INDEX(regcoded!$A$2:$Z$20000,MATCH($D2038,regcoded!$D$2:$D$20000,0),9),"")</f>
        <v/>
      </c>
    </row>
    <row r="2039" spans="1:9" x14ac:dyDescent="0.25">
      <c r="A2039" s="6" t="s">
        <v>125</v>
      </c>
      <c r="B2039" s="6" t="s">
        <v>1</v>
      </c>
      <c r="C2039" s="7">
        <v>20150617054630</v>
      </c>
      <c r="D2039" s="6" t="s">
        <v>1440</v>
      </c>
      <c r="E2039" s="6" t="str">
        <f>_xlfn.IFNA(INDEX(regcoded!$A$2:$Z$20000,MATCH($D2039,regcoded!$D$2:$D$20000,0),5),"")</f>
        <v/>
      </c>
      <c r="F2039" s="6" t="str">
        <f>_xlfn.IFNA(INDEX(regcoded!$A$2:$Z$20000,MATCH($D2039,regcoded!$D$2:$D$20000,0),6),"")</f>
        <v/>
      </c>
      <c r="G2039" s="6" t="str">
        <f>_xlfn.IFNA(INDEX(regcoded!$A$2:$Z$20000,MATCH($D2039,regcoded!$D$2:$D$20000,0),7),"")</f>
        <v/>
      </c>
      <c r="H2039" s="6" t="str">
        <f>_xlfn.IFNA(INDEX(regcoded!$A$2:$Z$20000,MATCH($D2039,regcoded!$D$2:$D$20000,0),8),"")</f>
        <v/>
      </c>
      <c r="I2039" s="6" t="str">
        <f>_xlfn.IFNA(INDEX(regcoded!$A$2:$Z$20000,MATCH($D2039,regcoded!$D$2:$D$20000,0),9),"")</f>
        <v/>
      </c>
    </row>
    <row r="2040" spans="1:9" x14ac:dyDescent="0.25">
      <c r="A2040" s="6" t="s">
        <v>1211</v>
      </c>
      <c r="B2040" s="6" t="s">
        <v>214</v>
      </c>
      <c r="C2040" s="7">
        <v>20150617054658</v>
      </c>
      <c r="D2040" s="6" t="s">
        <v>912</v>
      </c>
      <c r="E2040" s="6" t="str">
        <f>_xlfn.IFNA(INDEX(regcoded!$A$2:$Z$20000,MATCH($D2040,regcoded!$D$2:$D$20000,0),5),"")</f>
        <v/>
      </c>
      <c r="F2040" s="6" t="str">
        <f>_xlfn.IFNA(INDEX(regcoded!$A$2:$Z$20000,MATCH($D2040,regcoded!$D$2:$D$20000,0),6),"")</f>
        <v/>
      </c>
      <c r="G2040" s="6" t="str">
        <f>_xlfn.IFNA(INDEX(regcoded!$A$2:$Z$20000,MATCH($D2040,regcoded!$D$2:$D$20000,0),7),"")</f>
        <v/>
      </c>
      <c r="H2040" s="6" t="str">
        <f>_xlfn.IFNA(INDEX(regcoded!$A$2:$Z$20000,MATCH($D2040,regcoded!$D$2:$D$20000,0),8),"")</f>
        <v/>
      </c>
      <c r="I2040" s="6" t="str">
        <f>_xlfn.IFNA(INDEX(regcoded!$A$2:$Z$20000,MATCH($D2040,regcoded!$D$2:$D$20000,0),9),"")</f>
        <v/>
      </c>
    </row>
    <row r="2041" spans="1:9" x14ac:dyDescent="0.25">
      <c r="A2041" s="6" t="s">
        <v>827</v>
      </c>
      <c r="B2041" s="6" t="s">
        <v>828</v>
      </c>
      <c r="C2041" s="7">
        <v>20150617054826</v>
      </c>
      <c r="D2041" s="6" t="s">
        <v>1139</v>
      </c>
      <c r="E2041" s="6" t="str">
        <f>_xlfn.IFNA(INDEX(regcoded!$A$2:$Z$20000,MATCH($D2041,regcoded!$D$2:$D$20000,0),5),"")</f>
        <v/>
      </c>
      <c r="F2041" s="6" t="str">
        <f>_xlfn.IFNA(INDEX(regcoded!$A$2:$Z$20000,MATCH($D2041,regcoded!$D$2:$D$20000,0),6),"")</f>
        <v/>
      </c>
      <c r="G2041" s="6" t="str">
        <f>_xlfn.IFNA(INDEX(regcoded!$A$2:$Z$20000,MATCH($D2041,regcoded!$D$2:$D$20000,0),7),"")</f>
        <v/>
      </c>
      <c r="H2041" s="6" t="str">
        <f>_xlfn.IFNA(INDEX(regcoded!$A$2:$Z$20000,MATCH($D2041,regcoded!$D$2:$D$20000,0),8),"")</f>
        <v/>
      </c>
      <c r="I2041" s="6" t="str">
        <f>_xlfn.IFNA(INDEX(regcoded!$A$2:$Z$20000,MATCH($D2041,regcoded!$D$2:$D$20000,0),9),"")</f>
        <v/>
      </c>
    </row>
    <row r="2042" spans="1:9" x14ac:dyDescent="0.25">
      <c r="A2042" s="6" t="s">
        <v>832</v>
      </c>
      <c r="B2042" s="6" t="s">
        <v>926</v>
      </c>
      <c r="C2042" s="7">
        <v>20150617054906</v>
      </c>
      <c r="D2042" s="6" t="s">
        <v>1098</v>
      </c>
      <c r="E2042" s="6" t="str">
        <f>_xlfn.IFNA(INDEX(regcoded!$A$2:$Z$20000,MATCH($D2042,regcoded!$D$2:$D$20000,0),5),"")</f>
        <v/>
      </c>
      <c r="F2042" s="6" t="str">
        <f>_xlfn.IFNA(INDEX(regcoded!$A$2:$Z$20000,MATCH($D2042,regcoded!$D$2:$D$20000,0),6),"")</f>
        <v/>
      </c>
      <c r="G2042" s="6" t="str">
        <f>_xlfn.IFNA(INDEX(regcoded!$A$2:$Z$20000,MATCH($D2042,regcoded!$D$2:$D$20000,0),7),"")</f>
        <v/>
      </c>
      <c r="H2042" s="6" t="str">
        <f>_xlfn.IFNA(INDEX(regcoded!$A$2:$Z$20000,MATCH($D2042,regcoded!$D$2:$D$20000,0),8),"")</f>
        <v/>
      </c>
      <c r="I2042" s="6" t="str">
        <f>_xlfn.IFNA(INDEX(regcoded!$A$2:$Z$20000,MATCH($D2042,regcoded!$D$2:$D$20000,0),9),"")</f>
        <v/>
      </c>
    </row>
    <row r="2043" spans="1:9" x14ac:dyDescent="0.25">
      <c r="A2043" s="6" t="s">
        <v>39</v>
      </c>
      <c r="B2043" s="6" t="s">
        <v>645</v>
      </c>
      <c r="C2043" s="7">
        <v>20150617054733</v>
      </c>
      <c r="D2043" s="6" t="s">
        <v>1441</v>
      </c>
      <c r="E2043" s="6" t="str">
        <f>_xlfn.IFNA(INDEX(regcoded!$A$2:$Z$20000,MATCH($D2043,regcoded!$D$2:$D$20000,0),5),"")</f>
        <v/>
      </c>
      <c r="F2043" s="6" t="str">
        <f>_xlfn.IFNA(INDEX(regcoded!$A$2:$Z$20000,MATCH($D2043,regcoded!$D$2:$D$20000,0),6),"")</f>
        <v/>
      </c>
      <c r="G2043" s="6" t="str">
        <f>_xlfn.IFNA(INDEX(regcoded!$A$2:$Z$20000,MATCH($D2043,regcoded!$D$2:$D$20000,0),7),"")</f>
        <v/>
      </c>
      <c r="H2043" s="6" t="str">
        <f>_xlfn.IFNA(INDEX(regcoded!$A$2:$Z$20000,MATCH($D2043,regcoded!$D$2:$D$20000,0),8),"")</f>
        <v/>
      </c>
      <c r="I2043" s="6" t="str">
        <f>_xlfn.IFNA(INDEX(regcoded!$A$2:$Z$20000,MATCH($D2043,regcoded!$D$2:$D$20000,0),9),"")</f>
        <v/>
      </c>
    </row>
    <row r="2044" spans="1:9" x14ac:dyDescent="0.25">
      <c r="A2044" s="6" t="s">
        <v>832</v>
      </c>
      <c r="B2044" s="6" t="s">
        <v>926</v>
      </c>
      <c r="C2044" s="7">
        <v>20150617054906</v>
      </c>
      <c r="D2044" s="6" t="s">
        <v>1970</v>
      </c>
      <c r="E2044" s="6" t="str">
        <f>_xlfn.IFNA(INDEX(regcoded!$A$2:$Z$20000,MATCH($D2044,regcoded!$D$2:$D$20000,0),5),"")</f>
        <v>p</v>
      </c>
      <c r="F2044" s="6" t="str">
        <f>_xlfn.IFNA(INDEX(regcoded!$A$2:$Z$20000,MATCH($D2044,regcoded!$D$2:$D$20000,0),6),"")</f>
        <v>multi</v>
      </c>
      <c r="G2044" s="6">
        <f>_xlfn.IFNA(INDEX(regcoded!$A$2:$Z$20000,MATCH($D2044,regcoded!$D$2:$D$20000,0),7),"")</f>
        <v>0</v>
      </c>
      <c r="H2044" s="6">
        <f>_xlfn.IFNA(INDEX(regcoded!$A$2:$Z$20000,MATCH($D2044,regcoded!$D$2:$D$20000,0),8),"")</f>
        <v>0</v>
      </c>
      <c r="I2044" s="6" t="str">
        <f>_xlfn.IFNA(INDEX(regcoded!$A$2:$Z$20000,MATCH($D2044,regcoded!$D$2:$D$20000,0),9),"")</f>
        <v>None</v>
      </c>
    </row>
    <row r="2045" spans="1:9" x14ac:dyDescent="0.25">
      <c r="A2045" s="6" t="s">
        <v>223</v>
      </c>
      <c r="B2045" s="6" t="s">
        <v>214</v>
      </c>
      <c r="C2045" s="7">
        <v>20150617054633</v>
      </c>
      <c r="D2045" s="6" t="s">
        <v>876</v>
      </c>
      <c r="E2045" s="6" t="str">
        <f>_xlfn.IFNA(INDEX(regcoded!$A$2:$Z$20000,MATCH($D2045,regcoded!$D$2:$D$20000,0),5),"")</f>
        <v/>
      </c>
      <c r="F2045" s="6" t="str">
        <f>_xlfn.IFNA(INDEX(regcoded!$A$2:$Z$20000,MATCH($D2045,regcoded!$D$2:$D$20000,0),6),"")</f>
        <v/>
      </c>
      <c r="G2045" s="6" t="str">
        <f>_xlfn.IFNA(INDEX(regcoded!$A$2:$Z$20000,MATCH($D2045,regcoded!$D$2:$D$20000,0),7),"")</f>
        <v/>
      </c>
      <c r="H2045" s="6" t="str">
        <f>_xlfn.IFNA(INDEX(regcoded!$A$2:$Z$20000,MATCH($D2045,regcoded!$D$2:$D$20000,0),8),"")</f>
        <v/>
      </c>
      <c r="I2045" s="6" t="str">
        <f>_xlfn.IFNA(INDEX(regcoded!$A$2:$Z$20000,MATCH($D2045,regcoded!$D$2:$D$20000,0),9),"")</f>
        <v/>
      </c>
    </row>
    <row r="2046" spans="1:9" x14ac:dyDescent="0.25">
      <c r="A2046" s="6" t="s">
        <v>29</v>
      </c>
      <c r="B2046" s="6" t="s">
        <v>30</v>
      </c>
      <c r="C2046" s="7">
        <v>20150617054730</v>
      </c>
      <c r="D2046" s="6" t="s">
        <v>252</v>
      </c>
      <c r="E2046" s="6" t="str">
        <f>_xlfn.IFNA(INDEX(regcoded!$A$2:$Z$20000,MATCH($D2046,regcoded!$D$2:$D$20000,0),5),"")</f>
        <v/>
      </c>
      <c r="F2046" s="6" t="str">
        <f>_xlfn.IFNA(INDEX(regcoded!$A$2:$Z$20000,MATCH($D2046,regcoded!$D$2:$D$20000,0),6),"")</f>
        <v/>
      </c>
      <c r="G2046" s="6" t="str">
        <f>_xlfn.IFNA(INDEX(regcoded!$A$2:$Z$20000,MATCH($D2046,regcoded!$D$2:$D$20000,0),7),"")</f>
        <v/>
      </c>
      <c r="H2046" s="6" t="str">
        <f>_xlfn.IFNA(INDEX(regcoded!$A$2:$Z$20000,MATCH($D2046,regcoded!$D$2:$D$20000,0),8),"")</f>
        <v/>
      </c>
      <c r="I2046" s="6" t="str">
        <f>_xlfn.IFNA(INDEX(regcoded!$A$2:$Z$20000,MATCH($D2046,regcoded!$D$2:$D$20000,0),9),"")</f>
        <v/>
      </c>
    </row>
    <row r="2047" spans="1:9" x14ac:dyDescent="0.25">
      <c r="A2047" s="6" t="s">
        <v>1293</v>
      </c>
      <c r="B2047" s="6" t="s">
        <v>1294</v>
      </c>
      <c r="C2047" s="7">
        <v>20150617054820</v>
      </c>
      <c r="D2047" s="6" t="s">
        <v>1971</v>
      </c>
      <c r="E2047" s="6" t="str">
        <f>_xlfn.IFNA(INDEX(regcoded!$A$2:$Z$20000,MATCH($D2047,regcoded!$D$2:$D$20000,0),5),"")</f>
        <v>p</v>
      </c>
      <c r="F2047" s="6" t="str">
        <f>_xlfn.IFNA(INDEX(regcoded!$A$2:$Z$20000,MATCH($D2047,regcoded!$D$2:$D$20000,0),6),"")</f>
        <v>multi</v>
      </c>
      <c r="G2047" s="6">
        <f>_xlfn.IFNA(INDEX(regcoded!$A$2:$Z$20000,MATCH($D2047,regcoded!$D$2:$D$20000,0),7),"")</f>
        <v>0</v>
      </c>
      <c r="H2047" s="6">
        <f>_xlfn.IFNA(INDEX(regcoded!$A$2:$Z$20000,MATCH($D2047,regcoded!$D$2:$D$20000,0),8),"")</f>
        <v>0</v>
      </c>
      <c r="I2047" s="6" t="str">
        <f>_xlfn.IFNA(INDEX(regcoded!$A$2:$Z$20000,MATCH($D2047,regcoded!$D$2:$D$20000,0),9),"")</f>
        <v>None</v>
      </c>
    </row>
    <row r="2048" spans="1:9" x14ac:dyDescent="0.25">
      <c r="A2048" s="6" t="s">
        <v>714</v>
      </c>
      <c r="B2048" s="6" t="s">
        <v>715</v>
      </c>
      <c r="C2048" s="7">
        <v>20150617054818</v>
      </c>
      <c r="D2048" s="6" t="s">
        <v>892</v>
      </c>
      <c r="E2048" s="6" t="str">
        <f>_xlfn.IFNA(INDEX(regcoded!$A$2:$Z$20000,MATCH($D2048,regcoded!$D$2:$D$20000,0),5),"")</f>
        <v/>
      </c>
      <c r="F2048" s="6" t="str">
        <f>_xlfn.IFNA(INDEX(regcoded!$A$2:$Z$20000,MATCH($D2048,regcoded!$D$2:$D$20000,0),6),"")</f>
        <v/>
      </c>
      <c r="G2048" s="6" t="str">
        <f>_xlfn.IFNA(INDEX(regcoded!$A$2:$Z$20000,MATCH($D2048,regcoded!$D$2:$D$20000,0),7),"")</f>
        <v/>
      </c>
      <c r="H2048" s="6" t="str">
        <f>_xlfn.IFNA(INDEX(regcoded!$A$2:$Z$20000,MATCH($D2048,regcoded!$D$2:$D$20000,0),8),"")</f>
        <v/>
      </c>
      <c r="I2048" s="6" t="str">
        <f>_xlfn.IFNA(INDEX(regcoded!$A$2:$Z$20000,MATCH($D2048,regcoded!$D$2:$D$20000,0),9),"")</f>
        <v/>
      </c>
    </row>
    <row r="2049" spans="1:9" x14ac:dyDescent="0.25">
      <c r="A2049" s="6" t="s">
        <v>223</v>
      </c>
      <c r="B2049" s="6" t="s">
        <v>214</v>
      </c>
      <c r="C2049" s="7">
        <v>20150617054633</v>
      </c>
      <c r="D2049" s="6" t="s">
        <v>892</v>
      </c>
      <c r="E2049" s="6" t="str">
        <f>_xlfn.IFNA(INDEX(regcoded!$A$2:$Z$20000,MATCH($D2049,regcoded!$D$2:$D$20000,0),5),"")</f>
        <v/>
      </c>
      <c r="F2049" s="6" t="str">
        <f>_xlfn.IFNA(INDEX(regcoded!$A$2:$Z$20000,MATCH($D2049,regcoded!$D$2:$D$20000,0),6),"")</f>
        <v/>
      </c>
      <c r="G2049" s="6" t="str">
        <f>_xlfn.IFNA(INDEX(regcoded!$A$2:$Z$20000,MATCH($D2049,regcoded!$D$2:$D$20000,0),7),"")</f>
        <v/>
      </c>
      <c r="H2049" s="6" t="str">
        <f>_xlfn.IFNA(INDEX(regcoded!$A$2:$Z$20000,MATCH($D2049,regcoded!$D$2:$D$20000,0),8),"")</f>
        <v/>
      </c>
      <c r="I2049" s="6" t="str">
        <f>_xlfn.IFNA(INDEX(regcoded!$A$2:$Z$20000,MATCH($D2049,regcoded!$D$2:$D$20000,0),9),"")</f>
        <v/>
      </c>
    </row>
    <row r="2050" spans="1:9" x14ac:dyDescent="0.25">
      <c r="A2050" s="6" t="s">
        <v>1355</v>
      </c>
      <c r="B2050" s="6" t="s">
        <v>1</v>
      </c>
      <c r="C2050" s="7">
        <v>20150617054926</v>
      </c>
      <c r="D2050" s="6" t="s">
        <v>1442</v>
      </c>
      <c r="E2050" s="6" t="str">
        <f>_xlfn.IFNA(INDEX(regcoded!$A$2:$Z$20000,MATCH($D2050,regcoded!$D$2:$D$20000,0),5),"")</f>
        <v/>
      </c>
      <c r="F2050" s="6" t="str">
        <f>_xlfn.IFNA(INDEX(regcoded!$A$2:$Z$20000,MATCH($D2050,regcoded!$D$2:$D$20000,0),6),"")</f>
        <v/>
      </c>
      <c r="G2050" s="6" t="str">
        <f>_xlfn.IFNA(INDEX(regcoded!$A$2:$Z$20000,MATCH($D2050,regcoded!$D$2:$D$20000,0),7),"")</f>
        <v/>
      </c>
      <c r="H2050" s="6" t="str">
        <f>_xlfn.IFNA(INDEX(regcoded!$A$2:$Z$20000,MATCH($D2050,regcoded!$D$2:$D$20000,0),8),"")</f>
        <v/>
      </c>
      <c r="I2050" s="6" t="str">
        <f>_xlfn.IFNA(INDEX(regcoded!$A$2:$Z$20000,MATCH($D2050,regcoded!$D$2:$D$20000,0),9),"")</f>
        <v/>
      </c>
    </row>
    <row r="2051" spans="1:9" x14ac:dyDescent="0.25">
      <c r="A2051" s="6" t="s">
        <v>488</v>
      </c>
      <c r="B2051" s="6" t="s">
        <v>489</v>
      </c>
      <c r="C2051" s="7">
        <v>20150617054658</v>
      </c>
      <c r="D2051" s="6" t="s">
        <v>2313</v>
      </c>
      <c r="E2051" s="6" t="str">
        <f>_xlfn.IFNA(INDEX(regcoded!$A$2:$Z$20000,MATCH($D2051,regcoded!$D$2:$D$20000,0),5),"")</f>
        <v/>
      </c>
      <c r="F2051" s="6" t="str">
        <f>_xlfn.IFNA(INDEX(regcoded!$A$2:$Z$20000,MATCH($D2051,regcoded!$D$2:$D$20000,0),6),"")</f>
        <v/>
      </c>
      <c r="G2051" s="6" t="str">
        <f>_xlfn.IFNA(INDEX(regcoded!$A$2:$Z$20000,MATCH($D2051,regcoded!$D$2:$D$20000,0),7),"")</f>
        <v/>
      </c>
      <c r="H2051" s="6" t="str">
        <f>_xlfn.IFNA(INDEX(regcoded!$A$2:$Z$20000,MATCH($D2051,regcoded!$D$2:$D$20000,0),8),"")</f>
        <v/>
      </c>
      <c r="I2051" s="6" t="str">
        <f>_xlfn.IFNA(INDEX(regcoded!$A$2:$Z$20000,MATCH($D2051,regcoded!$D$2:$D$20000,0),9),"")</f>
        <v/>
      </c>
    </row>
    <row r="2052" spans="1:9" x14ac:dyDescent="0.25">
      <c r="A2052" s="6" t="s">
        <v>945</v>
      </c>
      <c r="B2052" s="6" t="s">
        <v>946</v>
      </c>
      <c r="C2052" s="7">
        <v>20150617054920</v>
      </c>
      <c r="D2052" s="6" t="s">
        <v>1443</v>
      </c>
      <c r="E2052" s="6" t="str">
        <f>_xlfn.IFNA(INDEX(regcoded!$A$2:$Z$20000,MATCH($D2052,regcoded!$D$2:$D$20000,0),5),"")</f>
        <v/>
      </c>
      <c r="F2052" s="6" t="str">
        <f>_xlfn.IFNA(INDEX(regcoded!$A$2:$Z$20000,MATCH($D2052,regcoded!$D$2:$D$20000,0),6),"")</f>
        <v/>
      </c>
      <c r="G2052" s="6" t="str">
        <f>_xlfn.IFNA(INDEX(regcoded!$A$2:$Z$20000,MATCH($D2052,regcoded!$D$2:$D$20000,0),7),"")</f>
        <v/>
      </c>
      <c r="H2052" s="6" t="str">
        <f>_xlfn.IFNA(INDEX(regcoded!$A$2:$Z$20000,MATCH($D2052,regcoded!$D$2:$D$20000,0),8),"")</f>
        <v/>
      </c>
      <c r="I2052" s="6" t="str">
        <f>_xlfn.IFNA(INDEX(regcoded!$A$2:$Z$20000,MATCH($D2052,regcoded!$D$2:$D$20000,0),9),"")</f>
        <v/>
      </c>
    </row>
    <row r="2053" spans="1:9" x14ac:dyDescent="0.25">
      <c r="A2053" s="6" t="s">
        <v>945</v>
      </c>
      <c r="B2053" s="6" t="s">
        <v>1089</v>
      </c>
      <c r="C2053" s="7">
        <v>20150617054944</v>
      </c>
      <c r="D2053" s="6" t="s">
        <v>1233</v>
      </c>
      <c r="E2053" s="6" t="str">
        <f>_xlfn.IFNA(INDEX(regcoded!$A$2:$Z$20000,MATCH($D2053,regcoded!$D$2:$D$20000,0),5),"")</f>
        <v/>
      </c>
      <c r="F2053" s="6" t="str">
        <f>_xlfn.IFNA(INDEX(regcoded!$A$2:$Z$20000,MATCH($D2053,regcoded!$D$2:$D$20000,0),6),"")</f>
        <v/>
      </c>
      <c r="G2053" s="6" t="str">
        <f>_xlfn.IFNA(INDEX(regcoded!$A$2:$Z$20000,MATCH($D2053,regcoded!$D$2:$D$20000,0),7),"")</f>
        <v/>
      </c>
      <c r="H2053" s="6" t="str">
        <f>_xlfn.IFNA(INDEX(regcoded!$A$2:$Z$20000,MATCH($D2053,regcoded!$D$2:$D$20000,0),8),"")</f>
        <v/>
      </c>
      <c r="I2053" s="6" t="str">
        <f>_xlfn.IFNA(INDEX(regcoded!$A$2:$Z$20000,MATCH($D2053,regcoded!$D$2:$D$20000,0),9),"")</f>
        <v/>
      </c>
    </row>
    <row r="2054" spans="1:9" x14ac:dyDescent="0.25">
      <c r="A2054" s="6" t="s">
        <v>945</v>
      </c>
      <c r="B2054" s="6" t="s">
        <v>1232</v>
      </c>
      <c r="C2054" s="7">
        <v>20150617055059</v>
      </c>
      <c r="D2054" s="6" t="s">
        <v>1671</v>
      </c>
      <c r="E2054" s="6" t="str">
        <f>_xlfn.IFNA(INDEX(regcoded!$A$2:$Z$20000,MATCH($D2054,regcoded!$D$2:$D$20000,0),5),"")</f>
        <v/>
      </c>
      <c r="F2054" s="6" t="str">
        <f>_xlfn.IFNA(INDEX(regcoded!$A$2:$Z$20000,MATCH($D2054,regcoded!$D$2:$D$20000,0),6),"")</f>
        <v/>
      </c>
      <c r="G2054" s="6" t="str">
        <f>_xlfn.IFNA(INDEX(regcoded!$A$2:$Z$20000,MATCH($D2054,regcoded!$D$2:$D$20000,0),7),"")</f>
        <v/>
      </c>
      <c r="H2054" s="6" t="str">
        <f>_xlfn.IFNA(INDEX(regcoded!$A$2:$Z$20000,MATCH($D2054,regcoded!$D$2:$D$20000,0),8),"")</f>
        <v/>
      </c>
      <c r="I2054" s="6" t="str">
        <f>_xlfn.IFNA(INDEX(regcoded!$A$2:$Z$20000,MATCH($D2054,regcoded!$D$2:$D$20000,0),9),"")</f>
        <v/>
      </c>
    </row>
    <row r="2055" spans="1:9" x14ac:dyDescent="0.25">
      <c r="A2055" s="6" t="s">
        <v>1211</v>
      </c>
      <c r="B2055" s="6" t="s">
        <v>1212</v>
      </c>
      <c r="C2055" s="7">
        <v>20150617055040</v>
      </c>
      <c r="D2055" s="6" t="s">
        <v>1445</v>
      </c>
      <c r="E2055" s="6" t="str">
        <f>_xlfn.IFNA(INDEX(regcoded!$A$2:$Z$20000,MATCH($D2055,regcoded!$D$2:$D$20000,0),5),"")</f>
        <v/>
      </c>
      <c r="F2055" s="6" t="str">
        <f>_xlfn.IFNA(INDEX(regcoded!$A$2:$Z$20000,MATCH($D2055,regcoded!$D$2:$D$20000,0),6),"")</f>
        <v/>
      </c>
      <c r="G2055" s="6" t="str">
        <f>_xlfn.IFNA(INDEX(regcoded!$A$2:$Z$20000,MATCH($D2055,regcoded!$D$2:$D$20000,0),7),"")</f>
        <v/>
      </c>
      <c r="H2055" s="6" t="str">
        <f>_xlfn.IFNA(INDEX(regcoded!$A$2:$Z$20000,MATCH($D2055,regcoded!$D$2:$D$20000,0),8),"")</f>
        <v/>
      </c>
      <c r="I2055" s="6" t="str">
        <f>_xlfn.IFNA(INDEX(regcoded!$A$2:$Z$20000,MATCH($D2055,regcoded!$D$2:$D$20000,0),9),"")</f>
        <v/>
      </c>
    </row>
    <row r="2056" spans="1:9" x14ac:dyDescent="0.25">
      <c r="A2056" s="6" t="s">
        <v>945</v>
      </c>
      <c r="B2056" s="6" t="s">
        <v>1089</v>
      </c>
      <c r="C2056" s="7">
        <v>20150617054944</v>
      </c>
      <c r="D2056" s="6" t="s">
        <v>1897</v>
      </c>
      <c r="E2056" s="6" t="str">
        <f>_xlfn.IFNA(INDEX(regcoded!$A$2:$Z$20000,MATCH($D2056,regcoded!$D$2:$D$20000,0),5),"")</f>
        <v>o</v>
      </c>
      <c r="F2056" s="6" t="str">
        <f>_xlfn.IFNA(INDEX(regcoded!$A$2:$Z$20000,MATCH($D2056,regcoded!$D$2:$D$20000,0),6),"")</f>
        <v>int</v>
      </c>
      <c r="G2056" s="6">
        <f>_xlfn.IFNA(INDEX(regcoded!$A$2:$Z$20000,MATCH($D2056,regcoded!$D$2:$D$20000,0),7),"")</f>
        <v>0</v>
      </c>
      <c r="H2056" s="6">
        <f>_xlfn.IFNA(INDEX(regcoded!$A$2:$Z$20000,MATCH($D2056,regcoded!$D$2:$D$20000,0),8),"")</f>
        <v>0</v>
      </c>
      <c r="I2056" s="6">
        <f>_xlfn.IFNA(INDEX(regcoded!$A$2:$Z$20000,MATCH($D2056,regcoded!$D$2:$D$20000,0),9),"")</f>
        <v>0</v>
      </c>
    </row>
    <row r="2057" spans="1:9" x14ac:dyDescent="0.25">
      <c r="A2057" s="6" t="s">
        <v>13</v>
      </c>
      <c r="B2057" s="6" t="s">
        <v>30</v>
      </c>
      <c r="C2057" s="7">
        <v>20150617055025</v>
      </c>
      <c r="D2057" s="6" t="s">
        <v>694</v>
      </c>
      <c r="E2057" s="6" t="str">
        <f>_xlfn.IFNA(INDEX(regcoded!$A$2:$Z$20000,MATCH($D2057,regcoded!$D$2:$D$20000,0),5),"")</f>
        <v>p</v>
      </c>
      <c r="F2057" s="6" t="str">
        <f>_xlfn.IFNA(INDEX(regcoded!$A$2:$Z$20000,MATCH($D2057,regcoded!$D$2:$D$20000,0),6),"")</f>
        <v>famous</v>
      </c>
      <c r="G2057" s="6">
        <f>_xlfn.IFNA(INDEX(regcoded!$A$2:$Z$20000,MATCH($D2057,regcoded!$D$2:$D$20000,0),7),"")</f>
        <v>0</v>
      </c>
      <c r="H2057" s="6">
        <f>_xlfn.IFNA(INDEX(regcoded!$A$2:$Z$20000,MATCH($D2057,regcoded!$D$2:$D$20000,0),8),"")</f>
        <v>0</v>
      </c>
      <c r="I2057" s="6" t="str">
        <f>_xlfn.IFNA(INDEX(regcoded!$A$2:$Z$20000,MATCH($D2057,regcoded!$D$2:$D$20000,0),9),"")</f>
        <v>07.10.1913</v>
      </c>
    </row>
    <row r="2058" spans="1:9" x14ac:dyDescent="0.25">
      <c r="A2058" s="6" t="s">
        <v>1329</v>
      </c>
      <c r="B2058" s="6" t="s">
        <v>1330</v>
      </c>
      <c r="C2058" s="7">
        <v>20150617054758</v>
      </c>
      <c r="D2058" s="6" t="s">
        <v>154</v>
      </c>
      <c r="E2058" s="6" t="str">
        <f>_xlfn.IFNA(INDEX(regcoded!$A$2:$Z$20000,MATCH($D2058,regcoded!$D$2:$D$20000,0),5),"")</f>
        <v/>
      </c>
      <c r="F2058" s="6" t="str">
        <f>_xlfn.IFNA(INDEX(regcoded!$A$2:$Z$20000,MATCH($D2058,regcoded!$D$2:$D$20000,0),6),"")</f>
        <v/>
      </c>
      <c r="G2058" s="6" t="str">
        <f>_xlfn.IFNA(INDEX(regcoded!$A$2:$Z$20000,MATCH($D2058,regcoded!$D$2:$D$20000,0),7),"")</f>
        <v/>
      </c>
      <c r="H2058" s="6" t="str">
        <f>_xlfn.IFNA(INDEX(regcoded!$A$2:$Z$20000,MATCH($D2058,regcoded!$D$2:$D$20000,0),8),"")</f>
        <v/>
      </c>
      <c r="I2058" s="6" t="str">
        <f>_xlfn.IFNA(INDEX(regcoded!$A$2:$Z$20000,MATCH($D2058,regcoded!$D$2:$D$20000,0),9),"")</f>
        <v/>
      </c>
    </row>
    <row r="2059" spans="1:9" x14ac:dyDescent="0.25">
      <c r="A2059" s="6" t="s">
        <v>1329</v>
      </c>
      <c r="B2059" s="6" t="s">
        <v>2208</v>
      </c>
      <c r="C2059" s="7">
        <v>20150617054841</v>
      </c>
      <c r="D2059" s="6" t="s">
        <v>362</v>
      </c>
      <c r="E2059" s="6" t="str">
        <f>_xlfn.IFNA(INDEX(regcoded!$A$2:$Z$20000,MATCH($D2059,regcoded!$D$2:$D$20000,0),5),"")</f>
        <v/>
      </c>
      <c r="F2059" s="6" t="str">
        <f>_xlfn.IFNA(INDEX(regcoded!$A$2:$Z$20000,MATCH($D2059,regcoded!$D$2:$D$20000,0),6),"")</f>
        <v/>
      </c>
      <c r="G2059" s="6" t="str">
        <f>_xlfn.IFNA(INDEX(regcoded!$A$2:$Z$20000,MATCH($D2059,regcoded!$D$2:$D$20000,0),7),"")</f>
        <v/>
      </c>
      <c r="H2059" s="6" t="str">
        <f>_xlfn.IFNA(INDEX(regcoded!$A$2:$Z$20000,MATCH($D2059,regcoded!$D$2:$D$20000,0),8),"")</f>
        <v/>
      </c>
      <c r="I2059" s="6" t="str">
        <f>_xlfn.IFNA(INDEX(regcoded!$A$2:$Z$20000,MATCH($D2059,regcoded!$D$2:$D$20000,0),9),"")</f>
        <v/>
      </c>
    </row>
    <row r="2060" spans="1:9" x14ac:dyDescent="0.25">
      <c r="A2060" s="6" t="s">
        <v>1293</v>
      </c>
      <c r="B2060" s="6" t="s">
        <v>1294</v>
      </c>
      <c r="C2060" s="7">
        <v>20150617054820</v>
      </c>
      <c r="D2060" s="6" t="s">
        <v>2111</v>
      </c>
      <c r="E2060" s="6" t="str">
        <f>_xlfn.IFNA(INDEX(regcoded!$A$2:$Z$20000,MATCH($D2060,regcoded!$D$2:$D$20000,0),5),"")</f>
        <v>p</v>
      </c>
      <c r="F2060" s="6">
        <f>_xlfn.IFNA(INDEX(regcoded!$A$2:$Z$20000,MATCH($D2060,regcoded!$D$2:$D$20000,0),6),"")</f>
        <v>0</v>
      </c>
      <c r="G2060" s="6">
        <f>_xlfn.IFNA(INDEX(regcoded!$A$2:$Z$20000,MATCH($D2060,regcoded!$D$2:$D$20000,0),7),"")</f>
        <v>0</v>
      </c>
      <c r="H2060" s="6">
        <f>_xlfn.IFNA(INDEX(regcoded!$A$2:$Z$20000,MATCH($D2060,regcoded!$D$2:$D$20000,0),8),"")</f>
        <v>0</v>
      </c>
      <c r="I2060" s="6" t="str">
        <f>_xlfn.IFNA(INDEX(regcoded!$A$2:$Z$20000,MATCH($D2060,regcoded!$D$2:$D$20000,0),9),"")</f>
        <v>None</v>
      </c>
    </row>
    <row r="2061" spans="1:9" x14ac:dyDescent="0.25">
      <c r="A2061" s="6" t="s">
        <v>1293</v>
      </c>
      <c r="B2061" s="6" t="s">
        <v>1294</v>
      </c>
      <c r="C2061" s="7">
        <v>20150617054820</v>
      </c>
      <c r="D2061" s="6" t="s">
        <v>157</v>
      </c>
      <c r="E2061" s="6" t="str">
        <f>_xlfn.IFNA(INDEX(regcoded!$A$2:$Z$20000,MATCH($D2061,regcoded!$D$2:$D$20000,0),5),"")</f>
        <v>p</v>
      </c>
      <c r="F2061" s="6" t="str">
        <f>_xlfn.IFNA(INDEX(regcoded!$A$2:$Z$20000,MATCH($D2061,regcoded!$D$2:$D$20000,0),6),"")</f>
        <v>multi</v>
      </c>
      <c r="G2061" s="6">
        <f>_xlfn.IFNA(INDEX(regcoded!$A$2:$Z$20000,MATCH($D2061,regcoded!$D$2:$D$20000,0),7),"")</f>
        <v>0</v>
      </c>
      <c r="H2061" s="6">
        <f>_xlfn.IFNA(INDEX(regcoded!$A$2:$Z$20000,MATCH($D2061,regcoded!$D$2:$D$20000,0),8),"")</f>
        <v>0</v>
      </c>
      <c r="I2061" s="6" t="str">
        <f>_xlfn.IFNA(INDEX(regcoded!$A$2:$Z$20000,MATCH($D2061,regcoded!$D$2:$D$20000,0),9),"")</f>
        <v>02.06.1965</v>
      </c>
    </row>
    <row r="2062" spans="1:9" x14ac:dyDescent="0.25">
      <c r="A2062" s="6" t="s">
        <v>85</v>
      </c>
      <c r="B2062" s="6" t="s">
        <v>1003</v>
      </c>
      <c r="C2062" s="7">
        <v>20150617055007</v>
      </c>
      <c r="D2062" s="6" t="s">
        <v>157</v>
      </c>
      <c r="E2062" s="6" t="str">
        <f>_xlfn.IFNA(INDEX(regcoded!$A$2:$Z$20000,MATCH($D2062,regcoded!$D$2:$D$20000,0),5),"")</f>
        <v>p</v>
      </c>
      <c r="F2062" s="6" t="str">
        <f>_xlfn.IFNA(INDEX(regcoded!$A$2:$Z$20000,MATCH($D2062,regcoded!$D$2:$D$20000,0),6),"")</f>
        <v>multi</v>
      </c>
      <c r="G2062" s="6">
        <f>_xlfn.IFNA(INDEX(regcoded!$A$2:$Z$20000,MATCH($D2062,regcoded!$D$2:$D$20000,0),7),"")</f>
        <v>0</v>
      </c>
      <c r="H2062" s="6">
        <f>_xlfn.IFNA(INDEX(regcoded!$A$2:$Z$20000,MATCH($D2062,regcoded!$D$2:$D$20000,0),8),"")</f>
        <v>0</v>
      </c>
      <c r="I2062" s="6" t="str">
        <f>_xlfn.IFNA(INDEX(regcoded!$A$2:$Z$20000,MATCH($D2062,regcoded!$D$2:$D$20000,0),9),"")</f>
        <v>02.06.1965</v>
      </c>
    </row>
    <row r="2063" spans="1:9" x14ac:dyDescent="0.25">
      <c r="A2063" s="6" t="s">
        <v>1316</v>
      </c>
      <c r="B2063" s="6" t="s">
        <v>1</v>
      </c>
      <c r="C2063" s="7">
        <v>20150617054622</v>
      </c>
      <c r="D2063" s="6" t="s">
        <v>2112</v>
      </c>
      <c r="E2063" s="6" t="str">
        <f>_xlfn.IFNA(INDEX(regcoded!$A$2:$Z$20000,MATCH($D2063,regcoded!$D$2:$D$20000,0),5),"")</f>
        <v>p</v>
      </c>
      <c r="F2063" s="6">
        <f>_xlfn.IFNA(INDEX(regcoded!$A$2:$Z$20000,MATCH($D2063,regcoded!$D$2:$D$20000,0),6),"")</f>
        <v>0</v>
      </c>
      <c r="G2063" s="6">
        <f>_xlfn.IFNA(INDEX(regcoded!$A$2:$Z$20000,MATCH($D2063,regcoded!$D$2:$D$20000,0),7),"")</f>
        <v>0</v>
      </c>
      <c r="H2063" s="6">
        <f>_xlfn.IFNA(INDEX(regcoded!$A$2:$Z$20000,MATCH($D2063,regcoded!$D$2:$D$20000,0),8),"")</f>
        <v>0</v>
      </c>
      <c r="I2063" s="6" t="str">
        <f>_xlfn.IFNA(INDEX(regcoded!$A$2:$Z$20000,MATCH($D2063,regcoded!$D$2:$D$20000,0),9),"")</f>
        <v>None</v>
      </c>
    </row>
    <row r="2064" spans="1:9" x14ac:dyDescent="0.25">
      <c r="A2064" s="6" t="s">
        <v>1316</v>
      </c>
      <c r="B2064" s="6" t="s">
        <v>1</v>
      </c>
      <c r="C2064" s="7">
        <v>20150617054622</v>
      </c>
      <c r="D2064" s="6" t="s">
        <v>2113</v>
      </c>
      <c r="E2064" s="6" t="str">
        <f>_xlfn.IFNA(INDEX(regcoded!$A$2:$Z$20000,MATCH($D2064,regcoded!$D$2:$D$20000,0),5),"")</f>
        <v>p</v>
      </c>
      <c r="F2064" s="6" t="str">
        <f>_xlfn.IFNA(INDEX(regcoded!$A$2:$Z$20000,MATCH($D2064,regcoded!$D$2:$D$20000,0),6),"")</f>
        <v>multi</v>
      </c>
      <c r="G2064" s="6">
        <f>_xlfn.IFNA(INDEX(regcoded!$A$2:$Z$20000,MATCH($D2064,regcoded!$D$2:$D$20000,0),7),"")</f>
        <v>0</v>
      </c>
      <c r="H2064" s="6">
        <f>_xlfn.IFNA(INDEX(regcoded!$A$2:$Z$20000,MATCH($D2064,regcoded!$D$2:$D$20000,0),8),"")</f>
        <v>0</v>
      </c>
      <c r="I2064" s="6">
        <f>_xlfn.IFNA(INDEX(regcoded!$A$2:$Z$20000,MATCH($D2064,regcoded!$D$2:$D$20000,0),9),"")</f>
        <v>0</v>
      </c>
    </row>
    <row r="2065" spans="1:9" x14ac:dyDescent="0.25">
      <c r="A2065" s="6" t="s">
        <v>1290</v>
      </c>
      <c r="B2065" s="6" t="s">
        <v>214</v>
      </c>
      <c r="C2065" s="7">
        <v>20150617054642</v>
      </c>
      <c r="D2065" s="6" t="s">
        <v>1672</v>
      </c>
      <c r="E2065" s="6" t="str">
        <f>_xlfn.IFNA(INDEX(regcoded!$A$2:$Z$20000,MATCH($D2065,regcoded!$D$2:$D$20000,0),5),"")</f>
        <v/>
      </c>
      <c r="F2065" s="6" t="str">
        <f>_xlfn.IFNA(INDEX(regcoded!$A$2:$Z$20000,MATCH($D2065,regcoded!$D$2:$D$20000,0),6),"")</f>
        <v/>
      </c>
      <c r="G2065" s="6" t="str">
        <f>_xlfn.IFNA(INDEX(regcoded!$A$2:$Z$20000,MATCH($D2065,regcoded!$D$2:$D$20000,0),7),"")</f>
        <v/>
      </c>
      <c r="H2065" s="6" t="str">
        <f>_xlfn.IFNA(INDEX(regcoded!$A$2:$Z$20000,MATCH($D2065,regcoded!$D$2:$D$20000,0),8),"")</f>
        <v/>
      </c>
      <c r="I2065" s="6" t="str">
        <f>_xlfn.IFNA(INDEX(regcoded!$A$2:$Z$20000,MATCH($D2065,regcoded!$D$2:$D$20000,0),9),"")</f>
        <v/>
      </c>
    </row>
    <row r="2066" spans="1:9" x14ac:dyDescent="0.25">
      <c r="A2066" s="6" t="s">
        <v>938</v>
      </c>
      <c r="B2066" s="6" t="s">
        <v>939</v>
      </c>
      <c r="C2066" s="7">
        <v>20150617055104</v>
      </c>
      <c r="D2066" s="6" t="s">
        <v>1672</v>
      </c>
      <c r="E2066" s="6" t="str">
        <f>_xlfn.IFNA(INDEX(regcoded!$A$2:$Z$20000,MATCH($D2066,regcoded!$D$2:$D$20000,0),5),"")</f>
        <v/>
      </c>
      <c r="F2066" s="6" t="str">
        <f>_xlfn.IFNA(INDEX(regcoded!$A$2:$Z$20000,MATCH($D2066,regcoded!$D$2:$D$20000,0),6),"")</f>
        <v/>
      </c>
      <c r="G2066" s="6" t="str">
        <f>_xlfn.IFNA(INDEX(regcoded!$A$2:$Z$20000,MATCH($D2066,regcoded!$D$2:$D$20000,0),7),"")</f>
        <v/>
      </c>
      <c r="H2066" s="6" t="str">
        <f>_xlfn.IFNA(INDEX(regcoded!$A$2:$Z$20000,MATCH($D2066,regcoded!$D$2:$D$20000,0),8),"")</f>
        <v/>
      </c>
      <c r="I2066" s="6" t="str">
        <f>_xlfn.IFNA(INDEX(regcoded!$A$2:$Z$20000,MATCH($D2066,regcoded!$D$2:$D$20000,0),9),"")</f>
        <v/>
      </c>
    </row>
    <row r="2067" spans="1:9" x14ac:dyDescent="0.25">
      <c r="A2067" s="6" t="s">
        <v>29</v>
      </c>
      <c r="B2067" s="6" t="s">
        <v>30</v>
      </c>
      <c r="C2067" s="7">
        <v>20150617054730</v>
      </c>
      <c r="D2067" s="6" t="s">
        <v>1672</v>
      </c>
      <c r="E2067" s="6" t="str">
        <f>_xlfn.IFNA(INDEX(regcoded!$A$2:$Z$20000,MATCH($D2067,regcoded!$D$2:$D$20000,0),5),"")</f>
        <v/>
      </c>
      <c r="F2067" s="6" t="str">
        <f>_xlfn.IFNA(INDEX(regcoded!$A$2:$Z$20000,MATCH($D2067,regcoded!$D$2:$D$20000,0),6),"")</f>
        <v/>
      </c>
      <c r="G2067" s="6" t="str">
        <f>_xlfn.IFNA(INDEX(regcoded!$A$2:$Z$20000,MATCH($D2067,regcoded!$D$2:$D$20000,0),7),"")</f>
        <v/>
      </c>
      <c r="H2067" s="6" t="str">
        <f>_xlfn.IFNA(INDEX(regcoded!$A$2:$Z$20000,MATCH($D2067,regcoded!$D$2:$D$20000,0),8),"")</f>
        <v/>
      </c>
      <c r="I2067" s="6" t="str">
        <f>_xlfn.IFNA(INDEX(regcoded!$A$2:$Z$20000,MATCH($D2067,regcoded!$D$2:$D$20000,0),9),"")</f>
        <v/>
      </c>
    </row>
    <row r="2068" spans="1:9" x14ac:dyDescent="0.25">
      <c r="A2068" s="6" t="s">
        <v>1423</v>
      </c>
      <c r="B2068" s="6" t="s">
        <v>1</v>
      </c>
      <c r="C2068" s="7">
        <v>20150617054622</v>
      </c>
      <c r="D2068" s="6" t="s">
        <v>183</v>
      </c>
      <c r="E2068" s="6" t="str">
        <f>_xlfn.IFNA(INDEX(regcoded!$A$2:$Z$20000,MATCH($D2068,regcoded!$D$2:$D$20000,0),5),"")</f>
        <v>o</v>
      </c>
      <c r="F2068" s="6">
        <f>_xlfn.IFNA(INDEX(regcoded!$A$2:$Z$20000,MATCH($D2068,regcoded!$D$2:$D$20000,0),6),"")</f>
        <v>0</v>
      </c>
      <c r="G2068" s="6" t="str">
        <f>_xlfn.IFNA(INDEX(regcoded!$A$2:$Z$20000,MATCH($D2068,regcoded!$D$2:$D$20000,0),7),"")</f>
        <v>AS HKScan Estonia</v>
      </c>
      <c r="H2068" s="6">
        <f>_xlfn.IFNA(INDEX(regcoded!$A$2:$Z$20000,MATCH($D2068,regcoded!$D$2:$D$20000,0),8),"")</f>
        <v>0</v>
      </c>
      <c r="I2068" s="6">
        <f>_xlfn.IFNA(INDEX(regcoded!$A$2:$Z$20000,MATCH($D2068,regcoded!$D$2:$D$20000,0),9),"")</f>
        <v>10156832</v>
      </c>
    </row>
    <row r="2069" spans="1:9" x14ac:dyDescent="0.25">
      <c r="A2069" s="6" t="s">
        <v>1308</v>
      </c>
      <c r="B2069" s="6" t="s">
        <v>30</v>
      </c>
      <c r="C2069" s="7">
        <v>20150617054802</v>
      </c>
      <c r="D2069" s="6" t="s">
        <v>183</v>
      </c>
      <c r="E2069" s="6" t="str">
        <f>_xlfn.IFNA(INDEX(regcoded!$A$2:$Z$20000,MATCH($D2069,regcoded!$D$2:$D$20000,0),5),"")</f>
        <v>o</v>
      </c>
      <c r="F2069" s="6">
        <f>_xlfn.IFNA(INDEX(regcoded!$A$2:$Z$20000,MATCH($D2069,regcoded!$D$2:$D$20000,0),6),"")</f>
        <v>0</v>
      </c>
      <c r="G2069" s="6" t="str">
        <f>_xlfn.IFNA(INDEX(regcoded!$A$2:$Z$20000,MATCH($D2069,regcoded!$D$2:$D$20000,0),7),"")</f>
        <v>AS HKScan Estonia</v>
      </c>
      <c r="H2069" s="6">
        <f>_xlfn.IFNA(INDEX(regcoded!$A$2:$Z$20000,MATCH($D2069,regcoded!$D$2:$D$20000,0),8),"")</f>
        <v>0</v>
      </c>
      <c r="I2069" s="6">
        <f>_xlfn.IFNA(INDEX(regcoded!$A$2:$Z$20000,MATCH($D2069,regcoded!$D$2:$D$20000,0),9),"")</f>
        <v>10156832</v>
      </c>
    </row>
    <row r="2070" spans="1:9" x14ac:dyDescent="0.25">
      <c r="A2070" s="6" t="s">
        <v>515</v>
      </c>
      <c r="B2070" s="6" t="s">
        <v>214</v>
      </c>
      <c r="C2070" s="7">
        <v>20150617054707</v>
      </c>
      <c r="D2070" s="6" t="s">
        <v>320</v>
      </c>
      <c r="E2070" s="6" t="str">
        <f>_xlfn.IFNA(INDEX(regcoded!$A$2:$Z$20000,MATCH($D2070,regcoded!$D$2:$D$20000,0),5),"")</f>
        <v/>
      </c>
      <c r="F2070" s="6" t="str">
        <f>_xlfn.IFNA(INDEX(regcoded!$A$2:$Z$20000,MATCH($D2070,regcoded!$D$2:$D$20000,0),6),"")</f>
        <v/>
      </c>
      <c r="G2070" s="6" t="str">
        <f>_xlfn.IFNA(INDEX(regcoded!$A$2:$Z$20000,MATCH($D2070,regcoded!$D$2:$D$20000,0),7),"")</f>
        <v/>
      </c>
      <c r="H2070" s="6" t="str">
        <f>_xlfn.IFNA(INDEX(regcoded!$A$2:$Z$20000,MATCH($D2070,regcoded!$D$2:$D$20000,0),8),"")</f>
        <v/>
      </c>
      <c r="I2070" s="6" t="str">
        <f>_xlfn.IFNA(INDEX(regcoded!$A$2:$Z$20000,MATCH($D2070,regcoded!$D$2:$D$20000,0),9),"")</f>
        <v/>
      </c>
    </row>
    <row r="2071" spans="1:9" x14ac:dyDescent="0.25">
      <c r="A2071" s="6" t="s">
        <v>846</v>
      </c>
      <c r="B2071" s="6" t="s">
        <v>1214</v>
      </c>
      <c r="C2071" s="7">
        <v>20150617055044</v>
      </c>
      <c r="D2071" s="6" t="s">
        <v>845</v>
      </c>
      <c r="E2071" s="6" t="str">
        <f>_xlfn.IFNA(INDEX(regcoded!$A$2:$Z$20000,MATCH($D2071,regcoded!$D$2:$D$20000,0),5),"")</f>
        <v>o</v>
      </c>
      <c r="F2071" s="6" t="str">
        <f>_xlfn.IFNA(INDEX(regcoded!$A$2:$Z$20000,MATCH($D2071,regcoded!$D$2:$D$20000,0),6),"")</f>
        <v>multi</v>
      </c>
      <c r="G2071" s="6">
        <f>_xlfn.IFNA(INDEX(regcoded!$A$2:$Z$20000,MATCH($D2071,regcoded!$D$2:$D$20000,0),7),"")</f>
        <v>0</v>
      </c>
      <c r="H2071" s="6">
        <f>_xlfn.IFNA(INDEX(regcoded!$A$2:$Z$20000,MATCH($D2071,regcoded!$D$2:$D$20000,0),8),"")</f>
        <v>0</v>
      </c>
      <c r="I2071" s="6">
        <f>_xlfn.IFNA(INDEX(regcoded!$A$2:$Z$20000,MATCH($D2071,regcoded!$D$2:$D$20000,0),9),"")</f>
        <v>0</v>
      </c>
    </row>
    <row r="2072" spans="1:9" x14ac:dyDescent="0.25">
      <c r="A2072" s="6" t="s">
        <v>62</v>
      </c>
      <c r="B2072" s="6" t="s">
        <v>1</v>
      </c>
      <c r="C2072" s="7">
        <v>20150617054623</v>
      </c>
      <c r="D2072" s="6" t="s">
        <v>845</v>
      </c>
      <c r="E2072" s="6" t="str">
        <f>_xlfn.IFNA(INDEX(regcoded!$A$2:$Z$20000,MATCH($D2072,regcoded!$D$2:$D$20000,0),5),"")</f>
        <v>o</v>
      </c>
      <c r="F2072" s="6" t="str">
        <f>_xlfn.IFNA(INDEX(regcoded!$A$2:$Z$20000,MATCH($D2072,regcoded!$D$2:$D$20000,0),6),"")</f>
        <v>multi</v>
      </c>
      <c r="G2072" s="6">
        <f>_xlfn.IFNA(INDEX(regcoded!$A$2:$Z$20000,MATCH($D2072,regcoded!$D$2:$D$20000,0),7),"")</f>
        <v>0</v>
      </c>
      <c r="H2072" s="6">
        <f>_xlfn.IFNA(INDEX(regcoded!$A$2:$Z$20000,MATCH($D2072,regcoded!$D$2:$D$20000,0),8),"")</f>
        <v>0</v>
      </c>
      <c r="I2072" s="6">
        <f>_xlfn.IFNA(INDEX(regcoded!$A$2:$Z$20000,MATCH($D2072,regcoded!$D$2:$D$20000,0),9),"")</f>
        <v>0</v>
      </c>
    </row>
    <row r="2073" spans="1:9" x14ac:dyDescent="0.25">
      <c r="A2073" s="6" t="s">
        <v>822</v>
      </c>
      <c r="B2073" s="6" t="s">
        <v>823</v>
      </c>
      <c r="C2073" s="7">
        <v>20150617054822</v>
      </c>
      <c r="D2073" s="6" t="s">
        <v>555</v>
      </c>
      <c r="E2073" s="6" t="str">
        <f>_xlfn.IFNA(INDEX(regcoded!$A$2:$Z$20000,MATCH($D2073,regcoded!$D$2:$D$20000,0),5),"")</f>
        <v/>
      </c>
      <c r="F2073" s="6" t="str">
        <f>_xlfn.IFNA(INDEX(regcoded!$A$2:$Z$20000,MATCH($D2073,regcoded!$D$2:$D$20000,0),6),"")</f>
        <v/>
      </c>
      <c r="G2073" s="6" t="str">
        <f>_xlfn.IFNA(INDEX(regcoded!$A$2:$Z$20000,MATCH($D2073,regcoded!$D$2:$D$20000,0),7),"")</f>
        <v/>
      </c>
      <c r="H2073" s="6" t="str">
        <f>_xlfn.IFNA(INDEX(regcoded!$A$2:$Z$20000,MATCH($D2073,regcoded!$D$2:$D$20000,0),8),"")</f>
        <v/>
      </c>
      <c r="I2073" s="6" t="str">
        <f>_xlfn.IFNA(INDEX(regcoded!$A$2:$Z$20000,MATCH($D2073,regcoded!$D$2:$D$20000,0),9),"")</f>
        <v/>
      </c>
    </row>
    <row r="2074" spans="1:9" x14ac:dyDescent="0.25">
      <c r="A2074" s="6" t="s">
        <v>859</v>
      </c>
      <c r="B2074" s="6" t="s">
        <v>860</v>
      </c>
      <c r="C2074" s="7">
        <v>20150617054841</v>
      </c>
      <c r="D2074" s="6" t="s">
        <v>555</v>
      </c>
      <c r="E2074" s="6" t="str">
        <f>_xlfn.IFNA(INDEX(regcoded!$A$2:$Z$20000,MATCH($D2074,regcoded!$D$2:$D$20000,0),5),"")</f>
        <v/>
      </c>
      <c r="F2074" s="6" t="str">
        <f>_xlfn.IFNA(INDEX(regcoded!$A$2:$Z$20000,MATCH($D2074,regcoded!$D$2:$D$20000,0),6),"")</f>
        <v/>
      </c>
      <c r="G2074" s="6" t="str">
        <f>_xlfn.IFNA(INDEX(regcoded!$A$2:$Z$20000,MATCH($D2074,regcoded!$D$2:$D$20000,0),7),"")</f>
        <v/>
      </c>
      <c r="H2074" s="6" t="str">
        <f>_xlfn.IFNA(INDEX(regcoded!$A$2:$Z$20000,MATCH($D2074,regcoded!$D$2:$D$20000,0),8),"")</f>
        <v/>
      </c>
      <c r="I2074" s="6" t="str">
        <f>_xlfn.IFNA(INDEX(regcoded!$A$2:$Z$20000,MATCH($D2074,regcoded!$D$2:$D$20000,0),9),"")</f>
        <v/>
      </c>
    </row>
    <row r="2075" spans="1:9" x14ac:dyDescent="0.25">
      <c r="A2075" s="6" t="s">
        <v>967</v>
      </c>
      <c r="B2075" s="6" t="s">
        <v>968</v>
      </c>
      <c r="C2075" s="7">
        <v>20150617054922</v>
      </c>
      <c r="D2075" s="6" t="s">
        <v>2315</v>
      </c>
      <c r="E2075" s="6" t="str">
        <f>_xlfn.IFNA(INDEX(regcoded!$A$2:$Z$20000,MATCH($D2075,regcoded!$D$2:$D$20000,0),5),"")</f>
        <v>nop</v>
      </c>
      <c r="F2075" s="6">
        <f>_xlfn.IFNA(INDEX(regcoded!$A$2:$Z$20000,MATCH($D2075,regcoded!$D$2:$D$20000,0),6),"")</f>
        <v>0</v>
      </c>
      <c r="G2075" s="6">
        <f>_xlfn.IFNA(INDEX(regcoded!$A$2:$Z$20000,MATCH($D2075,regcoded!$D$2:$D$20000,0),7),"")</f>
        <v>0</v>
      </c>
      <c r="H2075" s="6">
        <f>_xlfn.IFNA(INDEX(regcoded!$A$2:$Z$20000,MATCH($D2075,regcoded!$D$2:$D$20000,0),8),"")</f>
        <v>0</v>
      </c>
      <c r="I2075" s="6">
        <f>_xlfn.IFNA(INDEX(regcoded!$A$2:$Z$20000,MATCH($D2075,regcoded!$D$2:$D$20000,0),9),"")</f>
        <v>0</v>
      </c>
    </row>
    <row r="2076" spans="1:9" x14ac:dyDescent="0.25">
      <c r="A2076" s="6" t="s">
        <v>666</v>
      </c>
      <c r="B2076" s="6" t="s">
        <v>667</v>
      </c>
      <c r="C2076" s="7">
        <v>20150617054733</v>
      </c>
      <c r="D2076" s="6" t="s">
        <v>617</v>
      </c>
      <c r="E2076" s="6" t="str">
        <f>_xlfn.IFNA(INDEX(regcoded!$A$2:$Z$20000,MATCH($D2076,regcoded!$D$2:$D$20000,0),5),"")</f>
        <v>o</v>
      </c>
      <c r="F2076" s="6">
        <f>_xlfn.IFNA(INDEX(regcoded!$A$2:$Z$20000,MATCH($D2076,regcoded!$D$2:$D$20000,0),6),"")</f>
        <v>0</v>
      </c>
      <c r="G2076" s="6">
        <f>_xlfn.IFNA(INDEX(regcoded!$A$2:$Z$20000,MATCH($D2076,regcoded!$D$2:$D$20000,0),7),"")</f>
        <v>0</v>
      </c>
      <c r="H2076" s="6">
        <f>_xlfn.IFNA(INDEX(regcoded!$A$2:$Z$20000,MATCH($D2076,regcoded!$D$2:$D$20000,0),8),"")</f>
        <v>0</v>
      </c>
      <c r="I2076" s="6">
        <f>_xlfn.IFNA(INDEX(regcoded!$A$2:$Z$20000,MATCH($D2076,regcoded!$D$2:$D$20000,0),9),"")</f>
        <v>70002420</v>
      </c>
    </row>
    <row r="2077" spans="1:9" x14ac:dyDescent="0.25">
      <c r="A2077" s="6" t="s">
        <v>553</v>
      </c>
      <c r="B2077" s="6" t="s">
        <v>554</v>
      </c>
      <c r="C2077" s="7">
        <v>20150617054718</v>
      </c>
      <c r="D2077" s="6" t="s">
        <v>1673</v>
      </c>
      <c r="E2077" s="6" t="str">
        <f>_xlfn.IFNA(INDEX(regcoded!$A$2:$Z$20000,MATCH($D2077,regcoded!$D$2:$D$20000,0),5),"")</f>
        <v/>
      </c>
      <c r="F2077" s="6" t="str">
        <f>_xlfn.IFNA(INDEX(regcoded!$A$2:$Z$20000,MATCH($D2077,regcoded!$D$2:$D$20000,0),6),"")</f>
        <v/>
      </c>
      <c r="G2077" s="6" t="str">
        <f>_xlfn.IFNA(INDEX(regcoded!$A$2:$Z$20000,MATCH($D2077,regcoded!$D$2:$D$20000,0),7),"")</f>
        <v/>
      </c>
      <c r="H2077" s="6" t="str">
        <f>_xlfn.IFNA(INDEX(regcoded!$A$2:$Z$20000,MATCH($D2077,regcoded!$D$2:$D$20000,0),8),"")</f>
        <v/>
      </c>
      <c r="I2077" s="6" t="str">
        <f>_xlfn.IFNA(INDEX(regcoded!$A$2:$Z$20000,MATCH($D2077,regcoded!$D$2:$D$20000,0),9),"")</f>
        <v/>
      </c>
    </row>
    <row r="2078" spans="1:9" x14ac:dyDescent="0.25">
      <c r="A2078" s="6" t="s">
        <v>553</v>
      </c>
      <c r="B2078" s="6" t="s">
        <v>1107</v>
      </c>
      <c r="C2078" s="7">
        <v>20150617054950</v>
      </c>
      <c r="D2078" s="6" t="s">
        <v>1675</v>
      </c>
      <c r="E2078" s="6" t="str">
        <f>_xlfn.IFNA(INDEX(regcoded!$A$2:$Z$20000,MATCH($D2078,regcoded!$D$2:$D$20000,0),5),"")</f>
        <v/>
      </c>
      <c r="F2078" s="6" t="str">
        <f>_xlfn.IFNA(INDEX(regcoded!$A$2:$Z$20000,MATCH($D2078,regcoded!$D$2:$D$20000,0),6),"")</f>
        <v/>
      </c>
      <c r="G2078" s="6" t="str">
        <f>_xlfn.IFNA(INDEX(regcoded!$A$2:$Z$20000,MATCH($D2078,regcoded!$D$2:$D$20000,0),7),"")</f>
        <v/>
      </c>
      <c r="H2078" s="6" t="str">
        <f>_xlfn.IFNA(INDEX(regcoded!$A$2:$Z$20000,MATCH($D2078,regcoded!$D$2:$D$20000,0),8),"")</f>
        <v/>
      </c>
      <c r="I2078" s="6" t="str">
        <f>_xlfn.IFNA(INDEX(regcoded!$A$2:$Z$20000,MATCH($D2078,regcoded!$D$2:$D$20000,0),9),"")</f>
        <v/>
      </c>
    </row>
    <row r="2079" spans="1:9" x14ac:dyDescent="0.25">
      <c r="A2079" s="6" t="s">
        <v>408</v>
      </c>
      <c r="B2079" s="6" t="s">
        <v>1</v>
      </c>
      <c r="C2079" s="7">
        <v>20150617054633</v>
      </c>
      <c r="D2079" s="6" t="s">
        <v>1898</v>
      </c>
      <c r="E2079" s="6" t="str">
        <f>_xlfn.IFNA(INDEX(regcoded!$A$2:$Z$20000,MATCH($D2079,regcoded!$D$2:$D$20000,0),5),"")</f>
        <v>o</v>
      </c>
      <c r="F2079" s="6">
        <f>_xlfn.IFNA(INDEX(regcoded!$A$2:$Z$20000,MATCH($D2079,regcoded!$D$2:$D$20000,0),6),"")</f>
        <v>0</v>
      </c>
      <c r="G2079" s="6">
        <f>_xlfn.IFNA(INDEX(regcoded!$A$2:$Z$20000,MATCH($D2079,regcoded!$D$2:$D$20000,0),7),"")</f>
        <v>0</v>
      </c>
      <c r="H2079" s="6">
        <f>_xlfn.IFNA(INDEX(regcoded!$A$2:$Z$20000,MATCH($D2079,regcoded!$D$2:$D$20000,0),8),"")</f>
        <v>0</v>
      </c>
      <c r="I2079" s="6">
        <f>_xlfn.IFNA(INDEX(regcoded!$A$2:$Z$20000,MATCH($D2079,regcoded!$D$2:$D$20000,0),9),"")</f>
        <v>80356159</v>
      </c>
    </row>
    <row r="2080" spans="1:9" x14ac:dyDescent="0.25">
      <c r="A2080" s="6" t="s">
        <v>445</v>
      </c>
      <c r="B2080" s="6" t="s">
        <v>214</v>
      </c>
      <c r="C2080" s="7">
        <v>20150617054640</v>
      </c>
      <c r="D2080" s="6" t="s">
        <v>418</v>
      </c>
      <c r="E2080" s="6" t="str">
        <f>_xlfn.IFNA(INDEX(regcoded!$A$2:$Z$20000,MATCH($D2080,regcoded!$D$2:$D$20000,0),5),"")</f>
        <v>p</v>
      </c>
      <c r="F2080" s="6" t="str">
        <f>_xlfn.IFNA(INDEX(regcoded!$A$2:$Z$20000,MATCH($D2080,regcoded!$D$2:$D$20000,0),6),"")</f>
        <v>faulty</v>
      </c>
      <c r="G2080" s="6" t="str">
        <f>_xlfn.IFNA(INDEX(regcoded!$A$2:$Z$20000,MATCH($D2080,regcoded!$D$2:$D$20000,0),7),"")</f>
        <v>Rasmus Kabun</v>
      </c>
      <c r="H2080" s="6">
        <f>_xlfn.IFNA(INDEX(regcoded!$A$2:$Z$20000,MATCH($D2080,regcoded!$D$2:$D$20000,0),8),"")</f>
        <v>0</v>
      </c>
      <c r="I2080" s="6">
        <f>_xlfn.IFNA(INDEX(regcoded!$A$2:$Z$20000,MATCH($D2080,regcoded!$D$2:$D$20000,0),9),"")</f>
        <v>0</v>
      </c>
    </row>
    <row r="2081" spans="1:9" x14ac:dyDescent="0.25">
      <c r="A2081" s="6" t="s">
        <v>16</v>
      </c>
      <c r="B2081" s="6" t="s">
        <v>1</v>
      </c>
      <c r="C2081" s="7">
        <v>20150617054621</v>
      </c>
      <c r="D2081" s="6" t="s">
        <v>418</v>
      </c>
      <c r="E2081" s="6" t="str">
        <f>_xlfn.IFNA(INDEX(regcoded!$A$2:$Z$20000,MATCH($D2081,regcoded!$D$2:$D$20000,0),5),"")</f>
        <v>p</v>
      </c>
      <c r="F2081" s="6" t="str">
        <f>_xlfn.IFNA(INDEX(regcoded!$A$2:$Z$20000,MATCH($D2081,regcoded!$D$2:$D$20000,0),6),"")</f>
        <v>faulty</v>
      </c>
      <c r="G2081" s="6" t="str">
        <f>_xlfn.IFNA(INDEX(regcoded!$A$2:$Z$20000,MATCH($D2081,regcoded!$D$2:$D$20000,0),7),"")</f>
        <v>Rasmus Kabun</v>
      </c>
      <c r="H2081" s="6">
        <f>_xlfn.IFNA(INDEX(regcoded!$A$2:$Z$20000,MATCH($D2081,regcoded!$D$2:$D$20000,0),8),"")</f>
        <v>0</v>
      </c>
      <c r="I2081" s="6">
        <f>_xlfn.IFNA(INDEX(regcoded!$A$2:$Z$20000,MATCH($D2081,regcoded!$D$2:$D$20000,0),9),"")</f>
        <v>0</v>
      </c>
    </row>
    <row r="2082" spans="1:9" x14ac:dyDescent="0.25">
      <c r="A2082" s="6" t="s">
        <v>832</v>
      </c>
      <c r="B2082" s="6" t="s">
        <v>926</v>
      </c>
      <c r="C2082" s="7">
        <v>20150617054906</v>
      </c>
      <c r="D2082" s="6" t="s">
        <v>1446</v>
      </c>
      <c r="E2082" s="6" t="str">
        <f>_xlfn.IFNA(INDEX(regcoded!$A$2:$Z$20000,MATCH($D2082,regcoded!$D$2:$D$20000,0),5),"")</f>
        <v/>
      </c>
      <c r="F2082" s="6" t="str">
        <f>_xlfn.IFNA(INDEX(regcoded!$A$2:$Z$20000,MATCH($D2082,regcoded!$D$2:$D$20000,0),6),"")</f>
        <v/>
      </c>
      <c r="G2082" s="6" t="str">
        <f>_xlfn.IFNA(INDEX(regcoded!$A$2:$Z$20000,MATCH($D2082,regcoded!$D$2:$D$20000,0),7),"")</f>
        <v/>
      </c>
      <c r="H2082" s="6" t="str">
        <f>_xlfn.IFNA(INDEX(regcoded!$A$2:$Z$20000,MATCH($D2082,regcoded!$D$2:$D$20000,0),8),"")</f>
        <v/>
      </c>
      <c r="I2082" s="6" t="str">
        <f>_xlfn.IFNA(INDEX(regcoded!$A$2:$Z$20000,MATCH($D2082,regcoded!$D$2:$D$20000,0),9),"")</f>
        <v/>
      </c>
    </row>
    <row r="2083" spans="1:9" x14ac:dyDescent="0.25">
      <c r="A2083" s="6" t="s">
        <v>879</v>
      </c>
      <c r="B2083" s="6" t="s">
        <v>1</v>
      </c>
      <c r="C2083" s="7">
        <v>20150617054848</v>
      </c>
      <c r="D2083" s="6" t="s">
        <v>1027</v>
      </c>
      <c r="E2083" s="6" t="str">
        <f>_xlfn.IFNA(INDEX(regcoded!$A$2:$Z$20000,MATCH($D2083,regcoded!$D$2:$D$20000,0),5),"")</f>
        <v>p</v>
      </c>
      <c r="F2083" s="6">
        <f>_xlfn.IFNA(INDEX(regcoded!$A$2:$Z$20000,MATCH($D2083,regcoded!$D$2:$D$20000,0),6),"")</f>
        <v>0</v>
      </c>
      <c r="G2083" s="6">
        <f>_xlfn.IFNA(INDEX(regcoded!$A$2:$Z$20000,MATCH($D2083,regcoded!$D$2:$D$20000,0),7),"")</f>
        <v>0</v>
      </c>
      <c r="H2083" s="6">
        <f>_xlfn.IFNA(INDEX(regcoded!$A$2:$Z$20000,MATCH($D2083,regcoded!$D$2:$D$20000,0),8),"")</f>
        <v>0</v>
      </c>
      <c r="I2083" s="6" t="str">
        <f>_xlfn.IFNA(INDEX(regcoded!$A$2:$Z$20000,MATCH($D2083,regcoded!$D$2:$D$20000,0),9),"")</f>
        <v>05.07.1964</v>
      </c>
    </row>
    <row r="2084" spans="1:9" x14ac:dyDescent="0.25">
      <c r="A2084" s="6" t="s">
        <v>885</v>
      </c>
      <c r="B2084" s="6" t="s">
        <v>886</v>
      </c>
      <c r="C2084" s="7">
        <v>20150617054852</v>
      </c>
      <c r="D2084" s="6" t="s">
        <v>1027</v>
      </c>
      <c r="E2084" s="6" t="str">
        <f>_xlfn.IFNA(INDEX(regcoded!$A$2:$Z$20000,MATCH($D2084,regcoded!$D$2:$D$20000,0),5),"")</f>
        <v>p</v>
      </c>
      <c r="F2084" s="6">
        <f>_xlfn.IFNA(INDEX(regcoded!$A$2:$Z$20000,MATCH($D2084,regcoded!$D$2:$D$20000,0),6),"")</f>
        <v>0</v>
      </c>
      <c r="G2084" s="6">
        <f>_xlfn.IFNA(INDEX(regcoded!$A$2:$Z$20000,MATCH($D2084,regcoded!$D$2:$D$20000,0),7),"")</f>
        <v>0</v>
      </c>
      <c r="H2084" s="6">
        <f>_xlfn.IFNA(INDEX(regcoded!$A$2:$Z$20000,MATCH($D2084,regcoded!$D$2:$D$20000,0),8),"")</f>
        <v>0</v>
      </c>
      <c r="I2084" s="6" t="str">
        <f>_xlfn.IFNA(INDEX(regcoded!$A$2:$Z$20000,MATCH($D2084,regcoded!$D$2:$D$20000,0),9),"")</f>
        <v>05.07.1964</v>
      </c>
    </row>
    <row r="2085" spans="1:9" x14ac:dyDescent="0.25">
      <c r="A2085" s="6" t="s">
        <v>714</v>
      </c>
      <c r="B2085" s="6" t="s">
        <v>715</v>
      </c>
      <c r="C2085" s="7">
        <v>20150617054818</v>
      </c>
      <c r="D2085" s="6" t="s">
        <v>698</v>
      </c>
      <c r="E2085" s="6" t="str">
        <f>_xlfn.IFNA(INDEX(regcoded!$A$2:$Z$20000,MATCH($D2085,regcoded!$D$2:$D$20000,0),5),"")</f>
        <v>p</v>
      </c>
      <c r="F2085" s="6">
        <f>_xlfn.IFNA(INDEX(regcoded!$A$2:$Z$20000,MATCH($D2085,regcoded!$D$2:$D$20000,0),6),"")</f>
        <v>0</v>
      </c>
      <c r="G2085" s="6">
        <f>_xlfn.IFNA(INDEX(regcoded!$A$2:$Z$20000,MATCH($D2085,regcoded!$D$2:$D$20000,0),7),"")</f>
        <v>0</v>
      </c>
      <c r="H2085" s="6">
        <f>_xlfn.IFNA(INDEX(regcoded!$A$2:$Z$20000,MATCH($D2085,regcoded!$D$2:$D$20000,0),8),"")</f>
        <v>0</v>
      </c>
      <c r="I2085" s="6" t="str">
        <f>_xlfn.IFNA(INDEX(regcoded!$A$2:$Z$20000,MATCH($D2085,regcoded!$D$2:$D$20000,0),9),"")</f>
        <v>None</v>
      </c>
    </row>
    <row r="2086" spans="1:9" x14ac:dyDescent="0.25">
      <c r="A2086" s="6" t="s">
        <v>677</v>
      </c>
      <c r="B2086" s="6" t="s">
        <v>678</v>
      </c>
      <c r="C2086" s="7">
        <v>20150617054749</v>
      </c>
      <c r="D2086" s="6" t="s">
        <v>270</v>
      </c>
      <c r="E2086" s="6" t="str">
        <f>_xlfn.IFNA(INDEX(regcoded!$A$2:$Z$20000,MATCH($D2086,regcoded!$D$2:$D$20000,0),5),"")</f>
        <v/>
      </c>
      <c r="F2086" s="6" t="str">
        <f>_xlfn.IFNA(INDEX(regcoded!$A$2:$Z$20000,MATCH($D2086,regcoded!$D$2:$D$20000,0),6),"")</f>
        <v/>
      </c>
      <c r="G2086" s="6" t="str">
        <f>_xlfn.IFNA(INDEX(regcoded!$A$2:$Z$20000,MATCH($D2086,regcoded!$D$2:$D$20000,0),7),"")</f>
        <v/>
      </c>
      <c r="H2086" s="6" t="str">
        <f>_xlfn.IFNA(INDEX(regcoded!$A$2:$Z$20000,MATCH($D2086,regcoded!$D$2:$D$20000,0),8),"")</f>
        <v/>
      </c>
      <c r="I2086" s="6" t="str">
        <f>_xlfn.IFNA(INDEX(regcoded!$A$2:$Z$20000,MATCH($D2086,regcoded!$D$2:$D$20000,0),9),"")</f>
        <v/>
      </c>
    </row>
    <row r="2087" spans="1:9" x14ac:dyDescent="0.25">
      <c r="A2087" s="6" t="s">
        <v>85</v>
      </c>
      <c r="B2087" s="6" t="s">
        <v>86</v>
      </c>
      <c r="C2087" s="7">
        <v>20150617054627</v>
      </c>
      <c r="D2087" s="6" t="s">
        <v>1053</v>
      </c>
      <c r="E2087" s="6" t="str">
        <f>_xlfn.IFNA(INDEX(regcoded!$A$2:$Z$20000,MATCH($D2087,regcoded!$D$2:$D$20000,0),5),"")</f>
        <v>o</v>
      </c>
      <c r="F2087" s="6" t="str">
        <f>_xlfn.IFNA(INDEX(regcoded!$A$2:$Z$20000,MATCH($D2087,regcoded!$D$2:$D$20000,0),6),"")</f>
        <v>int</v>
      </c>
      <c r="G2087" s="6">
        <f>_xlfn.IFNA(INDEX(regcoded!$A$2:$Z$20000,MATCH($D2087,regcoded!$D$2:$D$20000,0),7),"")</f>
        <v>0</v>
      </c>
      <c r="H2087" s="6">
        <f>_xlfn.IFNA(INDEX(regcoded!$A$2:$Z$20000,MATCH($D2087,regcoded!$D$2:$D$20000,0),8),"")</f>
        <v>0</v>
      </c>
      <c r="I2087" s="6">
        <f>_xlfn.IFNA(INDEX(regcoded!$A$2:$Z$20000,MATCH($D2087,regcoded!$D$2:$D$20000,0),9),"")</f>
        <v>0</v>
      </c>
    </row>
    <row r="2088" spans="1:9" x14ac:dyDescent="0.25">
      <c r="A2088" s="6" t="s">
        <v>85</v>
      </c>
      <c r="B2088" s="6" t="s">
        <v>1003</v>
      </c>
      <c r="C2088" s="7">
        <v>20150617054937</v>
      </c>
      <c r="D2088" s="6" t="s">
        <v>1053</v>
      </c>
      <c r="E2088" s="6" t="str">
        <f>_xlfn.IFNA(INDEX(regcoded!$A$2:$Z$20000,MATCH($D2088,regcoded!$D$2:$D$20000,0),5),"")</f>
        <v>o</v>
      </c>
      <c r="F2088" s="6" t="str">
        <f>_xlfn.IFNA(INDEX(regcoded!$A$2:$Z$20000,MATCH($D2088,regcoded!$D$2:$D$20000,0),6),"")</f>
        <v>int</v>
      </c>
      <c r="G2088" s="6">
        <f>_xlfn.IFNA(INDEX(regcoded!$A$2:$Z$20000,MATCH($D2088,regcoded!$D$2:$D$20000,0),7),"")</f>
        <v>0</v>
      </c>
      <c r="H2088" s="6">
        <f>_xlfn.IFNA(INDEX(regcoded!$A$2:$Z$20000,MATCH($D2088,regcoded!$D$2:$D$20000,0),8),"")</f>
        <v>0</v>
      </c>
      <c r="I2088" s="6">
        <f>_xlfn.IFNA(INDEX(regcoded!$A$2:$Z$20000,MATCH($D2088,regcoded!$D$2:$D$20000,0),9),"")</f>
        <v>0</v>
      </c>
    </row>
    <row r="2089" spans="1:9" x14ac:dyDescent="0.25">
      <c r="A2089" s="6" t="s">
        <v>85</v>
      </c>
      <c r="B2089" s="6" t="s">
        <v>1003</v>
      </c>
      <c r="C2089" s="7">
        <v>20150617055007</v>
      </c>
      <c r="D2089" s="6" t="s">
        <v>1517</v>
      </c>
      <c r="E2089" s="6" t="str">
        <f>_xlfn.IFNA(INDEX(regcoded!$A$2:$Z$20000,MATCH($D2089,regcoded!$D$2:$D$20000,0),5),"")</f>
        <v>o</v>
      </c>
      <c r="F2089" s="6" t="str">
        <f>_xlfn.IFNA(INDEX(regcoded!$A$2:$Z$20000,MATCH($D2089,regcoded!$D$2:$D$20000,0),6),"")</f>
        <v>int</v>
      </c>
      <c r="G2089" s="6">
        <f>_xlfn.IFNA(INDEX(regcoded!$A$2:$Z$20000,MATCH($D2089,regcoded!$D$2:$D$20000,0),7),"")</f>
        <v>0</v>
      </c>
      <c r="H2089" s="6">
        <f>_xlfn.IFNA(INDEX(regcoded!$A$2:$Z$20000,MATCH($D2089,regcoded!$D$2:$D$20000,0),8),"")</f>
        <v>0</v>
      </c>
      <c r="I2089" s="6">
        <f>_xlfn.IFNA(INDEX(regcoded!$A$2:$Z$20000,MATCH($D2089,regcoded!$D$2:$D$20000,0),9),"")</f>
        <v>0</v>
      </c>
    </row>
    <row r="2090" spans="1:9" x14ac:dyDescent="0.25">
      <c r="A2090" s="6" t="s">
        <v>223</v>
      </c>
      <c r="B2090" s="6" t="s">
        <v>214</v>
      </c>
      <c r="C2090" s="7">
        <v>20150617054633</v>
      </c>
      <c r="D2090" s="6" t="s">
        <v>534</v>
      </c>
      <c r="E2090" s="6" t="str">
        <f>_xlfn.IFNA(INDEX(regcoded!$A$2:$Z$20000,MATCH($D2090,regcoded!$D$2:$D$20000,0),5),"")</f>
        <v/>
      </c>
      <c r="F2090" s="6" t="str">
        <f>_xlfn.IFNA(INDEX(regcoded!$A$2:$Z$20000,MATCH($D2090,regcoded!$D$2:$D$20000,0),6),"")</f>
        <v/>
      </c>
      <c r="G2090" s="6" t="str">
        <f>_xlfn.IFNA(INDEX(regcoded!$A$2:$Z$20000,MATCH($D2090,regcoded!$D$2:$D$20000,0),7),"")</f>
        <v/>
      </c>
      <c r="H2090" s="6" t="str">
        <f>_xlfn.IFNA(INDEX(regcoded!$A$2:$Z$20000,MATCH($D2090,regcoded!$D$2:$D$20000,0),8),"")</f>
        <v/>
      </c>
      <c r="I2090" s="6" t="str">
        <f>_xlfn.IFNA(INDEX(regcoded!$A$2:$Z$20000,MATCH($D2090,regcoded!$D$2:$D$20000,0),9),"")</f>
        <v/>
      </c>
    </row>
    <row r="2091" spans="1:9" x14ac:dyDescent="0.25">
      <c r="A2091" s="6" t="s">
        <v>13</v>
      </c>
      <c r="B2091" s="6" t="s">
        <v>30</v>
      </c>
      <c r="C2091" s="7">
        <v>20150617055000</v>
      </c>
      <c r="D2091" s="6" t="s">
        <v>2114</v>
      </c>
      <c r="E2091" s="6" t="str">
        <f>_xlfn.IFNA(INDEX(regcoded!$A$2:$Z$20000,MATCH($D2091,regcoded!$D$2:$D$20000,0),5),"")</f>
        <v>p</v>
      </c>
      <c r="F2091" s="6">
        <f>_xlfn.IFNA(INDEX(regcoded!$A$2:$Z$20000,MATCH($D2091,regcoded!$D$2:$D$20000,0),6),"")</f>
        <v>0</v>
      </c>
      <c r="G2091" s="6" t="str">
        <f>_xlfn.IFNA(INDEX(regcoded!$A$2:$Z$20000,MATCH($D2091,regcoded!$D$2:$D$20000,0),7),"")</f>
        <v>Reet Kuuse</v>
      </c>
      <c r="H2091" s="6">
        <f>_xlfn.IFNA(INDEX(regcoded!$A$2:$Z$20000,MATCH($D2091,regcoded!$D$2:$D$20000,0),8),"")</f>
        <v>0</v>
      </c>
      <c r="I2091" s="6" t="str">
        <f>_xlfn.IFNA(INDEX(regcoded!$A$2:$Z$20000,MATCH($D2091,regcoded!$D$2:$D$20000,0),9),"")</f>
        <v>None</v>
      </c>
    </row>
    <row r="2092" spans="1:9" x14ac:dyDescent="0.25">
      <c r="A2092" s="6" t="s">
        <v>13</v>
      </c>
      <c r="B2092" s="6" t="s">
        <v>30</v>
      </c>
      <c r="C2092" s="7">
        <v>20150617055025</v>
      </c>
      <c r="D2092" s="6" t="s">
        <v>1137</v>
      </c>
      <c r="E2092" s="6" t="str">
        <f>_xlfn.IFNA(INDEX(regcoded!$A$2:$Z$20000,MATCH($D2092,regcoded!$D$2:$D$20000,0),5),"")</f>
        <v/>
      </c>
      <c r="F2092" s="6" t="str">
        <f>_xlfn.IFNA(INDEX(regcoded!$A$2:$Z$20000,MATCH($D2092,regcoded!$D$2:$D$20000,0),6),"")</f>
        <v/>
      </c>
      <c r="G2092" s="6" t="str">
        <f>_xlfn.IFNA(INDEX(regcoded!$A$2:$Z$20000,MATCH($D2092,regcoded!$D$2:$D$20000,0),7),"")</f>
        <v/>
      </c>
      <c r="H2092" s="6" t="str">
        <f>_xlfn.IFNA(INDEX(regcoded!$A$2:$Z$20000,MATCH($D2092,regcoded!$D$2:$D$20000,0),8),"")</f>
        <v/>
      </c>
      <c r="I2092" s="6" t="str">
        <f>_xlfn.IFNA(INDEX(regcoded!$A$2:$Z$20000,MATCH($D2092,regcoded!$D$2:$D$20000,0),9),"")</f>
        <v/>
      </c>
    </row>
    <row r="2093" spans="1:9" x14ac:dyDescent="0.25">
      <c r="A2093" s="6" t="s">
        <v>13</v>
      </c>
      <c r="B2093" s="6" t="s">
        <v>30</v>
      </c>
      <c r="C2093" s="7">
        <v>20150617055039</v>
      </c>
      <c r="D2093" s="6" t="s">
        <v>2115</v>
      </c>
      <c r="E2093" s="6" t="str">
        <f>_xlfn.IFNA(INDEX(regcoded!$A$2:$Z$20000,MATCH($D2093,regcoded!$D$2:$D$20000,0),5),"")</f>
        <v>p</v>
      </c>
      <c r="F2093" s="6">
        <f>_xlfn.IFNA(INDEX(regcoded!$A$2:$Z$20000,MATCH($D2093,regcoded!$D$2:$D$20000,0),6),"")</f>
        <v>0</v>
      </c>
      <c r="G2093" s="6">
        <f>_xlfn.IFNA(INDEX(regcoded!$A$2:$Z$20000,MATCH($D2093,regcoded!$D$2:$D$20000,0),7),"")</f>
        <v>0</v>
      </c>
      <c r="H2093" s="6">
        <f>_xlfn.IFNA(INDEX(regcoded!$A$2:$Z$20000,MATCH($D2093,regcoded!$D$2:$D$20000,0),8),"")</f>
        <v>0</v>
      </c>
      <c r="I2093" s="6" t="str">
        <f>_xlfn.IFNA(INDEX(regcoded!$A$2:$Z$20000,MATCH($D2093,regcoded!$D$2:$D$20000,0),9),"")</f>
        <v>10.12.1990</v>
      </c>
    </row>
    <row r="2094" spans="1:9" x14ac:dyDescent="0.25">
      <c r="A2094" s="6" t="s">
        <v>706</v>
      </c>
      <c r="B2094" s="6" t="s">
        <v>707</v>
      </c>
      <c r="C2094" s="7">
        <v>20150617054803</v>
      </c>
      <c r="D2094" s="6" t="s">
        <v>2316</v>
      </c>
      <c r="E2094" s="6">
        <f>_xlfn.IFNA(INDEX(regcoded!$A$2:$Z$20000,MATCH($D2094,regcoded!$D$2:$D$20000,0),5),"")</f>
        <v>0</v>
      </c>
      <c r="F2094" s="6" t="str">
        <f>_xlfn.IFNA(INDEX(regcoded!$A$2:$Z$20000,MATCH($D2094,regcoded!$D$2:$D$20000,0),6),"")</f>
        <v>multi</v>
      </c>
      <c r="G2094" s="6">
        <f>_xlfn.IFNA(INDEX(regcoded!$A$2:$Z$20000,MATCH($D2094,regcoded!$D$2:$D$20000,0),7),"")</f>
        <v>0</v>
      </c>
      <c r="H2094" s="6">
        <f>_xlfn.IFNA(INDEX(regcoded!$A$2:$Z$20000,MATCH($D2094,regcoded!$D$2:$D$20000,0),8),"")</f>
        <v>0</v>
      </c>
      <c r="I2094" s="6">
        <f>_xlfn.IFNA(INDEX(regcoded!$A$2:$Z$20000,MATCH($D2094,regcoded!$D$2:$D$20000,0),9),"")</f>
        <v>0</v>
      </c>
    </row>
    <row r="2095" spans="1:9" x14ac:dyDescent="0.25">
      <c r="A2095" s="6" t="s">
        <v>441</v>
      </c>
      <c r="B2095" s="6" t="s">
        <v>442</v>
      </c>
      <c r="C2095" s="7">
        <v>20150617054639</v>
      </c>
      <c r="D2095" s="6" t="s">
        <v>2316</v>
      </c>
      <c r="E2095" s="6">
        <f>_xlfn.IFNA(INDEX(regcoded!$A$2:$Z$20000,MATCH($D2095,regcoded!$D$2:$D$20000,0),5),"")</f>
        <v>0</v>
      </c>
      <c r="F2095" s="6" t="str">
        <f>_xlfn.IFNA(INDEX(regcoded!$A$2:$Z$20000,MATCH($D2095,regcoded!$D$2:$D$20000,0),6),"")</f>
        <v>multi</v>
      </c>
      <c r="G2095" s="6">
        <f>_xlfn.IFNA(INDEX(regcoded!$A$2:$Z$20000,MATCH($D2095,regcoded!$D$2:$D$20000,0),7),"")</f>
        <v>0</v>
      </c>
      <c r="H2095" s="6">
        <f>_xlfn.IFNA(INDEX(regcoded!$A$2:$Z$20000,MATCH($D2095,regcoded!$D$2:$D$20000,0),8),"")</f>
        <v>0</v>
      </c>
      <c r="I2095" s="6">
        <f>_xlfn.IFNA(INDEX(regcoded!$A$2:$Z$20000,MATCH($D2095,regcoded!$D$2:$D$20000,0),9),"")</f>
        <v>0</v>
      </c>
    </row>
    <row r="2096" spans="1:9" x14ac:dyDescent="0.25">
      <c r="A2096" s="6" t="s">
        <v>125</v>
      </c>
      <c r="B2096" s="6" t="s">
        <v>1</v>
      </c>
      <c r="C2096" s="7">
        <v>20150617054630</v>
      </c>
      <c r="D2096" s="6" t="s">
        <v>2317</v>
      </c>
      <c r="E2096" s="6" t="str">
        <f>_xlfn.IFNA(INDEX(regcoded!$A$2:$Z$20000,MATCH($D2096,regcoded!$D$2:$D$20000,0),5),"")</f>
        <v/>
      </c>
      <c r="F2096" s="6" t="str">
        <f>_xlfn.IFNA(INDEX(regcoded!$A$2:$Z$20000,MATCH($D2096,regcoded!$D$2:$D$20000,0),6),"")</f>
        <v/>
      </c>
      <c r="G2096" s="6" t="str">
        <f>_xlfn.IFNA(INDEX(regcoded!$A$2:$Z$20000,MATCH($D2096,regcoded!$D$2:$D$20000,0),7),"")</f>
        <v/>
      </c>
      <c r="H2096" s="6" t="str">
        <f>_xlfn.IFNA(INDEX(regcoded!$A$2:$Z$20000,MATCH($D2096,regcoded!$D$2:$D$20000,0),8),"")</f>
        <v/>
      </c>
      <c r="I2096" s="6" t="str">
        <f>_xlfn.IFNA(INDEX(regcoded!$A$2:$Z$20000,MATCH($D2096,regcoded!$D$2:$D$20000,0),9),"")</f>
        <v/>
      </c>
    </row>
    <row r="2097" spans="1:9" x14ac:dyDescent="0.25">
      <c r="A2097" s="6" t="s">
        <v>980</v>
      </c>
      <c r="B2097" s="6" t="s">
        <v>981</v>
      </c>
      <c r="C2097" s="7">
        <v>20150617054929</v>
      </c>
      <c r="D2097" s="6" t="s">
        <v>2317</v>
      </c>
      <c r="E2097" s="6" t="str">
        <f>_xlfn.IFNA(INDEX(regcoded!$A$2:$Z$20000,MATCH($D2097,regcoded!$D$2:$D$20000,0),5),"")</f>
        <v/>
      </c>
      <c r="F2097" s="6" t="str">
        <f>_xlfn.IFNA(INDEX(regcoded!$A$2:$Z$20000,MATCH($D2097,regcoded!$D$2:$D$20000,0),6),"")</f>
        <v/>
      </c>
      <c r="G2097" s="6" t="str">
        <f>_xlfn.IFNA(INDEX(regcoded!$A$2:$Z$20000,MATCH($D2097,regcoded!$D$2:$D$20000,0),7),"")</f>
        <v/>
      </c>
      <c r="H2097" s="6" t="str">
        <f>_xlfn.IFNA(INDEX(regcoded!$A$2:$Z$20000,MATCH($D2097,regcoded!$D$2:$D$20000,0),8),"")</f>
        <v/>
      </c>
      <c r="I2097" s="6" t="str">
        <f>_xlfn.IFNA(INDEX(regcoded!$A$2:$Z$20000,MATCH($D2097,regcoded!$D$2:$D$20000,0),9),"")</f>
        <v/>
      </c>
    </row>
    <row r="2098" spans="1:9" x14ac:dyDescent="0.25">
      <c r="A2098" s="6" t="s">
        <v>676</v>
      </c>
      <c r="B2098" s="6" t="s">
        <v>544</v>
      </c>
      <c r="C2098" s="7">
        <v>20150617054747</v>
      </c>
      <c r="D2098" s="6" t="s">
        <v>2411</v>
      </c>
      <c r="E2098" s="6">
        <f>_xlfn.IFNA(INDEX(regcoded!$A$2:$Z$20000,MATCH($D2098,regcoded!$D$2:$D$20000,0),5),"")</f>
        <v>0</v>
      </c>
      <c r="F2098" s="6" t="str">
        <f>_xlfn.IFNA(INDEX(regcoded!$A$2:$Z$20000,MATCH($D2098,regcoded!$D$2:$D$20000,0),6),"")</f>
        <v>multi</v>
      </c>
      <c r="G2098" s="6">
        <f>_xlfn.IFNA(INDEX(regcoded!$A$2:$Z$20000,MATCH($D2098,regcoded!$D$2:$D$20000,0),7),"")</f>
        <v>0</v>
      </c>
      <c r="H2098" s="6">
        <f>_xlfn.IFNA(INDEX(regcoded!$A$2:$Z$20000,MATCH($D2098,regcoded!$D$2:$D$20000,0),8),"")</f>
        <v>0</v>
      </c>
      <c r="I2098" s="6">
        <f>_xlfn.IFNA(INDEX(regcoded!$A$2:$Z$20000,MATCH($D2098,regcoded!$D$2:$D$20000,0),9),"")</f>
        <v>0</v>
      </c>
    </row>
    <row r="2099" spans="1:9" x14ac:dyDescent="0.25">
      <c r="A2099" s="6" t="s">
        <v>676</v>
      </c>
      <c r="B2099" s="6" t="s">
        <v>701</v>
      </c>
      <c r="C2099" s="7">
        <v>20150617054757</v>
      </c>
      <c r="D2099" s="6" t="s">
        <v>2116</v>
      </c>
      <c r="E2099" s="6" t="str">
        <f>_xlfn.IFNA(INDEX(regcoded!$A$2:$Z$20000,MATCH($D2099,regcoded!$D$2:$D$20000,0),5),"")</f>
        <v>p</v>
      </c>
      <c r="F2099" s="6" t="str">
        <f>_xlfn.IFNA(INDEX(regcoded!$A$2:$Z$20000,MATCH($D2099,regcoded!$D$2:$D$20000,0),6),"")</f>
        <v>multi</v>
      </c>
      <c r="G2099" s="6">
        <f>_xlfn.IFNA(INDEX(regcoded!$A$2:$Z$20000,MATCH($D2099,regcoded!$D$2:$D$20000,0),7),"")</f>
        <v>0</v>
      </c>
      <c r="H2099" s="6">
        <f>_xlfn.IFNA(INDEX(regcoded!$A$2:$Z$20000,MATCH($D2099,regcoded!$D$2:$D$20000,0),8),"")</f>
        <v>0</v>
      </c>
      <c r="I2099" s="6" t="str">
        <f>_xlfn.IFNA(INDEX(regcoded!$A$2:$Z$20000,MATCH($D2099,regcoded!$D$2:$D$20000,0),9),"")</f>
        <v>16.06.1934</v>
      </c>
    </row>
    <row r="2100" spans="1:9" x14ac:dyDescent="0.25">
      <c r="A2100" s="6" t="s">
        <v>29</v>
      </c>
      <c r="B2100" s="6" t="s">
        <v>30</v>
      </c>
      <c r="C2100" s="7">
        <v>20150617054623</v>
      </c>
      <c r="D2100" s="6" t="s">
        <v>1070</v>
      </c>
      <c r="E2100" s="6" t="str">
        <f>_xlfn.IFNA(INDEX(regcoded!$A$2:$Z$20000,MATCH($D2100,regcoded!$D$2:$D$20000,0),5),"")</f>
        <v/>
      </c>
      <c r="F2100" s="6" t="str">
        <f>_xlfn.IFNA(INDEX(regcoded!$A$2:$Z$20000,MATCH($D2100,regcoded!$D$2:$D$20000,0),6),"")</f>
        <v/>
      </c>
      <c r="G2100" s="6" t="str">
        <f>_xlfn.IFNA(INDEX(regcoded!$A$2:$Z$20000,MATCH($D2100,regcoded!$D$2:$D$20000,0),7),"")</f>
        <v/>
      </c>
      <c r="H2100" s="6" t="str">
        <f>_xlfn.IFNA(INDEX(regcoded!$A$2:$Z$20000,MATCH($D2100,regcoded!$D$2:$D$20000,0),8),"")</f>
        <v/>
      </c>
      <c r="I2100" s="6" t="str">
        <f>_xlfn.IFNA(INDEX(regcoded!$A$2:$Z$20000,MATCH($D2100,regcoded!$D$2:$D$20000,0),9),"")</f>
        <v/>
      </c>
    </row>
    <row r="2101" spans="1:9" x14ac:dyDescent="0.25">
      <c r="A2101" s="6" t="s">
        <v>39</v>
      </c>
      <c r="B2101" s="6" t="s">
        <v>1</v>
      </c>
      <c r="C2101" s="7">
        <v>20150617054622</v>
      </c>
      <c r="D2101" s="6" t="s">
        <v>1070</v>
      </c>
      <c r="E2101" s="6" t="str">
        <f>_xlfn.IFNA(INDEX(regcoded!$A$2:$Z$20000,MATCH($D2101,regcoded!$D$2:$D$20000,0),5),"")</f>
        <v/>
      </c>
      <c r="F2101" s="6" t="str">
        <f>_xlfn.IFNA(INDEX(regcoded!$A$2:$Z$20000,MATCH($D2101,regcoded!$D$2:$D$20000,0),6),"")</f>
        <v/>
      </c>
      <c r="G2101" s="6" t="str">
        <f>_xlfn.IFNA(INDEX(regcoded!$A$2:$Z$20000,MATCH($D2101,regcoded!$D$2:$D$20000,0),7),"")</f>
        <v/>
      </c>
      <c r="H2101" s="6" t="str">
        <f>_xlfn.IFNA(INDEX(regcoded!$A$2:$Z$20000,MATCH($D2101,regcoded!$D$2:$D$20000,0),8),"")</f>
        <v/>
      </c>
      <c r="I2101" s="6" t="str">
        <f>_xlfn.IFNA(INDEX(regcoded!$A$2:$Z$20000,MATCH($D2101,regcoded!$D$2:$D$20000,0),9),"")</f>
        <v/>
      </c>
    </row>
    <row r="2102" spans="1:9" x14ac:dyDescent="0.25">
      <c r="A2102" s="6" t="s">
        <v>39</v>
      </c>
      <c r="B2102" s="6" t="s">
        <v>645</v>
      </c>
      <c r="C2102" s="7">
        <v>20150617054733</v>
      </c>
      <c r="D2102" s="6" t="s">
        <v>1148</v>
      </c>
      <c r="E2102" s="6" t="str">
        <f>_xlfn.IFNA(INDEX(regcoded!$A$2:$Z$20000,MATCH($D2102,regcoded!$D$2:$D$20000,0),5),"")</f>
        <v>o</v>
      </c>
      <c r="F2102" s="6" t="str">
        <f>_xlfn.IFNA(INDEX(regcoded!$A$2:$Z$20000,MATCH($D2102,regcoded!$D$2:$D$20000,0),6),"")</f>
        <v>multi</v>
      </c>
      <c r="G2102" s="6">
        <f>_xlfn.IFNA(INDEX(regcoded!$A$2:$Z$20000,MATCH($D2102,regcoded!$D$2:$D$20000,0),7),"")</f>
        <v>0</v>
      </c>
      <c r="H2102" s="6">
        <f>_xlfn.IFNA(INDEX(regcoded!$A$2:$Z$20000,MATCH($D2102,regcoded!$D$2:$D$20000,0),8),"")</f>
        <v>0</v>
      </c>
      <c r="I2102" s="6">
        <f>_xlfn.IFNA(INDEX(regcoded!$A$2:$Z$20000,MATCH($D2102,regcoded!$D$2:$D$20000,0),9),"")</f>
        <v>0</v>
      </c>
    </row>
    <row r="2103" spans="1:9" x14ac:dyDescent="0.25">
      <c r="A2103" s="6" t="s">
        <v>1329</v>
      </c>
      <c r="B2103" s="6" t="s">
        <v>1330</v>
      </c>
      <c r="C2103" s="7">
        <v>20150617054758</v>
      </c>
      <c r="D2103" s="6" t="s">
        <v>1020</v>
      </c>
      <c r="E2103" s="6" t="str">
        <f>_xlfn.IFNA(INDEX(regcoded!$A$2:$Z$20000,MATCH($D2103,regcoded!$D$2:$D$20000,0),5),"")</f>
        <v>o</v>
      </c>
      <c r="F2103" s="6" t="str">
        <f>_xlfn.IFNA(INDEX(regcoded!$A$2:$Z$20000,MATCH($D2103,regcoded!$D$2:$D$20000,0),6),"")</f>
        <v>multi</v>
      </c>
      <c r="G2103" s="6">
        <f>_xlfn.IFNA(INDEX(regcoded!$A$2:$Z$20000,MATCH($D2103,regcoded!$D$2:$D$20000,0),7),"")</f>
        <v>0</v>
      </c>
      <c r="H2103" s="6">
        <f>_xlfn.IFNA(INDEX(regcoded!$A$2:$Z$20000,MATCH($D2103,regcoded!$D$2:$D$20000,0),8),"")</f>
        <v>0</v>
      </c>
      <c r="I2103" s="6">
        <f>_xlfn.IFNA(INDEX(regcoded!$A$2:$Z$20000,MATCH($D2103,regcoded!$D$2:$D$20000,0),9),"")</f>
        <v>0</v>
      </c>
    </row>
    <row r="2104" spans="1:9" x14ac:dyDescent="0.25">
      <c r="A2104" s="6" t="s">
        <v>1312</v>
      </c>
      <c r="B2104" s="6" t="s">
        <v>1</v>
      </c>
      <c r="C2104" s="7">
        <v>20150617054637</v>
      </c>
      <c r="D2104" s="6" t="s">
        <v>1020</v>
      </c>
      <c r="E2104" s="6" t="str">
        <f>_xlfn.IFNA(INDEX(regcoded!$A$2:$Z$20000,MATCH($D2104,regcoded!$D$2:$D$20000,0),5),"")</f>
        <v>o</v>
      </c>
      <c r="F2104" s="6" t="str">
        <f>_xlfn.IFNA(INDEX(regcoded!$A$2:$Z$20000,MATCH($D2104,regcoded!$D$2:$D$20000,0),6),"")</f>
        <v>multi</v>
      </c>
      <c r="G2104" s="6">
        <f>_xlfn.IFNA(INDEX(regcoded!$A$2:$Z$20000,MATCH($D2104,regcoded!$D$2:$D$20000,0),7),"")</f>
        <v>0</v>
      </c>
      <c r="H2104" s="6">
        <f>_xlfn.IFNA(INDEX(regcoded!$A$2:$Z$20000,MATCH($D2104,regcoded!$D$2:$D$20000,0),8),"")</f>
        <v>0</v>
      </c>
      <c r="I2104" s="6">
        <f>_xlfn.IFNA(INDEX(regcoded!$A$2:$Z$20000,MATCH($D2104,regcoded!$D$2:$D$20000,0),9),"")</f>
        <v>0</v>
      </c>
    </row>
    <row r="2105" spans="1:9" x14ac:dyDescent="0.25">
      <c r="A2105" s="6" t="s">
        <v>1531</v>
      </c>
      <c r="B2105" s="6" t="s">
        <v>1532</v>
      </c>
      <c r="C2105" s="7">
        <v>20150617055039</v>
      </c>
      <c r="D2105" s="6" t="s">
        <v>99</v>
      </c>
      <c r="E2105" s="6" t="str">
        <f>_xlfn.IFNA(INDEX(regcoded!$A$2:$Z$20000,MATCH($D2105,regcoded!$D$2:$D$20000,0),5),"")</f>
        <v>o</v>
      </c>
      <c r="F2105" s="6" t="str">
        <f>_xlfn.IFNA(INDEX(regcoded!$A$2:$Z$20000,MATCH($D2105,regcoded!$D$2:$D$20000,0),6),"")</f>
        <v>multi</v>
      </c>
      <c r="G2105" s="6">
        <f>_xlfn.IFNA(INDEX(regcoded!$A$2:$Z$20000,MATCH($D2105,regcoded!$D$2:$D$20000,0),7),"")</f>
        <v>0</v>
      </c>
      <c r="H2105" s="6">
        <f>_xlfn.IFNA(INDEX(regcoded!$A$2:$Z$20000,MATCH($D2105,regcoded!$D$2:$D$20000,0),8),"")</f>
        <v>0</v>
      </c>
      <c r="I2105" s="6">
        <f>_xlfn.IFNA(INDEX(regcoded!$A$2:$Z$20000,MATCH($D2105,regcoded!$D$2:$D$20000,0),9),"")</f>
        <v>0</v>
      </c>
    </row>
    <row r="2106" spans="1:9" x14ac:dyDescent="0.25">
      <c r="A2106" s="6" t="s">
        <v>1531</v>
      </c>
      <c r="B2106" s="6" t="s">
        <v>1532</v>
      </c>
      <c r="C2106" s="7">
        <v>20150617055039</v>
      </c>
      <c r="D2106" s="6" t="s">
        <v>1449</v>
      </c>
      <c r="E2106" s="6" t="str">
        <f>_xlfn.IFNA(INDEX(regcoded!$A$2:$Z$20000,MATCH($D2106,regcoded!$D$2:$D$20000,0),5),"")</f>
        <v/>
      </c>
      <c r="F2106" s="6" t="str">
        <f>_xlfn.IFNA(INDEX(regcoded!$A$2:$Z$20000,MATCH($D2106,regcoded!$D$2:$D$20000,0),6),"")</f>
        <v/>
      </c>
      <c r="G2106" s="6" t="str">
        <f>_xlfn.IFNA(INDEX(regcoded!$A$2:$Z$20000,MATCH($D2106,regcoded!$D$2:$D$20000,0),7),"")</f>
        <v/>
      </c>
      <c r="H2106" s="6" t="str">
        <f>_xlfn.IFNA(INDEX(regcoded!$A$2:$Z$20000,MATCH($D2106,regcoded!$D$2:$D$20000,0),8),"")</f>
        <v/>
      </c>
      <c r="I2106" s="6" t="str">
        <f>_xlfn.IFNA(INDEX(regcoded!$A$2:$Z$20000,MATCH($D2106,regcoded!$D$2:$D$20000,0),9),"")</f>
        <v/>
      </c>
    </row>
    <row r="2107" spans="1:9" x14ac:dyDescent="0.25">
      <c r="A2107" s="6" t="s">
        <v>1312</v>
      </c>
      <c r="B2107" s="6" t="s">
        <v>1</v>
      </c>
      <c r="C2107" s="7">
        <v>20150617054637</v>
      </c>
      <c r="D2107" s="6" t="s">
        <v>1450</v>
      </c>
      <c r="E2107" s="6" t="str">
        <f>_xlfn.IFNA(INDEX(regcoded!$A$2:$Z$20000,MATCH($D2107,regcoded!$D$2:$D$20000,0),5),"")</f>
        <v/>
      </c>
      <c r="F2107" s="6" t="str">
        <f>_xlfn.IFNA(INDEX(regcoded!$A$2:$Z$20000,MATCH($D2107,regcoded!$D$2:$D$20000,0),6),"")</f>
        <v/>
      </c>
      <c r="G2107" s="6" t="str">
        <f>_xlfn.IFNA(INDEX(regcoded!$A$2:$Z$20000,MATCH($D2107,regcoded!$D$2:$D$20000,0),7),"")</f>
        <v/>
      </c>
      <c r="H2107" s="6" t="str">
        <f>_xlfn.IFNA(INDEX(regcoded!$A$2:$Z$20000,MATCH($D2107,regcoded!$D$2:$D$20000,0),8),"")</f>
        <v/>
      </c>
      <c r="I2107" s="6" t="str">
        <f>_xlfn.IFNA(INDEX(regcoded!$A$2:$Z$20000,MATCH($D2107,regcoded!$D$2:$D$20000,0),9),"")</f>
        <v/>
      </c>
    </row>
    <row r="2108" spans="1:9" x14ac:dyDescent="0.25">
      <c r="A2108" s="6" t="s">
        <v>1404</v>
      </c>
      <c r="B2108" s="6" t="s">
        <v>1</v>
      </c>
      <c r="C2108" s="7">
        <v>20150617054621</v>
      </c>
      <c r="D2108" s="6" t="s">
        <v>1899</v>
      </c>
      <c r="E2108" s="6" t="str">
        <f>_xlfn.IFNA(INDEX(regcoded!$A$2:$Z$20000,MATCH($D2108,regcoded!$D$2:$D$20000,0),5),"")</f>
        <v>o</v>
      </c>
      <c r="F2108" s="6">
        <f>_xlfn.IFNA(INDEX(regcoded!$A$2:$Z$20000,MATCH($D2108,regcoded!$D$2:$D$20000,0),6),"")</f>
        <v>0</v>
      </c>
      <c r="G2108" s="6" t="str">
        <f>_xlfn.IFNA(INDEX(regcoded!$A$2:$Z$20000,MATCH($D2108,regcoded!$D$2:$D$20000,0),7),"")</f>
        <v>Remmers Baltica OÜ</v>
      </c>
      <c r="H2108" s="6">
        <f>_xlfn.IFNA(INDEX(regcoded!$A$2:$Z$20000,MATCH($D2108,regcoded!$D$2:$D$20000,0),8),"")</f>
        <v>0</v>
      </c>
      <c r="I2108" s="6">
        <f>_xlfn.IFNA(INDEX(regcoded!$A$2:$Z$20000,MATCH($D2108,regcoded!$D$2:$D$20000,0),9),"")</f>
        <v>10141888</v>
      </c>
    </row>
    <row r="2109" spans="1:9" x14ac:dyDescent="0.25">
      <c r="A2109" s="6" t="s">
        <v>714</v>
      </c>
      <c r="B2109" s="6" t="s">
        <v>715</v>
      </c>
      <c r="C2109" s="7">
        <v>20150617054818</v>
      </c>
      <c r="D2109" s="6" t="s">
        <v>1900</v>
      </c>
      <c r="E2109" s="6" t="str">
        <f>_xlfn.IFNA(INDEX(regcoded!$A$2:$Z$20000,MATCH($D2109,regcoded!$D$2:$D$20000,0),5),"")</f>
        <v>o</v>
      </c>
      <c r="F2109" s="6">
        <f>_xlfn.IFNA(INDEX(regcoded!$A$2:$Z$20000,MATCH($D2109,regcoded!$D$2:$D$20000,0),6),"")</f>
        <v>0</v>
      </c>
      <c r="G2109" s="6">
        <f>_xlfn.IFNA(INDEX(regcoded!$A$2:$Z$20000,MATCH($D2109,regcoded!$D$2:$D$20000,0),7),"")</f>
        <v>0</v>
      </c>
      <c r="H2109" s="6">
        <f>_xlfn.IFNA(INDEX(regcoded!$A$2:$Z$20000,MATCH($D2109,regcoded!$D$2:$D$20000,0),8),"")</f>
        <v>0</v>
      </c>
      <c r="I2109" s="6">
        <f>_xlfn.IFNA(INDEX(regcoded!$A$2:$Z$20000,MATCH($D2109,regcoded!$D$2:$D$20000,0),9),"")</f>
        <v>10141888</v>
      </c>
    </row>
    <row r="2110" spans="1:9" x14ac:dyDescent="0.25">
      <c r="A2110" s="6" t="s">
        <v>85</v>
      </c>
      <c r="B2110" s="6" t="s">
        <v>86</v>
      </c>
      <c r="C2110" s="7">
        <v>20150617054627</v>
      </c>
      <c r="D2110" s="6" t="s">
        <v>1901</v>
      </c>
      <c r="E2110" s="6" t="str">
        <f>_xlfn.IFNA(INDEX(regcoded!$A$2:$Z$20000,MATCH($D2110,regcoded!$D$2:$D$20000,0),5),"")</f>
        <v>o</v>
      </c>
      <c r="F2110" s="6" t="str">
        <f>_xlfn.IFNA(INDEX(regcoded!$A$2:$Z$20000,MATCH($D2110,regcoded!$D$2:$D$20000,0),6),"")</f>
        <v>int</v>
      </c>
      <c r="G2110" s="6">
        <f>_xlfn.IFNA(INDEX(regcoded!$A$2:$Z$20000,MATCH($D2110,regcoded!$D$2:$D$20000,0),7),"")</f>
        <v>0</v>
      </c>
      <c r="H2110" s="6">
        <f>_xlfn.IFNA(INDEX(regcoded!$A$2:$Z$20000,MATCH($D2110,regcoded!$D$2:$D$20000,0),8),"")</f>
        <v>0</v>
      </c>
      <c r="I2110" s="6">
        <f>_xlfn.IFNA(INDEX(regcoded!$A$2:$Z$20000,MATCH($D2110,regcoded!$D$2:$D$20000,0),9),"")</f>
        <v>0</v>
      </c>
    </row>
    <row r="2111" spans="1:9" x14ac:dyDescent="0.25">
      <c r="A2111" s="6" t="s">
        <v>1293</v>
      </c>
      <c r="B2111" s="6" t="s">
        <v>1294</v>
      </c>
      <c r="C2111" s="7">
        <v>20150617054820</v>
      </c>
      <c r="D2111" s="6" t="s">
        <v>1902</v>
      </c>
      <c r="E2111" s="6" t="str">
        <f>_xlfn.IFNA(INDEX(regcoded!$A$2:$Z$20000,MATCH($D2111,regcoded!$D$2:$D$20000,0),5),"")</f>
        <v>o</v>
      </c>
      <c r="F2111" s="6" t="str">
        <f>_xlfn.IFNA(INDEX(regcoded!$A$2:$Z$20000,MATCH($D2111,regcoded!$D$2:$D$20000,0),6),"")</f>
        <v>int</v>
      </c>
      <c r="G2111" s="6">
        <f>_xlfn.IFNA(INDEX(regcoded!$A$2:$Z$20000,MATCH($D2111,regcoded!$D$2:$D$20000,0),7),"")</f>
        <v>0</v>
      </c>
      <c r="H2111" s="6">
        <f>_xlfn.IFNA(INDEX(regcoded!$A$2:$Z$20000,MATCH($D2111,regcoded!$D$2:$D$20000,0),8),"")</f>
        <v>0</v>
      </c>
      <c r="I2111" s="6">
        <f>_xlfn.IFNA(INDEX(regcoded!$A$2:$Z$20000,MATCH($D2111,regcoded!$D$2:$D$20000,0),9),"")</f>
        <v>0</v>
      </c>
    </row>
    <row r="2112" spans="1:9" x14ac:dyDescent="0.25">
      <c r="A2112" s="6" t="s">
        <v>706</v>
      </c>
      <c r="B2112" s="6" t="s">
        <v>707</v>
      </c>
      <c r="C2112" s="7">
        <v>20150617054803</v>
      </c>
      <c r="D2112" s="6" t="s">
        <v>1903</v>
      </c>
      <c r="E2112" s="6" t="str">
        <f>_xlfn.IFNA(INDEX(regcoded!$A$2:$Z$20000,MATCH($D2112,regcoded!$D$2:$D$20000,0),5),"")</f>
        <v>o</v>
      </c>
      <c r="F2112" s="6">
        <f>_xlfn.IFNA(INDEX(regcoded!$A$2:$Z$20000,MATCH($D2112,regcoded!$D$2:$D$20000,0),6),"")</f>
        <v>0</v>
      </c>
      <c r="G2112" s="6" t="str">
        <f>_xlfn.IFNA(INDEX(regcoded!$A$2:$Z$20000,MATCH($D2112,regcoded!$D$2:$D$20000,0),7),"")</f>
        <v>Remmers Baltica OÜ</v>
      </c>
      <c r="H2112" s="6">
        <f>_xlfn.IFNA(INDEX(regcoded!$A$2:$Z$20000,MATCH($D2112,regcoded!$D$2:$D$20000,0),8),"")</f>
        <v>0</v>
      </c>
      <c r="I2112" s="6">
        <f>_xlfn.IFNA(INDEX(regcoded!$A$2:$Z$20000,MATCH($D2112,regcoded!$D$2:$D$20000,0),9),"")</f>
        <v>10141888</v>
      </c>
    </row>
    <row r="2113" spans="1:9" x14ac:dyDescent="0.25">
      <c r="A2113" s="6" t="s">
        <v>85</v>
      </c>
      <c r="B2113" s="6" t="s">
        <v>1003</v>
      </c>
      <c r="C2113" s="7">
        <v>20150617054937</v>
      </c>
      <c r="D2113" s="6" t="s">
        <v>1772</v>
      </c>
      <c r="E2113" s="6" t="str">
        <f>_xlfn.IFNA(INDEX(regcoded!$A$2:$Z$20000,MATCH($D2113,regcoded!$D$2:$D$20000,0),5),"")</f>
        <v>o</v>
      </c>
      <c r="F2113" s="6" t="str">
        <f>_xlfn.IFNA(INDEX(regcoded!$A$2:$Z$20000,MATCH($D2113,regcoded!$D$2:$D$20000,0),6),"")</f>
        <v>faulty</v>
      </c>
      <c r="G2113" s="6" t="str">
        <f>_xlfn.IFNA(INDEX(regcoded!$A$2:$Z$20000,MATCH($D2113,regcoded!$D$2:$D$20000,0),7),"")</f>
        <v>Remmers Baltica OÜ</v>
      </c>
      <c r="H2113" s="6">
        <f>_xlfn.IFNA(INDEX(regcoded!$A$2:$Z$20000,MATCH($D2113,regcoded!$D$2:$D$20000,0),8),"")</f>
        <v>0</v>
      </c>
      <c r="I2113" s="6">
        <f>_xlfn.IFNA(INDEX(regcoded!$A$2:$Z$20000,MATCH($D2113,regcoded!$D$2:$D$20000,0),9),"")</f>
        <v>10141888</v>
      </c>
    </row>
    <row r="2114" spans="1:9" x14ac:dyDescent="0.25">
      <c r="A2114" s="6" t="s">
        <v>85</v>
      </c>
      <c r="B2114" s="6" t="s">
        <v>1003</v>
      </c>
      <c r="C2114" s="7">
        <v>20150617055007</v>
      </c>
      <c r="D2114" s="6" t="s">
        <v>2117</v>
      </c>
      <c r="E2114" s="6" t="str">
        <f>_xlfn.IFNA(INDEX(regcoded!$A$2:$Z$20000,MATCH($D2114,regcoded!$D$2:$D$20000,0),5),"")</f>
        <v>p</v>
      </c>
      <c r="F2114" s="6">
        <f>_xlfn.IFNA(INDEX(regcoded!$A$2:$Z$20000,MATCH($D2114,regcoded!$D$2:$D$20000,0),6),"")</f>
        <v>0</v>
      </c>
      <c r="G2114" s="6">
        <f>_xlfn.IFNA(INDEX(regcoded!$A$2:$Z$20000,MATCH($D2114,regcoded!$D$2:$D$20000,0),7),"")</f>
        <v>0</v>
      </c>
      <c r="H2114" s="6">
        <f>_xlfn.IFNA(INDEX(regcoded!$A$2:$Z$20000,MATCH($D2114,regcoded!$D$2:$D$20000,0),8),"")</f>
        <v>0</v>
      </c>
      <c r="I2114" s="6" t="str">
        <f>_xlfn.IFNA(INDEX(regcoded!$A$2:$Z$20000,MATCH($D2114,regcoded!$D$2:$D$20000,0),9),"")</f>
        <v>None</v>
      </c>
    </row>
    <row r="2115" spans="1:9" x14ac:dyDescent="0.25">
      <c r="A2115" s="6" t="s">
        <v>553</v>
      </c>
      <c r="B2115" s="6" t="s">
        <v>1107</v>
      </c>
      <c r="C2115" s="7">
        <v>20150617054950</v>
      </c>
      <c r="D2115" s="6" t="s">
        <v>2118</v>
      </c>
      <c r="E2115" s="6" t="str">
        <f>_xlfn.IFNA(INDEX(regcoded!$A$2:$Z$20000,MATCH($D2115,regcoded!$D$2:$D$20000,0),5),"")</f>
        <v>p</v>
      </c>
      <c r="F2115" s="6">
        <f>_xlfn.IFNA(INDEX(regcoded!$A$2:$Z$20000,MATCH($D2115,regcoded!$D$2:$D$20000,0),6),"")</f>
        <v>0</v>
      </c>
      <c r="G2115" s="6">
        <f>_xlfn.IFNA(INDEX(regcoded!$A$2:$Z$20000,MATCH($D2115,regcoded!$D$2:$D$20000,0),7),"")</f>
        <v>0</v>
      </c>
      <c r="H2115" s="6">
        <f>_xlfn.IFNA(INDEX(regcoded!$A$2:$Z$20000,MATCH($D2115,regcoded!$D$2:$D$20000,0),8),"")</f>
        <v>0</v>
      </c>
      <c r="I2115" s="6" t="str">
        <f>_xlfn.IFNA(INDEX(regcoded!$A$2:$Z$20000,MATCH($D2115,regcoded!$D$2:$D$20000,0),9),"")</f>
        <v>None</v>
      </c>
    </row>
    <row r="2116" spans="1:9" x14ac:dyDescent="0.25">
      <c r="A2116" s="6" t="s">
        <v>85</v>
      </c>
      <c r="B2116" s="6" t="s">
        <v>1003</v>
      </c>
      <c r="C2116" s="7">
        <v>20150617055007</v>
      </c>
      <c r="D2116" s="6" t="s">
        <v>2119</v>
      </c>
      <c r="E2116" s="6" t="str">
        <f>_xlfn.IFNA(INDEX(regcoded!$A$2:$Z$20000,MATCH($D2116,regcoded!$D$2:$D$20000,0),5),"")</f>
        <v>p</v>
      </c>
      <c r="F2116" s="6">
        <f>_xlfn.IFNA(INDEX(regcoded!$A$2:$Z$20000,MATCH($D2116,regcoded!$D$2:$D$20000,0),6),"")</f>
        <v>0</v>
      </c>
      <c r="G2116" s="6">
        <f>_xlfn.IFNA(INDEX(regcoded!$A$2:$Z$20000,MATCH($D2116,regcoded!$D$2:$D$20000,0),7),"")</f>
        <v>0</v>
      </c>
      <c r="H2116" s="6">
        <f>_xlfn.IFNA(INDEX(regcoded!$A$2:$Z$20000,MATCH($D2116,regcoded!$D$2:$D$20000,0),8),"")</f>
        <v>0</v>
      </c>
      <c r="I2116" s="6" t="str">
        <f>_xlfn.IFNA(INDEX(regcoded!$A$2:$Z$20000,MATCH($D2116,regcoded!$D$2:$D$20000,0),9),"")</f>
        <v>21.07.1974</v>
      </c>
    </row>
    <row r="2117" spans="1:9" x14ac:dyDescent="0.25">
      <c r="A2117" s="6" t="s">
        <v>663</v>
      </c>
      <c r="B2117" s="6" t="s">
        <v>1219</v>
      </c>
      <c r="C2117" s="7">
        <v>20150617055057</v>
      </c>
      <c r="D2117" s="6" t="s">
        <v>476</v>
      </c>
      <c r="E2117" s="6" t="str">
        <f>_xlfn.IFNA(INDEX(regcoded!$A$2:$Z$20000,MATCH($D2117,regcoded!$D$2:$D$20000,0),5),"")</f>
        <v/>
      </c>
      <c r="F2117" s="6" t="str">
        <f>_xlfn.IFNA(INDEX(regcoded!$A$2:$Z$20000,MATCH($D2117,regcoded!$D$2:$D$20000,0),6),"")</f>
        <v/>
      </c>
      <c r="G2117" s="6" t="str">
        <f>_xlfn.IFNA(INDEX(regcoded!$A$2:$Z$20000,MATCH($D2117,regcoded!$D$2:$D$20000,0),7),"")</f>
        <v/>
      </c>
      <c r="H2117" s="6" t="str">
        <f>_xlfn.IFNA(INDEX(regcoded!$A$2:$Z$20000,MATCH($D2117,regcoded!$D$2:$D$20000,0),8),"")</f>
        <v/>
      </c>
      <c r="I2117" s="6" t="str">
        <f>_xlfn.IFNA(INDEX(regcoded!$A$2:$Z$20000,MATCH($D2117,regcoded!$D$2:$D$20000,0),9),"")</f>
        <v/>
      </c>
    </row>
    <row r="2118" spans="1:9" x14ac:dyDescent="0.25">
      <c r="A2118" s="6" t="s">
        <v>967</v>
      </c>
      <c r="B2118" s="6" t="s">
        <v>968</v>
      </c>
      <c r="C2118" s="7">
        <v>20150617054922</v>
      </c>
      <c r="D2118" s="6" t="s">
        <v>456</v>
      </c>
      <c r="E2118" s="6" t="str">
        <f>_xlfn.IFNA(INDEX(regcoded!$A$2:$Z$20000,MATCH($D2118,regcoded!$D$2:$D$20000,0),5),"")</f>
        <v/>
      </c>
      <c r="F2118" s="6" t="str">
        <f>_xlfn.IFNA(INDEX(regcoded!$A$2:$Z$20000,MATCH($D2118,regcoded!$D$2:$D$20000,0),6),"")</f>
        <v/>
      </c>
      <c r="G2118" s="6" t="str">
        <f>_xlfn.IFNA(INDEX(regcoded!$A$2:$Z$20000,MATCH($D2118,regcoded!$D$2:$D$20000,0),7),"")</f>
        <v/>
      </c>
      <c r="H2118" s="6" t="str">
        <f>_xlfn.IFNA(INDEX(regcoded!$A$2:$Z$20000,MATCH($D2118,regcoded!$D$2:$D$20000,0),8),"")</f>
        <v/>
      </c>
      <c r="I2118" s="6" t="str">
        <f>_xlfn.IFNA(INDEX(regcoded!$A$2:$Z$20000,MATCH($D2118,regcoded!$D$2:$D$20000,0),9),"")</f>
        <v/>
      </c>
    </row>
    <row r="2119" spans="1:9" x14ac:dyDescent="0.25">
      <c r="A2119" s="6" t="s">
        <v>967</v>
      </c>
      <c r="B2119" s="6" t="s">
        <v>968</v>
      </c>
      <c r="C2119" s="7">
        <v>20150617054922</v>
      </c>
      <c r="D2119" s="6" t="s">
        <v>492</v>
      </c>
      <c r="E2119" s="6" t="str">
        <f>_xlfn.IFNA(INDEX(regcoded!$A$2:$Z$20000,MATCH($D2119,regcoded!$D$2:$D$20000,0),5),"")</f>
        <v/>
      </c>
      <c r="F2119" s="6" t="str">
        <f>_xlfn.IFNA(INDEX(regcoded!$A$2:$Z$20000,MATCH($D2119,regcoded!$D$2:$D$20000,0),6),"")</f>
        <v/>
      </c>
      <c r="G2119" s="6" t="str">
        <f>_xlfn.IFNA(INDEX(regcoded!$A$2:$Z$20000,MATCH($D2119,regcoded!$D$2:$D$20000,0),7),"")</f>
        <v/>
      </c>
      <c r="H2119" s="6" t="str">
        <f>_xlfn.IFNA(INDEX(regcoded!$A$2:$Z$20000,MATCH($D2119,regcoded!$D$2:$D$20000,0),8),"")</f>
        <v/>
      </c>
      <c r="I2119" s="6" t="str">
        <f>_xlfn.IFNA(INDEX(regcoded!$A$2:$Z$20000,MATCH($D2119,regcoded!$D$2:$D$20000,0),9),"")</f>
        <v/>
      </c>
    </row>
    <row r="2120" spans="1:9" x14ac:dyDescent="0.25">
      <c r="A2120" s="6" t="s">
        <v>1216</v>
      </c>
      <c r="B2120" s="6" t="s">
        <v>30</v>
      </c>
      <c r="C2120" s="7">
        <v>20150617055057</v>
      </c>
      <c r="D2120" s="6" t="s">
        <v>497</v>
      </c>
      <c r="E2120" s="6" t="str">
        <f>_xlfn.IFNA(INDEX(regcoded!$A$2:$Z$20000,MATCH($D2120,regcoded!$D$2:$D$20000,0),5),"")</f>
        <v/>
      </c>
      <c r="F2120" s="6" t="str">
        <f>_xlfn.IFNA(INDEX(regcoded!$A$2:$Z$20000,MATCH($D2120,regcoded!$D$2:$D$20000,0),6),"")</f>
        <v/>
      </c>
      <c r="G2120" s="6" t="str">
        <f>_xlfn.IFNA(INDEX(regcoded!$A$2:$Z$20000,MATCH($D2120,regcoded!$D$2:$D$20000,0),7),"")</f>
        <v/>
      </c>
      <c r="H2120" s="6" t="str">
        <f>_xlfn.IFNA(INDEX(regcoded!$A$2:$Z$20000,MATCH($D2120,regcoded!$D$2:$D$20000,0),8),"")</f>
        <v/>
      </c>
      <c r="I2120" s="6" t="str">
        <f>_xlfn.IFNA(INDEX(regcoded!$A$2:$Z$20000,MATCH($D2120,regcoded!$D$2:$D$20000,0),9),"")</f>
        <v/>
      </c>
    </row>
    <row r="2121" spans="1:9" x14ac:dyDescent="0.25">
      <c r="A2121" s="6" t="s">
        <v>85</v>
      </c>
      <c r="B2121" s="6" t="s">
        <v>1003</v>
      </c>
      <c r="C2121" s="7">
        <v>20150617055007</v>
      </c>
      <c r="D2121" s="6" t="s">
        <v>1451</v>
      </c>
      <c r="E2121" s="6" t="str">
        <f>_xlfn.IFNA(INDEX(regcoded!$A$2:$Z$20000,MATCH($D2121,regcoded!$D$2:$D$20000,0),5),"")</f>
        <v/>
      </c>
      <c r="F2121" s="6" t="str">
        <f>_xlfn.IFNA(INDEX(regcoded!$A$2:$Z$20000,MATCH($D2121,regcoded!$D$2:$D$20000,0),6),"")</f>
        <v/>
      </c>
      <c r="G2121" s="6" t="str">
        <f>_xlfn.IFNA(INDEX(regcoded!$A$2:$Z$20000,MATCH($D2121,regcoded!$D$2:$D$20000,0),7),"")</f>
        <v/>
      </c>
      <c r="H2121" s="6" t="str">
        <f>_xlfn.IFNA(INDEX(regcoded!$A$2:$Z$20000,MATCH($D2121,regcoded!$D$2:$D$20000,0),8),"")</f>
        <v/>
      </c>
      <c r="I2121" s="6" t="str">
        <f>_xlfn.IFNA(INDEX(regcoded!$A$2:$Z$20000,MATCH($D2121,regcoded!$D$2:$D$20000,0),9),"")</f>
        <v/>
      </c>
    </row>
    <row r="2122" spans="1:9" x14ac:dyDescent="0.25">
      <c r="A2122" s="6" t="s">
        <v>223</v>
      </c>
      <c r="B2122" s="6" t="s">
        <v>214</v>
      </c>
      <c r="C2122" s="7">
        <v>20150617054633</v>
      </c>
      <c r="D2122" s="6" t="s">
        <v>197</v>
      </c>
      <c r="E2122" s="6" t="str">
        <f>_xlfn.IFNA(INDEX(regcoded!$A$2:$Z$20000,MATCH($D2122,regcoded!$D$2:$D$20000,0),5),"")</f>
        <v/>
      </c>
      <c r="F2122" s="6" t="str">
        <f>_xlfn.IFNA(INDEX(regcoded!$A$2:$Z$20000,MATCH($D2122,regcoded!$D$2:$D$20000,0),6),"")</f>
        <v/>
      </c>
      <c r="G2122" s="6" t="str">
        <f>_xlfn.IFNA(INDEX(regcoded!$A$2:$Z$20000,MATCH($D2122,regcoded!$D$2:$D$20000,0),7),"")</f>
        <v/>
      </c>
      <c r="H2122" s="6" t="str">
        <f>_xlfn.IFNA(INDEX(regcoded!$A$2:$Z$20000,MATCH($D2122,regcoded!$D$2:$D$20000,0),8),"")</f>
        <v/>
      </c>
      <c r="I2122" s="6" t="str">
        <f>_xlfn.IFNA(INDEX(regcoded!$A$2:$Z$20000,MATCH($D2122,regcoded!$D$2:$D$20000,0),9),"")</f>
        <v/>
      </c>
    </row>
    <row r="2123" spans="1:9" x14ac:dyDescent="0.25">
      <c r="A2123" s="6" t="s">
        <v>1184</v>
      </c>
      <c r="B2123" s="6" t="s">
        <v>1185</v>
      </c>
      <c r="C2123" s="7">
        <v>20150617055026</v>
      </c>
      <c r="D2123" s="6" t="s">
        <v>474</v>
      </c>
      <c r="E2123" s="6" t="str">
        <f>_xlfn.IFNA(INDEX(regcoded!$A$2:$Z$20000,MATCH($D2123,regcoded!$D$2:$D$20000,0),5),"")</f>
        <v/>
      </c>
      <c r="F2123" s="6" t="str">
        <f>_xlfn.IFNA(INDEX(regcoded!$A$2:$Z$20000,MATCH($D2123,regcoded!$D$2:$D$20000,0),6),"")</f>
        <v/>
      </c>
      <c r="G2123" s="6" t="str">
        <f>_xlfn.IFNA(INDEX(regcoded!$A$2:$Z$20000,MATCH($D2123,regcoded!$D$2:$D$20000,0),7),"")</f>
        <v/>
      </c>
      <c r="H2123" s="6" t="str">
        <f>_xlfn.IFNA(INDEX(regcoded!$A$2:$Z$20000,MATCH($D2123,regcoded!$D$2:$D$20000,0),8),"")</f>
        <v/>
      </c>
      <c r="I2123" s="6" t="str">
        <f>_xlfn.IFNA(INDEX(regcoded!$A$2:$Z$20000,MATCH($D2123,regcoded!$D$2:$D$20000,0),9),"")</f>
        <v/>
      </c>
    </row>
    <row r="2124" spans="1:9" x14ac:dyDescent="0.25">
      <c r="A2124" s="6" t="s">
        <v>642</v>
      </c>
      <c r="B2124" s="6" t="s">
        <v>30</v>
      </c>
      <c r="C2124" s="7">
        <v>20150617054733</v>
      </c>
      <c r="D2124" s="6" t="s">
        <v>2374</v>
      </c>
      <c r="E2124" s="6" t="str">
        <f>_xlfn.IFNA(INDEX(regcoded!$A$2:$Z$20000,MATCH($D2124,regcoded!$D$2:$D$20000,0),5),"")</f>
        <v/>
      </c>
      <c r="F2124" s="6" t="str">
        <f>_xlfn.IFNA(INDEX(regcoded!$A$2:$Z$20000,MATCH($D2124,regcoded!$D$2:$D$20000,0),6),"")</f>
        <v/>
      </c>
      <c r="G2124" s="6" t="str">
        <f>_xlfn.IFNA(INDEX(regcoded!$A$2:$Z$20000,MATCH($D2124,regcoded!$D$2:$D$20000,0),7),"")</f>
        <v/>
      </c>
      <c r="H2124" s="6" t="str">
        <f>_xlfn.IFNA(INDEX(regcoded!$A$2:$Z$20000,MATCH($D2124,regcoded!$D$2:$D$20000,0),8),"")</f>
        <v/>
      </c>
      <c r="I2124" s="6" t="str">
        <f>_xlfn.IFNA(INDEX(regcoded!$A$2:$Z$20000,MATCH($D2124,regcoded!$D$2:$D$20000,0),9),"")</f>
        <v/>
      </c>
    </row>
    <row r="2125" spans="1:9" x14ac:dyDescent="0.25">
      <c r="A2125" s="6" t="s">
        <v>553</v>
      </c>
      <c r="B2125" s="6" t="s">
        <v>554</v>
      </c>
      <c r="C2125" s="7">
        <v>20150617054718</v>
      </c>
      <c r="D2125" s="6" t="s">
        <v>273</v>
      </c>
      <c r="E2125" s="6" t="str">
        <f>_xlfn.IFNA(INDEX(regcoded!$A$2:$Z$20000,MATCH($D2125,regcoded!$D$2:$D$20000,0),5),"")</f>
        <v>p</v>
      </c>
      <c r="F2125" s="6">
        <f>_xlfn.IFNA(INDEX(regcoded!$A$2:$Z$20000,MATCH($D2125,regcoded!$D$2:$D$20000,0),6),"")</f>
        <v>0</v>
      </c>
      <c r="G2125" s="6">
        <f>_xlfn.IFNA(INDEX(regcoded!$A$2:$Z$20000,MATCH($D2125,regcoded!$D$2:$D$20000,0),7),"")</f>
        <v>0</v>
      </c>
      <c r="H2125" s="6">
        <f>_xlfn.IFNA(INDEX(regcoded!$A$2:$Z$20000,MATCH($D2125,regcoded!$D$2:$D$20000,0),8),"")</f>
        <v>0</v>
      </c>
      <c r="I2125" s="6" t="str">
        <f>_xlfn.IFNA(INDEX(regcoded!$A$2:$Z$20000,MATCH($D2125,regcoded!$D$2:$D$20000,0),9),"")</f>
        <v>None</v>
      </c>
    </row>
    <row r="2126" spans="1:9" x14ac:dyDescent="0.25">
      <c r="A2126" s="6" t="s">
        <v>553</v>
      </c>
      <c r="B2126" s="6" t="s">
        <v>1107</v>
      </c>
      <c r="C2126" s="7">
        <v>20150617054950</v>
      </c>
      <c r="D2126" s="6" t="s">
        <v>462</v>
      </c>
      <c r="E2126" s="6" t="str">
        <f>_xlfn.IFNA(INDEX(regcoded!$A$2:$Z$20000,MATCH($D2126,regcoded!$D$2:$D$20000,0),5),"")</f>
        <v/>
      </c>
      <c r="F2126" s="6" t="str">
        <f>_xlfn.IFNA(INDEX(regcoded!$A$2:$Z$20000,MATCH($D2126,regcoded!$D$2:$D$20000,0),6),"")</f>
        <v/>
      </c>
      <c r="G2126" s="6" t="str">
        <f>_xlfn.IFNA(INDEX(regcoded!$A$2:$Z$20000,MATCH($D2126,regcoded!$D$2:$D$20000,0),7),"")</f>
        <v/>
      </c>
      <c r="H2126" s="6" t="str">
        <f>_xlfn.IFNA(INDEX(regcoded!$A$2:$Z$20000,MATCH($D2126,regcoded!$D$2:$D$20000,0),8),"")</f>
        <v/>
      </c>
      <c r="I2126" s="6" t="str">
        <f>_xlfn.IFNA(INDEX(regcoded!$A$2:$Z$20000,MATCH($D2126,regcoded!$D$2:$D$20000,0),9),"")</f>
        <v/>
      </c>
    </row>
    <row r="2127" spans="1:9" x14ac:dyDescent="0.25">
      <c r="A2127" s="6" t="s">
        <v>672</v>
      </c>
      <c r="B2127" s="6" t="s">
        <v>673</v>
      </c>
      <c r="C2127" s="7">
        <v>20150617054745</v>
      </c>
      <c r="D2127" s="6" t="s">
        <v>1024</v>
      </c>
      <c r="E2127" s="6" t="str">
        <f>_xlfn.IFNA(INDEX(regcoded!$A$2:$Z$20000,MATCH($D2127,regcoded!$D$2:$D$20000,0),5),"")</f>
        <v>p</v>
      </c>
      <c r="F2127" s="6">
        <f>_xlfn.IFNA(INDEX(regcoded!$A$2:$Z$20000,MATCH($D2127,regcoded!$D$2:$D$20000,0),6),"")</f>
        <v>0</v>
      </c>
      <c r="G2127" s="6">
        <f>_xlfn.IFNA(INDEX(regcoded!$A$2:$Z$20000,MATCH($D2127,regcoded!$D$2:$D$20000,0),7),"")</f>
        <v>0</v>
      </c>
      <c r="H2127" s="6">
        <f>_xlfn.IFNA(INDEX(regcoded!$A$2:$Z$20000,MATCH($D2127,regcoded!$D$2:$D$20000,0),8),"")</f>
        <v>0</v>
      </c>
      <c r="I2127" s="6" t="str">
        <f>_xlfn.IFNA(INDEX(regcoded!$A$2:$Z$20000,MATCH($D2127,regcoded!$D$2:$D$20000,0),9),"")</f>
        <v>28.11.1944</v>
      </c>
    </row>
    <row r="2128" spans="1:9" x14ac:dyDescent="0.25">
      <c r="A2128" s="6" t="s">
        <v>13</v>
      </c>
      <c r="B2128" s="6" t="s">
        <v>30</v>
      </c>
      <c r="C2128" s="7">
        <v>20150617055025</v>
      </c>
      <c r="D2128" s="6" t="s">
        <v>1024</v>
      </c>
      <c r="E2128" s="6" t="str">
        <f>_xlfn.IFNA(INDEX(regcoded!$A$2:$Z$20000,MATCH($D2128,regcoded!$D$2:$D$20000,0),5),"")</f>
        <v>p</v>
      </c>
      <c r="F2128" s="6">
        <f>_xlfn.IFNA(INDEX(regcoded!$A$2:$Z$20000,MATCH($D2128,regcoded!$D$2:$D$20000,0),6),"")</f>
        <v>0</v>
      </c>
      <c r="G2128" s="6">
        <f>_xlfn.IFNA(INDEX(regcoded!$A$2:$Z$20000,MATCH($D2128,regcoded!$D$2:$D$20000,0),7),"")</f>
        <v>0</v>
      </c>
      <c r="H2128" s="6">
        <f>_xlfn.IFNA(INDEX(regcoded!$A$2:$Z$20000,MATCH($D2128,regcoded!$D$2:$D$20000,0),8),"")</f>
        <v>0</v>
      </c>
      <c r="I2128" s="6" t="str">
        <f>_xlfn.IFNA(INDEX(regcoded!$A$2:$Z$20000,MATCH($D2128,regcoded!$D$2:$D$20000,0),9),"")</f>
        <v>28.11.1944</v>
      </c>
    </row>
    <row r="2129" spans="1:9" x14ac:dyDescent="0.25">
      <c r="A2129" s="6" t="s">
        <v>39</v>
      </c>
      <c r="B2129" s="6" t="s">
        <v>645</v>
      </c>
      <c r="C2129" s="7">
        <v>20150617054733</v>
      </c>
      <c r="D2129" s="6" t="s">
        <v>2120</v>
      </c>
      <c r="E2129" s="6" t="str">
        <f>_xlfn.IFNA(INDEX(regcoded!$A$2:$Z$20000,MATCH($D2129,regcoded!$D$2:$D$20000,0),5),"")</f>
        <v>p</v>
      </c>
      <c r="F2129" s="6">
        <f>_xlfn.IFNA(INDEX(regcoded!$A$2:$Z$20000,MATCH($D2129,regcoded!$D$2:$D$20000,0),6),"")</f>
        <v>0</v>
      </c>
      <c r="G2129" s="6">
        <f>_xlfn.IFNA(INDEX(regcoded!$A$2:$Z$20000,MATCH($D2129,regcoded!$D$2:$D$20000,0),7),"")</f>
        <v>0</v>
      </c>
      <c r="H2129" s="6">
        <f>_xlfn.IFNA(INDEX(regcoded!$A$2:$Z$20000,MATCH($D2129,regcoded!$D$2:$D$20000,0),8),"")</f>
        <v>0</v>
      </c>
      <c r="I2129" s="6" t="str">
        <f>_xlfn.IFNA(INDEX(regcoded!$A$2:$Z$20000,MATCH($D2129,regcoded!$D$2:$D$20000,0),9),"")</f>
        <v>None</v>
      </c>
    </row>
    <row r="2130" spans="1:9" x14ac:dyDescent="0.25">
      <c r="A2130" s="6" t="s">
        <v>553</v>
      </c>
      <c r="B2130" s="6" t="s">
        <v>554</v>
      </c>
      <c r="C2130" s="7">
        <v>20150617054718</v>
      </c>
      <c r="D2130" s="6" t="s">
        <v>1009</v>
      </c>
      <c r="E2130" s="6" t="str">
        <f>_xlfn.IFNA(INDEX(regcoded!$A$2:$Z$20000,MATCH($D2130,regcoded!$D$2:$D$20000,0),5),"")</f>
        <v>o</v>
      </c>
      <c r="F2130" s="6">
        <f>_xlfn.IFNA(INDEX(regcoded!$A$2:$Z$20000,MATCH($D2130,regcoded!$D$2:$D$20000,0),6),"")</f>
        <v>0</v>
      </c>
      <c r="G2130" s="6">
        <f>_xlfn.IFNA(INDEX(regcoded!$A$2:$Z$20000,MATCH($D2130,regcoded!$D$2:$D$20000,0),7),"")</f>
        <v>0</v>
      </c>
      <c r="H2130" s="6">
        <f>_xlfn.IFNA(INDEX(regcoded!$A$2:$Z$20000,MATCH($D2130,regcoded!$D$2:$D$20000,0),8),"")</f>
        <v>0</v>
      </c>
      <c r="I2130" s="6" t="str">
        <f>_xlfn.IFNA(INDEX(regcoded!$A$2:$Z$20000,MATCH($D2130,regcoded!$D$2:$D$20000,0),9),"")</f>
        <v>None</v>
      </c>
    </row>
    <row r="2131" spans="1:9" x14ac:dyDescent="0.25">
      <c r="A2131" s="6" t="s">
        <v>553</v>
      </c>
      <c r="B2131" s="6" t="s">
        <v>1107</v>
      </c>
      <c r="C2131" s="7">
        <v>20150617054950</v>
      </c>
      <c r="D2131" s="6" t="s">
        <v>1009</v>
      </c>
      <c r="E2131" s="6" t="str">
        <f>_xlfn.IFNA(INDEX(regcoded!$A$2:$Z$20000,MATCH($D2131,regcoded!$D$2:$D$20000,0),5),"")</f>
        <v>o</v>
      </c>
      <c r="F2131" s="6">
        <f>_xlfn.IFNA(INDEX(regcoded!$A$2:$Z$20000,MATCH($D2131,regcoded!$D$2:$D$20000,0),6),"")</f>
        <v>0</v>
      </c>
      <c r="G2131" s="6">
        <f>_xlfn.IFNA(INDEX(regcoded!$A$2:$Z$20000,MATCH($D2131,regcoded!$D$2:$D$20000,0),7),"")</f>
        <v>0</v>
      </c>
      <c r="H2131" s="6">
        <f>_xlfn.IFNA(INDEX(regcoded!$A$2:$Z$20000,MATCH($D2131,regcoded!$D$2:$D$20000,0),8),"")</f>
        <v>0</v>
      </c>
      <c r="I2131" s="6" t="str">
        <f>_xlfn.IFNA(INDEX(regcoded!$A$2:$Z$20000,MATCH($D2131,regcoded!$D$2:$D$20000,0),9),"")</f>
        <v>None</v>
      </c>
    </row>
    <row r="2132" spans="1:9" x14ac:dyDescent="0.25">
      <c r="A2132" s="6" t="s">
        <v>967</v>
      </c>
      <c r="B2132" s="6" t="s">
        <v>1</v>
      </c>
      <c r="C2132" s="7">
        <v>20150617054630</v>
      </c>
      <c r="D2132" s="6" t="s">
        <v>1009</v>
      </c>
      <c r="E2132" s="6" t="str">
        <f>_xlfn.IFNA(INDEX(regcoded!$A$2:$Z$20000,MATCH($D2132,regcoded!$D$2:$D$20000,0),5),"")</f>
        <v>o</v>
      </c>
      <c r="F2132" s="6">
        <f>_xlfn.IFNA(INDEX(regcoded!$A$2:$Z$20000,MATCH($D2132,regcoded!$D$2:$D$20000,0),6),"")</f>
        <v>0</v>
      </c>
      <c r="G2132" s="6">
        <f>_xlfn.IFNA(INDEX(regcoded!$A$2:$Z$20000,MATCH($D2132,regcoded!$D$2:$D$20000,0),7),"")</f>
        <v>0</v>
      </c>
      <c r="H2132" s="6">
        <f>_xlfn.IFNA(INDEX(regcoded!$A$2:$Z$20000,MATCH($D2132,regcoded!$D$2:$D$20000,0),8),"")</f>
        <v>0</v>
      </c>
      <c r="I2132" s="6" t="str">
        <f>_xlfn.IFNA(INDEX(regcoded!$A$2:$Z$20000,MATCH($D2132,regcoded!$D$2:$D$20000,0),9),"")</f>
        <v>None</v>
      </c>
    </row>
    <row r="2133" spans="1:9" x14ac:dyDescent="0.25">
      <c r="A2133" s="6" t="s">
        <v>967</v>
      </c>
      <c r="B2133" s="6" t="s">
        <v>1458</v>
      </c>
      <c r="C2133" s="7">
        <v>20150617054842</v>
      </c>
      <c r="D2133" s="6" t="s">
        <v>1155</v>
      </c>
      <c r="E2133" s="6" t="str">
        <f>_xlfn.IFNA(INDEX(regcoded!$A$2:$Z$20000,MATCH($D2133,regcoded!$D$2:$D$20000,0),5),"")</f>
        <v>o</v>
      </c>
      <c r="F2133" s="6">
        <f>_xlfn.IFNA(INDEX(regcoded!$A$2:$Z$20000,MATCH($D2133,regcoded!$D$2:$D$20000,0),6),"")</f>
        <v>0</v>
      </c>
      <c r="G2133" s="6">
        <f>_xlfn.IFNA(INDEX(regcoded!$A$2:$Z$20000,MATCH($D2133,regcoded!$D$2:$D$20000,0),7),"")</f>
        <v>0</v>
      </c>
      <c r="H2133" s="6">
        <f>_xlfn.IFNA(INDEX(regcoded!$A$2:$Z$20000,MATCH($D2133,regcoded!$D$2:$D$20000,0),8),"")</f>
        <v>0</v>
      </c>
      <c r="I2133" s="6" t="str">
        <f>_xlfn.IFNA(INDEX(regcoded!$A$2:$Z$20000,MATCH($D2133,regcoded!$D$2:$D$20000,0),9),"")</f>
        <v>None</v>
      </c>
    </row>
    <row r="2134" spans="1:9" x14ac:dyDescent="0.25">
      <c r="A2134" s="6" t="s">
        <v>1211</v>
      </c>
      <c r="B2134" s="6" t="s">
        <v>214</v>
      </c>
      <c r="C2134" s="7">
        <v>20150617054658</v>
      </c>
      <c r="D2134" s="6" t="s">
        <v>311</v>
      </c>
      <c r="E2134" s="6" t="str">
        <f>_xlfn.IFNA(INDEX(regcoded!$A$2:$Z$20000,MATCH($D2134,regcoded!$D$2:$D$20000,0),5),"")</f>
        <v>o</v>
      </c>
      <c r="F2134" s="6" t="str">
        <f>_xlfn.IFNA(INDEX(regcoded!$A$2:$Z$20000,MATCH($D2134,regcoded!$D$2:$D$20000,0),6),"")</f>
        <v>faulty</v>
      </c>
      <c r="G2134" s="6" t="str">
        <f>_xlfn.IFNA(INDEX(regcoded!$A$2:$Z$20000,MATCH($D2134,regcoded!$D$2:$D$20000,0),7),"")</f>
        <v>EESTI RIIKLIK SÜMFOONIAORKESTER SA</v>
      </c>
      <c r="H2134" s="6">
        <f>_xlfn.IFNA(INDEX(regcoded!$A$2:$Z$20000,MATCH($D2134,regcoded!$D$2:$D$20000,0),8),"")</f>
        <v>0</v>
      </c>
      <c r="I2134" s="6">
        <f>_xlfn.IFNA(INDEX(regcoded!$A$2:$Z$20000,MATCH($D2134,regcoded!$D$2:$D$20000,0),9),"")</f>
        <v>90012610</v>
      </c>
    </row>
    <row r="2135" spans="1:9" x14ac:dyDescent="0.25">
      <c r="A2135" s="6" t="s">
        <v>215</v>
      </c>
      <c r="B2135" s="6" t="s">
        <v>216</v>
      </c>
      <c r="C2135" s="7">
        <v>20150617054632</v>
      </c>
      <c r="D2135" s="6" t="s">
        <v>2121</v>
      </c>
      <c r="E2135" s="6" t="str">
        <f>_xlfn.IFNA(INDEX(regcoded!$A$2:$Z$20000,MATCH($D2135,regcoded!$D$2:$D$20000,0),5),"")</f>
        <v>p</v>
      </c>
      <c r="F2135" s="6">
        <f>_xlfn.IFNA(INDEX(regcoded!$A$2:$Z$20000,MATCH($D2135,regcoded!$D$2:$D$20000,0),6),"")</f>
        <v>0</v>
      </c>
      <c r="G2135" s="6">
        <f>_xlfn.IFNA(INDEX(regcoded!$A$2:$Z$20000,MATCH($D2135,regcoded!$D$2:$D$20000,0),7),"")</f>
        <v>0</v>
      </c>
      <c r="H2135" s="6">
        <f>_xlfn.IFNA(INDEX(regcoded!$A$2:$Z$20000,MATCH($D2135,regcoded!$D$2:$D$20000,0),8),"")</f>
        <v>0</v>
      </c>
      <c r="I2135" s="6" t="str">
        <f>_xlfn.IFNA(INDEX(regcoded!$A$2:$Z$20000,MATCH($D2135,regcoded!$D$2:$D$20000,0),9),"")</f>
        <v>07.06.1948</v>
      </c>
    </row>
    <row r="2136" spans="1:9" x14ac:dyDescent="0.25">
      <c r="A2136" s="6" t="s">
        <v>1290</v>
      </c>
      <c r="B2136" s="6" t="s">
        <v>214</v>
      </c>
      <c r="C2136" s="7">
        <v>20150617054642</v>
      </c>
      <c r="D2136" s="6" t="s">
        <v>1904</v>
      </c>
      <c r="E2136" s="6" t="str">
        <f>_xlfn.IFNA(INDEX(regcoded!$A$2:$Z$20000,MATCH($D2136,regcoded!$D$2:$D$20000,0),5),"")</f>
        <v>o</v>
      </c>
      <c r="F2136" s="6" t="str">
        <f>_xlfn.IFNA(INDEX(regcoded!$A$2:$Z$20000,MATCH($D2136,regcoded!$D$2:$D$20000,0),6),"")</f>
        <v>int</v>
      </c>
      <c r="G2136" s="6">
        <f>_xlfn.IFNA(INDEX(regcoded!$A$2:$Z$20000,MATCH($D2136,regcoded!$D$2:$D$20000,0),7),"")</f>
        <v>0</v>
      </c>
      <c r="H2136" s="6">
        <f>_xlfn.IFNA(INDEX(regcoded!$A$2:$Z$20000,MATCH($D2136,regcoded!$D$2:$D$20000,0),8),"")</f>
        <v>0</v>
      </c>
      <c r="I2136" s="6">
        <f>_xlfn.IFNA(INDEX(regcoded!$A$2:$Z$20000,MATCH($D2136,regcoded!$D$2:$D$20000,0),9),"")</f>
        <v>0</v>
      </c>
    </row>
    <row r="2137" spans="1:9" x14ac:dyDescent="0.25">
      <c r="A2137" s="6" t="s">
        <v>13</v>
      </c>
      <c r="B2137" s="6" t="s">
        <v>30</v>
      </c>
      <c r="C2137" s="7">
        <v>20150617054935</v>
      </c>
      <c r="D2137" s="6" t="s">
        <v>1905</v>
      </c>
      <c r="E2137" s="6" t="str">
        <f>_xlfn.IFNA(INDEX(regcoded!$A$2:$Z$20000,MATCH($D2137,regcoded!$D$2:$D$20000,0),5),"")</f>
        <v>o</v>
      </c>
      <c r="F2137" s="6" t="str">
        <f>_xlfn.IFNA(INDEX(regcoded!$A$2:$Z$20000,MATCH($D2137,regcoded!$D$2:$D$20000,0),6),"")</f>
        <v>faulty</v>
      </c>
      <c r="G2137" s="6" t="str">
        <f>_xlfn.IFNA(INDEX(regcoded!$A$2:$Z$20000,MATCH($D2137,regcoded!$D$2:$D$20000,0),7),"")</f>
        <v>Rimac Automobili</v>
      </c>
      <c r="H2137" s="6">
        <f>_xlfn.IFNA(INDEX(regcoded!$A$2:$Z$20000,MATCH($D2137,regcoded!$D$2:$D$20000,0),8),"")</f>
        <v>0</v>
      </c>
      <c r="I2137" s="6">
        <f>_xlfn.IFNA(INDEX(regcoded!$A$2:$Z$20000,MATCH($D2137,regcoded!$D$2:$D$20000,0),9),"")</f>
        <v>0</v>
      </c>
    </row>
    <row r="2138" spans="1:9" x14ac:dyDescent="0.25">
      <c r="A2138" s="6" t="s">
        <v>832</v>
      </c>
      <c r="B2138" s="6" t="s">
        <v>1444</v>
      </c>
      <c r="C2138" s="7">
        <v>20150617055103</v>
      </c>
      <c r="D2138" s="6" t="s">
        <v>997</v>
      </c>
      <c r="E2138" s="6" t="str">
        <f>_xlfn.IFNA(INDEX(regcoded!$A$2:$Z$20000,MATCH($D2138,regcoded!$D$2:$D$20000,0),5),"")</f>
        <v/>
      </c>
      <c r="F2138" s="6" t="str">
        <f>_xlfn.IFNA(INDEX(regcoded!$A$2:$Z$20000,MATCH($D2138,regcoded!$D$2:$D$20000,0),6),"")</f>
        <v/>
      </c>
      <c r="G2138" s="6" t="str">
        <f>_xlfn.IFNA(INDEX(regcoded!$A$2:$Z$20000,MATCH($D2138,regcoded!$D$2:$D$20000,0),7),"")</f>
        <v/>
      </c>
      <c r="H2138" s="6" t="str">
        <f>_xlfn.IFNA(INDEX(regcoded!$A$2:$Z$20000,MATCH($D2138,regcoded!$D$2:$D$20000,0),8),"")</f>
        <v/>
      </c>
      <c r="I2138" s="6" t="str">
        <f>_xlfn.IFNA(INDEX(regcoded!$A$2:$Z$20000,MATCH($D2138,regcoded!$D$2:$D$20000,0),9),"")</f>
        <v/>
      </c>
    </row>
    <row r="2139" spans="1:9" x14ac:dyDescent="0.25">
      <c r="A2139" s="6" t="s">
        <v>1102</v>
      </c>
      <c r="B2139" s="6" t="s">
        <v>1</v>
      </c>
      <c r="C2139" s="7">
        <v>20150617055059</v>
      </c>
      <c r="D2139" s="6" t="s">
        <v>2318</v>
      </c>
      <c r="E2139" s="6">
        <f>_xlfn.IFNA(INDEX(regcoded!$A$2:$Z$20000,MATCH($D2139,regcoded!$D$2:$D$20000,0),5),"")</f>
        <v>0</v>
      </c>
      <c r="F2139" s="6" t="str">
        <f>_xlfn.IFNA(INDEX(regcoded!$A$2:$Z$20000,MATCH($D2139,regcoded!$D$2:$D$20000,0),6),"")</f>
        <v>multi</v>
      </c>
      <c r="G2139" s="6">
        <f>_xlfn.IFNA(INDEX(regcoded!$A$2:$Z$20000,MATCH($D2139,regcoded!$D$2:$D$20000,0),7),"")</f>
        <v>0</v>
      </c>
      <c r="H2139" s="6">
        <f>_xlfn.IFNA(INDEX(regcoded!$A$2:$Z$20000,MATCH($D2139,regcoded!$D$2:$D$20000,0),8),"")</f>
        <v>0</v>
      </c>
      <c r="I2139" s="6">
        <f>_xlfn.IFNA(INDEX(regcoded!$A$2:$Z$20000,MATCH($D2139,regcoded!$D$2:$D$20000,0),9),"")</f>
        <v>0</v>
      </c>
    </row>
    <row r="2140" spans="1:9" x14ac:dyDescent="0.25">
      <c r="A2140" s="6" t="s">
        <v>714</v>
      </c>
      <c r="B2140" s="6" t="s">
        <v>715</v>
      </c>
      <c r="C2140" s="7">
        <v>20150617054818</v>
      </c>
      <c r="D2140" s="6" t="s">
        <v>406</v>
      </c>
      <c r="E2140" s="6" t="str">
        <f>_xlfn.IFNA(INDEX(regcoded!$A$2:$Z$20000,MATCH($D2140,regcoded!$D$2:$D$20000,0),5),"")</f>
        <v>p</v>
      </c>
      <c r="F2140" s="6" t="str">
        <f>_xlfn.IFNA(INDEX(regcoded!$A$2:$Z$20000,MATCH($D2140,regcoded!$D$2:$D$20000,0),6),"")</f>
        <v>multi</v>
      </c>
      <c r="G2140" s="6">
        <f>_xlfn.IFNA(INDEX(regcoded!$A$2:$Z$20000,MATCH($D2140,regcoded!$D$2:$D$20000,0),7),"")</f>
        <v>0</v>
      </c>
      <c r="H2140" s="6">
        <f>_xlfn.IFNA(INDEX(regcoded!$A$2:$Z$20000,MATCH($D2140,regcoded!$D$2:$D$20000,0),8),"")</f>
        <v>0</v>
      </c>
      <c r="I2140" s="6" t="str">
        <f>_xlfn.IFNA(INDEX(regcoded!$A$2:$Z$20000,MATCH($D2140,regcoded!$D$2:$D$20000,0),9),"")</f>
        <v>22.06.1980</v>
      </c>
    </row>
    <row r="2141" spans="1:9" x14ac:dyDescent="0.25">
      <c r="A2141" s="6" t="s">
        <v>1566</v>
      </c>
      <c r="B2141" s="6" t="s">
        <v>1</v>
      </c>
      <c r="C2141" s="7">
        <v>20150617054621</v>
      </c>
      <c r="D2141" s="6" t="s">
        <v>2122</v>
      </c>
      <c r="E2141" s="6" t="str">
        <f>_xlfn.IFNA(INDEX(regcoded!$A$2:$Z$20000,MATCH($D2141,regcoded!$D$2:$D$20000,0),5),"")</f>
        <v>p</v>
      </c>
      <c r="F2141" s="6" t="str">
        <f>_xlfn.IFNA(INDEX(regcoded!$A$2:$Z$20000,MATCH($D2141,regcoded!$D$2:$D$20000,0),6),"")</f>
        <v>multi</v>
      </c>
      <c r="G2141" s="6">
        <f>_xlfn.IFNA(INDEX(regcoded!$A$2:$Z$20000,MATCH($D2141,regcoded!$D$2:$D$20000,0),7),"")</f>
        <v>0</v>
      </c>
      <c r="H2141" s="6">
        <f>_xlfn.IFNA(INDEX(regcoded!$A$2:$Z$20000,MATCH($D2141,regcoded!$D$2:$D$20000,0),8),"")</f>
        <v>0</v>
      </c>
      <c r="I2141" s="6" t="str">
        <f>_xlfn.IFNA(INDEX(regcoded!$A$2:$Z$20000,MATCH($D2141,regcoded!$D$2:$D$20000,0),9),"")</f>
        <v>22.06.1980</v>
      </c>
    </row>
    <row r="2142" spans="1:9" x14ac:dyDescent="0.25">
      <c r="A2142" s="6" t="s">
        <v>553</v>
      </c>
      <c r="B2142" s="6" t="s">
        <v>1305</v>
      </c>
      <c r="C2142" s="7">
        <v>20150617055109</v>
      </c>
      <c r="D2142" s="6" t="s">
        <v>2319</v>
      </c>
      <c r="E2142" s="6">
        <f>_xlfn.IFNA(INDEX(regcoded!$A$2:$Z$20000,MATCH($D2142,regcoded!$D$2:$D$20000,0),5),"")</f>
        <v>0</v>
      </c>
      <c r="F2142" s="6" t="str">
        <f>_xlfn.IFNA(INDEX(regcoded!$A$2:$Z$20000,MATCH($D2142,regcoded!$D$2:$D$20000,0),6),"")</f>
        <v>multi</v>
      </c>
      <c r="G2142" s="6">
        <f>_xlfn.IFNA(INDEX(regcoded!$A$2:$Z$20000,MATCH($D2142,regcoded!$D$2:$D$20000,0),7),"")</f>
        <v>0</v>
      </c>
      <c r="H2142" s="6">
        <f>_xlfn.IFNA(INDEX(regcoded!$A$2:$Z$20000,MATCH($D2142,regcoded!$D$2:$D$20000,0),8),"")</f>
        <v>0</v>
      </c>
      <c r="I2142" s="6">
        <f>_xlfn.IFNA(INDEX(regcoded!$A$2:$Z$20000,MATCH($D2142,regcoded!$D$2:$D$20000,0),9),"")</f>
        <v>0</v>
      </c>
    </row>
    <row r="2143" spans="1:9" x14ac:dyDescent="0.25">
      <c r="A2143" s="6" t="s">
        <v>1596</v>
      </c>
      <c r="B2143" s="6" t="s">
        <v>1597</v>
      </c>
      <c r="C2143" s="7">
        <v>20150617054707</v>
      </c>
      <c r="D2143" s="6" t="s">
        <v>1129</v>
      </c>
      <c r="E2143" s="6" t="str">
        <f>_xlfn.IFNA(INDEX(regcoded!$A$2:$Z$20000,MATCH($D2143,regcoded!$D$2:$D$20000,0),5),"")</f>
        <v/>
      </c>
      <c r="F2143" s="6" t="str">
        <f>_xlfn.IFNA(INDEX(regcoded!$A$2:$Z$20000,MATCH($D2143,regcoded!$D$2:$D$20000,0),6),"")</f>
        <v/>
      </c>
      <c r="G2143" s="6" t="str">
        <f>_xlfn.IFNA(INDEX(regcoded!$A$2:$Z$20000,MATCH($D2143,regcoded!$D$2:$D$20000,0),7),"")</f>
        <v/>
      </c>
      <c r="H2143" s="6" t="str">
        <f>_xlfn.IFNA(INDEX(regcoded!$A$2:$Z$20000,MATCH($D2143,regcoded!$D$2:$D$20000,0),8),"")</f>
        <v/>
      </c>
      <c r="I2143" s="6" t="str">
        <f>_xlfn.IFNA(INDEX(regcoded!$A$2:$Z$20000,MATCH($D2143,regcoded!$D$2:$D$20000,0),9),"")</f>
        <v/>
      </c>
    </row>
    <row r="2144" spans="1:9" x14ac:dyDescent="0.25">
      <c r="A2144" s="6" t="s">
        <v>1211</v>
      </c>
      <c r="B2144" s="6" t="s">
        <v>214</v>
      </c>
      <c r="C2144" s="7">
        <v>20150617054658</v>
      </c>
      <c r="D2144" s="6" t="s">
        <v>293</v>
      </c>
      <c r="E2144" s="6" t="str">
        <f>_xlfn.IFNA(INDEX(regcoded!$A$2:$Z$20000,MATCH($D2144,regcoded!$D$2:$D$20000,0),5),"")</f>
        <v>o</v>
      </c>
      <c r="F2144" s="6">
        <f>_xlfn.IFNA(INDEX(regcoded!$A$2:$Z$20000,MATCH($D2144,regcoded!$D$2:$D$20000,0),6),"")</f>
        <v>0</v>
      </c>
      <c r="G2144" s="6" t="str">
        <f>_xlfn.IFNA(INDEX(regcoded!$A$2:$Z$20000,MATCH($D2144,regcoded!$D$2:$D$20000,0),7),"")</f>
        <v>Rahvusooper Estonia</v>
      </c>
      <c r="H2144" s="6">
        <f>_xlfn.IFNA(INDEX(regcoded!$A$2:$Z$20000,MATCH($D2144,regcoded!$D$2:$D$20000,0),8),"")</f>
        <v>0</v>
      </c>
      <c r="I2144" s="6">
        <f>_xlfn.IFNA(INDEX(regcoded!$A$2:$Z$20000,MATCH($D2144,regcoded!$D$2:$D$20000,0),9),"")</f>
        <v>74000033</v>
      </c>
    </row>
    <row r="2145" spans="1:9" x14ac:dyDescent="0.25">
      <c r="A2145" s="6" t="s">
        <v>1431</v>
      </c>
      <c r="B2145" s="6" t="s">
        <v>1432</v>
      </c>
      <c r="C2145" s="7">
        <v>20150617054722</v>
      </c>
      <c r="D2145" s="6" t="s">
        <v>293</v>
      </c>
      <c r="E2145" s="6" t="str">
        <f>_xlfn.IFNA(INDEX(regcoded!$A$2:$Z$20000,MATCH($D2145,regcoded!$D$2:$D$20000,0),5),"")</f>
        <v>o</v>
      </c>
      <c r="F2145" s="6">
        <f>_xlfn.IFNA(INDEX(regcoded!$A$2:$Z$20000,MATCH($D2145,regcoded!$D$2:$D$20000,0),6),"")</f>
        <v>0</v>
      </c>
      <c r="G2145" s="6" t="str">
        <f>_xlfn.IFNA(INDEX(regcoded!$A$2:$Z$20000,MATCH($D2145,regcoded!$D$2:$D$20000,0),7),"")</f>
        <v>Rahvusooper Estonia</v>
      </c>
      <c r="H2145" s="6">
        <f>_xlfn.IFNA(INDEX(regcoded!$A$2:$Z$20000,MATCH($D2145,regcoded!$D$2:$D$20000,0),8),"")</f>
        <v>0</v>
      </c>
      <c r="I2145" s="6">
        <f>_xlfn.IFNA(INDEX(regcoded!$A$2:$Z$20000,MATCH($D2145,regcoded!$D$2:$D$20000,0),9),"")</f>
        <v>74000033</v>
      </c>
    </row>
    <row r="2146" spans="1:9" x14ac:dyDescent="0.25">
      <c r="A2146" s="6" t="s">
        <v>1211</v>
      </c>
      <c r="B2146" s="6" t="s">
        <v>214</v>
      </c>
      <c r="C2146" s="7">
        <v>20150617054658</v>
      </c>
      <c r="D2146" s="6" t="s">
        <v>243</v>
      </c>
      <c r="E2146" s="6" t="str">
        <f>_xlfn.IFNA(INDEX(regcoded!$A$2:$Z$20000,MATCH($D2146,regcoded!$D$2:$D$20000,0),5),"")</f>
        <v/>
      </c>
      <c r="F2146" s="6" t="str">
        <f>_xlfn.IFNA(INDEX(regcoded!$A$2:$Z$20000,MATCH($D2146,regcoded!$D$2:$D$20000,0),6),"")</f>
        <v/>
      </c>
      <c r="G2146" s="6" t="str">
        <f>_xlfn.IFNA(INDEX(regcoded!$A$2:$Z$20000,MATCH($D2146,regcoded!$D$2:$D$20000,0),7),"")</f>
        <v/>
      </c>
      <c r="H2146" s="6" t="str">
        <f>_xlfn.IFNA(INDEX(regcoded!$A$2:$Z$20000,MATCH($D2146,regcoded!$D$2:$D$20000,0),8),"")</f>
        <v/>
      </c>
      <c r="I2146" s="6" t="str">
        <f>_xlfn.IFNA(INDEX(regcoded!$A$2:$Z$20000,MATCH($D2146,regcoded!$D$2:$D$20000,0),9),"")</f>
        <v/>
      </c>
    </row>
    <row r="2147" spans="1:9" x14ac:dyDescent="0.25">
      <c r="A2147" s="6" t="s">
        <v>1211</v>
      </c>
      <c r="B2147" s="6" t="s">
        <v>214</v>
      </c>
      <c r="C2147" s="7">
        <v>20150617054658</v>
      </c>
      <c r="D2147" s="6" t="s">
        <v>363</v>
      </c>
      <c r="E2147" s="6" t="str">
        <f>_xlfn.IFNA(INDEX(regcoded!$A$2:$Z$20000,MATCH($D2147,regcoded!$D$2:$D$20000,0),5),"")</f>
        <v>p</v>
      </c>
      <c r="F2147" s="6">
        <f>_xlfn.IFNA(INDEX(regcoded!$A$2:$Z$20000,MATCH($D2147,regcoded!$D$2:$D$20000,0),6),"")</f>
        <v>0</v>
      </c>
      <c r="G2147" s="6">
        <f>_xlfn.IFNA(INDEX(regcoded!$A$2:$Z$20000,MATCH($D2147,regcoded!$D$2:$D$20000,0),7),"")</f>
        <v>0</v>
      </c>
      <c r="H2147" s="6">
        <f>_xlfn.IFNA(INDEX(regcoded!$A$2:$Z$20000,MATCH($D2147,regcoded!$D$2:$D$20000,0),8),"")</f>
        <v>0</v>
      </c>
      <c r="I2147" s="6" t="str">
        <f>_xlfn.IFNA(INDEX(regcoded!$A$2:$Z$20000,MATCH($D2147,regcoded!$D$2:$D$20000,0),9),"")</f>
        <v>None</v>
      </c>
    </row>
    <row r="2148" spans="1:9" x14ac:dyDescent="0.25">
      <c r="A2148" s="6" t="s">
        <v>1211</v>
      </c>
      <c r="B2148" s="6" t="s">
        <v>214</v>
      </c>
      <c r="C2148" s="7">
        <v>20150617054658</v>
      </c>
      <c r="D2148" s="6" t="s">
        <v>399</v>
      </c>
      <c r="E2148" s="6" t="str">
        <f>_xlfn.IFNA(INDEX(regcoded!$A$2:$Z$20000,MATCH($D2148,regcoded!$D$2:$D$20000,0),5),"")</f>
        <v>p</v>
      </c>
      <c r="F2148" s="6">
        <f>_xlfn.IFNA(INDEX(regcoded!$A$2:$Z$20000,MATCH($D2148,regcoded!$D$2:$D$20000,0),6),"")</f>
        <v>0</v>
      </c>
      <c r="G2148" s="6">
        <f>_xlfn.IFNA(INDEX(regcoded!$A$2:$Z$20000,MATCH($D2148,regcoded!$D$2:$D$20000,0),7),"")</f>
        <v>0</v>
      </c>
      <c r="H2148" s="6">
        <f>_xlfn.IFNA(INDEX(regcoded!$A$2:$Z$20000,MATCH($D2148,regcoded!$D$2:$D$20000,0),8),"")</f>
        <v>0</v>
      </c>
      <c r="I2148" s="6" t="str">
        <f>_xlfn.IFNA(INDEX(regcoded!$A$2:$Z$20000,MATCH($D2148,regcoded!$D$2:$D$20000,0),9),"")</f>
        <v>None</v>
      </c>
    </row>
    <row r="2149" spans="1:9" x14ac:dyDescent="0.25">
      <c r="A2149" s="6" t="s">
        <v>1211</v>
      </c>
      <c r="B2149" s="6" t="s">
        <v>214</v>
      </c>
      <c r="C2149" s="7">
        <v>20150617054658</v>
      </c>
      <c r="D2149" s="6" t="s">
        <v>368</v>
      </c>
      <c r="E2149" s="6" t="str">
        <f>_xlfn.IFNA(INDEX(regcoded!$A$2:$Z$20000,MATCH($D2149,regcoded!$D$2:$D$20000,0),5),"")</f>
        <v>p</v>
      </c>
      <c r="F2149" s="6">
        <f>_xlfn.IFNA(INDEX(regcoded!$A$2:$Z$20000,MATCH($D2149,regcoded!$D$2:$D$20000,0),6),"")</f>
        <v>0</v>
      </c>
      <c r="G2149" s="6">
        <f>_xlfn.IFNA(INDEX(regcoded!$A$2:$Z$20000,MATCH($D2149,regcoded!$D$2:$D$20000,0),7),"")</f>
        <v>0</v>
      </c>
      <c r="H2149" s="6">
        <f>_xlfn.IFNA(INDEX(regcoded!$A$2:$Z$20000,MATCH($D2149,regcoded!$D$2:$D$20000,0),8),"")</f>
        <v>0</v>
      </c>
      <c r="I2149" s="6" t="str">
        <f>_xlfn.IFNA(INDEX(regcoded!$A$2:$Z$20000,MATCH($D2149,regcoded!$D$2:$D$20000,0),9),"")</f>
        <v>None</v>
      </c>
    </row>
    <row r="2150" spans="1:9" x14ac:dyDescent="0.25">
      <c r="A2150" s="6" t="s">
        <v>1102</v>
      </c>
      <c r="B2150" s="6" t="s">
        <v>1</v>
      </c>
      <c r="C2150" s="7">
        <v>20150617055059</v>
      </c>
      <c r="D2150" s="6" t="s">
        <v>1676</v>
      </c>
      <c r="E2150" s="6" t="str">
        <f>_xlfn.IFNA(INDEX(regcoded!$A$2:$Z$20000,MATCH($D2150,regcoded!$D$2:$D$20000,0),5),"")</f>
        <v/>
      </c>
      <c r="F2150" s="6" t="str">
        <f>_xlfn.IFNA(INDEX(regcoded!$A$2:$Z$20000,MATCH($D2150,regcoded!$D$2:$D$20000,0),6),"")</f>
        <v/>
      </c>
      <c r="G2150" s="6" t="str">
        <f>_xlfn.IFNA(INDEX(regcoded!$A$2:$Z$20000,MATCH($D2150,regcoded!$D$2:$D$20000,0),7),"")</f>
        <v/>
      </c>
      <c r="H2150" s="6" t="str">
        <f>_xlfn.IFNA(INDEX(regcoded!$A$2:$Z$20000,MATCH($D2150,regcoded!$D$2:$D$20000,0),8),"")</f>
        <v/>
      </c>
      <c r="I2150" s="6" t="str">
        <f>_xlfn.IFNA(INDEX(regcoded!$A$2:$Z$20000,MATCH($D2150,regcoded!$D$2:$D$20000,0),9),"")</f>
        <v/>
      </c>
    </row>
    <row r="2151" spans="1:9" x14ac:dyDescent="0.25">
      <c r="A2151" s="6" t="s">
        <v>706</v>
      </c>
      <c r="B2151" s="6" t="s">
        <v>1318</v>
      </c>
      <c r="C2151" s="7">
        <v>20150617054830</v>
      </c>
      <c r="D2151" s="6" t="s">
        <v>2320</v>
      </c>
      <c r="E2151" s="6" t="str">
        <f>_xlfn.IFNA(INDEX(regcoded!$A$2:$Z$20000,MATCH($D2151,regcoded!$D$2:$D$20000,0),5),"")</f>
        <v>o</v>
      </c>
      <c r="F2151" s="6" t="str">
        <f>_xlfn.IFNA(INDEX(regcoded!$A$2:$Z$20000,MATCH($D2151,regcoded!$D$2:$D$20000,0),6),"")</f>
        <v>multi</v>
      </c>
      <c r="G2151" s="6">
        <f>_xlfn.IFNA(INDEX(regcoded!$A$2:$Z$20000,MATCH($D2151,regcoded!$D$2:$D$20000,0),7),"")</f>
        <v>0</v>
      </c>
      <c r="H2151" s="6">
        <f>_xlfn.IFNA(INDEX(regcoded!$A$2:$Z$20000,MATCH($D2151,regcoded!$D$2:$D$20000,0),8),"")</f>
        <v>0</v>
      </c>
      <c r="I2151" s="6">
        <f>_xlfn.IFNA(INDEX(regcoded!$A$2:$Z$20000,MATCH($D2151,regcoded!$D$2:$D$20000,0),9),"")</f>
        <v>0</v>
      </c>
    </row>
    <row r="2152" spans="1:9" x14ac:dyDescent="0.25">
      <c r="A2152" s="6" t="s">
        <v>1290</v>
      </c>
      <c r="B2152" s="6" t="s">
        <v>214</v>
      </c>
      <c r="C2152" s="7">
        <v>20150617054642</v>
      </c>
      <c r="D2152" s="6" t="s">
        <v>1051</v>
      </c>
      <c r="E2152" s="6">
        <f>_xlfn.IFNA(INDEX(regcoded!$A$2:$Z$20000,MATCH($D2152,regcoded!$D$2:$D$20000,0),5),"")</f>
        <v>0</v>
      </c>
      <c r="F2152" s="6" t="str">
        <f>_xlfn.IFNA(INDEX(regcoded!$A$2:$Z$20000,MATCH($D2152,regcoded!$D$2:$D$20000,0),6),"")</f>
        <v>multi</v>
      </c>
      <c r="G2152" s="6">
        <f>_xlfn.IFNA(INDEX(regcoded!$A$2:$Z$20000,MATCH($D2152,regcoded!$D$2:$D$20000,0),7),"")</f>
        <v>0</v>
      </c>
      <c r="H2152" s="6">
        <f>_xlfn.IFNA(INDEX(regcoded!$A$2:$Z$20000,MATCH($D2152,regcoded!$D$2:$D$20000,0),8),"")</f>
        <v>0</v>
      </c>
      <c r="I2152" s="6">
        <f>_xlfn.IFNA(INDEX(regcoded!$A$2:$Z$20000,MATCH($D2152,regcoded!$D$2:$D$20000,0),9),"")</f>
        <v>0</v>
      </c>
    </row>
    <row r="2153" spans="1:9" x14ac:dyDescent="0.25">
      <c r="A2153" s="6" t="s">
        <v>223</v>
      </c>
      <c r="B2153" s="6" t="s">
        <v>214</v>
      </c>
      <c r="C2153" s="7">
        <v>20150617054633</v>
      </c>
      <c r="D2153" s="6" t="s">
        <v>1051</v>
      </c>
      <c r="E2153" s="6">
        <f>_xlfn.IFNA(INDEX(regcoded!$A$2:$Z$20000,MATCH($D2153,regcoded!$D$2:$D$20000,0),5),"")</f>
        <v>0</v>
      </c>
      <c r="F2153" s="6" t="str">
        <f>_xlfn.IFNA(INDEX(regcoded!$A$2:$Z$20000,MATCH($D2153,regcoded!$D$2:$D$20000,0),6),"")</f>
        <v>multi</v>
      </c>
      <c r="G2153" s="6">
        <f>_xlfn.IFNA(INDEX(regcoded!$A$2:$Z$20000,MATCH($D2153,regcoded!$D$2:$D$20000,0),7),"")</f>
        <v>0</v>
      </c>
      <c r="H2153" s="6">
        <f>_xlfn.IFNA(INDEX(regcoded!$A$2:$Z$20000,MATCH($D2153,regcoded!$D$2:$D$20000,0),8),"")</f>
        <v>0</v>
      </c>
      <c r="I2153" s="6">
        <f>_xlfn.IFNA(INDEX(regcoded!$A$2:$Z$20000,MATCH($D2153,regcoded!$D$2:$D$20000,0),9),"")</f>
        <v>0</v>
      </c>
    </row>
    <row r="2154" spans="1:9" x14ac:dyDescent="0.25">
      <c r="A2154" s="6" t="s">
        <v>223</v>
      </c>
      <c r="B2154" s="6" t="s">
        <v>214</v>
      </c>
      <c r="C2154" s="7">
        <v>20150617054633</v>
      </c>
      <c r="D2154" s="6" t="s">
        <v>1187</v>
      </c>
      <c r="E2154" s="6">
        <f>_xlfn.IFNA(INDEX(regcoded!$A$2:$Z$20000,MATCH($D2154,regcoded!$D$2:$D$20000,0),5),"")</f>
        <v>0</v>
      </c>
      <c r="F2154" s="6" t="str">
        <f>_xlfn.IFNA(INDEX(regcoded!$A$2:$Z$20000,MATCH($D2154,regcoded!$D$2:$D$20000,0),6),"")</f>
        <v>multi</v>
      </c>
      <c r="G2154" s="6">
        <f>_xlfn.IFNA(INDEX(regcoded!$A$2:$Z$20000,MATCH($D2154,regcoded!$D$2:$D$20000,0),7),"")</f>
        <v>0</v>
      </c>
      <c r="H2154" s="6">
        <f>_xlfn.IFNA(INDEX(regcoded!$A$2:$Z$20000,MATCH($D2154,regcoded!$D$2:$D$20000,0),8),"")</f>
        <v>0</v>
      </c>
      <c r="I2154" s="6">
        <f>_xlfn.IFNA(INDEX(regcoded!$A$2:$Z$20000,MATCH($D2154,regcoded!$D$2:$D$20000,0),9),"")</f>
        <v>0</v>
      </c>
    </row>
    <row r="2155" spans="1:9" x14ac:dyDescent="0.25">
      <c r="A2155" s="6" t="s">
        <v>1568</v>
      </c>
      <c r="B2155" s="6" t="s">
        <v>30</v>
      </c>
      <c r="C2155" s="7">
        <v>20150617054628</v>
      </c>
      <c r="D2155" s="6" t="s">
        <v>455</v>
      </c>
      <c r="E2155" s="6" t="str">
        <f>_xlfn.IFNA(INDEX(regcoded!$A$2:$Z$20000,MATCH($D2155,regcoded!$D$2:$D$20000,0),5),"")</f>
        <v/>
      </c>
      <c r="F2155" s="6" t="str">
        <f>_xlfn.IFNA(INDEX(regcoded!$A$2:$Z$20000,MATCH($D2155,regcoded!$D$2:$D$20000,0),6),"")</f>
        <v/>
      </c>
      <c r="G2155" s="6" t="str">
        <f>_xlfn.IFNA(INDEX(regcoded!$A$2:$Z$20000,MATCH($D2155,regcoded!$D$2:$D$20000,0),7),"")</f>
        <v/>
      </c>
      <c r="H2155" s="6" t="str">
        <f>_xlfn.IFNA(INDEX(regcoded!$A$2:$Z$20000,MATCH($D2155,regcoded!$D$2:$D$20000,0),8),"")</f>
        <v/>
      </c>
      <c r="I2155" s="6" t="str">
        <f>_xlfn.IFNA(INDEX(regcoded!$A$2:$Z$20000,MATCH($D2155,regcoded!$D$2:$D$20000,0),9),"")</f>
        <v/>
      </c>
    </row>
    <row r="2156" spans="1:9" x14ac:dyDescent="0.25">
      <c r="A2156" s="6" t="s">
        <v>1290</v>
      </c>
      <c r="B2156" s="6" t="s">
        <v>214</v>
      </c>
      <c r="C2156" s="7">
        <v>20150617054642</v>
      </c>
      <c r="D2156" s="6" t="s">
        <v>326</v>
      </c>
      <c r="E2156" s="6" t="str">
        <f>_xlfn.IFNA(INDEX(regcoded!$A$2:$Z$20000,MATCH($D2156,regcoded!$D$2:$D$20000,0),5),"")</f>
        <v>p</v>
      </c>
      <c r="F2156" s="6" t="str">
        <f>_xlfn.IFNA(INDEX(regcoded!$A$2:$Z$20000,MATCH($D2156,regcoded!$D$2:$D$20000,0),6),"")</f>
        <v>famous</v>
      </c>
      <c r="G2156" s="6">
        <f>_xlfn.IFNA(INDEX(regcoded!$A$2:$Z$20000,MATCH($D2156,regcoded!$D$2:$D$20000,0),7),"")</f>
        <v>0</v>
      </c>
      <c r="H2156" s="6">
        <f>_xlfn.IFNA(INDEX(regcoded!$A$2:$Z$20000,MATCH($D2156,regcoded!$D$2:$D$20000,0),8),"")</f>
        <v>0</v>
      </c>
      <c r="I2156" s="6" t="str">
        <f>_xlfn.IFNA(INDEX(regcoded!$A$2:$Z$20000,MATCH($D2156,regcoded!$D$2:$D$20000,0),9),"")</f>
        <v>None</v>
      </c>
    </row>
    <row r="2157" spans="1:9" x14ac:dyDescent="0.25">
      <c r="A2157" s="6" t="s">
        <v>998</v>
      </c>
      <c r="B2157" s="6" t="s">
        <v>999</v>
      </c>
      <c r="C2157" s="7">
        <v>20150617054936</v>
      </c>
      <c r="D2157" s="6" t="s">
        <v>2123</v>
      </c>
      <c r="E2157" s="6" t="str">
        <f>_xlfn.IFNA(INDEX(regcoded!$A$2:$Z$20000,MATCH($D2157,regcoded!$D$2:$D$20000,0),5),"")</f>
        <v>p</v>
      </c>
      <c r="F2157" s="6" t="str">
        <f>_xlfn.IFNA(INDEX(regcoded!$A$2:$Z$20000,MATCH($D2157,regcoded!$D$2:$D$20000,0),6),"")</f>
        <v>multi</v>
      </c>
      <c r="G2157" s="6">
        <f>_xlfn.IFNA(INDEX(regcoded!$A$2:$Z$20000,MATCH($D2157,regcoded!$D$2:$D$20000,0),7),"")</f>
        <v>0</v>
      </c>
      <c r="H2157" s="6">
        <f>_xlfn.IFNA(INDEX(regcoded!$A$2:$Z$20000,MATCH($D2157,regcoded!$D$2:$D$20000,0),8),"")</f>
        <v>0</v>
      </c>
      <c r="I2157" s="6">
        <f>_xlfn.IFNA(INDEX(regcoded!$A$2:$Z$20000,MATCH($D2157,regcoded!$D$2:$D$20000,0),9),"")</f>
        <v>0</v>
      </c>
    </row>
    <row r="2158" spans="1:9" x14ac:dyDescent="0.25">
      <c r="A2158" s="6" t="s">
        <v>223</v>
      </c>
      <c r="B2158" s="6" t="s">
        <v>214</v>
      </c>
      <c r="C2158" s="7">
        <v>20150617054633</v>
      </c>
      <c r="D2158" s="6" t="s">
        <v>370</v>
      </c>
      <c r="E2158" s="6" t="str">
        <f>_xlfn.IFNA(INDEX(regcoded!$A$2:$Z$20000,MATCH($D2158,regcoded!$D$2:$D$20000,0),5),"")</f>
        <v>p</v>
      </c>
      <c r="F2158" s="6" t="str">
        <f>_xlfn.IFNA(INDEX(regcoded!$A$2:$Z$20000,MATCH($D2158,regcoded!$D$2:$D$20000,0),6),"")</f>
        <v>multi</v>
      </c>
      <c r="G2158" s="6">
        <f>_xlfn.IFNA(INDEX(regcoded!$A$2:$Z$20000,MATCH($D2158,regcoded!$D$2:$D$20000,0),7),"")</f>
        <v>0</v>
      </c>
      <c r="H2158" s="6">
        <f>_xlfn.IFNA(INDEX(regcoded!$A$2:$Z$20000,MATCH($D2158,regcoded!$D$2:$D$20000,0),8),"")</f>
        <v>0</v>
      </c>
      <c r="I2158" s="6" t="str">
        <f>_xlfn.IFNA(INDEX(regcoded!$A$2:$Z$20000,MATCH($D2158,regcoded!$D$2:$D$20000,0),9),"")</f>
        <v>02.11.1981</v>
      </c>
    </row>
    <row r="2159" spans="1:9" x14ac:dyDescent="0.25">
      <c r="A2159" s="6" t="s">
        <v>1293</v>
      </c>
      <c r="B2159" s="6" t="s">
        <v>1294</v>
      </c>
      <c r="C2159" s="7">
        <v>20150617054820</v>
      </c>
      <c r="D2159" s="6" t="s">
        <v>2321</v>
      </c>
      <c r="E2159" s="6" t="str">
        <f>_xlfn.IFNA(INDEX(regcoded!$A$2:$Z$20000,MATCH($D2159,regcoded!$D$2:$D$20000,0),5),"")</f>
        <v>p</v>
      </c>
      <c r="F2159" s="6" t="str">
        <f>_xlfn.IFNA(INDEX(regcoded!$A$2:$Z$20000,MATCH($D2159,regcoded!$D$2:$D$20000,0),6),"")</f>
        <v>multi</v>
      </c>
      <c r="G2159" s="6">
        <f>_xlfn.IFNA(INDEX(regcoded!$A$2:$Z$20000,MATCH($D2159,regcoded!$D$2:$D$20000,0),7),"")</f>
        <v>0</v>
      </c>
      <c r="H2159" s="6">
        <f>_xlfn.IFNA(INDEX(regcoded!$A$2:$Z$20000,MATCH($D2159,regcoded!$D$2:$D$20000,0),8),"")</f>
        <v>0</v>
      </c>
      <c r="I2159" s="6">
        <f>_xlfn.IFNA(INDEX(regcoded!$A$2:$Z$20000,MATCH($D2159,regcoded!$D$2:$D$20000,0),9),"")</f>
        <v>0</v>
      </c>
    </row>
    <row r="2160" spans="1:9" x14ac:dyDescent="0.25">
      <c r="A2160" s="6" t="s">
        <v>85</v>
      </c>
      <c r="B2160" s="6" t="s">
        <v>1003</v>
      </c>
      <c r="C2160" s="7">
        <v>20150617055007</v>
      </c>
      <c r="D2160" s="6" t="s">
        <v>884</v>
      </c>
      <c r="E2160" s="6" t="str">
        <f>_xlfn.IFNA(INDEX(regcoded!$A$2:$Z$20000,MATCH($D2160,regcoded!$D$2:$D$20000,0),5),"")</f>
        <v/>
      </c>
      <c r="F2160" s="6" t="str">
        <f>_xlfn.IFNA(INDEX(regcoded!$A$2:$Z$20000,MATCH($D2160,regcoded!$D$2:$D$20000,0),6),"")</f>
        <v/>
      </c>
      <c r="G2160" s="6" t="str">
        <f>_xlfn.IFNA(INDEX(regcoded!$A$2:$Z$20000,MATCH($D2160,regcoded!$D$2:$D$20000,0),7),"")</f>
        <v/>
      </c>
      <c r="H2160" s="6" t="str">
        <f>_xlfn.IFNA(INDEX(regcoded!$A$2:$Z$20000,MATCH($D2160,regcoded!$D$2:$D$20000,0),8),"")</f>
        <v/>
      </c>
      <c r="I2160" s="6" t="str">
        <f>_xlfn.IFNA(INDEX(regcoded!$A$2:$Z$20000,MATCH($D2160,regcoded!$D$2:$D$20000,0),9),"")</f>
        <v/>
      </c>
    </row>
    <row r="2161" spans="1:9" x14ac:dyDescent="0.25">
      <c r="A2161" s="6" t="s">
        <v>85</v>
      </c>
      <c r="B2161" s="6" t="s">
        <v>1003</v>
      </c>
      <c r="C2161" s="7">
        <v>20150617055007</v>
      </c>
      <c r="D2161" s="6" t="s">
        <v>884</v>
      </c>
      <c r="E2161" s="6" t="str">
        <f>_xlfn.IFNA(INDEX(regcoded!$A$2:$Z$20000,MATCH($D2161,regcoded!$D$2:$D$20000,0),5),"")</f>
        <v/>
      </c>
      <c r="F2161" s="6" t="str">
        <f>_xlfn.IFNA(INDEX(regcoded!$A$2:$Z$20000,MATCH($D2161,regcoded!$D$2:$D$20000,0),6),"")</f>
        <v/>
      </c>
      <c r="G2161" s="6" t="str">
        <f>_xlfn.IFNA(INDEX(regcoded!$A$2:$Z$20000,MATCH($D2161,regcoded!$D$2:$D$20000,0),7),"")</f>
        <v/>
      </c>
      <c r="H2161" s="6" t="str">
        <f>_xlfn.IFNA(INDEX(regcoded!$A$2:$Z$20000,MATCH($D2161,regcoded!$D$2:$D$20000,0),8),"")</f>
        <v/>
      </c>
      <c r="I2161" s="6" t="str">
        <f>_xlfn.IFNA(INDEX(regcoded!$A$2:$Z$20000,MATCH($D2161,regcoded!$D$2:$D$20000,0),9),"")</f>
        <v/>
      </c>
    </row>
    <row r="2162" spans="1:9" x14ac:dyDescent="0.25">
      <c r="A2162" s="6" t="s">
        <v>1290</v>
      </c>
      <c r="B2162" s="6" t="s">
        <v>214</v>
      </c>
      <c r="C2162" s="7">
        <v>20150617054642</v>
      </c>
      <c r="D2162" s="6" t="s">
        <v>884</v>
      </c>
      <c r="E2162" s="6" t="str">
        <f>_xlfn.IFNA(INDEX(regcoded!$A$2:$Z$20000,MATCH($D2162,regcoded!$D$2:$D$20000,0),5),"")</f>
        <v/>
      </c>
      <c r="F2162" s="6" t="str">
        <f>_xlfn.IFNA(INDEX(regcoded!$A$2:$Z$20000,MATCH($D2162,regcoded!$D$2:$D$20000,0),6),"")</f>
        <v/>
      </c>
      <c r="G2162" s="6" t="str">
        <f>_xlfn.IFNA(INDEX(regcoded!$A$2:$Z$20000,MATCH($D2162,regcoded!$D$2:$D$20000,0),7),"")</f>
        <v/>
      </c>
      <c r="H2162" s="6" t="str">
        <f>_xlfn.IFNA(INDEX(regcoded!$A$2:$Z$20000,MATCH($D2162,regcoded!$D$2:$D$20000,0),8),"")</f>
        <v/>
      </c>
      <c r="I2162" s="6" t="str">
        <f>_xlfn.IFNA(INDEX(regcoded!$A$2:$Z$20000,MATCH($D2162,regcoded!$D$2:$D$20000,0),9),"")</f>
        <v/>
      </c>
    </row>
    <row r="2163" spans="1:9" x14ac:dyDescent="0.25">
      <c r="A2163" s="6" t="s">
        <v>714</v>
      </c>
      <c r="B2163" s="6" t="s">
        <v>715</v>
      </c>
      <c r="C2163" s="7">
        <v>20150617054818</v>
      </c>
      <c r="D2163" s="6" t="s">
        <v>884</v>
      </c>
      <c r="E2163" s="6" t="str">
        <f>_xlfn.IFNA(INDEX(regcoded!$A$2:$Z$20000,MATCH($D2163,regcoded!$D$2:$D$20000,0),5),"")</f>
        <v/>
      </c>
      <c r="F2163" s="6" t="str">
        <f>_xlfn.IFNA(INDEX(regcoded!$A$2:$Z$20000,MATCH($D2163,regcoded!$D$2:$D$20000,0),6),"")</f>
        <v/>
      </c>
      <c r="G2163" s="6" t="str">
        <f>_xlfn.IFNA(INDEX(regcoded!$A$2:$Z$20000,MATCH($D2163,regcoded!$D$2:$D$20000,0),7),"")</f>
        <v/>
      </c>
      <c r="H2163" s="6" t="str">
        <f>_xlfn.IFNA(INDEX(regcoded!$A$2:$Z$20000,MATCH($D2163,regcoded!$D$2:$D$20000,0),8),"")</f>
        <v/>
      </c>
      <c r="I2163" s="6" t="str">
        <f>_xlfn.IFNA(INDEX(regcoded!$A$2:$Z$20000,MATCH($D2163,regcoded!$D$2:$D$20000,0),9),"")</f>
        <v/>
      </c>
    </row>
    <row r="2164" spans="1:9" x14ac:dyDescent="0.25">
      <c r="A2164" s="6" t="s">
        <v>553</v>
      </c>
      <c r="B2164" s="6" t="s">
        <v>554</v>
      </c>
      <c r="C2164" s="7">
        <v>20150617054718</v>
      </c>
      <c r="D2164" s="6" t="s">
        <v>884</v>
      </c>
      <c r="E2164" s="6" t="str">
        <f>_xlfn.IFNA(INDEX(regcoded!$A$2:$Z$20000,MATCH($D2164,regcoded!$D$2:$D$20000,0),5),"")</f>
        <v/>
      </c>
      <c r="F2164" s="6" t="str">
        <f>_xlfn.IFNA(INDEX(regcoded!$A$2:$Z$20000,MATCH($D2164,regcoded!$D$2:$D$20000,0),6),"")</f>
        <v/>
      </c>
      <c r="G2164" s="6" t="str">
        <f>_xlfn.IFNA(INDEX(regcoded!$A$2:$Z$20000,MATCH($D2164,regcoded!$D$2:$D$20000,0),7),"")</f>
        <v/>
      </c>
      <c r="H2164" s="6" t="str">
        <f>_xlfn.IFNA(INDEX(regcoded!$A$2:$Z$20000,MATCH($D2164,regcoded!$D$2:$D$20000,0),8),"")</f>
        <v/>
      </c>
      <c r="I2164" s="6" t="str">
        <f>_xlfn.IFNA(INDEX(regcoded!$A$2:$Z$20000,MATCH($D2164,regcoded!$D$2:$D$20000,0),9),"")</f>
        <v/>
      </c>
    </row>
    <row r="2165" spans="1:9" x14ac:dyDescent="0.25">
      <c r="A2165" s="6" t="s">
        <v>553</v>
      </c>
      <c r="B2165" s="6" t="s">
        <v>1107</v>
      </c>
      <c r="C2165" s="7">
        <v>20150617054950</v>
      </c>
      <c r="D2165" s="6" t="s">
        <v>884</v>
      </c>
      <c r="E2165" s="6" t="str">
        <f>_xlfn.IFNA(INDEX(regcoded!$A$2:$Z$20000,MATCH($D2165,regcoded!$D$2:$D$20000,0),5),"")</f>
        <v/>
      </c>
      <c r="F2165" s="6" t="str">
        <f>_xlfn.IFNA(INDEX(regcoded!$A$2:$Z$20000,MATCH($D2165,regcoded!$D$2:$D$20000,0),6),"")</f>
        <v/>
      </c>
      <c r="G2165" s="6" t="str">
        <f>_xlfn.IFNA(INDEX(regcoded!$A$2:$Z$20000,MATCH($D2165,regcoded!$D$2:$D$20000,0),7),"")</f>
        <v/>
      </c>
      <c r="H2165" s="6" t="str">
        <f>_xlfn.IFNA(INDEX(regcoded!$A$2:$Z$20000,MATCH($D2165,regcoded!$D$2:$D$20000,0),8),"")</f>
        <v/>
      </c>
      <c r="I2165" s="6" t="str">
        <f>_xlfn.IFNA(INDEX(regcoded!$A$2:$Z$20000,MATCH($D2165,regcoded!$D$2:$D$20000,0),9),"")</f>
        <v/>
      </c>
    </row>
    <row r="2166" spans="1:9" x14ac:dyDescent="0.25">
      <c r="A2166" s="6" t="s">
        <v>938</v>
      </c>
      <c r="B2166" s="6" t="s">
        <v>939</v>
      </c>
      <c r="C2166" s="7">
        <v>20150617055104</v>
      </c>
      <c r="D2166" s="6" t="s">
        <v>884</v>
      </c>
      <c r="E2166" s="6" t="str">
        <f>_xlfn.IFNA(INDEX(regcoded!$A$2:$Z$20000,MATCH($D2166,regcoded!$D$2:$D$20000,0),5),"")</f>
        <v/>
      </c>
      <c r="F2166" s="6" t="str">
        <f>_xlfn.IFNA(INDEX(regcoded!$A$2:$Z$20000,MATCH($D2166,regcoded!$D$2:$D$20000,0),6),"")</f>
        <v/>
      </c>
      <c r="G2166" s="6" t="str">
        <f>_xlfn.IFNA(INDEX(regcoded!$A$2:$Z$20000,MATCH($D2166,regcoded!$D$2:$D$20000,0),7),"")</f>
        <v/>
      </c>
      <c r="H2166" s="6" t="str">
        <f>_xlfn.IFNA(INDEX(regcoded!$A$2:$Z$20000,MATCH($D2166,regcoded!$D$2:$D$20000,0),8),"")</f>
        <v/>
      </c>
      <c r="I2166" s="6" t="str">
        <f>_xlfn.IFNA(INDEX(regcoded!$A$2:$Z$20000,MATCH($D2166,regcoded!$D$2:$D$20000,0),9),"")</f>
        <v/>
      </c>
    </row>
    <row r="2167" spans="1:9" x14ac:dyDescent="0.25">
      <c r="A2167" s="6" t="s">
        <v>832</v>
      </c>
      <c r="B2167" s="6" t="s">
        <v>926</v>
      </c>
      <c r="C2167" s="7">
        <v>20150617054906</v>
      </c>
      <c r="D2167" s="6" t="s">
        <v>2412</v>
      </c>
      <c r="E2167" s="6">
        <f>_xlfn.IFNA(INDEX(regcoded!$A$2:$Z$20000,MATCH($D2167,regcoded!$D$2:$D$20000,0),5),"")</f>
        <v>0</v>
      </c>
      <c r="F2167" s="6" t="str">
        <f>_xlfn.IFNA(INDEX(regcoded!$A$2:$Z$20000,MATCH($D2167,regcoded!$D$2:$D$20000,0),6),"")</f>
        <v>multi</v>
      </c>
      <c r="G2167" s="6">
        <f>_xlfn.IFNA(INDEX(regcoded!$A$2:$Z$20000,MATCH($D2167,regcoded!$D$2:$D$20000,0),7),"")</f>
        <v>0</v>
      </c>
      <c r="H2167" s="6">
        <f>_xlfn.IFNA(INDEX(regcoded!$A$2:$Z$20000,MATCH($D2167,regcoded!$D$2:$D$20000,0),8),"")</f>
        <v>0</v>
      </c>
      <c r="I2167" s="6">
        <f>_xlfn.IFNA(INDEX(regcoded!$A$2:$Z$20000,MATCH($D2167,regcoded!$D$2:$D$20000,0),9),"")</f>
        <v>0</v>
      </c>
    </row>
    <row r="2168" spans="1:9" x14ac:dyDescent="0.25">
      <c r="A2168" s="6" t="s">
        <v>885</v>
      </c>
      <c r="B2168" s="6" t="s">
        <v>886</v>
      </c>
      <c r="C2168" s="7">
        <v>20150617054852</v>
      </c>
      <c r="D2168" s="6" t="s">
        <v>1202</v>
      </c>
      <c r="E2168" s="6" t="str">
        <f>_xlfn.IFNA(INDEX(regcoded!$A$2:$Z$20000,MATCH($D2168,regcoded!$D$2:$D$20000,0),5),"")</f>
        <v/>
      </c>
      <c r="F2168" s="6" t="str">
        <f>_xlfn.IFNA(INDEX(regcoded!$A$2:$Z$20000,MATCH($D2168,regcoded!$D$2:$D$20000,0),6),"")</f>
        <v/>
      </c>
      <c r="G2168" s="6" t="str">
        <f>_xlfn.IFNA(INDEX(regcoded!$A$2:$Z$20000,MATCH($D2168,regcoded!$D$2:$D$20000,0),7),"")</f>
        <v/>
      </c>
      <c r="H2168" s="6" t="str">
        <f>_xlfn.IFNA(INDEX(regcoded!$A$2:$Z$20000,MATCH($D2168,regcoded!$D$2:$D$20000,0),8),"")</f>
        <v/>
      </c>
      <c r="I2168" s="6" t="str">
        <f>_xlfn.IFNA(INDEX(regcoded!$A$2:$Z$20000,MATCH($D2168,regcoded!$D$2:$D$20000,0),9),"")</f>
        <v/>
      </c>
    </row>
    <row r="2169" spans="1:9" x14ac:dyDescent="0.25">
      <c r="A2169" s="6" t="s">
        <v>85</v>
      </c>
      <c r="B2169" s="6" t="s">
        <v>1003</v>
      </c>
      <c r="C2169" s="7">
        <v>20150617054937</v>
      </c>
      <c r="D2169" s="6" t="s">
        <v>1200</v>
      </c>
      <c r="E2169" s="6" t="str">
        <f>_xlfn.IFNA(INDEX(regcoded!$A$2:$Z$20000,MATCH($D2169,regcoded!$D$2:$D$20000,0),5),"")</f>
        <v/>
      </c>
      <c r="F2169" s="6" t="str">
        <f>_xlfn.IFNA(INDEX(regcoded!$A$2:$Z$20000,MATCH($D2169,regcoded!$D$2:$D$20000,0),6),"")</f>
        <v/>
      </c>
      <c r="G2169" s="6" t="str">
        <f>_xlfn.IFNA(INDEX(regcoded!$A$2:$Z$20000,MATCH($D2169,regcoded!$D$2:$D$20000,0),7),"")</f>
        <v/>
      </c>
      <c r="H2169" s="6" t="str">
        <f>_xlfn.IFNA(INDEX(regcoded!$A$2:$Z$20000,MATCH($D2169,regcoded!$D$2:$D$20000,0),8),"")</f>
        <v/>
      </c>
      <c r="I2169" s="6" t="str">
        <f>_xlfn.IFNA(INDEX(regcoded!$A$2:$Z$20000,MATCH($D2169,regcoded!$D$2:$D$20000,0),9),"")</f>
        <v/>
      </c>
    </row>
    <row r="2170" spans="1:9" x14ac:dyDescent="0.25">
      <c r="A2170" s="6" t="s">
        <v>85</v>
      </c>
      <c r="B2170" s="6" t="s">
        <v>1003</v>
      </c>
      <c r="C2170" s="7">
        <v>20150617055007</v>
      </c>
      <c r="D2170" s="6" t="s">
        <v>1203</v>
      </c>
      <c r="E2170" s="6" t="str">
        <f>_xlfn.IFNA(INDEX(regcoded!$A$2:$Z$20000,MATCH($D2170,regcoded!$D$2:$D$20000,0),5),"")</f>
        <v/>
      </c>
      <c r="F2170" s="6" t="str">
        <f>_xlfn.IFNA(INDEX(regcoded!$A$2:$Z$20000,MATCH($D2170,regcoded!$D$2:$D$20000,0),6),"")</f>
        <v/>
      </c>
      <c r="G2170" s="6" t="str">
        <f>_xlfn.IFNA(INDEX(regcoded!$A$2:$Z$20000,MATCH($D2170,regcoded!$D$2:$D$20000,0),7),"")</f>
        <v/>
      </c>
      <c r="H2170" s="6" t="str">
        <f>_xlfn.IFNA(INDEX(regcoded!$A$2:$Z$20000,MATCH($D2170,regcoded!$D$2:$D$20000,0),8),"")</f>
        <v/>
      </c>
      <c r="I2170" s="6" t="str">
        <f>_xlfn.IFNA(INDEX(regcoded!$A$2:$Z$20000,MATCH($D2170,regcoded!$D$2:$D$20000,0),9),"")</f>
        <v/>
      </c>
    </row>
    <row r="2171" spans="1:9" x14ac:dyDescent="0.25">
      <c r="A2171" s="6" t="s">
        <v>223</v>
      </c>
      <c r="B2171" s="6" t="s">
        <v>214</v>
      </c>
      <c r="C2171" s="7">
        <v>20150617054633</v>
      </c>
      <c r="D2171" s="6" t="s">
        <v>1198</v>
      </c>
      <c r="E2171" s="6" t="str">
        <f>_xlfn.IFNA(INDEX(regcoded!$A$2:$Z$20000,MATCH($D2171,regcoded!$D$2:$D$20000,0),5),"")</f>
        <v/>
      </c>
      <c r="F2171" s="6" t="str">
        <f>_xlfn.IFNA(INDEX(regcoded!$A$2:$Z$20000,MATCH($D2171,regcoded!$D$2:$D$20000,0),6),"")</f>
        <v/>
      </c>
      <c r="G2171" s="6" t="str">
        <f>_xlfn.IFNA(INDEX(regcoded!$A$2:$Z$20000,MATCH($D2171,regcoded!$D$2:$D$20000,0),7),"")</f>
        <v/>
      </c>
      <c r="H2171" s="6" t="str">
        <f>_xlfn.IFNA(INDEX(regcoded!$A$2:$Z$20000,MATCH($D2171,regcoded!$D$2:$D$20000,0),8),"")</f>
        <v/>
      </c>
      <c r="I2171" s="6" t="str">
        <f>_xlfn.IFNA(INDEX(regcoded!$A$2:$Z$20000,MATCH($D2171,regcoded!$D$2:$D$20000,0),9),"")</f>
        <v/>
      </c>
    </row>
    <row r="2172" spans="1:9" x14ac:dyDescent="0.25">
      <c r="A2172" s="6" t="s">
        <v>600</v>
      </c>
      <c r="B2172" s="6" t="s">
        <v>601</v>
      </c>
      <c r="C2172" s="7">
        <v>20150617054720</v>
      </c>
      <c r="D2172" s="6" t="s">
        <v>2322</v>
      </c>
      <c r="E2172" s="6">
        <f>_xlfn.IFNA(INDEX(regcoded!$A$2:$Z$20000,MATCH($D2172,regcoded!$D$2:$D$20000,0),5),"")</f>
        <v>0</v>
      </c>
      <c r="F2172" s="6" t="str">
        <f>_xlfn.IFNA(INDEX(regcoded!$A$2:$Z$20000,MATCH($D2172,regcoded!$D$2:$D$20000,0),6),"")</f>
        <v>multi</v>
      </c>
      <c r="G2172" s="6">
        <f>_xlfn.IFNA(INDEX(regcoded!$A$2:$Z$20000,MATCH($D2172,regcoded!$D$2:$D$20000,0),7),"")</f>
        <v>0</v>
      </c>
      <c r="H2172" s="6">
        <f>_xlfn.IFNA(INDEX(regcoded!$A$2:$Z$20000,MATCH($D2172,regcoded!$D$2:$D$20000,0),8),"")</f>
        <v>0</v>
      </c>
      <c r="I2172" s="6">
        <f>_xlfn.IFNA(INDEX(regcoded!$A$2:$Z$20000,MATCH($D2172,regcoded!$D$2:$D$20000,0),9),"")</f>
        <v>0</v>
      </c>
    </row>
    <row r="2173" spans="1:9" x14ac:dyDescent="0.25">
      <c r="A2173" s="6" t="s">
        <v>1164</v>
      </c>
      <c r="B2173" s="6" t="s">
        <v>1165</v>
      </c>
      <c r="C2173" s="7">
        <v>20150617055012</v>
      </c>
      <c r="D2173" s="6" t="s">
        <v>380</v>
      </c>
      <c r="E2173" s="6" t="str">
        <f>_xlfn.IFNA(INDEX(regcoded!$A$2:$Z$20000,MATCH($D2173,regcoded!$D$2:$D$20000,0),5),"")</f>
        <v>p</v>
      </c>
      <c r="F2173" s="6" t="str">
        <f>_xlfn.IFNA(INDEX(regcoded!$A$2:$Z$20000,MATCH($D2173,regcoded!$D$2:$D$20000,0),6),"")</f>
        <v>famous</v>
      </c>
      <c r="G2173" s="6" t="str">
        <f>_xlfn.IFNA(INDEX(regcoded!$A$2:$Z$20000,MATCH($D2173,regcoded!$D$2:$D$20000,0),7),"")</f>
        <v>Gennadi Roždestvenski</v>
      </c>
      <c r="H2173" s="6">
        <f>_xlfn.IFNA(INDEX(regcoded!$A$2:$Z$20000,MATCH($D2173,regcoded!$D$2:$D$20000,0),8),"")</f>
        <v>0</v>
      </c>
      <c r="I2173" s="6" t="str">
        <f>_xlfn.IFNA(INDEX(regcoded!$A$2:$Z$20000,MATCH($D2173,regcoded!$D$2:$D$20000,0),9),"")</f>
        <v>None</v>
      </c>
    </row>
    <row r="2174" spans="1:9" x14ac:dyDescent="0.25">
      <c r="A2174" s="6" t="s">
        <v>39</v>
      </c>
      <c r="B2174" s="6" t="s">
        <v>645</v>
      </c>
      <c r="C2174" s="7">
        <v>20150617054733</v>
      </c>
      <c r="D2174" s="6" t="s">
        <v>662</v>
      </c>
      <c r="E2174" s="6" t="str">
        <f>_xlfn.IFNA(INDEX(regcoded!$A$2:$Z$20000,MATCH($D2174,regcoded!$D$2:$D$20000,0),5),"")</f>
        <v/>
      </c>
      <c r="F2174" s="6" t="str">
        <f>_xlfn.IFNA(INDEX(regcoded!$A$2:$Z$20000,MATCH($D2174,regcoded!$D$2:$D$20000,0),6),"")</f>
        <v/>
      </c>
      <c r="G2174" s="6" t="str">
        <f>_xlfn.IFNA(INDEX(regcoded!$A$2:$Z$20000,MATCH($D2174,regcoded!$D$2:$D$20000,0),7),"")</f>
        <v/>
      </c>
      <c r="H2174" s="6" t="str">
        <f>_xlfn.IFNA(INDEX(regcoded!$A$2:$Z$20000,MATCH($D2174,regcoded!$D$2:$D$20000,0),8),"")</f>
        <v/>
      </c>
      <c r="I2174" s="6" t="str">
        <f>_xlfn.IFNA(INDEX(regcoded!$A$2:$Z$20000,MATCH($D2174,regcoded!$D$2:$D$20000,0),9),"")</f>
        <v/>
      </c>
    </row>
    <row r="2175" spans="1:9" x14ac:dyDescent="0.25">
      <c r="A2175" s="6" t="s">
        <v>85</v>
      </c>
      <c r="B2175" s="6" t="s">
        <v>1003</v>
      </c>
      <c r="C2175" s="7">
        <v>20150617055007</v>
      </c>
      <c r="D2175" s="6" t="s">
        <v>395</v>
      </c>
      <c r="E2175" s="6" t="str">
        <f>_xlfn.IFNA(INDEX(regcoded!$A$2:$Z$20000,MATCH($D2175,regcoded!$D$2:$D$20000,0),5),"")</f>
        <v>p</v>
      </c>
      <c r="F2175" s="6" t="str">
        <f>_xlfn.IFNA(INDEX(regcoded!$A$2:$Z$20000,MATCH($D2175,regcoded!$D$2:$D$20000,0),6),"")</f>
        <v>famous</v>
      </c>
      <c r="G2175" s="6">
        <f>_xlfn.IFNA(INDEX(regcoded!$A$2:$Z$20000,MATCH($D2175,regcoded!$D$2:$D$20000,0),7),"")</f>
        <v>0</v>
      </c>
      <c r="H2175" s="6">
        <f>_xlfn.IFNA(INDEX(regcoded!$A$2:$Z$20000,MATCH($D2175,regcoded!$D$2:$D$20000,0),8),"")</f>
        <v>0</v>
      </c>
      <c r="I2175" s="6" t="str">
        <f>_xlfn.IFNA(INDEX(regcoded!$A$2:$Z$20000,MATCH($D2175,regcoded!$D$2:$D$20000,0),9),"")</f>
        <v>None</v>
      </c>
    </row>
    <row r="2176" spans="1:9" x14ac:dyDescent="0.25">
      <c r="A2176" s="6" t="s">
        <v>85</v>
      </c>
      <c r="B2176" s="6" t="s">
        <v>1003</v>
      </c>
      <c r="C2176" s="7">
        <v>20150617055007</v>
      </c>
      <c r="D2176" s="6" t="s">
        <v>1677</v>
      </c>
      <c r="E2176" s="6" t="str">
        <f>_xlfn.IFNA(INDEX(regcoded!$A$2:$Z$20000,MATCH($D2176,regcoded!$D$2:$D$20000,0),5),"")</f>
        <v/>
      </c>
      <c r="F2176" s="6" t="str">
        <f>_xlfn.IFNA(INDEX(regcoded!$A$2:$Z$20000,MATCH($D2176,regcoded!$D$2:$D$20000,0),6),"")</f>
        <v/>
      </c>
      <c r="G2176" s="6" t="str">
        <f>_xlfn.IFNA(INDEX(regcoded!$A$2:$Z$20000,MATCH($D2176,regcoded!$D$2:$D$20000,0),7),"")</f>
        <v/>
      </c>
      <c r="H2176" s="6" t="str">
        <f>_xlfn.IFNA(INDEX(regcoded!$A$2:$Z$20000,MATCH($D2176,regcoded!$D$2:$D$20000,0),8),"")</f>
        <v/>
      </c>
      <c r="I2176" s="6" t="str">
        <f>_xlfn.IFNA(INDEX(regcoded!$A$2:$Z$20000,MATCH($D2176,regcoded!$D$2:$D$20000,0),9),"")</f>
        <v/>
      </c>
    </row>
    <row r="2177" spans="1:9" x14ac:dyDescent="0.25">
      <c r="A2177" s="6" t="s">
        <v>998</v>
      </c>
      <c r="B2177" s="6" t="s">
        <v>999</v>
      </c>
      <c r="C2177" s="7">
        <v>20150617054936</v>
      </c>
      <c r="D2177" s="6" t="s">
        <v>1678</v>
      </c>
      <c r="E2177" s="6" t="str">
        <f>_xlfn.IFNA(INDEX(regcoded!$A$2:$Z$20000,MATCH($D2177,regcoded!$D$2:$D$20000,0),5),"")</f>
        <v/>
      </c>
      <c r="F2177" s="6" t="str">
        <f>_xlfn.IFNA(INDEX(regcoded!$A$2:$Z$20000,MATCH($D2177,regcoded!$D$2:$D$20000,0),6),"")</f>
        <v/>
      </c>
      <c r="G2177" s="6" t="str">
        <f>_xlfn.IFNA(INDEX(regcoded!$A$2:$Z$20000,MATCH($D2177,regcoded!$D$2:$D$20000,0),7),"")</f>
        <v/>
      </c>
      <c r="H2177" s="6" t="str">
        <f>_xlfn.IFNA(INDEX(regcoded!$A$2:$Z$20000,MATCH($D2177,regcoded!$D$2:$D$20000,0),8),"")</f>
        <v/>
      </c>
      <c r="I2177" s="6" t="str">
        <f>_xlfn.IFNA(INDEX(regcoded!$A$2:$Z$20000,MATCH($D2177,regcoded!$D$2:$D$20000,0),9),"")</f>
        <v/>
      </c>
    </row>
    <row r="2178" spans="1:9" x14ac:dyDescent="0.25">
      <c r="A2178" s="6" t="s">
        <v>85</v>
      </c>
      <c r="B2178" s="6" t="s">
        <v>1003</v>
      </c>
      <c r="C2178" s="7">
        <v>20150617055007</v>
      </c>
      <c r="D2178" s="6" t="s">
        <v>1193</v>
      </c>
      <c r="E2178" s="6" t="str">
        <f>_xlfn.IFNA(INDEX(regcoded!$A$2:$Z$20000,MATCH($D2178,regcoded!$D$2:$D$20000,0),5),"")</f>
        <v/>
      </c>
      <c r="F2178" s="6" t="str">
        <f>_xlfn.IFNA(INDEX(regcoded!$A$2:$Z$20000,MATCH($D2178,regcoded!$D$2:$D$20000,0),6),"")</f>
        <v/>
      </c>
      <c r="G2178" s="6" t="str">
        <f>_xlfn.IFNA(INDEX(regcoded!$A$2:$Z$20000,MATCH($D2178,regcoded!$D$2:$D$20000,0),7),"")</f>
        <v/>
      </c>
      <c r="H2178" s="6" t="str">
        <f>_xlfn.IFNA(INDEX(regcoded!$A$2:$Z$20000,MATCH($D2178,regcoded!$D$2:$D$20000,0),8),"")</f>
        <v/>
      </c>
      <c r="I2178" s="6" t="str">
        <f>_xlfn.IFNA(INDEX(regcoded!$A$2:$Z$20000,MATCH($D2178,regcoded!$D$2:$D$20000,0),9),"")</f>
        <v/>
      </c>
    </row>
    <row r="2179" spans="1:9" x14ac:dyDescent="0.25">
      <c r="A2179" s="6" t="s">
        <v>1358</v>
      </c>
      <c r="B2179" s="6" t="s">
        <v>214</v>
      </c>
      <c r="C2179" s="7">
        <v>20150617054744</v>
      </c>
      <c r="D2179" s="6" t="s">
        <v>1452</v>
      </c>
      <c r="E2179" s="6" t="str">
        <f>_xlfn.IFNA(INDEX(regcoded!$A$2:$Z$20000,MATCH($D2179,regcoded!$D$2:$D$20000,0),5),"")</f>
        <v/>
      </c>
      <c r="F2179" s="6" t="str">
        <f>_xlfn.IFNA(INDEX(regcoded!$A$2:$Z$20000,MATCH($D2179,regcoded!$D$2:$D$20000,0),6),"")</f>
        <v/>
      </c>
      <c r="G2179" s="6" t="str">
        <f>_xlfn.IFNA(INDEX(regcoded!$A$2:$Z$20000,MATCH($D2179,regcoded!$D$2:$D$20000,0),7),"")</f>
        <v/>
      </c>
      <c r="H2179" s="6" t="str">
        <f>_xlfn.IFNA(INDEX(regcoded!$A$2:$Z$20000,MATCH($D2179,regcoded!$D$2:$D$20000,0),8),"")</f>
        <v/>
      </c>
      <c r="I2179" s="6" t="str">
        <f>_xlfn.IFNA(INDEX(regcoded!$A$2:$Z$20000,MATCH($D2179,regcoded!$D$2:$D$20000,0),9),"")</f>
        <v/>
      </c>
    </row>
    <row r="2180" spans="1:9" x14ac:dyDescent="0.25">
      <c r="A2180" s="6" t="s">
        <v>980</v>
      </c>
      <c r="B2180" s="6" t="s">
        <v>981</v>
      </c>
      <c r="C2180" s="7">
        <v>20150617054929</v>
      </c>
      <c r="D2180" s="6" t="s">
        <v>2124</v>
      </c>
      <c r="E2180" s="6" t="str">
        <f>_xlfn.IFNA(INDEX(regcoded!$A$2:$Z$20000,MATCH($D2180,regcoded!$D$2:$D$20000,0),5),"")</f>
        <v>p</v>
      </c>
      <c r="F2180" s="6" t="str">
        <f>_xlfn.IFNA(INDEX(regcoded!$A$2:$Z$20000,MATCH($D2180,regcoded!$D$2:$D$20000,0),6),"")</f>
        <v>multi</v>
      </c>
      <c r="G2180" s="6">
        <f>_xlfn.IFNA(INDEX(regcoded!$A$2:$Z$20000,MATCH($D2180,regcoded!$D$2:$D$20000,0),7),"")</f>
        <v>0</v>
      </c>
      <c r="H2180" s="6">
        <f>_xlfn.IFNA(INDEX(regcoded!$A$2:$Z$20000,MATCH($D2180,regcoded!$D$2:$D$20000,0),8),"")</f>
        <v>0</v>
      </c>
      <c r="I2180" s="6" t="str">
        <f>_xlfn.IFNA(INDEX(regcoded!$A$2:$Z$20000,MATCH($D2180,regcoded!$D$2:$D$20000,0),9),"")</f>
        <v>08.09.1954</v>
      </c>
    </row>
    <row r="2181" spans="1:9" x14ac:dyDescent="0.25">
      <c r="A2181" s="6" t="s">
        <v>945</v>
      </c>
      <c r="B2181" s="6" t="s">
        <v>946</v>
      </c>
      <c r="C2181" s="7">
        <v>20150617054920</v>
      </c>
      <c r="D2181" s="6" t="s">
        <v>472</v>
      </c>
      <c r="E2181" s="6" t="str">
        <f>_xlfn.IFNA(INDEX(regcoded!$A$2:$Z$20000,MATCH($D2181,regcoded!$D$2:$D$20000,0),5),"")</f>
        <v/>
      </c>
      <c r="F2181" s="6" t="str">
        <f>_xlfn.IFNA(INDEX(regcoded!$A$2:$Z$20000,MATCH($D2181,regcoded!$D$2:$D$20000,0),6),"")</f>
        <v/>
      </c>
      <c r="G2181" s="6" t="str">
        <f>_xlfn.IFNA(INDEX(regcoded!$A$2:$Z$20000,MATCH($D2181,regcoded!$D$2:$D$20000,0),7),"")</f>
        <v/>
      </c>
      <c r="H2181" s="6" t="str">
        <f>_xlfn.IFNA(INDEX(regcoded!$A$2:$Z$20000,MATCH($D2181,regcoded!$D$2:$D$20000,0),8),"")</f>
        <v/>
      </c>
      <c r="I2181" s="6" t="str">
        <f>_xlfn.IFNA(INDEX(regcoded!$A$2:$Z$20000,MATCH($D2181,regcoded!$D$2:$D$20000,0),9),"")</f>
        <v/>
      </c>
    </row>
    <row r="2182" spans="1:9" x14ac:dyDescent="0.25">
      <c r="A2182" s="6" t="s">
        <v>945</v>
      </c>
      <c r="B2182" s="6" t="s">
        <v>1089</v>
      </c>
      <c r="C2182" s="7">
        <v>20150617054944</v>
      </c>
      <c r="D2182" s="6" t="s">
        <v>1092</v>
      </c>
      <c r="E2182" s="6" t="str">
        <f>_xlfn.IFNA(INDEX(regcoded!$A$2:$Z$20000,MATCH($D2182,regcoded!$D$2:$D$20000,0),5),"")</f>
        <v/>
      </c>
      <c r="F2182" s="6" t="str">
        <f>_xlfn.IFNA(INDEX(regcoded!$A$2:$Z$20000,MATCH($D2182,regcoded!$D$2:$D$20000,0),6),"")</f>
        <v/>
      </c>
      <c r="G2182" s="6" t="str">
        <f>_xlfn.IFNA(INDEX(regcoded!$A$2:$Z$20000,MATCH($D2182,regcoded!$D$2:$D$20000,0),7),"")</f>
        <v/>
      </c>
      <c r="H2182" s="6" t="str">
        <f>_xlfn.IFNA(INDEX(regcoded!$A$2:$Z$20000,MATCH($D2182,regcoded!$D$2:$D$20000,0),8),"")</f>
        <v/>
      </c>
      <c r="I2182" s="6" t="str">
        <f>_xlfn.IFNA(INDEX(regcoded!$A$2:$Z$20000,MATCH($D2182,regcoded!$D$2:$D$20000,0),9),"")</f>
        <v/>
      </c>
    </row>
    <row r="2183" spans="1:9" x14ac:dyDescent="0.25">
      <c r="A2183" s="6" t="s">
        <v>945</v>
      </c>
      <c r="B2183" s="6" t="s">
        <v>1232</v>
      </c>
      <c r="C2183" s="7">
        <v>20150617055059</v>
      </c>
      <c r="D2183" s="6" t="s">
        <v>403</v>
      </c>
      <c r="E2183" s="6" t="str">
        <f>_xlfn.IFNA(INDEX(regcoded!$A$2:$Z$20000,MATCH($D2183,regcoded!$D$2:$D$20000,0),5),"")</f>
        <v/>
      </c>
      <c r="F2183" s="6" t="str">
        <f>_xlfn.IFNA(INDEX(regcoded!$A$2:$Z$20000,MATCH($D2183,regcoded!$D$2:$D$20000,0),6),"")</f>
        <v/>
      </c>
      <c r="G2183" s="6" t="str">
        <f>_xlfn.IFNA(INDEX(regcoded!$A$2:$Z$20000,MATCH($D2183,regcoded!$D$2:$D$20000,0),7),"")</f>
        <v/>
      </c>
      <c r="H2183" s="6" t="str">
        <f>_xlfn.IFNA(INDEX(regcoded!$A$2:$Z$20000,MATCH($D2183,regcoded!$D$2:$D$20000,0),8),"")</f>
        <v/>
      </c>
      <c r="I2183" s="6" t="str">
        <f>_xlfn.IFNA(INDEX(regcoded!$A$2:$Z$20000,MATCH($D2183,regcoded!$D$2:$D$20000,0),9),"")</f>
        <v/>
      </c>
    </row>
    <row r="2184" spans="1:9" x14ac:dyDescent="0.25">
      <c r="A2184" s="6" t="s">
        <v>945</v>
      </c>
      <c r="B2184" s="6" t="s">
        <v>946</v>
      </c>
      <c r="C2184" s="7">
        <v>20150617054920</v>
      </c>
      <c r="D2184" s="6" t="s">
        <v>1679</v>
      </c>
      <c r="E2184" s="6" t="str">
        <f>_xlfn.IFNA(INDEX(regcoded!$A$2:$Z$20000,MATCH($D2184,regcoded!$D$2:$D$20000,0),5),"")</f>
        <v/>
      </c>
      <c r="F2184" s="6" t="str">
        <f>_xlfn.IFNA(INDEX(regcoded!$A$2:$Z$20000,MATCH($D2184,regcoded!$D$2:$D$20000,0),6),"")</f>
        <v/>
      </c>
      <c r="G2184" s="6" t="str">
        <f>_xlfn.IFNA(INDEX(regcoded!$A$2:$Z$20000,MATCH($D2184,regcoded!$D$2:$D$20000,0),7),"")</f>
        <v/>
      </c>
      <c r="H2184" s="6" t="str">
        <f>_xlfn.IFNA(INDEX(regcoded!$A$2:$Z$20000,MATCH($D2184,regcoded!$D$2:$D$20000,0),8),"")</f>
        <v/>
      </c>
      <c r="I2184" s="6" t="str">
        <f>_xlfn.IFNA(INDEX(regcoded!$A$2:$Z$20000,MATCH($D2184,regcoded!$D$2:$D$20000,0),9),"")</f>
        <v/>
      </c>
    </row>
    <row r="2185" spans="1:9" x14ac:dyDescent="0.25">
      <c r="A2185" s="6" t="s">
        <v>945</v>
      </c>
      <c r="B2185" s="6" t="s">
        <v>1089</v>
      </c>
      <c r="C2185" s="7">
        <v>20150617054944</v>
      </c>
      <c r="D2185" s="6" t="s">
        <v>1680</v>
      </c>
      <c r="E2185" s="6" t="str">
        <f>_xlfn.IFNA(INDEX(regcoded!$A$2:$Z$20000,MATCH($D2185,regcoded!$D$2:$D$20000,0),5),"")</f>
        <v/>
      </c>
      <c r="F2185" s="6" t="str">
        <f>_xlfn.IFNA(INDEX(regcoded!$A$2:$Z$20000,MATCH($D2185,regcoded!$D$2:$D$20000,0),6),"")</f>
        <v/>
      </c>
      <c r="G2185" s="6" t="str">
        <f>_xlfn.IFNA(INDEX(regcoded!$A$2:$Z$20000,MATCH($D2185,regcoded!$D$2:$D$20000,0),7),"")</f>
        <v/>
      </c>
      <c r="H2185" s="6" t="str">
        <f>_xlfn.IFNA(INDEX(regcoded!$A$2:$Z$20000,MATCH($D2185,regcoded!$D$2:$D$20000,0),8),"")</f>
        <v/>
      </c>
      <c r="I2185" s="6" t="str">
        <f>_xlfn.IFNA(INDEX(regcoded!$A$2:$Z$20000,MATCH($D2185,regcoded!$D$2:$D$20000,0),9),"")</f>
        <v/>
      </c>
    </row>
    <row r="2186" spans="1:9" x14ac:dyDescent="0.25">
      <c r="A2186" s="6" t="s">
        <v>945</v>
      </c>
      <c r="B2186" s="6" t="s">
        <v>1232</v>
      </c>
      <c r="C2186" s="7">
        <v>20150617055059</v>
      </c>
      <c r="D2186" s="6" t="s">
        <v>681</v>
      </c>
      <c r="E2186" s="6" t="str">
        <f>_xlfn.IFNA(INDEX(regcoded!$A$2:$Z$20000,MATCH($D2186,regcoded!$D$2:$D$20000,0),5),"")</f>
        <v/>
      </c>
      <c r="F2186" s="6" t="str">
        <f>_xlfn.IFNA(INDEX(regcoded!$A$2:$Z$20000,MATCH($D2186,regcoded!$D$2:$D$20000,0),6),"")</f>
        <v/>
      </c>
      <c r="G2186" s="6" t="str">
        <f>_xlfn.IFNA(INDEX(regcoded!$A$2:$Z$20000,MATCH($D2186,regcoded!$D$2:$D$20000,0),7),"")</f>
        <v/>
      </c>
      <c r="H2186" s="6" t="str">
        <f>_xlfn.IFNA(INDEX(regcoded!$A$2:$Z$20000,MATCH($D2186,regcoded!$D$2:$D$20000,0),8),"")</f>
        <v/>
      </c>
      <c r="I2186" s="6" t="str">
        <f>_xlfn.IFNA(INDEX(regcoded!$A$2:$Z$20000,MATCH($D2186,regcoded!$D$2:$D$20000,0),9),"")</f>
        <v/>
      </c>
    </row>
    <row r="2187" spans="1:9" x14ac:dyDescent="0.25">
      <c r="A2187" s="6" t="s">
        <v>1352</v>
      </c>
      <c r="B2187" s="6" t="s">
        <v>214</v>
      </c>
      <c r="C2187" s="7">
        <v>20150617054657</v>
      </c>
      <c r="D2187" s="6" t="s">
        <v>887</v>
      </c>
      <c r="E2187" s="6" t="str">
        <f>_xlfn.IFNA(INDEX(regcoded!$A$2:$Z$20000,MATCH($D2187,regcoded!$D$2:$D$20000,0),5),"")</f>
        <v/>
      </c>
      <c r="F2187" s="6" t="str">
        <f>_xlfn.IFNA(INDEX(regcoded!$A$2:$Z$20000,MATCH($D2187,regcoded!$D$2:$D$20000,0),6),"")</f>
        <v/>
      </c>
      <c r="G2187" s="6" t="str">
        <f>_xlfn.IFNA(INDEX(regcoded!$A$2:$Z$20000,MATCH($D2187,regcoded!$D$2:$D$20000,0),7),"")</f>
        <v/>
      </c>
      <c r="H2187" s="6" t="str">
        <f>_xlfn.IFNA(INDEX(regcoded!$A$2:$Z$20000,MATCH($D2187,regcoded!$D$2:$D$20000,0),8),"")</f>
        <v/>
      </c>
      <c r="I2187" s="6" t="str">
        <f>_xlfn.IFNA(INDEX(regcoded!$A$2:$Z$20000,MATCH($D2187,regcoded!$D$2:$D$20000,0),9),"")</f>
        <v/>
      </c>
    </row>
    <row r="2188" spans="1:9" x14ac:dyDescent="0.25">
      <c r="A2188" s="6" t="s">
        <v>938</v>
      </c>
      <c r="B2188" s="6" t="s">
        <v>939</v>
      </c>
      <c r="C2188" s="7">
        <v>20150617055104</v>
      </c>
      <c r="D2188" s="6" t="s">
        <v>887</v>
      </c>
      <c r="E2188" s="6" t="str">
        <f>_xlfn.IFNA(INDEX(regcoded!$A$2:$Z$20000,MATCH($D2188,regcoded!$D$2:$D$20000,0),5),"")</f>
        <v/>
      </c>
      <c r="F2188" s="6" t="str">
        <f>_xlfn.IFNA(INDEX(regcoded!$A$2:$Z$20000,MATCH($D2188,regcoded!$D$2:$D$20000,0),6),"")</f>
        <v/>
      </c>
      <c r="G2188" s="6" t="str">
        <f>_xlfn.IFNA(INDEX(regcoded!$A$2:$Z$20000,MATCH($D2188,regcoded!$D$2:$D$20000,0),7),"")</f>
        <v/>
      </c>
      <c r="H2188" s="6" t="str">
        <f>_xlfn.IFNA(INDEX(regcoded!$A$2:$Z$20000,MATCH($D2188,regcoded!$D$2:$D$20000,0),8),"")</f>
        <v/>
      </c>
      <c r="I2188" s="6" t="str">
        <f>_xlfn.IFNA(INDEX(regcoded!$A$2:$Z$20000,MATCH($D2188,regcoded!$D$2:$D$20000,0),9),"")</f>
        <v/>
      </c>
    </row>
    <row r="2189" spans="1:9" x14ac:dyDescent="0.25">
      <c r="A2189" s="6" t="s">
        <v>1293</v>
      </c>
      <c r="B2189" s="6" t="s">
        <v>1294</v>
      </c>
      <c r="C2189" s="7">
        <v>20150617054820</v>
      </c>
      <c r="D2189" s="6" t="s">
        <v>887</v>
      </c>
      <c r="E2189" s="6" t="str">
        <f>_xlfn.IFNA(INDEX(regcoded!$A$2:$Z$20000,MATCH($D2189,regcoded!$D$2:$D$20000,0),5),"")</f>
        <v/>
      </c>
      <c r="F2189" s="6" t="str">
        <f>_xlfn.IFNA(INDEX(regcoded!$A$2:$Z$20000,MATCH($D2189,regcoded!$D$2:$D$20000,0),6),"")</f>
        <v/>
      </c>
      <c r="G2189" s="6" t="str">
        <f>_xlfn.IFNA(INDEX(regcoded!$A$2:$Z$20000,MATCH($D2189,regcoded!$D$2:$D$20000,0),7),"")</f>
        <v/>
      </c>
      <c r="H2189" s="6" t="str">
        <f>_xlfn.IFNA(INDEX(regcoded!$A$2:$Z$20000,MATCH($D2189,regcoded!$D$2:$D$20000,0),8),"")</f>
        <v/>
      </c>
      <c r="I2189" s="6" t="str">
        <f>_xlfn.IFNA(INDEX(regcoded!$A$2:$Z$20000,MATCH($D2189,regcoded!$D$2:$D$20000,0),9),"")</f>
        <v/>
      </c>
    </row>
    <row r="2190" spans="1:9" x14ac:dyDescent="0.25">
      <c r="A2190" s="6" t="s">
        <v>1293</v>
      </c>
      <c r="B2190" s="6" t="s">
        <v>1294</v>
      </c>
      <c r="C2190" s="7">
        <v>20150617054820</v>
      </c>
      <c r="D2190" s="6" t="s">
        <v>887</v>
      </c>
      <c r="E2190" s="6" t="str">
        <f>_xlfn.IFNA(INDEX(regcoded!$A$2:$Z$20000,MATCH($D2190,regcoded!$D$2:$D$20000,0),5),"")</f>
        <v/>
      </c>
      <c r="F2190" s="6" t="str">
        <f>_xlfn.IFNA(INDEX(regcoded!$A$2:$Z$20000,MATCH($D2190,regcoded!$D$2:$D$20000,0),6),"")</f>
        <v/>
      </c>
      <c r="G2190" s="6" t="str">
        <f>_xlfn.IFNA(INDEX(regcoded!$A$2:$Z$20000,MATCH($D2190,regcoded!$D$2:$D$20000,0),7),"")</f>
        <v/>
      </c>
      <c r="H2190" s="6" t="str">
        <f>_xlfn.IFNA(INDEX(regcoded!$A$2:$Z$20000,MATCH($D2190,regcoded!$D$2:$D$20000,0),8),"")</f>
        <v/>
      </c>
      <c r="I2190" s="6" t="str">
        <f>_xlfn.IFNA(INDEX(regcoded!$A$2:$Z$20000,MATCH($D2190,regcoded!$D$2:$D$20000,0),9),"")</f>
        <v/>
      </c>
    </row>
    <row r="2191" spans="1:9" x14ac:dyDescent="0.25">
      <c r="A2191" s="6" t="s">
        <v>488</v>
      </c>
      <c r="B2191" s="6" t="s">
        <v>489</v>
      </c>
      <c r="C2191" s="7">
        <v>20150617054658</v>
      </c>
      <c r="D2191" s="6" t="s">
        <v>722</v>
      </c>
      <c r="E2191" s="6" t="str">
        <f>_xlfn.IFNA(INDEX(regcoded!$A$2:$Z$20000,MATCH($D2191,regcoded!$D$2:$D$20000,0),5),"")</f>
        <v/>
      </c>
      <c r="F2191" s="6" t="str">
        <f>_xlfn.IFNA(INDEX(regcoded!$A$2:$Z$20000,MATCH($D2191,regcoded!$D$2:$D$20000,0),6),"")</f>
        <v/>
      </c>
      <c r="G2191" s="6" t="str">
        <f>_xlfn.IFNA(INDEX(regcoded!$A$2:$Z$20000,MATCH($D2191,regcoded!$D$2:$D$20000,0),7),"")</f>
        <v/>
      </c>
      <c r="H2191" s="6" t="str">
        <f>_xlfn.IFNA(INDEX(regcoded!$A$2:$Z$20000,MATCH($D2191,regcoded!$D$2:$D$20000,0),8),"")</f>
        <v/>
      </c>
      <c r="I2191" s="6" t="str">
        <f>_xlfn.IFNA(INDEX(regcoded!$A$2:$Z$20000,MATCH($D2191,regcoded!$D$2:$D$20000,0),9),"")</f>
        <v/>
      </c>
    </row>
    <row r="2192" spans="1:9" x14ac:dyDescent="0.25">
      <c r="A2192" s="6" t="s">
        <v>553</v>
      </c>
      <c r="B2192" s="6" t="s">
        <v>554</v>
      </c>
      <c r="C2192" s="7">
        <v>20150617054718</v>
      </c>
      <c r="D2192" s="6" t="s">
        <v>737</v>
      </c>
      <c r="E2192" s="6" t="str">
        <f>_xlfn.IFNA(INDEX(regcoded!$A$2:$Z$20000,MATCH($D2192,regcoded!$D$2:$D$20000,0),5),"")</f>
        <v>o</v>
      </c>
      <c r="F2192" s="6">
        <f>_xlfn.IFNA(INDEX(regcoded!$A$2:$Z$20000,MATCH($D2192,regcoded!$D$2:$D$20000,0),6),"")</f>
        <v>0</v>
      </c>
      <c r="G2192" s="6">
        <f>_xlfn.IFNA(INDEX(regcoded!$A$2:$Z$20000,MATCH($D2192,regcoded!$D$2:$D$20000,0),7),"")</f>
        <v>0</v>
      </c>
      <c r="H2192" s="6">
        <f>_xlfn.IFNA(INDEX(regcoded!$A$2:$Z$20000,MATCH($D2192,regcoded!$D$2:$D$20000,0),8),"")</f>
        <v>0</v>
      </c>
      <c r="I2192" s="6">
        <f>_xlfn.IFNA(INDEX(regcoded!$A$2:$Z$20000,MATCH($D2192,regcoded!$D$2:$D$20000,0),9),"")</f>
        <v>11952560</v>
      </c>
    </row>
    <row r="2193" spans="1:9" x14ac:dyDescent="0.25">
      <c r="A2193" s="6" t="s">
        <v>553</v>
      </c>
      <c r="B2193" s="6" t="s">
        <v>1107</v>
      </c>
      <c r="C2193" s="7">
        <v>20150617054950</v>
      </c>
      <c r="D2193" s="6" t="s">
        <v>1681</v>
      </c>
      <c r="E2193" s="6" t="str">
        <f>_xlfn.IFNA(INDEX(regcoded!$A$2:$Z$20000,MATCH($D2193,regcoded!$D$2:$D$20000,0),5),"")</f>
        <v/>
      </c>
      <c r="F2193" s="6" t="str">
        <f>_xlfn.IFNA(INDEX(regcoded!$A$2:$Z$20000,MATCH($D2193,regcoded!$D$2:$D$20000,0),6),"")</f>
        <v/>
      </c>
      <c r="G2193" s="6" t="str">
        <f>_xlfn.IFNA(INDEX(regcoded!$A$2:$Z$20000,MATCH($D2193,regcoded!$D$2:$D$20000,0),7),"")</f>
        <v/>
      </c>
      <c r="H2193" s="6" t="str">
        <f>_xlfn.IFNA(INDEX(regcoded!$A$2:$Z$20000,MATCH($D2193,regcoded!$D$2:$D$20000,0),8),"")</f>
        <v/>
      </c>
      <c r="I2193" s="6" t="str">
        <f>_xlfn.IFNA(INDEX(regcoded!$A$2:$Z$20000,MATCH($D2193,regcoded!$D$2:$D$20000,0),9),"")</f>
        <v/>
      </c>
    </row>
    <row r="2194" spans="1:9" x14ac:dyDescent="0.25">
      <c r="A2194" s="6" t="s">
        <v>423</v>
      </c>
      <c r="B2194" s="6" t="s">
        <v>424</v>
      </c>
      <c r="C2194" s="7">
        <v>20150617054637</v>
      </c>
      <c r="D2194" s="6" t="s">
        <v>599</v>
      </c>
      <c r="E2194" s="6" t="str">
        <f>_xlfn.IFNA(INDEX(regcoded!$A$2:$Z$20000,MATCH($D2194,regcoded!$D$2:$D$20000,0),5),"")</f>
        <v>o</v>
      </c>
      <c r="F2194" s="6" t="str">
        <f>_xlfn.IFNA(INDEX(regcoded!$A$2:$Z$20000,MATCH($D2194,regcoded!$D$2:$D$20000,0),6),"")</f>
        <v>faulty</v>
      </c>
      <c r="G2194" s="6" t="str">
        <f>_xlfn.IFNA(INDEX(regcoded!$A$2:$Z$20000,MATCH($D2194,regcoded!$D$2:$D$20000,0),7),"")</f>
        <v>Elering</v>
      </c>
      <c r="H2194" s="6">
        <f>_xlfn.IFNA(INDEX(regcoded!$A$2:$Z$20000,MATCH($D2194,regcoded!$D$2:$D$20000,0),8),"")</f>
        <v>0</v>
      </c>
      <c r="I2194" s="6">
        <f>_xlfn.IFNA(INDEX(regcoded!$A$2:$Z$20000,MATCH($D2194,regcoded!$D$2:$D$20000,0),9),"")</f>
        <v>11022625</v>
      </c>
    </row>
    <row r="2195" spans="1:9" x14ac:dyDescent="0.25">
      <c r="A2195" s="6" t="s">
        <v>423</v>
      </c>
      <c r="B2195" s="6" t="s">
        <v>424</v>
      </c>
      <c r="C2195" s="7">
        <v>20150617054637</v>
      </c>
      <c r="D2195" s="6" t="s">
        <v>599</v>
      </c>
      <c r="E2195" s="6" t="str">
        <f>_xlfn.IFNA(INDEX(regcoded!$A$2:$Z$20000,MATCH($D2195,regcoded!$D$2:$D$20000,0),5),"")</f>
        <v>o</v>
      </c>
      <c r="F2195" s="6" t="str">
        <f>_xlfn.IFNA(INDEX(regcoded!$A$2:$Z$20000,MATCH($D2195,regcoded!$D$2:$D$20000,0),6),"")</f>
        <v>faulty</v>
      </c>
      <c r="G2195" s="6" t="str">
        <f>_xlfn.IFNA(INDEX(regcoded!$A$2:$Z$20000,MATCH($D2195,regcoded!$D$2:$D$20000,0),7),"")</f>
        <v>Elering</v>
      </c>
      <c r="H2195" s="6">
        <f>_xlfn.IFNA(INDEX(regcoded!$A$2:$Z$20000,MATCH($D2195,regcoded!$D$2:$D$20000,0),8),"")</f>
        <v>0</v>
      </c>
      <c r="I2195" s="6">
        <f>_xlfn.IFNA(INDEX(regcoded!$A$2:$Z$20000,MATCH($D2195,regcoded!$D$2:$D$20000,0),9),"")</f>
        <v>11022625</v>
      </c>
    </row>
    <row r="2196" spans="1:9" x14ac:dyDescent="0.25">
      <c r="A2196" s="6" t="s">
        <v>1293</v>
      </c>
      <c r="B2196" s="6" t="s">
        <v>1294</v>
      </c>
      <c r="C2196" s="7">
        <v>20150617054820</v>
      </c>
      <c r="D2196" s="6" t="s">
        <v>1453</v>
      </c>
      <c r="E2196" s="6" t="str">
        <f>_xlfn.IFNA(INDEX(regcoded!$A$2:$Z$20000,MATCH($D2196,regcoded!$D$2:$D$20000,0),5),"")</f>
        <v/>
      </c>
      <c r="F2196" s="6" t="str">
        <f>_xlfn.IFNA(INDEX(regcoded!$A$2:$Z$20000,MATCH($D2196,regcoded!$D$2:$D$20000,0),6),"")</f>
        <v/>
      </c>
      <c r="G2196" s="6" t="str">
        <f>_xlfn.IFNA(INDEX(regcoded!$A$2:$Z$20000,MATCH($D2196,regcoded!$D$2:$D$20000,0),7),"")</f>
        <v/>
      </c>
      <c r="H2196" s="6" t="str">
        <f>_xlfn.IFNA(INDEX(regcoded!$A$2:$Z$20000,MATCH($D2196,regcoded!$D$2:$D$20000,0),8),"")</f>
        <v/>
      </c>
      <c r="I2196" s="6" t="str">
        <f>_xlfn.IFNA(INDEX(regcoded!$A$2:$Z$20000,MATCH($D2196,regcoded!$D$2:$D$20000,0),9),"")</f>
        <v/>
      </c>
    </row>
    <row r="2197" spans="1:9" x14ac:dyDescent="0.25">
      <c r="A2197" s="6" t="s">
        <v>1293</v>
      </c>
      <c r="B2197" s="6" t="s">
        <v>1294</v>
      </c>
      <c r="C2197" s="7">
        <v>20150617054820</v>
      </c>
      <c r="D2197" s="6" t="s">
        <v>1682</v>
      </c>
      <c r="E2197" s="6" t="str">
        <f>_xlfn.IFNA(INDEX(regcoded!$A$2:$Z$20000,MATCH($D2197,regcoded!$D$2:$D$20000,0),5),"")</f>
        <v/>
      </c>
      <c r="F2197" s="6" t="str">
        <f>_xlfn.IFNA(INDEX(regcoded!$A$2:$Z$20000,MATCH($D2197,regcoded!$D$2:$D$20000,0),6),"")</f>
        <v/>
      </c>
      <c r="G2197" s="6" t="str">
        <f>_xlfn.IFNA(INDEX(regcoded!$A$2:$Z$20000,MATCH($D2197,regcoded!$D$2:$D$20000,0),7),"")</f>
        <v/>
      </c>
      <c r="H2197" s="6" t="str">
        <f>_xlfn.IFNA(INDEX(regcoded!$A$2:$Z$20000,MATCH($D2197,regcoded!$D$2:$D$20000,0),8),"")</f>
        <v/>
      </c>
      <c r="I2197" s="6" t="str">
        <f>_xlfn.IFNA(INDEX(regcoded!$A$2:$Z$20000,MATCH($D2197,regcoded!$D$2:$D$20000,0),9),"")</f>
        <v/>
      </c>
    </row>
    <row r="2198" spans="1:9" x14ac:dyDescent="0.25">
      <c r="A2198" s="6" t="s">
        <v>1293</v>
      </c>
      <c r="B2198" s="6" t="s">
        <v>1294</v>
      </c>
      <c r="C2198" s="7">
        <v>20150617054820</v>
      </c>
      <c r="D2198" s="6" t="s">
        <v>2323</v>
      </c>
      <c r="E2198" s="6" t="str">
        <f>_xlfn.IFNA(INDEX(regcoded!$A$2:$Z$20000,MATCH($D2198,regcoded!$D$2:$D$20000,0),5),"")</f>
        <v>nan</v>
      </c>
      <c r="F2198" s="6">
        <f>_xlfn.IFNA(INDEX(regcoded!$A$2:$Z$20000,MATCH($D2198,regcoded!$D$2:$D$20000,0),6),"")</f>
        <v>0</v>
      </c>
      <c r="G2198" s="6">
        <f>_xlfn.IFNA(INDEX(regcoded!$A$2:$Z$20000,MATCH($D2198,regcoded!$D$2:$D$20000,0),7),"")</f>
        <v>0</v>
      </c>
      <c r="H2198" s="6">
        <f>_xlfn.IFNA(INDEX(regcoded!$A$2:$Z$20000,MATCH($D2198,regcoded!$D$2:$D$20000,0),8),"")</f>
        <v>0</v>
      </c>
      <c r="I2198" s="6">
        <f>_xlfn.IFNA(INDEX(regcoded!$A$2:$Z$20000,MATCH($D2198,regcoded!$D$2:$D$20000,0),9),"")</f>
        <v>0</v>
      </c>
    </row>
    <row r="2199" spans="1:9" x14ac:dyDescent="0.25">
      <c r="A2199" s="6" t="s">
        <v>1293</v>
      </c>
      <c r="B2199" s="6" t="s">
        <v>1294</v>
      </c>
      <c r="C2199" s="7">
        <v>20150617054820</v>
      </c>
      <c r="D2199" s="6" t="s">
        <v>2324</v>
      </c>
      <c r="E2199" s="6" t="str">
        <f>_xlfn.IFNA(INDEX(regcoded!$A$2:$Z$20000,MATCH($D2199,regcoded!$D$2:$D$20000,0),5),"")</f>
        <v>o</v>
      </c>
      <c r="F2199" s="6" t="str">
        <f>_xlfn.IFNA(INDEX(regcoded!$A$2:$Z$20000,MATCH($D2199,regcoded!$D$2:$D$20000,0),6),"")</f>
        <v>multi</v>
      </c>
      <c r="G2199" s="6">
        <f>_xlfn.IFNA(INDEX(regcoded!$A$2:$Z$20000,MATCH($D2199,regcoded!$D$2:$D$20000,0),7),"")</f>
        <v>0</v>
      </c>
      <c r="H2199" s="6">
        <f>_xlfn.IFNA(INDEX(regcoded!$A$2:$Z$20000,MATCH($D2199,regcoded!$D$2:$D$20000,0),8),"")</f>
        <v>0</v>
      </c>
      <c r="I2199" s="6">
        <f>_xlfn.IFNA(INDEX(regcoded!$A$2:$Z$20000,MATCH($D2199,regcoded!$D$2:$D$20000,0),9),"")</f>
        <v>0</v>
      </c>
    </row>
    <row r="2200" spans="1:9" x14ac:dyDescent="0.25">
      <c r="A2200" s="6" t="s">
        <v>1290</v>
      </c>
      <c r="B2200" s="6" t="s">
        <v>214</v>
      </c>
      <c r="C2200" s="7">
        <v>20150617054642</v>
      </c>
      <c r="D2200" s="6" t="s">
        <v>2125</v>
      </c>
      <c r="E2200" s="6" t="str">
        <f>_xlfn.IFNA(INDEX(regcoded!$A$2:$Z$20000,MATCH($D2200,regcoded!$D$2:$D$20000,0),5),"")</f>
        <v>p</v>
      </c>
      <c r="F2200" s="6">
        <f>_xlfn.IFNA(INDEX(regcoded!$A$2:$Z$20000,MATCH($D2200,regcoded!$D$2:$D$20000,0),6),"")</f>
        <v>0</v>
      </c>
      <c r="G2200" s="6">
        <f>_xlfn.IFNA(INDEX(regcoded!$A$2:$Z$20000,MATCH($D2200,regcoded!$D$2:$D$20000,0),7),"")</f>
        <v>0</v>
      </c>
      <c r="H2200" s="6">
        <f>_xlfn.IFNA(INDEX(regcoded!$A$2:$Z$20000,MATCH($D2200,regcoded!$D$2:$D$20000,0),8),"")</f>
        <v>0</v>
      </c>
      <c r="I2200" s="6" t="str">
        <f>_xlfn.IFNA(INDEX(regcoded!$A$2:$Z$20000,MATCH($D2200,regcoded!$D$2:$D$20000,0),9),"")</f>
        <v>07.10.1946</v>
      </c>
    </row>
    <row r="2201" spans="1:9" x14ac:dyDescent="0.25">
      <c r="A2201" s="6" t="s">
        <v>1102</v>
      </c>
      <c r="B2201" s="6" t="s">
        <v>1</v>
      </c>
      <c r="C2201" s="7">
        <v>20150617055059</v>
      </c>
      <c r="D2201" s="6" t="s">
        <v>2325</v>
      </c>
      <c r="E2201" s="6" t="str">
        <f>_xlfn.IFNA(INDEX(regcoded!$A$2:$Z$20000,MATCH($D2201,regcoded!$D$2:$D$20000,0),5),"")</f>
        <v>nop</v>
      </c>
      <c r="F2201" s="6">
        <f>_xlfn.IFNA(INDEX(regcoded!$A$2:$Z$20000,MATCH($D2201,regcoded!$D$2:$D$20000,0),6),"")</f>
        <v>0</v>
      </c>
      <c r="G2201" s="6">
        <f>_xlfn.IFNA(INDEX(regcoded!$A$2:$Z$20000,MATCH($D2201,regcoded!$D$2:$D$20000,0),7),"")</f>
        <v>0</v>
      </c>
      <c r="H2201" s="6">
        <f>_xlfn.IFNA(INDEX(regcoded!$A$2:$Z$20000,MATCH($D2201,regcoded!$D$2:$D$20000,0),8),"")</f>
        <v>0</v>
      </c>
      <c r="I2201" s="6">
        <f>_xlfn.IFNA(INDEX(regcoded!$A$2:$Z$20000,MATCH($D2201,regcoded!$D$2:$D$20000,0),9),"")</f>
        <v>0</v>
      </c>
    </row>
    <row r="2202" spans="1:9" x14ac:dyDescent="0.25">
      <c r="A2202" s="6" t="s">
        <v>515</v>
      </c>
      <c r="B2202" s="6" t="s">
        <v>214</v>
      </c>
      <c r="C2202" s="7">
        <v>20150617054707</v>
      </c>
      <c r="D2202" s="6" t="s">
        <v>2325</v>
      </c>
      <c r="E2202" s="6" t="str">
        <f>_xlfn.IFNA(INDEX(regcoded!$A$2:$Z$20000,MATCH($D2202,regcoded!$D$2:$D$20000,0),5),"")</f>
        <v>nop</v>
      </c>
      <c r="F2202" s="6">
        <f>_xlfn.IFNA(INDEX(regcoded!$A$2:$Z$20000,MATCH($D2202,regcoded!$D$2:$D$20000,0),6),"")</f>
        <v>0</v>
      </c>
      <c r="G2202" s="6">
        <f>_xlfn.IFNA(INDEX(regcoded!$A$2:$Z$20000,MATCH($D2202,regcoded!$D$2:$D$20000,0),7),"")</f>
        <v>0</v>
      </c>
      <c r="H2202" s="6">
        <f>_xlfn.IFNA(INDEX(regcoded!$A$2:$Z$20000,MATCH($D2202,regcoded!$D$2:$D$20000,0),8),"")</f>
        <v>0</v>
      </c>
      <c r="I2202" s="6">
        <f>_xlfn.IFNA(INDEX(regcoded!$A$2:$Z$20000,MATCH($D2202,regcoded!$D$2:$D$20000,0),9),"")</f>
        <v>0</v>
      </c>
    </row>
    <row r="2203" spans="1:9" x14ac:dyDescent="0.25">
      <c r="A2203" s="6" t="s">
        <v>112</v>
      </c>
      <c r="B2203" s="6" t="s">
        <v>113</v>
      </c>
      <c r="C2203" s="7">
        <v>20150617054627</v>
      </c>
      <c r="D2203" s="6" t="s">
        <v>626</v>
      </c>
      <c r="E2203" s="6" t="str">
        <f>_xlfn.IFNA(INDEX(regcoded!$A$2:$Z$20000,MATCH($D2203,regcoded!$D$2:$D$20000,0),5),"")</f>
        <v/>
      </c>
      <c r="F2203" s="6" t="str">
        <f>_xlfn.IFNA(INDEX(regcoded!$A$2:$Z$20000,MATCH($D2203,regcoded!$D$2:$D$20000,0),6),"")</f>
        <v/>
      </c>
      <c r="G2203" s="6" t="str">
        <f>_xlfn.IFNA(INDEX(regcoded!$A$2:$Z$20000,MATCH($D2203,regcoded!$D$2:$D$20000,0),7),"")</f>
        <v/>
      </c>
      <c r="H2203" s="6" t="str">
        <f>_xlfn.IFNA(INDEX(regcoded!$A$2:$Z$20000,MATCH($D2203,regcoded!$D$2:$D$20000,0),8),"")</f>
        <v/>
      </c>
      <c r="I2203" s="6" t="str">
        <f>_xlfn.IFNA(INDEX(regcoded!$A$2:$Z$20000,MATCH($D2203,regcoded!$D$2:$D$20000,0),9),"")</f>
        <v/>
      </c>
    </row>
    <row r="2204" spans="1:9" x14ac:dyDescent="0.25">
      <c r="A2204" s="6" t="s">
        <v>1293</v>
      </c>
      <c r="B2204" s="6" t="s">
        <v>1294</v>
      </c>
      <c r="C2204" s="7">
        <v>20150617054820</v>
      </c>
      <c r="D2204" s="6" t="s">
        <v>626</v>
      </c>
      <c r="E2204" s="6" t="str">
        <f>_xlfn.IFNA(INDEX(regcoded!$A$2:$Z$20000,MATCH($D2204,regcoded!$D$2:$D$20000,0),5),"")</f>
        <v/>
      </c>
      <c r="F2204" s="6" t="str">
        <f>_xlfn.IFNA(INDEX(regcoded!$A$2:$Z$20000,MATCH($D2204,regcoded!$D$2:$D$20000,0),6),"")</f>
        <v/>
      </c>
      <c r="G2204" s="6" t="str">
        <f>_xlfn.IFNA(INDEX(regcoded!$A$2:$Z$20000,MATCH($D2204,regcoded!$D$2:$D$20000,0),7),"")</f>
        <v/>
      </c>
      <c r="H2204" s="6" t="str">
        <f>_xlfn.IFNA(INDEX(regcoded!$A$2:$Z$20000,MATCH($D2204,regcoded!$D$2:$D$20000,0),8),"")</f>
        <v/>
      </c>
      <c r="I2204" s="6" t="str">
        <f>_xlfn.IFNA(INDEX(regcoded!$A$2:$Z$20000,MATCH($D2204,regcoded!$D$2:$D$20000,0),9),"")</f>
        <v/>
      </c>
    </row>
    <row r="2205" spans="1:9" x14ac:dyDescent="0.25">
      <c r="A2205" s="6" t="s">
        <v>1293</v>
      </c>
      <c r="B2205" s="6" t="s">
        <v>1294</v>
      </c>
      <c r="C2205" s="7">
        <v>20150617054820</v>
      </c>
      <c r="D2205" s="6" t="s">
        <v>1683</v>
      </c>
      <c r="E2205" s="6" t="str">
        <f>_xlfn.IFNA(INDEX(regcoded!$A$2:$Z$20000,MATCH($D2205,regcoded!$D$2:$D$20000,0),5),"")</f>
        <v/>
      </c>
      <c r="F2205" s="6" t="str">
        <f>_xlfn.IFNA(INDEX(regcoded!$A$2:$Z$20000,MATCH($D2205,regcoded!$D$2:$D$20000,0),6),"")</f>
        <v/>
      </c>
      <c r="G2205" s="6" t="str">
        <f>_xlfn.IFNA(INDEX(regcoded!$A$2:$Z$20000,MATCH($D2205,regcoded!$D$2:$D$20000,0),7),"")</f>
        <v/>
      </c>
      <c r="H2205" s="6" t="str">
        <f>_xlfn.IFNA(INDEX(regcoded!$A$2:$Z$20000,MATCH($D2205,regcoded!$D$2:$D$20000,0),8),"")</f>
        <v/>
      </c>
      <c r="I2205" s="6" t="str">
        <f>_xlfn.IFNA(INDEX(regcoded!$A$2:$Z$20000,MATCH($D2205,regcoded!$D$2:$D$20000,0),9),"")</f>
        <v/>
      </c>
    </row>
    <row r="2206" spans="1:9" x14ac:dyDescent="0.25">
      <c r="A2206" s="6" t="s">
        <v>1293</v>
      </c>
      <c r="B2206" s="6" t="s">
        <v>1294</v>
      </c>
      <c r="C2206" s="7">
        <v>20150617054820</v>
      </c>
      <c r="D2206" s="6" t="s">
        <v>1683</v>
      </c>
      <c r="E2206" s="6" t="str">
        <f>_xlfn.IFNA(INDEX(regcoded!$A$2:$Z$20000,MATCH($D2206,regcoded!$D$2:$D$20000,0),5),"")</f>
        <v/>
      </c>
      <c r="F2206" s="6" t="str">
        <f>_xlfn.IFNA(INDEX(regcoded!$A$2:$Z$20000,MATCH($D2206,regcoded!$D$2:$D$20000,0),6),"")</f>
        <v/>
      </c>
      <c r="G2206" s="6" t="str">
        <f>_xlfn.IFNA(INDEX(regcoded!$A$2:$Z$20000,MATCH($D2206,regcoded!$D$2:$D$20000,0),7),"")</f>
        <v/>
      </c>
      <c r="H2206" s="6" t="str">
        <f>_xlfn.IFNA(INDEX(regcoded!$A$2:$Z$20000,MATCH($D2206,regcoded!$D$2:$D$20000,0),8),"")</f>
        <v/>
      </c>
      <c r="I2206" s="6" t="str">
        <f>_xlfn.IFNA(INDEX(regcoded!$A$2:$Z$20000,MATCH($D2206,regcoded!$D$2:$D$20000,0),9),"")</f>
        <v/>
      </c>
    </row>
    <row r="2207" spans="1:9" x14ac:dyDescent="0.25">
      <c r="A2207" s="6" t="s">
        <v>1293</v>
      </c>
      <c r="B2207" s="6" t="s">
        <v>1294</v>
      </c>
      <c r="C2207" s="7">
        <v>20150617054820</v>
      </c>
      <c r="D2207" s="6" t="s">
        <v>1683</v>
      </c>
      <c r="E2207" s="6" t="str">
        <f>_xlfn.IFNA(INDEX(regcoded!$A$2:$Z$20000,MATCH($D2207,regcoded!$D$2:$D$20000,0),5),"")</f>
        <v/>
      </c>
      <c r="F2207" s="6" t="str">
        <f>_xlfn.IFNA(INDEX(regcoded!$A$2:$Z$20000,MATCH($D2207,regcoded!$D$2:$D$20000,0),6),"")</f>
        <v/>
      </c>
      <c r="G2207" s="6" t="str">
        <f>_xlfn.IFNA(INDEX(regcoded!$A$2:$Z$20000,MATCH($D2207,regcoded!$D$2:$D$20000,0),7),"")</f>
        <v/>
      </c>
      <c r="H2207" s="6" t="str">
        <f>_xlfn.IFNA(INDEX(regcoded!$A$2:$Z$20000,MATCH($D2207,regcoded!$D$2:$D$20000,0),8),"")</f>
        <v/>
      </c>
      <c r="I2207" s="6" t="str">
        <f>_xlfn.IFNA(INDEX(regcoded!$A$2:$Z$20000,MATCH($D2207,regcoded!$D$2:$D$20000,0),9),"")</f>
        <v/>
      </c>
    </row>
    <row r="2208" spans="1:9" x14ac:dyDescent="0.25">
      <c r="A2208" s="6" t="s">
        <v>1293</v>
      </c>
      <c r="B2208" s="6" t="s">
        <v>1294</v>
      </c>
      <c r="C2208" s="7">
        <v>20150617054820</v>
      </c>
      <c r="D2208" s="6" t="s">
        <v>1684</v>
      </c>
      <c r="E2208" s="6" t="str">
        <f>_xlfn.IFNA(INDEX(regcoded!$A$2:$Z$20000,MATCH($D2208,regcoded!$D$2:$D$20000,0),5),"")</f>
        <v/>
      </c>
      <c r="F2208" s="6" t="str">
        <f>_xlfn.IFNA(INDEX(regcoded!$A$2:$Z$20000,MATCH($D2208,regcoded!$D$2:$D$20000,0),6),"")</f>
        <v/>
      </c>
      <c r="G2208" s="6" t="str">
        <f>_xlfn.IFNA(INDEX(regcoded!$A$2:$Z$20000,MATCH($D2208,regcoded!$D$2:$D$20000,0),7),"")</f>
        <v/>
      </c>
      <c r="H2208" s="6" t="str">
        <f>_xlfn.IFNA(INDEX(regcoded!$A$2:$Z$20000,MATCH($D2208,regcoded!$D$2:$D$20000,0),8),"")</f>
        <v/>
      </c>
      <c r="I2208" s="6" t="str">
        <f>_xlfn.IFNA(INDEX(regcoded!$A$2:$Z$20000,MATCH($D2208,regcoded!$D$2:$D$20000,0),9),"")</f>
        <v/>
      </c>
    </row>
    <row r="2209" spans="1:9" x14ac:dyDescent="0.25">
      <c r="A2209" s="6" t="s">
        <v>1293</v>
      </c>
      <c r="B2209" s="6" t="s">
        <v>1294</v>
      </c>
      <c r="C2209" s="7">
        <v>20150617054820</v>
      </c>
      <c r="D2209" s="6" t="s">
        <v>318</v>
      </c>
      <c r="E2209" s="6" t="str">
        <f>_xlfn.IFNA(INDEX(regcoded!$A$2:$Z$20000,MATCH($D2209,regcoded!$D$2:$D$20000,0),5),"")</f>
        <v/>
      </c>
      <c r="F2209" s="6" t="str">
        <f>_xlfn.IFNA(INDEX(regcoded!$A$2:$Z$20000,MATCH($D2209,regcoded!$D$2:$D$20000,0),6),"")</f>
        <v/>
      </c>
      <c r="G2209" s="6" t="str">
        <f>_xlfn.IFNA(INDEX(regcoded!$A$2:$Z$20000,MATCH($D2209,regcoded!$D$2:$D$20000,0),7),"")</f>
        <v/>
      </c>
      <c r="H2209" s="6" t="str">
        <f>_xlfn.IFNA(INDEX(regcoded!$A$2:$Z$20000,MATCH($D2209,regcoded!$D$2:$D$20000,0),8),"")</f>
        <v/>
      </c>
      <c r="I2209" s="6" t="str">
        <f>_xlfn.IFNA(INDEX(regcoded!$A$2:$Z$20000,MATCH($D2209,regcoded!$D$2:$D$20000,0),9),"")</f>
        <v/>
      </c>
    </row>
    <row r="2210" spans="1:9" x14ac:dyDescent="0.25">
      <c r="A2210" s="6" t="s">
        <v>945</v>
      </c>
      <c r="B2210" s="6" t="s">
        <v>946</v>
      </c>
      <c r="C2210" s="7">
        <v>20150617054920</v>
      </c>
      <c r="D2210" s="6" t="s">
        <v>318</v>
      </c>
      <c r="E2210" s="6" t="str">
        <f>_xlfn.IFNA(INDEX(regcoded!$A$2:$Z$20000,MATCH($D2210,regcoded!$D$2:$D$20000,0),5),"")</f>
        <v/>
      </c>
      <c r="F2210" s="6" t="str">
        <f>_xlfn.IFNA(INDEX(regcoded!$A$2:$Z$20000,MATCH($D2210,regcoded!$D$2:$D$20000,0),6),"")</f>
        <v/>
      </c>
      <c r="G2210" s="6" t="str">
        <f>_xlfn.IFNA(INDEX(regcoded!$A$2:$Z$20000,MATCH($D2210,regcoded!$D$2:$D$20000,0),7),"")</f>
        <v/>
      </c>
      <c r="H2210" s="6" t="str">
        <f>_xlfn.IFNA(INDEX(regcoded!$A$2:$Z$20000,MATCH($D2210,regcoded!$D$2:$D$20000,0),8),"")</f>
        <v/>
      </c>
      <c r="I2210" s="6" t="str">
        <f>_xlfn.IFNA(INDEX(regcoded!$A$2:$Z$20000,MATCH($D2210,regcoded!$D$2:$D$20000,0),9),"")</f>
        <v/>
      </c>
    </row>
    <row r="2211" spans="1:9" x14ac:dyDescent="0.25">
      <c r="A2211" s="6" t="s">
        <v>945</v>
      </c>
      <c r="B2211" s="6" t="s">
        <v>1089</v>
      </c>
      <c r="C2211" s="7">
        <v>20150617054944</v>
      </c>
      <c r="D2211" s="6" t="s">
        <v>318</v>
      </c>
      <c r="E2211" s="6" t="str">
        <f>_xlfn.IFNA(INDEX(regcoded!$A$2:$Z$20000,MATCH($D2211,regcoded!$D$2:$D$20000,0),5),"")</f>
        <v/>
      </c>
      <c r="F2211" s="6" t="str">
        <f>_xlfn.IFNA(INDEX(regcoded!$A$2:$Z$20000,MATCH($D2211,regcoded!$D$2:$D$20000,0),6),"")</f>
        <v/>
      </c>
      <c r="G2211" s="6" t="str">
        <f>_xlfn.IFNA(INDEX(regcoded!$A$2:$Z$20000,MATCH($D2211,regcoded!$D$2:$D$20000,0),7),"")</f>
        <v/>
      </c>
      <c r="H2211" s="6" t="str">
        <f>_xlfn.IFNA(INDEX(regcoded!$A$2:$Z$20000,MATCH($D2211,regcoded!$D$2:$D$20000,0),8),"")</f>
        <v/>
      </c>
      <c r="I2211" s="6" t="str">
        <f>_xlfn.IFNA(INDEX(regcoded!$A$2:$Z$20000,MATCH($D2211,regcoded!$D$2:$D$20000,0),9),"")</f>
        <v/>
      </c>
    </row>
    <row r="2212" spans="1:9" x14ac:dyDescent="0.25">
      <c r="A2212" s="6" t="s">
        <v>945</v>
      </c>
      <c r="B2212" s="6" t="s">
        <v>1232</v>
      </c>
      <c r="C2212" s="7">
        <v>20150617055059</v>
      </c>
      <c r="D2212" s="6" t="s">
        <v>318</v>
      </c>
      <c r="E2212" s="6" t="str">
        <f>_xlfn.IFNA(INDEX(regcoded!$A$2:$Z$20000,MATCH($D2212,regcoded!$D$2:$D$20000,0),5),"")</f>
        <v/>
      </c>
      <c r="F2212" s="6" t="str">
        <f>_xlfn.IFNA(INDEX(regcoded!$A$2:$Z$20000,MATCH($D2212,regcoded!$D$2:$D$20000,0),6),"")</f>
        <v/>
      </c>
      <c r="G2212" s="6" t="str">
        <f>_xlfn.IFNA(INDEX(regcoded!$A$2:$Z$20000,MATCH($D2212,regcoded!$D$2:$D$20000,0),7),"")</f>
        <v/>
      </c>
      <c r="H2212" s="6" t="str">
        <f>_xlfn.IFNA(INDEX(regcoded!$A$2:$Z$20000,MATCH($D2212,regcoded!$D$2:$D$20000,0),8),"")</f>
        <v/>
      </c>
      <c r="I2212" s="6" t="str">
        <f>_xlfn.IFNA(INDEX(regcoded!$A$2:$Z$20000,MATCH($D2212,regcoded!$D$2:$D$20000,0),9),"")</f>
        <v/>
      </c>
    </row>
    <row r="2213" spans="1:9" x14ac:dyDescent="0.25">
      <c r="A2213" s="6" t="s">
        <v>412</v>
      </c>
      <c r="B2213" s="6" t="s">
        <v>413</v>
      </c>
      <c r="C2213" s="7">
        <v>20150617054635</v>
      </c>
      <c r="D2213" s="6" t="s">
        <v>318</v>
      </c>
      <c r="E2213" s="6" t="str">
        <f>_xlfn.IFNA(INDEX(regcoded!$A$2:$Z$20000,MATCH($D2213,regcoded!$D$2:$D$20000,0),5),"")</f>
        <v/>
      </c>
      <c r="F2213" s="6" t="str">
        <f>_xlfn.IFNA(INDEX(regcoded!$A$2:$Z$20000,MATCH($D2213,regcoded!$D$2:$D$20000,0),6),"")</f>
        <v/>
      </c>
      <c r="G2213" s="6" t="str">
        <f>_xlfn.IFNA(INDEX(regcoded!$A$2:$Z$20000,MATCH($D2213,regcoded!$D$2:$D$20000,0),7),"")</f>
        <v/>
      </c>
      <c r="H2213" s="6" t="str">
        <f>_xlfn.IFNA(INDEX(regcoded!$A$2:$Z$20000,MATCH($D2213,regcoded!$D$2:$D$20000,0),8),"")</f>
        <v/>
      </c>
      <c r="I2213" s="6" t="str">
        <f>_xlfn.IFNA(INDEX(regcoded!$A$2:$Z$20000,MATCH($D2213,regcoded!$D$2:$D$20000,0),9),"")</f>
        <v/>
      </c>
    </row>
    <row r="2214" spans="1:9" x14ac:dyDescent="0.25">
      <c r="A2214" s="6" t="s">
        <v>13</v>
      </c>
      <c r="B2214" s="6" t="s">
        <v>30</v>
      </c>
      <c r="C2214" s="7">
        <v>20150617055000</v>
      </c>
      <c r="D2214" s="6" t="s">
        <v>318</v>
      </c>
      <c r="E2214" s="6" t="str">
        <f>_xlfn.IFNA(INDEX(regcoded!$A$2:$Z$20000,MATCH($D2214,regcoded!$D$2:$D$20000,0),5),"")</f>
        <v/>
      </c>
      <c r="F2214" s="6" t="str">
        <f>_xlfn.IFNA(INDEX(regcoded!$A$2:$Z$20000,MATCH($D2214,regcoded!$D$2:$D$20000,0),6),"")</f>
        <v/>
      </c>
      <c r="G2214" s="6" t="str">
        <f>_xlfn.IFNA(INDEX(regcoded!$A$2:$Z$20000,MATCH($D2214,regcoded!$D$2:$D$20000,0),7),"")</f>
        <v/>
      </c>
      <c r="H2214" s="6" t="str">
        <f>_xlfn.IFNA(INDEX(regcoded!$A$2:$Z$20000,MATCH($D2214,regcoded!$D$2:$D$20000,0),8),"")</f>
        <v/>
      </c>
      <c r="I2214" s="6" t="str">
        <f>_xlfn.IFNA(INDEX(regcoded!$A$2:$Z$20000,MATCH($D2214,regcoded!$D$2:$D$20000,0),9),"")</f>
        <v/>
      </c>
    </row>
    <row r="2215" spans="1:9" x14ac:dyDescent="0.25">
      <c r="A2215" s="6" t="s">
        <v>13</v>
      </c>
      <c r="B2215" s="6" t="s">
        <v>30</v>
      </c>
      <c r="C2215" s="7">
        <v>20150617055025</v>
      </c>
      <c r="D2215" s="6" t="s">
        <v>318</v>
      </c>
      <c r="E2215" s="6" t="str">
        <f>_xlfn.IFNA(INDEX(regcoded!$A$2:$Z$20000,MATCH($D2215,regcoded!$D$2:$D$20000,0),5),"")</f>
        <v/>
      </c>
      <c r="F2215" s="6" t="str">
        <f>_xlfn.IFNA(INDEX(regcoded!$A$2:$Z$20000,MATCH($D2215,regcoded!$D$2:$D$20000,0),6),"")</f>
        <v/>
      </c>
      <c r="G2215" s="6" t="str">
        <f>_xlfn.IFNA(INDEX(regcoded!$A$2:$Z$20000,MATCH($D2215,regcoded!$D$2:$D$20000,0),7),"")</f>
        <v/>
      </c>
      <c r="H2215" s="6" t="str">
        <f>_xlfn.IFNA(INDEX(regcoded!$A$2:$Z$20000,MATCH($D2215,regcoded!$D$2:$D$20000,0),8),"")</f>
        <v/>
      </c>
      <c r="I2215" s="6" t="str">
        <f>_xlfn.IFNA(INDEX(regcoded!$A$2:$Z$20000,MATCH($D2215,regcoded!$D$2:$D$20000,0),9),"")</f>
        <v/>
      </c>
    </row>
    <row r="2216" spans="1:9" x14ac:dyDescent="0.25">
      <c r="A2216" s="6" t="s">
        <v>13</v>
      </c>
      <c r="B2216" s="6" t="s">
        <v>30</v>
      </c>
      <c r="C2216" s="7">
        <v>20150617055039</v>
      </c>
      <c r="D2216" s="6" t="s">
        <v>1685</v>
      </c>
      <c r="E2216" s="6" t="str">
        <f>_xlfn.IFNA(INDEX(regcoded!$A$2:$Z$20000,MATCH($D2216,regcoded!$D$2:$D$20000,0),5),"")</f>
        <v/>
      </c>
      <c r="F2216" s="6" t="str">
        <f>_xlfn.IFNA(INDEX(regcoded!$A$2:$Z$20000,MATCH($D2216,regcoded!$D$2:$D$20000,0),6),"")</f>
        <v/>
      </c>
      <c r="G2216" s="6" t="str">
        <f>_xlfn.IFNA(INDEX(regcoded!$A$2:$Z$20000,MATCH($D2216,regcoded!$D$2:$D$20000,0),7),"")</f>
        <v/>
      </c>
      <c r="H2216" s="6" t="str">
        <f>_xlfn.IFNA(INDEX(regcoded!$A$2:$Z$20000,MATCH($D2216,regcoded!$D$2:$D$20000,0),8),"")</f>
        <v/>
      </c>
      <c r="I2216" s="6" t="str">
        <f>_xlfn.IFNA(INDEX(regcoded!$A$2:$Z$20000,MATCH($D2216,regcoded!$D$2:$D$20000,0),9),"")</f>
        <v/>
      </c>
    </row>
    <row r="2217" spans="1:9" x14ac:dyDescent="0.25">
      <c r="A2217" s="6" t="s">
        <v>1352</v>
      </c>
      <c r="B2217" s="6" t="s">
        <v>214</v>
      </c>
      <c r="C2217" s="7">
        <v>20150617054657</v>
      </c>
      <c r="D2217" s="6" t="s">
        <v>1906</v>
      </c>
      <c r="E2217" s="6" t="str">
        <f>_xlfn.IFNA(INDEX(regcoded!$A$2:$Z$20000,MATCH($D2217,regcoded!$D$2:$D$20000,0),5),"")</f>
        <v>o</v>
      </c>
      <c r="F2217" s="6">
        <f>_xlfn.IFNA(INDEX(regcoded!$A$2:$Z$20000,MATCH($D2217,regcoded!$D$2:$D$20000,0),6),"")</f>
        <v>0</v>
      </c>
      <c r="G2217" s="6" t="str">
        <f>_xlfn.IFNA(INDEX(regcoded!$A$2:$Z$20000,MATCH($D2217,regcoded!$D$2:$D$20000,0),7),"")</f>
        <v>Best Idea OÜ</v>
      </c>
      <c r="H2217" s="6">
        <f>_xlfn.IFNA(INDEX(regcoded!$A$2:$Z$20000,MATCH($D2217,regcoded!$D$2:$D$20000,0),8),"")</f>
        <v>0</v>
      </c>
      <c r="I2217" s="6">
        <f>_xlfn.IFNA(INDEX(regcoded!$A$2:$Z$20000,MATCH($D2217,regcoded!$D$2:$D$20000,0),9),"")</f>
        <v>10955220</v>
      </c>
    </row>
    <row r="2218" spans="1:9" x14ac:dyDescent="0.25">
      <c r="A2218" s="6" t="s">
        <v>1352</v>
      </c>
      <c r="B2218" s="6" t="s">
        <v>214</v>
      </c>
      <c r="C2218" s="7">
        <v>20150617054657</v>
      </c>
      <c r="D2218" s="6" t="s">
        <v>1907</v>
      </c>
      <c r="E2218" s="6" t="str">
        <f>_xlfn.IFNA(INDEX(regcoded!$A$2:$Z$20000,MATCH($D2218,regcoded!$D$2:$D$20000,0),5),"")</f>
        <v>o</v>
      </c>
      <c r="F2218" s="6">
        <f>_xlfn.IFNA(INDEX(regcoded!$A$2:$Z$20000,MATCH($D2218,regcoded!$D$2:$D$20000,0),6),"")</f>
        <v>0</v>
      </c>
      <c r="G2218" s="6" t="str">
        <f>_xlfn.IFNA(INDEX(regcoded!$A$2:$Z$20000,MATCH($D2218,regcoded!$D$2:$D$20000,0),7),"")</f>
        <v>Saku Taipoksi Klubi</v>
      </c>
      <c r="H2218" s="6">
        <f>_xlfn.IFNA(INDEX(regcoded!$A$2:$Z$20000,MATCH($D2218,regcoded!$D$2:$D$20000,0),8),"")</f>
        <v>0</v>
      </c>
      <c r="I2218" s="6">
        <f>_xlfn.IFNA(INDEX(regcoded!$A$2:$Z$20000,MATCH($D2218,regcoded!$D$2:$D$20000,0),9),"")</f>
        <v>80366264</v>
      </c>
    </row>
    <row r="2219" spans="1:9" x14ac:dyDescent="0.25">
      <c r="A2219" s="6" t="s">
        <v>1352</v>
      </c>
      <c r="B2219" s="6" t="s">
        <v>214</v>
      </c>
      <c r="C2219" s="7">
        <v>20150617054657</v>
      </c>
      <c r="D2219" s="6" t="s">
        <v>422</v>
      </c>
      <c r="E2219" s="6" t="str">
        <f>_xlfn.IFNA(INDEX(regcoded!$A$2:$Z$20000,MATCH($D2219,regcoded!$D$2:$D$20000,0),5),"")</f>
        <v/>
      </c>
      <c r="F2219" s="6" t="str">
        <f>_xlfn.IFNA(INDEX(regcoded!$A$2:$Z$20000,MATCH($D2219,regcoded!$D$2:$D$20000,0),6),"")</f>
        <v/>
      </c>
      <c r="G2219" s="6" t="str">
        <f>_xlfn.IFNA(INDEX(regcoded!$A$2:$Z$20000,MATCH($D2219,regcoded!$D$2:$D$20000,0),7),"")</f>
        <v/>
      </c>
      <c r="H2219" s="6" t="str">
        <f>_xlfn.IFNA(INDEX(regcoded!$A$2:$Z$20000,MATCH($D2219,regcoded!$D$2:$D$20000,0),8),"")</f>
        <v/>
      </c>
      <c r="I2219" s="6" t="str">
        <f>_xlfn.IFNA(INDEX(regcoded!$A$2:$Z$20000,MATCH($D2219,regcoded!$D$2:$D$20000,0),9),"")</f>
        <v/>
      </c>
    </row>
    <row r="2220" spans="1:9" x14ac:dyDescent="0.25">
      <c r="A2220" s="6" t="s">
        <v>945</v>
      </c>
      <c r="B2220" s="6" t="s">
        <v>1347</v>
      </c>
      <c r="C2220" s="7">
        <v>20150617054846</v>
      </c>
      <c r="D2220" s="6" t="s">
        <v>422</v>
      </c>
      <c r="E2220" s="6" t="str">
        <f>_xlfn.IFNA(INDEX(regcoded!$A$2:$Z$20000,MATCH($D2220,regcoded!$D$2:$D$20000,0),5),"")</f>
        <v/>
      </c>
      <c r="F2220" s="6" t="str">
        <f>_xlfn.IFNA(INDEX(regcoded!$A$2:$Z$20000,MATCH($D2220,regcoded!$D$2:$D$20000,0),6),"")</f>
        <v/>
      </c>
      <c r="G2220" s="6" t="str">
        <f>_xlfn.IFNA(INDEX(regcoded!$A$2:$Z$20000,MATCH($D2220,regcoded!$D$2:$D$20000,0),7),"")</f>
        <v/>
      </c>
      <c r="H2220" s="6" t="str">
        <f>_xlfn.IFNA(INDEX(regcoded!$A$2:$Z$20000,MATCH($D2220,regcoded!$D$2:$D$20000,0),8),"")</f>
        <v/>
      </c>
      <c r="I2220" s="6" t="str">
        <f>_xlfn.IFNA(INDEX(regcoded!$A$2:$Z$20000,MATCH($D2220,regcoded!$D$2:$D$20000,0),9),"")</f>
        <v/>
      </c>
    </row>
    <row r="2221" spans="1:9" x14ac:dyDescent="0.25">
      <c r="A2221" s="6" t="s">
        <v>223</v>
      </c>
      <c r="B2221" s="6" t="s">
        <v>214</v>
      </c>
      <c r="C2221" s="7">
        <v>20150617054633</v>
      </c>
      <c r="D2221" s="6" t="s">
        <v>126</v>
      </c>
      <c r="E2221" s="6" t="str">
        <f>_xlfn.IFNA(INDEX(regcoded!$A$2:$Z$20000,MATCH($D2221,regcoded!$D$2:$D$20000,0),5),"")</f>
        <v/>
      </c>
      <c r="F2221" s="6" t="str">
        <f>_xlfn.IFNA(INDEX(regcoded!$A$2:$Z$20000,MATCH($D2221,regcoded!$D$2:$D$20000,0),6),"")</f>
        <v/>
      </c>
      <c r="G2221" s="6" t="str">
        <f>_xlfn.IFNA(INDEX(regcoded!$A$2:$Z$20000,MATCH($D2221,regcoded!$D$2:$D$20000,0),7),"")</f>
        <v/>
      </c>
      <c r="H2221" s="6" t="str">
        <f>_xlfn.IFNA(INDEX(regcoded!$A$2:$Z$20000,MATCH($D2221,regcoded!$D$2:$D$20000,0),8),"")</f>
        <v/>
      </c>
      <c r="I2221" s="6" t="str">
        <f>_xlfn.IFNA(INDEX(regcoded!$A$2:$Z$20000,MATCH($D2221,regcoded!$D$2:$D$20000,0),9),"")</f>
        <v/>
      </c>
    </row>
    <row r="2222" spans="1:9" x14ac:dyDescent="0.25">
      <c r="A2222" s="6" t="s">
        <v>223</v>
      </c>
      <c r="B2222" s="6" t="s">
        <v>214</v>
      </c>
      <c r="C2222" s="7">
        <v>20150617054633</v>
      </c>
      <c r="D2222" s="6" t="s">
        <v>1055</v>
      </c>
      <c r="E2222" s="6" t="str">
        <f>_xlfn.IFNA(INDEX(regcoded!$A$2:$Z$20000,MATCH($D2222,regcoded!$D$2:$D$20000,0),5),"")</f>
        <v>o</v>
      </c>
      <c r="F2222" s="6" t="str">
        <f>_xlfn.IFNA(INDEX(regcoded!$A$2:$Z$20000,MATCH($D2222,regcoded!$D$2:$D$20000,0),6),"")</f>
        <v>int</v>
      </c>
      <c r="G2222" s="6">
        <f>_xlfn.IFNA(INDEX(regcoded!$A$2:$Z$20000,MATCH($D2222,regcoded!$D$2:$D$20000,0),7),"")</f>
        <v>0</v>
      </c>
      <c r="H2222" s="6">
        <f>_xlfn.IFNA(INDEX(regcoded!$A$2:$Z$20000,MATCH($D2222,regcoded!$D$2:$D$20000,0),8),"")</f>
        <v>0</v>
      </c>
      <c r="I2222" s="6">
        <f>_xlfn.IFNA(INDEX(regcoded!$A$2:$Z$20000,MATCH($D2222,regcoded!$D$2:$D$20000,0),9),"")</f>
        <v>0</v>
      </c>
    </row>
    <row r="2223" spans="1:9" x14ac:dyDescent="0.25">
      <c r="A2223" s="6" t="s">
        <v>1293</v>
      </c>
      <c r="B2223" s="6" t="s">
        <v>1294</v>
      </c>
      <c r="C2223" s="7">
        <v>20150617054820</v>
      </c>
      <c r="D2223" s="6" t="s">
        <v>1055</v>
      </c>
      <c r="E2223" s="6" t="str">
        <f>_xlfn.IFNA(INDEX(regcoded!$A$2:$Z$20000,MATCH($D2223,regcoded!$D$2:$D$20000,0),5),"")</f>
        <v>o</v>
      </c>
      <c r="F2223" s="6" t="str">
        <f>_xlfn.IFNA(INDEX(regcoded!$A$2:$Z$20000,MATCH($D2223,regcoded!$D$2:$D$20000,0),6),"")</f>
        <v>int</v>
      </c>
      <c r="G2223" s="6">
        <f>_xlfn.IFNA(INDEX(regcoded!$A$2:$Z$20000,MATCH($D2223,regcoded!$D$2:$D$20000,0),7),"")</f>
        <v>0</v>
      </c>
      <c r="H2223" s="6">
        <f>_xlfn.IFNA(INDEX(regcoded!$A$2:$Z$20000,MATCH($D2223,regcoded!$D$2:$D$20000,0),8),"")</f>
        <v>0</v>
      </c>
      <c r="I2223" s="6">
        <f>_xlfn.IFNA(INDEX(regcoded!$A$2:$Z$20000,MATCH($D2223,regcoded!$D$2:$D$20000,0),9),"")</f>
        <v>0</v>
      </c>
    </row>
    <row r="2224" spans="1:9" x14ac:dyDescent="0.25">
      <c r="A2224" s="6" t="s">
        <v>1352</v>
      </c>
      <c r="B2224" s="6" t="s">
        <v>214</v>
      </c>
      <c r="C2224" s="7">
        <v>20150617054657</v>
      </c>
      <c r="D2224" s="6" t="s">
        <v>1066</v>
      </c>
      <c r="E2224" s="6" t="str">
        <f>_xlfn.IFNA(INDEX(regcoded!$A$2:$Z$20000,MATCH($D2224,regcoded!$D$2:$D$20000,0),5),"")</f>
        <v>o</v>
      </c>
      <c r="F2224" s="6" t="str">
        <f>_xlfn.IFNA(INDEX(regcoded!$A$2:$Z$20000,MATCH($D2224,regcoded!$D$2:$D$20000,0),6),"")</f>
        <v>faulty</v>
      </c>
      <c r="G2224" s="6" t="str">
        <f>_xlfn.IFNA(INDEX(regcoded!$A$2:$Z$20000,MATCH($D2224,regcoded!$D$2:$D$20000,0),7),"")</f>
        <v>Samsung</v>
      </c>
      <c r="H2224" s="6">
        <f>_xlfn.IFNA(INDEX(regcoded!$A$2:$Z$20000,MATCH($D2224,regcoded!$D$2:$D$20000,0),8),"")</f>
        <v>0</v>
      </c>
      <c r="I2224" s="6">
        <f>_xlfn.IFNA(INDEX(regcoded!$A$2:$Z$20000,MATCH($D2224,regcoded!$D$2:$D$20000,0),9),"")</f>
        <v>0</v>
      </c>
    </row>
    <row r="2225" spans="1:9" x14ac:dyDescent="0.25">
      <c r="A2225" s="6" t="s">
        <v>1404</v>
      </c>
      <c r="B2225" s="6" t="s">
        <v>1</v>
      </c>
      <c r="C2225" s="7">
        <v>20150617054621</v>
      </c>
      <c r="D2225" s="6" t="s">
        <v>1066</v>
      </c>
      <c r="E2225" s="6" t="str">
        <f>_xlfn.IFNA(INDEX(regcoded!$A$2:$Z$20000,MATCH($D2225,regcoded!$D$2:$D$20000,0),5),"")</f>
        <v>o</v>
      </c>
      <c r="F2225" s="6" t="str">
        <f>_xlfn.IFNA(INDEX(regcoded!$A$2:$Z$20000,MATCH($D2225,regcoded!$D$2:$D$20000,0),6),"")</f>
        <v>faulty</v>
      </c>
      <c r="G2225" s="6" t="str">
        <f>_xlfn.IFNA(INDEX(regcoded!$A$2:$Z$20000,MATCH($D2225,regcoded!$D$2:$D$20000,0),7),"")</f>
        <v>Samsung</v>
      </c>
      <c r="H2225" s="6">
        <f>_xlfn.IFNA(INDEX(regcoded!$A$2:$Z$20000,MATCH($D2225,regcoded!$D$2:$D$20000,0),8),"")</f>
        <v>0</v>
      </c>
      <c r="I2225" s="6">
        <f>_xlfn.IFNA(INDEX(regcoded!$A$2:$Z$20000,MATCH($D2225,regcoded!$D$2:$D$20000,0),9),"")</f>
        <v>0</v>
      </c>
    </row>
    <row r="2226" spans="1:9" x14ac:dyDescent="0.25">
      <c r="A2226" s="6" t="s">
        <v>488</v>
      </c>
      <c r="B2226" s="6" t="s">
        <v>489</v>
      </c>
      <c r="C2226" s="7">
        <v>20150617054658</v>
      </c>
      <c r="D2226" s="6" t="s">
        <v>1048</v>
      </c>
      <c r="E2226" s="6" t="str">
        <f>_xlfn.IFNA(INDEX(regcoded!$A$2:$Z$20000,MATCH($D2226,regcoded!$D$2:$D$20000,0),5),"")</f>
        <v>o</v>
      </c>
      <c r="F2226" s="6" t="str">
        <f>_xlfn.IFNA(INDEX(regcoded!$A$2:$Z$20000,MATCH($D2226,regcoded!$D$2:$D$20000,0),6),"")</f>
        <v>int</v>
      </c>
      <c r="G2226" s="6" t="str">
        <f>_xlfn.IFNA(INDEX(regcoded!$A$2:$Z$20000,MATCH($D2226,regcoded!$D$2:$D$20000,0),7),"")</f>
        <v>Samsung</v>
      </c>
      <c r="H2226" s="6">
        <f>_xlfn.IFNA(INDEX(regcoded!$A$2:$Z$20000,MATCH($D2226,regcoded!$D$2:$D$20000,0),8),"")</f>
        <v>0</v>
      </c>
      <c r="I2226" s="6">
        <f>_xlfn.IFNA(INDEX(regcoded!$A$2:$Z$20000,MATCH($D2226,regcoded!$D$2:$D$20000,0),9),"")</f>
        <v>0</v>
      </c>
    </row>
    <row r="2227" spans="1:9" x14ac:dyDescent="0.25">
      <c r="A2227" s="6" t="s">
        <v>1293</v>
      </c>
      <c r="B2227" s="6" t="s">
        <v>1294</v>
      </c>
      <c r="C2227" s="7">
        <v>20150617054820</v>
      </c>
      <c r="D2227" s="6" t="s">
        <v>1048</v>
      </c>
      <c r="E2227" s="6" t="str">
        <f>_xlfn.IFNA(INDEX(regcoded!$A$2:$Z$20000,MATCH($D2227,regcoded!$D$2:$D$20000,0),5),"")</f>
        <v>o</v>
      </c>
      <c r="F2227" s="6" t="str">
        <f>_xlfn.IFNA(INDEX(regcoded!$A$2:$Z$20000,MATCH($D2227,regcoded!$D$2:$D$20000,0),6),"")</f>
        <v>int</v>
      </c>
      <c r="G2227" s="6" t="str">
        <f>_xlfn.IFNA(INDEX(regcoded!$A$2:$Z$20000,MATCH($D2227,regcoded!$D$2:$D$20000,0),7),"")</f>
        <v>Samsung</v>
      </c>
      <c r="H2227" s="6">
        <f>_xlfn.IFNA(INDEX(regcoded!$A$2:$Z$20000,MATCH($D2227,regcoded!$D$2:$D$20000,0),8),"")</f>
        <v>0</v>
      </c>
      <c r="I2227" s="6">
        <f>_xlfn.IFNA(INDEX(regcoded!$A$2:$Z$20000,MATCH($D2227,regcoded!$D$2:$D$20000,0),9),"")</f>
        <v>0</v>
      </c>
    </row>
    <row r="2228" spans="1:9" x14ac:dyDescent="0.25">
      <c r="A2228" s="6" t="s">
        <v>488</v>
      </c>
      <c r="B2228" s="6" t="s">
        <v>489</v>
      </c>
      <c r="C2228" s="7">
        <v>20150617054658</v>
      </c>
      <c r="D2228" s="6" t="s">
        <v>1054</v>
      </c>
      <c r="E2228" s="6" t="str">
        <f>_xlfn.IFNA(INDEX(regcoded!$A$2:$Z$20000,MATCH($D2228,regcoded!$D$2:$D$20000,0),5),"")</f>
        <v/>
      </c>
      <c r="F2228" s="6" t="str">
        <f>_xlfn.IFNA(INDEX(regcoded!$A$2:$Z$20000,MATCH($D2228,regcoded!$D$2:$D$20000,0),6),"")</f>
        <v/>
      </c>
      <c r="G2228" s="6" t="str">
        <f>_xlfn.IFNA(INDEX(regcoded!$A$2:$Z$20000,MATCH($D2228,regcoded!$D$2:$D$20000,0),7),"")</f>
        <v/>
      </c>
      <c r="H2228" s="6" t="str">
        <f>_xlfn.IFNA(INDEX(regcoded!$A$2:$Z$20000,MATCH($D2228,regcoded!$D$2:$D$20000,0),8),"")</f>
        <v/>
      </c>
      <c r="I2228" s="6" t="str">
        <f>_xlfn.IFNA(INDEX(regcoded!$A$2:$Z$20000,MATCH($D2228,regcoded!$D$2:$D$20000,0),9),"")</f>
        <v/>
      </c>
    </row>
    <row r="2229" spans="1:9" x14ac:dyDescent="0.25">
      <c r="A2229" s="6" t="s">
        <v>488</v>
      </c>
      <c r="B2229" s="6" t="s">
        <v>489</v>
      </c>
      <c r="C2229" s="7">
        <v>20150617054658</v>
      </c>
      <c r="D2229" s="6" t="s">
        <v>1054</v>
      </c>
      <c r="E2229" s="6" t="str">
        <f>_xlfn.IFNA(INDEX(regcoded!$A$2:$Z$20000,MATCH($D2229,regcoded!$D$2:$D$20000,0),5),"")</f>
        <v/>
      </c>
      <c r="F2229" s="6" t="str">
        <f>_xlfn.IFNA(INDEX(regcoded!$A$2:$Z$20000,MATCH($D2229,regcoded!$D$2:$D$20000,0),6),"")</f>
        <v/>
      </c>
      <c r="G2229" s="6" t="str">
        <f>_xlfn.IFNA(INDEX(regcoded!$A$2:$Z$20000,MATCH($D2229,regcoded!$D$2:$D$20000,0),7),"")</f>
        <v/>
      </c>
      <c r="H2229" s="6" t="str">
        <f>_xlfn.IFNA(INDEX(regcoded!$A$2:$Z$20000,MATCH($D2229,regcoded!$D$2:$D$20000,0),8),"")</f>
        <v/>
      </c>
      <c r="I2229" s="6" t="str">
        <f>_xlfn.IFNA(INDEX(regcoded!$A$2:$Z$20000,MATCH($D2229,regcoded!$D$2:$D$20000,0),9),"")</f>
        <v/>
      </c>
    </row>
    <row r="2230" spans="1:9" x14ac:dyDescent="0.25">
      <c r="A2230" s="6" t="s">
        <v>488</v>
      </c>
      <c r="B2230" s="6" t="s">
        <v>489</v>
      </c>
      <c r="C2230" s="7">
        <v>20150617054658</v>
      </c>
      <c r="D2230" s="6" t="s">
        <v>2413</v>
      </c>
      <c r="E2230" s="6">
        <f>_xlfn.IFNA(INDEX(regcoded!$A$2:$Z$20000,MATCH($D2230,regcoded!$D$2:$D$20000,0),5),"")</f>
        <v>0</v>
      </c>
      <c r="F2230" s="6" t="str">
        <f>_xlfn.IFNA(INDEX(regcoded!$A$2:$Z$20000,MATCH($D2230,regcoded!$D$2:$D$20000,0),6),"")</f>
        <v>multi</v>
      </c>
      <c r="G2230" s="6">
        <f>_xlfn.IFNA(INDEX(regcoded!$A$2:$Z$20000,MATCH($D2230,regcoded!$D$2:$D$20000,0),7),"")</f>
        <v>0</v>
      </c>
      <c r="H2230" s="6">
        <f>_xlfn.IFNA(INDEX(regcoded!$A$2:$Z$20000,MATCH($D2230,regcoded!$D$2:$D$20000,0),8),"")</f>
        <v>0</v>
      </c>
      <c r="I2230" s="6">
        <f>_xlfn.IFNA(INDEX(regcoded!$A$2:$Z$20000,MATCH($D2230,regcoded!$D$2:$D$20000,0),9),"")</f>
        <v>0</v>
      </c>
    </row>
    <row r="2231" spans="1:9" x14ac:dyDescent="0.25">
      <c r="A2231" s="6" t="s">
        <v>1293</v>
      </c>
      <c r="B2231" s="6" t="s">
        <v>1294</v>
      </c>
      <c r="C2231" s="7">
        <v>20150617054820</v>
      </c>
      <c r="D2231" s="6" t="s">
        <v>2126</v>
      </c>
      <c r="E2231" s="6" t="str">
        <f>_xlfn.IFNA(INDEX(regcoded!$A$2:$Z$20000,MATCH($D2231,regcoded!$D$2:$D$20000,0),5),"")</f>
        <v>p</v>
      </c>
      <c r="F2231" s="6">
        <f>_xlfn.IFNA(INDEX(regcoded!$A$2:$Z$20000,MATCH($D2231,regcoded!$D$2:$D$20000,0),6),"")</f>
        <v>0</v>
      </c>
      <c r="G2231" s="6">
        <f>_xlfn.IFNA(INDEX(regcoded!$A$2:$Z$20000,MATCH($D2231,regcoded!$D$2:$D$20000,0),7),"")</f>
        <v>0</v>
      </c>
      <c r="H2231" s="6">
        <f>_xlfn.IFNA(INDEX(regcoded!$A$2:$Z$20000,MATCH($D2231,regcoded!$D$2:$D$20000,0),8),"")</f>
        <v>0</v>
      </c>
      <c r="I2231" s="6" t="str">
        <f>_xlfn.IFNA(INDEX(regcoded!$A$2:$Z$20000,MATCH($D2231,regcoded!$D$2:$D$20000,0),9),"")</f>
        <v>12.06.1991</v>
      </c>
    </row>
    <row r="2232" spans="1:9" x14ac:dyDescent="0.25">
      <c r="A2232" s="6" t="s">
        <v>445</v>
      </c>
      <c r="B2232" s="6" t="s">
        <v>214</v>
      </c>
      <c r="C2232" s="7">
        <v>20150617054640</v>
      </c>
      <c r="D2232" s="6" t="s">
        <v>2127</v>
      </c>
      <c r="E2232" s="6" t="str">
        <f>_xlfn.IFNA(INDEX(regcoded!$A$2:$Z$20000,MATCH($D2232,regcoded!$D$2:$D$20000,0),5),"")</f>
        <v>p</v>
      </c>
      <c r="F2232" s="6" t="str">
        <f>_xlfn.IFNA(INDEX(regcoded!$A$2:$Z$20000,MATCH($D2232,regcoded!$D$2:$D$20000,0),6),"")</f>
        <v>multi</v>
      </c>
      <c r="G2232" s="6">
        <f>_xlfn.IFNA(INDEX(regcoded!$A$2:$Z$20000,MATCH($D2232,regcoded!$D$2:$D$20000,0),7),"")</f>
        <v>0</v>
      </c>
      <c r="H2232" s="6">
        <f>_xlfn.IFNA(INDEX(regcoded!$A$2:$Z$20000,MATCH($D2232,regcoded!$D$2:$D$20000,0),8),"")</f>
        <v>0</v>
      </c>
      <c r="I2232" s="6" t="str">
        <f>_xlfn.IFNA(INDEX(regcoded!$A$2:$Z$20000,MATCH($D2232,regcoded!$D$2:$D$20000,0),9),"")</f>
        <v>01.10.1994</v>
      </c>
    </row>
    <row r="2233" spans="1:9" x14ac:dyDescent="0.25">
      <c r="A2233" s="6" t="s">
        <v>445</v>
      </c>
      <c r="B2233" s="6" t="s">
        <v>214</v>
      </c>
      <c r="C2233" s="7">
        <v>20150617054640</v>
      </c>
      <c r="D2233" s="6" t="s">
        <v>2128</v>
      </c>
      <c r="E2233" s="6" t="str">
        <f>_xlfn.IFNA(INDEX(regcoded!$A$2:$Z$20000,MATCH($D2233,regcoded!$D$2:$D$20000,0),5),"")</f>
        <v>p</v>
      </c>
      <c r="F2233" s="6">
        <f>_xlfn.IFNA(INDEX(regcoded!$A$2:$Z$20000,MATCH($D2233,regcoded!$D$2:$D$20000,0),6),"")</f>
        <v>0</v>
      </c>
      <c r="G2233" s="6">
        <f>_xlfn.IFNA(INDEX(regcoded!$A$2:$Z$20000,MATCH($D2233,regcoded!$D$2:$D$20000,0),7),"")</f>
        <v>0</v>
      </c>
      <c r="H2233" s="6">
        <f>_xlfn.IFNA(INDEX(regcoded!$A$2:$Z$20000,MATCH($D2233,regcoded!$D$2:$D$20000,0),8),"")</f>
        <v>0</v>
      </c>
      <c r="I2233" s="6" t="str">
        <f>_xlfn.IFNA(INDEX(regcoded!$A$2:$Z$20000,MATCH($D2233,regcoded!$D$2:$D$20000,0),9),"")</f>
        <v>11.08.1977</v>
      </c>
    </row>
    <row r="2234" spans="1:9" x14ac:dyDescent="0.25">
      <c r="A2234" s="6" t="s">
        <v>445</v>
      </c>
      <c r="B2234" s="6" t="s">
        <v>214</v>
      </c>
      <c r="C2234" s="7">
        <v>20150617054640</v>
      </c>
      <c r="D2234" s="6" t="s">
        <v>2129</v>
      </c>
      <c r="E2234" s="6" t="str">
        <f>_xlfn.IFNA(INDEX(regcoded!$A$2:$Z$20000,MATCH($D2234,regcoded!$D$2:$D$20000,0),5),"")</f>
        <v>p</v>
      </c>
      <c r="F2234" s="6">
        <f>_xlfn.IFNA(INDEX(regcoded!$A$2:$Z$20000,MATCH($D2234,regcoded!$D$2:$D$20000,0),6),"")</f>
        <v>0</v>
      </c>
      <c r="G2234" s="6">
        <f>_xlfn.IFNA(INDEX(regcoded!$A$2:$Z$20000,MATCH($D2234,regcoded!$D$2:$D$20000,0),7),"")</f>
        <v>0</v>
      </c>
      <c r="H2234" s="6">
        <f>_xlfn.IFNA(INDEX(regcoded!$A$2:$Z$20000,MATCH($D2234,regcoded!$D$2:$D$20000,0),8),"")</f>
        <v>0</v>
      </c>
      <c r="I2234" s="6" t="str">
        <f>_xlfn.IFNA(INDEX(regcoded!$A$2:$Z$20000,MATCH($D2234,regcoded!$D$2:$D$20000,0),9),"")</f>
        <v>None</v>
      </c>
    </row>
    <row r="2235" spans="1:9" x14ac:dyDescent="0.25">
      <c r="A2235" s="6" t="s">
        <v>223</v>
      </c>
      <c r="B2235" s="6" t="s">
        <v>214</v>
      </c>
      <c r="C2235" s="7">
        <v>20150617054633</v>
      </c>
      <c r="D2235" s="6" t="s">
        <v>2130</v>
      </c>
      <c r="E2235" s="6" t="str">
        <f>_xlfn.IFNA(INDEX(regcoded!$A$2:$Z$20000,MATCH($D2235,regcoded!$D$2:$D$20000,0),5),"")</f>
        <v>p</v>
      </c>
      <c r="F2235" s="6">
        <f>_xlfn.IFNA(INDEX(regcoded!$A$2:$Z$20000,MATCH($D2235,regcoded!$D$2:$D$20000,0),6),"")</f>
        <v>0</v>
      </c>
      <c r="G2235" s="6">
        <f>_xlfn.IFNA(INDEX(regcoded!$A$2:$Z$20000,MATCH($D2235,regcoded!$D$2:$D$20000,0),7),"")</f>
        <v>0</v>
      </c>
      <c r="H2235" s="6">
        <f>_xlfn.IFNA(INDEX(regcoded!$A$2:$Z$20000,MATCH($D2235,regcoded!$D$2:$D$20000,0),8),"")</f>
        <v>0</v>
      </c>
      <c r="I2235" s="6" t="str">
        <f>_xlfn.IFNA(INDEX(regcoded!$A$2:$Z$20000,MATCH($D2235,regcoded!$D$2:$D$20000,0),9),"")</f>
        <v>None</v>
      </c>
    </row>
    <row r="2236" spans="1:9" x14ac:dyDescent="0.25">
      <c r="A2236" s="6" t="s">
        <v>125</v>
      </c>
      <c r="B2236" s="6" t="s">
        <v>1</v>
      </c>
      <c r="C2236" s="7">
        <v>20150617054622</v>
      </c>
      <c r="D2236" s="6" t="s">
        <v>1908</v>
      </c>
      <c r="E2236" s="6" t="str">
        <f>_xlfn.IFNA(INDEX(regcoded!$A$2:$Z$20000,MATCH($D2236,regcoded!$D$2:$D$20000,0),5),"")</f>
        <v>o</v>
      </c>
      <c r="F2236" s="6">
        <f>_xlfn.IFNA(INDEX(regcoded!$A$2:$Z$20000,MATCH($D2236,regcoded!$D$2:$D$20000,0),6),"")</f>
        <v>0</v>
      </c>
      <c r="G2236" s="6">
        <f>_xlfn.IFNA(INDEX(regcoded!$A$2:$Z$20000,MATCH($D2236,regcoded!$D$2:$D$20000,0),7),"")</f>
        <v>0</v>
      </c>
      <c r="H2236" s="6">
        <f>_xlfn.IFNA(INDEX(regcoded!$A$2:$Z$20000,MATCH($D2236,regcoded!$D$2:$D$20000,0),8),"")</f>
        <v>0</v>
      </c>
      <c r="I2236" s="6">
        <f>_xlfn.IFNA(INDEX(regcoded!$A$2:$Z$20000,MATCH($D2236,regcoded!$D$2:$D$20000,0),9),"")</f>
        <v>80237354</v>
      </c>
    </row>
    <row r="2237" spans="1:9" x14ac:dyDescent="0.25">
      <c r="A2237" s="6" t="s">
        <v>714</v>
      </c>
      <c r="B2237" s="6" t="s">
        <v>715</v>
      </c>
      <c r="C2237" s="7">
        <v>20150617054818</v>
      </c>
      <c r="D2237" s="6" t="s">
        <v>1909</v>
      </c>
      <c r="E2237" s="6" t="str">
        <f>_xlfn.IFNA(INDEX(regcoded!$A$2:$Z$20000,MATCH($D2237,regcoded!$D$2:$D$20000,0),5),"")</f>
        <v>o</v>
      </c>
      <c r="F2237" s="6">
        <f>_xlfn.IFNA(INDEX(regcoded!$A$2:$Z$20000,MATCH($D2237,regcoded!$D$2:$D$20000,0),6),"")</f>
        <v>0</v>
      </c>
      <c r="G2237" s="6">
        <f>_xlfn.IFNA(INDEX(regcoded!$A$2:$Z$20000,MATCH($D2237,regcoded!$D$2:$D$20000,0),7),"")</f>
        <v>0</v>
      </c>
      <c r="H2237" s="6">
        <f>_xlfn.IFNA(INDEX(regcoded!$A$2:$Z$20000,MATCH($D2237,regcoded!$D$2:$D$20000,0),8),"")</f>
        <v>0</v>
      </c>
      <c r="I2237" s="6">
        <f>_xlfn.IFNA(INDEX(regcoded!$A$2:$Z$20000,MATCH($D2237,regcoded!$D$2:$D$20000,0),9),"")</f>
        <v>80237354</v>
      </c>
    </row>
    <row r="2238" spans="1:9" x14ac:dyDescent="0.25">
      <c r="A2238" s="6" t="s">
        <v>714</v>
      </c>
      <c r="B2238" s="6" t="s">
        <v>715</v>
      </c>
      <c r="C2238" s="7">
        <v>20150617054818</v>
      </c>
      <c r="D2238" s="6" t="s">
        <v>1686</v>
      </c>
      <c r="E2238" s="6" t="str">
        <f>_xlfn.IFNA(INDEX(regcoded!$A$2:$Z$20000,MATCH($D2238,regcoded!$D$2:$D$20000,0),5),"")</f>
        <v/>
      </c>
      <c r="F2238" s="6" t="str">
        <f>_xlfn.IFNA(INDEX(regcoded!$A$2:$Z$20000,MATCH($D2238,regcoded!$D$2:$D$20000,0),6),"")</f>
        <v/>
      </c>
      <c r="G2238" s="6" t="str">
        <f>_xlfn.IFNA(INDEX(regcoded!$A$2:$Z$20000,MATCH($D2238,regcoded!$D$2:$D$20000,0),7),"")</f>
        <v/>
      </c>
      <c r="H2238" s="6" t="str">
        <f>_xlfn.IFNA(INDEX(regcoded!$A$2:$Z$20000,MATCH($D2238,regcoded!$D$2:$D$20000,0),8),"")</f>
        <v/>
      </c>
      <c r="I2238" s="6" t="str">
        <f>_xlfn.IFNA(INDEX(regcoded!$A$2:$Z$20000,MATCH($D2238,regcoded!$D$2:$D$20000,0),9),"")</f>
        <v/>
      </c>
    </row>
    <row r="2239" spans="1:9" x14ac:dyDescent="0.25">
      <c r="A2239" s="6" t="s">
        <v>478</v>
      </c>
      <c r="B2239" s="6" t="s">
        <v>1</v>
      </c>
      <c r="C2239" s="7">
        <v>20150617054642</v>
      </c>
      <c r="D2239" s="6" t="s">
        <v>1910</v>
      </c>
      <c r="E2239" s="6" t="str">
        <f>_xlfn.IFNA(INDEX(regcoded!$A$2:$Z$20000,MATCH($D2239,regcoded!$D$2:$D$20000,0),5),"")</f>
        <v>o</v>
      </c>
      <c r="F2239" s="6">
        <f>_xlfn.IFNA(INDEX(regcoded!$A$2:$Z$20000,MATCH($D2239,regcoded!$D$2:$D$20000,0),6),"")</f>
        <v>0</v>
      </c>
      <c r="G2239" s="6" t="str">
        <f>_xlfn.IFNA(INDEX(regcoded!$A$2:$Z$20000,MATCH($D2239,regcoded!$D$2:$D$20000,0),7),"")</f>
        <v>Sauga Taipoksi Klubi</v>
      </c>
      <c r="H2239" s="6">
        <f>_xlfn.IFNA(INDEX(regcoded!$A$2:$Z$20000,MATCH($D2239,regcoded!$D$2:$D$20000,0),8),"")</f>
        <v>0</v>
      </c>
      <c r="I2239" s="6">
        <f>_xlfn.IFNA(INDEX(regcoded!$A$2:$Z$20000,MATCH($D2239,regcoded!$D$2:$D$20000,0),9),"")</f>
        <v>80345523</v>
      </c>
    </row>
    <row r="2240" spans="1:9" x14ac:dyDescent="0.25">
      <c r="A2240" s="6" t="s">
        <v>1293</v>
      </c>
      <c r="B2240" s="6" t="s">
        <v>1294</v>
      </c>
      <c r="C2240" s="7">
        <v>20150617054820</v>
      </c>
      <c r="D2240" s="6" t="s">
        <v>1454</v>
      </c>
      <c r="E2240" s="6" t="str">
        <f>_xlfn.IFNA(INDEX(regcoded!$A$2:$Z$20000,MATCH($D2240,regcoded!$D$2:$D$20000,0),5),"")</f>
        <v/>
      </c>
      <c r="F2240" s="6" t="str">
        <f>_xlfn.IFNA(INDEX(regcoded!$A$2:$Z$20000,MATCH($D2240,regcoded!$D$2:$D$20000,0),6),"")</f>
        <v/>
      </c>
      <c r="G2240" s="6" t="str">
        <f>_xlfn.IFNA(INDEX(regcoded!$A$2:$Z$20000,MATCH($D2240,regcoded!$D$2:$D$20000,0),7),"")</f>
        <v/>
      </c>
      <c r="H2240" s="6" t="str">
        <f>_xlfn.IFNA(INDEX(regcoded!$A$2:$Z$20000,MATCH($D2240,regcoded!$D$2:$D$20000,0),8),"")</f>
        <v/>
      </c>
      <c r="I2240" s="6" t="str">
        <f>_xlfn.IFNA(INDEX(regcoded!$A$2:$Z$20000,MATCH($D2240,regcoded!$D$2:$D$20000,0),9),"")</f>
        <v/>
      </c>
    </row>
    <row r="2241" spans="1:9" x14ac:dyDescent="0.25">
      <c r="A2241" s="6" t="s">
        <v>945</v>
      </c>
      <c r="B2241" s="6" t="s">
        <v>1089</v>
      </c>
      <c r="C2241" s="7">
        <v>20150617054944</v>
      </c>
      <c r="D2241" s="6" t="s">
        <v>1911</v>
      </c>
      <c r="E2241" s="6" t="str">
        <f>_xlfn.IFNA(INDEX(regcoded!$A$2:$Z$20000,MATCH($D2241,regcoded!$D$2:$D$20000,0),5),"")</f>
        <v>o</v>
      </c>
      <c r="F2241" s="6">
        <f>_xlfn.IFNA(INDEX(regcoded!$A$2:$Z$20000,MATCH($D2241,regcoded!$D$2:$D$20000,0),6),"")</f>
        <v>0</v>
      </c>
      <c r="G2241" s="6">
        <f>_xlfn.IFNA(INDEX(regcoded!$A$2:$Z$20000,MATCH($D2241,regcoded!$D$2:$D$20000,0),7),"")</f>
        <v>0</v>
      </c>
      <c r="H2241" s="6">
        <f>_xlfn.IFNA(INDEX(regcoded!$A$2:$Z$20000,MATCH($D2241,regcoded!$D$2:$D$20000,0),8),"")</f>
        <v>0</v>
      </c>
      <c r="I2241" s="6">
        <f>_xlfn.IFNA(INDEX(regcoded!$A$2:$Z$20000,MATCH($D2241,regcoded!$D$2:$D$20000,0),9),"")</f>
        <v>10003471</v>
      </c>
    </row>
    <row r="2242" spans="1:9" x14ac:dyDescent="0.25">
      <c r="A2242" s="6" t="s">
        <v>13</v>
      </c>
      <c r="B2242" s="6" t="s">
        <v>30</v>
      </c>
      <c r="C2242" s="7">
        <v>20150617055025</v>
      </c>
      <c r="D2242" s="6" t="s">
        <v>1455</v>
      </c>
      <c r="E2242" s="6" t="str">
        <f>_xlfn.IFNA(INDEX(regcoded!$A$2:$Z$20000,MATCH($D2242,regcoded!$D$2:$D$20000,0),5),"")</f>
        <v/>
      </c>
      <c r="F2242" s="6" t="str">
        <f>_xlfn.IFNA(INDEX(regcoded!$A$2:$Z$20000,MATCH($D2242,regcoded!$D$2:$D$20000,0),6),"")</f>
        <v/>
      </c>
      <c r="G2242" s="6" t="str">
        <f>_xlfn.IFNA(INDEX(regcoded!$A$2:$Z$20000,MATCH($D2242,regcoded!$D$2:$D$20000,0),7),"")</f>
        <v/>
      </c>
      <c r="H2242" s="6" t="str">
        <f>_xlfn.IFNA(INDEX(regcoded!$A$2:$Z$20000,MATCH($D2242,regcoded!$D$2:$D$20000,0),8),"")</f>
        <v/>
      </c>
      <c r="I2242" s="6" t="str">
        <f>_xlfn.IFNA(INDEX(regcoded!$A$2:$Z$20000,MATCH($D2242,regcoded!$D$2:$D$20000,0),9),"")</f>
        <v/>
      </c>
    </row>
    <row r="2243" spans="1:9" x14ac:dyDescent="0.25">
      <c r="A2243" s="6" t="s">
        <v>988</v>
      </c>
      <c r="B2243" s="6" t="s">
        <v>989</v>
      </c>
      <c r="C2243" s="7">
        <v>20150617054930</v>
      </c>
      <c r="D2243" s="6" t="s">
        <v>1687</v>
      </c>
      <c r="E2243" s="6" t="str">
        <f>_xlfn.IFNA(INDEX(regcoded!$A$2:$Z$20000,MATCH($D2243,regcoded!$D$2:$D$20000,0),5),"")</f>
        <v/>
      </c>
      <c r="F2243" s="6" t="str">
        <f>_xlfn.IFNA(INDEX(regcoded!$A$2:$Z$20000,MATCH($D2243,regcoded!$D$2:$D$20000,0),6),"")</f>
        <v/>
      </c>
      <c r="G2243" s="6" t="str">
        <f>_xlfn.IFNA(INDEX(regcoded!$A$2:$Z$20000,MATCH($D2243,regcoded!$D$2:$D$20000,0),7),"")</f>
        <v/>
      </c>
      <c r="H2243" s="6" t="str">
        <f>_xlfn.IFNA(INDEX(regcoded!$A$2:$Z$20000,MATCH($D2243,regcoded!$D$2:$D$20000,0),8),"")</f>
        <v/>
      </c>
      <c r="I2243" s="6" t="str">
        <f>_xlfn.IFNA(INDEX(regcoded!$A$2:$Z$20000,MATCH($D2243,regcoded!$D$2:$D$20000,0),9),"")</f>
        <v/>
      </c>
    </row>
    <row r="2244" spans="1:9" x14ac:dyDescent="0.25">
      <c r="A2244" s="6" t="s">
        <v>39</v>
      </c>
      <c r="B2244" s="6" t="s">
        <v>1</v>
      </c>
      <c r="C2244" s="7">
        <v>20150617054622</v>
      </c>
      <c r="D2244" s="6" t="s">
        <v>191</v>
      </c>
      <c r="E2244" s="6" t="str">
        <f>_xlfn.IFNA(INDEX(regcoded!$A$2:$Z$20000,MATCH($D2244,regcoded!$D$2:$D$20000,0),5),"")</f>
        <v/>
      </c>
      <c r="F2244" s="6" t="str">
        <f>_xlfn.IFNA(INDEX(regcoded!$A$2:$Z$20000,MATCH($D2244,regcoded!$D$2:$D$20000,0),6),"")</f>
        <v/>
      </c>
      <c r="G2244" s="6" t="str">
        <f>_xlfn.IFNA(INDEX(regcoded!$A$2:$Z$20000,MATCH($D2244,regcoded!$D$2:$D$20000,0),7),"")</f>
        <v/>
      </c>
      <c r="H2244" s="6" t="str">
        <f>_xlfn.IFNA(INDEX(regcoded!$A$2:$Z$20000,MATCH($D2244,regcoded!$D$2:$D$20000,0),8),"")</f>
        <v/>
      </c>
      <c r="I2244" s="6" t="str">
        <f>_xlfn.IFNA(INDEX(regcoded!$A$2:$Z$20000,MATCH($D2244,regcoded!$D$2:$D$20000,0),9),"")</f>
        <v/>
      </c>
    </row>
    <row r="2245" spans="1:9" x14ac:dyDescent="0.25">
      <c r="A2245" s="6" t="s">
        <v>39</v>
      </c>
      <c r="B2245" s="6" t="s">
        <v>645</v>
      </c>
      <c r="C2245" s="7">
        <v>20150617054733</v>
      </c>
      <c r="D2245" s="6" t="s">
        <v>1912</v>
      </c>
      <c r="E2245" s="6" t="str">
        <f>_xlfn.IFNA(INDEX(regcoded!$A$2:$Z$20000,MATCH($D2245,regcoded!$D$2:$D$20000,0),5),"")</f>
        <v>o</v>
      </c>
      <c r="F2245" s="6">
        <f>_xlfn.IFNA(INDEX(regcoded!$A$2:$Z$20000,MATCH($D2245,regcoded!$D$2:$D$20000,0),6),"")</f>
        <v>0</v>
      </c>
      <c r="G2245" s="6">
        <f>_xlfn.IFNA(INDEX(regcoded!$A$2:$Z$20000,MATCH($D2245,regcoded!$D$2:$D$20000,0),7),"")</f>
        <v>0</v>
      </c>
      <c r="H2245" s="6">
        <f>_xlfn.IFNA(INDEX(regcoded!$A$2:$Z$20000,MATCH($D2245,regcoded!$D$2:$D$20000,0),8),"")</f>
        <v>0</v>
      </c>
      <c r="I2245" s="6">
        <f>_xlfn.IFNA(INDEX(regcoded!$A$2:$Z$20000,MATCH($D2245,regcoded!$D$2:$D$20000,0),9),"")</f>
        <v>10393880</v>
      </c>
    </row>
    <row r="2246" spans="1:9" x14ac:dyDescent="0.25">
      <c r="A2246" s="6" t="s">
        <v>553</v>
      </c>
      <c r="B2246" s="6" t="s">
        <v>1305</v>
      </c>
      <c r="C2246" s="7">
        <v>20150617055109</v>
      </c>
      <c r="D2246" s="6" t="s">
        <v>1913</v>
      </c>
      <c r="E2246" s="6" t="str">
        <f>_xlfn.IFNA(INDEX(regcoded!$A$2:$Z$20000,MATCH($D2246,regcoded!$D$2:$D$20000,0),5),"")</f>
        <v>o</v>
      </c>
      <c r="F2246" s="6" t="str">
        <f>_xlfn.IFNA(INDEX(regcoded!$A$2:$Z$20000,MATCH($D2246,regcoded!$D$2:$D$20000,0),6),"")</f>
        <v>faulty</v>
      </c>
      <c r="G2246" s="6" t="str">
        <f>_xlfn.IFNA(INDEX(regcoded!$A$2:$Z$20000,MATCH($D2246,regcoded!$D$2:$D$20000,0),7),"")</f>
        <v>Scanweld AS</v>
      </c>
      <c r="H2246" s="6">
        <f>_xlfn.IFNA(INDEX(regcoded!$A$2:$Z$20000,MATCH($D2246,regcoded!$D$2:$D$20000,0),8),"")</f>
        <v>0</v>
      </c>
      <c r="I2246" s="6">
        <f>_xlfn.IFNA(INDEX(regcoded!$A$2:$Z$20000,MATCH($D2246,regcoded!$D$2:$D$20000,0),9),"")</f>
        <v>10393880</v>
      </c>
    </row>
    <row r="2247" spans="1:9" x14ac:dyDescent="0.25">
      <c r="A2247" s="6" t="s">
        <v>988</v>
      </c>
      <c r="B2247" s="6" t="s">
        <v>989</v>
      </c>
      <c r="C2247" s="7">
        <v>20150617054930</v>
      </c>
      <c r="D2247" s="6" t="s">
        <v>1914</v>
      </c>
      <c r="E2247" s="6" t="str">
        <f>_xlfn.IFNA(INDEX(regcoded!$A$2:$Z$20000,MATCH($D2247,regcoded!$D$2:$D$20000,0),5),"")</f>
        <v>o</v>
      </c>
      <c r="F2247" s="6">
        <f>_xlfn.IFNA(INDEX(regcoded!$A$2:$Z$20000,MATCH($D2247,regcoded!$D$2:$D$20000,0),6),"")</f>
        <v>0</v>
      </c>
      <c r="G2247" s="6" t="str">
        <f>_xlfn.IFNA(INDEX(regcoded!$A$2:$Z$20000,MATCH($D2247,regcoded!$D$2:$D$20000,0),7),"")</f>
        <v>Scanweld AS</v>
      </c>
      <c r="H2247" s="6">
        <f>_xlfn.IFNA(INDEX(regcoded!$A$2:$Z$20000,MATCH($D2247,regcoded!$D$2:$D$20000,0),8),"")</f>
        <v>0</v>
      </c>
      <c r="I2247" s="6">
        <f>_xlfn.IFNA(INDEX(regcoded!$A$2:$Z$20000,MATCH($D2247,regcoded!$D$2:$D$20000,0),9),"")</f>
        <v>10393880</v>
      </c>
    </row>
    <row r="2248" spans="1:9" x14ac:dyDescent="0.25">
      <c r="A2248" s="6" t="s">
        <v>1290</v>
      </c>
      <c r="B2248" s="6" t="s">
        <v>214</v>
      </c>
      <c r="C2248" s="7">
        <v>20150617054642</v>
      </c>
      <c r="D2248" s="6" t="s">
        <v>1456</v>
      </c>
      <c r="E2248" s="6" t="str">
        <f>_xlfn.IFNA(INDEX(regcoded!$A$2:$Z$20000,MATCH($D2248,regcoded!$D$2:$D$20000,0),5),"")</f>
        <v/>
      </c>
      <c r="F2248" s="6" t="str">
        <f>_xlfn.IFNA(INDEX(regcoded!$A$2:$Z$20000,MATCH($D2248,regcoded!$D$2:$D$20000,0),6),"")</f>
        <v/>
      </c>
      <c r="G2248" s="6" t="str">
        <f>_xlfn.IFNA(INDEX(regcoded!$A$2:$Z$20000,MATCH($D2248,regcoded!$D$2:$D$20000,0),7),"")</f>
        <v/>
      </c>
      <c r="H2248" s="6" t="str">
        <f>_xlfn.IFNA(INDEX(regcoded!$A$2:$Z$20000,MATCH($D2248,regcoded!$D$2:$D$20000,0),8),"")</f>
        <v/>
      </c>
      <c r="I2248" s="6" t="str">
        <f>_xlfn.IFNA(INDEX(regcoded!$A$2:$Z$20000,MATCH($D2248,regcoded!$D$2:$D$20000,0),9),"")</f>
        <v/>
      </c>
    </row>
    <row r="2249" spans="1:9" x14ac:dyDescent="0.25">
      <c r="A2249" s="6" t="s">
        <v>125</v>
      </c>
      <c r="B2249" s="6" t="s">
        <v>1</v>
      </c>
      <c r="C2249" s="7">
        <v>20150617054630</v>
      </c>
      <c r="D2249" s="6" t="s">
        <v>356</v>
      </c>
      <c r="E2249" s="6" t="str">
        <f>_xlfn.IFNA(INDEX(regcoded!$A$2:$Z$20000,MATCH($D2249,regcoded!$D$2:$D$20000,0),5),"")</f>
        <v>p</v>
      </c>
      <c r="F2249" s="6" t="str">
        <f>_xlfn.IFNA(INDEX(regcoded!$A$2:$Z$20000,MATCH($D2249,regcoded!$D$2:$D$20000,0),6),"")</f>
        <v>famous</v>
      </c>
      <c r="G2249" s="6" t="str">
        <f>_xlfn.IFNA(INDEX(regcoded!$A$2:$Z$20000,MATCH($D2249,regcoded!$D$2:$D$20000,0),7),"")</f>
        <v>Franz Schubert</v>
      </c>
      <c r="H2249" s="6">
        <f>_xlfn.IFNA(INDEX(regcoded!$A$2:$Z$20000,MATCH($D2249,regcoded!$D$2:$D$20000,0),8),"")</f>
        <v>0</v>
      </c>
      <c r="I2249" s="6" t="str">
        <f>_xlfn.IFNA(INDEX(regcoded!$A$2:$Z$20000,MATCH($D2249,regcoded!$D$2:$D$20000,0),9),"")</f>
        <v>None</v>
      </c>
    </row>
    <row r="2250" spans="1:9" x14ac:dyDescent="0.25">
      <c r="A2250" s="6" t="s">
        <v>600</v>
      </c>
      <c r="B2250" s="6" t="s">
        <v>601</v>
      </c>
      <c r="C2250" s="7">
        <v>20150617054720</v>
      </c>
      <c r="D2250" s="6" t="s">
        <v>1152</v>
      </c>
      <c r="E2250" s="6" t="str">
        <f>_xlfn.IFNA(INDEX(regcoded!$A$2:$Z$20000,MATCH($D2250,regcoded!$D$2:$D$20000,0),5),"")</f>
        <v/>
      </c>
      <c r="F2250" s="6" t="str">
        <f>_xlfn.IFNA(INDEX(regcoded!$A$2:$Z$20000,MATCH($D2250,regcoded!$D$2:$D$20000,0),6),"")</f>
        <v/>
      </c>
      <c r="G2250" s="6" t="str">
        <f>_xlfn.IFNA(INDEX(regcoded!$A$2:$Z$20000,MATCH($D2250,regcoded!$D$2:$D$20000,0),7),"")</f>
        <v/>
      </c>
      <c r="H2250" s="6" t="str">
        <f>_xlfn.IFNA(INDEX(regcoded!$A$2:$Z$20000,MATCH($D2250,regcoded!$D$2:$D$20000,0),8),"")</f>
        <v/>
      </c>
      <c r="I2250" s="6" t="str">
        <f>_xlfn.IFNA(INDEX(regcoded!$A$2:$Z$20000,MATCH($D2250,regcoded!$D$2:$D$20000,0),9),"")</f>
        <v/>
      </c>
    </row>
    <row r="2251" spans="1:9" x14ac:dyDescent="0.25">
      <c r="A2251" s="6" t="s">
        <v>85</v>
      </c>
      <c r="B2251" s="6" t="s">
        <v>86</v>
      </c>
      <c r="C2251" s="7">
        <v>20150617054627</v>
      </c>
      <c r="D2251" s="6" t="s">
        <v>1154</v>
      </c>
      <c r="E2251" s="6" t="str">
        <f>_xlfn.IFNA(INDEX(regcoded!$A$2:$Z$20000,MATCH($D2251,regcoded!$D$2:$D$20000,0),5),"")</f>
        <v/>
      </c>
      <c r="F2251" s="6" t="str">
        <f>_xlfn.IFNA(INDEX(regcoded!$A$2:$Z$20000,MATCH($D2251,regcoded!$D$2:$D$20000,0),6),"")</f>
        <v/>
      </c>
      <c r="G2251" s="6" t="str">
        <f>_xlfn.IFNA(INDEX(regcoded!$A$2:$Z$20000,MATCH($D2251,regcoded!$D$2:$D$20000,0),7),"")</f>
        <v/>
      </c>
      <c r="H2251" s="6" t="str">
        <f>_xlfn.IFNA(INDEX(regcoded!$A$2:$Z$20000,MATCH($D2251,regcoded!$D$2:$D$20000,0),8),"")</f>
        <v/>
      </c>
      <c r="I2251" s="6" t="str">
        <f>_xlfn.IFNA(INDEX(regcoded!$A$2:$Z$20000,MATCH($D2251,regcoded!$D$2:$D$20000,0),9),"")</f>
        <v/>
      </c>
    </row>
    <row r="2252" spans="1:9" x14ac:dyDescent="0.25">
      <c r="A2252" s="6" t="s">
        <v>85</v>
      </c>
      <c r="B2252" s="6" t="s">
        <v>1003</v>
      </c>
      <c r="C2252" s="7">
        <v>20150617054937</v>
      </c>
      <c r="D2252" s="6" t="s">
        <v>1154</v>
      </c>
      <c r="E2252" s="6" t="str">
        <f>_xlfn.IFNA(INDEX(regcoded!$A$2:$Z$20000,MATCH($D2252,regcoded!$D$2:$D$20000,0),5),"")</f>
        <v/>
      </c>
      <c r="F2252" s="6" t="str">
        <f>_xlfn.IFNA(INDEX(regcoded!$A$2:$Z$20000,MATCH($D2252,regcoded!$D$2:$D$20000,0),6),"")</f>
        <v/>
      </c>
      <c r="G2252" s="6" t="str">
        <f>_xlfn.IFNA(INDEX(regcoded!$A$2:$Z$20000,MATCH($D2252,regcoded!$D$2:$D$20000,0),7),"")</f>
        <v/>
      </c>
      <c r="H2252" s="6" t="str">
        <f>_xlfn.IFNA(INDEX(regcoded!$A$2:$Z$20000,MATCH($D2252,regcoded!$D$2:$D$20000,0),8),"")</f>
        <v/>
      </c>
      <c r="I2252" s="6" t="str">
        <f>_xlfn.IFNA(INDEX(regcoded!$A$2:$Z$20000,MATCH($D2252,regcoded!$D$2:$D$20000,0),9),"")</f>
        <v/>
      </c>
    </row>
    <row r="2253" spans="1:9" x14ac:dyDescent="0.25">
      <c r="A2253" s="6" t="s">
        <v>85</v>
      </c>
      <c r="B2253" s="6" t="s">
        <v>1003</v>
      </c>
      <c r="C2253" s="7">
        <v>20150617055007</v>
      </c>
      <c r="D2253" s="6" t="s">
        <v>1140</v>
      </c>
      <c r="E2253" s="6" t="str">
        <f>_xlfn.IFNA(INDEX(regcoded!$A$2:$Z$20000,MATCH($D2253,regcoded!$D$2:$D$20000,0),5),"")</f>
        <v/>
      </c>
      <c r="F2253" s="6" t="str">
        <f>_xlfn.IFNA(INDEX(regcoded!$A$2:$Z$20000,MATCH($D2253,regcoded!$D$2:$D$20000,0),6),"")</f>
        <v/>
      </c>
      <c r="G2253" s="6" t="str">
        <f>_xlfn.IFNA(INDEX(regcoded!$A$2:$Z$20000,MATCH($D2253,regcoded!$D$2:$D$20000,0),7),"")</f>
        <v/>
      </c>
      <c r="H2253" s="6" t="str">
        <f>_xlfn.IFNA(INDEX(regcoded!$A$2:$Z$20000,MATCH($D2253,regcoded!$D$2:$D$20000,0),8),"")</f>
        <v/>
      </c>
      <c r="I2253" s="6" t="str">
        <f>_xlfn.IFNA(INDEX(regcoded!$A$2:$Z$20000,MATCH($D2253,regcoded!$D$2:$D$20000,0),9),"")</f>
        <v/>
      </c>
    </row>
    <row r="2254" spans="1:9" x14ac:dyDescent="0.25">
      <c r="A2254" s="6" t="s">
        <v>553</v>
      </c>
      <c r="B2254" s="6" t="s">
        <v>554</v>
      </c>
      <c r="C2254" s="7">
        <v>20150617054718</v>
      </c>
      <c r="D2254" s="6" t="s">
        <v>471</v>
      </c>
      <c r="E2254" s="6" t="str">
        <f>_xlfn.IFNA(INDEX(regcoded!$A$2:$Z$20000,MATCH($D2254,regcoded!$D$2:$D$20000,0),5),"")</f>
        <v/>
      </c>
      <c r="F2254" s="6" t="str">
        <f>_xlfn.IFNA(INDEX(regcoded!$A$2:$Z$20000,MATCH($D2254,regcoded!$D$2:$D$20000,0),6),"")</f>
        <v/>
      </c>
      <c r="G2254" s="6" t="str">
        <f>_xlfn.IFNA(INDEX(regcoded!$A$2:$Z$20000,MATCH($D2254,regcoded!$D$2:$D$20000,0),7),"")</f>
        <v/>
      </c>
      <c r="H2254" s="6" t="str">
        <f>_xlfn.IFNA(INDEX(regcoded!$A$2:$Z$20000,MATCH($D2254,regcoded!$D$2:$D$20000,0),8),"")</f>
        <v/>
      </c>
      <c r="I2254" s="6" t="str">
        <f>_xlfn.IFNA(INDEX(regcoded!$A$2:$Z$20000,MATCH($D2254,regcoded!$D$2:$D$20000,0),9),"")</f>
        <v/>
      </c>
    </row>
    <row r="2255" spans="1:9" x14ac:dyDescent="0.25">
      <c r="A2255" s="6" t="s">
        <v>553</v>
      </c>
      <c r="B2255" s="6" t="s">
        <v>1107</v>
      </c>
      <c r="C2255" s="7">
        <v>20150617054950</v>
      </c>
      <c r="D2255" s="6" t="s">
        <v>82</v>
      </c>
      <c r="E2255" s="6" t="str">
        <f>_xlfn.IFNA(INDEX(regcoded!$A$2:$Z$20000,MATCH($D2255,regcoded!$D$2:$D$20000,0),5),"")</f>
        <v>o</v>
      </c>
      <c r="F2255" s="6">
        <f>_xlfn.IFNA(INDEX(regcoded!$A$2:$Z$20000,MATCH($D2255,regcoded!$D$2:$D$20000,0),6),"")</f>
        <v>0</v>
      </c>
      <c r="G2255" s="6">
        <f>_xlfn.IFNA(INDEX(regcoded!$A$2:$Z$20000,MATCH($D2255,regcoded!$D$2:$D$20000,0),7),"")</f>
        <v>0</v>
      </c>
      <c r="H2255" s="6">
        <f>_xlfn.IFNA(INDEX(regcoded!$A$2:$Z$20000,MATCH($D2255,regcoded!$D$2:$D$20000,0),8),"")</f>
        <v>0</v>
      </c>
      <c r="I2255" s="6">
        <f>_xlfn.IFNA(INDEX(regcoded!$A$2:$Z$20000,MATCH($D2255,regcoded!$D$2:$D$20000,0),9),"")</f>
        <v>10004252</v>
      </c>
    </row>
    <row r="2256" spans="1:9" x14ac:dyDescent="0.25">
      <c r="A2256" s="6" t="s">
        <v>642</v>
      </c>
      <c r="B2256" s="6" t="s">
        <v>30</v>
      </c>
      <c r="C2256" s="7">
        <v>20150617054733</v>
      </c>
      <c r="D2256" s="6" t="s">
        <v>41</v>
      </c>
      <c r="E2256" s="6" t="str">
        <f>_xlfn.IFNA(INDEX(regcoded!$A$2:$Z$20000,MATCH($D2256,regcoded!$D$2:$D$20000,0),5),"")</f>
        <v>o</v>
      </c>
      <c r="F2256" s="6" t="str">
        <f>_xlfn.IFNA(INDEX(regcoded!$A$2:$Z$20000,MATCH($D2256,regcoded!$D$2:$D$20000,0),6),"")</f>
        <v>faulty</v>
      </c>
      <c r="G2256" s="6" t="str">
        <f>_xlfn.IFNA(INDEX(regcoded!$A$2:$Z$20000,MATCH($D2256,regcoded!$D$2:$D$20000,0),7),"")</f>
        <v>SEB</v>
      </c>
      <c r="H2256" s="6">
        <f>_xlfn.IFNA(INDEX(regcoded!$A$2:$Z$20000,MATCH($D2256,regcoded!$D$2:$D$20000,0),8),"")</f>
        <v>0</v>
      </c>
      <c r="I2256" s="6">
        <f>_xlfn.IFNA(INDEX(regcoded!$A$2:$Z$20000,MATCH($D2256,regcoded!$D$2:$D$20000,0),9),"")</f>
        <v>10004252</v>
      </c>
    </row>
    <row r="2257" spans="1:9" x14ac:dyDescent="0.25">
      <c r="A2257" s="6" t="s">
        <v>642</v>
      </c>
      <c r="B2257" s="6" t="s">
        <v>847</v>
      </c>
      <c r="C2257" s="7">
        <v>20150617054841</v>
      </c>
      <c r="D2257" s="6" t="s">
        <v>41</v>
      </c>
      <c r="E2257" s="6" t="str">
        <f>_xlfn.IFNA(INDEX(regcoded!$A$2:$Z$20000,MATCH($D2257,regcoded!$D$2:$D$20000,0),5),"")</f>
        <v>o</v>
      </c>
      <c r="F2257" s="6" t="str">
        <f>_xlfn.IFNA(INDEX(regcoded!$A$2:$Z$20000,MATCH($D2257,regcoded!$D$2:$D$20000,0),6),"")</f>
        <v>faulty</v>
      </c>
      <c r="G2257" s="6" t="str">
        <f>_xlfn.IFNA(INDEX(regcoded!$A$2:$Z$20000,MATCH($D2257,regcoded!$D$2:$D$20000,0),7),"")</f>
        <v>SEB</v>
      </c>
      <c r="H2257" s="6">
        <f>_xlfn.IFNA(INDEX(regcoded!$A$2:$Z$20000,MATCH($D2257,regcoded!$D$2:$D$20000,0),8),"")</f>
        <v>0</v>
      </c>
      <c r="I2257" s="6">
        <f>_xlfn.IFNA(INDEX(regcoded!$A$2:$Z$20000,MATCH($D2257,regcoded!$D$2:$D$20000,0),9),"")</f>
        <v>10004252</v>
      </c>
    </row>
    <row r="2258" spans="1:9" x14ac:dyDescent="0.25">
      <c r="A2258" s="6" t="s">
        <v>553</v>
      </c>
      <c r="B2258" s="6" t="s">
        <v>554</v>
      </c>
      <c r="C2258" s="7">
        <v>20150617054718</v>
      </c>
      <c r="D2258" s="6" t="s">
        <v>982</v>
      </c>
      <c r="E2258" s="6" t="str">
        <f>_xlfn.IFNA(INDEX(regcoded!$A$2:$Z$20000,MATCH($D2258,regcoded!$D$2:$D$20000,0),5),"")</f>
        <v>o</v>
      </c>
      <c r="F2258" s="6" t="str">
        <f>_xlfn.IFNA(INDEX(regcoded!$A$2:$Z$20000,MATCH($D2258,regcoded!$D$2:$D$20000,0),6),"")</f>
        <v>int</v>
      </c>
      <c r="G2258" s="6" t="str">
        <f>_xlfn.IFNA(INDEX(regcoded!$A$2:$Z$20000,MATCH($D2258,regcoded!$D$2:$D$20000,0),7),"")</f>
        <v>SEF Electricpumps</v>
      </c>
      <c r="H2258" s="6">
        <f>_xlfn.IFNA(INDEX(regcoded!$A$2:$Z$20000,MATCH($D2258,regcoded!$D$2:$D$20000,0),8),"")</f>
        <v>0</v>
      </c>
      <c r="I2258" s="6">
        <f>_xlfn.IFNA(INDEX(regcoded!$A$2:$Z$20000,MATCH($D2258,regcoded!$D$2:$D$20000,0),9),"")</f>
        <v>0</v>
      </c>
    </row>
    <row r="2259" spans="1:9" x14ac:dyDescent="0.25">
      <c r="A2259" s="6" t="s">
        <v>553</v>
      </c>
      <c r="B2259" s="6" t="s">
        <v>1107</v>
      </c>
      <c r="C2259" s="7">
        <v>20150617054950</v>
      </c>
      <c r="D2259" s="6" t="s">
        <v>986</v>
      </c>
      <c r="E2259" s="6" t="str">
        <f>_xlfn.IFNA(INDEX(regcoded!$A$2:$Z$20000,MATCH($D2259,regcoded!$D$2:$D$20000,0),5),"")</f>
        <v>o</v>
      </c>
      <c r="F2259" s="6" t="str">
        <f>_xlfn.IFNA(INDEX(regcoded!$A$2:$Z$20000,MATCH($D2259,regcoded!$D$2:$D$20000,0),6),"")</f>
        <v>int</v>
      </c>
      <c r="G2259" s="6" t="str">
        <f>_xlfn.IFNA(INDEX(regcoded!$A$2:$Z$20000,MATCH($D2259,regcoded!$D$2:$D$20000,0),7),"")</f>
        <v>SEF Electricpumps</v>
      </c>
      <c r="H2259" s="6">
        <f>_xlfn.IFNA(INDEX(regcoded!$A$2:$Z$20000,MATCH($D2259,regcoded!$D$2:$D$20000,0),8),"")</f>
        <v>0</v>
      </c>
      <c r="I2259" s="6">
        <f>_xlfn.IFNA(INDEX(regcoded!$A$2:$Z$20000,MATCH($D2259,regcoded!$D$2:$D$20000,0),9),"")</f>
        <v>0</v>
      </c>
    </row>
    <row r="2260" spans="1:9" x14ac:dyDescent="0.25">
      <c r="A2260" s="6" t="s">
        <v>642</v>
      </c>
      <c r="B2260" s="6" t="s">
        <v>30</v>
      </c>
      <c r="C2260" s="7">
        <v>20150617054733</v>
      </c>
      <c r="D2260" s="6" t="s">
        <v>1915</v>
      </c>
      <c r="E2260" s="6" t="str">
        <f>_xlfn.IFNA(INDEX(regcoded!$A$2:$Z$20000,MATCH($D2260,regcoded!$D$2:$D$20000,0),5),"")</f>
        <v>o</v>
      </c>
      <c r="F2260" s="6">
        <f>_xlfn.IFNA(INDEX(regcoded!$A$2:$Z$20000,MATCH($D2260,regcoded!$D$2:$D$20000,0),6),"")</f>
        <v>0</v>
      </c>
      <c r="G2260" s="6" t="str">
        <f>_xlfn.IFNA(INDEX(regcoded!$A$2:$Z$20000,MATCH($D2260,regcoded!$D$2:$D$20000,0),7),"")</f>
        <v>Atlas Segud AS</v>
      </c>
      <c r="H2260" s="6">
        <f>_xlfn.IFNA(INDEX(regcoded!$A$2:$Z$20000,MATCH($D2260,regcoded!$D$2:$D$20000,0),8),"")</f>
        <v>0</v>
      </c>
      <c r="I2260" s="6">
        <f>_xlfn.IFNA(INDEX(regcoded!$A$2:$Z$20000,MATCH($D2260,regcoded!$D$2:$D$20000,0),9),"")</f>
        <v>10239765</v>
      </c>
    </row>
    <row r="2261" spans="1:9" x14ac:dyDescent="0.25">
      <c r="A2261" s="6" t="s">
        <v>553</v>
      </c>
      <c r="B2261" s="6" t="s">
        <v>554</v>
      </c>
      <c r="C2261" s="7">
        <v>20150617054718</v>
      </c>
      <c r="D2261" s="6" t="s">
        <v>1457</v>
      </c>
      <c r="E2261" s="6" t="str">
        <f>_xlfn.IFNA(INDEX(regcoded!$A$2:$Z$20000,MATCH($D2261,regcoded!$D$2:$D$20000,0),5),"")</f>
        <v/>
      </c>
      <c r="F2261" s="6" t="str">
        <f>_xlfn.IFNA(INDEX(regcoded!$A$2:$Z$20000,MATCH($D2261,regcoded!$D$2:$D$20000,0),6),"")</f>
        <v/>
      </c>
      <c r="G2261" s="6" t="str">
        <f>_xlfn.IFNA(INDEX(regcoded!$A$2:$Z$20000,MATCH($D2261,regcoded!$D$2:$D$20000,0),7),"")</f>
        <v/>
      </c>
      <c r="H2261" s="6" t="str">
        <f>_xlfn.IFNA(INDEX(regcoded!$A$2:$Z$20000,MATCH($D2261,regcoded!$D$2:$D$20000,0),8),"")</f>
        <v/>
      </c>
      <c r="I2261" s="6" t="str">
        <f>_xlfn.IFNA(INDEX(regcoded!$A$2:$Z$20000,MATCH($D2261,regcoded!$D$2:$D$20000,0),9),"")</f>
        <v/>
      </c>
    </row>
    <row r="2262" spans="1:9" x14ac:dyDescent="0.25">
      <c r="A2262" s="6" t="s">
        <v>553</v>
      </c>
      <c r="B2262" s="6" t="s">
        <v>1107</v>
      </c>
      <c r="C2262" s="7">
        <v>20150617054950</v>
      </c>
      <c r="D2262" s="6" t="s">
        <v>931</v>
      </c>
      <c r="E2262" s="6" t="str">
        <f>_xlfn.IFNA(INDEX(regcoded!$A$2:$Z$20000,MATCH($D2262,regcoded!$D$2:$D$20000,0),5),"")</f>
        <v/>
      </c>
      <c r="F2262" s="6" t="str">
        <f>_xlfn.IFNA(INDEX(regcoded!$A$2:$Z$20000,MATCH($D2262,regcoded!$D$2:$D$20000,0),6),"")</f>
        <v/>
      </c>
      <c r="G2262" s="6" t="str">
        <f>_xlfn.IFNA(INDEX(regcoded!$A$2:$Z$20000,MATCH($D2262,regcoded!$D$2:$D$20000,0),7),"")</f>
        <v/>
      </c>
      <c r="H2262" s="6" t="str">
        <f>_xlfn.IFNA(INDEX(regcoded!$A$2:$Z$20000,MATCH($D2262,regcoded!$D$2:$D$20000,0),8),"")</f>
        <v/>
      </c>
      <c r="I2262" s="6" t="str">
        <f>_xlfn.IFNA(INDEX(regcoded!$A$2:$Z$20000,MATCH($D2262,regcoded!$D$2:$D$20000,0),9),"")</f>
        <v/>
      </c>
    </row>
    <row r="2263" spans="1:9" x14ac:dyDescent="0.25">
      <c r="A2263" s="6" t="s">
        <v>553</v>
      </c>
      <c r="B2263" s="6" t="s">
        <v>554</v>
      </c>
      <c r="C2263" s="7">
        <v>20150617054718</v>
      </c>
      <c r="D2263" s="6" t="s">
        <v>1459</v>
      </c>
      <c r="E2263" s="6" t="str">
        <f>_xlfn.IFNA(INDEX(regcoded!$A$2:$Z$20000,MATCH($D2263,regcoded!$D$2:$D$20000,0),5),"")</f>
        <v/>
      </c>
      <c r="F2263" s="6" t="str">
        <f>_xlfn.IFNA(INDEX(regcoded!$A$2:$Z$20000,MATCH($D2263,regcoded!$D$2:$D$20000,0),6),"")</f>
        <v/>
      </c>
      <c r="G2263" s="6" t="str">
        <f>_xlfn.IFNA(INDEX(regcoded!$A$2:$Z$20000,MATCH($D2263,regcoded!$D$2:$D$20000,0),7),"")</f>
        <v/>
      </c>
      <c r="H2263" s="6" t="str">
        <f>_xlfn.IFNA(INDEX(regcoded!$A$2:$Z$20000,MATCH($D2263,regcoded!$D$2:$D$20000,0),8),"")</f>
        <v/>
      </c>
      <c r="I2263" s="6" t="str">
        <f>_xlfn.IFNA(INDEX(regcoded!$A$2:$Z$20000,MATCH($D2263,regcoded!$D$2:$D$20000,0),9),"")</f>
        <v/>
      </c>
    </row>
    <row r="2264" spans="1:9" x14ac:dyDescent="0.25">
      <c r="A2264" s="6" t="s">
        <v>553</v>
      </c>
      <c r="B2264" s="6" t="s">
        <v>1107</v>
      </c>
      <c r="C2264" s="7">
        <v>20150617054950</v>
      </c>
      <c r="D2264" s="6" t="s">
        <v>972</v>
      </c>
      <c r="E2264" s="6" t="str">
        <f>_xlfn.IFNA(INDEX(regcoded!$A$2:$Z$20000,MATCH($D2264,regcoded!$D$2:$D$20000,0),5),"")</f>
        <v/>
      </c>
      <c r="F2264" s="6" t="str">
        <f>_xlfn.IFNA(INDEX(regcoded!$A$2:$Z$20000,MATCH($D2264,regcoded!$D$2:$D$20000,0),6),"")</f>
        <v/>
      </c>
      <c r="G2264" s="6" t="str">
        <f>_xlfn.IFNA(INDEX(regcoded!$A$2:$Z$20000,MATCH($D2264,regcoded!$D$2:$D$20000,0),7),"")</f>
        <v/>
      </c>
      <c r="H2264" s="6" t="str">
        <f>_xlfn.IFNA(INDEX(regcoded!$A$2:$Z$20000,MATCH($D2264,regcoded!$D$2:$D$20000,0),8),"")</f>
        <v/>
      </c>
      <c r="I2264" s="6" t="str">
        <f>_xlfn.IFNA(INDEX(regcoded!$A$2:$Z$20000,MATCH($D2264,regcoded!$D$2:$D$20000,0),9),"")</f>
        <v/>
      </c>
    </row>
    <row r="2265" spans="1:9" x14ac:dyDescent="0.25">
      <c r="A2265" s="6" t="s">
        <v>1119</v>
      </c>
      <c r="B2265" s="6" t="s">
        <v>1120</v>
      </c>
      <c r="C2265" s="7">
        <v>20150617055004</v>
      </c>
      <c r="D2265" s="6" t="s">
        <v>972</v>
      </c>
      <c r="E2265" s="6" t="str">
        <f>_xlfn.IFNA(INDEX(regcoded!$A$2:$Z$20000,MATCH($D2265,regcoded!$D$2:$D$20000,0),5),"")</f>
        <v/>
      </c>
      <c r="F2265" s="6" t="str">
        <f>_xlfn.IFNA(INDEX(regcoded!$A$2:$Z$20000,MATCH($D2265,regcoded!$D$2:$D$20000,0),6),"")</f>
        <v/>
      </c>
      <c r="G2265" s="6" t="str">
        <f>_xlfn.IFNA(INDEX(regcoded!$A$2:$Z$20000,MATCH($D2265,regcoded!$D$2:$D$20000,0),7),"")</f>
        <v/>
      </c>
      <c r="H2265" s="6" t="str">
        <f>_xlfn.IFNA(INDEX(regcoded!$A$2:$Z$20000,MATCH($D2265,regcoded!$D$2:$D$20000,0),8),"")</f>
        <v/>
      </c>
      <c r="I2265" s="6" t="str">
        <f>_xlfn.IFNA(INDEX(regcoded!$A$2:$Z$20000,MATCH($D2265,regcoded!$D$2:$D$20000,0),9),"")</f>
        <v/>
      </c>
    </row>
    <row r="2266" spans="1:9" x14ac:dyDescent="0.25">
      <c r="A2266" s="6" t="s">
        <v>1291</v>
      </c>
      <c r="B2266" s="6" t="s">
        <v>544</v>
      </c>
      <c r="C2266" s="7">
        <v>20150617054821</v>
      </c>
      <c r="D2266" s="6" t="s">
        <v>671</v>
      </c>
      <c r="E2266" s="6" t="str">
        <f>_xlfn.IFNA(INDEX(regcoded!$A$2:$Z$20000,MATCH($D2266,regcoded!$D$2:$D$20000,0),5),"")</f>
        <v/>
      </c>
      <c r="F2266" s="6" t="str">
        <f>_xlfn.IFNA(INDEX(regcoded!$A$2:$Z$20000,MATCH($D2266,regcoded!$D$2:$D$20000,0),6),"")</f>
        <v/>
      </c>
      <c r="G2266" s="6" t="str">
        <f>_xlfn.IFNA(INDEX(regcoded!$A$2:$Z$20000,MATCH($D2266,regcoded!$D$2:$D$20000,0),7),"")</f>
        <v/>
      </c>
      <c r="H2266" s="6" t="str">
        <f>_xlfn.IFNA(INDEX(regcoded!$A$2:$Z$20000,MATCH($D2266,regcoded!$D$2:$D$20000,0),8),"")</f>
        <v/>
      </c>
      <c r="I2266" s="6" t="str">
        <f>_xlfn.IFNA(INDEX(regcoded!$A$2:$Z$20000,MATCH($D2266,regcoded!$D$2:$D$20000,0),9),"")</f>
        <v/>
      </c>
    </row>
    <row r="2267" spans="1:9" x14ac:dyDescent="0.25">
      <c r="A2267" s="6" t="s">
        <v>1438</v>
      </c>
      <c r="B2267" s="6" t="s">
        <v>214</v>
      </c>
      <c r="C2267" s="7">
        <v>20150617054631</v>
      </c>
      <c r="D2267" s="6" t="s">
        <v>762</v>
      </c>
      <c r="E2267" s="6" t="str">
        <f>_xlfn.IFNA(INDEX(regcoded!$A$2:$Z$20000,MATCH($D2267,regcoded!$D$2:$D$20000,0),5),"")</f>
        <v/>
      </c>
      <c r="F2267" s="6" t="str">
        <f>_xlfn.IFNA(INDEX(regcoded!$A$2:$Z$20000,MATCH($D2267,regcoded!$D$2:$D$20000,0),6),"")</f>
        <v/>
      </c>
      <c r="G2267" s="6" t="str">
        <f>_xlfn.IFNA(INDEX(regcoded!$A$2:$Z$20000,MATCH($D2267,regcoded!$D$2:$D$20000,0),7),"")</f>
        <v/>
      </c>
      <c r="H2267" s="6" t="str">
        <f>_xlfn.IFNA(INDEX(regcoded!$A$2:$Z$20000,MATCH($D2267,regcoded!$D$2:$D$20000,0),8),"")</f>
        <v/>
      </c>
      <c r="I2267" s="6" t="str">
        <f>_xlfn.IFNA(INDEX(regcoded!$A$2:$Z$20000,MATCH($D2267,regcoded!$D$2:$D$20000,0),9),"")</f>
        <v/>
      </c>
    </row>
    <row r="2268" spans="1:9" x14ac:dyDescent="0.25">
      <c r="A2268" s="6" t="s">
        <v>553</v>
      </c>
      <c r="B2268" s="6" t="s">
        <v>1305</v>
      </c>
      <c r="C2268" s="7">
        <v>20150617055109</v>
      </c>
      <c r="D2268" s="6" t="s">
        <v>762</v>
      </c>
      <c r="E2268" s="6" t="str">
        <f>_xlfn.IFNA(INDEX(regcoded!$A$2:$Z$20000,MATCH($D2268,regcoded!$D$2:$D$20000,0),5),"")</f>
        <v/>
      </c>
      <c r="F2268" s="6" t="str">
        <f>_xlfn.IFNA(INDEX(regcoded!$A$2:$Z$20000,MATCH($D2268,regcoded!$D$2:$D$20000,0),6),"")</f>
        <v/>
      </c>
      <c r="G2268" s="6" t="str">
        <f>_xlfn.IFNA(INDEX(regcoded!$A$2:$Z$20000,MATCH($D2268,regcoded!$D$2:$D$20000,0),7),"")</f>
        <v/>
      </c>
      <c r="H2268" s="6" t="str">
        <f>_xlfn.IFNA(INDEX(regcoded!$A$2:$Z$20000,MATCH($D2268,regcoded!$D$2:$D$20000,0),8),"")</f>
        <v/>
      </c>
      <c r="I2268" s="6" t="str">
        <f>_xlfn.IFNA(INDEX(regcoded!$A$2:$Z$20000,MATCH($D2268,regcoded!$D$2:$D$20000,0),9),"")</f>
        <v/>
      </c>
    </row>
    <row r="2269" spans="1:9" x14ac:dyDescent="0.25">
      <c r="A2269" s="6" t="s">
        <v>553</v>
      </c>
      <c r="B2269" s="6" t="s">
        <v>554</v>
      </c>
      <c r="C2269" s="7">
        <v>20150617054718</v>
      </c>
      <c r="D2269" s="6" t="s">
        <v>838</v>
      </c>
      <c r="E2269" s="6" t="str">
        <f>_xlfn.IFNA(INDEX(regcoded!$A$2:$Z$20000,MATCH($D2269,regcoded!$D$2:$D$20000,0),5),"")</f>
        <v>p</v>
      </c>
      <c r="F2269" s="6">
        <f>_xlfn.IFNA(INDEX(regcoded!$A$2:$Z$20000,MATCH($D2269,regcoded!$D$2:$D$20000,0),6),"")</f>
        <v>0</v>
      </c>
      <c r="G2269" s="6">
        <f>_xlfn.IFNA(INDEX(regcoded!$A$2:$Z$20000,MATCH($D2269,regcoded!$D$2:$D$20000,0),7),"")</f>
        <v>0</v>
      </c>
      <c r="H2269" s="6">
        <f>_xlfn.IFNA(INDEX(regcoded!$A$2:$Z$20000,MATCH($D2269,regcoded!$D$2:$D$20000,0),8),"")</f>
        <v>0</v>
      </c>
      <c r="I2269" s="6" t="str">
        <f>_xlfn.IFNA(INDEX(regcoded!$A$2:$Z$20000,MATCH($D2269,regcoded!$D$2:$D$20000,0),9),"")</f>
        <v>02.05.1983</v>
      </c>
    </row>
    <row r="2270" spans="1:9" x14ac:dyDescent="0.25">
      <c r="A2270" s="6" t="s">
        <v>553</v>
      </c>
      <c r="B2270" s="6" t="s">
        <v>1107</v>
      </c>
      <c r="C2270" s="7">
        <v>20150617054950</v>
      </c>
      <c r="D2270" s="6" t="s">
        <v>302</v>
      </c>
      <c r="E2270" s="6" t="str">
        <f>_xlfn.IFNA(INDEX(regcoded!$A$2:$Z$20000,MATCH($D2270,regcoded!$D$2:$D$20000,0),5),"")</f>
        <v>p</v>
      </c>
      <c r="F2270" s="6" t="str">
        <f>_xlfn.IFNA(INDEX(regcoded!$A$2:$Z$20000,MATCH($D2270,regcoded!$D$2:$D$20000,0),6),"")</f>
        <v>multi</v>
      </c>
      <c r="G2270" s="6">
        <f>_xlfn.IFNA(INDEX(regcoded!$A$2:$Z$20000,MATCH($D2270,regcoded!$D$2:$D$20000,0),7),"")</f>
        <v>0</v>
      </c>
      <c r="H2270" s="6">
        <f>_xlfn.IFNA(INDEX(regcoded!$A$2:$Z$20000,MATCH($D2270,regcoded!$D$2:$D$20000,0),8),"")</f>
        <v>0</v>
      </c>
      <c r="I2270" s="6">
        <f>_xlfn.IFNA(INDEX(regcoded!$A$2:$Z$20000,MATCH($D2270,regcoded!$D$2:$D$20000,0),9),"")</f>
        <v>0</v>
      </c>
    </row>
    <row r="2271" spans="1:9" x14ac:dyDescent="0.25">
      <c r="A2271" s="6" t="s">
        <v>663</v>
      </c>
      <c r="B2271" s="6" t="s">
        <v>1</v>
      </c>
      <c r="C2271" s="7">
        <v>20150617054622</v>
      </c>
      <c r="D2271" s="6" t="s">
        <v>458</v>
      </c>
      <c r="E2271" s="6" t="str">
        <f>_xlfn.IFNA(INDEX(regcoded!$A$2:$Z$20000,MATCH($D2271,regcoded!$D$2:$D$20000,0),5),"")</f>
        <v/>
      </c>
      <c r="F2271" s="6" t="str">
        <f>_xlfn.IFNA(INDEX(regcoded!$A$2:$Z$20000,MATCH($D2271,regcoded!$D$2:$D$20000,0),6),"")</f>
        <v/>
      </c>
      <c r="G2271" s="6" t="str">
        <f>_xlfn.IFNA(INDEX(regcoded!$A$2:$Z$20000,MATCH($D2271,regcoded!$D$2:$D$20000,0),7),"")</f>
        <v/>
      </c>
      <c r="H2271" s="6" t="str">
        <f>_xlfn.IFNA(INDEX(regcoded!$A$2:$Z$20000,MATCH($D2271,regcoded!$D$2:$D$20000,0),8),"")</f>
        <v/>
      </c>
      <c r="I2271" s="6" t="str">
        <f>_xlfn.IFNA(INDEX(regcoded!$A$2:$Z$20000,MATCH($D2271,regcoded!$D$2:$D$20000,0),9),"")</f>
        <v/>
      </c>
    </row>
    <row r="2272" spans="1:9" x14ac:dyDescent="0.25">
      <c r="A2272" s="6" t="s">
        <v>663</v>
      </c>
      <c r="B2272" s="6" t="s">
        <v>1</v>
      </c>
      <c r="C2272" s="7">
        <v>20150617054622</v>
      </c>
      <c r="D2272" s="6" t="s">
        <v>1460</v>
      </c>
      <c r="E2272" s="6" t="str">
        <f>_xlfn.IFNA(INDEX(regcoded!$A$2:$Z$20000,MATCH($D2272,regcoded!$D$2:$D$20000,0),5),"")</f>
        <v/>
      </c>
      <c r="F2272" s="6" t="str">
        <f>_xlfn.IFNA(INDEX(regcoded!$A$2:$Z$20000,MATCH($D2272,regcoded!$D$2:$D$20000,0),6),"")</f>
        <v/>
      </c>
      <c r="G2272" s="6" t="str">
        <f>_xlfn.IFNA(INDEX(regcoded!$A$2:$Z$20000,MATCH($D2272,regcoded!$D$2:$D$20000,0),7),"")</f>
        <v/>
      </c>
      <c r="H2272" s="6" t="str">
        <f>_xlfn.IFNA(INDEX(regcoded!$A$2:$Z$20000,MATCH($D2272,regcoded!$D$2:$D$20000,0),8),"")</f>
        <v/>
      </c>
      <c r="I2272" s="6" t="str">
        <f>_xlfn.IFNA(INDEX(regcoded!$A$2:$Z$20000,MATCH($D2272,regcoded!$D$2:$D$20000,0),9),"")</f>
        <v/>
      </c>
    </row>
    <row r="2273" spans="1:9" x14ac:dyDescent="0.25">
      <c r="A2273" s="6" t="s">
        <v>1115</v>
      </c>
      <c r="B2273" s="6" t="s">
        <v>30</v>
      </c>
      <c r="C2273" s="7">
        <v>20150617054630</v>
      </c>
      <c r="D2273" s="6" t="s">
        <v>1461</v>
      </c>
      <c r="E2273" s="6" t="str">
        <f>_xlfn.IFNA(INDEX(regcoded!$A$2:$Z$20000,MATCH($D2273,regcoded!$D$2:$D$20000,0),5),"")</f>
        <v/>
      </c>
      <c r="F2273" s="6" t="str">
        <f>_xlfn.IFNA(INDEX(regcoded!$A$2:$Z$20000,MATCH($D2273,regcoded!$D$2:$D$20000,0),6),"")</f>
        <v/>
      </c>
      <c r="G2273" s="6" t="str">
        <f>_xlfn.IFNA(INDEX(regcoded!$A$2:$Z$20000,MATCH($D2273,regcoded!$D$2:$D$20000,0),7),"")</f>
        <v/>
      </c>
      <c r="H2273" s="6" t="str">
        <f>_xlfn.IFNA(INDEX(regcoded!$A$2:$Z$20000,MATCH($D2273,regcoded!$D$2:$D$20000,0),8),"")</f>
        <v/>
      </c>
      <c r="I2273" s="6" t="str">
        <f>_xlfn.IFNA(INDEX(regcoded!$A$2:$Z$20000,MATCH($D2273,regcoded!$D$2:$D$20000,0),9),"")</f>
        <v/>
      </c>
    </row>
    <row r="2274" spans="1:9" x14ac:dyDescent="0.25">
      <c r="A2274" s="6" t="s">
        <v>223</v>
      </c>
      <c r="B2274" s="6" t="s">
        <v>214</v>
      </c>
      <c r="C2274" s="7">
        <v>20150617054633</v>
      </c>
      <c r="D2274" s="6" t="s">
        <v>1462</v>
      </c>
      <c r="E2274" s="6" t="str">
        <f>_xlfn.IFNA(INDEX(regcoded!$A$2:$Z$20000,MATCH($D2274,regcoded!$D$2:$D$20000,0),5),"")</f>
        <v/>
      </c>
      <c r="F2274" s="6" t="str">
        <f>_xlfn.IFNA(INDEX(regcoded!$A$2:$Z$20000,MATCH($D2274,regcoded!$D$2:$D$20000,0),6),"")</f>
        <v/>
      </c>
      <c r="G2274" s="6" t="str">
        <f>_xlfn.IFNA(INDEX(regcoded!$A$2:$Z$20000,MATCH($D2274,regcoded!$D$2:$D$20000,0),7),"")</f>
        <v/>
      </c>
      <c r="H2274" s="6" t="str">
        <f>_xlfn.IFNA(INDEX(regcoded!$A$2:$Z$20000,MATCH($D2274,regcoded!$D$2:$D$20000,0),8),"")</f>
        <v/>
      </c>
      <c r="I2274" s="6" t="str">
        <f>_xlfn.IFNA(INDEX(regcoded!$A$2:$Z$20000,MATCH($D2274,regcoded!$D$2:$D$20000,0),9),"")</f>
        <v/>
      </c>
    </row>
    <row r="2275" spans="1:9" x14ac:dyDescent="0.25">
      <c r="A2275" s="6" t="s">
        <v>125</v>
      </c>
      <c r="B2275" s="6" t="s">
        <v>1</v>
      </c>
      <c r="C2275" s="7">
        <v>20150617054630</v>
      </c>
      <c r="D2275" s="6" t="s">
        <v>742</v>
      </c>
      <c r="E2275" s="6" t="str">
        <f>_xlfn.IFNA(INDEX(regcoded!$A$2:$Z$20000,MATCH($D2275,regcoded!$D$2:$D$20000,0),5),"")</f>
        <v/>
      </c>
      <c r="F2275" s="6" t="str">
        <f>_xlfn.IFNA(INDEX(regcoded!$A$2:$Z$20000,MATCH($D2275,regcoded!$D$2:$D$20000,0),6),"")</f>
        <v/>
      </c>
      <c r="G2275" s="6" t="str">
        <f>_xlfn.IFNA(INDEX(regcoded!$A$2:$Z$20000,MATCH($D2275,regcoded!$D$2:$D$20000,0),7),"")</f>
        <v/>
      </c>
      <c r="H2275" s="6" t="str">
        <f>_xlfn.IFNA(INDEX(regcoded!$A$2:$Z$20000,MATCH($D2275,regcoded!$D$2:$D$20000,0),8),"")</f>
        <v/>
      </c>
      <c r="I2275" s="6" t="str">
        <f>_xlfn.IFNA(INDEX(regcoded!$A$2:$Z$20000,MATCH($D2275,regcoded!$D$2:$D$20000,0),9),"")</f>
        <v/>
      </c>
    </row>
    <row r="2276" spans="1:9" x14ac:dyDescent="0.25">
      <c r="A2276" s="6" t="s">
        <v>1290</v>
      </c>
      <c r="B2276" s="6" t="s">
        <v>214</v>
      </c>
      <c r="C2276" s="7">
        <v>20150617054642</v>
      </c>
      <c r="D2276" s="6" t="s">
        <v>2414</v>
      </c>
      <c r="E2276" s="6">
        <f>_xlfn.IFNA(INDEX(regcoded!$A$2:$Z$20000,MATCH($D2276,regcoded!$D$2:$D$20000,0),5),"")</f>
        <v>0</v>
      </c>
      <c r="F2276" s="6" t="str">
        <f>_xlfn.IFNA(INDEX(regcoded!$A$2:$Z$20000,MATCH($D2276,regcoded!$D$2:$D$20000,0),6),"")</f>
        <v>multi</v>
      </c>
      <c r="G2276" s="6">
        <f>_xlfn.IFNA(INDEX(regcoded!$A$2:$Z$20000,MATCH($D2276,regcoded!$D$2:$D$20000,0),7),"")</f>
        <v>0</v>
      </c>
      <c r="H2276" s="6">
        <f>_xlfn.IFNA(INDEX(regcoded!$A$2:$Z$20000,MATCH($D2276,regcoded!$D$2:$D$20000,0),8),"")</f>
        <v>0</v>
      </c>
      <c r="I2276" s="6">
        <f>_xlfn.IFNA(INDEX(regcoded!$A$2:$Z$20000,MATCH($D2276,regcoded!$D$2:$D$20000,0),9),"")</f>
        <v>0</v>
      </c>
    </row>
    <row r="2277" spans="1:9" x14ac:dyDescent="0.25">
      <c r="A2277" s="6" t="s">
        <v>1308</v>
      </c>
      <c r="B2277" s="6" t="s">
        <v>30</v>
      </c>
      <c r="C2277" s="7">
        <v>20150617054802</v>
      </c>
      <c r="D2277" s="6" t="s">
        <v>2415</v>
      </c>
      <c r="E2277" s="6">
        <f>_xlfn.IFNA(INDEX(regcoded!$A$2:$Z$20000,MATCH($D2277,regcoded!$D$2:$D$20000,0),5),"")</f>
        <v>0</v>
      </c>
      <c r="F2277" s="6" t="str">
        <f>_xlfn.IFNA(INDEX(regcoded!$A$2:$Z$20000,MATCH($D2277,regcoded!$D$2:$D$20000,0),6),"")</f>
        <v>multi</v>
      </c>
      <c r="G2277" s="6">
        <f>_xlfn.IFNA(INDEX(regcoded!$A$2:$Z$20000,MATCH($D2277,regcoded!$D$2:$D$20000,0),7),"")</f>
        <v>0</v>
      </c>
      <c r="H2277" s="6">
        <f>_xlfn.IFNA(INDEX(regcoded!$A$2:$Z$20000,MATCH($D2277,regcoded!$D$2:$D$20000,0),8),"")</f>
        <v>0</v>
      </c>
      <c r="I2277" s="6">
        <f>_xlfn.IFNA(INDEX(regcoded!$A$2:$Z$20000,MATCH($D2277,regcoded!$D$2:$D$20000,0),9),"")</f>
        <v>0</v>
      </c>
    </row>
    <row r="2278" spans="1:9" x14ac:dyDescent="0.25">
      <c r="A2278" s="6" t="s">
        <v>29</v>
      </c>
      <c r="B2278" s="6" t="s">
        <v>30</v>
      </c>
      <c r="C2278" s="7">
        <v>20150617054730</v>
      </c>
      <c r="D2278" s="6" t="s">
        <v>421</v>
      </c>
      <c r="E2278" s="6" t="str">
        <f>_xlfn.IFNA(INDEX(regcoded!$A$2:$Z$20000,MATCH($D2278,regcoded!$D$2:$D$20000,0),5),"")</f>
        <v/>
      </c>
      <c r="F2278" s="6" t="str">
        <f>_xlfn.IFNA(INDEX(regcoded!$A$2:$Z$20000,MATCH($D2278,regcoded!$D$2:$D$20000,0),6),"")</f>
        <v/>
      </c>
      <c r="G2278" s="6" t="str">
        <f>_xlfn.IFNA(INDEX(regcoded!$A$2:$Z$20000,MATCH($D2278,regcoded!$D$2:$D$20000,0),7),"")</f>
        <v/>
      </c>
      <c r="H2278" s="6" t="str">
        <f>_xlfn.IFNA(INDEX(regcoded!$A$2:$Z$20000,MATCH($D2278,regcoded!$D$2:$D$20000,0),8),"")</f>
        <v/>
      </c>
      <c r="I2278" s="6" t="str">
        <f>_xlfn.IFNA(INDEX(regcoded!$A$2:$Z$20000,MATCH($D2278,regcoded!$D$2:$D$20000,0),9),"")</f>
        <v/>
      </c>
    </row>
    <row r="2279" spans="1:9" x14ac:dyDescent="0.25">
      <c r="A2279" s="6" t="s">
        <v>29</v>
      </c>
      <c r="B2279" s="6" t="s">
        <v>30</v>
      </c>
      <c r="C2279" s="7">
        <v>20150617054730</v>
      </c>
      <c r="D2279" s="6" t="s">
        <v>420</v>
      </c>
      <c r="E2279" s="6" t="str">
        <f>_xlfn.IFNA(INDEX(regcoded!$A$2:$Z$20000,MATCH($D2279,regcoded!$D$2:$D$20000,0),5),"")</f>
        <v/>
      </c>
      <c r="F2279" s="6" t="str">
        <f>_xlfn.IFNA(INDEX(regcoded!$A$2:$Z$20000,MATCH($D2279,regcoded!$D$2:$D$20000,0),6),"")</f>
        <v/>
      </c>
      <c r="G2279" s="6" t="str">
        <f>_xlfn.IFNA(INDEX(regcoded!$A$2:$Z$20000,MATCH($D2279,regcoded!$D$2:$D$20000,0),7),"")</f>
        <v/>
      </c>
      <c r="H2279" s="6" t="str">
        <f>_xlfn.IFNA(INDEX(regcoded!$A$2:$Z$20000,MATCH($D2279,regcoded!$D$2:$D$20000,0),8),"")</f>
        <v/>
      </c>
      <c r="I2279" s="6" t="str">
        <f>_xlfn.IFNA(INDEX(regcoded!$A$2:$Z$20000,MATCH($D2279,regcoded!$D$2:$D$20000,0),9),"")</f>
        <v/>
      </c>
    </row>
    <row r="2280" spans="1:9" x14ac:dyDescent="0.25">
      <c r="A2280" s="6" t="s">
        <v>29</v>
      </c>
      <c r="B2280" s="6" t="s">
        <v>30</v>
      </c>
      <c r="C2280" s="7">
        <v>20150617054730</v>
      </c>
      <c r="D2280" s="6" t="s">
        <v>721</v>
      </c>
      <c r="E2280" s="6" t="str">
        <f>_xlfn.IFNA(INDEX(regcoded!$A$2:$Z$20000,MATCH($D2280,regcoded!$D$2:$D$20000,0),5),"")</f>
        <v/>
      </c>
      <c r="F2280" s="6" t="str">
        <f>_xlfn.IFNA(INDEX(regcoded!$A$2:$Z$20000,MATCH($D2280,regcoded!$D$2:$D$20000,0),6),"")</f>
        <v/>
      </c>
      <c r="G2280" s="6" t="str">
        <f>_xlfn.IFNA(INDEX(regcoded!$A$2:$Z$20000,MATCH($D2280,regcoded!$D$2:$D$20000,0),7),"")</f>
        <v/>
      </c>
      <c r="H2280" s="6" t="str">
        <f>_xlfn.IFNA(INDEX(regcoded!$A$2:$Z$20000,MATCH($D2280,regcoded!$D$2:$D$20000,0),8),"")</f>
        <v/>
      </c>
      <c r="I2280" s="6" t="str">
        <f>_xlfn.IFNA(INDEX(regcoded!$A$2:$Z$20000,MATCH($D2280,regcoded!$D$2:$D$20000,0),9),"")</f>
        <v/>
      </c>
    </row>
    <row r="2281" spans="1:9" x14ac:dyDescent="0.25">
      <c r="A2281" s="6" t="s">
        <v>622</v>
      </c>
      <c r="B2281" s="6" t="s">
        <v>1</v>
      </c>
      <c r="C2281" s="7">
        <v>20150617054724</v>
      </c>
      <c r="D2281" s="6" t="s">
        <v>254</v>
      </c>
      <c r="E2281" s="6" t="str">
        <f>_xlfn.IFNA(INDEX(regcoded!$A$2:$Z$20000,MATCH($D2281,regcoded!$D$2:$D$20000,0),5),"")</f>
        <v>p</v>
      </c>
      <c r="F2281" s="6" t="str">
        <f>_xlfn.IFNA(INDEX(regcoded!$A$2:$Z$20000,MATCH($D2281,regcoded!$D$2:$D$20000,0),6),"")</f>
        <v>famous</v>
      </c>
      <c r="G2281" s="6" t="str">
        <f>_xlfn.IFNA(INDEX(regcoded!$A$2:$Z$20000,MATCH($D2281,regcoded!$D$2:$D$20000,0),7),"")</f>
        <v>Jean Sibelius</v>
      </c>
      <c r="H2281" s="6">
        <f>_xlfn.IFNA(INDEX(regcoded!$A$2:$Z$20000,MATCH($D2281,regcoded!$D$2:$D$20000,0),8),"")</f>
        <v>0</v>
      </c>
      <c r="I2281" s="6" t="str">
        <f>_xlfn.IFNA(INDEX(regcoded!$A$2:$Z$20000,MATCH($D2281,regcoded!$D$2:$D$20000,0),9),"")</f>
        <v>None</v>
      </c>
    </row>
    <row r="2282" spans="1:9" x14ac:dyDescent="0.25">
      <c r="A2282" s="6" t="s">
        <v>622</v>
      </c>
      <c r="B2282" s="6" t="s">
        <v>1</v>
      </c>
      <c r="C2282" s="7">
        <v>20150617054724</v>
      </c>
      <c r="D2282" s="6" t="s">
        <v>305</v>
      </c>
      <c r="E2282" s="6" t="str">
        <f>_xlfn.IFNA(INDEX(regcoded!$A$2:$Z$20000,MATCH($D2282,regcoded!$D$2:$D$20000,0),5),"")</f>
        <v/>
      </c>
      <c r="F2282" s="6" t="str">
        <f>_xlfn.IFNA(INDEX(regcoded!$A$2:$Z$20000,MATCH($D2282,regcoded!$D$2:$D$20000,0),6),"")</f>
        <v/>
      </c>
      <c r="G2282" s="6" t="str">
        <f>_xlfn.IFNA(INDEX(regcoded!$A$2:$Z$20000,MATCH($D2282,regcoded!$D$2:$D$20000,0),7),"")</f>
        <v/>
      </c>
      <c r="H2282" s="6" t="str">
        <f>_xlfn.IFNA(INDEX(regcoded!$A$2:$Z$20000,MATCH($D2282,regcoded!$D$2:$D$20000,0),8),"")</f>
        <v/>
      </c>
      <c r="I2282" s="6" t="str">
        <f>_xlfn.IFNA(INDEX(regcoded!$A$2:$Z$20000,MATCH($D2282,regcoded!$D$2:$D$20000,0),9),"")</f>
        <v/>
      </c>
    </row>
    <row r="2283" spans="1:9" x14ac:dyDescent="0.25">
      <c r="A2283" s="6" t="s">
        <v>29</v>
      </c>
      <c r="B2283" s="6" t="s">
        <v>30</v>
      </c>
      <c r="C2283" s="7">
        <v>20150617054730</v>
      </c>
      <c r="D2283" s="6" t="s">
        <v>305</v>
      </c>
      <c r="E2283" s="6" t="str">
        <f>_xlfn.IFNA(INDEX(regcoded!$A$2:$Z$20000,MATCH($D2283,regcoded!$D$2:$D$20000,0),5),"")</f>
        <v/>
      </c>
      <c r="F2283" s="6" t="str">
        <f>_xlfn.IFNA(INDEX(regcoded!$A$2:$Z$20000,MATCH($D2283,regcoded!$D$2:$D$20000,0),6),"")</f>
        <v/>
      </c>
      <c r="G2283" s="6" t="str">
        <f>_xlfn.IFNA(INDEX(regcoded!$A$2:$Z$20000,MATCH($D2283,regcoded!$D$2:$D$20000,0),7),"")</f>
        <v/>
      </c>
      <c r="H2283" s="6" t="str">
        <f>_xlfn.IFNA(INDEX(regcoded!$A$2:$Z$20000,MATCH($D2283,regcoded!$D$2:$D$20000,0),8),"")</f>
        <v/>
      </c>
      <c r="I2283" s="6" t="str">
        <f>_xlfn.IFNA(INDEX(regcoded!$A$2:$Z$20000,MATCH($D2283,regcoded!$D$2:$D$20000,0),9),"")</f>
        <v/>
      </c>
    </row>
    <row r="2284" spans="1:9" x14ac:dyDescent="0.25">
      <c r="A2284" s="6" t="s">
        <v>1211</v>
      </c>
      <c r="B2284" s="6" t="s">
        <v>214</v>
      </c>
      <c r="C2284" s="7">
        <v>20150617054658</v>
      </c>
      <c r="D2284" s="6" t="s">
        <v>1763</v>
      </c>
      <c r="E2284" s="6" t="str">
        <f>_xlfn.IFNA(INDEX(regcoded!$A$2:$Z$20000,MATCH($D2284,regcoded!$D$2:$D$20000,0),5),"")</f>
        <v>o</v>
      </c>
      <c r="F2284" s="6" t="str">
        <f>_xlfn.IFNA(INDEX(regcoded!$A$2:$Z$20000,MATCH($D2284,regcoded!$D$2:$D$20000,0),6),"")</f>
        <v>int</v>
      </c>
      <c r="G2284" s="6">
        <f>_xlfn.IFNA(INDEX(regcoded!$A$2:$Z$20000,MATCH($D2284,regcoded!$D$2:$D$20000,0),7),"")</f>
        <v>0</v>
      </c>
      <c r="H2284" s="6">
        <f>_xlfn.IFNA(INDEX(regcoded!$A$2:$Z$20000,MATCH($D2284,regcoded!$D$2:$D$20000,0),8),"")</f>
        <v>0</v>
      </c>
      <c r="I2284" s="6">
        <f>_xlfn.IFNA(INDEX(regcoded!$A$2:$Z$20000,MATCH($D2284,regcoded!$D$2:$D$20000,0),9),"")</f>
        <v>0</v>
      </c>
    </row>
    <row r="2285" spans="1:9" x14ac:dyDescent="0.25">
      <c r="A2285" s="6" t="s">
        <v>980</v>
      </c>
      <c r="B2285" s="6" t="s">
        <v>981</v>
      </c>
      <c r="C2285" s="7">
        <v>20150617054929</v>
      </c>
      <c r="D2285" s="6" t="s">
        <v>1034</v>
      </c>
      <c r="E2285" s="6" t="str">
        <f>_xlfn.IFNA(INDEX(regcoded!$A$2:$Z$20000,MATCH($D2285,regcoded!$D$2:$D$20000,0),5),"")</f>
        <v>p</v>
      </c>
      <c r="F2285" s="6">
        <f>_xlfn.IFNA(INDEX(regcoded!$A$2:$Z$20000,MATCH($D2285,regcoded!$D$2:$D$20000,0),6),"")</f>
        <v>0</v>
      </c>
      <c r="G2285" s="6">
        <f>_xlfn.IFNA(INDEX(regcoded!$A$2:$Z$20000,MATCH($D2285,regcoded!$D$2:$D$20000,0),7),"")</f>
        <v>0</v>
      </c>
      <c r="H2285" s="6">
        <f>_xlfn.IFNA(INDEX(regcoded!$A$2:$Z$20000,MATCH($D2285,regcoded!$D$2:$D$20000,0),8),"")</f>
        <v>0</v>
      </c>
      <c r="I2285" s="6" t="str">
        <f>_xlfn.IFNA(INDEX(regcoded!$A$2:$Z$20000,MATCH($D2285,regcoded!$D$2:$D$20000,0),9),"")</f>
        <v>24.02.1957</v>
      </c>
    </row>
    <row r="2286" spans="1:9" x14ac:dyDescent="0.25">
      <c r="A2286" s="6" t="s">
        <v>714</v>
      </c>
      <c r="B2286" s="6" t="s">
        <v>715</v>
      </c>
      <c r="C2286" s="7">
        <v>20150617054818</v>
      </c>
      <c r="D2286" s="6" t="s">
        <v>1034</v>
      </c>
      <c r="E2286" s="6" t="str">
        <f>_xlfn.IFNA(INDEX(regcoded!$A$2:$Z$20000,MATCH($D2286,regcoded!$D$2:$D$20000,0),5),"")</f>
        <v>p</v>
      </c>
      <c r="F2286" s="6">
        <f>_xlfn.IFNA(INDEX(regcoded!$A$2:$Z$20000,MATCH($D2286,regcoded!$D$2:$D$20000,0),6),"")</f>
        <v>0</v>
      </c>
      <c r="G2286" s="6">
        <f>_xlfn.IFNA(INDEX(regcoded!$A$2:$Z$20000,MATCH($D2286,regcoded!$D$2:$D$20000,0),7),"")</f>
        <v>0</v>
      </c>
      <c r="H2286" s="6">
        <f>_xlfn.IFNA(INDEX(regcoded!$A$2:$Z$20000,MATCH($D2286,regcoded!$D$2:$D$20000,0),8),"")</f>
        <v>0</v>
      </c>
      <c r="I2286" s="6" t="str">
        <f>_xlfn.IFNA(INDEX(regcoded!$A$2:$Z$20000,MATCH($D2286,regcoded!$D$2:$D$20000,0),9),"")</f>
        <v>24.02.1957</v>
      </c>
    </row>
    <row r="2287" spans="1:9" x14ac:dyDescent="0.25">
      <c r="A2287" s="6" t="s">
        <v>1161</v>
      </c>
      <c r="B2287" s="6" t="s">
        <v>1</v>
      </c>
      <c r="C2287" s="7">
        <v>20150617055034</v>
      </c>
      <c r="D2287" s="6" t="s">
        <v>1133</v>
      </c>
      <c r="E2287" s="6" t="str">
        <f>_xlfn.IFNA(INDEX(regcoded!$A$2:$Z$20000,MATCH($D2287,regcoded!$D$2:$D$20000,0),5),"")</f>
        <v>p</v>
      </c>
      <c r="F2287" s="6">
        <f>_xlfn.IFNA(INDEX(regcoded!$A$2:$Z$20000,MATCH($D2287,regcoded!$D$2:$D$20000,0),6),"")</f>
        <v>0</v>
      </c>
      <c r="G2287" s="6">
        <f>_xlfn.IFNA(INDEX(regcoded!$A$2:$Z$20000,MATCH($D2287,regcoded!$D$2:$D$20000,0),7),"")</f>
        <v>0</v>
      </c>
      <c r="H2287" s="6">
        <f>_xlfn.IFNA(INDEX(regcoded!$A$2:$Z$20000,MATCH($D2287,regcoded!$D$2:$D$20000,0),8),"")</f>
        <v>0</v>
      </c>
      <c r="I2287" s="6" t="str">
        <f>_xlfn.IFNA(INDEX(regcoded!$A$2:$Z$20000,MATCH($D2287,regcoded!$D$2:$D$20000,0),9),"")</f>
        <v>24.02.1957</v>
      </c>
    </row>
    <row r="2288" spans="1:9" x14ac:dyDescent="0.25">
      <c r="A2288" s="6" t="s">
        <v>600</v>
      </c>
      <c r="B2288" s="6" t="s">
        <v>601</v>
      </c>
      <c r="C2288" s="7">
        <v>20150617054720</v>
      </c>
      <c r="D2288" s="6" t="s">
        <v>2326</v>
      </c>
      <c r="E2288" s="6" t="str">
        <f>_xlfn.IFNA(INDEX(regcoded!$A$2:$Z$20000,MATCH($D2288,regcoded!$D$2:$D$20000,0),5),"")</f>
        <v>o</v>
      </c>
      <c r="F2288" s="6">
        <f>_xlfn.IFNA(INDEX(regcoded!$A$2:$Z$20000,MATCH($D2288,regcoded!$D$2:$D$20000,0),6),"")</f>
        <v>0</v>
      </c>
      <c r="G2288" s="6" t="str">
        <f>_xlfn.IFNA(INDEX(regcoded!$A$2:$Z$20000,MATCH($D2288,regcoded!$D$2:$D$20000,0),7),"")</f>
        <v>Signiti OÜ</v>
      </c>
      <c r="H2288" s="6">
        <f>_xlfn.IFNA(INDEX(regcoded!$A$2:$Z$20000,MATCH($D2288,regcoded!$D$2:$D$20000,0),8),"")</f>
        <v>0</v>
      </c>
      <c r="I2288" s="6">
        <f>_xlfn.IFNA(INDEX(regcoded!$A$2:$Z$20000,MATCH($D2288,regcoded!$D$2:$D$20000,0),9),"")</f>
        <v>10788294</v>
      </c>
    </row>
    <row r="2289" spans="1:9" x14ac:dyDescent="0.25">
      <c r="A2289" s="6" t="s">
        <v>600</v>
      </c>
      <c r="B2289" s="6" t="s">
        <v>601</v>
      </c>
      <c r="C2289" s="7">
        <v>20150617054720</v>
      </c>
      <c r="D2289" s="6" t="s">
        <v>427</v>
      </c>
      <c r="E2289" s="6" t="str">
        <f>_xlfn.IFNA(INDEX(regcoded!$A$2:$Z$20000,MATCH($D2289,regcoded!$D$2:$D$20000,0),5),"")</f>
        <v>p</v>
      </c>
      <c r="F2289" s="6" t="str">
        <f>_xlfn.IFNA(INDEX(regcoded!$A$2:$Z$20000,MATCH($D2289,regcoded!$D$2:$D$20000,0),6),"")</f>
        <v>faulty</v>
      </c>
      <c r="G2289" s="6" t="str">
        <f>_xlfn.IFNA(INDEX(regcoded!$A$2:$Z$20000,MATCH($D2289,regcoded!$D$2:$D$20000,0),7),"")</f>
        <v>Sigrid Alla</v>
      </c>
      <c r="H2289" s="6">
        <f>_xlfn.IFNA(INDEX(regcoded!$A$2:$Z$20000,MATCH($D2289,regcoded!$D$2:$D$20000,0),8),"")</f>
        <v>0</v>
      </c>
      <c r="I2289" s="6" t="str">
        <f>_xlfn.IFNA(INDEX(regcoded!$A$2:$Z$20000,MATCH($D2289,regcoded!$D$2:$D$20000,0),9),"")</f>
        <v>26.12.1984</v>
      </c>
    </row>
    <row r="2290" spans="1:9" x14ac:dyDescent="0.25">
      <c r="A2290" s="6" t="s">
        <v>1164</v>
      </c>
      <c r="B2290" s="6" t="s">
        <v>1165</v>
      </c>
      <c r="C2290" s="7">
        <v>20150617055012</v>
      </c>
      <c r="D2290" s="6" t="s">
        <v>2131</v>
      </c>
      <c r="E2290" s="6" t="str">
        <f>_xlfn.IFNA(INDEX(regcoded!$A$2:$Z$20000,MATCH($D2290,regcoded!$D$2:$D$20000,0),5),"")</f>
        <v>p</v>
      </c>
      <c r="F2290" s="6">
        <f>_xlfn.IFNA(INDEX(regcoded!$A$2:$Z$20000,MATCH($D2290,regcoded!$D$2:$D$20000,0),6),"")</f>
        <v>0</v>
      </c>
      <c r="G2290" s="6">
        <f>_xlfn.IFNA(INDEX(regcoded!$A$2:$Z$20000,MATCH($D2290,regcoded!$D$2:$D$20000,0),7),"")</f>
        <v>0</v>
      </c>
      <c r="H2290" s="6">
        <f>_xlfn.IFNA(INDEX(regcoded!$A$2:$Z$20000,MATCH($D2290,regcoded!$D$2:$D$20000,0),8),"")</f>
        <v>0</v>
      </c>
      <c r="I2290" s="6" t="str">
        <f>_xlfn.IFNA(INDEX(regcoded!$A$2:$Z$20000,MATCH($D2290,regcoded!$D$2:$D$20000,0),9),"")</f>
        <v>25.06.1966</v>
      </c>
    </row>
    <row r="2291" spans="1:9" x14ac:dyDescent="0.25">
      <c r="A2291" s="6" t="s">
        <v>1115</v>
      </c>
      <c r="B2291" s="6" t="s">
        <v>30</v>
      </c>
      <c r="C2291" s="7">
        <v>20150617055000</v>
      </c>
      <c r="D2291" s="6" t="s">
        <v>2416</v>
      </c>
      <c r="E2291" s="6">
        <f>_xlfn.IFNA(INDEX(regcoded!$A$2:$Z$20000,MATCH($D2291,regcoded!$D$2:$D$20000,0),5),"")</f>
        <v>0</v>
      </c>
      <c r="F2291" s="6" t="str">
        <f>_xlfn.IFNA(INDEX(regcoded!$A$2:$Z$20000,MATCH($D2291,regcoded!$D$2:$D$20000,0),6),"")</f>
        <v>multi</v>
      </c>
      <c r="G2291" s="6">
        <f>_xlfn.IFNA(INDEX(regcoded!$A$2:$Z$20000,MATCH($D2291,regcoded!$D$2:$D$20000,0),7),"")</f>
        <v>0</v>
      </c>
      <c r="H2291" s="6">
        <f>_xlfn.IFNA(INDEX(regcoded!$A$2:$Z$20000,MATCH($D2291,regcoded!$D$2:$D$20000,0),8),"")</f>
        <v>0</v>
      </c>
      <c r="I2291" s="6">
        <f>_xlfn.IFNA(INDEX(regcoded!$A$2:$Z$20000,MATCH($D2291,regcoded!$D$2:$D$20000,0),9),"")</f>
        <v>0</v>
      </c>
    </row>
    <row r="2292" spans="1:9" x14ac:dyDescent="0.25">
      <c r="A2292" s="6" t="s">
        <v>945</v>
      </c>
      <c r="B2292" s="6" t="s">
        <v>946</v>
      </c>
      <c r="C2292" s="7">
        <v>20150617054920</v>
      </c>
      <c r="D2292" s="6" t="s">
        <v>2132</v>
      </c>
      <c r="E2292" s="6" t="str">
        <f>_xlfn.IFNA(INDEX(regcoded!$A$2:$Z$20000,MATCH($D2292,regcoded!$D$2:$D$20000,0),5),"")</f>
        <v>p</v>
      </c>
      <c r="F2292" s="6">
        <f>_xlfn.IFNA(INDEX(regcoded!$A$2:$Z$20000,MATCH($D2292,regcoded!$D$2:$D$20000,0),6),"")</f>
        <v>0</v>
      </c>
      <c r="G2292" s="6">
        <f>_xlfn.IFNA(INDEX(regcoded!$A$2:$Z$20000,MATCH($D2292,regcoded!$D$2:$D$20000,0),7),"")</f>
        <v>0</v>
      </c>
      <c r="H2292" s="6">
        <f>_xlfn.IFNA(INDEX(regcoded!$A$2:$Z$20000,MATCH($D2292,regcoded!$D$2:$D$20000,0),8),"")</f>
        <v>0</v>
      </c>
      <c r="I2292" s="6" t="str">
        <f>_xlfn.IFNA(INDEX(regcoded!$A$2:$Z$20000,MATCH($D2292,regcoded!$D$2:$D$20000,0),9),"")</f>
        <v>26.03.1989</v>
      </c>
    </row>
    <row r="2293" spans="1:9" x14ac:dyDescent="0.25">
      <c r="A2293" s="6" t="s">
        <v>22</v>
      </c>
      <c r="B2293" s="6" t="s">
        <v>1</v>
      </c>
      <c r="C2293" s="7">
        <v>20150617054621</v>
      </c>
      <c r="D2293" s="6" t="s">
        <v>2133</v>
      </c>
      <c r="E2293" s="6" t="str">
        <f>_xlfn.IFNA(INDEX(regcoded!$A$2:$Z$20000,MATCH($D2293,regcoded!$D$2:$D$20000,0),5),"")</f>
        <v>p</v>
      </c>
      <c r="F2293" s="6">
        <f>_xlfn.IFNA(INDEX(regcoded!$A$2:$Z$20000,MATCH($D2293,regcoded!$D$2:$D$20000,0),6),"")</f>
        <v>0</v>
      </c>
      <c r="G2293" s="6">
        <f>_xlfn.IFNA(INDEX(regcoded!$A$2:$Z$20000,MATCH($D2293,regcoded!$D$2:$D$20000,0),7),"")</f>
        <v>0</v>
      </c>
      <c r="H2293" s="6">
        <f>_xlfn.IFNA(INDEX(regcoded!$A$2:$Z$20000,MATCH($D2293,regcoded!$D$2:$D$20000,0),8),"")</f>
        <v>0</v>
      </c>
      <c r="I2293" s="6" t="str">
        <f>_xlfn.IFNA(INDEX(regcoded!$A$2:$Z$20000,MATCH($D2293,regcoded!$D$2:$D$20000,0),9),"")</f>
        <v>None</v>
      </c>
    </row>
    <row r="2294" spans="1:9" x14ac:dyDescent="0.25">
      <c r="A2294" s="6" t="s">
        <v>223</v>
      </c>
      <c r="B2294" s="6" t="s">
        <v>214</v>
      </c>
      <c r="C2294" s="7">
        <v>20150617054633</v>
      </c>
      <c r="D2294" s="6" t="s">
        <v>1072</v>
      </c>
      <c r="E2294" s="6" t="str">
        <f>_xlfn.IFNA(INDEX(regcoded!$A$2:$Z$20000,MATCH($D2294,regcoded!$D$2:$D$20000,0),5),"")</f>
        <v/>
      </c>
      <c r="F2294" s="6" t="str">
        <f>_xlfn.IFNA(INDEX(regcoded!$A$2:$Z$20000,MATCH($D2294,regcoded!$D$2:$D$20000,0),6),"")</f>
        <v/>
      </c>
      <c r="G2294" s="6" t="str">
        <f>_xlfn.IFNA(INDEX(regcoded!$A$2:$Z$20000,MATCH($D2294,regcoded!$D$2:$D$20000,0),7),"")</f>
        <v/>
      </c>
      <c r="H2294" s="6" t="str">
        <f>_xlfn.IFNA(INDEX(regcoded!$A$2:$Z$20000,MATCH($D2294,regcoded!$D$2:$D$20000,0),8),"")</f>
        <v/>
      </c>
      <c r="I2294" s="6" t="str">
        <f>_xlfn.IFNA(INDEX(regcoded!$A$2:$Z$20000,MATCH($D2294,regcoded!$D$2:$D$20000,0),9),"")</f>
        <v/>
      </c>
    </row>
    <row r="2295" spans="1:9" x14ac:dyDescent="0.25">
      <c r="A2295" s="6" t="s">
        <v>945</v>
      </c>
      <c r="B2295" s="6" t="s">
        <v>1089</v>
      </c>
      <c r="C2295" s="7">
        <v>20150617054944</v>
      </c>
      <c r="D2295" s="6" t="s">
        <v>1072</v>
      </c>
      <c r="E2295" s="6" t="str">
        <f>_xlfn.IFNA(INDEX(regcoded!$A$2:$Z$20000,MATCH($D2295,regcoded!$D$2:$D$20000,0),5),"")</f>
        <v/>
      </c>
      <c r="F2295" s="6" t="str">
        <f>_xlfn.IFNA(INDEX(regcoded!$A$2:$Z$20000,MATCH($D2295,regcoded!$D$2:$D$20000,0),6),"")</f>
        <v/>
      </c>
      <c r="G2295" s="6" t="str">
        <f>_xlfn.IFNA(INDEX(regcoded!$A$2:$Z$20000,MATCH($D2295,regcoded!$D$2:$D$20000,0),7),"")</f>
        <v/>
      </c>
      <c r="H2295" s="6" t="str">
        <f>_xlfn.IFNA(INDEX(regcoded!$A$2:$Z$20000,MATCH($D2295,regcoded!$D$2:$D$20000,0),8),"")</f>
        <v/>
      </c>
      <c r="I2295" s="6" t="str">
        <f>_xlfn.IFNA(INDEX(regcoded!$A$2:$Z$20000,MATCH($D2295,regcoded!$D$2:$D$20000,0),9),"")</f>
        <v/>
      </c>
    </row>
    <row r="2296" spans="1:9" x14ac:dyDescent="0.25">
      <c r="A2296" s="6" t="s">
        <v>945</v>
      </c>
      <c r="B2296" s="6" t="s">
        <v>1232</v>
      </c>
      <c r="C2296" s="7">
        <v>20150617055059</v>
      </c>
      <c r="D2296" s="6" t="s">
        <v>1916</v>
      </c>
      <c r="E2296" s="6" t="str">
        <f>_xlfn.IFNA(INDEX(regcoded!$A$2:$Z$20000,MATCH($D2296,regcoded!$D$2:$D$20000,0),5),"")</f>
        <v>o</v>
      </c>
      <c r="F2296" s="6" t="str">
        <f>_xlfn.IFNA(INDEX(regcoded!$A$2:$Z$20000,MATCH($D2296,regcoded!$D$2:$D$20000,0),6),"")</f>
        <v>faulty</v>
      </c>
      <c r="G2296" s="6" t="str">
        <f>_xlfn.IFNA(INDEX(regcoded!$A$2:$Z$20000,MATCH($D2296,regcoded!$D$2:$D$20000,0),7),"")</f>
        <v>Sillamäe kultuurikeskus</v>
      </c>
      <c r="H2296" s="6">
        <f>_xlfn.IFNA(INDEX(regcoded!$A$2:$Z$20000,MATCH($D2296,regcoded!$D$2:$D$20000,0),8),"")</f>
        <v>0</v>
      </c>
      <c r="I2296" s="6">
        <f>_xlfn.IFNA(INDEX(regcoded!$A$2:$Z$20000,MATCH($D2296,regcoded!$D$2:$D$20000,0),9),"")</f>
        <v>75024828</v>
      </c>
    </row>
    <row r="2297" spans="1:9" x14ac:dyDescent="0.25">
      <c r="A2297" s="6" t="s">
        <v>423</v>
      </c>
      <c r="B2297" s="6" t="s">
        <v>914</v>
      </c>
      <c r="C2297" s="7">
        <v>20150617054905</v>
      </c>
      <c r="D2297" s="6" t="s">
        <v>2327</v>
      </c>
      <c r="E2297" s="6">
        <f>_xlfn.IFNA(INDEX(regcoded!$A$2:$Z$20000,MATCH($D2297,regcoded!$D$2:$D$20000,0),5),"")</f>
        <v>0</v>
      </c>
      <c r="F2297" s="6" t="str">
        <f>_xlfn.IFNA(INDEX(regcoded!$A$2:$Z$20000,MATCH($D2297,regcoded!$D$2:$D$20000,0),6),"")</f>
        <v>multi</v>
      </c>
      <c r="G2297" s="6">
        <f>_xlfn.IFNA(INDEX(regcoded!$A$2:$Z$20000,MATCH($D2297,regcoded!$D$2:$D$20000,0),7),"")</f>
        <v>0</v>
      </c>
      <c r="H2297" s="6">
        <f>_xlfn.IFNA(INDEX(regcoded!$A$2:$Z$20000,MATCH($D2297,regcoded!$D$2:$D$20000,0),8),"")</f>
        <v>0</v>
      </c>
      <c r="I2297" s="6">
        <f>_xlfn.IFNA(INDEX(regcoded!$A$2:$Z$20000,MATCH($D2297,regcoded!$D$2:$D$20000,0),9),"")</f>
        <v>0</v>
      </c>
    </row>
    <row r="2298" spans="1:9" x14ac:dyDescent="0.25">
      <c r="A2298" s="6" t="s">
        <v>1648</v>
      </c>
      <c r="B2298" s="6" t="s">
        <v>1649</v>
      </c>
      <c r="C2298" s="7">
        <v>20150617054715</v>
      </c>
      <c r="D2298" s="6" t="s">
        <v>683</v>
      </c>
      <c r="E2298" s="6" t="str">
        <f>_xlfn.IFNA(INDEX(regcoded!$A$2:$Z$20000,MATCH($D2298,regcoded!$D$2:$D$20000,0),5),"")</f>
        <v/>
      </c>
      <c r="F2298" s="6" t="str">
        <f>_xlfn.IFNA(INDEX(regcoded!$A$2:$Z$20000,MATCH($D2298,regcoded!$D$2:$D$20000,0),6),"")</f>
        <v/>
      </c>
      <c r="G2298" s="6" t="str">
        <f>_xlfn.IFNA(INDEX(regcoded!$A$2:$Z$20000,MATCH($D2298,regcoded!$D$2:$D$20000,0),7),"")</f>
        <v/>
      </c>
      <c r="H2298" s="6" t="str">
        <f>_xlfn.IFNA(INDEX(regcoded!$A$2:$Z$20000,MATCH($D2298,regcoded!$D$2:$D$20000,0),8),"")</f>
        <v/>
      </c>
      <c r="I2298" s="6" t="str">
        <f>_xlfn.IFNA(INDEX(regcoded!$A$2:$Z$20000,MATCH($D2298,regcoded!$D$2:$D$20000,0),9),"")</f>
        <v/>
      </c>
    </row>
    <row r="2299" spans="1:9" x14ac:dyDescent="0.25">
      <c r="A2299" s="6" t="s">
        <v>1648</v>
      </c>
      <c r="B2299" s="6" t="s">
        <v>1651</v>
      </c>
      <c r="C2299" s="7">
        <v>20150617054753</v>
      </c>
      <c r="D2299" s="6" t="s">
        <v>992</v>
      </c>
      <c r="E2299" s="6" t="str">
        <f>_xlfn.IFNA(INDEX(regcoded!$A$2:$Z$20000,MATCH($D2299,regcoded!$D$2:$D$20000,0),5),"")</f>
        <v/>
      </c>
      <c r="F2299" s="6" t="str">
        <f>_xlfn.IFNA(INDEX(regcoded!$A$2:$Z$20000,MATCH($D2299,regcoded!$D$2:$D$20000,0),6),"")</f>
        <v/>
      </c>
      <c r="G2299" s="6" t="str">
        <f>_xlfn.IFNA(INDEX(regcoded!$A$2:$Z$20000,MATCH($D2299,regcoded!$D$2:$D$20000,0),7),"")</f>
        <v/>
      </c>
      <c r="H2299" s="6" t="str">
        <f>_xlfn.IFNA(INDEX(regcoded!$A$2:$Z$20000,MATCH($D2299,regcoded!$D$2:$D$20000,0),8),"")</f>
        <v/>
      </c>
      <c r="I2299" s="6" t="str">
        <f>_xlfn.IFNA(INDEX(regcoded!$A$2:$Z$20000,MATCH($D2299,regcoded!$D$2:$D$20000,0),9),"")</f>
        <v/>
      </c>
    </row>
    <row r="2300" spans="1:9" x14ac:dyDescent="0.25">
      <c r="A2300" s="6" t="s">
        <v>942</v>
      </c>
      <c r="B2300" s="6" t="s">
        <v>1037</v>
      </c>
      <c r="C2300" s="7">
        <v>20150617054942</v>
      </c>
      <c r="D2300" s="6" t="s">
        <v>861</v>
      </c>
      <c r="E2300" s="6" t="str">
        <f>_xlfn.IFNA(INDEX(regcoded!$A$2:$Z$20000,MATCH($D2300,regcoded!$D$2:$D$20000,0),5),"")</f>
        <v>nan</v>
      </c>
      <c r="F2300" s="6">
        <f>_xlfn.IFNA(INDEX(regcoded!$A$2:$Z$20000,MATCH($D2300,regcoded!$D$2:$D$20000,0),6),"")</f>
        <v>0</v>
      </c>
      <c r="G2300" s="6">
        <f>_xlfn.IFNA(INDEX(regcoded!$A$2:$Z$20000,MATCH($D2300,regcoded!$D$2:$D$20000,0),7),"")</f>
        <v>0</v>
      </c>
      <c r="H2300" s="6">
        <f>_xlfn.IFNA(INDEX(regcoded!$A$2:$Z$20000,MATCH($D2300,regcoded!$D$2:$D$20000,0),8),"")</f>
        <v>0</v>
      </c>
      <c r="I2300" s="6">
        <f>_xlfn.IFNA(INDEX(regcoded!$A$2:$Z$20000,MATCH($D2300,regcoded!$D$2:$D$20000,0),9),"")</f>
        <v>0</v>
      </c>
    </row>
    <row r="2301" spans="1:9" x14ac:dyDescent="0.25">
      <c r="A2301" s="6" t="s">
        <v>423</v>
      </c>
      <c r="B2301" s="6" t="s">
        <v>424</v>
      </c>
      <c r="C2301" s="7">
        <v>20150617054637</v>
      </c>
      <c r="D2301" s="6" t="s">
        <v>861</v>
      </c>
      <c r="E2301" s="6" t="str">
        <f>_xlfn.IFNA(INDEX(regcoded!$A$2:$Z$20000,MATCH($D2301,regcoded!$D$2:$D$20000,0),5),"")</f>
        <v>nan</v>
      </c>
      <c r="F2301" s="6">
        <f>_xlfn.IFNA(INDEX(regcoded!$A$2:$Z$20000,MATCH($D2301,regcoded!$D$2:$D$20000,0),6),"")</f>
        <v>0</v>
      </c>
      <c r="G2301" s="6">
        <f>_xlfn.IFNA(INDEX(regcoded!$A$2:$Z$20000,MATCH($D2301,regcoded!$D$2:$D$20000,0),7),"")</f>
        <v>0</v>
      </c>
      <c r="H2301" s="6">
        <f>_xlfn.IFNA(INDEX(regcoded!$A$2:$Z$20000,MATCH($D2301,regcoded!$D$2:$D$20000,0),8),"")</f>
        <v>0</v>
      </c>
      <c r="I2301" s="6">
        <f>_xlfn.IFNA(INDEX(regcoded!$A$2:$Z$20000,MATCH($D2301,regcoded!$D$2:$D$20000,0),9),"")</f>
        <v>0</v>
      </c>
    </row>
    <row r="2302" spans="1:9" x14ac:dyDescent="0.25">
      <c r="A2302" s="6" t="s">
        <v>423</v>
      </c>
      <c r="B2302" s="6" t="s">
        <v>872</v>
      </c>
      <c r="C2302" s="7">
        <v>20150617054847</v>
      </c>
      <c r="D2302" s="6" t="s">
        <v>861</v>
      </c>
      <c r="E2302" s="6" t="str">
        <f>_xlfn.IFNA(INDEX(regcoded!$A$2:$Z$20000,MATCH($D2302,regcoded!$D$2:$D$20000,0),5),"")</f>
        <v>nan</v>
      </c>
      <c r="F2302" s="6">
        <f>_xlfn.IFNA(INDEX(regcoded!$A$2:$Z$20000,MATCH($D2302,regcoded!$D$2:$D$20000,0),6),"")</f>
        <v>0</v>
      </c>
      <c r="G2302" s="6">
        <f>_xlfn.IFNA(INDEX(regcoded!$A$2:$Z$20000,MATCH($D2302,regcoded!$D$2:$D$20000,0),7),"")</f>
        <v>0</v>
      </c>
      <c r="H2302" s="6">
        <f>_xlfn.IFNA(INDEX(regcoded!$A$2:$Z$20000,MATCH($D2302,regcoded!$D$2:$D$20000,0),8),"")</f>
        <v>0</v>
      </c>
      <c r="I2302" s="6">
        <f>_xlfn.IFNA(INDEX(regcoded!$A$2:$Z$20000,MATCH($D2302,regcoded!$D$2:$D$20000,0),9),"")</f>
        <v>0</v>
      </c>
    </row>
    <row r="2303" spans="1:9" x14ac:dyDescent="0.25">
      <c r="A2303" s="6" t="s">
        <v>967</v>
      </c>
      <c r="B2303" s="6" t="s">
        <v>968</v>
      </c>
      <c r="C2303" s="7">
        <v>20150617054922</v>
      </c>
      <c r="D2303" s="6" t="s">
        <v>1019</v>
      </c>
      <c r="E2303" s="6" t="str">
        <f>_xlfn.IFNA(INDEX(regcoded!$A$2:$Z$20000,MATCH($D2303,regcoded!$D$2:$D$20000,0),5),"")</f>
        <v>p</v>
      </c>
      <c r="F2303" s="6">
        <f>_xlfn.IFNA(INDEX(regcoded!$A$2:$Z$20000,MATCH($D2303,regcoded!$D$2:$D$20000,0),6),"")</f>
        <v>0</v>
      </c>
      <c r="G2303" s="6">
        <f>_xlfn.IFNA(INDEX(regcoded!$A$2:$Z$20000,MATCH($D2303,regcoded!$D$2:$D$20000,0),7),"")</f>
        <v>0</v>
      </c>
      <c r="H2303" s="6">
        <f>_xlfn.IFNA(INDEX(regcoded!$A$2:$Z$20000,MATCH($D2303,regcoded!$D$2:$D$20000,0),8),"")</f>
        <v>0</v>
      </c>
      <c r="I2303" s="6" t="str">
        <f>_xlfn.IFNA(INDEX(regcoded!$A$2:$Z$20000,MATCH($D2303,regcoded!$D$2:$D$20000,0),9),"")</f>
        <v>05.10.1967</v>
      </c>
    </row>
    <row r="2304" spans="1:9" x14ac:dyDescent="0.25">
      <c r="A2304" s="6" t="s">
        <v>223</v>
      </c>
      <c r="B2304" s="6" t="s">
        <v>214</v>
      </c>
      <c r="C2304" s="7">
        <v>20150617054633</v>
      </c>
      <c r="D2304" s="6" t="s">
        <v>1019</v>
      </c>
      <c r="E2304" s="6" t="str">
        <f>_xlfn.IFNA(INDEX(regcoded!$A$2:$Z$20000,MATCH($D2304,regcoded!$D$2:$D$20000,0),5),"")</f>
        <v>p</v>
      </c>
      <c r="F2304" s="6">
        <f>_xlfn.IFNA(INDEX(regcoded!$A$2:$Z$20000,MATCH($D2304,regcoded!$D$2:$D$20000,0),6),"")</f>
        <v>0</v>
      </c>
      <c r="G2304" s="6">
        <f>_xlfn.IFNA(INDEX(regcoded!$A$2:$Z$20000,MATCH($D2304,regcoded!$D$2:$D$20000,0),7),"")</f>
        <v>0</v>
      </c>
      <c r="H2304" s="6">
        <f>_xlfn.IFNA(INDEX(regcoded!$A$2:$Z$20000,MATCH($D2304,regcoded!$D$2:$D$20000,0),8),"")</f>
        <v>0</v>
      </c>
      <c r="I2304" s="6" t="str">
        <f>_xlfn.IFNA(INDEX(regcoded!$A$2:$Z$20000,MATCH($D2304,regcoded!$D$2:$D$20000,0),9),"")</f>
        <v>05.10.1967</v>
      </c>
    </row>
    <row r="2305" spans="1:9" x14ac:dyDescent="0.25">
      <c r="A2305" s="6" t="s">
        <v>85</v>
      </c>
      <c r="B2305" s="6" t="s">
        <v>1003</v>
      </c>
      <c r="C2305" s="7">
        <v>20150617055007</v>
      </c>
      <c r="D2305" s="6" t="s">
        <v>996</v>
      </c>
      <c r="E2305" s="6" t="str">
        <f>_xlfn.IFNA(INDEX(regcoded!$A$2:$Z$20000,MATCH($D2305,regcoded!$D$2:$D$20000,0),5),"")</f>
        <v/>
      </c>
      <c r="F2305" s="6" t="str">
        <f>_xlfn.IFNA(INDEX(regcoded!$A$2:$Z$20000,MATCH($D2305,regcoded!$D$2:$D$20000,0),6),"")</f>
        <v/>
      </c>
      <c r="G2305" s="6" t="str">
        <f>_xlfn.IFNA(INDEX(regcoded!$A$2:$Z$20000,MATCH($D2305,regcoded!$D$2:$D$20000,0),7),"")</f>
        <v/>
      </c>
      <c r="H2305" s="6" t="str">
        <f>_xlfn.IFNA(INDEX(regcoded!$A$2:$Z$20000,MATCH($D2305,regcoded!$D$2:$D$20000,0),8),"")</f>
        <v/>
      </c>
      <c r="I2305" s="6" t="str">
        <f>_xlfn.IFNA(INDEX(regcoded!$A$2:$Z$20000,MATCH($D2305,regcoded!$D$2:$D$20000,0),9),"")</f>
        <v/>
      </c>
    </row>
    <row r="2306" spans="1:9" x14ac:dyDescent="0.25">
      <c r="A2306" s="6" t="s">
        <v>423</v>
      </c>
      <c r="B2306" s="6" t="s">
        <v>914</v>
      </c>
      <c r="C2306" s="7">
        <v>20150617054905</v>
      </c>
      <c r="D2306" s="6" t="s">
        <v>2328</v>
      </c>
      <c r="E2306" s="6" t="str">
        <f>_xlfn.IFNA(INDEX(regcoded!$A$2:$Z$20000,MATCH($D2306,regcoded!$D$2:$D$20000,0),5),"")</f>
        <v>p</v>
      </c>
      <c r="F2306" s="6" t="str">
        <f>_xlfn.IFNA(INDEX(regcoded!$A$2:$Z$20000,MATCH($D2306,regcoded!$D$2:$D$20000,0),6),"")</f>
        <v>famous</v>
      </c>
      <c r="G2306" s="6" t="str">
        <f>_xlfn.IFNA(INDEX(regcoded!$A$2:$Z$20000,MATCH($D2306,regcoded!$D$2:$D$20000,0),7),"")</f>
        <v>Shirobei Akiyama</v>
      </c>
      <c r="H2306" s="6">
        <f>_xlfn.IFNA(INDEX(regcoded!$A$2:$Z$20000,MATCH($D2306,regcoded!$D$2:$D$20000,0),8),"")</f>
        <v>0</v>
      </c>
      <c r="I2306" s="6" t="str">
        <f>_xlfn.IFNA(INDEX(regcoded!$A$2:$Z$20000,MATCH($D2306,regcoded!$D$2:$D$20000,0),9),"")</f>
        <v>None</v>
      </c>
    </row>
    <row r="2307" spans="1:9" x14ac:dyDescent="0.25">
      <c r="A2307" s="6" t="s">
        <v>423</v>
      </c>
      <c r="B2307" s="6" t="s">
        <v>424</v>
      </c>
      <c r="C2307" s="7">
        <v>20150617054637</v>
      </c>
      <c r="D2307" s="6" t="s">
        <v>1688</v>
      </c>
      <c r="E2307" s="6" t="str">
        <f>_xlfn.IFNA(INDEX(regcoded!$A$2:$Z$20000,MATCH($D2307,regcoded!$D$2:$D$20000,0),5),"")</f>
        <v/>
      </c>
      <c r="F2307" s="6" t="str">
        <f>_xlfn.IFNA(INDEX(regcoded!$A$2:$Z$20000,MATCH($D2307,regcoded!$D$2:$D$20000,0),6),"")</f>
        <v/>
      </c>
      <c r="G2307" s="6" t="str">
        <f>_xlfn.IFNA(INDEX(regcoded!$A$2:$Z$20000,MATCH($D2307,regcoded!$D$2:$D$20000,0),7),"")</f>
        <v/>
      </c>
      <c r="H2307" s="6" t="str">
        <f>_xlfn.IFNA(INDEX(regcoded!$A$2:$Z$20000,MATCH($D2307,regcoded!$D$2:$D$20000,0),8),"")</f>
        <v/>
      </c>
      <c r="I2307" s="6" t="str">
        <f>_xlfn.IFNA(INDEX(regcoded!$A$2:$Z$20000,MATCH($D2307,regcoded!$D$2:$D$20000,0),9),"")</f>
        <v/>
      </c>
    </row>
    <row r="2308" spans="1:9" x14ac:dyDescent="0.25">
      <c r="A2308" s="6" t="s">
        <v>1161</v>
      </c>
      <c r="B2308" s="6" t="s">
        <v>1</v>
      </c>
      <c r="C2308" s="7">
        <v>20150617055034</v>
      </c>
      <c r="D2308" s="6" t="s">
        <v>1689</v>
      </c>
      <c r="E2308" s="6" t="str">
        <f>_xlfn.IFNA(INDEX(regcoded!$A$2:$Z$20000,MATCH($D2308,regcoded!$D$2:$D$20000,0),5),"")</f>
        <v/>
      </c>
      <c r="F2308" s="6" t="str">
        <f>_xlfn.IFNA(INDEX(regcoded!$A$2:$Z$20000,MATCH($D2308,regcoded!$D$2:$D$20000,0),6),"")</f>
        <v/>
      </c>
      <c r="G2308" s="6" t="str">
        <f>_xlfn.IFNA(INDEX(regcoded!$A$2:$Z$20000,MATCH($D2308,regcoded!$D$2:$D$20000,0),7),"")</f>
        <v/>
      </c>
      <c r="H2308" s="6" t="str">
        <f>_xlfn.IFNA(INDEX(regcoded!$A$2:$Z$20000,MATCH($D2308,regcoded!$D$2:$D$20000,0),8),"")</f>
        <v/>
      </c>
      <c r="I2308" s="6" t="str">
        <f>_xlfn.IFNA(INDEX(regcoded!$A$2:$Z$20000,MATCH($D2308,regcoded!$D$2:$D$20000,0),9),"")</f>
        <v/>
      </c>
    </row>
    <row r="2309" spans="1:9" x14ac:dyDescent="0.25">
      <c r="A2309" s="6" t="s">
        <v>1312</v>
      </c>
      <c r="B2309" s="6" t="s">
        <v>1</v>
      </c>
      <c r="C2309" s="7">
        <v>20150617054637</v>
      </c>
      <c r="D2309" s="6" t="s">
        <v>1689</v>
      </c>
      <c r="E2309" s="6" t="str">
        <f>_xlfn.IFNA(INDEX(regcoded!$A$2:$Z$20000,MATCH($D2309,regcoded!$D$2:$D$20000,0),5),"")</f>
        <v/>
      </c>
      <c r="F2309" s="6" t="str">
        <f>_xlfn.IFNA(INDEX(regcoded!$A$2:$Z$20000,MATCH($D2309,regcoded!$D$2:$D$20000,0),6),"")</f>
        <v/>
      </c>
      <c r="G2309" s="6" t="str">
        <f>_xlfn.IFNA(INDEX(regcoded!$A$2:$Z$20000,MATCH($D2309,regcoded!$D$2:$D$20000,0),7),"")</f>
        <v/>
      </c>
      <c r="H2309" s="6" t="str">
        <f>_xlfn.IFNA(INDEX(regcoded!$A$2:$Z$20000,MATCH($D2309,regcoded!$D$2:$D$20000,0),8),"")</f>
        <v/>
      </c>
      <c r="I2309" s="6" t="str">
        <f>_xlfn.IFNA(INDEX(regcoded!$A$2:$Z$20000,MATCH($D2309,regcoded!$D$2:$D$20000,0),9),"")</f>
        <v/>
      </c>
    </row>
    <row r="2310" spans="1:9" x14ac:dyDescent="0.25">
      <c r="A2310" s="6" t="s">
        <v>1316</v>
      </c>
      <c r="B2310" s="6" t="s">
        <v>1</v>
      </c>
      <c r="C2310" s="7">
        <v>20150617054622</v>
      </c>
      <c r="D2310" s="6" t="s">
        <v>1764</v>
      </c>
      <c r="E2310" s="6" t="str">
        <f>_xlfn.IFNA(INDEX(regcoded!$A$2:$Z$20000,MATCH($D2310,regcoded!$D$2:$D$20000,0),5),"")</f>
        <v>o</v>
      </c>
      <c r="F2310" s="6" t="str">
        <f>_xlfn.IFNA(INDEX(regcoded!$A$2:$Z$20000,MATCH($D2310,regcoded!$D$2:$D$20000,0),6),"")</f>
        <v>int</v>
      </c>
      <c r="G2310" s="6">
        <f>_xlfn.IFNA(INDEX(regcoded!$A$2:$Z$20000,MATCH($D2310,regcoded!$D$2:$D$20000,0),7),"")</f>
        <v>0</v>
      </c>
      <c r="H2310" s="6">
        <f>_xlfn.IFNA(INDEX(regcoded!$A$2:$Z$20000,MATCH($D2310,regcoded!$D$2:$D$20000,0),8),"")</f>
        <v>0</v>
      </c>
      <c r="I2310" s="6">
        <f>_xlfn.IFNA(INDEX(regcoded!$A$2:$Z$20000,MATCH($D2310,regcoded!$D$2:$D$20000,0),9),"")</f>
        <v>0</v>
      </c>
    </row>
    <row r="2311" spans="1:9" x14ac:dyDescent="0.25">
      <c r="A2311" s="6" t="s">
        <v>942</v>
      </c>
      <c r="B2311" s="6" t="s">
        <v>1037</v>
      </c>
      <c r="C2311" s="7">
        <v>20150617054942</v>
      </c>
      <c r="D2311" s="6" t="s">
        <v>1690</v>
      </c>
      <c r="E2311" s="6" t="str">
        <f>_xlfn.IFNA(INDEX(regcoded!$A$2:$Z$20000,MATCH($D2311,regcoded!$D$2:$D$20000,0),5),"")</f>
        <v/>
      </c>
      <c r="F2311" s="6" t="str">
        <f>_xlfn.IFNA(INDEX(regcoded!$A$2:$Z$20000,MATCH($D2311,regcoded!$D$2:$D$20000,0),6),"")</f>
        <v/>
      </c>
      <c r="G2311" s="6" t="str">
        <f>_xlfn.IFNA(INDEX(regcoded!$A$2:$Z$20000,MATCH($D2311,regcoded!$D$2:$D$20000,0),7),"")</f>
        <v/>
      </c>
      <c r="H2311" s="6" t="str">
        <f>_xlfn.IFNA(INDEX(regcoded!$A$2:$Z$20000,MATCH($D2311,regcoded!$D$2:$D$20000,0),8),"")</f>
        <v/>
      </c>
      <c r="I2311" s="6" t="str">
        <f>_xlfn.IFNA(INDEX(regcoded!$A$2:$Z$20000,MATCH($D2311,regcoded!$D$2:$D$20000,0),9),"")</f>
        <v/>
      </c>
    </row>
    <row r="2312" spans="1:9" x14ac:dyDescent="0.25">
      <c r="A2312" s="6" t="s">
        <v>1293</v>
      </c>
      <c r="B2312" s="6" t="s">
        <v>1294</v>
      </c>
      <c r="C2312" s="7">
        <v>20150617054820</v>
      </c>
      <c r="D2312" s="6" t="s">
        <v>1691</v>
      </c>
      <c r="E2312" s="6" t="str">
        <f>_xlfn.IFNA(INDEX(regcoded!$A$2:$Z$20000,MATCH($D2312,regcoded!$D$2:$D$20000,0),5),"")</f>
        <v/>
      </c>
      <c r="F2312" s="6" t="str">
        <f>_xlfn.IFNA(INDEX(regcoded!$A$2:$Z$20000,MATCH($D2312,regcoded!$D$2:$D$20000,0),6),"")</f>
        <v/>
      </c>
      <c r="G2312" s="6" t="str">
        <f>_xlfn.IFNA(INDEX(regcoded!$A$2:$Z$20000,MATCH($D2312,regcoded!$D$2:$D$20000,0),7),"")</f>
        <v/>
      </c>
      <c r="H2312" s="6" t="str">
        <f>_xlfn.IFNA(INDEX(regcoded!$A$2:$Z$20000,MATCH($D2312,regcoded!$D$2:$D$20000,0),8),"")</f>
        <v/>
      </c>
      <c r="I2312" s="6" t="str">
        <f>_xlfn.IFNA(INDEX(regcoded!$A$2:$Z$20000,MATCH($D2312,regcoded!$D$2:$D$20000,0),9),"")</f>
        <v/>
      </c>
    </row>
    <row r="2313" spans="1:9" x14ac:dyDescent="0.25">
      <c r="A2313" s="6" t="s">
        <v>942</v>
      </c>
      <c r="B2313" s="6" t="s">
        <v>1037</v>
      </c>
      <c r="C2313" s="7">
        <v>20150617054942</v>
      </c>
      <c r="D2313" s="6" t="s">
        <v>1692</v>
      </c>
      <c r="E2313" s="6" t="str">
        <f>_xlfn.IFNA(INDEX(regcoded!$A$2:$Z$20000,MATCH($D2313,regcoded!$D$2:$D$20000,0),5),"")</f>
        <v/>
      </c>
      <c r="F2313" s="6" t="str">
        <f>_xlfn.IFNA(INDEX(regcoded!$A$2:$Z$20000,MATCH($D2313,regcoded!$D$2:$D$20000,0),6),"")</f>
        <v/>
      </c>
      <c r="G2313" s="6" t="str">
        <f>_xlfn.IFNA(INDEX(regcoded!$A$2:$Z$20000,MATCH($D2313,regcoded!$D$2:$D$20000,0),7),"")</f>
        <v/>
      </c>
      <c r="H2313" s="6" t="str">
        <f>_xlfn.IFNA(INDEX(regcoded!$A$2:$Z$20000,MATCH($D2313,regcoded!$D$2:$D$20000,0),8),"")</f>
        <v/>
      </c>
      <c r="I2313" s="6" t="str">
        <f>_xlfn.IFNA(INDEX(regcoded!$A$2:$Z$20000,MATCH($D2313,regcoded!$D$2:$D$20000,0),9),"")</f>
        <v/>
      </c>
    </row>
    <row r="2314" spans="1:9" x14ac:dyDescent="0.25">
      <c r="A2314" s="6" t="s">
        <v>846</v>
      </c>
      <c r="B2314" s="6" t="s">
        <v>1</v>
      </c>
      <c r="C2314" s="7">
        <v>20150617054836</v>
      </c>
      <c r="D2314" s="6" t="s">
        <v>797</v>
      </c>
      <c r="E2314" s="6" t="str">
        <f>_xlfn.IFNA(INDEX(regcoded!$A$2:$Z$20000,MATCH($D2314,regcoded!$D$2:$D$20000,0),5),"")</f>
        <v>o</v>
      </c>
      <c r="F2314" s="6">
        <f>_xlfn.IFNA(INDEX(regcoded!$A$2:$Z$20000,MATCH($D2314,regcoded!$D$2:$D$20000,0),6),"")</f>
        <v>0</v>
      </c>
      <c r="G2314" s="6" t="str">
        <f>_xlfn.IFNA(INDEX(regcoded!$A$2:$Z$20000,MATCH($D2314,regcoded!$D$2:$D$20000,0),7),"")</f>
        <v>AS SL Õhtuleht</v>
      </c>
      <c r="H2314" s="6">
        <f>_xlfn.IFNA(INDEX(regcoded!$A$2:$Z$20000,MATCH($D2314,regcoded!$D$2:$D$20000,0),8),"")</f>
        <v>0</v>
      </c>
      <c r="I2314" s="6">
        <f>_xlfn.IFNA(INDEX(regcoded!$A$2:$Z$20000,MATCH($D2314,regcoded!$D$2:$D$20000,0),9),"")</f>
        <v>10678223</v>
      </c>
    </row>
    <row r="2315" spans="1:9" x14ac:dyDescent="0.25">
      <c r="A2315" s="6" t="s">
        <v>846</v>
      </c>
      <c r="B2315" s="6" t="s">
        <v>862</v>
      </c>
      <c r="C2315" s="7">
        <v>20150617054845</v>
      </c>
      <c r="D2315" s="6" t="s">
        <v>1191</v>
      </c>
      <c r="E2315" s="6" t="str">
        <f>_xlfn.IFNA(INDEX(regcoded!$A$2:$Z$20000,MATCH($D2315,regcoded!$D$2:$D$20000,0),5),"")</f>
        <v/>
      </c>
      <c r="F2315" s="6" t="str">
        <f>_xlfn.IFNA(INDEX(regcoded!$A$2:$Z$20000,MATCH($D2315,regcoded!$D$2:$D$20000,0),6),"")</f>
        <v/>
      </c>
      <c r="G2315" s="6" t="str">
        <f>_xlfn.IFNA(INDEX(regcoded!$A$2:$Z$20000,MATCH($D2315,regcoded!$D$2:$D$20000,0),7),"")</f>
        <v/>
      </c>
      <c r="H2315" s="6" t="str">
        <f>_xlfn.IFNA(INDEX(regcoded!$A$2:$Z$20000,MATCH($D2315,regcoded!$D$2:$D$20000,0),8),"")</f>
        <v/>
      </c>
      <c r="I2315" s="6" t="str">
        <f>_xlfn.IFNA(INDEX(regcoded!$A$2:$Z$20000,MATCH($D2315,regcoded!$D$2:$D$20000,0),9),"")</f>
        <v/>
      </c>
    </row>
    <row r="2316" spans="1:9" x14ac:dyDescent="0.25">
      <c r="A2316" s="6" t="s">
        <v>3</v>
      </c>
      <c r="B2316" s="6" t="s">
        <v>1</v>
      </c>
      <c r="C2316" s="7">
        <v>20150617054621</v>
      </c>
      <c r="D2316" s="6" t="s">
        <v>1917</v>
      </c>
      <c r="E2316" s="6" t="str">
        <f>_xlfn.IFNA(INDEX(regcoded!$A$2:$Z$20000,MATCH($D2316,regcoded!$D$2:$D$20000,0),5),"")</f>
        <v>o</v>
      </c>
      <c r="F2316" s="6">
        <f>_xlfn.IFNA(INDEX(regcoded!$A$2:$Z$20000,MATCH($D2316,regcoded!$D$2:$D$20000,0),6),"")</f>
        <v>0</v>
      </c>
      <c r="G2316" s="6">
        <f>_xlfn.IFNA(INDEX(regcoded!$A$2:$Z$20000,MATCH($D2316,regcoded!$D$2:$D$20000,0),7),"")</f>
        <v>0</v>
      </c>
      <c r="H2316" s="6">
        <f>_xlfn.IFNA(INDEX(regcoded!$A$2:$Z$20000,MATCH($D2316,regcoded!$D$2:$D$20000,0),8),"")</f>
        <v>0</v>
      </c>
      <c r="I2316" s="6">
        <f>_xlfn.IFNA(INDEX(regcoded!$A$2:$Z$20000,MATCH($D2316,regcoded!$D$2:$D$20000,0),9),"")</f>
        <v>11966786</v>
      </c>
    </row>
    <row r="2317" spans="1:9" x14ac:dyDescent="0.25">
      <c r="A2317" s="6" t="s">
        <v>1565</v>
      </c>
      <c r="B2317" s="6" t="s">
        <v>1776</v>
      </c>
      <c r="C2317" s="7">
        <v>20150617054928</v>
      </c>
      <c r="D2317" s="6" t="s">
        <v>1044</v>
      </c>
      <c r="E2317" s="6" t="str">
        <f>_xlfn.IFNA(INDEX(regcoded!$A$2:$Z$20000,MATCH($D2317,regcoded!$D$2:$D$20000,0),5),"")</f>
        <v/>
      </c>
      <c r="F2317" s="6" t="str">
        <f>_xlfn.IFNA(INDEX(regcoded!$A$2:$Z$20000,MATCH($D2317,regcoded!$D$2:$D$20000,0),6),"")</f>
        <v/>
      </c>
      <c r="G2317" s="6" t="str">
        <f>_xlfn.IFNA(INDEX(regcoded!$A$2:$Z$20000,MATCH($D2317,regcoded!$D$2:$D$20000,0),7),"")</f>
        <v/>
      </c>
      <c r="H2317" s="6" t="str">
        <f>_xlfn.IFNA(INDEX(regcoded!$A$2:$Z$20000,MATCH($D2317,regcoded!$D$2:$D$20000,0),8),"")</f>
        <v/>
      </c>
      <c r="I2317" s="6" t="str">
        <f>_xlfn.IFNA(INDEX(regcoded!$A$2:$Z$20000,MATCH($D2317,regcoded!$D$2:$D$20000,0),9),"")</f>
        <v/>
      </c>
    </row>
    <row r="2318" spans="1:9" x14ac:dyDescent="0.25">
      <c r="A2318" s="6" t="s">
        <v>22</v>
      </c>
      <c r="B2318" s="6" t="s">
        <v>1</v>
      </c>
      <c r="C2318" s="7">
        <v>20150617054621</v>
      </c>
      <c r="D2318" s="6" t="s">
        <v>1044</v>
      </c>
      <c r="E2318" s="6" t="str">
        <f>_xlfn.IFNA(INDEX(regcoded!$A$2:$Z$20000,MATCH($D2318,regcoded!$D$2:$D$20000,0),5),"")</f>
        <v/>
      </c>
      <c r="F2318" s="6" t="str">
        <f>_xlfn.IFNA(INDEX(regcoded!$A$2:$Z$20000,MATCH($D2318,regcoded!$D$2:$D$20000,0),6),"")</f>
        <v/>
      </c>
      <c r="G2318" s="6" t="str">
        <f>_xlfn.IFNA(INDEX(regcoded!$A$2:$Z$20000,MATCH($D2318,regcoded!$D$2:$D$20000,0),7),"")</f>
        <v/>
      </c>
      <c r="H2318" s="6" t="str">
        <f>_xlfn.IFNA(INDEX(regcoded!$A$2:$Z$20000,MATCH($D2318,regcoded!$D$2:$D$20000,0),8),"")</f>
        <v/>
      </c>
      <c r="I2318" s="6" t="str">
        <f>_xlfn.IFNA(INDEX(regcoded!$A$2:$Z$20000,MATCH($D2318,regcoded!$D$2:$D$20000,0),9),"")</f>
        <v/>
      </c>
    </row>
    <row r="2319" spans="1:9" x14ac:dyDescent="0.25">
      <c r="A2319" s="6" t="s">
        <v>32</v>
      </c>
      <c r="B2319" s="6" t="s">
        <v>1</v>
      </c>
      <c r="C2319" s="7">
        <v>20150617054623</v>
      </c>
      <c r="D2319" s="6" t="s">
        <v>848</v>
      </c>
      <c r="E2319" s="6" t="str">
        <f>_xlfn.IFNA(INDEX(regcoded!$A$2:$Z$20000,MATCH($D2319,regcoded!$D$2:$D$20000,0),5),"")</f>
        <v>p</v>
      </c>
      <c r="F2319" s="6" t="str">
        <f>_xlfn.IFNA(INDEX(regcoded!$A$2:$Z$20000,MATCH($D2319,regcoded!$D$2:$D$20000,0),6),"")</f>
        <v>multi</v>
      </c>
      <c r="G2319" s="6">
        <f>_xlfn.IFNA(INDEX(regcoded!$A$2:$Z$20000,MATCH($D2319,regcoded!$D$2:$D$20000,0),7),"")</f>
        <v>0</v>
      </c>
      <c r="H2319" s="6">
        <f>_xlfn.IFNA(INDEX(regcoded!$A$2:$Z$20000,MATCH($D2319,regcoded!$D$2:$D$20000,0),8),"")</f>
        <v>0</v>
      </c>
      <c r="I2319" s="6">
        <f>_xlfn.IFNA(INDEX(regcoded!$A$2:$Z$20000,MATCH($D2319,regcoded!$D$2:$D$20000,0),9),"")</f>
        <v>0</v>
      </c>
    </row>
    <row r="2320" spans="1:9" x14ac:dyDescent="0.25">
      <c r="A2320" s="6" t="s">
        <v>488</v>
      </c>
      <c r="B2320" s="6" t="s">
        <v>489</v>
      </c>
      <c r="C2320" s="7">
        <v>20150617054658</v>
      </c>
      <c r="D2320" s="6" t="s">
        <v>848</v>
      </c>
      <c r="E2320" s="6" t="str">
        <f>_xlfn.IFNA(INDEX(regcoded!$A$2:$Z$20000,MATCH($D2320,regcoded!$D$2:$D$20000,0),5),"")</f>
        <v>p</v>
      </c>
      <c r="F2320" s="6" t="str">
        <f>_xlfn.IFNA(INDEX(regcoded!$A$2:$Z$20000,MATCH($D2320,regcoded!$D$2:$D$20000,0),6),"")</f>
        <v>multi</v>
      </c>
      <c r="G2320" s="6">
        <f>_xlfn.IFNA(INDEX(regcoded!$A$2:$Z$20000,MATCH($D2320,regcoded!$D$2:$D$20000,0),7),"")</f>
        <v>0</v>
      </c>
      <c r="H2320" s="6">
        <f>_xlfn.IFNA(INDEX(regcoded!$A$2:$Z$20000,MATCH($D2320,regcoded!$D$2:$D$20000,0),8),"")</f>
        <v>0</v>
      </c>
      <c r="I2320" s="6">
        <f>_xlfn.IFNA(INDEX(regcoded!$A$2:$Z$20000,MATCH($D2320,regcoded!$D$2:$D$20000,0),9),"")</f>
        <v>0</v>
      </c>
    </row>
    <row r="2321" spans="1:9" x14ac:dyDescent="0.25">
      <c r="A2321" s="6" t="s">
        <v>622</v>
      </c>
      <c r="B2321" s="6" t="s">
        <v>1</v>
      </c>
      <c r="C2321" s="7">
        <v>20150617054724</v>
      </c>
      <c r="D2321" s="6" t="s">
        <v>522</v>
      </c>
      <c r="E2321" s="6" t="str">
        <f>_xlfn.IFNA(INDEX(regcoded!$A$2:$Z$20000,MATCH($D2321,regcoded!$D$2:$D$20000,0),5),"")</f>
        <v/>
      </c>
      <c r="F2321" s="6" t="str">
        <f>_xlfn.IFNA(INDEX(regcoded!$A$2:$Z$20000,MATCH($D2321,regcoded!$D$2:$D$20000,0),6),"")</f>
        <v/>
      </c>
      <c r="G2321" s="6" t="str">
        <f>_xlfn.IFNA(INDEX(regcoded!$A$2:$Z$20000,MATCH($D2321,regcoded!$D$2:$D$20000,0),7),"")</f>
        <v/>
      </c>
      <c r="H2321" s="6" t="str">
        <f>_xlfn.IFNA(INDEX(regcoded!$A$2:$Z$20000,MATCH($D2321,regcoded!$D$2:$D$20000,0),8),"")</f>
        <v/>
      </c>
      <c r="I2321" s="6" t="str">
        <f>_xlfn.IFNA(INDEX(regcoded!$A$2:$Z$20000,MATCH($D2321,regcoded!$D$2:$D$20000,0),9),"")</f>
        <v/>
      </c>
    </row>
    <row r="2322" spans="1:9" x14ac:dyDescent="0.25">
      <c r="A2322" s="6" t="s">
        <v>515</v>
      </c>
      <c r="B2322" s="6" t="s">
        <v>214</v>
      </c>
      <c r="C2322" s="7">
        <v>20150617054707</v>
      </c>
      <c r="D2322" s="6" t="s">
        <v>535</v>
      </c>
      <c r="E2322" s="6" t="str">
        <f>_xlfn.IFNA(INDEX(regcoded!$A$2:$Z$20000,MATCH($D2322,regcoded!$D$2:$D$20000,0),5),"")</f>
        <v/>
      </c>
      <c r="F2322" s="6" t="str">
        <f>_xlfn.IFNA(INDEX(regcoded!$A$2:$Z$20000,MATCH($D2322,regcoded!$D$2:$D$20000,0),6),"")</f>
        <v/>
      </c>
      <c r="G2322" s="6" t="str">
        <f>_xlfn.IFNA(INDEX(regcoded!$A$2:$Z$20000,MATCH($D2322,regcoded!$D$2:$D$20000,0),7),"")</f>
        <v/>
      </c>
      <c r="H2322" s="6" t="str">
        <f>_xlfn.IFNA(INDEX(regcoded!$A$2:$Z$20000,MATCH($D2322,regcoded!$D$2:$D$20000,0),8),"")</f>
        <v/>
      </c>
      <c r="I2322" s="6" t="str">
        <f>_xlfn.IFNA(INDEX(regcoded!$A$2:$Z$20000,MATCH($D2322,regcoded!$D$2:$D$20000,0),9),"")</f>
        <v/>
      </c>
    </row>
    <row r="2323" spans="1:9" x14ac:dyDescent="0.25">
      <c r="A2323" s="6" t="s">
        <v>945</v>
      </c>
      <c r="B2323" s="6" t="s">
        <v>1089</v>
      </c>
      <c r="C2323" s="7">
        <v>20150617054944</v>
      </c>
      <c r="D2323" s="6" t="s">
        <v>2329</v>
      </c>
      <c r="E2323" s="6" t="str">
        <f>_xlfn.IFNA(INDEX(regcoded!$A$2:$Z$20000,MATCH($D2323,regcoded!$D$2:$D$20000,0),5),"")</f>
        <v>o</v>
      </c>
      <c r="F2323" s="6" t="str">
        <f>_xlfn.IFNA(INDEX(regcoded!$A$2:$Z$20000,MATCH($D2323,regcoded!$D$2:$D$20000,0),6),"")</f>
        <v>int</v>
      </c>
      <c r="G2323" s="6">
        <f>_xlfn.IFNA(INDEX(regcoded!$A$2:$Z$20000,MATCH($D2323,regcoded!$D$2:$D$20000,0),7),"")</f>
        <v>0</v>
      </c>
      <c r="H2323" s="6">
        <f>_xlfn.IFNA(INDEX(regcoded!$A$2:$Z$20000,MATCH($D2323,regcoded!$D$2:$D$20000,0),8),"")</f>
        <v>0</v>
      </c>
      <c r="I2323" s="6">
        <f>_xlfn.IFNA(INDEX(regcoded!$A$2:$Z$20000,MATCH($D2323,regcoded!$D$2:$D$20000,0),9),"")</f>
        <v>0</v>
      </c>
    </row>
    <row r="2324" spans="1:9" x14ac:dyDescent="0.25">
      <c r="A2324" s="6" t="s">
        <v>663</v>
      </c>
      <c r="B2324" s="6" t="s">
        <v>1219</v>
      </c>
      <c r="C2324" s="7">
        <v>20150617055057</v>
      </c>
      <c r="D2324" s="6" t="s">
        <v>2330</v>
      </c>
      <c r="E2324" s="6" t="str">
        <f>_xlfn.IFNA(INDEX(regcoded!$A$2:$Z$20000,MATCH($D2324,regcoded!$D$2:$D$20000,0),5),"")</f>
        <v>nan</v>
      </c>
      <c r="F2324" s="6">
        <f>_xlfn.IFNA(INDEX(regcoded!$A$2:$Z$20000,MATCH($D2324,regcoded!$D$2:$D$20000,0),6),"")</f>
        <v>0</v>
      </c>
      <c r="G2324" s="6">
        <f>_xlfn.IFNA(INDEX(regcoded!$A$2:$Z$20000,MATCH($D2324,regcoded!$D$2:$D$20000,0),7),"")</f>
        <v>0</v>
      </c>
      <c r="H2324" s="6">
        <f>_xlfn.IFNA(INDEX(regcoded!$A$2:$Z$20000,MATCH($D2324,regcoded!$D$2:$D$20000,0),8),"")</f>
        <v>0</v>
      </c>
      <c r="I2324" s="6">
        <f>_xlfn.IFNA(INDEX(regcoded!$A$2:$Z$20000,MATCH($D2324,regcoded!$D$2:$D$20000,0),9),"")</f>
        <v>0</v>
      </c>
    </row>
    <row r="2325" spans="1:9" x14ac:dyDescent="0.25">
      <c r="A2325" s="6" t="s">
        <v>1566</v>
      </c>
      <c r="B2325" s="6" t="s">
        <v>1</v>
      </c>
      <c r="C2325" s="7">
        <v>20150617054621</v>
      </c>
      <c r="D2325" s="6" t="s">
        <v>738</v>
      </c>
      <c r="E2325" s="6" t="str">
        <f>_xlfn.IFNA(INDEX(regcoded!$A$2:$Z$20000,MATCH($D2325,regcoded!$D$2:$D$20000,0),5),"")</f>
        <v/>
      </c>
      <c r="F2325" s="6" t="str">
        <f>_xlfn.IFNA(INDEX(regcoded!$A$2:$Z$20000,MATCH($D2325,regcoded!$D$2:$D$20000,0),6),"")</f>
        <v/>
      </c>
      <c r="G2325" s="6" t="str">
        <f>_xlfn.IFNA(INDEX(regcoded!$A$2:$Z$20000,MATCH($D2325,regcoded!$D$2:$D$20000,0),7),"")</f>
        <v/>
      </c>
      <c r="H2325" s="6" t="str">
        <f>_xlfn.IFNA(INDEX(regcoded!$A$2:$Z$20000,MATCH($D2325,regcoded!$D$2:$D$20000,0),8),"")</f>
        <v/>
      </c>
      <c r="I2325" s="6" t="str">
        <f>_xlfn.IFNA(INDEX(regcoded!$A$2:$Z$20000,MATCH($D2325,regcoded!$D$2:$D$20000,0),9),"")</f>
        <v/>
      </c>
    </row>
    <row r="2326" spans="1:9" x14ac:dyDescent="0.25">
      <c r="A2326" s="6" t="s">
        <v>39</v>
      </c>
      <c r="B2326" s="6" t="s">
        <v>1274</v>
      </c>
      <c r="C2326" s="7">
        <v>20150617055059</v>
      </c>
      <c r="D2326" s="6" t="s">
        <v>533</v>
      </c>
      <c r="E2326" s="6" t="str">
        <f>_xlfn.IFNA(INDEX(regcoded!$A$2:$Z$20000,MATCH($D2326,regcoded!$D$2:$D$20000,0),5),"")</f>
        <v/>
      </c>
      <c r="F2326" s="6" t="str">
        <f>_xlfn.IFNA(INDEX(regcoded!$A$2:$Z$20000,MATCH($D2326,regcoded!$D$2:$D$20000,0),6),"")</f>
        <v/>
      </c>
      <c r="G2326" s="6" t="str">
        <f>_xlfn.IFNA(INDEX(regcoded!$A$2:$Z$20000,MATCH($D2326,regcoded!$D$2:$D$20000,0),7),"")</f>
        <v/>
      </c>
      <c r="H2326" s="6" t="str">
        <f>_xlfn.IFNA(INDEX(regcoded!$A$2:$Z$20000,MATCH($D2326,regcoded!$D$2:$D$20000,0),8),"")</f>
        <v/>
      </c>
      <c r="I2326" s="6" t="str">
        <f>_xlfn.IFNA(INDEX(regcoded!$A$2:$Z$20000,MATCH($D2326,regcoded!$D$2:$D$20000,0),9),"")</f>
        <v/>
      </c>
    </row>
    <row r="2327" spans="1:9" x14ac:dyDescent="0.25">
      <c r="A2327" s="6" t="s">
        <v>1308</v>
      </c>
      <c r="B2327" s="6" t="s">
        <v>30</v>
      </c>
      <c r="C2327" s="7">
        <v>20150617054802</v>
      </c>
      <c r="D2327" s="6" t="s">
        <v>339</v>
      </c>
      <c r="E2327" s="6" t="str">
        <f>_xlfn.IFNA(INDEX(regcoded!$A$2:$Z$20000,MATCH($D2327,regcoded!$D$2:$D$20000,0),5),"")</f>
        <v>p</v>
      </c>
      <c r="F2327" s="6">
        <f>_xlfn.IFNA(INDEX(regcoded!$A$2:$Z$20000,MATCH($D2327,regcoded!$D$2:$D$20000,0),6),"")</f>
        <v>0</v>
      </c>
      <c r="G2327" s="6">
        <f>_xlfn.IFNA(INDEX(regcoded!$A$2:$Z$20000,MATCH($D2327,regcoded!$D$2:$D$20000,0),7),"")</f>
        <v>0</v>
      </c>
      <c r="H2327" s="6">
        <f>_xlfn.IFNA(INDEX(regcoded!$A$2:$Z$20000,MATCH($D2327,regcoded!$D$2:$D$20000,0),8),"")</f>
        <v>0</v>
      </c>
      <c r="I2327" s="6" t="str">
        <f>_xlfn.IFNA(INDEX(regcoded!$A$2:$Z$20000,MATCH($D2327,regcoded!$D$2:$D$20000,0),9),"")</f>
        <v>None</v>
      </c>
    </row>
    <row r="2328" spans="1:9" x14ac:dyDescent="0.25">
      <c r="A2328" s="6" t="s">
        <v>1312</v>
      </c>
      <c r="B2328" s="6" t="s">
        <v>1</v>
      </c>
      <c r="C2328" s="7">
        <v>20150617054637</v>
      </c>
      <c r="D2328" s="6" t="s">
        <v>84</v>
      </c>
      <c r="E2328" s="6" t="str">
        <f>_xlfn.IFNA(INDEX(regcoded!$A$2:$Z$20000,MATCH($D2328,regcoded!$D$2:$D$20000,0),5),"")</f>
        <v/>
      </c>
      <c r="F2328" s="6" t="str">
        <f>_xlfn.IFNA(INDEX(regcoded!$A$2:$Z$20000,MATCH($D2328,regcoded!$D$2:$D$20000,0),6),"")</f>
        <v/>
      </c>
      <c r="G2328" s="6" t="str">
        <f>_xlfn.IFNA(INDEX(regcoded!$A$2:$Z$20000,MATCH($D2328,regcoded!$D$2:$D$20000,0),7),"")</f>
        <v/>
      </c>
      <c r="H2328" s="6" t="str">
        <f>_xlfn.IFNA(INDEX(regcoded!$A$2:$Z$20000,MATCH($D2328,regcoded!$D$2:$D$20000,0),8),"")</f>
        <v/>
      </c>
      <c r="I2328" s="6" t="str">
        <f>_xlfn.IFNA(INDEX(regcoded!$A$2:$Z$20000,MATCH($D2328,regcoded!$D$2:$D$20000,0),9),"")</f>
        <v/>
      </c>
    </row>
    <row r="2329" spans="1:9" x14ac:dyDescent="0.25">
      <c r="A2329" s="6" t="s">
        <v>714</v>
      </c>
      <c r="B2329" s="6" t="s">
        <v>715</v>
      </c>
      <c r="C2329" s="7">
        <v>20150617054818</v>
      </c>
      <c r="D2329" s="6" t="s">
        <v>468</v>
      </c>
      <c r="E2329" s="6" t="str">
        <f>_xlfn.IFNA(INDEX(regcoded!$A$2:$Z$20000,MATCH($D2329,regcoded!$D$2:$D$20000,0),5),"")</f>
        <v/>
      </c>
      <c r="F2329" s="6" t="str">
        <f>_xlfn.IFNA(INDEX(regcoded!$A$2:$Z$20000,MATCH($D2329,regcoded!$D$2:$D$20000,0),6),"")</f>
        <v/>
      </c>
      <c r="G2329" s="6" t="str">
        <f>_xlfn.IFNA(INDEX(regcoded!$A$2:$Z$20000,MATCH($D2329,regcoded!$D$2:$D$20000,0),7),"")</f>
        <v/>
      </c>
      <c r="H2329" s="6" t="str">
        <f>_xlfn.IFNA(INDEX(regcoded!$A$2:$Z$20000,MATCH($D2329,regcoded!$D$2:$D$20000,0),8),"")</f>
        <v/>
      </c>
      <c r="I2329" s="6" t="str">
        <f>_xlfn.IFNA(INDEX(regcoded!$A$2:$Z$20000,MATCH($D2329,regcoded!$D$2:$D$20000,0),9),"")</f>
        <v/>
      </c>
    </row>
    <row r="2330" spans="1:9" x14ac:dyDescent="0.25">
      <c r="A2330" s="6" t="s">
        <v>553</v>
      </c>
      <c r="B2330" s="6" t="s">
        <v>554</v>
      </c>
      <c r="C2330" s="7">
        <v>20150617054718</v>
      </c>
      <c r="D2330" s="6" t="s">
        <v>468</v>
      </c>
      <c r="E2330" s="6" t="str">
        <f>_xlfn.IFNA(INDEX(regcoded!$A$2:$Z$20000,MATCH($D2330,regcoded!$D$2:$D$20000,0),5),"")</f>
        <v/>
      </c>
      <c r="F2330" s="6" t="str">
        <f>_xlfn.IFNA(INDEX(regcoded!$A$2:$Z$20000,MATCH($D2330,regcoded!$D$2:$D$20000,0),6),"")</f>
        <v/>
      </c>
      <c r="G2330" s="6" t="str">
        <f>_xlfn.IFNA(INDEX(regcoded!$A$2:$Z$20000,MATCH($D2330,regcoded!$D$2:$D$20000,0),7),"")</f>
        <v/>
      </c>
      <c r="H2330" s="6" t="str">
        <f>_xlfn.IFNA(INDEX(regcoded!$A$2:$Z$20000,MATCH($D2330,regcoded!$D$2:$D$20000,0),8),"")</f>
        <v/>
      </c>
      <c r="I2330" s="6" t="str">
        <f>_xlfn.IFNA(INDEX(regcoded!$A$2:$Z$20000,MATCH($D2330,regcoded!$D$2:$D$20000,0),9),"")</f>
        <v/>
      </c>
    </row>
    <row r="2331" spans="1:9" x14ac:dyDescent="0.25">
      <c r="A2331" s="6" t="s">
        <v>553</v>
      </c>
      <c r="B2331" s="6" t="s">
        <v>1107</v>
      </c>
      <c r="C2331" s="7">
        <v>20150617054950</v>
      </c>
      <c r="D2331" s="6" t="s">
        <v>468</v>
      </c>
      <c r="E2331" s="6" t="str">
        <f>_xlfn.IFNA(INDEX(regcoded!$A$2:$Z$20000,MATCH($D2331,regcoded!$D$2:$D$20000,0),5),"")</f>
        <v/>
      </c>
      <c r="F2331" s="6" t="str">
        <f>_xlfn.IFNA(INDEX(regcoded!$A$2:$Z$20000,MATCH($D2331,regcoded!$D$2:$D$20000,0),6),"")</f>
        <v/>
      </c>
      <c r="G2331" s="6" t="str">
        <f>_xlfn.IFNA(INDEX(regcoded!$A$2:$Z$20000,MATCH($D2331,regcoded!$D$2:$D$20000,0),7),"")</f>
        <v/>
      </c>
      <c r="H2331" s="6" t="str">
        <f>_xlfn.IFNA(INDEX(regcoded!$A$2:$Z$20000,MATCH($D2331,regcoded!$D$2:$D$20000,0),8),"")</f>
        <v/>
      </c>
      <c r="I2331" s="6" t="str">
        <f>_xlfn.IFNA(INDEX(regcoded!$A$2:$Z$20000,MATCH($D2331,regcoded!$D$2:$D$20000,0),9),"")</f>
        <v/>
      </c>
    </row>
    <row r="2332" spans="1:9" x14ac:dyDescent="0.25">
      <c r="A2332" s="6" t="s">
        <v>125</v>
      </c>
      <c r="B2332" s="6" t="s">
        <v>1</v>
      </c>
      <c r="C2332" s="7">
        <v>20150617054630</v>
      </c>
      <c r="D2332" s="6" t="s">
        <v>468</v>
      </c>
      <c r="E2332" s="6" t="str">
        <f>_xlfn.IFNA(INDEX(regcoded!$A$2:$Z$20000,MATCH($D2332,regcoded!$D$2:$D$20000,0),5),"")</f>
        <v/>
      </c>
      <c r="F2332" s="6" t="str">
        <f>_xlfn.IFNA(INDEX(regcoded!$A$2:$Z$20000,MATCH($D2332,regcoded!$D$2:$D$20000,0),6),"")</f>
        <v/>
      </c>
      <c r="G2332" s="6" t="str">
        <f>_xlfn.IFNA(INDEX(regcoded!$A$2:$Z$20000,MATCH($D2332,regcoded!$D$2:$D$20000,0),7),"")</f>
        <v/>
      </c>
      <c r="H2332" s="6" t="str">
        <f>_xlfn.IFNA(INDEX(regcoded!$A$2:$Z$20000,MATCH($D2332,regcoded!$D$2:$D$20000,0),8),"")</f>
        <v/>
      </c>
      <c r="I2332" s="6" t="str">
        <f>_xlfn.IFNA(INDEX(regcoded!$A$2:$Z$20000,MATCH($D2332,regcoded!$D$2:$D$20000,0),9),"")</f>
        <v/>
      </c>
    </row>
    <row r="2333" spans="1:9" x14ac:dyDescent="0.25">
      <c r="A2333" s="6" t="s">
        <v>553</v>
      </c>
      <c r="B2333" s="6" t="s">
        <v>554</v>
      </c>
      <c r="C2333" s="7">
        <v>20150617054718</v>
      </c>
      <c r="D2333" s="6" t="s">
        <v>468</v>
      </c>
      <c r="E2333" s="6" t="str">
        <f>_xlfn.IFNA(INDEX(regcoded!$A$2:$Z$20000,MATCH($D2333,regcoded!$D$2:$D$20000,0),5),"")</f>
        <v/>
      </c>
      <c r="F2333" s="6" t="str">
        <f>_xlfn.IFNA(INDEX(regcoded!$A$2:$Z$20000,MATCH($D2333,regcoded!$D$2:$D$20000,0),6),"")</f>
        <v/>
      </c>
      <c r="G2333" s="6" t="str">
        <f>_xlfn.IFNA(INDEX(regcoded!$A$2:$Z$20000,MATCH($D2333,regcoded!$D$2:$D$20000,0),7),"")</f>
        <v/>
      </c>
      <c r="H2333" s="6" t="str">
        <f>_xlfn.IFNA(INDEX(regcoded!$A$2:$Z$20000,MATCH($D2333,regcoded!$D$2:$D$20000,0),8),"")</f>
        <v/>
      </c>
      <c r="I2333" s="6" t="str">
        <f>_xlfn.IFNA(INDEX(regcoded!$A$2:$Z$20000,MATCH($D2333,regcoded!$D$2:$D$20000,0),9),"")</f>
        <v/>
      </c>
    </row>
    <row r="2334" spans="1:9" x14ac:dyDescent="0.25">
      <c r="A2334" s="6" t="s">
        <v>553</v>
      </c>
      <c r="B2334" s="6" t="s">
        <v>1107</v>
      </c>
      <c r="C2334" s="7">
        <v>20150617054950</v>
      </c>
      <c r="D2334" s="6" t="s">
        <v>468</v>
      </c>
      <c r="E2334" s="6" t="str">
        <f>_xlfn.IFNA(INDEX(regcoded!$A$2:$Z$20000,MATCH($D2334,regcoded!$D$2:$D$20000,0),5),"")</f>
        <v/>
      </c>
      <c r="F2334" s="6" t="str">
        <f>_xlfn.IFNA(INDEX(regcoded!$A$2:$Z$20000,MATCH($D2334,regcoded!$D$2:$D$20000,0),6),"")</f>
        <v/>
      </c>
      <c r="G2334" s="6" t="str">
        <f>_xlfn.IFNA(INDEX(regcoded!$A$2:$Z$20000,MATCH($D2334,regcoded!$D$2:$D$20000,0),7),"")</f>
        <v/>
      </c>
      <c r="H2334" s="6" t="str">
        <f>_xlfn.IFNA(INDEX(regcoded!$A$2:$Z$20000,MATCH($D2334,regcoded!$D$2:$D$20000,0),8),"")</f>
        <v/>
      </c>
      <c r="I2334" s="6" t="str">
        <f>_xlfn.IFNA(INDEX(regcoded!$A$2:$Z$20000,MATCH($D2334,regcoded!$D$2:$D$20000,0),9),"")</f>
        <v/>
      </c>
    </row>
    <row r="2335" spans="1:9" x14ac:dyDescent="0.25">
      <c r="A2335" s="6" t="s">
        <v>945</v>
      </c>
      <c r="B2335" s="6" t="s">
        <v>1089</v>
      </c>
      <c r="C2335" s="7">
        <v>20150617054944</v>
      </c>
      <c r="D2335" s="6" t="s">
        <v>468</v>
      </c>
      <c r="E2335" s="6" t="str">
        <f>_xlfn.IFNA(INDEX(regcoded!$A$2:$Z$20000,MATCH($D2335,regcoded!$D$2:$D$20000,0),5),"")</f>
        <v/>
      </c>
      <c r="F2335" s="6" t="str">
        <f>_xlfn.IFNA(INDEX(regcoded!$A$2:$Z$20000,MATCH($D2335,regcoded!$D$2:$D$20000,0),6),"")</f>
        <v/>
      </c>
      <c r="G2335" s="6" t="str">
        <f>_xlfn.IFNA(INDEX(regcoded!$A$2:$Z$20000,MATCH($D2335,regcoded!$D$2:$D$20000,0),7),"")</f>
        <v/>
      </c>
      <c r="H2335" s="6" t="str">
        <f>_xlfn.IFNA(INDEX(regcoded!$A$2:$Z$20000,MATCH($D2335,regcoded!$D$2:$D$20000,0),8),"")</f>
        <v/>
      </c>
      <c r="I2335" s="6" t="str">
        <f>_xlfn.IFNA(INDEX(regcoded!$A$2:$Z$20000,MATCH($D2335,regcoded!$D$2:$D$20000,0),9),"")</f>
        <v/>
      </c>
    </row>
    <row r="2336" spans="1:9" x14ac:dyDescent="0.25">
      <c r="A2336" s="6" t="s">
        <v>223</v>
      </c>
      <c r="B2336" s="6" t="s">
        <v>214</v>
      </c>
      <c r="C2336" s="7">
        <v>20150617054633</v>
      </c>
      <c r="D2336" s="6" t="s">
        <v>468</v>
      </c>
      <c r="E2336" s="6" t="str">
        <f>_xlfn.IFNA(INDEX(regcoded!$A$2:$Z$20000,MATCH($D2336,regcoded!$D$2:$D$20000,0),5),"")</f>
        <v/>
      </c>
      <c r="F2336" s="6" t="str">
        <f>_xlfn.IFNA(INDEX(regcoded!$A$2:$Z$20000,MATCH($D2336,regcoded!$D$2:$D$20000,0),6),"")</f>
        <v/>
      </c>
      <c r="G2336" s="6" t="str">
        <f>_xlfn.IFNA(INDEX(regcoded!$A$2:$Z$20000,MATCH($D2336,regcoded!$D$2:$D$20000,0),7),"")</f>
        <v/>
      </c>
      <c r="H2336" s="6" t="str">
        <f>_xlfn.IFNA(INDEX(regcoded!$A$2:$Z$20000,MATCH($D2336,regcoded!$D$2:$D$20000,0),8),"")</f>
        <v/>
      </c>
      <c r="I2336" s="6" t="str">
        <f>_xlfn.IFNA(INDEX(regcoded!$A$2:$Z$20000,MATCH($D2336,regcoded!$D$2:$D$20000,0),9),"")</f>
        <v/>
      </c>
    </row>
    <row r="2337" spans="1:9" x14ac:dyDescent="0.25">
      <c r="A2337" s="6" t="s">
        <v>1293</v>
      </c>
      <c r="B2337" s="6" t="s">
        <v>1294</v>
      </c>
      <c r="C2337" s="7">
        <v>20150617054820</v>
      </c>
      <c r="D2337" s="6" t="s">
        <v>468</v>
      </c>
      <c r="E2337" s="6" t="str">
        <f>_xlfn.IFNA(INDEX(regcoded!$A$2:$Z$20000,MATCH($D2337,regcoded!$D$2:$D$20000,0),5),"")</f>
        <v/>
      </c>
      <c r="F2337" s="6" t="str">
        <f>_xlfn.IFNA(INDEX(regcoded!$A$2:$Z$20000,MATCH($D2337,regcoded!$D$2:$D$20000,0),6),"")</f>
        <v/>
      </c>
      <c r="G2337" s="6" t="str">
        <f>_xlfn.IFNA(INDEX(regcoded!$A$2:$Z$20000,MATCH($D2337,regcoded!$D$2:$D$20000,0),7),"")</f>
        <v/>
      </c>
      <c r="H2337" s="6" t="str">
        <f>_xlfn.IFNA(INDEX(regcoded!$A$2:$Z$20000,MATCH($D2337,regcoded!$D$2:$D$20000,0),8),"")</f>
        <v/>
      </c>
      <c r="I2337" s="6" t="str">
        <f>_xlfn.IFNA(INDEX(regcoded!$A$2:$Z$20000,MATCH($D2337,regcoded!$D$2:$D$20000,0),9),"")</f>
        <v/>
      </c>
    </row>
    <row r="2338" spans="1:9" x14ac:dyDescent="0.25">
      <c r="A2338" s="6" t="s">
        <v>125</v>
      </c>
      <c r="B2338" s="6" t="s">
        <v>1</v>
      </c>
      <c r="C2338" s="7">
        <v>20150617054630</v>
      </c>
      <c r="D2338" s="6" t="s">
        <v>468</v>
      </c>
      <c r="E2338" s="6" t="str">
        <f>_xlfn.IFNA(INDEX(regcoded!$A$2:$Z$20000,MATCH($D2338,regcoded!$D$2:$D$20000,0),5),"")</f>
        <v/>
      </c>
      <c r="F2338" s="6" t="str">
        <f>_xlfn.IFNA(INDEX(regcoded!$A$2:$Z$20000,MATCH($D2338,regcoded!$D$2:$D$20000,0),6),"")</f>
        <v/>
      </c>
      <c r="G2338" s="6" t="str">
        <f>_xlfn.IFNA(INDEX(regcoded!$A$2:$Z$20000,MATCH($D2338,regcoded!$D$2:$D$20000,0),7),"")</f>
        <v/>
      </c>
      <c r="H2338" s="6" t="str">
        <f>_xlfn.IFNA(INDEX(regcoded!$A$2:$Z$20000,MATCH($D2338,regcoded!$D$2:$D$20000,0),8),"")</f>
        <v/>
      </c>
      <c r="I2338" s="6" t="str">
        <f>_xlfn.IFNA(INDEX(regcoded!$A$2:$Z$20000,MATCH($D2338,regcoded!$D$2:$D$20000,0),9),"")</f>
        <v/>
      </c>
    </row>
    <row r="2339" spans="1:9" x14ac:dyDescent="0.25">
      <c r="A2339" s="6" t="s">
        <v>515</v>
      </c>
      <c r="B2339" s="6" t="s">
        <v>214</v>
      </c>
      <c r="C2339" s="7">
        <v>20150617054707</v>
      </c>
      <c r="D2339" s="6" t="s">
        <v>468</v>
      </c>
      <c r="E2339" s="6" t="str">
        <f>_xlfn.IFNA(INDEX(regcoded!$A$2:$Z$20000,MATCH($D2339,regcoded!$D$2:$D$20000,0),5),"")</f>
        <v/>
      </c>
      <c r="F2339" s="6" t="str">
        <f>_xlfn.IFNA(INDEX(regcoded!$A$2:$Z$20000,MATCH($D2339,regcoded!$D$2:$D$20000,0),6),"")</f>
        <v/>
      </c>
      <c r="G2339" s="6" t="str">
        <f>_xlfn.IFNA(INDEX(regcoded!$A$2:$Z$20000,MATCH($D2339,regcoded!$D$2:$D$20000,0),7),"")</f>
        <v/>
      </c>
      <c r="H2339" s="6" t="str">
        <f>_xlfn.IFNA(INDEX(regcoded!$A$2:$Z$20000,MATCH($D2339,regcoded!$D$2:$D$20000,0),8),"")</f>
        <v/>
      </c>
      <c r="I2339" s="6" t="str">
        <f>_xlfn.IFNA(INDEX(regcoded!$A$2:$Z$20000,MATCH($D2339,regcoded!$D$2:$D$20000,0),9),"")</f>
        <v/>
      </c>
    </row>
    <row r="2340" spans="1:9" x14ac:dyDescent="0.25">
      <c r="A2340" s="6" t="s">
        <v>714</v>
      </c>
      <c r="B2340" s="6" t="s">
        <v>715</v>
      </c>
      <c r="C2340" s="7">
        <v>20150617054818</v>
      </c>
      <c r="D2340" s="6" t="s">
        <v>468</v>
      </c>
      <c r="E2340" s="6" t="str">
        <f>_xlfn.IFNA(INDEX(regcoded!$A$2:$Z$20000,MATCH($D2340,regcoded!$D$2:$D$20000,0),5),"")</f>
        <v/>
      </c>
      <c r="F2340" s="6" t="str">
        <f>_xlfn.IFNA(INDEX(regcoded!$A$2:$Z$20000,MATCH($D2340,regcoded!$D$2:$D$20000,0),6),"")</f>
        <v/>
      </c>
      <c r="G2340" s="6" t="str">
        <f>_xlfn.IFNA(INDEX(regcoded!$A$2:$Z$20000,MATCH($D2340,regcoded!$D$2:$D$20000,0),7),"")</f>
        <v/>
      </c>
      <c r="H2340" s="6" t="str">
        <f>_xlfn.IFNA(INDEX(regcoded!$A$2:$Z$20000,MATCH($D2340,regcoded!$D$2:$D$20000,0),8),"")</f>
        <v/>
      </c>
      <c r="I2340" s="6" t="str">
        <f>_xlfn.IFNA(INDEX(regcoded!$A$2:$Z$20000,MATCH($D2340,regcoded!$D$2:$D$20000,0),9),"")</f>
        <v/>
      </c>
    </row>
    <row r="2341" spans="1:9" x14ac:dyDescent="0.25">
      <c r="A2341" s="6" t="s">
        <v>1293</v>
      </c>
      <c r="B2341" s="6" t="s">
        <v>1294</v>
      </c>
      <c r="C2341" s="7">
        <v>20150617054820</v>
      </c>
      <c r="D2341" s="6" t="s">
        <v>468</v>
      </c>
      <c r="E2341" s="6" t="str">
        <f>_xlfn.IFNA(INDEX(regcoded!$A$2:$Z$20000,MATCH($D2341,regcoded!$D$2:$D$20000,0),5),"")</f>
        <v/>
      </c>
      <c r="F2341" s="6" t="str">
        <f>_xlfn.IFNA(INDEX(regcoded!$A$2:$Z$20000,MATCH($D2341,regcoded!$D$2:$D$20000,0),6),"")</f>
        <v/>
      </c>
      <c r="G2341" s="6" t="str">
        <f>_xlfn.IFNA(INDEX(regcoded!$A$2:$Z$20000,MATCH($D2341,regcoded!$D$2:$D$20000,0),7),"")</f>
        <v/>
      </c>
      <c r="H2341" s="6" t="str">
        <f>_xlfn.IFNA(INDEX(regcoded!$A$2:$Z$20000,MATCH($D2341,regcoded!$D$2:$D$20000,0),8),"")</f>
        <v/>
      </c>
      <c r="I2341" s="6" t="str">
        <f>_xlfn.IFNA(INDEX(regcoded!$A$2:$Z$20000,MATCH($D2341,regcoded!$D$2:$D$20000,0),9),"")</f>
        <v/>
      </c>
    </row>
    <row r="2342" spans="1:9" x14ac:dyDescent="0.25">
      <c r="A2342" s="6" t="s">
        <v>1293</v>
      </c>
      <c r="B2342" s="6" t="s">
        <v>1294</v>
      </c>
      <c r="C2342" s="7">
        <v>20150617054820</v>
      </c>
      <c r="D2342" s="6" t="s">
        <v>468</v>
      </c>
      <c r="E2342" s="6" t="str">
        <f>_xlfn.IFNA(INDEX(regcoded!$A$2:$Z$20000,MATCH($D2342,regcoded!$D$2:$D$20000,0),5),"")</f>
        <v/>
      </c>
      <c r="F2342" s="6" t="str">
        <f>_xlfn.IFNA(INDEX(regcoded!$A$2:$Z$20000,MATCH($D2342,regcoded!$D$2:$D$20000,0),6),"")</f>
        <v/>
      </c>
      <c r="G2342" s="6" t="str">
        <f>_xlfn.IFNA(INDEX(regcoded!$A$2:$Z$20000,MATCH($D2342,regcoded!$D$2:$D$20000,0),7),"")</f>
        <v/>
      </c>
      <c r="H2342" s="6" t="str">
        <f>_xlfn.IFNA(INDEX(regcoded!$A$2:$Z$20000,MATCH($D2342,regcoded!$D$2:$D$20000,0),8),"")</f>
        <v/>
      </c>
      <c r="I2342" s="6" t="str">
        <f>_xlfn.IFNA(INDEX(regcoded!$A$2:$Z$20000,MATCH($D2342,regcoded!$D$2:$D$20000,0),9),"")</f>
        <v/>
      </c>
    </row>
    <row r="2343" spans="1:9" x14ac:dyDescent="0.25">
      <c r="A2343" s="6" t="s">
        <v>945</v>
      </c>
      <c r="B2343" s="6" t="s">
        <v>946</v>
      </c>
      <c r="C2343" s="7">
        <v>20150617054920</v>
      </c>
      <c r="D2343" s="6" t="s">
        <v>468</v>
      </c>
      <c r="E2343" s="6" t="str">
        <f>_xlfn.IFNA(INDEX(regcoded!$A$2:$Z$20000,MATCH($D2343,regcoded!$D$2:$D$20000,0),5),"")</f>
        <v/>
      </c>
      <c r="F2343" s="6" t="str">
        <f>_xlfn.IFNA(INDEX(regcoded!$A$2:$Z$20000,MATCH($D2343,regcoded!$D$2:$D$20000,0),6),"")</f>
        <v/>
      </c>
      <c r="G2343" s="6" t="str">
        <f>_xlfn.IFNA(INDEX(regcoded!$A$2:$Z$20000,MATCH($D2343,regcoded!$D$2:$D$20000,0),7),"")</f>
        <v/>
      </c>
      <c r="H2343" s="6" t="str">
        <f>_xlfn.IFNA(INDEX(regcoded!$A$2:$Z$20000,MATCH($D2343,regcoded!$D$2:$D$20000,0),8),"")</f>
        <v/>
      </c>
      <c r="I2343" s="6" t="str">
        <f>_xlfn.IFNA(INDEX(regcoded!$A$2:$Z$20000,MATCH($D2343,regcoded!$D$2:$D$20000,0),9),"")</f>
        <v/>
      </c>
    </row>
    <row r="2344" spans="1:9" x14ac:dyDescent="0.25">
      <c r="A2344" s="6" t="s">
        <v>945</v>
      </c>
      <c r="B2344" s="6" t="s">
        <v>1089</v>
      </c>
      <c r="C2344" s="7">
        <v>20150617054944</v>
      </c>
      <c r="D2344" s="6" t="s">
        <v>468</v>
      </c>
      <c r="E2344" s="6" t="str">
        <f>_xlfn.IFNA(INDEX(regcoded!$A$2:$Z$20000,MATCH($D2344,regcoded!$D$2:$D$20000,0),5),"")</f>
        <v/>
      </c>
      <c r="F2344" s="6" t="str">
        <f>_xlfn.IFNA(INDEX(regcoded!$A$2:$Z$20000,MATCH($D2344,regcoded!$D$2:$D$20000,0),6),"")</f>
        <v/>
      </c>
      <c r="G2344" s="6" t="str">
        <f>_xlfn.IFNA(INDEX(regcoded!$A$2:$Z$20000,MATCH($D2344,regcoded!$D$2:$D$20000,0),7),"")</f>
        <v/>
      </c>
      <c r="H2344" s="6" t="str">
        <f>_xlfn.IFNA(INDEX(regcoded!$A$2:$Z$20000,MATCH($D2344,regcoded!$D$2:$D$20000,0),8),"")</f>
        <v/>
      </c>
      <c r="I2344" s="6" t="str">
        <f>_xlfn.IFNA(INDEX(regcoded!$A$2:$Z$20000,MATCH($D2344,regcoded!$D$2:$D$20000,0),9),"")</f>
        <v/>
      </c>
    </row>
    <row r="2345" spans="1:9" x14ac:dyDescent="0.25">
      <c r="A2345" s="6" t="s">
        <v>945</v>
      </c>
      <c r="B2345" s="6" t="s">
        <v>1232</v>
      </c>
      <c r="C2345" s="7">
        <v>20150617055059</v>
      </c>
      <c r="D2345" s="6" t="s">
        <v>468</v>
      </c>
      <c r="E2345" s="6" t="str">
        <f>_xlfn.IFNA(INDEX(regcoded!$A$2:$Z$20000,MATCH($D2345,regcoded!$D$2:$D$20000,0),5),"")</f>
        <v/>
      </c>
      <c r="F2345" s="6" t="str">
        <f>_xlfn.IFNA(INDEX(regcoded!$A$2:$Z$20000,MATCH($D2345,regcoded!$D$2:$D$20000,0),6),"")</f>
        <v/>
      </c>
      <c r="G2345" s="6" t="str">
        <f>_xlfn.IFNA(INDEX(regcoded!$A$2:$Z$20000,MATCH($D2345,regcoded!$D$2:$D$20000,0),7),"")</f>
        <v/>
      </c>
      <c r="H2345" s="6" t="str">
        <f>_xlfn.IFNA(INDEX(regcoded!$A$2:$Z$20000,MATCH($D2345,regcoded!$D$2:$D$20000,0),8),"")</f>
        <v/>
      </c>
      <c r="I2345" s="6" t="str">
        <f>_xlfn.IFNA(INDEX(regcoded!$A$2:$Z$20000,MATCH($D2345,regcoded!$D$2:$D$20000,0),9),"")</f>
        <v/>
      </c>
    </row>
    <row r="2346" spans="1:9" x14ac:dyDescent="0.25">
      <c r="A2346" s="6" t="s">
        <v>642</v>
      </c>
      <c r="B2346" s="6" t="s">
        <v>847</v>
      </c>
      <c r="C2346" s="7">
        <v>20150617054841</v>
      </c>
      <c r="D2346" s="6" t="s">
        <v>468</v>
      </c>
      <c r="E2346" s="6" t="str">
        <f>_xlfn.IFNA(INDEX(regcoded!$A$2:$Z$20000,MATCH($D2346,regcoded!$D$2:$D$20000,0),5),"")</f>
        <v/>
      </c>
      <c r="F2346" s="6" t="str">
        <f>_xlfn.IFNA(INDEX(regcoded!$A$2:$Z$20000,MATCH($D2346,regcoded!$D$2:$D$20000,0),6),"")</f>
        <v/>
      </c>
      <c r="G2346" s="6" t="str">
        <f>_xlfn.IFNA(INDEX(regcoded!$A$2:$Z$20000,MATCH($D2346,regcoded!$D$2:$D$20000,0),7),"")</f>
        <v/>
      </c>
      <c r="H2346" s="6" t="str">
        <f>_xlfn.IFNA(INDEX(regcoded!$A$2:$Z$20000,MATCH($D2346,regcoded!$D$2:$D$20000,0),8),"")</f>
        <v/>
      </c>
      <c r="I2346" s="6" t="str">
        <f>_xlfn.IFNA(INDEX(regcoded!$A$2:$Z$20000,MATCH($D2346,regcoded!$D$2:$D$20000,0),9),"")</f>
        <v/>
      </c>
    </row>
    <row r="2347" spans="1:9" x14ac:dyDescent="0.25">
      <c r="A2347" s="6" t="s">
        <v>945</v>
      </c>
      <c r="B2347" s="6" t="s">
        <v>1089</v>
      </c>
      <c r="C2347" s="7">
        <v>20150617054944</v>
      </c>
      <c r="D2347" s="6" t="s">
        <v>468</v>
      </c>
      <c r="E2347" s="6" t="str">
        <f>_xlfn.IFNA(INDEX(regcoded!$A$2:$Z$20000,MATCH($D2347,regcoded!$D$2:$D$20000,0),5),"")</f>
        <v/>
      </c>
      <c r="F2347" s="6" t="str">
        <f>_xlfn.IFNA(INDEX(regcoded!$A$2:$Z$20000,MATCH($D2347,regcoded!$D$2:$D$20000,0),6),"")</f>
        <v/>
      </c>
      <c r="G2347" s="6" t="str">
        <f>_xlfn.IFNA(INDEX(regcoded!$A$2:$Z$20000,MATCH($D2347,regcoded!$D$2:$D$20000,0),7),"")</f>
        <v/>
      </c>
      <c r="H2347" s="6" t="str">
        <f>_xlfn.IFNA(INDEX(regcoded!$A$2:$Z$20000,MATCH($D2347,regcoded!$D$2:$D$20000,0),8),"")</f>
        <v/>
      </c>
      <c r="I2347" s="6" t="str">
        <f>_xlfn.IFNA(INDEX(regcoded!$A$2:$Z$20000,MATCH($D2347,regcoded!$D$2:$D$20000,0),9),"")</f>
        <v/>
      </c>
    </row>
    <row r="2348" spans="1:9" x14ac:dyDescent="0.25">
      <c r="A2348" s="6" t="s">
        <v>885</v>
      </c>
      <c r="B2348" s="6" t="s">
        <v>1</v>
      </c>
      <c r="C2348" s="7">
        <v>20150617054628</v>
      </c>
      <c r="D2348" s="6" t="s">
        <v>229</v>
      </c>
      <c r="E2348" s="6" t="str">
        <f>_xlfn.IFNA(INDEX(regcoded!$A$2:$Z$20000,MATCH($D2348,regcoded!$D$2:$D$20000,0),5),"")</f>
        <v/>
      </c>
      <c r="F2348" s="6" t="str">
        <f>_xlfn.IFNA(INDEX(regcoded!$A$2:$Z$20000,MATCH($D2348,regcoded!$D$2:$D$20000,0),6),"")</f>
        <v/>
      </c>
      <c r="G2348" s="6" t="str">
        <f>_xlfn.IFNA(INDEX(regcoded!$A$2:$Z$20000,MATCH($D2348,regcoded!$D$2:$D$20000,0),7),"")</f>
        <v/>
      </c>
      <c r="H2348" s="6" t="str">
        <f>_xlfn.IFNA(INDEX(regcoded!$A$2:$Z$20000,MATCH($D2348,regcoded!$D$2:$D$20000,0),8),"")</f>
        <v/>
      </c>
      <c r="I2348" s="6" t="str">
        <f>_xlfn.IFNA(INDEX(regcoded!$A$2:$Z$20000,MATCH($D2348,regcoded!$D$2:$D$20000,0),9),"")</f>
        <v/>
      </c>
    </row>
    <row r="2349" spans="1:9" x14ac:dyDescent="0.25">
      <c r="A2349" s="6" t="s">
        <v>885</v>
      </c>
      <c r="B2349" s="6" t="s">
        <v>886</v>
      </c>
      <c r="C2349" s="7">
        <v>20150617054852</v>
      </c>
      <c r="D2349" s="6" t="s">
        <v>266</v>
      </c>
      <c r="E2349" s="6" t="str">
        <f>_xlfn.IFNA(INDEX(regcoded!$A$2:$Z$20000,MATCH($D2349,regcoded!$D$2:$D$20000,0),5),"")</f>
        <v>p</v>
      </c>
      <c r="F2349" s="6" t="str">
        <f>_xlfn.IFNA(INDEX(regcoded!$A$2:$Z$20000,MATCH($D2349,regcoded!$D$2:$D$20000,0),6),"")</f>
        <v>famous</v>
      </c>
      <c r="G2349" s="6" t="str">
        <f>_xlfn.IFNA(INDEX(regcoded!$A$2:$Z$20000,MATCH($D2349,regcoded!$D$2:$D$20000,0),7),"")</f>
        <v>Dmitri Šostakovitš</v>
      </c>
      <c r="H2349" s="6">
        <f>_xlfn.IFNA(INDEX(regcoded!$A$2:$Z$20000,MATCH($D2349,regcoded!$D$2:$D$20000,0),8),"")</f>
        <v>0</v>
      </c>
      <c r="I2349" s="6" t="str">
        <f>_xlfn.IFNA(INDEX(regcoded!$A$2:$Z$20000,MATCH($D2349,regcoded!$D$2:$D$20000,0),9),"")</f>
        <v>None</v>
      </c>
    </row>
    <row r="2350" spans="1:9" x14ac:dyDescent="0.25">
      <c r="A2350" s="6" t="s">
        <v>553</v>
      </c>
      <c r="B2350" s="6" t="s">
        <v>554</v>
      </c>
      <c r="C2350" s="7">
        <v>20150617054718</v>
      </c>
      <c r="D2350" s="6" t="s">
        <v>344</v>
      </c>
      <c r="E2350" s="6" t="str">
        <f>_xlfn.IFNA(INDEX(regcoded!$A$2:$Z$20000,MATCH($D2350,regcoded!$D$2:$D$20000,0),5),"")</f>
        <v>p</v>
      </c>
      <c r="F2350" s="6" t="str">
        <f>_xlfn.IFNA(INDEX(regcoded!$A$2:$Z$20000,MATCH($D2350,regcoded!$D$2:$D$20000,0),6),"")</f>
        <v>faulty</v>
      </c>
      <c r="G2350" s="6" t="str">
        <f>_xlfn.IFNA(INDEX(regcoded!$A$2:$Z$20000,MATCH($D2350,regcoded!$D$2:$D$20000,0),7),"")</f>
        <v>Dmitri Šostakovitš</v>
      </c>
      <c r="H2350" s="6">
        <f>_xlfn.IFNA(INDEX(regcoded!$A$2:$Z$20000,MATCH($D2350,regcoded!$D$2:$D$20000,0),8),"")</f>
        <v>0</v>
      </c>
      <c r="I2350" s="6">
        <f>_xlfn.IFNA(INDEX(regcoded!$A$2:$Z$20000,MATCH($D2350,regcoded!$D$2:$D$20000,0),9),"")</f>
        <v>0</v>
      </c>
    </row>
    <row r="2351" spans="1:9" x14ac:dyDescent="0.25">
      <c r="A2351" s="6" t="s">
        <v>553</v>
      </c>
      <c r="B2351" s="6" t="s">
        <v>1107</v>
      </c>
      <c r="C2351" s="7">
        <v>20150617054950</v>
      </c>
      <c r="D2351" s="6" t="s">
        <v>1918</v>
      </c>
      <c r="E2351" s="6" t="str">
        <f>_xlfn.IFNA(INDEX(regcoded!$A$2:$Z$20000,MATCH($D2351,regcoded!$D$2:$D$20000,0),5),"")</f>
        <v>o</v>
      </c>
      <c r="F2351" s="6">
        <f>_xlfn.IFNA(INDEX(regcoded!$A$2:$Z$20000,MATCH($D2351,regcoded!$D$2:$D$20000,0),6),"")</f>
        <v>0</v>
      </c>
      <c r="G2351" s="6">
        <f>_xlfn.IFNA(INDEX(regcoded!$A$2:$Z$20000,MATCH($D2351,regcoded!$D$2:$D$20000,0),7),"")</f>
        <v>0</v>
      </c>
      <c r="H2351" s="6">
        <f>_xlfn.IFNA(INDEX(regcoded!$A$2:$Z$20000,MATCH($D2351,regcoded!$D$2:$D$20000,0),8),"")</f>
        <v>0</v>
      </c>
      <c r="I2351" s="6">
        <f>_xlfn.IFNA(INDEX(regcoded!$A$2:$Z$20000,MATCH($D2351,regcoded!$D$2:$D$20000,0),9),"")</f>
        <v>70001952</v>
      </c>
    </row>
    <row r="2352" spans="1:9" x14ac:dyDescent="0.25">
      <c r="A2352" s="6" t="s">
        <v>1115</v>
      </c>
      <c r="B2352" s="6" t="s">
        <v>30</v>
      </c>
      <c r="C2352" s="7">
        <v>20150617055000</v>
      </c>
      <c r="D2352" s="6" t="s">
        <v>1918</v>
      </c>
      <c r="E2352" s="6" t="str">
        <f>_xlfn.IFNA(INDEX(regcoded!$A$2:$Z$20000,MATCH($D2352,regcoded!$D$2:$D$20000,0),5),"")</f>
        <v>o</v>
      </c>
      <c r="F2352" s="6">
        <f>_xlfn.IFNA(INDEX(regcoded!$A$2:$Z$20000,MATCH($D2352,regcoded!$D$2:$D$20000,0),6),"")</f>
        <v>0</v>
      </c>
      <c r="G2352" s="6">
        <f>_xlfn.IFNA(INDEX(regcoded!$A$2:$Z$20000,MATCH($D2352,regcoded!$D$2:$D$20000,0),7),"")</f>
        <v>0</v>
      </c>
      <c r="H2352" s="6">
        <f>_xlfn.IFNA(INDEX(regcoded!$A$2:$Z$20000,MATCH($D2352,regcoded!$D$2:$D$20000,0),8),"")</f>
        <v>0</v>
      </c>
      <c r="I2352" s="6">
        <f>_xlfn.IFNA(INDEX(regcoded!$A$2:$Z$20000,MATCH($D2352,regcoded!$D$2:$D$20000,0),9),"")</f>
        <v>70001952</v>
      </c>
    </row>
    <row r="2353" spans="1:9" x14ac:dyDescent="0.25">
      <c r="A2353" s="6" t="s">
        <v>1289</v>
      </c>
      <c r="B2353" s="6" t="s">
        <v>1</v>
      </c>
      <c r="C2353" s="7">
        <v>20150617054623</v>
      </c>
      <c r="D2353" s="6" t="s">
        <v>1918</v>
      </c>
      <c r="E2353" s="6" t="str">
        <f>_xlfn.IFNA(INDEX(regcoded!$A$2:$Z$20000,MATCH($D2353,regcoded!$D$2:$D$20000,0),5),"")</f>
        <v>o</v>
      </c>
      <c r="F2353" s="6">
        <f>_xlfn.IFNA(INDEX(regcoded!$A$2:$Z$20000,MATCH($D2353,regcoded!$D$2:$D$20000,0),6),"")</f>
        <v>0</v>
      </c>
      <c r="G2353" s="6">
        <f>_xlfn.IFNA(INDEX(regcoded!$A$2:$Z$20000,MATCH($D2353,regcoded!$D$2:$D$20000,0),7),"")</f>
        <v>0</v>
      </c>
      <c r="H2353" s="6">
        <f>_xlfn.IFNA(INDEX(regcoded!$A$2:$Z$20000,MATCH($D2353,regcoded!$D$2:$D$20000,0),8),"")</f>
        <v>0</v>
      </c>
      <c r="I2353" s="6">
        <f>_xlfn.IFNA(INDEX(regcoded!$A$2:$Z$20000,MATCH($D2353,regcoded!$D$2:$D$20000,0),9),"")</f>
        <v>70001952</v>
      </c>
    </row>
    <row r="2354" spans="1:9" x14ac:dyDescent="0.25">
      <c r="A2354" s="6" t="s">
        <v>1554</v>
      </c>
      <c r="B2354" s="6" t="s">
        <v>1</v>
      </c>
      <c r="C2354" s="7">
        <v>20150617054628</v>
      </c>
      <c r="D2354" s="6" t="s">
        <v>2331</v>
      </c>
      <c r="E2354" s="6" t="str">
        <f>_xlfn.IFNA(INDEX(regcoded!$A$2:$Z$20000,MATCH($D2354,regcoded!$D$2:$D$20000,0),5),"")</f>
        <v>o</v>
      </c>
      <c r="F2354" s="6">
        <f>_xlfn.IFNA(INDEX(regcoded!$A$2:$Z$20000,MATCH($D2354,regcoded!$D$2:$D$20000,0),6),"")</f>
        <v>0</v>
      </c>
      <c r="G2354" s="6" t="str">
        <f>_xlfn.IFNA(INDEX(regcoded!$A$2:$Z$20000,MATCH($D2354,regcoded!$D$2:$D$20000,0),7),"")</f>
        <v>Osaühing SP Muusikaprojekt</v>
      </c>
      <c r="H2354" s="6">
        <f>_xlfn.IFNA(INDEX(regcoded!$A$2:$Z$20000,MATCH($D2354,regcoded!$D$2:$D$20000,0),8),"")</f>
        <v>0</v>
      </c>
      <c r="I2354" s="6">
        <f>_xlfn.IFNA(INDEX(regcoded!$A$2:$Z$20000,MATCH($D2354,regcoded!$D$2:$D$20000,0),9),"")</f>
        <v>10398802</v>
      </c>
    </row>
    <row r="2355" spans="1:9" x14ac:dyDescent="0.25">
      <c r="A2355" s="6" t="s">
        <v>85</v>
      </c>
      <c r="B2355" s="6" t="s">
        <v>86</v>
      </c>
      <c r="C2355" s="7">
        <v>20150617054627</v>
      </c>
      <c r="D2355" s="6" t="s">
        <v>306</v>
      </c>
      <c r="E2355" s="6" t="str">
        <f>_xlfn.IFNA(INDEX(regcoded!$A$2:$Z$20000,MATCH($D2355,regcoded!$D$2:$D$20000,0),5),"")</f>
        <v>p</v>
      </c>
      <c r="F2355" s="6" t="str">
        <f>_xlfn.IFNA(INDEX(regcoded!$A$2:$Z$20000,MATCH($D2355,regcoded!$D$2:$D$20000,0),6),"")</f>
        <v>famous</v>
      </c>
      <c r="G2355" s="6" t="str">
        <f>_xlfn.IFNA(INDEX(regcoded!$A$2:$Z$20000,MATCH($D2355,regcoded!$D$2:$D$20000,0),7),"")</f>
        <v>Jossif Stalin</v>
      </c>
      <c r="H2355" s="6">
        <f>_xlfn.IFNA(INDEX(regcoded!$A$2:$Z$20000,MATCH($D2355,regcoded!$D$2:$D$20000,0),8),"")</f>
        <v>0</v>
      </c>
      <c r="I2355" s="6" t="str">
        <f>_xlfn.IFNA(INDEX(regcoded!$A$2:$Z$20000,MATCH($D2355,regcoded!$D$2:$D$20000,0),9),"")</f>
        <v>None</v>
      </c>
    </row>
    <row r="2356" spans="1:9" x14ac:dyDescent="0.25">
      <c r="A2356" s="6" t="s">
        <v>85</v>
      </c>
      <c r="B2356" s="6" t="s">
        <v>1003</v>
      </c>
      <c r="C2356" s="7">
        <v>20150617054937</v>
      </c>
      <c r="D2356" s="6" t="s">
        <v>306</v>
      </c>
      <c r="E2356" s="6" t="str">
        <f>_xlfn.IFNA(INDEX(regcoded!$A$2:$Z$20000,MATCH($D2356,regcoded!$D$2:$D$20000,0),5),"")</f>
        <v>p</v>
      </c>
      <c r="F2356" s="6" t="str">
        <f>_xlfn.IFNA(INDEX(regcoded!$A$2:$Z$20000,MATCH($D2356,regcoded!$D$2:$D$20000,0),6),"")</f>
        <v>famous</v>
      </c>
      <c r="G2356" s="6" t="str">
        <f>_xlfn.IFNA(INDEX(regcoded!$A$2:$Z$20000,MATCH($D2356,regcoded!$D$2:$D$20000,0),7),"")</f>
        <v>Jossif Stalin</v>
      </c>
      <c r="H2356" s="6">
        <f>_xlfn.IFNA(INDEX(regcoded!$A$2:$Z$20000,MATCH($D2356,regcoded!$D$2:$D$20000,0),8),"")</f>
        <v>0</v>
      </c>
      <c r="I2356" s="6" t="str">
        <f>_xlfn.IFNA(INDEX(regcoded!$A$2:$Z$20000,MATCH($D2356,regcoded!$D$2:$D$20000,0),9),"")</f>
        <v>None</v>
      </c>
    </row>
    <row r="2357" spans="1:9" x14ac:dyDescent="0.25">
      <c r="A2357" s="6" t="s">
        <v>85</v>
      </c>
      <c r="B2357" s="6" t="s">
        <v>1003</v>
      </c>
      <c r="C2357" s="7">
        <v>20150617055007</v>
      </c>
      <c r="D2357" s="6" t="s">
        <v>1463</v>
      </c>
      <c r="E2357" s="6" t="str">
        <f>_xlfn.IFNA(INDEX(regcoded!$A$2:$Z$20000,MATCH($D2357,regcoded!$D$2:$D$20000,0),5),"")</f>
        <v/>
      </c>
      <c r="F2357" s="6" t="str">
        <f>_xlfn.IFNA(INDEX(regcoded!$A$2:$Z$20000,MATCH($D2357,regcoded!$D$2:$D$20000,0),6),"")</f>
        <v/>
      </c>
      <c r="G2357" s="6" t="str">
        <f>_xlfn.IFNA(INDEX(regcoded!$A$2:$Z$20000,MATCH($D2357,regcoded!$D$2:$D$20000,0),7),"")</f>
        <v/>
      </c>
      <c r="H2357" s="6" t="str">
        <f>_xlfn.IFNA(INDEX(regcoded!$A$2:$Z$20000,MATCH($D2357,regcoded!$D$2:$D$20000,0),8),"")</f>
        <v/>
      </c>
      <c r="I2357" s="6" t="str">
        <f>_xlfn.IFNA(INDEX(regcoded!$A$2:$Z$20000,MATCH($D2357,regcoded!$D$2:$D$20000,0),9),"")</f>
        <v/>
      </c>
    </row>
    <row r="2358" spans="1:9" x14ac:dyDescent="0.25">
      <c r="A2358" s="6" t="s">
        <v>832</v>
      </c>
      <c r="B2358" s="6" t="s">
        <v>1444</v>
      </c>
      <c r="C2358" s="7">
        <v>20150617055103</v>
      </c>
      <c r="D2358" s="6" t="s">
        <v>176</v>
      </c>
      <c r="E2358" s="6" t="str">
        <f>_xlfn.IFNA(INDEX(regcoded!$A$2:$Z$20000,MATCH($D2358,regcoded!$D$2:$D$20000,0),5),"")</f>
        <v>nop</v>
      </c>
      <c r="F2358" s="6">
        <f>_xlfn.IFNA(INDEX(regcoded!$A$2:$Z$20000,MATCH($D2358,regcoded!$D$2:$D$20000,0),6),"")</f>
        <v>0</v>
      </c>
      <c r="G2358" s="6">
        <f>_xlfn.IFNA(INDEX(regcoded!$A$2:$Z$20000,MATCH($D2358,regcoded!$D$2:$D$20000,0),7),"")</f>
        <v>0</v>
      </c>
      <c r="H2358" s="6">
        <f>_xlfn.IFNA(INDEX(regcoded!$A$2:$Z$20000,MATCH($D2358,regcoded!$D$2:$D$20000,0),8),"")</f>
        <v>0</v>
      </c>
      <c r="I2358" s="6">
        <f>_xlfn.IFNA(INDEX(regcoded!$A$2:$Z$20000,MATCH($D2358,regcoded!$D$2:$D$20000,0),9),"")</f>
        <v>0</v>
      </c>
    </row>
    <row r="2359" spans="1:9" x14ac:dyDescent="0.25">
      <c r="A2359" s="6" t="s">
        <v>1354</v>
      </c>
      <c r="B2359" s="6" t="s">
        <v>1</v>
      </c>
      <c r="C2359" s="7">
        <v>20150617054621</v>
      </c>
      <c r="D2359" s="6" t="s">
        <v>176</v>
      </c>
      <c r="E2359" s="6" t="str">
        <f>_xlfn.IFNA(INDEX(regcoded!$A$2:$Z$20000,MATCH($D2359,regcoded!$D$2:$D$20000,0),5),"")</f>
        <v>nop</v>
      </c>
      <c r="F2359" s="6">
        <f>_xlfn.IFNA(INDEX(regcoded!$A$2:$Z$20000,MATCH($D2359,regcoded!$D$2:$D$20000,0),6),"")</f>
        <v>0</v>
      </c>
      <c r="G2359" s="6">
        <f>_xlfn.IFNA(INDEX(regcoded!$A$2:$Z$20000,MATCH($D2359,regcoded!$D$2:$D$20000,0),7),"")</f>
        <v>0</v>
      </c>
      <c r="H2359" s="6">
        <f>_xlfn.IFNA(INDEX(regcoded!$A$2:$Z$20000,MATCH($D2359,regcoded!$D$2:$D$20000,0),8),"")</f>
        <v>0</v>
      </c>
      <c r="I2359" s="6">
        <f>_xlfn.IFNA(INDEX(regcoded!$A$2:$Z$20000,MATCH($D2359,regcoded!$D$2:$D$20000,0),9),"")</f>
        <v>0</v>
      </c>
    </row>
    <row r="2360" spans="1:9" x14ac:dyDescent="0.25">
      <c r="A2360" s="6" t="s">
        <v>1290</v>
      </c>
      <c r="B2360" s="6" t="s">
        <v>214</v>
      </c>
      <c r="C2360" s="7">
        <v>20150617054642</v>
      </c>
      <c r="D2360" s="6" t="s">
        <v>354</v>
      </c>
      <c r="E2360" s="6" t="str">
        <f>_xlfn.IFNA(INDEX(regcoded!$A$2:$Z$20000,MATCH($D2360,regcoded!$D$2:$D$20000,0),5),"")</f>
        <v/>
      </c>
      <c r="F2360" s="6" t="str">
        <f>_xlfn.IFNA(INDEX(regcoded!$A$2:$Z$20000,MATCH($D2360,regcoded!$D$2:$D$20000,0),6),"")</f>
        <v/>
      </c>
      <c r="G2360" s="6" t="str">
        <f>_xlfn.IFNA(INDEX(regcoded!$A$2:$Z$20000,MATCH($D2360,regcoded!$D$2:$D$20000,0),7),"")</f>
        <v/>
      </c>
      <c r="H2360" s="6" t="str">
        <f>_xlfn.IFNA(INDEX(regcoded!$A$2:$Z$20000,MATCH($D2360,regcoded!$D$2:$D$20000,0),8),"")</f>
        <v/>
      </c>
      <c r="I2360" s="6" t="str">
        <f>_xlfn.IFNA(INDEX(regcoded!$A$2:$Z$20000,MATCH($D2360,regcoded!$D$2:$D$20000,0),9),"")</f>
        <v/>
      </c>
    </row>
    <row r="2361" spans="1:9" x14ac:dyDescent="0.25">
      <c r="A2361" s="6" t="s">
        <v>1175</v>
      </c>
      <c r="B2361" s="6" t="s">
        <v>1176</v>
      </c>
      <c r="C2361" s="7">
        <v>20150617055019</v>
      </c>
      <c r="D2361" s="6" t="s">
        <v>1234</v>
      </c>
      <c r="E2361" s="6" t="str">
        <f>_xlfn.IFNA(INDEX(regcoded!$A$2:$Z$20000,MATCH($D2361,regcoded!$D$2:$D$20000,0),5),"")</f>
        <v/>
      </c>
      <c r="F2361" s="6" t="str">
        <f>_xlfn.IFNA(INDEX(regcoded!$A$2:$Z$20000,MATCH($D2361,regcoded!$D$2:$D$20000,0),6),"")</f>
        <v/>
      </c>
      <c r="G2361" s="6" t="str">
        <f>_xlfn.IFNA(INDEX(regcoded!$A$2:$Z$20000,MATCH($D2361,regcoded!$D$2:$D$20000,0),7),"")</f>
        <v/>
      </c>
      <c r="H2361" s="6" t="str">
        <f>_xlfn.IFNA(INDEX(regcoded!$A$2:$Z$20000,MATCH($D2361,regcoded!$D$2:$D$20000,0),8),"")</f>
        <v/>
      </c>
      <c r="I2361" s="6" t="str">
        <f>_xlfn.IFNA(INDEX(regcoded!$A$2:$Z$20000,MATCH($D2361,regcoded!$D$2:$D$20000,0),9),"")</f>
        <v/>
      </c>
    </row>
    <row r="2362" spans="1:9" x14ac:dyDescent="0.25">
      <c r="A2362" s="6" t="s">
        <v>1332</v>
      </c>
      <c r="B2362" s="6" t="s">
        <v>30</v>
      </c>
      <c r="C2362" s="7">
        <v>20150617054949</v>
      </c>
      <c r="D2362" s="6" t="s">
        <v>1237</v>
      </c>
      <c r="E2362" s="6" t="str">
        <f>_xlfn.IFNA(INDEX(regcoded!$A$2:$Z$20000,MATCH($D2362,regcoded!$D$2:$D$20000,0),5),"")</f>
        <v/>
      </c>
      <c r="F2362" s="6" t="str">
        <f>_xlfn.IFNA(INDEX(regcoded!$A$2:$Z$20000,MATCH($D2362,regcoded!$D$2:$D$20000,0),6),"")</f>
        <v/>
      </c>
      <c r="G2362" s="6" t="str">
        <f>_xlfn.IFNA(INDEX(regcoded!$A$2:$Z$20000,MATCH($D2362,regcoded!$D$2:$D$20000,0),7),"")</f>
        <v/>
      </c>
      <c r="H2362" s="6" t="str">
        <f>_xlfn.IFNA(INDEX(regcoded!$A$2:$Z$20000,MATCH($D2362,regcoded!$D$2:$D$20000,0),8),"")</f>
        <v/>
      </c>
      <c r="I2362" s="6" t="str">
        <f>_xlfn.IFNA(INDEX(regcoded!$A$2:$Z$20000,MATCH($D2362,regcoded!$D$2:$D$20000,0),9),"")</f>
        <v/>
      </c>
    </row>
    <row r="2363" spans="1:9" x14ac:dyDescent="0.25">
      <c r="A2363" s="6" t="s">
        <v>223</v>
      </c>
      <c r="B2363" s="6" t="s">
        <v>214</v>
      </c>
      <c r="C2363" s="7">
        <v>20150617054633</v>
      </c>
      <c r="D2363" s="6" t="s">
        <v>812</v>
      </c>
      <c r="E2363" s="6" t="str">
        <f>_xlfn.IFNA(INDEX(regcoded!$A$2:$Z$20000,MATCH($D2363,regcoded!$D$2:$D$20000,0),5),"")</f>
        <v/>
      </c>
      <c r="F2363" s="6" t="str">
        <f>_xlfn.IFNA(INDEX(regcoded!$A$2:$Z$20000,MATCH($D2363,regcoded!$D$2:$D$20000,0),6),"")</f>
        <v/>
      </c>
      <c r="G2363" s="6" t="str">
        <f>_xlfn.IFNA(INDEX(regcoded!$A$2:$Z$20000,MATCH($D2363,regcoded!$D$2:$D$20000,0),7),"")</f>
        <v/>
      </c>
      <c r="H2363" s="6" t="str">
        <f>_xlfn.IFNA(INDEX(regcoded!$A$2:$Z$20000,MATCH($D2363,regcoded!$D$2:$D$20000,0),8),"")</f>
        <v/>
      </c>
      <c r="I2363" s="6" t="str">
        <f>_xlfn.IFNA(INDEX(regcoded!$A$2:$Z$20000,MATCH($D2363,regcoded!$D$2:$D$20000,0),9),"")</f>
        <v/>
      </c>
    </row>
    <row r="2364" spans="1:9" x14ac:dyDescent="0.25">
      <c r="A2364" s="6" t="s">
        <v>223</v>
      </c>
      <c r="B2364" s="6" t="s">
        <v>214</v>
      </c>
      <c r="C2364" s="7">
        <v>20150617054633</v>
      </c>
      <c r="D2364" s="6" t="s">
        <v>1919</v>
      </c>
      <c r="E2364" s="6" t="str">
        <f>_xlfn.IFNA(INDEX(regcoded!$A$2:$Z$20000,MATCH($D2364,regcoded!$D$2:$D$20000,0),5),"")</f>
        <v>o</v>
      </c>
      <c r="F2364" s="6">
        <f>_xlfn.IFNA(INDEX(regcoded!$A$2:$Z$20000,MATCH($D2364,regcoded!$D$2:$D$20000,0),6),"")</f>
        <v>0</v>
      </c>
      <c r="G2364" s="6">
        <f>_xlfn.IFNA(INDEX(regcoded!$A$2:$Z$20000,MATCH($D2364,regcoded!$D$2:$D$20000,0),7),"")</f>
        <v>0</v>
      </c>
      <c r="H2364" s="6">
        <f>_xlfn.IFNA(INDEX(regcoded!$A$2:$Z$20000,MATCH($D2364,regcoded!$D$2:$D$20000,0),8),"")</f>
        <v>0</v>
      </c>
      <c r="I2364" s="6">
        <f>_xlfn.IFNA(INDEX(regcoded!$A$2:$Z$20000,MATCH($D2364,regcoded!$D$2:$D$20000,0),9),"")</f>
        <v>70000332</v>
      </c>
    </row>
    <row r="2365" spans="1:9" x14ac:dyDescent="0.25">
      <c r="A2365" s="6" t="s">
        <v>515</v>
      </c>
      <c r="B2365" s="6" t="s">
        <v>214</v>
      </c>
      <c r="C2365" s="7">
        <v>20150617054707</v>
      </c>
      <c r="D2365" s="6" t="s">
        <v>2134</v>
      </c>
      <c r="E2365" s="6" t="str">
        <f>_xlfn.IFNA(INDEX(regcoded!$A$2:$Z$20000,MATCH($D2365,regcoded!$D$2:$D$20000,0),5),"")</f>
        <v>p</v>
      </c>
      <c r="F2365" s="6">
        <f>_xlfn.IFNA(INDEX(regcoded!$A$2:$Z$20000,MATCH($D2365,regcoded!$D$2:$D$20000,0),6),"")</f>
        <v>0</v>
      </c>
      <c r="G2365" s="6">
        <f>_xlfn.IFNA(INDEX(regcoded!$A$2:$Z$20000,MATCH($D2365,regcoded!$D$2:$D$20000,0),7),"")</f>
        <v>0</v>
      </c>
      <c r="H2365" s="6">
        <f>_xlfn.IFNA(INDEX(regcoded!$A$2:$Z$20000,MATCH($D2365,regcoded!$D$2:$D$20000,0),8),"")</f>
        <v>0</v>
      </c>
      <c r="I2365" s="6" t="str">
        <f>_xlfn.IFNA(INDEX(regcoded!$A$2:$Z$20000,MATCH($D2365,regcoded!$D$2:$D$20000,0),9),"")</f>
        <v>None</v>
      </c>
    </row>
    <row r="2366" spans="1:9" x14ac:dyDescent="0.25">
      <c r="A2366" s="6" t="s">
        <v>515</v>
      </c>
      <c r="B2366" s="6" t="s">
        <v>214</v>
      </c>
      <c r="C2366" s="7">
        <v>20150617054707</v>
      </c>
      <c r="D2366" s="6" t="s">
        <v>2135</v>
      </c>
      <c r="E2366" s="6" t="str">
        <f>_xlfn.IFNA(INDEX(regcoded!$A$2:$Z$20000,MATCH($D2366,regcoded!$D$2:$D$20000,0),5),"")</f>
        <v>p</v>
      </c>
      <c r="F2366" s="6">
        <f>_xlfn.IFNA(INDEX(regcoded!$A$2:$Z$20000,MATCH($D2366,regcoded!$D$2:$D$20000,0),6),"")</f>
        <v>0</v>
      </c>
      <c r="G2366" s="6">
        <f>_xlfn.IFNA(INDEX(regcoded!$A$2:$Z$20000,MATCH($D2366,regcoded!$D$2:$D$20000,0),7),"")</f>
        <v>0</v>
      </c>
      <c r="H2366" s="6">
        <f>_xlfn.IFNA(INDEX(regcoded!$A$2:$Z$20000,MATCH($D2366,regcoded!$D$2:$D$20000,0),8),"")</f>
        <v>0</v>
      </c>
      <c r="I2366" s="6" t="str">
        <f>_xlfn.IFNA(INDEX(regcoded!$A$2:$Z$20000,MATCH($D2366,regcoded!$D$2:$D$20000,0),9),"")</f>
        <v>15.08.1978</v>
      </c>
    </row>
    <row r="2367" spans="1:9" x14ac:dyDescent="0.25">
      <c r="A2367" s="6" t="s">
        <v>909</v>
      </c>
      <c r="B2367" s="6" t="s">
        <v>1</v>
      </c>
      <c r="C2367" s="7">
        <v>20150617054856</v>
      </c>
      <c r="D2367" s="6" t="s">
        <v>400</v>
      </c>
      <c r="E2367" s="6" t="str">
        <f>_xlfn.IFNA(INDEX(regcoded!$A$2:$Z$20000,MATCH($D2367,regcoded!$D$2:$D$20000,0),5),"")</f>
        <v>p</v>
      </c>
      <c r="F2367" s="6">
        <f>_xlfn.IFNA(INDEX(regcoded!$A$2:$Z$20000,MATCH($D2367,regcoded!$D$2:$D$20000,0),6),"")</f>
        <v>0</v>
      </c>
      <c r="G2367" s="6">
        <f>_xlfn.IFNA(INDEX(regcoded!$A$2:$Z$20000,MATCH($D2367,regcoded!$D$2:$D$20000,0),7),"")</f>
        <v>0</v>
      </c>
      <c r="H2367" s="6">
        <f>_xlfn.IFNA(INDEX(regcoded!$A$2:$Z$20000,MATCH($D2367,regcoded!$D$2:$D$20000,0),8),"")</f>
        <v>0</v>
      </c>
      <c r="I2367" s="6" t="str">
        <f>_xlfn.IFNA(INDEX(regcoded!$A$2:$Z$20000,MATCH($D2367,regcoded!$D$2:$D$20000,0),9),"")</f>
        <v>None</v>
      </c>
    </row>
    <row r="2368" spans="1:9" x14ac:dyDescent="0.25">
      <c r="A2368" s="6" t="s">
        <v>1119</v>
      </c>
      <c r="B2368" s="6" t="s">
        <v>1120</v>
      </c>
      <c r="C2368" s="7">
        <v>20150617055004</v>
      </c>
      <c r="D2368" s="6" t="s">
        <v>275</v>
      </c>
      <c r="E2368" s="6" t="str">
        <f>_xlfn.IFNA(INDEX(regcoded!$A$2:$Z$20000,MATCH($D2368,regcoded!$D$2:$D$20000,0),5),"")</f>
        <v>p</v>
      </c>
      <c r="F2368" s="6">
        <f>_xlfn.IFNA(INDEX(regcoded!$A$2:$Z$20000,MATCH($D2368,regcoded!$D$2:$D$20000,0),6),"")</f>
        <v>0</v>
      </c>
      <c r="G2368" s="6">
        <f>_xlfn.IFNA(INDEX(regcoded!$A$2:$Z$20000,MATCH($D2368,regcoded!$D$2:$D$20000,0),7),"")</f>
        <v>0</v>
      </c>
      <c r="H2368" s="6">
        <f>_xlfn.IFNA(INDEX(regcoded!$A$2:$Z$20000,MATCH($D2368,regcoded!$D$2:$D$20000,0),8),"")</f>
        <v>0</v>
      </c>
      <c r="I2368" s="6" t="str">
        <f>_xlfn.IFNA(INDEX(regcoded!$A$2:$Z$20000,MATCH($D2368,regcoded!$D$2:$D$20000,0),9),"")</f>
        <v>None</v>
      </c>
    </row>
    <row r="2369" spans="1:9" x14ac:dyDescent="0.25">
      <c r="A2369" s="6" t="s">
        <v>1291</v>
      </c>
      <c r="B2369" s="6" t="s">
        <v>1436</v>
      </c>
      <c r="C2369" s="7">
        <v>20150617054906</v>
      </c>
      <c r="D2369" s="6" t="s">
        <v>1045</v>
      </c>
      <c r="E2369" s="6" t="str">
        <f>_xlfn.IFNA(INDEX(regcoded!$A$2:$Z$20000,MATCH($D2369,regcoded!$D$2:$D$20000,0),5),"")</f>
        <v>p</v>
      </c>
      <c r="F2369" s="6" t="str">
        <f>_xlfn.IFNA(INDEX(regcoded!$A$2:$Z$20000,MATCH($D2369,regcoded!$D$2:$D$20000,0),6),"")</f>
        <v>famous</v>
      </c>
      <c r="G2369" s="6">
        <f>_xlfn.IFNA(INDEX(regcoded!$A$2:$Z$20000,MATCH($D2369,regcoded!$D$2:$D$20000,0),7),"")</f>
        <v>0</v>
      </c>
      <c r="H2369" s="6">
        <f>_xlfn.IFNA(INDEX(regcoded!$A$2:$Z$20000,MATCH($D2369,regcoded!$D$2:$D$20000,0),8),"")</f>
        <v>0</v>
      </c>
      <c r="I2369" s="6" t="str">
        <f>_xlfn.IFNA(INDEX(regcoded!$A$2:$Z$20000,MATCH($D2369,regcoded!$D$2:$D$20000,0),9),"")</f>
        <v>None</v>
      </c>
    </row>
    <row r="2370" spans="1:9" x14ac:dyDescent="0.25">
      <c r="A2370" s="6" t="s">
        <v>1109</v>
      </c>
      <c r="B2370" s="6" t="s">
        <v>30</v>
      </c>
      <c r="C2370" s="7">
        <v>20150617054951</v>
      </c>
      <c r="D2370" s="6" t="s">
        <v>1045</v>
      </c>
      <c r="E2370" s="6" t="str">
        <f>_xlfn.IFNA(INDEX(regcoded!$A$2:$Z$20000,MATCH($D2370,regcoded!$D$2:$D$20000,0),5),"")</f>
        <v>p</v>
      </c>
      <c r="F2370" s="6" t="str">
        <f>_xlfn.IFNA(INDEX(regcoded!$A$2:$Z$20000,MATCH($D2370,regcoded!$D$2:$D$20000,0),6),"")</f>
        <v>famous</v>
      </c>
      <c r="G2370" s="6">
        <f>_xlfn.IFNA(INDEX(regcoded!$A$2:$Z$20000,MATCH($D2370,regcoded!$D$2:$D$20000,0),7),"")</f>
        <v>0</v>
      </c>
      <c r="H2370" s="6">
        <f>_xlfn.IFNA(INDEX(regcoded!$A$2:$Z$20000,MATCH($D2370,regcoded!$D$2:$D$20000,0),8),"")</f>
        <v>0</v>
      </c>
      <c r="I2370" s="6" t="str">
        <f>_xlfn.IFNA(INDEX(regcoded!$A$2:$Z$20000,MATCH($D2370,regcoded!$D$2:$D$20000,0),9),"")</f>
        <v>None</v>
      </c>
    </row>
    <row r="2371" spans="1:9" x14ac:dyDescent="0.25">
      <c r="A2371" s="6" t="s">
        <v>223</v>
      </c>
      <c r="B2371" s="6" t="s">
        <v>1</v>
      </c>
      <c r="C2371" s="7">
        <v>20150617054624</v>
      </c>
      <c r="D2371" s="6" t="s">
        <v>2136</v>
      </c>
      <c r="E2371" s="6" t="str">
        <f>_xlfn.IFNA(INDEX(regcoded!$A$2:$Z$20000,MATCH($D2371,regcoded!$D$2:$D$20000,0),5),"")</f>
        <v>p</v>
      </c>
      <c r="F2371" s="6">
        <f>_xlfn.IFNA(INDEX(regcoded!$A$2:$Z$20000,MATCH($D2371,regcoded!$D$2:$D$20000,0),6),"")</f>
        <v>0</v>
      </c>
      <c r="G2371" s="6">
        <f>_xlfn.IFNA(INDEX(regcoded!$A$2:$Z$20000,MATCH($D2371,regcoded!$D$2:$D$20000,0),7),"")</f>
        <v>0</v>
      </c>
      <c r="H2371" s="6">
        <f>_xlfn.IFNA(INDEX(regcoded!$A$2:$Z$20000,MATCH($D2371,regcoded!$D$2:$D$20000,0),8),"")</f>
        <v>0</v>
      </c>
      <c r="I2371" s="6" t="str">
        <f>_xlfn.IFNA(INDEX(regcoded!$A$2:$Z$20000,MATCH($D2371,regcoded!$D$2:$D$20000,0),9),"")</f>
        <v>None</v>
      </c>
    </row>
    <row r="2372" spans="1:9" x14ac:dyDescent="0.25">
      <c r="A2372" s="6" t="s">
        <v>976</v>
      </c>
      <c r="B2372" s="6" t="s">
        <v>977</v>
      </c>
      <c r="C2372" s="7">
        <v>20150617054926</v>
      </c>
      <c r="D2372" s="6" t="s">
        <v>2417</v>
      </c>
      <c r="E2372" s="6">
        <f>_xlfn.IFNA(INDEX(regcoded!$A$2:$Z$20000,MATCH($D2372,regcoded!$D$2:$D$20000,0),5),"")</f>
        <v>0</v>
      </c>
      <c r="F2372" s="6" t="str">
        <f>_xlfn.IFNA(INDEX(regcoded!$A$2:$Z$20000,MATCH($D2372,regcoded!$D$2:$D$20000,0),6),"")</f>
        <v>multi</v>
      </c>
      <c r="G2372" s="6">
        <f>_xlfn.IFNA(INDEX(regcoded!$A$2:$Z$20000,MATCH($D2372,regcoded!$D$2:$D$20000,0),7),"")</f>
        <v>0</v>
      </c>
      <c r="H2372" s="6">
        <f>_xlfn.IFNA(INDEX(regcoded!$A$2:$Z$20000,MATCH($D2372,regcoded!$D$2:$D$20000,0),8),"")</f>
        <v>0</v>
      </c>
      <c r="I2372" s="6">
        <f>_xlfn.IFNA(INDEX(regcoded!$A$2:$Z$20000,MATCH($D2372,regcoded!$D$2:$D$20000,0),9),"")</f>
        <v>0</v>
      </c>
    </row>
    <row r="2373" spans="1:9" x14ac:dyDescent="0.25">
      <c r="A2373" s="6" t="s">
        <v>874</v>
      </c>
      <c r="B2373" s="6" t="s">
        <v>673</v>
      </c>
      <c r="C2373" s="7">
        <v>20150617054847</v>
      </c>
      <c r="D2373" s="6" t="s">
        <v>60</v>
      </c>
      <c r="E2373" s="6" t="str">
        <f>_xlfn.IFNA(INDEX(regcoded!$A$2:$Z$20000,MATCH($D2373,regcoded!$D$2:$D$20000,0),5),"")</f>
        <v/>
      </c>
      <c r="F2373" s="6" t="str">
        <f>_xlfn.IFNA(INDEX(regcoded!$A$2:$Z$20000,MATCH($D2373,regcoded!$D$2:$D$20000,0),6),"")</f>
        <v/>
      </c>
      <c r="G2373" s="6" t="str">
        <f>_xlfn.IFNA(INDEX(regcoded!$A$2:$Z$20000,MATCH($D2373,regcoded!$D$2:$D$20000,0),7),"")</f>
        <v/>
      </c>
      <c r="H2373" s="6" t="str">
        <f>_xlfn.IFNA(INDEX(regcoded!$A$2:$Z$20000,MATCH($D2373,regcoded!$D$2:$D$20000,0),8),"")</f>
        <v/>
      </c>
      <c r="I2373" s="6" t="str">
        <f>_xlfn.IFNA(INDEX(regcoded!$A$2:$Z$20000,MATCH($D2373,regcoded!$D$2:$D$20000,0),9),"")</f>
        <v/>
      </c>
    </row>
    <row r="2374" spans="1:9" x14ac:dyDescent="0.25">
      <c r="A2374" s="6" t="s">
        <v>553</v>
      </c>
      <c r="B2374" s="6" t="s">
        <v>554</v>
      </c>
      <c r="C2374" s="7">
        <v>20150617054718</v>
      </c>
      <c r="D2374" s="6" t="s">
        <v>60</v>
      </c>
      <c r="E2374" s="6" t="str">
        <f>_xlfn.IFNA(INDEX(regcoded!$A$2:$Z$20000,MATCH($D2374,regcoded!$D$2:$D$20000,0),5),"")</f>
        <v/>
      </c>
      <c r="F2374" s="6" t="str">
        <f>_xlfn.IFNA(INDEX(regcoded!$A$2:$Z$20000,MATCH($D2374,regcoded!$D$2:$D$20000,0),6),"")</f>
        <v/>
      </c>
      <c r="G2374" s="6" t="str">
        <f>_xlfn.IFNA(INDEX(regcoded!$A$2:$Z$20000,MATCH($D2374,regcoded!$D$2:$D$20000,0),7),"")</f>
        <v/>
      </c>
      <c r="H2374" s="6" t="str">
        <f>_xlfn.IFNA(INDEX(regcoded!$A$2:$Z$20000,MATCH($D2374,regcoded!$D$2:$D$20000,0),8),"")</f>
        <v/>
      </c>
      <c r="I2374" s="6" t="str">
        <f>_xlfn.IFNA(INDEX(regcoded!$A$2:$Z$20000,MATCH($D2374,regcoded!$D$2:$D$20000,0),9),"")</f>
        <v/>
      </c>
    </row>
    <row r="2375" spans="1:9" x14ac:dyDescent="0.25">
      <c r="A2375" s="6" t="s">
        <v>553</v>
      </c>
      <c r="B2375" s="6" t="s">
        <v>1107</v>
      </c>
      <c r="C2375" s="7">
        <v>20150617054950</v>
      </c>
      <c r="D2375" s="6" t="s">
        <v>880</v>
      </c>
      <c r="E2375" s="6" t="str">
        <f>_xlfn.IFNA(INDEX(regcoded!$A$2:$Z$20000,MATCH($D2375,regcoded!$D$2:$D$20000,0),5),"")</f>
        <v>o</v>
      </c>
      <c r="F2375" s="6" t="str">
        <f>_xlfn.IFNA(INDEX(regcoded!$A$2:$Z$20000,MATCH($D2375,regcoded!$D$2:$D$20000,0),6),"")</f>
        <v>int</v>
      </c>
      <c r="G2375" s="6">
        <f>_xlfn.IFNA(INDEX(regcoded!$A$2:$Z$20000,MATCH($D2375,regcoded!$D$2:$D$20000,0),7),"")</f>
        <v>0</v>
      </c>
      <c r="H2375" s="6">
        <f>_xlfn.IFNA(INDEX(regcoded!$A$2:$Z$20000,MATCH($D2375,regcoded!$D$2:$D$20000,0),8),"")</f>
        <v>0</v>
      </c>
      <c r="I2375" s="6">
        <f>_xlfn.IFNA(INDEX(regcoded!$A$2:$Z$20000,MATCH($D2375,regcoded!$D$2:$D$20000,0),9),"")</f>
        <v>0</v>
      </c>
    </row>
    <row r="2376" spans="1:9" x14ac:dyDescent="0.25">
      <c r="A2376" s="6" t="s">
        <v>553</v>
      </c>
      <c r="B2376" s="6" t="s">
        <v>554</v>
      </c>
      <c r="C2376" s="7">
        <v>20150617054718</v>
      </c>
      <c r="D2376" s="6" t="s">
        <v>882</v>
      </c>
      <c r="E2376" s="6" t="str">
        <f>_xlfn.IFNA(INDEX(regcoded!$A$2:$Z$20000,MATCH($D2376,regcoded!$D$2:$D$20000,0),5),"")</f>
        <v>o</v>
      </c>
      <c r="F2376" s="6" t="str">
        <f>_xlfn.IFNA(INDEX(regcoded!$A$2:$Z$20000,MATCH($D2376,regcoded!$D$2:$D$20000,0),6),"")</f>
        <v>multi</v>
      </c>
      <c r="G2376" s="6">
        <f>_xlfn.IFNA(INDEX(regcoded!$A$2:$Z$20000,MATCH($D2376,regcoded!$D$2:$D$20000,0),7),"")</f>
        <v>0</v>
      </c>
      <c r="H2376" s="6">
        <f>_xlfn.IFNA(INDEX(regcoded!$A$2:$Z$20000,MATCH($D2376,regcoded!$D$2:$D$20000,0),8),"")</f>
        <v>0</v>
      </c>
      <c r="I2376" s="6">
        <f>_xlfn.IFNA(INDEX(regcoded!$A$2:$Z$20000,MATCH($D2376,regcoded!$D$2:$D$20000,0),9),"")</f>
        <v>0</v>
      </c>
    </row>
    <row r="2377" spans="1:9" x14ac:dyDescent="0.25">
      <c r="A2377" s="6" t="s">
        <v>553</v>
      </c>
      <c r="B2377" s="6" t="s">
        <v>1107</v>
      </c>
      <c r="C2377" s="7">
        <v>20150617054950</v>
      </c>
      <c r="D2377" s="6" t="s">
        <v>2332</v>
      </c>
      <c r="E2377" s="6" t="str">
        <f>_xlfn.IFNA(INDEX(regcoded!$A$2:$Z$20000,MATCH($D2377,regcoded!$D$2:$D$20000,0),5),"")</f>
        <v>p</v>
      </c>
      <c r="F2377" s="6">
        <f>_xlfn.IFNA(INDEX(regcoded!$A$2:$Z$20000,MATCH($D2377,regcoded!$D$2:$D$20000,0),6),"")</f>
        <v>0</v>
      </c>
      <c r="G2377" s="6">
        <f>_xlfn.IFNA(INDEX(regcoded!$A$2:$Z$20000,MATCH($D2377,regcoded!$D$2:$D$20000,0),7),"")</f>
        <v>0</v>
      </c>
      <c r="H2377" s="6">
        <f>_xlfn.IFNA(INDEX(regcoded!$A$2:$Z$20000,MATCH($D2377,regcoded!$D$2:$D$20000,0),8),"")</f>
        <v>0</v>
      </c>
      <c r="I2377" s="6" t="str">
        <f>_xlfn.IFNA(INDEX(regcoded!$A$2:$Z$20000,MATCH($D2377,regcoded!$D$2:$D$20000,0),9),"")</f>
        <v>02.07.1994</v>
      </c>
    </row>
    <row r="2378" spans="1:9" x14ac:dyDescent="0.25">
      <c r="A2378" s="6" t="s">
        <v>714</v>
      </c>
      <c r="B2378" s="6" t="s">
        <v>715</v>
      </c>
      <c r="C2378" s="7">
        <v>20150617054818</v>
      </c>
      <c r="D2378" s="6" t="s">
        <v>1694</v>
      </c>
      <c r="E2378" s="6" t="str">
        <f>_xlfn.IFNA(INDEX(regcoded!$A$2:$Z$20000,MATCH($D2378,regcoded!$D$2:$D$20000,0),5),"")</f>
        <v/>
      </c>
      <c r="F2378" s="6" t="str">
        <f>_xlfn.IFNA(INDEX(regcoded!$A$2:$Z$20000,MATCH($D2378,regcoded!$D$2:$D$20000,0),6),"")</f>
        <v/>
      </c>
      <c r="G2378" s="6" t="str">
        <f>_xlfn.IFNA(INDEX(regcoded!$A$2:$Z$20000,MATCH($D2378,regcoded!$D$2:$D$20000,0),7),"")</f>
        <v/>
      </c>
      <c r="H2378" s="6" t="str">
        <f>_xlfn.IFNA(INDEX(regcoded!$A$2:$Z$20000,MATCH($D2378,regcoded!$D$2:$D$20000,0),8),"")</f>
        <v/>
      </c>
      <c r="I2378" s="6" t="str">
        <f>_xlfn.IFNA(INDEX(regcoded!$A$2:$Z$20000,MATCH($D2378,regcoded!$D$2:$D$20000,0),9),"")</f>
        <v/>
      </c>
    </row>
    <row r="2379" spans="1:9" x14ac:dyDescent="0.25">
      <c r="A2379" s="6" t="s">
        <v>85</v>
      </c>
      <c r="B2379" s="6" t="s">
        <v>86</v>
      </c>
      <c r="C2379" s="7">
        <v>20150617054627</v>
      </c>
      <c r="D2379" s="6" t="s">
        <v>250</v>
      </c>
      <c r="E2379" s="6" t="str">
        <f>_xlfn.IFNA(INDEX(regcoded!$A$2:$Z$20000,MATCH($D2379,regcoded!$D$2:$D$20000,0),5),"")</f>
        <v>p</v>
      </c>
      <c r="F2379" s="6" t="str">
        <f>_xlfn.IFNA(INDEX(regcoded!$A$2:$Z$20000,MATCH($D2379,regcoded!$D$2:$D$20000,0),6),"")</f>
        <v>famous</v>
      </c>
      <c r="G2379" s="6" t="str">
        <f>_xlfn.IFNA(INDEX(regcoded!$A$2:$Z$20000,MATCH($D2379,regcoded!$D$2:$D$20000,0),7),"")</f>
        <v>Igor Stravinski</v>
      </c>
      <c r="H2379" s="6">
        <f>_xlfn.IFNA(INDEX(regcoded!$A$2:$Z$20000,MATCH($D2379,regcoded!$D$2:$D$20000,0),8),"")</f>
        <v>0</v>
      </c>
      <c r="I2379" s="6" t="str">
        <f>_xlfn.IFNA(INDEX(regcoded!$A$2:$Z$20000,MATCH($D2379,regcoded!$D$2:$D$20000,0),9),"")</f>
        <v>None</v>
      </c>
    </row>
    <row r="2380" spans="1:9" x14ac:dyDescent="0.25">
      <c r="A2380" s="6" t="s">
        <v>423</v>
      </c>
      <c r="B2380" s="6" t="s">
        <v>914</v>
      </c>
      <c r="C2380" s="7">
        <v>20150617054905</v>
      </c>
      <c r="D2380" s="6" t="s">
        <v>241</v>
      </c>
      <c r="E2380" s="6" t="str">
        <f>_xlfn.IFNA(INDEX(regcoded!$A$2:$Z$20000,MATCH($D2380,regcoded!$D$2:$D$20000,0),5),"")</f>
        <v>p</v>
      </c>
      <c r="F2380" s="6" t="str">
        <f>_xlfn.IFNA(INDEX(regcoded!$A$2:$Z$20000,MATCH($D2380,regcoded!$D$2:$D$20000,0),6),"")</f>
        <v>famous</v>
      </c>
      <c r="G2380" s="6" t="str">
        <f>_xlfn.IFNA(INDEX(regcoded!$A$2:$Z$20000,MATCH($D2380,regcoded!$D$2:$D$20000,0),7),"")</f>
        <v>Igor Stravinski</v>
      </c>
      <c r="H2380" s="6">
        <f>_xlfn.IFNA(INDEX(regcoded!$A$2:$Z$20000,MATCH($D2380,regcoded!$D$2:$D$20000,0),8),"")</f>
        <v>0</v>
      </c>
      <c r="I2380" s="6" t="str">
        <f>_xlfn.IFNA(INDEX(regcoded!$A$2:$Z$20000,MATCH($D2380,regcoded!$D$2:$D$20000,0),9),"")</f>
        <v>None</v>
      </c>
    </row>
    <row r="2381" spans="1:9" x14ac:dyDescent="0.25">
      <c r="A2381" s="6" t="s">
        <v>445</v>
      </c>
      <c r="B2381" s="6" t="s">
        <v>214</v>
      </c>
      <c r="C2381" s="7">
        <v>20150617054640</v>
      </c>
      <c r="D2381" s="6" t="s">
        <v>1695</v>
      </c>
      <c r="E2381" s="6" t="str">
        <f>_xlfn.IFNA(INDEX(regcoded!$A$2:$Z$20000,MATCH($D2381,regcoded!$D$2:$D$20000,0),5),"")</f>
        <v/>
      </c>
      <c r="F2381" s="6" t="str">
        <f>_xlfn.IFNA(INDEX(regcoded!$A$2:$Z$20000,MATCH($D2381,regcoded!$D$2:$D$20000,0),6),"")</f>
        <v/>
      </c>
      <c r="G2381" s="6" t="str">
        <f>_xlfn.IFNA(INDEX(regcoded!$A$2:$Z$20000,MATCH($D2381,regcoded!$D$2:$D$20000,0),7),"")</f>
        <v/>
      </c>
      <c r="H2381" s="6" t="str">
        <f>_xlfn.IFNA(INDEX(regcoded!$A$2:$Z$20000,MATCH($D2381,regcoded!$D$2:$D$20000,0),8),"")</f>
        <v/>
      </c>
      <c r="I2381" s="6" t="str">
        <f>_xlfn.IFNA(INDEX(regcoded!$A$2:$Z$20000,MATCH($D2381,regcoded!$D$2:$D$20000,0),9),"")</f>
        <v/>
      </c>
    </row>
    <row r="2382" spans="1:9" x14ac:dyDescent="0.25">
      <c r="A2382" s="6" t="s">
        <v>39</v>
      </c>
      <c r="B2382" s="6" t="s">
        <v>1</v>
      </c>
      <c r="C2382" s="7">
        <v>20150617054622</v>
      </c>
      <c r="D2382" s="6" t="s">
        <v>1696</v>
      </c>
      <c r="E2382" s="6" t="str">
        <f>_xlfn.IFNA(INDEX(regcoded!$A$2:$Z$20000,MATCH($D2382,regcoded!$D$2:$D$20000,0),5),"")</f>
        <v/>
      </c>
      <c r="F2382" s="6" t="str">
        <f>_xlfn.IFNA(INDEX(regcoded!$A$2:$Z$20000,MATCH($D2382,regcoded!$D$2:$D$20000,0),6),"")</f>
        <v/>
      </c>
      <c r="G2382" s="6" t="str">
        <f>_xlfn.IFNA(INDEX(regcoded!$A$2:$Z$20000,MATCH($D2382,regcoded!$D$2:$D$20000,0),7),"")</f>
        <v/>
      </c>
      <c r="H2382" s="6" t="str">
        <f>_xlfn.IFNA(INDEX(regcoded!$A$2:$Z$20000,MATCH($D2382,regcoded!$D$2:$D$20000,0),8),"")</f>
        <v/>
      </c>
      <c r="I2382" s="6" t="str">
        <f>_xlfn.IFNA(INDEX(regcoded!$A$2:$Z$20000,MATCH($D2382,regcoded!$D$2:$D$20000,0),9),"")</f>
        <v/>
      </c>
    </row>
    <row r="2383" spans="1:9" x14ac:dyDescent="0.25">
      <c r="A2383" s="6" t="s">
        <v>663</v>
      </c>
      <c r="B2383" s="6" t="s">
        <v>1219</v>
      </c>
      <c r="C2383" s="7">
        <v>20150617055057</v>
      </c>
      <c r="D2383" s="6" t="s">
        <v>1081</v>
      </c>
      <c r="E2383" s="6" t="str">
        <f>_xlfn.IFNA(INDEX(regcoded!$A$2:$Z$20000,MATCH($D2383,regcoded!$D$2:$D$20000,0),5),"")</f>
        <v>nan</v>
      </c>
      <c r="F2383" s="6">
        <f>_xlfn.IFNA(INDEX(regcoded!$A$2:$Z$20000,MATCH($D2383,regcoded!$D$2:$D$20000,0),6),"")</f>
        <v>0</v>
      </c>
      <c r="G2383" s="6">
        <f>_xlfn.IFNA(INDEX(regcoded!$A$2:$Z$20000,MATCH($D2383,regcoded!$D$2:$D$20000,0),7),"")</f>
        <v>0</v>
      </c>
      <c r="H2383" s="6">
        <f>_xlfn.IFNA(INDEX(regcoded!$A$2:$Z$20000,MATCH($D2383,regcoded!$D$2:$D$20000,0),8),"")</f>
        <v>0</v>
      </c>
      <c r="I2383" s="6">
        <f>_xlfn.IFNA(INDEX(regcoded!$A$2:$Z$20000,MATCH($D2383,regcoded!$D$2:$D$20000,0),9),"")</f>
        <v>0</v>
      </c>
    </row>
    <row r="2384" spans="1:9" x14ac:dyDescent="0.25">
      <c r="A2384" s="6" t="s">
        <v>445</v>
      </c>
      <c r="B2384" s="6" t="s">
        <v>214</v>
      </c>
      <c r="C2384" s="7">
        <v>20150617054640</v>
      </c>
      <c r="D2384" s="6" t="s">
        <v>1081</v>
      </c>
      <c r="E2384" s="6" t="str">
        <f>_xlfn.IFNA(INDEX(regcoded!$A$2:$Z$20000,MATCH($D2384,regcoded!$D$2:$D$20000,0),5),"")</f>
        <v>nan</v>
      </c>
      <c r="F2384" s="6">
        <f>_xlfn.IFNA(INDEX(regcoded!$A$2:$Z$20000,MATCH($D2384,regcoded!$D$2:$D$20000,0),6),"")</f>
        <v>0</v>
      </c>
      <c r="G2384" s="6">
        <f>_xlfn.IFNA(INDEX(regcoded!$A$2:$Z$20000,MATCH($D2384,regcoded!$D$2:$D$20000,0),7),"")</f>
        <v>0</v>
      </c>
      <c r="H2384" s="6">
        <f>_xlfn.IFNA(INDEX(regcoded!$A$2:$Z$20000,MATCH($D2384,regcoded!$D$2:$D$20000,0),8),"")</f>
        <v>0</v>
      </c>
      <c r="I2384" s="6">
        <f>_xlfn.IFNA(INDEX(regcoded!$A$2:$Z$20000,MATCH($D2384,regcoded!$D$2:$D$20000,0),9),"")</f>
        <v>0</v>
      </c>
    </row>
    <row r="2385" spans="1:9" x14ac:dyDescent="0.25">
      <c r="A2385" s="6" t="s">
        <v>34</v>
      </c>
      <c r="B2385" s="6" t="s">
        <v>1</v>
      </c>
      <c r="C2385" s="7">
        <v>20150617054621</v>
      </c>
      <c r="D2385" s="6" t="s">
        <v>396</v>
      </c>
      <c r="E2385" s="6" t="str">
        <f>_xlfn.IFNA(INDEX(regcoded!$A$2:$Z$20000,MATCH($D2385,regcoded!$D$2:$D$20000,0),5),"")</f>
        <v>p</v>
      </c>
      <c r="F2385" s="6">
        <f>_xlfn.IFNA(INDEX(regcoded!$A$2:$Z$20000,MATCH($D2385,regcoded!$D$2:$D$20000,0),6),"")</f>
        <v>0</v>
      </c>
      <c r="G2385" s="6">
        <f>_xlfn.IFNA(INDEX(regcoded!$A$2:$Z$20000,MATCH($D2385,regcoded!$D$2:$D$20000,0),7),"")</f>
        <v>0</v>
      </c>
      <c r="H2385" s="6">
        <f>_xlfn.IFNA(INDEX(regcoded!$A$2:$Z$20000,MATCH($D2385,regcoded!$D$2:$D$20000,0),8),"")</f>
        <v>0</v>
      </c>
      <c r="I2385" s="6" t="str">
        <f>_xlfn.IFNA(INDEX(regcoded!$A$2:$Z$20000,MATCH($D2385,regcoded!$D$2:$D$20000,0),9),"")</f>
        <v>None</v>
      </c>
    </row>
    <row r="2386" spans="1:9" x14ac:dyDescent="0.25">
      <c r="A2386" s="6" t="s">
        <v>553</v>
      </c>
      <c r="B2386" s="6" t="s">
        <v>554</v>
      </c>
      <c r="C2386" s="7">
        <v>20150617054718</v>
      </c>
      <c r="D2386" s="6" t="s">
        <v>2137</v>
      </c>
      <c r="E2386" s="6" t="str">
        <f>_xlfn.IFNA(INDEX(regcoded!$A$2:$Z$20000,MATCH($D2386,regcoded!$D$2:$D$20000,0),5),"")</f>
        <v>p</v>
      </c>
      <c r="F2386" s="6">
        <f>_xlfn.IFNA(INDEX(regcoded!$A$2:$Z$20000,MATCH($D2386,regcoded!$D$2:$D$20000,0),6),"")</f>
        <v>0</v>
      </c>
      <c r="G2386" s="6">
        <f>_xlfn.IFNA(INDEX(regcoded!$A$2:$Z$20000,MATCH($D2386,regcoded!$D$2:$D$20000,0),7),"")</f>
        <v>0</v>
      </c>
      <c r="H2386" s="6">
        <f>_xlfn.IFNA(INDEX(regcoded!$A$2:$Z$20000,MATCH($D2386,regcoded!$D$2:$D$20000,0),8),"")</f>
        <v>0</v>
      </c>
      <c r="I2386" s="6" t="str">
        <f>_xlfn.IFNA(INDEX(regcoded!$A$2:$Z$20000,MATCH($D2386,regcoded!$D$2:$D$20000,0),9),"")</f>
        <v>03.06.1971</v>
      </c>
    </row>
    <row r="2387" spans="1:9" x14ac:dyDescent="0.25">
      <c r="A2387" s="6" t="s">
        <v>553</v>
      </c>
      <c r="B2387" s="6" t="s">
        <v>1107</v>
      </c>
      <c r="C2387" s="7">
        <v>20150617054950</v>
      </c>
      <c r="D2387" s="6" t="s">
        <v>518</v>
      </c>
      <c r="E2387" s="6" t="str">
        <f>_xlfn.IFNA(INDEX(regcoded!$A$2:$Z$20000,MATCH($D2387,regcoded!$D$2:$D$20000,0),5),"")</f>
        <v/>
      </c>
      <c r="F2387" s="6" t="str">
        <f>_xlfn.IFNA(INDEX(regcoded!$A$2:$Z$20000,MATCH($D2387,regcoded!$D$2:$D$20000,0),6),"")</f>
        <v/>
      </c>
      <c r="G2387" s="6" t="str">
        <f>_xlfn.IFNA(INDEX(regcoded!$A$2:$Z$20000,MATCH($D2387,regcoded!$D$2:$D$20000,0),7),"")</f>
        <v/>
      </c>
      <c r="H2387" s="6" t="str">
        <f>_xlfn.IFNA(INDEX(regcoded!$A$2:$Z$20000,MATCH($D2387,regcoded!$D$2:$D$20000,0),8),"")</f>
        <v/>
      </c>
      <c r="I2387" s="6" t="str">
        <f>_xlfn.IFNA(INDEX(regcoded!$A$2:$Z$20000,MATCH($D2387,regcoded!$D$2:$D$20000,0),9),"")</f>
        <v/>
      </c>
    </row>
    <row r="2388" spans="1:9" x14ac:dyDescent="0.25">
      <c r="A2388" s="6" t="s">
        <v>1164</v>
      </c>
      <c r="B2388" s="6" t="s">
        <v>1165</v>
      </c>
      <c r="C2388" s="7">
        <v>20150617055012</v>
      </c>
      <c r="D2388" s="6" t="s">
        <v>1697</v>
      </c>
      <c r="E2388" s="6" t="str">
        <f>_xlfn.IFNA(INDEX(regcoded!$A$2:$Z$20000,MATCH($D2388,regcoded!$D$2:$D$20000,0),5),"")</f>
        <v/>
      </c>
      <c r="F2388" s="6" t="str">
        <f>_xlfn.IFNA(INDEX(regcoded!$A$2:$Z$20000,MATCH($D2388,regcoded!$D$2:$D$20000,0),6),"")</f>
        <v/>
      </c>
      <c r="G2388" s="6" t="str">
        <f>_xlfn.IFNA(INDEX(regcoded!$A$2:$Z$20000,MATCH($D2388,regcoded!$D$2:$D$20000,0),7),"")</f>
        <v/>
      </c>
      <c r="H2388" s="6" t="str">
        <f>_xlfn.IFNA(INDEX(regcoded!$A$2:$Z$20000,MATCH($D2388,regcoded!$D$2:$D$20000,0),8),"")</f>
        <v/>
      </c>
      <c r="I2388" s="6" t="str">
        <f>_xlfn.IFNA(INDEX(regcoded!$A$2:$Z$20000,MATCH($D2388,regcoded!$D$2:$D$20000,0),9),"")</f>
        <v/>
      </c>
    </row>
    <row r="2389" spans="1:9" x14ac:dyDescent="0.25">
      <c r="A2389" s="6" t="s">
        <v>615</v>
      </c>
      <c r="B2389" s="6" t="s">
        <v>616</v>
      </c>
      <c r="C2389" s="7">
        <v>20150617054724</v>
      </c>
      <c r="D2389" s="6" t="s">
        <v>735</v>
      </c>
      <c r="E2389" s="6" t="str">
        <f>_xlfn.IFNA(INDEX(regcoded!$A$2:$Z$20000,MATCH($D2389,regcoded!$D$2:$D$20000,0),5),"")</f>
        <v/>
      </c>
      <c r="F2389" s="6" t="str">
        <f>_xlfn.IFNA(INDEX(regcoded!$A$2:$Z$20000,MATCH($D2389,regcoded!$D$2:$D$20000,0),6),"")</f>
        <v/>
      </c>
      <c r="G2389" s="6" t="str">
        <f>_xlfn.IFNA(INDEX(regcoded!$A$2:$Z$20000,MATCH($D2389,regcoded!$D$2:$D$20000,0),7),"")</f>
        <v/>
      </c>
      <c r="H2389" s="6" t="str">
        <f>_xlfn.IFNA(INDEX(regcoded!$A$2:$Z$20000,MATCH($D2389,regcoded!$D$2:$D$20000,0),8),"")</f>
        <v/>
      </c>
      <c r="I2389" s="6" t="str">
        <f>_xlfn.IFNA(INDEX(regcoded!$A$2:$Z$20000,MATCH($D2389,regcoded!$D$2:$D$20000,0),9),"")</f>
        <v/>
      </c>
    </row>
    <row r="2390" spans="1:9" x14ac:dyDescent="0.25">
      <c r="A2390" s="6" t="s">
        <v>976</v>
      </c>
      <c r="B2390" s="6" t="s">
        <v>977</v>
      </c>
      <c r="C2390" s="7">
        <v>20150617054926</v>
      </c>
      <c r="D2390" s="6" t="s">
        <v>1698</v>
      </c>
      <c r="E2390" s="6" t="str">
        <f>_xlfn.IFNA(INDEX(regcoded!$A$2:$Z$20000,MATCH($D2390,regcoded!$D$2:$D$20000,0),5),"")</f>
        <v/>
      </c>
      <c r="F2390" s="6" t="str">
        <f>_xlfn.IFNA(INDEX(regcoded!$A$2:$Z$20000,MATCH($D2390,regcoded!$D$2:$D$20000,0),6),"")</f>
        <v/>
      </c>
      <c r="G2390" s="6" t="str">
        <f>_xlfn.IFNA(INDEX(regcoded!$A$2:$Z$20000,MATCH($D2390,regcoded!$D$2:$D$20000,0),7),"")</f>
        <v/>
      </c>
      <c r="H2390" s="6" t="str">
        <f>_xlfn.IFNA(INDEX(regcoded!$A$2:$Z$20000,MATCH($D2390,regcoded!$D$2:$D$20000,0),8),"")</f>
        <v/>
      </c>
      <c r="I2390" s="6" t="str">
        <f>_xlfn.IFNA(INDEX(regcoded!$A$2:$Z$20000,MATCH($D2390,regcoded!$D$2:$D$20000,0),9),"")</f>
        <v/>
      </c>
    </row>
    <row r="2391" spans="1:9" x14ac:dyDescent="0.25">
      <c r="A2391" s="6" t="s">
        <v>885</v>
      </c>
      <c r="B2391" s="6" t="s">
        <v>1</v>
      </c>
      <c r="C2391" s="7">
        <v>20150617054628</v>
      </c>
      <c r="D2391" s="6" t="s">
        <v>1699</v>
      </c>
      <c r="E2391" s="6" t="str">
        <f>_xlfn.IFNA(INDEX(regcoded!$A$2:$Z$20000,MATCH($D2391,regcoded!$D$2:$D$20000,0),5),"")</f>
        <v/>
      </c>
      <c r="F2391" s="6" t="str">
        <f>_xlfn.IFNA(INDEX(regcoded!$A$2:$Z$20000,MATCH($D2391,regcoded!$D$2:$D$20000,0),6),"")</f>
        <v/>
      </c>
      <c r="G2391" s="6" t="str">
        <f>_xlfn.IFNA(INDEX(regcoded!$A$2:$Z$20000,MATCH($D2391,regcoded!$D$2:$D$20000,0),7),"")</f>
        <v/>
      </c>
      <c r="H2391" s="6" t="str">
        <f>_xlfn.IFNA(INDEX(regcoded!$A$2:$Z$20000,MATCH($D2391,regcoded!$D$2:$D$20000,0),8),"")</f>
        <v/>
      </c>
      <c r="I2391" s="6" t="str">
        <f>_xlfn.IFNA(INDEX(regcoded!$A$2:$Z$20000,MATCH($D2391,regcoded!$D$2:$D$20000,0),9),"")</f>
        <v/>
      </c>
    </row>
    <row r="2392" spans="1:9" x14ac:dyDescent="0.25">
      <c r="A2392" s="6" t="s">
        <v>885</v>
      </c>
      <c r="B2392" s="6" t="s">
        <v>886</v>
      </c>
      <c r="C2392" s="7">
        <v>20150617054852</v>
      </c>
      <c r="D2392" s="6" t="s">
        <v>1700</v>
      </c>
      <c r="E2392" s="6" t="str">
        <f>_xlfn.IFNA(INDEX(regcoded!$A$2:$Z$20000,MATCH($D2392,regcoded!$D$2:$D$20000,0),5),"")</f>
        <v/>
      </c>
      <c r="F2392" s="6" t="str">
        <f>_xlfn.IFNA(INDEX(regcoded!$A$2:$Z$20000,MATCH($D2392,regcoded!$D$2:$D$20000,0),6),"")</f>
        <v/>
      </c>
      <c r="G2392" s="6" t="str">
        <f>_xlfn.IFNA(INDEX(regcoded!$A$2:$Z$20000,MATCH($D2392,regcoded!$D$2:$D$20000,0),7),"")</f>
        <v/>
      </c>
      <c r="H2392" s="6" t="str">
        <f>_xlfn.IFNA(INDEX(regcoded!$A$2:$Z$20000,MATCH($D2392,regcoded!$D$2:$D$20000,0),8),"")</f>
        <v/>
      </c>
      <c r="I2392" s="6" t="str">
        <f>_xlfn.IFNA(INDEX(regcoded!$A$2:$Z$20000,MATCH($D2392,regcoded!$D$2:$D$20000,0),9),"")</f>
        <v/>
      </c>
    </row>
    <row r="2393" spans="1:9" x14ac:dyDescent="0.25">
      <c r="A2393" s="6" t="s">
        <v>1164</v>
      </c>
      <c r="B2393" s="6" t="s">
        <v>1165</v>
      </c>
      <c r="C2393" s="7">
        <v>20150617055012</v>
      </c>
      <c r="D2393" s="6" t="s">
        <v>1236</v>
      </c>
      <c r="E2393" s="6" t="str">
        <f>_xlfn.IFNA(INDEX(regcoded!$A$2:$Z$20000,MATCH($D2393,regcoded!$D$2:$D$20000,0),5),"")</f>
        <v/>
      </c>
      <c r="F2393" s="6" t="str">
        <f>_xlfn.IFNA(INDEX(regcoded!$A$2:$Z$20000,MATCH($D2393,regcoded!$D$2:$D$20000,0),6),"")</f>
        <v/>
      </c>
      <c r="G2393" s="6" t="str">
        <f>_xlfn.IFNA(INDEX(regcoded!$A$2:$Z$20000,MATCH($D2393,regcoded!$D$2:$D$20000,0),7),"")</f>
        <v/>
      </c>
      <c r="H2393" s="6" t="str">
        <f>_xlfn.IFNA(INDEX(regcoded!$A$2:$Z$20000,MATCH($D2393,regcoded!$D$2:$D$20000,0),8),"")</f>
        <v/>
      </c>
      <c r="I2393" s="6" t="str">
        <f>_xlfn.IFNA(INDEX(regcoded!$A$2:$Z$20000,MATCH($D2393,regcoded!$D$2:$D$20000,0),9),"")</f>
        <v/>
      </c>
    </row>
    <row r="2394" spans="1:9" x14ac:dyDescent="0.25">
      <c r="A2394" s="6" t="s">
        <v>1290</v>
      </c>
      <c r="B2394" s="6" t="s">
        <v>214</v>
      </c>
      <c r="C2394" s="7">
        <v>20150617054642</v>
      </c>
      <c r="D2394" s="6" t="s">
        <v>327</v>
      </c>
      <c r="E2394" s="6" t="str">
        <f>_xlfn.IFNA(INDEX(regcoded!$A$2:$Z$20000,MATCH($D2394,regcoded!$D$2:$D$20000,0),5),"")</f>
        <v/>
      </c>
      <c r="F2394" s="6" t="str">
        <f>_xlfn.IFNA(INDEX(regcoded!$A$2:$Z$20000,MATCH($D2394,regcoded!$D$2:$D$20000,0),6),"")</f>
        <v/>
      </c>
      <c r="G2394" s="6" t="str">
        <f>_xlfn.IFNA(INDEX(regcoded!$A$2:$Z$20000,MATCH($D2394,regcoded!$D$2:$D$20000,0),7),"")</f>
        <v/>
      </c>
      <c r="H2394" s="6" t="str">
        <f>_xlfn.IFNA(INDEX(regcoded!$A$2:$Z$20000,MATCH($D2394,regcoded!$D$2:$D$20000,0),8),"")</f>
        <v/>
      </c>
      <c r="I2394" s="6" t="str">
        <f>_xlfn.IFNA(INDEX(regcoded!$A$2:$Z$20000,MATCH($D2394,regcoded!$D$2:$D$20000,0),9),"")</f>
        <v/>
      </c>
    </row>
    <row r="2395" spans="1:9" x14ac:dyDescent="0.25">
      <c r="A2395" s="6" t="s">
        <v>1289</v>
      </c>
      <c r="B2395" s="6" t="s">
        <v>1</v>
      </c>
      <c r="C2395" s="7">
        <v>20150617054623</v>
      </c>
      <c r="D2395" s="6" t="s">
        <v>332</v>
      </c>
      <c r="E2395" s="6" t="str">
        <f>_xlfn.IFNA(INDEX(regcoded!$A$2:$Z$20000,MATCH($D2395,regcoded!$D$2:$D$20000,0),5),"")</f>
        <v/>
      </c>
      <c r="F2395" s="6" t="str">
        <f>_xlfn.IFNA(INDEX(regcoded!$A$2:$Z$20000,MATCH($D2395,regcoded!$D$2:$D$20000,0),6),"")</f>
        <v/>
      </c>
      <c r="G2395" s="6" t="str">
        <f>_xlfn.IFNA(INDEX(regcoded!$A$2:$Z$20000,MATCH($D2395,regcoded!$D$2:$D$20000,0),7),"")</f>
        <v/>
      </c>
      <c r="H2395" s="6" t="str">
        <f>_xlfn.IFNA(INDEX(regcoded!$A$2:$Z$20000,MATCH($D2395,regcoded!$D$2:$D$20000,0),8),"")</f>
        <v/>
      </c>
      <c r="I2395" s="6" t="str">
        <f>_xlfn.IFNA(INDEX(regcoded!$A$2:$Z$20000,MATCH($D2395,regcoded!$D$2:$D$20000,0),9),"")</f>
        <v/>
      </c>
    </row>
    <row r="2396" spans="1:9" x14ac:dyDescent="0.25">
      <c r="A2396" s="6" t="s">
        <v>846</v>
      </c>
      <c r="B2396" s="6" t="s">
        <v>862</v>
      </c>
      <c r="C2396" s="7">
        <v>20150617054845</v>
      </c>
      <c r="D2396" s="6" t="s">
        <v>2138</v>
      </c>
      <c r="E2396" s="6" t="str">
        <f>_xlfn.IFNA(INDEX(regcoded!$A$2:$Z$20000,MATCH($D2396,regcoded!$D$2:$D$20000,0),5),"")</f>
        <v>p</v>
      </c>
      <c r="F2396" s="6">
        <f>_xlfn.IFNA(INDEX(regcoded!$A$2:$Z$20000,MATCH($D2396,regcoded!$D$2:$D$20000,0),6),"")</f>
        <v>0</v>
      </c>
      <c r="G2396" s="6">
        <f>_xlfn.IFNA(INDEX(regcoded!$A$2:$Z$20000,MATCH($D2396,regcoded!$D$2:$D$20000,0),7),"")</f>
        <v>0</v>
      </c>
      <c r="H2396" s="6">
        <f>_xlfn.IFNA(INDEX(regcoded!$A$2:$Z$20000,MATCH($D2396,regcoded!$D$2:$D$20000,0),8),"")</f>
        <v>0</v>
      </c>
      <c r="I2396" s="6" t="str">
        <f>_xlfn.IFNA(INDEX(regcoded!$A$2:$Z$20000,MATCH($D2396,regcoded!$D$2:$D$20000,0),9),"")</f>
        <v>None</v>
      </c>
    </row>
    <row r="2397" spans="1:9" x14ac:dyDescent="0.25">
      <c r="A2397" s="6" t="s">
        <v>1102</v>
      </c>
      <c r="B2397" s="6" t="s">
        <v>1</v>
      </c>
      <c r="C2397" s="7">
        <v>20150617054949</v>
      </c>
      <c r="D2397" s="6" t="s">
        <v>2139</v>
      </c>
      <c r="E2397" s="6" t="str">
        <f>_xlfn.IFNA(INDEX(regcoded!$A$2:$Z$20000,MATCH($D2397,regcoded!$D$2:$D$20000,0),5),"")</f>
        <v>p</v>
      </c>
      <c r="F2397" s="6">
        <f>_xlfn.IFNA(INDEX(regcoded!$A$2:$Z$20000,MATCH($D2397,regcoded!$D$2:$D$20000,0),6),"")</f>
        <v>0</v>
      </c>
      <c r="G2397" s="6">
        <f>_xlfn.IFNA(INDEX(regcoded!$A$2:$Z$20000,MATCH($D2397,regcoded!$D$2:$D$20000,0),7),"")</f>
        <v>0</v>
      </c>
      <c r="H2397" s="6">
        <f>_xlfn.IFNA(INDEX(regcoded!$A$2:$Z$20000,MATCH($D2397,regcoded!$D$2:$D$20000,0),8),"")</f>
        <v>0</v>
      </c>
      <c r="I2397" s="6" t="str">
        <f>_xlfn.IFNA(INDEX(regcoded!$A$2:$Z$20000,MATCH($D2397,regcoded!$D$2:$D$20000,0),9),"")</f>
        <v>06.01.1975</v>
      </c>
    </row>
    <row r="2398" spans="1:9" x14ac:dyDescent="0.25">
      <c r="A2398" s="6" t="s">
        <v>1293</v>
      </c>
      <c r="B2398" s="6" t="s">
        <v>1294</v>
      </c>
      <c r="C2398" s="7">
        <v>20150617054820</v>
      </c>
      <c r="D2398" s="6" t="s">
        <v>50</v>
      </c>
      <c r="E2398" s="6" t="str">
        <f>_xlfn.IFNA(INDEX(regcoded!$A$2:$Z$20000,MATCH($D2398,regcoded!$D$2:$D$20000,0),5),"")</f>
        <v>o</v>
      </c>
      <c r="F2398" s="6">
        <f>_xlfn.IFNA(INDEX(regcoded!$A$2:$Z$20000,MATCH($D2398,regcoded!$D$2:$D$20000,0),6),"")</f>
        <v>0</v>
      </c>
      <c r="G2398" s="6">
        <f>_xlfn.IFNA(INDEX(regcoded!$A$2:$Z$20000,MATCH($D2398,regcoded!$D$2:$D$20000,0),7),"")</f>
        <v>0</v>
      </c>
      <c r="H2398" s="6">
        <f>_xlfn.IFNA(INDEX(regcoded!$A$2:$Z$20000,MATCH($D2398,regcoded!$D$2:$D$20000,0),8),"")</f>
        <v>0</v>
      </c>
      <c r="I2398" s="6">
        <f>_xlfn.IFNA(INDEX(regcoded!$A$2:$Z$20000,MATCH($D2398,regcoded!$D$2:$D$20000,0),9),"")</f>
        <v>10060701</v>
      </c>
    </row>
    <row r="2399" spans="1:9" x14ac:dyDescent="0.25">
      <c r="A2399" s="6" t="s">
        <v>1349</v>
      </c>
      <c r="B2399" s="6" t="s">
        <v>1350</v>
      </c>
      <c r="C2399" s="7">
        <v>20150617054742</v>
      </c>
      <c r="D2399" s="6" t="s">
        <v>50</v>
      </c>
      <c r="E2399" s="6" t="str">
        <f>_xlfn.IFNA(INDEX(regcoded!$A$2:$Z$20000,MATCH($D2399,regcoded!$D$2:$D$20000,0),5),"")</f>
        <v>o</v>
      </c>
      <c r="F2399" s="6">
        <f>_xlfn.IFNA(INDEX(regcoded!$A$2:$Z$20000,MATCH($D2399,regcoded!$D$2:$D$20000,0),6),"")</f>
        <v>0</v>
      </c>
      <c r="G2399" s="6">
        <f>_xlfn.IFNA(INDEX(regcoded!$A$2:$Z$20000,MATCH($D2399,regcoded!$D$2:$D$20000,0),7),"")</f>
        <v>0</v>
      </c>
      <c r="H2399" s="6">
        <f>_xlfn.IFNA(INDEX(regcoded!$A$2:$Z$20000,MATCH($D2399,regcoded!$D$2:$D$20000,0),8),"")</f>
        <v>0</v>
      </c>
      <c r="I2399" s="6">
        <f>_xlfn.IFNA(INDEX(regcoded!$A$2:$Z$20000,MATCH($D2399,regcoded!$D$2:$D$20000,0),9),"")</f>
        <v>10060701</v>
      </c>
    </row>
    <row r="2400" spans="1:9" x14ac:dyDescent="0.25">
      <c r="A2400" s="6" t="s">
        <v>553</v>
      </c>
      <c r="B2400" s="6" t="s">
        <v>554</v>
      </c>
      <c r="C2400" s="7">
        <v>20150617054718</v>
      </c>
      <c r="D2400" s="6" t="s">
        <v>51</v>
      </c>
      <c r="E2400" s="6" t="str">
        <f>_xlfn.IFNA(INDEX(regcoded!$A$2:$Z$20000,MATCH($D2400,regcoded!$D$2:$D$20000,0),5),"")</f>
        <v>o</v>
      </c>
      <c r="F2400" s="6" t="str">
        <f>_xlfn.IFNA(INDEX(regcoded!$A$2:$Z$20000,MATCH($D2400,regcoded!$D$2:$D$20000,0),6),"")</f>
        <v>faulty</v>
      </c>
      <c r="G2400" s="6" t="str">
        <f>_xlfn.IFNA(INDEX(regcoded!$A$2:$Z$20000,MATCH($D2400,regcoded!$D$2:$D$20000,0),7),"")</f>
        <v>Swedbank</v>
      </c>
      <c r="H2400" s="6">
        <f>_xlfn.IFNA(INDEX(regcoded!$A$2:$Z$20000,MATCH($D2400,regcoded!$D$2:$D$20000,0),8),"")</f>
        <v>0</v>
      </c>
      <c r="I2400" s="6">
        <f>_xlfn.IFNA(INDEX(regcoded!$A$2:$Z$20000,MATCH($D2400,regcoded!$D$2:$D$20000,0),9),"")</f>
        <v>0</v>
      </c>
    </row>
    <row r="2401" spans="1:9" x14ac:dyDescent="0.25">
      <c r="A2401" s="6" t="s">
        <v>553</v>
      </c>
      <c r="B2401" s="6" t="s">
        <v>1107</v>
      </c>
      <c r="C2401" s="7">
        <v>20150617054950</v>
      </c>
      <c r="D2401" s="6" t="s">
        <v>51</v>
      </c>
      <c r="E2401" s="6" t="str">
        <f>_xlfn.IFNA(INDEX(regcoded!$A$2:$Z$20000,MATCH($D2401,regcoded!$D$2:$D$20000,0),5),"")</f>
        <v>o</v>
      </c>
      <c r="F2401" s="6" t="str">
        <f>_xlfn.IFNA(INDEX(regcoded!$A$2:$Z$20000,MATCH($D2401,regcoded!$D$2:$D$20000,0),6),"")</f>
        <v>faulty</v>
      </c>
      <c r="G2401" s="6" t="str">
        <f>_xlfn.IFNA(INDEX(regcoded!$A$2:$Z$20000,MATCH($D2401,regcoded!$D$2:$D$20000,0),7),"")</f>
        <v>Swedbank</v>
      </c>
      <c r="H2401" s="6">
        <f>_xlfn.IFNA(INDEX(regcoded!$A$2:$Z$20000,MATCH($D2401,regcoded!$D$2:$D$20000,0),8),"")</f>
        <v>0</v>
      </c>
      <c r="I2401" s="6">
        <f>_xlfn.IFNA(INDEX(regcoded!$A$2:$Z$20000,MATCH($D2401,regcoded!$D$2:$D$20000,0),9),"")</f>
        <v>0</v>
      </c>
    </row>
    <row r="2402" spans="1:9" x14ac:dyDescent="0.25">
      <c r="A2402" s="6" t="s">
        <v>885</v>
      </c>
      <c r="B2402" s="6" t="s">
        <v>886</v>
      </c>
      <c r="C2402" s="7">
        <v>20150617054852</v>
      </c>
      <c r="D2402" s="6" t="s">
        <v>1920</v>
      </c>
      <c r="E2402" s="6" t="str">
        <f>_xlfn.IFNA(INDEX(regcoded!$A$2:$Z$20000,MATCH($D2402,regcoded!$D$2:$D$20000,0),5),"")</f>
        <v>o</v>
      </c>
      <c r="F2402" s="6" t="str">
        <f>_xlfn.IFNA(INDEX(regcoded!$A$2:$Z$20000,MATCH($D2402,regcoded!$D$2:$D$20000,0),6),"")</f>
        <v>int</v>
      </c>
      <c r="G2402" s="6">
        <f>_xlfn.IFNA(INDEX(regcoded!$A$2:$Z$20000,MATCH($D2402,regcoded!$D$2:$D$20000,0),7),"")</f>
        <v>0</v>
      </c>
      <c r="H2402" s="6">
        <f>_xlfn.IFNA(INDEX(regcoded!$A$2:$Z$20000,MATCH($D2402,regcoded!$D$2:$D$20000,0),8),"")</f>
        <v>0</v>
      </c>
      <c r="I2402" s="6">
        <f>_xlfn.IFNA(INDEX(regcoded!$A$2:$Z$20000,MATCH($D2402,regcoded!$D$2:$D$20000,0),9),"")</f>
        <v>0</v>
      </c>
    </row>
    <row r="2403" spans="1:9" x14ac:dyDescent="0.25">
      <c r="A2403" s="6" t="s">
        <v>1293</v>
      </c>
      <c r="B2403" s="6" t="s">
        <v>1294</v>
      </c>
      <c r="C2403" s="7">
        <v>20150617054820</v>
      </c>
      <c r="D2403" s="6" t="s">
        <v>521</v>
      </c>
      <c r="E2403" s="6" t="str">
        <f>_xlfn.IFNA(INDEX(regcoded!$A$2:$Z$20000,MATCH($D2403,regcoded!$D$2:$D$20000,0),5),"")</f>
        <v/>
      </c>
      <c r="F2403" s="6" t="str">
        <f>_xlfn.IFNA(INDEX(regcoded!$A$2:$Z$20000,MATCH($D2403,regcoded!$D$2:$D$20000,0),6),"")</f>
        <v/>
      </c>
      <c r="G2403" s="6" t="str">
        <f>_xlfn.IFNA(INDEX(regcoded!$A$2:$Z$20000,MATCH($D2403,regcoded!$D$2:$D$20000,0),7),"")</f>
        <v/>
      </c>
      <c r="H2403" s="6" t="str">
        <f>_xlfn.IFNA(INDEX(regcoded!$A$2:$Z$20000,MATCH($D2403,regcoded!$D$2:$D$20000,0),8),"")</f>
        <v/>
      </c>
      <c r="I2403" s="6" t="str">
        <f>_xlfn.IFNA(INDEX(regcoded!$A$2:$Z$20000,MATCH($D2403,regcoded!$D$2:$D$20000,0),9),"")</f>
        <v/>
      </c>
    </row>
    <row r="2404" spans="1:9" x14ac:dyDescent="0.25">
      <c r="A2404" s="6" t="s">
        <v>1293</v>
      </c>
      <c r="B2404" s="6" t="s">
        <v>1294</v>
      </c>
      <c r="C2404" s="7">
        <v>20150617054820</v>
      </c>
      <c r="D2404" s="6" t="s">
        <v>686</v>
      </c>
      <c r="E2404" s="6">
        <f>_xlfn.IFNA(INDEX(regcoded!$A$2:$Z$20000,MATCH($D2404,regcoded!$D$2:$D$20000,0),5),"")</f>
        <v>0</v>
      </c>
      <c r="F2404" s="6" t="str">
        <f>_xlfn.IFNA(INDEX(regcoded!$A$2:$Z$20000,MATCH($D2404,regcoded!$D$2:$D$20000,0),6),"")</f>
        <v>multi</v>
      </c>
      <c r="G2404" s="6">
        <f>_xlfn.IFNA(INDEX(regcoded!$A$2:$Z$20000,MATCH($D2404,regcoded!$D$2:$D$20000,0),7),"")</f>
        <v>0</v>
      </c>
      <c r="H2404" s="6">
        <f>_xlfn.IFNA(INDEX(regcoded!$A$2:$Z$20000,MATCH($D2404,regcoded!$D$2:$D$20000,0),8),"")</f>
        <v>0</v>
      </c>
      <c r="I2404" s="6">
        <f>_xlfn.IFNA(INDEX(regcoded!$A$2:$Z$20000,MATCH($D2404,regcoded!$D$2:$D$20000,0),9),"")</f>
        <v>0</v>
      </c>
    </row>
    <row r="2405" spans="1:9" x14ac:dyDescent="0.25">
      <c r="A2405" s="6" t="s">
        <v>846</v>
      </c>
      <c r="B2405" s="6" t="s">
        <v>862</v>
      </c>
      <c r="C2405" s="7">
        <v>20150617054845</v>
      </c>
      <c r="D2405" s="6" t="s">
        <v>697</v>
      </c>
      <c r="E2405" s="6">
        <f>_xlfn.IFNA(INDEX(regcoded!$A$2:$Z$20000,MATCH($D2405,regcoded!$D$2:$D$20000,0),5),"")</f>
        <v>0</v>
      </c>
      <c r="F2405" s="6" t="str">
        <f>_xlfn.IFNA(INDEX(regcoded!$A$2:$Z$20000,MATCH($D2405,regcoded!$D$2:$D$20000,0),6),"")</f>
        <v>faulty</v>
      </c>
      <c r="G2405" s="6" t="str">
        <f>_xlfn.IFNA(INDEX(regcoded!$A$2:$Z$20000,MATCH($D2405,regcoded!$D$2:$D$20000,0),7),"")</f>
        <v>Swingers</v>
      </c>
      <c r="H2405" s="6">
        <f>_xlfn.IFNA(INDEX(regcoded!$A$2:$Z$20000,MATCH($D2405,regcoded!$D$2:$D$20000,0),8),"")</f>
        <v>0</v>
      </c>
      <c r="I2405" s="6">
        <f>_xlfn.IFNA(INDEX(regcoded!$A$2:$Z$20000,MATCH($D2405,regcoded!$D$2:$D$20000,0),9),"")</f>
        <v>0</v>
      </c>
    </row>
    <row r="2406" spans="1:9" x14ac:dyDescent="0.25">
      <c r="A2406" s="6" t="s">
        <v>967</v>
      </c>
      <c r="B2406" s="6" t="s">
        <v>968</v>
      </c>
      <c r="C2406" s="7">
        <v>20150617054922</v>
      </c>
      <c r="D2406" s="6" t="s">
        <v>696</v>
      </c>
      <c r="E2406" s="6">
        <f>_xlfn.IFNA(INDEX(regcoded!$A$2:$Z$20000,MATCH($D2406,regcoded!$D$2:$D$20000,0),5),"")</f>
        <v>0</v>
      </c>
      <c r="F2406" s="6" t="str">
        <f>_xlfn.IFNA(INDEX(regcoded!$A$2:$Z$20000,MATCH($D2406,regcoded!$D$2:$D$20000,0),6),"")</f>
        <v>faulty</v>
      </c>
      <c r="G2406" s="6" t="str">
        <f>_xlfn.IFNA(INDEX(regcoded!$A$2:$Z$20000,MATCH($D2406,regcoded!$D$2:$D$20000,0),7),"")</f>
        <v>Swingers</v>
      </c>
      <c r="H2406" s="6">
        <f>_xlfn.IFNA(INDEX(regcoded!$A$2:$Z$20000,MATCH($D2406,regcoded!$D$2:$D$20000,0),8),"")</f>
        <v>0</v>
      </c>
      <c r="I2406" s="6">
        <f>_xlfn.IFNA(INDEX(regcoded!$A$2:$Z$20000,MATCH($D2406,regcoded!$D$2:$D$20000,0),9),"")</f>
        <v>0</v>
      </c>
    </row>
    <row r="2407" spans="1:9" x14ac:dyDescent="0.25">
      <c r="A2407" s="6" t="s">
        <v>553</v>
      </c>
      <c r="B2407" s="6" t="s">
        <v>554</v>
      </c>
      <c r="C2407" s="7">
        <v>20150617054718</v>
      </c>
      <c r="D2407" s="6" t="s">
        <v>1464</v>
      </c>
      <c r="E2407" s="6" t="str">
        <f>_xlfn.IFNA(INDEX(regcoded!$A$2:$Z$20000,MATCH($D2407,regcoded!$D$2:$D$20000,0),5),"")</f>
        <v/>
      </c>
      <c r="F2407" s="6" t="str">
        <f>_xlfn.IFNA(INDEX(regcoded!$A$2:$Z$20000,MATCH($D2407,regcoded!$D$2:$D$20000,0),6),"")</f>
        <v/>
      </c>
      <c r="G2407" s="6" t="str">
        <f>_xlfn.IFNA(INDEX(regcoded!$A$2:$Z$20000,MATCH($D2407,regcoded!$D$2:$D$20000,0),7),"")</f>
        <v/>
      </c>
      <c r="H2407" s="6" t="str">
        <f>_xlfn.IFNA(INDEX(regcoded!$A$2:$Z$20000,MATCH($D2407,regcoded!$D$2:$D$20000,0),8),"")</f>
        <v/>
      </c>
      <c r="I2407" s="6" t="str">
        <f>_xlfn.IFNA(INDEX(regcoded!$A$2:$Z$20000,MATCH($D2407,regcoded!$D$2:$D$20000,0),9),"")</f>
        <v/>
      </c>
    </row>
    <row r="2408" spans="1:9" x14ac:dyDescent="0.25">
      <c r="A2408" s="6" t="s">
        <v>553</v>
      </c>
      <c r="B2408" s="6" t="s">
        <v>1107</v>
      </c>
      <c r="C2408" s="7">
        <v>20150617054950</v>
      </c>
      <c r="D2408" s="6" t="s">
        <v>1099</v>
      </c>
      <c r="E2408" s="6" t="str">
        <f>_xlfn.IFNA(INDEX(regcoded!$A$2:$Z$20000,MATCH($D2408,regcoded!$D$2:$D$20000,0),5),"")</f>
        <v/>
      </c>
      <c r="F2408" s="6" t="str">
        <f>_xlfn.IFNA(INDEX(regcoded!$A$2:$Z$20000,MATCH($D2408,regcoded!$D$2:$D$20000,0),6),"")</f>
        <v/>
      </c>
      <c r="G2408" s="6" t="str">
        <f>_xlfn.IFNA(INDEX(regcoded!$A$2:$Z$20000,MATCH($D2408,regcoded!$D$2:$D$20000,0),7),"")</f>
        <v/>
      </c>
      <c r="H2408" s="6" t="str">
        <f>_xlfn.IFNA(INDEX(regcoded!$A$2:$Z$20000,MATCH($D2408,regcoded!$D$2:$D$20000,0),8),"")</f>
        <v/>
      </c>
      <c r="I2408" s="6" t="str">
        <f>_xlfn.IFNA(INDEX(regcoded!$A$2:$Z$20000,MATCH($D2408,regcoded!$D$2:$D$20000,0),9),"")</f>
        <v/>
      </c>
    </row>
    <row r="2409" spans="1:9" x14ac:dyDescent="0.25">
      <c r="A2409" s="6" t="s">
        <v>125</v>
      </c>
      <c r="B2409" s="6" t="s">
        <v>1</v>
      </c>
      <c r="C2409" s="7">
        <v>20150617054630</v>
      </c>
      <c r="D2409" s="6" t="s">
        <v>1465</v>
      </c>
      <c r="E2409" s="6" t="str">
        <f>_xlfn.IFNA(INDEX(regcoded!$A$2:$Z$20000,MATCH($D2409,regcoded!$D$2:$D$20000,0),5),"")</f>
        <v/>
      </c>
      <c r="F2409" s="6" t="str">
        <f>_xlfn.IFNA(INDEX(regcoded!$A$2:$Z$20000,MATCH($D2409,regcoded!$D$2:$D$20000,0),6),"")</f>
        <v/>
      </c>
      <c r="G2409" s="6" t="str">
        <f>_xlfn.IFNA(INDEX(regcoded!$A$2:$Z$20000,MATCH($D2409,regcoded!$D$2:$D$20000,0),7),"")</f>
        <v/>
      </c>
      <c r="H2409" s="6" t="str">
        <f>_xlfn.IFNA(INDEX(regcoded!$A$2:$Z$20000,MATCH($D2409,regcoded!$D$2:$D$20000,0),8),"")</f>
        <v/>
      </c>
      <c r="I2409" s="6" t="str">
        <f>_xlfn.IFNA(INDEX(regcoded!$A$2:$Z$20000,MATCH($D2409,regcoded!$D$2:$D$20000,0),9),"")</f>
        <v/>
      </c>
    </row>
    <row r="2410" spans="1:9" x14ac:dyDescent="0.25">
      <c r="A2410" s="6" t="s">
        <v>1308</v>
      </c>
      <c r="B2410" s="6" t="s">
        <v>30</v>
      </c>
      <c r="C2410" s="7">
        <v>20150617054802</v>
      </c>
      <c r="D2410" s="6" t="s">
        <v>1466</v>
      </c>
      <c r="E2410" s="6" t="str">
        <f>_xlfn.IFNA(INDEX(regcoded!$A$2:$Z$20000,MATCH($D2410,regcoded!$D$2:$D$20000,0),5),"")</f>
        <v/>
      </c>
      <c r="F2410" s="6" t="str">
        <f>_xlfn.IFNA(INDEX(regcoded!$A$2:$Z$20000,MATCH($D2410,regcoded!$D$2:$D$20000,0),6),"")</f>
        <v/>
      </c>
      <c r="G2410" s="6" t="str">
        <f>_xlfn.IFNA(INDEX(regcoded!$A$2:$Z$20000,MATCH($D2410,regcoded!$D$2:$D$20000,0),7),"")</f>
        <v/>
      </c>
      <c r="H2410" s="6" t="str">
        <f>_xlfn.IFNA(INDEX(regcoded!$A$2:$Z$20000,MATCH($D2410,regcoded!$D$2:$D$20000,0),8),"")</f>
        <v/>
      </c>
      <c r="I2410" s="6" t="str">
        <f>_xlfn.IFNA(INDEX(regcoded!$A$2:$Z$20000,MATCH($D2410,regcoded!$D$2:$D$20000,0),9),"")</f>
        <v/>
      </c>
    </row>
    <row r="2411" spans="1:9" x14ac:dyDescent="0.25">
      <c r="A2411" s="6" t="s">
        <v>1384</v>
      </c>
      <c r="B2411" s="6" t="s">
        <v>1</v>
      </c>
      <c r="C2411" s="7">
        <v>20150617054829</v>
      </c>
      <c r="D2411" s="6" t="s">
        <v>1986</v>
      </c>
      <c r="E2411" s="6" t="str">
        <f>_xlfn.IFNA(INDEX(regcoded!$A$2:$Z$20000,MATCH($D2411,regcoded!$D$2:$D$20000,0),5),"")</f>
        <v>p</v>
      </c>
      <c r="F2411" s="6" t="str">
        <f>_xlfn.IFNA(INDEX(regcoded!$A$2:$Z$20000,MATCH($D2411,regcoded!$D$2:$D$20000,0),6),"")</f>
        <v>multi</v>
      </c>
      <c r="G2411" s="6">
        <f>_xlfn.IFNA(INDEX(regcoded!$A$2:$Z$20000,MATCH($D2411,regcoded!$D$2:$D$20000,0),7),"")</f>
        <v>0</v>
      </c>
      <c r="H2411" s="6">
        <f>_xlfn.IFNA(INDEX(regcoded!$A$2:$Z$20000,MATCH($D2411,regcoded!$D$2:$D$20000,0),8),"")</f>
        <v>0</v>
      </c>
      <c r="I2411" s="6">
        <f>_xlfn.IFNA(INDEX(regcoded!$A$2:$Z$20000,MATCH($D2411,regcoded!$D$2:$D$20000,0),9),"")</f>
        <v>0</v>
      </c>
    </row>
    <row r="2412" spans="1:9" x14ac:dyDescent="0.25">
      <c r="A2412" s="6" t="s">
        <v>1384</v>
      </c>
      <c r="B2412" s="6" t="s">
        <v>1</v>
      </c>
      <c r="C2412" s="7">
        <v>20150617054829</v>
      </c>
      <c r="D2412" s="6" t="s">
        <v>1987</v>
      </c>
      <c r="E2412" s="6" t="str">
        <f>_xlfn.IFNA(INDEX(regcoded!$A$2:$Z$20000,MATCH($D2412,regcoded!$D$2:$D$20000,0),5),"")</f>
        <v>p</v>
      </c>
      <c r="F2412" s="6" t="str">
        <f>_xlfn.IFNA(INDEX(regcoded!$A$2:$Z$20000,MATCH($D2412,regcoded!$D$2:$D$20000,0),6),"")</f>
        <v>multi</v>
      </c>
      <c r="G2412" s="6">
        <f>_xlfn.IFNA(INDEX(regcoded!$A$2:$Z$20000,MATCH($D2412,regcoded!$D$2:$D$20000,0),7),"")</f>
        <v>0</v>
      </c>
      <c r="H2412" s="6">
        <f>_xlfn.IFNA(INDEX(regcoded!$A$2:$Z$20000,MATCH($D2412,regcoded!$D$2:$D$20000,0),8),"")</f>
        <v>0</v>
      </c>
      <c r="I2412" s="6">
        <f>_xlfn.IFNA(INDEX(regcoded!$A$2:$Z$20000,MATCH($D2412,regcoded!$D$2:$D$20000,0),9),"")</f>
        <v>0</v>
      </c>
    </row>
    <row r="2413" spans="1:9" x14ac:dyDescent="0.25">
      <c r="A2413" s="6" t="s">
        <v>642</v>
      </c>
      <c r="B2413" s="6" t="s">
        <v>847</v>
      </c>
      <c r="C2413" s="7">
        <v>20150617054841</v>
      </c>
      <c r="D2413" s="6" t="s">
        <v>1143</v>
      </c>
      <c r="E2413" s="6" t="str">
        <f>_xlfn.IFNA(INDEX(regcoded!$A$2:$Z$20000,MATCH($D2413,regcoded!$D$2:$D$20000,0),5),"")</f>
        <v/>
      </c>
      <c r="F2413" s="6" t="str">
        <f>_xlfn.IFNA(INDEX(regcoded!$A$2:$Z$20000,MATCH($D2413,regcoded!$D$2:$D$20000,0),6),"")</f>
        <v/>
      </c>
      <c r="G2413" s="6" t="str">
        <f>_xlfn.IFNA(INDEX(regcoded!$A$2:$Z$20000,MATCH($D2413,regcoded!$D$2:$D$20000,0),7),"")</f>
        <v/>
      </c>
      <c r="H2413" s="6" t="str">
        <f>_xlfn.IFNA(INDEX(regcoded!$A$2:$Z$20000,MATCH($D2413,regcoded!$D$2:$D$20000,0),8),"")</f>
        <v/>
      </c>
      <c r="I2413" s="6" t="str">
        <f>_xlfn.IFNA(INDEX(regcoded!$A$2:$Z$20000,MATCH($D2413,regcoded!$D$2:$D$20000,0),9),"")</f>
        <v/>
      </c>
    </row>
    <row r="2414" spans="1:9" x14ac:dyDescent="0.25">
      <c r="A2414" s="6" t="s">
        <v>663</v>
      </c>
      <c r="B2414" s="6" t="s">
        <v>1</v>
      </c>
      <c r="C2414" s="7">
        <v>20150617054622</v>
      </c>
      <c r="D2414" s="6" t="s">
        <v>1143</v>
      </c>
      <c r="E2414" s="6" t="str">
        <f>_xlfn.IFNA(INDEX(regcoded!$A$2:$Z$20000,MATCH($D2414,regcoded!$D$2:$D$20000,0),5),"")</f>
        <v/>
      </c>
      <c r="F2414" s="6" t="str">
        <f>_xlfn.IFNA(INDEX(regcoded!$A$2:$Z$20000,MATCH($D2414,regcoded!$D$2:$D$20000,0),6),"")</f>
        <v/>
      </c>
      <c r="G2414" s="6" t="str">
        <f>_xlfn.IFNA(INDEX(regcoded!$A$2:$Z$20000,MATCH($D2414,regcoded!$D$2:$D$20000,0),7),"")</f>
        <v/>
      </c>
      <c r="H2414" s="6" t="str">
        <f>_xlfn.IFNA(INDEX(regcoded!$A$2:$Z$20000,MATCH($D2414,regcoded!$D$2:$D$20000,0),8),"")</f>
        <v/>
      </c>
      <c r="I2414" s="6" t="str">
        <f>_xlfn.IFNA(INDEX(regcoded!$A$2:$Z$20000,MATCH($D2414,regcoded!$D$2:$D$20000,0),9),"")</f>
        <v/>
      </c>
    </row>
    <row r="2415" spans="1:9" x14ac:dyDescent="0.25">
      <c r="A2415" s="6" t="s">
        <v>885</v>
      </c>
      <c r="B2415" s="6" t="s">
        <v>886</v>
      </c>
      <c r="C2415" s="7">
        <v>20150617054852</v>
      </c>
      <c r="D2415" s="6" t="s">
        <v>1921</v>
      </c>
      <c r="E2415" s="6" t="str">
        <f>_xlfn.IFNA(INDEX(regcoded!$A$2:$Z$20000,MATCH($D2415,regcoded!$D$2:$D$20000,0),5),"")</f>
        <v>o</v>
      </c>
      <c r="F2415" s="6" t="str">
        <f>_xlfn.IFNA(INDEX(regcoded!$A$2:$Z$20000,MATCH($D2415,regcoded!$D$2:$D$20000,0),6),"")</f>
        <v>int</v>
      </c>
      <c r="G2415" s="6">
        <f>_xlfn.IFNA(INDEX(regcoded!$A$2:$Z$20000,MATCH($D2415,regcoded!$D$2:$D$20000,0),7),"")</f>
        <v>0</v>
      </c>
      <c r="H2415" s="6">
        <f>_xlfn.IFNA(INDEX(regcoded!$A$2:$Z$20000,MATCH($D2415,regcoded!$D$2:$D$20000,0),8),"")</f>
        <v>0</v>
      </c>
      <c r="I2415" s="6">
        <f>_xlfn.IFNA(INDEX(regcoded!$A$2:$Z$20000,MATCH($D2415,regcoded!$D$2:$D$20000,0),9),"")</f>
        <v>0</v>
      </c>
    </row>
    <row r="2416" spans="1:9" x14ac:dyDescent="0.25">
      <c r="A2416" s="6" t="s">
        <v>832</v>
      </c>
      <c r="B2416" s="6" t="s">
        <v>833</v>
      </c>
      <c r="C2416" s="7">
        <v>20150617054832</v>
      </c>
      <c r="D2416" s="6" t="s">
        <v>268</v>
      </c>
      <c r="E2416" s="6" t="str">
        <f>_xlfn.IFNA(INDEX(regcoded!$A$2:$Z$20000,MATCH($D2416,regcoded!$D$2:$D$20000,0),5),"")</f>
        <v>p</v>
      </c>
      <c r="F2416" s="6">
        <f>_xlfn.IFNA(INDEX(regcoded!$A$2:$Z$20000,MATCH($D2416,regcoded!$D$2:$D$20000,0),6),"")</f>
        <v>0</v>
      </c>
      <c r="G2416" s="6">
        <f>_xlfn.IFNA(INDEX(regcoded!$A$2:$Z$20000,MATCH($D2416,regcoded!$D$2:$D$20000,0),7),"")</f>
        <v>0</v>
      </c>
      <c r="H2416" s="6">
        <f>_xlfn.IFNA(INDEX(regcoded!$A$2:$Z$20000,MATCH($D2416,regcoded!$D$2:$D$20000,0),8),"")</f>
        <v>0</v>
      </c>
      <c r="I2416" s="6" t="str">
        <f>_xlfn.IFNA(INDEX(regcoded!$A$2:$Z$20000,MATCH($D2416,regcoded!$D$2:$D$20000,0),9),"")</f>
        <v>None</v>
      </c>
    </row>
    <row r="2417" spans="1:9" x14ac:dyDescent="0.25">
      <c r="A2417" s="6" t="s">
        <v>39</v>
      </c>
      <c r="B2417" s="6" t="s">
        <v>1</v>
      </c>
      <c r="C2417" s="7">
        <v>20150617054622</v>
      </c>
      <c r="D2417" s="6" t="s">
        <v>2140</v>
      </c>
      <c r="E2417" s="6" t="str">
        <f>_xlfn.IFNA(INDEX(regcoded!$A$2:$Z$20000,MATCH($D2417,regcoded!$D$2:$D$20000,0),5),"")</f>
        <v>p</v>
      </c>
      <c r="F2417" s="6">
        <f>_xlfn.IFNA(INDEX(regcoded!$A$2:$Z$20000,MATCH($D2417,regcoded!$D$2:$D$20000,0),6),"")</f>
        <v>0</v>
      </c>
      <c r="G2417" s="6">
        <f>_xlfn.IFNA(INDEX(regcoded!$A$2:$Z$20000,MATCH($D2417,regcoded!$D$2:$D$20000,0),7),"")</f>
        <v>0</v>
      </c>
      <c r="H2417" s="6">
        <f>_xlfn.IFNA(INDEX(regcoded!$A$2:$Z$20000,MATCH($D2417,regcoded!$D$2:$D$20000,0),8),"")</f>
        <v>0</v>
      </c>
      <c r="I2417" s="6" t="str">
        <f>_xlfn.IFNA(INDEX(regcoded!$A$2:$Z$20000,MATCH($D2417,regcoded!$D$2:$D$20000,0),9),"")</f>
        <v>26.09.1979</v>
      </c>
    </row>
    <row r="2418" spans="1:9" x14ac:dyDescent="0.25">
      <c r="A2418" s="6" t="s">
        <v>39</v>
      </c>
      <c r="B2418" s="6" t="s">
        <v>645</v>
      </c>
      <c r="C2418" s="7">
        <v>20150617054733</v>
      </c>
      <c r="D2418" s="6" t="s">
        <v>2141</v>
      </c>
      <c r="E2418" s="6" t="str">
        <f>_xlfn.IFNA(INDEX(regcoded!$A$2:$Z$20000,MATCH($D2418,regcoded!$D$2:$D$20000,0),5),"")</f>
        <v>p</v>
      </c>
      <c r="F2418" s="6">
        <f>_xlfn.IFNA(INDEX(regcoded!$A$2:$Z$20000,MATCH($D2418,regcoded!$D$2:$D$20000,0),6),"")</f>
        <v>0</v>
      </c>
      <c r="G2418" s="6">
        <f>_xlfn.IFNA(INDEX(regcoded!$A$2:$Z$20000,MATCH($D2418,regcoded!$D$2:$D$20000,0),7),"")</f>
        <v>0</v>
      </c>
      <c r="H2418" s="6">
        <f>_xlfn.IFNA(INDEX(regcoded!$A$2:$Z$20000,MATCH($D2418,regcoded!$D$2:$D$20000,0),8),"")</f>
        <v>0</v>
      </c>
      <c r="I2418" s="6" t="str">
        <f>_xlfn.IFNA(INDEX(regcoded!$A$2:$Z$20000,MATCH($D2418,regcoded!$D$2:$D$20000,0),9),"")</f>
        <v>None</v>
      </c>
    </row>
    <row r="2419" spans="1:9" x14ac:dyDescent="0.25">
      <c r="A2419" s="6" t="s">
        <v>553</v>
      </c>
      <c r="B2419" s="6" t="s">
        <v>554</v>
      </c>
      <c r="C2419" s="7">
        <v>20150617054718</v>
      </c>
      <c r="D2419" s="6" t="s">
        <v>594</v>
      </c>
      <c r="E2419" s="6" t="str">
        <f>_xlfn.IFNA(INDEX(regcoded!$A$2:$Z$20000,MATCH($D2419,regcoded!$D$2:$D$20000,0),5),"")</f>
        <v>p</v>
      </c>
      <c r="F2419" s="6">
        <f>_xlfn.IFNA(INDEX(regcoded!$A$2:$Z$20000,MATCH($D2419,regcoded!$D$2:$D$20000,0),6),"")</f>
        <v>0</v>
      </c>
      <c r="G2419" s="6">
        <f>_xlfn.IFNA(INDEX(regcoded!$A$2:$Z$20000,MATCH($D2419,regcoded!$D$2:$D$20000,0),7),"")</f>
        <v>0</v>
      </c>
      <c r="H2419" s="6">
        <f>_xlfn.IFNA(INDEX(regcoded!$A$2:$Z$20000,MATCH($D2419,regcoded!$D$2:$D$20000,0),8),"")</f>
        <v>0</v>
      </c>
      <c r="I2419" s="6" t="str">
        <f>_xlfn.IFNA(INDEX(regcoded!$A$2:$Z$20000,MATCH($D2419,regcoded!$D$2:$D$20000,0),9),"")</f>
        <v>20.11.1972</v>
      </c>
    </row>
    <row r="2420" spans="1:9" x14ac:dyDescent="0.25">
      <c r="A2420" s="6" t="s">
        <v>553</v>
      </c>
      <c r="B2420" s="6" t="s">
        <v>1107</v>
      </c>
      <c r="C2420" s="7">
        <v>20150617054950</v>
      </c>
      <c r="D2420" s="6" t="s">
        <v>594</v>
      </c>
      <c r="E2420" s="6" t="str">
        <f>_xlfn.IFNA(INDEX(regcoded!$A$2:$Z$20000,MATCH($D2420,regcoded!$D$2:$D$20000,0),5),"")</f>
        <v>p</v>
      </c>
      <c r="F2420" s="6">
        <f>_xlfn.IFNA(INDEX(regcoded!$A$2:$Z$20000,MATCH($D2420,regcoded!$D$2:$D$20000,0),6),"")</f>
        <v>0</v>
      </c>
      <c r="G2420" s="6">
        <f>_xlfn.IFNA(INDEX(regcoded!$A$2:$Z$20000,MATCH($D2420,regcoded!$D$2:$D$20000,0),7),"")</f>
        <v>0</v>
      </c>
      <c r="H2420" s="6">
        <f>_xlfn.IFNA(INDEX(regcoded!$A$2:$Z$20000,MATCH($D2420,regcoded!$D$2:$D$20000,0),8),"")</f>
        <v>0</v>
      </c>
      <c r="I2420" s="6" t="str">
        <f>_xlfn.IFNA(INDEX(regcoded!$A$2:$Z$20000,MATCH($D2420,regcoded!$D$2:$D$20000,0),9),"")</f>
        <v>20.11.1972</v>
      </c>
    </row>
    <row r="2421" spans="1:9" x14ac:dyDescent="0.25">
      <c r="A2421" s="6" t="s">
        <v>13</v>
      </c>
      <c r="B2421" s="6" t="s">
        <v>30</v>
      </c>
      <c r="C2421" s="7">
        <v>20150617055039</v>
      </c>
      <c r="D2421" s="6" t="s">
        <v>594</v>
      </c>
      <c r="E2421" s="6" t="str">
        <f>_xlfn.IFNA(INDEX(regcoded!$A$2:$Z$20000,MATCH($D2421,regcoded!$D$2:$D$20000,0),5),"")</f>
        <v>p</v>
      </c>
      <c r="F2421" s="6">
        <f>_xlfn.IFNA(INDEX(regcoded!$A$2:$Z$20000,MATCH($D2421,regcoded!$D$2:$D$20000,0),6),"")</f>
        <v>0</v>
      </c>
      <c r="G2421" s="6">
        <f>_xlfn.IFNA(INDEX(regcoded!$A$2:$Z$20000,MATCH($D2421,regcoded!$D$2:$D$20000,0),7),"")</f>
        <v>0</v>
      </c>
      <c r="H2421" s="6">
        <f>_xlfn.IFNA(INDEX(regcoded!$A$2:$Z$20000,MATCH($D2421,regcoded!$D$2:$D$20000,0),8),"")</f>
        <v>0</v>
      </c>
      <c r="I2421" s="6" t="str">
        <f>_xlfn.IFNA(INDEX(regcoded!$A$2:$Z$20000,MATCH($D2421,regcoded!$D$2:$D$20000,0),9),"")</f>
        <v>20.11.1972</v>
      </c>
    </row>
    <row r="2422" spans="1:9" x14ac:dyDescent="0.25">
      <c r="A2422" s="6" t="s">
        <v>39</v>
      </c>
      <c r="B2422" s="6" t="s">
        <v>1</v>
      </c>
      <c r="C2422" s="7">
        <v>20150617054622</v>
      </c>
      <c r="D2422" s="6" t="s">
        <v>1701</v>
      </c>
      <c r="E2422" s="6" t="str">
        <f>_xlfn.IFNA(INDEX(regcoded!$A$2:$Z$20000,MATCH($D2422,regcoded!$D$2:$D$20000,0),5),"")</f>
        <v/>
      </c>
      <c r="F2422" s="6" t="str">
        <f>_xlfn.IFNA(INDEX(regcoded!$A$2:$Z$20000,MATCH($D2422,regcoded!$D$2:$D$20000,0),6),"")</f>
        <v/>
      </c>
      <c r="G2422" s="6" t="str">
        <f>_xlfn.IFNA(INDEX(regcoded!$A$2:$Z$20000,MATCH($D2422,regcoded!$D$2:$D$20000,0),7),"")</f>
        <v/>
      </c>
      <c r="H2422" s="6" t="str">
        <f>_xlfn.IFNA(INDEX(regcoded!$A$2:$Z$20000,MATCH($D2422,regcoded!$D$2:$D$20000,0),8),"")</f>
        <v/>
      </c>
      <c r="I2422" s="6" t="str">
        <f>_xlfn.IFNA(INDEX(regcoded!$A$2:$Z$20000,MATCH($D2422,regcoded!$D$2:$D$20000,0),9),"")</f>
        <v/>
      </c>
    </row>
    <row r="2423" spans="1:9" x14ac:dyDescent="0.25">
      <c r="A2423" s="6" t="s">
        <v>553</v>
      </c>
      <c r="B2423" s="6" t="s">
        <v>554</v>
      </c>
      <c r="C2423" s="7">
        <v>20150617054718</v>
      </c>
      <c r="D2423" s="6" t="s">
        <v>920</v>
      </c>
      <c r="E2423" s="6" t="str">
        <f>_xlfn.IFNA(INDEX(regcoded!$A$2:$Z$20000,MATCH($D2423,regcoded!$D$2:$D$20000,0),5),"")</f>
        <v/>
      </c>
      <c r="F2423" s="6" t="str">
        <f>_xlfn.IFNA(INDEX(regcoded!$A$2:$Z$20000,MATCH($D2423,regcoded!$D$2:$D$20000,0),6),"")</f>
        <v/>
      </c>
      <c r="G2423" s="6" t="str">
        <f>_xlfn.IFNA(INDEX(regcoded!$A$2:$Z$20000,MATCH($D2423,regcoded!$D$2:$D$20000,0),7),"")</f>
        <v/>
      </c>
      <c r="H2423" s="6" t="str">
        <f>_xlfn.IFNA(INDEX(regcoded!$A$2:$Z$20000,MATCH($D2423,regcoded!$D$2:$D$20000,0),8),"")</f>
        <v/>
      </c>
      <c r="I2423" s="6" t="str">
        <f>_xlfn.IFNA(INDEX(regcoded!$A$2:$Z$20000,MATCH($D2423,regcoded!$D$2:$D$20000,0),9),"")</f>
        <v/>
      </c>
    </row>
    <row r="2424" spans="1:9" x14ac:dyDescent="0.25">
      <c r="A2424" s="6" t="s">
        <v>553</v>
      </c>
      <c r="B2424" s="6" t="s">
        <v>1107</v>
      </c>
      <c r="C2424" s="7">
        <v>20150617054950</v>
      </c>
      <c r="D2424" s="6" t="s">
        <v>486</v>
      </c>
      <c r="E2424" s="6" t="str">
        <f>_xlfn.IFNA(INDEX(regcoded!$A$2:$Z$20000,MATCH($D2424,regcoded!$D$2:$D$20000,0),5),"")</f>
        <v/>
      </c>
      <c r="F2424" s="6" t="str">
        <f>_xlfn.IFNA(INDEX(regcoded!$A$2:$Z$20000,MATCH($D2424,regcoded!$D$2:$D$20000,0),6),"")</f>
        <v/>
      </c>
      <c r="G2424" s="6" t="str">
        <f>_xlfn.IFNA(INDEX(regcoded!$A$2:$Z$20000,MATCH($D2424,regcoded!$D$2:$D$20000,0),7),"")</f>
        <v/>
      </c>
      <c r="H2424" s="6" t="str">
        <f>_xlfn.IFNA(INDEX(regcoded!$A$2:$Z$20000,MATCH($D2424,regcoded!$D$2:$D$20000,0),8),"")</f>
        <v/>
      </c>
      <c r="I2424" s="6" t="str">
        <f>_xlfn.IFNA(INDEX(regcoded!$A$2:$Z$20000,MATCH($D2424,regcoded!$D$2:$D$20000,0),9),"")</f>
        <v/>
      </c>
    </row>
    <row r="2425" spans="1:9" x14ac:dyDescent="0.25">
      <c r="A2425" s="6" t="s">
        <v>1290</v>
      </c>
      <c r="B2425" s="6" t="s">
        <v>214</v>
      </c>
      <c r="C2425" s="7">
        <v>20150617054642</v>
      </c>
      <c r="D2425" s="6" t="s">
        <v>1036</v>
      </c>
      <c r="E2425" s="6" t="str">
        <f>_xlfn.IFNA(INDEX(regcoded!$A$2:$Z$20000,MATCH($D2425,regcoded!$D$2:$D$20000,0),5),"")</f>
        <v/>
      </c>
      <c r="F2425" s="6" t="str">
        <f>_xlfn.IFNA(INDEX(regcoded!$A$2:$Z$20000,MATCH($D2425,regcoded!$D$2:$D$20000,0),6),"")</f>
        <v/>
      </c>
      <c r="G2425" s="6" t="str">
        <f>_xlfn.IFNA(INDEX(regcoded!$A$2:$Z$20000,MATCH($D2425,regcoded!$D$2:$D$20000,0),7),"")</f>
        <v/>
      </c>
      <c r="H2425" s="6" t="str">
        <f>_xlfn.IFNA(INDEX(regcoded!$A$2:$Z$20000,MATCH($D2425,regcoded!$D$2:$D$20000,0),8),"")</f>
        <v/>
      </c>
      <c r="I2425" s="6" t="str">
        <f>_xlfn.IFNA(INDEX(regcoded!$A$2:$Z$20000,MATCH($D2425,regcoded!$D$2:$D$20000,0),9),"")</f>
        <v/>
      </c>
    </row>
    <row r="2426" spans="1:9" x14ac:dyDescent="0.25">
      <c r="A2426" s="6" t="s">
        <v>1290</v>
      </c>
      <c r="B2426" s="6" t="s">
        <v>214</v>
      </c>
      <c r="C2426" s="7">
        <v>20150617054642</v>
      </c>
      <c r="D2426" s="6" t="s">
        <v>1036</v>
      </c>
      <c r="E2426" s="6" t="str">
        <f>_xlfn.IFNA(INDEX(regcoded!$A$2:$Z$20000,MATCH($D2426,regcoded!$D$2:$D$20000,0),5),"")</f>
        <v/>
      </c>
      <c r="F2426" s="6" t="str">
        <f>_xlfn.IFNA(INDEX(regcoded!$A$2:$Z$20000,MATCH($D2426,regcoded!$D$2:$D$20000,0),6),"")</f>
        <v/>
      </c>
      <c r="G2426" s="6" t="str">
        <f>_xlfn.IFNA(INDEX(regcoded!$A$2:$Z$20000,MATCH($D2426,regcoded!$D$2:$D$20000,0),7),"")</f>
        <v/>
      </c>
      <c r="H2426" s="6" t="str">
        <f>_xlfn.IFNA(INDEX(regcoded!$A$2:$Z$20000,MATCH($D2426,regcoded!$D$2:$D$20000,0),8),"")</f>
        <v/>
      </c>
      <c r="I2426" s="6" t="str">
        <f>_xlfn.IFNA(INDEX(regcoded!$A$2:$Z$20000,MATCH($D2426,regcoded!$D$2:$D$20000,0),9),"")</f>
        <v/>
      </c>
    </row>
    <row r="2427" spans="1:9" x14ac:dyDescent="0.25">
      <c r="A2427" s="6" t="s">
        <v>942</v>
      </c>
      <c r="B2427" s="6" t="s">
        <v>1</v>
      </c>
      <c r="C2427" s="7">
        <v>20150617054631</v>
      </c>
      <c r="D2427" s="6" t="s">
        <v>2333</v>
      </c>
      <c r="E2427" s="6" t="str">
        <f>_xlfn.IFNA(INDEX(regcoded!$A$2:$Z$20000,MATCH($D2427,regcoded!$D$2:$D$20000,0),5),"")</f>
        <v>nop</v>
      </c>
      <c r="F2427" s="6">
        <f>_xlfn.IFNA(INDEX(regcoded!$A$2:$Z$20000,MATCH($D2427,regcoded!$D$2:$D$20000,0),6),"")</f>
        <v>0</v>
      </c>
      <c r="G2427" s="6" t="str">
        <f>_xlfn.IFNA(INDEX(regcoded!$A$2:$Z$20000,MATCH($D2427,regcoded!$D$2:$D$20000,0),7),"")</f>
        <v>Talendid Rajale</v>
      </c>
      <c r="H2427" s="6">
        <f>_xlfn.IFNA(INDEX(regcoded!$A$2:$Z$20000,MATCH($D2427,regcoded!$D$2:$D$20000,0),8),"")</f>
        <v>0</v>
      </c>
      <c r="I2427" s="6">
        <f>_xlfn.IFNA(INDEX(regcoded!$A$2:$Z$20000,MATCH($D2427,regcoded!$D$2:$D$20000,0),9),"")</f>
        <v>0</v>
      </c>
    </row>
    <row r="2428" spans="1:9" x14ac:dyDescent="0.25">
      <c r="A2428" s="6" t="s">
        <v>942</v>
      </c>
      <c r="B2428" s="6" t="s">
        <v>1037</v>
      </c>
      <c r="C2428" s="7">
        <v>20150617054942</v>
      </c>
      <c r="D2428" s="6" t="s">
        <v>1467</v>
      </c>
      <c r="E2428" s="6" t="str">
        <f>_xlfn.IFNA(INDEX(regcoded!$A$2:$Z$20000,MATCH($D2428,regcoded!$D$2:$D$20000,0),5),"")</f>
        <v/>
      </c>
      <c r="F2428" s="6" t="str">
        <f>_xlfn.IFNA(INDEX(regcoded!$A$2:$Z$20000,MATCH($D2428,regcoded!$D$2:$D$20000,0),6),"")</f>
        <v/>
      </c>
      <c r="G2428" s="6" t="str">
        <f>_xlfn.IFNA(INDEX(regcoded!$A$2:$Z$20000,MATCH($D2428,regcoded!$D$2:$D$20000,0),7),"")</f>
        <v/>
      </c>
      <c r="H2428" s="6" t="str">
        <f>_xlfn.IFNA(INDEX(regcoded!$A$2:$Z$20000,MATCH($D2428,regcoded!$D$2:$D$20000,0),8),"")</f>
        <v/>
      </c>
      <c r="I2428" s="6" t="str">
        <f>_xlfn.IFNA(INDEX(regcoded!$A$2:$Z$20000,MATCH($D2428,regcoded!$D$2:$D$20000,0),9),"")</f>
        <v/>
      </c>
    </row>
    <row r="2429" spans="1:9" x14ac:dyDescent="0.25">
      <c r="A2429" s="6" t="s">
        <v>942</v>
      </c>
      <c r="B2429" s="6" t="s">
        <v>1</v>
      </c>
      <c r="C2429" s="7">
        <v>20150617054631</v>
      </c>
      <c r="D2429" s="6" t="s">
        <v>1468</v>
      </c>
      <c r="E2429" s="6" t="str">
        <f>_xlfn.IFNA(INDEX(regcoded!$A$2:$Z$20000,MATCH($D2429,regcoded!$D$2:$D$20000,0),5),"")</f>
        <v/>
      </c>
      <c r="F2429" s="6" t="str">
        <f>_xlfn.IFNA(INDEX(regcoded!$A$2:$Z$20000,MATCH($D2429,regcoded!$D$2:$D$20000,0),6),"")</f>
        <v/>
      </c>
      <c r="G2429" s="6" t="str">
        <f>_xlfn.IFNA(INDEX(regcoded!$A$2:$Z$20000,MATCH($D2429,regcoded!$D$2:$D$20000,0),7),"")</f>
        <v/>
      </c>
      <c r="H2429" s="6" t="str">
        <f>_xlfn.IFNA(INDEX(regcoded!$A$2:$Z$20000,MATCH($D2429,regcoded!$D$2:$D$20000,0),8),"")</f>
        <v/>
      </c>
      <c r="I2429" s="6" t="str">
        <f>_xlfn.IFNA(INDEX(regcoded!$A$2:$Z$20000,MATCH($D2429,regcoded!$D$2:$D$20000,0),9),"")</f>
        <v/>
      </c>
    </row>
    <row r="2430" spans="1:9" x14ac:dyDescent="0.25">
      <c r="A2430" s="6" t="s">
        <v>942</v>
      </c>
      <c r="B2430" s="6" t="s">
        <v>1037</v>
      </c>
      <c r="C2430" s="7">
        <v>20150617054942</v>
      </c>
      <c r="D2430" s="6" t="s">
        <v>15</v>
      </c>
      <c r="E2430" s="6" t="str">
        <f>_xlfn.IFNA(INDEX(regcoded!$A$2:$Z$20000,MATCH($D2430,regcoded!$D$2:$D$20000,0),5),"")</f>
        <v/>
      </c>
      <c r="F2430" s="6" t="str">
        <f>_xlfn.IFNA(INDEX(regcoded!$A$2:$Z$20000,MATCH($D2430,regcoded!$D$2:$D$20000,0),6),"")</f>
        <v/>
      </c>
      <c r="G2430" s="6" t="str">
        <f>_xlfn.IFNA(INDEX(regcoded!$A$2:$Z$20000,MATCH($D2430,regcoded!$D$2:$D$20000,0),7),"")</f>
        <v/>
      </c>
      <c r="H2430" s="6" t="str">
        <f>_xlfn.IFNA(INDEX(regcoded!$A$2:$Z$20000,MATCH($D2430,regcoded!$D$2:$D$20000,0),8),"")</f>
        <v/>
      </c>
      <c r="I2430" s="6" t="str">
        <f>_xlfn.IFNA(INDEX(regcoded!$A$2:$Z$20000,MATCH($D2430,regcoded!$D$2:$D$20000,0),9),"")</f>
        <v/>
      </c>
    </row>
    <row r="2431" spans="1:9" x14ac:dyDescent="0.25">
      <c r="A2431" s="6" t="s">
        <v>85</v>
      </c>
      <c r="B2431" s="6" t="s">
        <v>1003</v>
      </c>
      <c r="C2431" s="7">
        <v>20150617054937</v>
      </c>
      <c r="D2431" s="6" t="s">
        <v>15</v>
      </c>
      <c r="E2431" s="6" t="str">
        <f>_xlfn.IFNA(INDEX(regcoded!$A$2:$Z$20000,MATCH($D2431,regcoded!$D$2:$D$20000,0),5),"")</f>
        <v/>
      </c>
      <c r="F2431" s="6" t="str">
        <f>_xlfn.IFNA(INDEX(regcoded!$A$2:$Z$20000,MATCH($D2431,regcoded!$D$2:$D$20000,0),6),"")</f>
        <v/>
      </c>
      <c r="G2431" s="6" t="str">
        <f>_xlfn.IFNA(INDEX(regcoded!$A$2:$Z$20000,MATCH($D2431,regcoded!$D$2:$D$20000,0),7),"")</f>
        <v/>
      </c>
      <c r="H2431" s="6" t="str">
        <f>_xlfn.IFNA(INDEX(regcoded!$A$2:$Z$20000,MATCH($D2431,regcoded!$D$2:$D$20000,0),8),"")</f>
        <v/>
      </c>
      <c r="I2431" s="6" t="str">
        <f>_xlfn.IFNA(INDEX(regcoded!$A$2:$Z$20000,MATCH($D2431,regcoded!$D$2:$D$20000,0),9),"")</f>
        <v/>
      </c>
    </row>
    <row r="2432" spans="1:9" x14ac:dyDescent="0.25">
      <c r="A2432" s="6" t="s">
        <v>85</v>
      </c>
      <c r="B2432" s="6" t="s">
        <v>1003</v>
      </c>
      <c r="C2432" s="7">
        <v>20150617055007</v>
      </c>
      <c r="D2432" s="6" t="s">
        <v>15</v>
      </c>
      <c r="E2432" s="6" t="str">
        <f>_xlfn.IFNA(INDEX(regcoded!$A$2:$Z$20000,MATCH($D2432,regcoded!$D$2:$D$20000,0),5),"")</f>
        <v/>
      </c>
      <c r="F2432" s="6" t="str">
        <f>_xlfn.IFNA(INDEX(regcoded!$A$2:$Z$20000,MATCH($D2432,regcoded!$D$2:$D$20000,0),6),"")</f>
        <v/>
      </c>
      <c r="G2432" s="6" t="str">
        <f>_xlfn.IFNA(INDEX(regcoded!$A$2:$Z$20000,MATCH($D2432,regcoded!$D$2:$D$20000,0),7),"")</f>
        <v/>
      </c>
      <c r="H2432" s="6" t="str">
        <f>_xlfn.IFNA(INDEX(regcoded!$A$2:$Z$20000,MATCH($D2432,regcoded!$D$2:$D$20000,0),8),"")</f>
        <v/>
      </c>
      <c r="I2432" s="6" t="str">
        <f>_xlfn.IFNA(INDEX(regcoded!$A$2:$Z$20000,MATCH($D2432,regcoded!$D$2:$D$20000,0),9),"")</f>
        <v/>
      </c>
    </row>
    <row r="2433" spans="1:9" x14ac:dyDescent="0.25">
      <c r="A2433" s="6" t="s">
        <v>13</v>
      </c>
      <c r="B2433" s="6" t="s">
        <v>30</v>
      </c>
      <c r="C2433" s="7">
        <v>20150617055025</v>
      </c>
      <c r="D2433" s="6" t="s">
        <v>15</v>
      </c>
      <c r="E2433" s="6" t="str">
        <f>_xlfn.IFNA(INDEX(regcoded!$A$2:$Z$20000,MATCH($D2433,regcoded!$D$2:$D$20000,0),5),"")</f>
        <v/>
      </c>
      <c r="F2433" s="6" t="str">
        <f>_xlfn.IFNA(INDEX(regcoded!$A$2:$Z$20000,MATCH($D2433,regcoded!$D$2:$D$20000,0),6),"")</f>
        <v/>
      </c>
      <c r="G2433" s="6" t="str">
        <f>_xlfn.IFNA(INDEX(regcoded!$A$2:$Z$20000,MATCH($D2433,regcoded!$D$2:$D$20000,0),7),"")</f>
        <v/>
      </c>
      <c r="H2433" s="6" t="str">
        <f>_xlfn.IFNA(INDEX(regcoded!$A$2:$Z$20000,MATCH($D2433,regcoded!$D$2:$D$20000,0),8),"")</f>
        <v/>
      </c>
      <c r="I2433" s="6" t="str">
        <f>_xlfn.IFNA(INDEX(regcoded!$A$2:$Z$20000,MATCH($D2433,regcoded!$D$2:$D$20000,0),9),"")</f>
        <v/>
      </c>
    </row>
    <row r="2434" spans="1:9" x14ac:dyDescent="0.25">
      <c r="A2434" s="6" t="s">
        <v>942</v>
      </c>
      <c r="B2434" s="6" t="s">
        <v>1</v>
      </c>
      <c r="C2434" s="7">
        <v>20150617054631</v>
      </c>
      <c r="D2434" s="6" t="s">
        <v>15</v>
      </c>
      <c r="E2434" s="6" t="str">
        <f>_xlfn.IFNA(INDEX(regcoded!$A$2:$Z$20000,MATCH($D2434,regcoded!$D$2:$D$20000,0),5),"")</f>
        <v/>
      </c>
      <c r="F2434" s="6" t="str">
        <f>_xlfn.IFNA(INDEX(regcoded!$A$2:$Z$20000,MATCH($D2434,regcoded!$D$2:$D$20000,0),6),"")</f>
        <v/>
      </c>
      <c r="G2434" s="6" t="str">
        <f>_xlfn.IFNA(INDEX(regcoded!$A$2:$Z$20000,MATCH($D2434,regcoded!$D$2:$D$20000,0),7),"")</f>
        <v/>
      </c>
      <c r="H2434" s="6" t="str">
        <f>_xlfn.IFNA(INDEX(regcoded!$A$2:$Z$20000,MATCH($D2434,regcoded!$D$2:$D$20000,0),8),"")</f>
        <v/>
      </c>
      <c r="I2434" s="6" t="str">
        <f>_xlfn.IFNA(INDEX(regcoded!$A$2:$Z$20000,MATCH($D2434,regcoded!$D$2:$D$20000,0),9),"")</f>
        <v/>
      </c>
    </row>
    <row r="2435" spans="1:9" x14ac:dyDescent="0.25">
      <c r="A2435" s="6" t="s">
        <v>942</v>
      </c>
      <c r="B2435" s="6" t="s">
        <v>1037</v>
      </c>
      <c r="C2435" s="7">
        <v>20150617054942</v>
      </c>
      <c r="D2435" s="6" t="s">
        <v>15</v>
      </c>
      <c r="E2435" s="6" t="str">
        <f>_xlfn.IFNA(INDEX(regcoded!$A$2:$Z$20000,MATCH($D2435,regcoded!$D$2:$D$20000,0),5),"")</f>
        <v/>
      </c>
      <c r="F2435" s="6" t="str">
        <f>_xlfn.IFNA(INDEX(regcoded!$A$2:$Z$20000,MATCH($D2435,regcoded!$D$2:$D$20000,0),6),"")</f>
        <v/>
      </c>
      <c r="G2435" s="6" t="str">
        <f>_xlfn.IFNA(INDEX(regcoded!$A$2:$Z$20000,MATCH($D2435,regcoded!$D$2:$D$20000,0),7),"")</f>
        <v/>
      </c>
      <c r="H2435" s="6" t="str">
        <f>_xlfn.IFNA(INDEX(regcoded!$A$2:$Z$20000,MATCH($D2435,regcoded!$D$2:$D$20000,0),8),"")</f>
        <v/>
      </c>
      <c r="I2435" s="6" t="str">
        <f>_xlfn.IFNA(INDEX(regcoded!$A$2:$Z$20000,MATCH($D2435,regcoded!$D$2:$D$20000,0),9),"")</f>
        <v/>
      </c>
    </row>
    <row r="2436" spans="1:9" x14ac:dyDescent="0.25">
      <c r="A2436" s="6" t="s">
        <v>553</v>
      </c>
      <c r="B2436" s="6" t="s">
        <v>554</v>
      </c>
      <c r="C2436" s="7">
        <v>20150617054718</v>
      </c>
      <c r="D2436" s="6" t="s">
        <v>15</v>
      </c>
      <c r="E2436" s="6" t="str">
        <f>_xlfn.IFNA(INDEX(regcoded!$A$2:$Z$20000,MATCH($D2436,regcoded!$D$2:$D$20000,0),5),"")</f>
        <v/>
      </c>
      <c r="F2436" s="6" t="str">
        <f>_xlfn.IFNA(INDEX(regcoded!$A$2:$Z$20000,MATCH($D2436,regcoded!$D$2:$D$20000,0),6),"")</f>
        <v/>
      </c>
      <c r="G2436" s="6" t="str">
        <f>_xlfn.IFNA(INDEX(regcoded!$A$2:$Z$20000,MATCH($D2436,regcoded!$D$2:$D$20000,0),7),"")</f>
        <v/>
      </c>
      <c r="H2436" s="6" t="str">
        <f>_xlfn.IFNA(INDEX(regcoded!$A$2:$Z$20000,MATCH($D2436,regcoded!$D$2:$D$20000,0),8),"")</f>
        <v/>
      </c>
      <c r="I2436" s="6" t="str">
        <f>_xlfn.IFNA(INDEX(regcoded!$A$2:$Z$20000,MATCH($D2436,regcoded!$D$2:$D$20000,0),9),"")</f>
        <v/>
      </c>
    </row>
    <row r="2437" spans="1:9" x14ac:dyDescent="0.25">
      <c r="A2437" s="6" t="s">
        <v>553</v>
      </c>
      <c r="B2437" s="6" t="s">
        <v>1107</v>
      </c>
      <c r="C2437" s="7">
        <v>20150617054950</v>
      </c>
      <c r="D2437" s="6" t="s">
        <v>15</v>
      </c>
      <c r="E2437" s="6" t="str">
        <f>_xlfn.IFNA(INDEX(regcoded!$A$2:$Z$20000,MATCH($D2437,regcoded!$D$2:$D$20000,0),5),"")</f>
        <v/>
      </c>
      <c r="F2437" s="6" t="str">
        <f>_xlfn.IFNA(INDEX(regcoded!$A$2:$Z$20000,MATCH($D2437,regcoded!$D$2:$D$20000,0),6),"")</f>
        <v/>
      </c>
      <c r="G2437" s="6" t="str">
        <f>_xlfn.IFNA(INDEX(regcoded!$A$2:$Z$20000,MATCH($D2437,regcoded!$D$2:$D$20000,0),7),"")</f>
        <v/>
      </c>
      <c r="H2437" s="6" t="str">
        <f>_xlfn.IFNA(INDEX(regcoded!$A$2:$Z$20000,MATCH($D2437,regcoded!$D$2:$D$20000,0),8),"")</f>
        <v/>
      </c>
      <c r="I2437" s="6" t="str">
        <f>_xlfn.IFNA(INDEX(regcoded!$A$2:$Z$20000,MATCH($D2437,regcoded!$D$2:$D$20000,0),9),"")</f>
        <v/>
      </c>
    </row>
    <row r="2438" spans="1:9" x14ac:dyDescent="0.25">
      <c r="A2438" s="6" t="s">
        <v>85</v>
      </c>
      <c r="B2438" s="6" t="s">
        <v>86</v>
      </c>
      <c r="C2438" s="7">
        <v>20150617054627</v>
      </c>
      <c r="D2438" s="6" t="s">
        <v>15</v>
      </c>
      <c r="E2438" s="6" t="str">
        <f>_xlfn.IFNA(INDEX(regcoded!$A$2:$Z$20000,MATCH($D2438,regcoded!$D$2:$D$20000,0),5),"")</f>
        <v/>
      </c>
      <c r="F2438" s="6" t="str">
        <f>_xlfn.IFNA(INDEX(regcoded!$A$2:$Z$20000,MATCH($D2438,regcoded!$D$2:$D$20000,0),6),"")</f>
        <v/>
      </c>
      <c r="G2438" s="6" t="str">
        <f>_xlfn.IFNA(INDEX(regcoded!$A$2:$Z$20000,MATCH($D2438,regcoded!$D$2:$D$20000,0),7),"")</f>
        <v/>
      </c>
      <c r="H2438" s="6" t="str">
        <f>_xlfn.IFNA(INDEX(regcoded!$A$2:$Z$20000,MATCH($D2438,regcoded!$D$2:$D$20000,0),8),"")</f>
        <v/>
      </c>
      <c r="I2438" s="6" t="str">
        <f>_xlfn.IFNA(INDEX(regcoded!$A$2:$Z$20000,MATCH($D2438,regcoded!$D$2:$D$20000,0),9),"")</f>
        <v/>
      </c>
    </row>
    <row r="2439" spans="1:9" x14ac:dyDescent="0.25">
      <c r="A2439" s="6" t="s">
        <v>663</v>
      </c>
      <c r="B2439" s="6" t="s">
        <v>1219</v>
      </c>
      <c r="C2439" s="7">
        <v>20150617055057</v>
      </c>
      <c r="D2439" s="6" t="s">
        <v>15</v>
      </c>
      <c r="E2439" s="6" t="str">
        <f>_xlfn.IFNA(INDEX(regcoded!$A$2:$Z$20000,MATCH($D2439,regcoded!$D$2:$D$20000,0),5),"")</f>
        <v/>
      </c>
      <c r="F2439" s="6" t="str">
        <f>_xlfn.IFNA(INDEX(regcoded!$A$2:$Z$20000,MATCH($D2439,regcoded!$D$2:$D$20000,0),6),"")</f>
        <v/>
      </c>
      <c r="G2439" s="6" t="str">
        <f>_xlfn.IFNA(INDEX(regcoded!$A$2:$Z$20000,MATCH($D2439,regcoded!$D$2:$D$20000,0),7),"")</f>
        <v/>
      </c>
      <c r="H2439" s="6" t="str">
        <f>_xlfn.IFNA(INDEX(regcoded!$A$2:$Z$20000,MATCH($D2439,regcoded!$D$2:$D$20000,0),8),"")</f>
        <v/>
      </c>
      <c r="I2439" s="6" t="str">
        <f>_xlfn.IFNA(INDEX(regcoded!$A$2:$Z$20000,MATCH($D2439,regcoded!$D$2:$D$20000,0),9),"")</f>
        <v/>
      </c>
    </row>
    <row r="2440" spans="1:9" x14ac:dyDescent="0.25">
      <c r="A2440" s="6" t="s">
        <v>663</v>
      </c>
      <c r="B2440" s="6" t="s">
        <v>1219</v>
      </c>
      <c r="C2440" s="7">
        <v>20150617055057</v>
      </c>
      <c r="D2440" s="6" t="s">
        <v>15</v>
      </c>
      <c r="E2440" s="6" t="str">
        <f>_xlfn.IFNA(INDEX(regcoded!$A$2:$Z$20000,MATCH($D2440,regcoded!$D$2:$D$20000,0),5),"")</f>
        <v/>
      </c>
      <c r="F2440" s="6" t="str">
        <f>_xlfn.IFNA(INDEX(regcoded!$A$2:$Z$20000,MATCH($D2440,regcoded!$D$2:$D$20000,0),6),"")</f>
        <v/>
      </c>
      <c r="G2440" s="6" t="str">
        <f>_xlfn.IFNA(INDEX(regcoded!$A$2:$Z$20000,MATCH($D2440,regcoded!$D$2:$D$20000,0),7),"")</f>
        <v/>
      </c>
      <c r="H2440" s="6" t="str">
        <f>_xlfn.IFNA(INDEX(regcoded!$A$2:$Z$20000,MATCH($D2440,regcoded!$D$2:$D$20000,0),8),"")</f>
        <v/>
      </c>
      <c r="I2440" s="6" t="str">
        <f>_xlfn.IFNA(INDEX(regcoded!$A$2:$Z$20000,MATCH($D2440,regcoded!$D$2:$D$20000,0),9),"")</f>
        <v/>
      </c>
    </row>
    <row r="2441" spans="1:9" x14ac:dyDescent="0.25">
      <c r="A2441" s="6" t="s">
        <v>822</v>
      </c>
      <c r="B2441" s="6" t="s">
        <v>823</v>
      </c>
      <c r="C2441" s="7">
        <v>20150617054822</v>
      </c>
      <c r="D2441" s="6" t="s">
        <v>15</v>
      </c>
      <c r="E2441" s="6" t="str">
        <f>_xlfn.IFNA(INDEX(regcoded!$A$2:$Z$20000,MATCH($D2441,regcoded!$D$2:$D$20000,0),5),"")</f>
        <v/>
      </c>
      <c r="F2441" s="6" t="str">
        <f>_xlfn.IFNA(INDEX(regcoded!$A$2:$Z$20000,MATCH($D2441,regcoded!$D$2:$D$20000,0),6),"")</f>
        <v/>
      </c>
      <c r="G2441" s="6" t="str">
        <f>_xlfn.IFNA(INDEX(regcoded!$A$2:$Z$20000,MATCH($D2441,regcoded!$D$2:$D$20000,0),7),"")</f>
        <v/>
      </c>
      <c r="H2441" s="6" t="str">
        <f>_xlfn.IFNA(INDEX(regcoded!$A$2:$Z$20000,MATCH($D2441,regcoded!$D$2:$D$20000,0),8),"")</f>
        <v/>
      </c>
      <c r="I2441" s="6" t="str">
        <f>_xlfn.IFNA(INDEX(regcoded!$A$2:$Z$20000,MATCH($D2441,regcoded!$D$2:$D$20000,0),9),"")</f>
        <v/>
      </c>
    </row>
    <row r="2442" spans="1:9" x14ac:dyDescent="0.25">
      <c r="A2442" s="6" t="s">
        <v>553</v>
      </c>
      <c r="B2442" s="6" t="s">
        <v>554</v>
      </c>
      <c r="C2442" s="7">
        <v>20150617054718</v>
      </c>
      <c r="D2442" s="6" t="s">
        <v>15</v>
      </c>
      <c r="E2442" s="6" t="str">
        <f>_xlfn.IFNA(INDEX(regcoded!$A$2:$Z$20000,MATCH($D2442,regcoded!$D$2:$D$20000,0),5),"")</f>
        <v/>
      </c>
      <c r="F2442" s="6" t="str">
        <f>_xlfn.IFNA(INDEX(regcoded!$A$2:$Z$20000,MATCH($D2442,regcoded!$D$2:$D$20000,0),6),"")</f>
        <v/>
      </c>
      <c r="G2442" s="6" t="str">
        <f>_xlfn.IFNA(INDEX(regcoded!$A$2:$Z$20000,MATCH($D2442,regcoded!$D$2:$D$20000,0),7),"")</f>
        <v/>
      </c>
      <c r="H2442" s="6" t="str">
        <f>_xlfn.IFNA(INDEX(regcoded!$A$2:$Z$20000,MATCH($D2442,regcoded!$D$2:$D$20000,0),8),"")</f>
        <v/>
      </c>
      <c r="I2442" s="6" t="str">
        <f>_xlfn.IFNA(INDEX(regcoded!$A$2:$Z$20000,MATCH($D2442,regcoded!$D$2:$D$20000,0),9),"")</f>
        <v/>
      </c>
    </row>
    <row r="2443" spans="1:9" x14ac:dyDescent="0.25">
      <c r="A2443" s="6" t="s">
        <v>553</v>
      </c>
      <c r="B2443" s="6" t="s">
        <v>1107</v>
      </c>
      <c r="C2443" s="7">
        <v>20150617054950</v>
      </c>
      <c r="D2443" s="6" t="s">
        <v>15</v>
      </c>
      <c r="E2443" s="6" t="str">
        <f>_xlfn.IFNA(INDEX(regcoded!$A$2:$Z$20000,MATCH($D2443,regcoded!$D$2:$D$20000,0),5),"")</f>
        <v/>
      </c>
      <c r="F2443" s="6" t="str">
        <f>_xlfn.IFNA(INDEX(regcoded!$A$2:$Z$20000,MATCH($D2443,regcoded!$D$2:$D$20000,0),6),"")</f>
        <v/>
      </c>
      <c r="G2443" s="6" t="str">
        <f>_xlfn.IFNA(INDEX(regcoded!$A$2:$Z$20000,MATCH($D2443,regcoded!$D$2:$D$20000,0),7),"")</f>
        <v/>
      </c>
      <c r="H2443" s="6" t="str">
        <f>_xlfn.IFNA(INDEX(regcoded!$A$2:$Z$20000,MATCH($D2443,regcoded!$D$2:$D$20000,0),8),"")</f>
        <v/>
      </c>
      <c r="I2443" s="6" t="str">
        <f>_xlfn.IFNA(INDEX(regcoded!$A$2:$Z$20000,MATCH($D2443,regcoded!$D$2:$D$20000,0),9),"")</f>
        <v/>
      </c>
    </row>
    <row r="2444" spans="1:9" x14ac:dyDescent="0.25">
      <c r="A2444" s="6" t="s">
        <v>1161</v>
      </c>
      <c r="B2444" s="6" t="s">
        <v>1</v>
      </c>
      <c r="C2444" s="7">
        <v>20150617055034</v>
      </c>
      <c r="D2444" s="6" t="s">
        <v>15</v>
      </c>
      <c r="E2444" s="6" t="str">
        <f>_xlfn.IFNA(INDEX(regcoded!$A$2:$Z$20000,MATCH($D2444,regcoded!$D$2:$D$20000,0),5),"")</f>
        <v/>
      </c>
      <c r="F2444" s="6" t="str">
        <f>_xlfn.IFNA(INDEX(regcoded!$A$2:$Z$20000,MATCH($D2444,regcoded!$D$2:$D$20000,0),6),"")</f>
        <v/>
      </c>
      <c r="G2444" s="6" t="str">
        <f>_xlfn.IFNA(INDEX(regcoded!$A$2:$Z$20000,MATCH($D2444,regcoded!$D$2:$D$20000,0),7),"")</f>
        <v/>
      </c>
      <c r="H2444" s="6" t="str">
        <f>_xlfn.IFNA(INDEX(regcoded!$A$2:$Z$20000,MATCH($D2444,regcoded!$D$2:$D$20000,0),8),"")</f>
        <v/>
      </c>
      <c r="I2444" s="6" t="str">
        <f>_xlfn.IFNA(INDEX(regcoded!$A$2:$Z$20000,MATCH($D2444,regcoded!$D$2:$D$20000,0),9),"")</f>
        <v/>
      </c>
    </row>
    <row r="2445" spans="1:9" x14ac:dyDescent="0.25">
      <c r="A2445" s="6" t="s">
        <v>714</v>
      </c>
      <c r="B2445" s="6" t="s">
        <v>715</v>
      </c>
      <c r="C2445" s="7">
        <v>20150617054818</v>
      </c>
      <c r="D2445" s="6" t="s">
        <v>15</v>
      </c>
      <c r="E2445" s="6" t="str">
        <f>_xlfn.IFNA(INDEX(regcoded!$A$2:$Z$20000,MATCH($D2445,regcoded!$D$2:$D$20000,0),5),"")</f>
        <v/>
      </c>
      <c r="F2445" s="6" t="str">
        <f>_xlfn.IFNA(INDEX(regcoded!$A$2:$Z$20000,MATCH($D2445,regcoded!$D$2:$D$20000,0),6),"")</f>
        <v/>
      </c>
      <c r="G2445" s="6" t="str">
        <f>_xlfn.IFNA(INDEX(regcoded!$A$2:$Z$20000,MATCH($D2445,regcoded!$D$2:$D$20000,0),7),"")</f>
        <v/>
      </c>
      <c r="H2445" s="6" t="str">
        <f>_xlfn.IFNA(INDEX(regcoded!$A$2:$Z$20000,MATCH($D2445,regcoded!$D$2:$D$20000,0),8),"")</f>
        <v/>
      </c>
      <c r="I2445" s="6" t="str">
        <f>_xlfn.IFNA(INDEX(regcoded!$A$2:$Z$20000,MATCH($D2445,regcoded!$D$2:$D$20000,0),9),"")</f>
        <v/>
      </c>
    </row>
    <row r="2446" spans="1:9" x14ac:dyDescent="0.25">
      <c r="A2446" s="6" t="s">
        <v>223</v>
      </c>
      <c r="B2446" s="6" t="s">
        <v>214</v>
      </c>
      <c r="C2446" s="7">
        <v>20150617054633</v>
      </c>
      <c r="D2446" s="6" t="s">
        <v>15</v>
      </c>
      <c r="E2446" s="6" t="str">
        <f>_xlfn.IFNA(INDEX(regcoded!$A$2:$Z$20000,MATCH($D2446,regcoded!$D$2:$D$20000,0),5),"")</f>
        <v/>
      </c>
      <c r="F2446" s="6" t="str">
        <f>_xlfn.IFNA(INDEX(regcoded!$A$2:$Z$20000,MATCH($D2446,regcoded!$D$2:$D$20000,0),6),"")</f>
        <v/>
      </c>
      <c r="G2446" s="6" t="str">
        <f>_xlfn.IFNA(INDEX(regcoded!$A$2:$Z$20000,MATCH($D2446,regcoded!$D$2:$D$20000,0),7),"")</f>
        <v/>
      </c>
      <c r="H2446" s="6" t="str">
        <f>_xlfn.IFNA(INDEX(regcoded!$A$2:$Z$20000,MATCH($D2446,regcoded!$D$2:$D$20000,0),8),"")</f>
        <v/>
      </c>
      <c r="I2446" s="6" t="str">
        <f>_xlfn.IFNA(INDEX(regcoded!$A$2:$Z$20000,MATCH($D2446,regcoded!$D$2:$D$20000,0),9),"")</f>
        <v/>
      </c>
    </row>
    <row r="2447" spans="1:9" x14ac:dyDescent="0.25">
      <c r="A2447" s="6" t="s">
        <v>714</v>
      </c>
      <c r="B2447" s="6" t="s">
        <v>715</v>
      </c>
      <c r="C2447" s="7">
        <v>20150617054818</v>
      </c>
      <c r="D2447" s="6" t="s">
        <v>15</v>
      </c>
      <c r="E2447" s="6" t="str">
        <f>_xlfn.IFNA(INDEX(regcoded!$A$2:$Z$20000,MATCH($D2447,regcoded!$D$2:$D$20000,0),5),"")</f>
        <v/>
      </c>
      <c r="F2447" s="6" t="str">
        <f>_xlfn.IFNA(INDEX(regcoded!$A$2:$Z$20000,MATCH($D2447,regcoded!$D$2:$D$20000,0),6),"")</f>
        <v/>
      </c>
      <c r="G2447" s="6" t="str">
        <f>_xlfn.IFNA(INDEX(regcoded!$A$2:$Z$20000,MATCH($D2447,regcoded!$D$2:$D$20000,0),7),"")</f>
        <v/>
      </c>
      <c r="H2447" s="6" t="str">
        <f>_xlfn.IFNA(INDEX(regcoded!$A$2:$Z$20000,MATCH($D2447,regcoded!$D$2:$D$20000,0),8),"")</f>
        <v/>
      </c>
      <c r="I2447" s="6" t="str">
        <f>_xlfn.IFNA(INDEX(regcoded!$A$2:$Z$20000,MATCH($D2447,regcoded!$D$2:$D$20000,0),9),"")</f>
        <v/>
      </c>
    </row>
    <row r="2448" spans="1:9" x14ac:dyDescent="0.25">
      <c r="A2448" s="6" t="s">
        <v>223</v>
      </c>
      <c r="B2448" s="6" t="s">
        <v>214</v>
      </c>
      <c r="C2448" s="7">
        <v>20150617054633</v>
      </c>
      <c r="D2448" s="6" t="s">
        <v>15</v>
      </c>
      <c r="E2448" s="6" t="str">
        <f>_xlfn.IFNA(INDEX(regcoded!$A$2:$Z$20000,MATCH($D2448,regcoded!$D$2:$D$20000,0),5),"")</f>
        <v/>
      </c>
      <c r="F2448" s="6" t="str">
        <f>_xlfn.IFNA(INDEX(regcoded!$A$2:$Z$20000,MATCH($D2448,regcoded!$D$2:$D$20000,0),6),"")</f>
        <v/>
      </c>
      <c r="G2448" s="6" t="str">
        <f>_xlfn.IFNA(INDEX(regcoded!$A$2:$Z$20000,MATCH($D2448,regcoded!$D$2:$D$20000,0),7),"")</f>
        <v/>
      </c>
      <c r="H2448" s="6" t="str">
        <f>_xlfn.IFNA(INDEX(regcoded!$A$2:$Z$20000,MATCH($D2448,regcoded!$D$2:$D$20000,0),8),"")</f>
        <v/>
      </c>
      <c r="I2448" s="6" t="str">
        <f>_xlfn.IFNA(INDEX(regcoded!$A$2:$Z$20000,MATCH($D2448,regcoded!$D$2:$D$20000,0),9),"")</f>
        <v/>
      </c>
    </row>
    <row r="2449" spans="1:9" x14ac:dyDescent="0.25">
      <c r="A2449" s="6" t="s">
        <v>822</v>
      </c>
      <c r="B2449" s="6" t="s">
        <v>823</v>
      </c>
      <c r="C2449" s="7">
        <v>20150617054822</v>
      </c>
      <c r="D2449" s="6" t="s">
        <v>15</v>
      </c>
      <c r="E2449" s="6" t="str">
        <f>_xlfn.IFNA(INDEX(regcoded!$A$2:$Z$20000,MATCH($D2449,regcoded!$D$2:$D$20000,0),5),"")</f>
        <v/>
      </c>
      <c r="F2449" s="6" t="str">
        <f>_xlfn.IFNA(INDEX(regcoded!$A$2:$Z$20000,MATCH($D2449,regcoded!$D$2:$D$20000,0),6),"")</f>
        <v/>
      </c>
      <c r="G2449" s="6" t="str">
        <f>_xlfn.IFNA(INDEX(regcoded!$A$2:$Z$20000,MATCH($D2449,regcoded!$D$2:$D$20000,0),7),"")</f>
        <v/>
      </c>
      <c r="H2449" s="6" t="str">
        <f>_xlfn.IFNA(INDEX(regcoded!$A$2:$Z$20000,MATCH($D2449,regcoded!$D$2:$D$20000,0),8),"")</f>
        <v/>
      </c>
      <c r="I2449" s="6" t="str">
        <f>_xlfn.IFNA(INDEX(regcoded!$A$2:$Z$20000,MATCH($D2449,regcoded!$D$2:$D$20000,0),9),"")</f>
        <v/>
      </c>
    </row>
    <row r="2450" spans="1:9" x14ac:dyDescent="0.25">
      <c r="A2450" s="6" t="s">
        <v>553</v>
      </c>
      <c r="B2450" s="6" t="s">
        <v>554</v>
      </c>
      <c r="C2450" s="7">
        <v>20150617054718</v>
      </c>
      <c r="D2450" s="6" t="s">
        <v>15</v>
      </c>
      <c r="E2450" s="6" t="str">
        <f>_xlfn.IFNA(INDEX(regcoded!$A$2:$Z$20000,MATCH($D2450,regcoded!$D$2:$D$20000,0),5),"")</f>
        <v/>
      </c>
      <c r="F2450" s="6" t="str">
        <f>_xlfn.IFNA(INDEX(regcoded!$A$2:$Z$20000,MATCH($D2450,regcoded!$D$2:$D$20000,0),6),"")</f>
        <v/>
      </c>
      <c r="G2450" s="6" t="str">
        <f>_xlfn.IFNA(INDEX(regcoded!$A$2:$Z$20000,MATCH($D2450,regcoded!$D$2:$D$20000,0),7),"")</f>
        <v/>
      </c>
      <c r="H2450" s="6" t="str">
        <f>_xlfn.IFNA(INDEX(regcoded!$A$2:$Z$20000,MATCH($D2450,regcoded!$D$2:$D$20000,0),8),"")</f>
        <v/>
      </c>
      <c r="I2450" s="6" t="str">
        <f>_xlfn.IFNA(INDEX(regcoded!$A$2:$Z$20000,MATCH($D2450,regcoded!$D$2:$D$20000,0),9),"")</f>
        <v/>
      </c>
    </row>
    <row r="2451" spans="1:9" x14ac:dyDescent="0.25">
      <c r="A2451" s="6" t="s">
        <v>553</v>
      </c>
      <c r="B2451" s="6" t="s">
        <v>1107</v>
      </c>
      <c r="C2451" s="7">
        <v>20150617054950</v>
      </c>
      <c r="D2451" s="6" t="s">
        <v>15</v>
      </c>
      <c r="E2451" s="6" t="str">
        <f>_xlfn.IFNA(INDEX(regcoded!$A$2:$Z$20000,MATCH($D2451,regcoded!$D$2:$D$20000,0),5),"")</f>
        <v/>
      </c>
      <c r="F2451" s="6" t="str">
        <f>_xlfn.IFNA(INDEX(regcoded!$A$2:$Z$20000,MATCH($D2451,regcoded!$D$2:$D$20000,0),6),"")</f>
        <v/>
      </c>
      <c r="G2451" s="6" t="str">
        <f>_xlfn.IFNA(INDEX(regcoded!$A$2:$Z$20000,MATCH($D2451,regcoded!$D$2:$D$20000,0),7),"")</f>
        <v/>
      </c>
      <c r="H2451" s="6" t="str">
        <f>_xlfn.IFNA(INDEX(regcoded!$A$2:$Z$20000,MATCH($D2451,regcoded!$D$2:$D$20000,0),8),"")</f>
        <v/>
      </c>
      <c r="I2451" s="6" t="str">
        <f>_xlfn.IFNA(INDEX(regcoded!$A$2:$Z$20000,MATCH($D2451,regcoded!$D$2:$D$20000,0),9),"")</f>
        <v/>
      </c>
    </row>
    <row r="2452" spans="1:9" x14ac:dyDescent="0.25">
      <c r="A2452" s="6" t="s">
        <v>1161</v>
      </c>
      <c r="B2452" s="6" t="s">
        <v>1</v>
      </c>
      <c r="C2452" s="7">
        <v>20150617055034</v>
      </c>
      <c r="D2452" s="6" t="s">
        <v>15</v>
      </c>
      <c r="E2452" s="6" t="str">
        <f>_xlfn.IFNA(INDEX(regcoded!$A$2:$Z$20000,MATCH($D2452,regcoded!$D$2:$D$20000,0),5),"")</f>
        <v/>
      </c>
      <c r="F2452" s="6" t="str">
        <f>_xlfn.IFNA(INDEX(regcoded!$A$2:$Z$20000,MATCH($D2452,regcoded!$D$2:$D$20000,0),6),"")</f>
        <v/>
      </c>
      <c r="G2452" s="6" t="str">
        <f>_xlfn.IFNA(INDEX(regcoded!$A$2:$Z$20000,MATCH($D2452,regcoded!$D$2:$D$20000,0),7),"")</f>
        <v/>
      </c>
      <c r="H2452" s="6" t="str">
        <f>_xlfn.IFNA(INDEX(regcoded!$A$2:$Z$20000,MATCH($D2452,regcoded!$D$2:$D$20000,0),8),"")</f>
        <v/>
      </c>
      <c r="I2452" s="6" t="str">
        <f>_xlfn.IFNA(INDEX(regcoded!$A$2:$Z$20000,MATCH($D2452,regcoded!$D$2:$D$20000,0),9),"")</f>
        <v/>
      </c>
    </row>
    <row r="2453" spans="1:9" x14ac:dyDescent="0.25">
      <c r="A2453" s="6" t="s">
        <v>714</v>
      </c>
      <c r="B2453" s="6" t="s">
        <v>715</v>
      </c>
      <c r="C2453" s="7">
        <v>20150617054818</v>
      </c>
      <c r="D2453" s="6" t="s">
        <v>15</v>
      </c>
      <c r="E2453" s="6" t="str">
        <f>_xlfn.IFNA(INDEX(regcoded!$A$2:$Z$20000,MATCH($D2453,regcoded!$D$2:$D$20000,0),5),"")</f>
        <v/>
      </c>
      <c r="F2453" s="6" t="str">
        <f>_xlfn.IFNA(INDEX(regcoded!$A$2:$Z$20000,MATCH($D2453,regcoded!$D$2:$D$20000,0),6),"")</f>
        <v/>
      </c>
      <c r="G2453" s="6" t="str">
        <f>_xlfn.IFNA(INDEX(regcoded!$A$2:$Z$20000,MATCH($D2453,regcoded!$D$2:$D$20000,0),7),"")</f>
        <v/>
      </c>
      <c r="H2453" s="6" t="str">
        <f>_xlfn.IFNA(INDEX(regcoded!$A$2:$Z$20000,MATCH($D2453,regcoded!$D$2:$D$20000,0),8),"")</f>
        <v/>
      </c>
      <c r="I2453" s="6" t="str">
        <f>_xlfn.IFNA(INDEX(regcoded!$A$2:$Z$20000,MATCH($D2453,regcoded!$D$2:$D$20000,0),9),"")</f>
        <v/>
      </c>
    </row>
    <row r="2454" spans="1:9" x14ac:dyDescent="0.25">
      <c r="A2454" s="6" t="s">
        <v>223</v>
      </c>
      <c r="B2454" s="6" t="s">
        <v>214</v>
      </c>
      <c r="C2454" s="7">
        <v>20150617054633</v>
      </c>
      <c r="D2454" s="6" t="s">
        <v>15</v>
      </c>
      <c r="E2454" s="6" t="str">
        <f>_xlfn.IFNA(INDEX(regcoded!$A$2:$Z$20000,MATCH($D2454,regcoded!$D$2:$D$20000,0),5),"")</f>
        <v/>
      </c>
      <c r="F2454" s="6" t="str">
        <f>_xlfn.IFNA(INDEX(regcoded!$A$2:$Z$20000,MATCH($D2454,regcoded!$D$2:$D$20000,0),6),"")</f>
        <v/>
      </c>
      <c r="G2454" s="6" t="str">
        <f>_xlfn.IFNA(INDEX(regcoded!$A$2:$Z$20000,MATCH($D2454,regcoded!$D$2:$D$20000,0),7),"")</f>
        <v/>
      </c>
      <c r="H2454" s="6" t="str">
        <f>_xlfn.IFNA(INDEX(regcoded!$A$2:$Z$20000,MATCH($D2454,regcoded!$D$2:$D$20000,0),8),"")</f>
        <v/>
      </c>
      <c r="I2454" s="6" t="str">
        <f>_xlfn.IFNA(INDEX(regcoded!$A$2:$Z$20000,MATCH($D2454,regcoded!$D$2:$D$20000,0),9),"")</f>
        <v/>
      </c>
    </row>
    <row r="2455" spans="1:9" x14ac:dyDescent="0.25">
      <c r="A2455" s="6" t="s">
        <v>223</v>
      </c>
      <c r="B2455" s="6" t="s">
        <v>214</v>
      </c>
      <c r="C2455" s="7">
        <v>20150617054633</v>
      </c>
      <c r="D2455" s="6" t="s">
        <v>15</v>
      </c>
      <c r="E2455" s="6" t="str">
        <f>_xlfn.IFNA(INDEX(regcoded!$A$2:$Z$20000,MATCH($D2455,regcoded!$D$2:$D$20000,0),5),"")</f>
        <v/>
      </c>
      <c r="F2455" s="6" t="str">
        <f>_xlfn.IFNA(INDEX(regcoded!$A$2:$Z$20000,MATCH($D2455,regcoded!$D$2:$D$20000,0),6),"")</f>
        <v/>
      </c>
      <c r="G2455" s="6" t="str">
        <f>_xlfn.IFNA(INDEX(regcoded!$A$2:$Z$20000,MATCH($D2455,regcoded!$D$2:$D$20000,0),7),"")</f>
        <v/>
      </c>
      <c r="H2455" s="6" t="str">
        <f>_xlfn.IFNA(INDEX(regcoded!$A$2:$Z$20000,MATCH($D2455,regcoded!$D$2:$D$20000,0),8),"")</f>
        <v/>
      </c>
      <c r="I2455" s="6" t="str">
        <f>_xlfn.IFNA(INDEX(regcoded!$A$2:$Z$20000,MATCH($D2455,regcoded!$D$2:$D$20000,0),9),"")</f>
        <v/>
      </c>
    </row>
    <row r="2456" spans="1:9" x14ac:dyDescent="0.25">
      <c r="A2456" s="6" t="s">
        <v>223</v>
      </c>
      <c r="B2456" s="6" t="s">
        <v>214</v>
      </c>
      <c r="C2456" s="7">
        <v>20150617054633</v>
      </c>
      <c r="D2456" s="6" t="s">
        <v>15</v>
      </c>
      <c r="E2456" s="6" t="str">
        <f>_xlfn.IFNA(INDEX(regcoded!$A$2:$Z$20000,MATCH($D2456,regcoded!$D$2:$D$20000,0),5),"")</f>
        <v/>
      </c>
      <c r="F2456" s="6" t="str">
        <f>_xlfn.IFNA(INDEX(regcoded!$A$2:$Z$20000,MATCH($D2456,regcoded!$D$2:$D$20000,0),6),"")</f>
        <v/>
      </c>
      <c r="G2456" s="6" t="str">
        <f>_xlfn.IFNA(INDEX(regcoded!$A$2:$Z$20000,MATCH($D2456,regcoded!$D$2:$D$20000,0),7),"")</f>
        <v/>
      </c>
      <c r="H2456" s="6" t="str">
        <f>_xlfn.IFNA(INDEX(regcoded!$A$2:$Z$20000,MATCH($D2456,regcoded!$D$2:$D$20000,0),8),"")</f>
        <v/>
      </c>
      <c r="I2456" s="6" t="str">
        <f>_xlfn.IFNA(INDEX(regcoded!$A$2:$Z$20000,MATCH($D2456,regcoded!$D$2:$D$20000,0),9),"")</f>
        <v/>
      </c>
    </row>
    <row r="2457" spans="1:9" x14ac:dyDescent="0.25">
      <c r="A2457" s="6" t="s">
        <v>1312</v>
      </c>
      <c r="B2457" s="6" t="s">
        <v>1</v>
      </c>
      <c r="C2457" s="7">
        <v>20150617054637</v>
      </c>
      <c r="D2457" s="6" t="s">
        <v>15</v>
      </c>
      <c r="E2457" s="6" t="str">
        <f>_xlfn.IFNA(INDEX(regcoded!$A$2:$Z$20000,MATCH($D2457,regcoded!$D$2:$D$20000,0),5),"")</f>
        <v/>
      </c>
      <c r="F2457" s="6" t="str">
        <f>_xlfn.IFNA(INDEX(regcoded!$A$2:$Z$20000,MATCH($D2457,regcoded!$D$2:$D$20000,0),6),"")</f>
        <v/>
      </c>
      <c r="G2457" s="6" t="str">
        <f>_xlfn.IFNA(INDEX(regcoded!$A$2:$Z$20000,MATCH($D2457,regcoded!$D$2:$D$20000,0),7),"")</f>
        <v/>
      </c>
      <c r="H2457" s="6" t="str">
        <f>_xlfn.IFNA(INDEX(regcoded!$A$2:$Z$20000,MATCH($D2457,regcoded!$D$2:$D$20000,0),8),"")</f>
        <v/>
      </c>
      <c r="I2457" s="6" t="str">
        <f>_xlfn.IFNA(INDEX(regcoded!$A$2:$Z$20000,MATCH($D2457,regcoded!$D$2:$D$20000,0),9),"")</f>
        <v/>
      </c>
    </row>
    <row r="2458" spans="1:9" x14ac:dyDescent="0.25">
      <c r="A2458" s="6" t="s">
        <v>223</v>
      </c>
      <c r="B2458" s="6" t="s">
        <v>214</v>
      </c>
      <c r="C2458" s="7">
        <v>20150617054633</v>
      </c>
      <c r="D2458" s="6" t="s">
        <v>15</v>
      </c>
      <c r="E2458" s="6" t="str">
        <f>_xlfn.IFNA(INDEX(regcoded!$A$2:$Z$20000,MATCH($D2458,regcoded!$D$2:$D$20000,0),5),"")</f>
        <v/>
      </c>
      <c r="F2458" s="6" t="str">
        <f>_xlfn.IFNA(INDEX(regcoded!$A$2:$Z$20000,MATCH($D2458,regcoded!$D$2:$D$20000,0),6),"")</f>
        <v/>
      </c>
      <c r="G2458" s="6" t="str">
        <f>_xlfn.IFNA(INDEX(regcoded!$A$2:$Z$20000,MATCH($D2458,regcoded!$D$2:$D$20000,0),7),"")</f>
        <v/>
      </c>
      <c r="H2458" s="6" t="str">
        <f>_xlfn.IFNA(INDEX(regcoded!$A$2:$Z$20000,MATCH($D2458,regcoded!$D$2:$D$20000,0),8),"")</f>
        <v/>
      </c>
      <c r="I2458" s="6" t="str">
        <f>_xlfn.IFNA(INDEX(regcoded!$A$2:$Z$20000,MATCH($D2458,regcoded!$D$2:$D$20000,0),9),"")</f>
        <v/>
      </c>
    </row>
    <row r="2459" spans="1:9" x14ac:dyDescent="0.25">
      <c r="A2459" s="6" t="s">
        <v>666</v>
      </c>
      <c r="B2459" s="6" t="s">
        <v>667</v>
      </c>
      <c r="C2459" s="7">
        <v>20150617054733</v>
      </c>
      <c r="D2459" s="6" t="s">
        <v>15</v>
      </c>
      <c r="E2459" s="6" t="str">
        <f>_xlfn.IFNA(INDEX(regcoded!$A$2:$Z$20000,MATCH($D2459,regcoded!$D$2:$D$20000,0),5),"")</f>
        <v/>
      </c>
      <c r="F2459" s="6" t="str">
        <f>_xlfn.IFNA(INDEX(regcoded!$A$2:$Z$20000,MATCH($D2459,regcoded!$D$2:$D$20000,0),6),"")</f>
        <v/>
      </c>
      <c r="G2459" s="6" t="str">
        <f>_xlfn.IFNA(INDEX(regcoded!$A$2:$Z$20000,MATCH($D2459,regcoded!$D$2:$D$20000,0),7),"")</f>
        <v/>
      </c>
      <c r="H2459" s="6" t="str">
        <f>_xlfn.IFNA(INDEX(regcoded!$A$2:$Z$20000,MATCH($D2459,regcoded!$D$2:$D$20000,0),8),"")</f>
        <v/>
      </c>
      <c r="I2459" s="6" t="str">
        <f>_xlfn.IFNA(INDEX(regcoded!$A$2:$Z$20000,MATCH($D2459,regcoded!$D$2:$D$20000,0),9),"")</f>
        <v/>
      </c>
    </row>
    <row r="2460" spans="1:9" x14ac:dyDescent="0.25">
      <c r="A2460" s="6" t="s">
        <v>488</v>
      </c>
      <c r="B2460" s="6" t="s">
        <v>489</v>
      </c>
      <c r="C2460" s="7">
        <v>20150617054658</v>
      </c>
      <c r="D2460" s="6" t="s">
        <v>15</v>
      </c>
      <c r="E2460" s="6" t="str">
        <f>_xlfn.IFNA(INDEX(regcoded!$A$2:$Z$20000,MATCH($D2460,regcoded!$D$2:$D$20000,0),5),"")</f>
        <v/>
      </c>
      <c r="F2460" s="6" t="str">
        <f>_xlfn.IFNA(INDEX(regcoded!$A$2:$Z$20000,MATCH($D2460,regcoded!$D$2:$D$20000,0),6),"")</f>
        <v/>
      </c>
      <c r="G2460" s="6" t="str">
        <f>_xlfn.IFNA(INDEX(regcoded!$A$2:$Z$20000,MATCH($D2460,regcoded!$D$2:$D$20000,0),7),"")</f>
        <v/>
      </c>
      <c r="H2460" s="6" t="str">
        <f>_xlfn.IFNA(INDEX(regcoded!$A$2:$Z$20000,MATCH($D2460,regcoded!$D$2:$D$20000,0),8),"")</f>
        <v/>
      </c>
      <c r="I2460" s="6" t="str">
        <f>_xlfn.IFNA(INDEX(regcoded!$A$2:$Z$20000,MATCH($D2460,regcoded!$D$2:$D$20000,0),9),"")</f>
        <v/>
      </c>
    </row>
    <row r="2461" spans="1:9" x14ac:dyDescent="0.25">
      <c r="A2461" s="6" t="s">
        <v>488</v>
      </c>
      <c r="B2461" s="6" t="s">
        <v>489</v>
      </c>
      <c r="C2461" s="7">
        <v>20150617054658</v>
      </c>
      <c r="D2461" s="6" t="s">
        <v>15</v>
      </c>
      <c r="E2461" s="6" t="str">
        <f>_xlfn.IFNA(INDEX(regcoded!$A$2:$Z$20000,MATCH($D2461,regcoded!$D$2:$D$20000,0),5),"")</f>
        <v/>
      </c>
      <c r="F2461" s="6" t="str">
        <f>_xlfn.IFNA(INDEX(regcoded!$A$2:$Z$20000,MATCH($D2461,regcoded!$D$2:$D$20000,0),6),"")</f>
        <v/>
      </c>
      <c r="G2461" s="6" t="str">
        <f>_xlfn.IFNA(INDEX(regcoded!$A$2:$Z$20000,MATCH($D2461,regcoded!$D$2:$D$20000,0),7),"")</f>
        <v/>
      </c>
      <c r="H2461" s="6" t="str">
        <f>_xlfn.IFNA(INDEX(regcoded!$A$2:$Z$20000,MATCH($D2461,regcoded!$D$2:$D$20000,0),8),"")</f>
        <v/>
      </c>
      <c r="I2461" s="6" t="str">
        <f>_xlfn.IFNA(INDEX(regcoded!$A$2:$Z$20000,MATCH($D2461,regcoded!$D$2:$D$20000,0),9),"")</f>
        <v/>
      </c>
    </row>
    <row r="2462" spans="1:9" x14ac:dyDescent="0.25">
      <c r="A2462" s="6" t="s">
        <v>714</v>
      </c>
      <c r="B2462" s="6" t="s">
        <v>715</v>
      </c>
      <c r="C2462" s="7">
        <v>20150617054818</v>
      </c>
      <c r="D2462" s="6" t="s">
        <v>15</v>
      </c>
      <c r="E2462" s="6" t="str">
        <f>_xlfn.IFNA(INDEX(regcoded!$A$2:$Z$20000,MATCH($D2462,regcoded!$D$2:$D$20000,0),5),"")</f>
        <v/>
      </c>
      <c r="F2462" s="6" t="str">
        <f>_xlfn.IFNA(INDEX(regcoded!$A$2:$Z$20000,MATCH($D2462,regcoded!$D$2:$D$20000,0),6),"")</f>
        <v/>
      </c>
      <c r="G2462" s="6" t="str">
        <f>_xlfn.IFNA(INDEX(regcoded!$A$2:$Z$20000,MATCH($D2462,regcoded!$D$2:$D$20000,0),7),"")</f>
        <v/>
      </c>
      <c r="H2462" s="6" t="str">
        <f>_xlfn.IFNA(INDEX(regcoded!$A$2:$Z$20000,MATCH($D2462,regcoded!$D$2:$D$20000,0),8),"")</f>
        <v/>
      </c>
      <c r="I2462" s="6" t="str">
        <f>_xlfn.IFNA(INDEX(regcoded!$A$2:$Z$20000,MATCH($D2462,regcoded!$D$2:$D$20000,0),9),"")</f>
        <v/>
      </c>
    </row>
    <row r="2463" spans="1:9" x14ac:dyDescent="0.25">
      <c r="A2463" s="6" t="s">
        <v>515</v>
      </c>
      <c r="B2463" s="6" t="s">
        <v>214</v>
      </c>
      <c r="C2463" s="7">
        <v>20150617054707</v>
      </c>
      <c r="D2463" s="6" t="s">
        <v>15</v>
      </c>
      <c r="E2463" s="6" t="str">
        <f>_xlfn.IFNA(INDEX(regcoded!$A$2:$Z$20000,MATCH($D2463,regcoded!$D$2:$D$20000,0),5),"")</f>
        <v/>
      </c>
      <c r="F2463" s="6" t="str">
        <f>_xlfn.IFNA(INDEX(regcoded!$A$2:$Z$20000,MATCH($D2463,regcoded!$D$2:$D$20000,0),6),"")</f>
        <v/>
      </c>
      <c r="G2463" s="6" t="str">
        <f>_xlfn.IFNA(INDEX(regcoded!$A$2:$Z$20000,MATCH($D2463,regcoded!$D$2:$D$20000,0),7),"")</f>
        <v/>
      </c>
      <c r="H2463" s="6" t="str">
        <f>_xlfn.IFNA(INDEX(regcoded!$A$2:$Z$20000,MATCH($D2463,regcoded!$D$2:$D$20000,0),8),"")</f>
        <v/>
      </c>
      <c r="I2463" s="6" t="str">
        <f>_xlfn.IFNA(INDEX(regcoded!$A$2:$Z$20000,MATCH($D2463,regcoded!$D$2:$D$20000,0),9),"")</f>
        <v/>
      </c>
    </row>
    <row r="2464" spans="1:9" x14ac:dyDescent="0.25">
      <c r="A2464" s="6" t="s">
        <v>677</v>
      </c>
      <c r="B2464" s="6" t="s">
        <v>678</v>
      </c>
      <c r="C2464" s="7">
        <v>20150617054749</v>
      </c>
      <c r="D2464" s="6" t="s">
        <v>15</v>
      </c>
      <c r="E2464" s="6" t="str">
        <f>_xlfn.IFNA(INDEX(regcoded!$A$2:$Z$20000,MATCH($D2464,regcoded!$D$2:$D$20000,0),5),"")</f>
        <v/>
      </c>
      <c r="F2464" s="6" t="str">
        <f>_xlfn.IFNA(INDEX(regcoded!$A$2:$Z$20000,MATCH($D2464,regcoded!$D$2:$D$20000,0),6),"")</f>
        <v/>
      </c>
      <c r="G2464" s="6" t="str">
        <f>_xlfn.IFNA(INDEX(regcoded!$A$2:$Z$20000,MATCH($D2464,regcoded!$D$2:$D$20000,0),7),"")</f>
        <v/>
      </c>
      <c r="H2464" s="6" t="str">
        <f>_xlfn.IFNA(INDEX(regcoded!$A$2:$Z$20000,MATCH($D2464,regcoded!$D$2:$D$20000,0),8),"")</f>
        <v/>
      </c>
      <c r="I2464" s="6" t="str">
        <f>_xlfn.IFNA(INDEX(regcoded!$A$2:$Z$20000,MATCH($D2464,regcoded!$D$2:$D$20000,0),9),"")</f>
        <v/>
      </c>
    </row>
    <row r="2465" spans="1:9" x14ac:dyDescent="0.25">
      <c r="A2465" s="6" t="s">
        <v>223</v>
      </c>
      <c r="B2465" s="6" t="s">
        <v>214</v>
      </c>
      <c r="C2465" s="7">
        <v>20150617054633</v>
      </c>
      <c r="D2465" s="6" t="s">
        <v>15</v>
      </c>
      <c r="E2465" s="6" t="str">
        <f>_xlfn.IFNA(INDEX(regcoded!$A$2:$Z$20000,MATCH($D2465,regcoded!$D$2:$D$20000,0),5),"")</f>
        <v/>
      </c>
      <c r="F2465" s="6" t="str">
        <f>_xlfn.IFNA(INDEX(regcoded!$A$2:$Z$20000,MATCH($D2465,regcoded!$D$2:$D$20000,0),6),"")</f>
        <v/>
      </c>
      <c r="G2465" s="6" t="str">
        <f>_xlfn.IFNA(INDEX(regcoded!$A$2:$Z$20000,MATCH($D2465,regcoded!$D$2:$D$20000,0),7),"")</f>
        <v/>
      </c>
      <c r="H2465" s="6" t="str">
        <f>_xlfn.IFNA(INDEX(regcoded!$A$2:$Z$20000,MATCH($D2465,regcoded!$D$2:$D$20000,0),8),"")</f>
        <v/>
      </c>
      <c r="I2465" s="6" t="str">
        <f>_xlfn.IFNA(INDEX(regcoded!$A$2:$Z$20000,MATCH($D2465,regcoded!$D$2:$D$20000,0),9),"")</f>
        <v/>
      </c>
    </row>
    <row r="2466" spans="1:9" x14ac:dyDescent="0.25">
      <c r="A2466" s="6" t="s">
        <v>515</v>
      </c>
      <c r="B2466" s="6" t="s">
        <v>214</v>
      </c>
      <c r="C2466" s="7">
        <v>20150617054707</v>
      </c>
      <c r="D2466" s="6" t="s">
        <v>15</v>
      </c>
      <c r="E2466" s="6" t="str">
        <f>_xlfn.IFNA(INDEX(regcoded!$A$2:$Z$20000,MATCH($D2466,regcoded!$D$2:$D$20000,0),5),"")</f>
        <v/>
      </c>
      <c r="F2466" s="6" t="str">
        <f>_xlfn.IFNA(INDEX(regcoded!$A$2:$Z$20000,MATCH($D2466,regcoded!$D$2:$D$20000,0),6),"")</f>
        <v/>
      </c>
      <c r="G2466" s="6" t="str">
        <f>_xlfn.IFNA(INDEX(regcoded!$A$2:$Z$20000,MATCH($D2466,regcoded!$D$2:$D$20000,0),7),"")</f>
        <v/>
      </c>
      <c r="H2466" s="6" t="str">
        <f>_xlfn.IFNA(INDEX(regcoded!$A$2:$Z$20000,MATCH($D2466,regcoded!$D$2:$D$20000,0),8),"")</f>
        <v/>
      </c>
      <c r="I2466" s="6" t="str">
        <f>_xlfn.IFNA(INDEX(regcoded!$A$2:$Z$20000,MATCH($D2466,regcoded!$D$2:$D$20000,0),9),"")</f>
        <v/>
      </c>
    </row>
    <row r="2467" spans="1:9" x14ac:dyDescent="0.25">
      <c r="A2467" s="6" t="s">
        <v>909</v>
      </c>
      <c r="B2467" s="6" t="s">
        <v>1</v>
      </c>
      <c r="C2467" s="7">
        <v>20150617054856</v>
      </c>
      <c r="D2467" s="6" t="s">
        <v>15</v>
      </c>
      <c r="E2467" s="6" t="str">
        <f>_xlfn.IFNA(INDEX(regcoded!$A$2:$Z$20000,MATCH($D2467,regcoded!$D$2:$D$20000,0),5),"")</f>
        <v/>
      </c>
      <c r="F2467" s="6" t="str">
        <f>_xlfn.IFNA(INDEX(regcoded!$A$2:$Z$20000,MATCH($D2467,regcoded!$D$2:$D$20000,0),6),"")</f>
        <v/>
      </c>
      <c r="G2467" s="6" t="str">
        <f>_xlfn.IFNA(INDEX(regcoded!$A$2:$Z$20000,MATCH($D2467,regcoded!$D$2:$D$20000,0),7),"")</f>
        <v/>
      </c>
      <c r="H2467" s="6" t="str">
        <f>_xlfn.IFNA(INDEX(regcoded!$A$2:$Z$20000,MATCH($D2467,regcoded!$D$2:$D$20000,0),8),"")</f>
        <v/>
      </c>
      <c r="I2467" s="6" t="str">
        <f>_xlfn.IFNA(INDEX(regcoded!$A$2:$Z$20000,MATCH($D2467,regcoded!$D$2:$D$20000,0),9),"")</f>
        <v/>
      </c>
    </row>
    <row r="2468" spans="1:9" x14ac:dyDescent="0.25">
      <c r="A2468" s="6" t="s">
        <v>1164</v>
      </c>
      <c r="B2468" s="6" t="s">
        <v>1165</v>
      </c>
      <c r="C2468" s="7">
        <v>20150617055012</v>
      </c>
      <c r="D2468" s="6" t="s">
        <v>15</v>
      </c>
      <c r="E2468" s="6" t="str">
        <f>_xlfn.IFNA(INDEX(regcoded!$A$2:$Z$20000,MATCH($D2468,regcoded!$D$2:$D$20000,0),5),"")</f>
        <v/>
      </c>
      <c r="F2468" s="6" t="str">
        <f>_xlfn.IFNA(INDEX(regcoded!$A$2:$Z$20000,MATCH($D2468,regcoded!$D$2:$D$20000,0),6),"")</f>
        <v/>
      </c>
      <c r="G2468" s="6" t="str">
        <f>_xlfn.IFNA(INDEX(regcoded!$A$2:$Z$20000,MATCH($D2468,regcoded!$D$2:$D$20000,0),7),"")</f>
        <v/>
      </c>
      <c r="H2468" s="6" t="str">
        <f>_xlfn.IFNA(INDEX(regcoded!$A$2:$Z$20000,MATCH($D2468,regcoded!$D$2:$D$20000,0),8),"")</f>
        <v/>
      </c>
      <c r="I2468" s="6" t="str">
        <f>_xlfn.IFNA(INDEX(regcoded!$A$2:$Z$20000,MATCH($D2468,regcoded!$D$2:$D$20000,0),9),"")</f>
        <v/>
      </c>
    </row>
    <row r="2469" spans="1:9" x14ac:dyDescent="0.25">
      <c r="A2469" s="6" t="s">
        <v>714</v>
      </c>
      <c r="B2469" s="6" t="s">
        <v>715</v>
      </c>
      <c r="C2469" s="7">
        <v>20150617054818</v>
      </c>
      <c r="D2469" s="6" t="s">
        <v>15</v>
      </c>
      <c r="E2469" s="6" t="str">
        <f>_xlfn.IFNA(INDEX(regcoded!$A$2:$Z$20000,MATCH($D2469,regcoded!$D$2:$D$20000,0),5),"")</f>
        <v/>
      </c>
      <c r="F2469" s="6" t="str">
        <f>_xlfn.IFNA(INDEX(regcoded!$A$2:$Z$20000,MATCH($D2469,regcoded!$D$2:$D$20000,0),6),"")</f>
        <v/>
      </c>
      <c r="G2469" s="6" t="str">
        <f>_xlfn.IFNA(INDEX(regcoded!$A$2:$Z$20000,MATCH($D2469,regcoded!$D$2:$D$20000,0),7),"")</f>
        <v/>
      </c>
      <c r="H2469" s="6" t="str">
        <f>_xlfn.IFNA(INDEX(regcoded!$A$2:$Z$20000,MATCH($D2469,regcoded!$D$2:$D$20000,0),8),"")</f>
        <v/>
      </c>
      <c r="I2469" s="6" t="str">
        <f>_xlfn.IFNA(INDEX(regcoded!$A$2:$Z$20000,MATCH($D2469,regcoded!$D$2:$D$20000,0),9),"")</f>
        <v/>
      </c>
    </row>
    <row r="2470" spans="1:9" x14ac:dyDescent="0.25">
      <c r="A2470" s="6" t="s">
        <v>488</v>
      </c>
      <c r="B2470" s="6" t="s">
        <v>489</v>
      </c>
      <c r="C2470" s="7">
        <v>20150617054658</v>
      </c>
      <c r="D2470" s="6" t="s">
        <v>15</v>
      </c>
      <c r="E2470" s="6" t="str">
        <f>_xlfn.IFNA(INDEX(regcoded!$A$2:$Z$20000,MATCH($D2470,regcoded!$D$2:$D$20000,0),5),"")</f>
        <v/>
      </c>
      <c r="F2470" s="6" t="str">
        <f>_xlfn.IFNA(INDEX(regcoded!$A$2:$Z$20000,MATCH($D2470,regcoded!$D$2:$D$20000,0),6),"")</f>
        <v/>
      </c>
      <c r="G2470" s="6" t="str">
        <f>_xlfn.IFNA(INDEX(regcoded!$A$2:$Z$20000,MATCH($D2470,regcoded!$D$2:$D$20000,0),7),"")</f>
        <v/>
      </c>
      <c r="H2470" s="6" t="str">
        <f>_xlfn.IFNA(INDEX(regcoded!$A$2:$Z$20000,MATCH($D2470,regcoded!$D$2:$D$20000,0),8),"")</f>
        <v/>
      </c>
      <c r="I2470" s="6" t="str">
        <f>_xlfn.IFNA(INDEX(regcoded!$A$2:$Z$20000,MATCH($D2470,regcoded!$D$2:$D$20000,0),9),"")</f>
        <v/>
      </c>
    </row>
    <row r="2471" spans="1:9" x14ac:dyDescent="0.25">
      <c r="A2471" s="6" t="s">
        <v>223</v>
      </c>
      <c r="B2471" s="6" t="s">
        <v>214</v>
      </c>
      <c r="C2471" s="7">
        <v>20150617054633</v>
      </c>
      <c r="D2471" s="6" t="s">
        <v>1703</v>
      </c>
      <c r="E2471" s="6" t="str">
        <f>_xlfn.IFNA(INDEX(regcoded!$A$2:$Z$20000,MATCH($D2471,regcoded!$D$2:$D$20000,0),5),"")</f>
        <v/>
      </c>
      <c r="F2471" s="6" t="str">
        <f>_xlfn.IFNA(INDEX(regcoded!$A$2:$Z$20000,MATCH($D2471,regcoded!$D$2:$D$20000,0),6),"")</f>
        <v/>
      </c>
      <c r="G2471" s="6" t="str">
        <f>_xlfn.IFNA(INDEX(regcoded!$A$2:$Z$20000,MATCH($D2471,regcoded!$D$2:$D$20000,0),7),"")</f>
        <v/>
      </c>
      <c r="H2471" s="6" t="str">
        <f>_xlfn.IFNA(INDEX(regcoded!$A$2:$Z$20000,MATCH($D2471,regcoded!$D$2:$D$20000,0),8),"")</f>
        <v/>
      </c>
      <c r="I2471" s="6" t="str">
        <f>_xlfn.IFNA(INDEX(regcoded!$A$2:$Z$20000,MATCH($D2471,regcoded!$D$2:$D$20000,0),9),"")</f>
        <v/>
      </c>
    </row>
    <row r="2472" spans="1:9" x14ac:dyDescent="0.25">
      <c r="A2472" s="6" t="s">
        <v>125</v>
      </c>
      <c r="B2472" s="6" t="s">
        <v>1</v>
      </c>
      <c r="C2472" s="7">
        <v>20150617054630</v>
      </c>
      <c r="D2472" s="6" t="s">
        <v>416</v>
      </c>
      <c r="E2472" s="6" t="str">
        <f>_xlfn.IFNA(INDEX(regcoded!$A$2:$Z$20000,MATCH($D2472,regcoded!$D$2:$D$20000,0),5),"")</f>
        <v>o</v>
      </c>
      <c r="F2472" s="6">
        <f>_xlfn.IFNA(INDEX(regcoded!$A$2:$Z$20000,MATCH($D2472,regcoded!$D$2:$D$20000,0),6),"")</f>
        <v>0</v>
      </c>
      <c r="G2472" s="6" t="str">
        <f>_xlfn.IFNA(INDEX(regcoded!$A$2:$Z$20000,MATCH($D2472,regcoded!$D$2:$D$20000,0),7),"")</f>
        <v>Aktsiaselts Tallinna Lennujaam</v>
      </c>
      <c r="H2472" s="6">
        <f>_xlfn.IFNA(INDEX(regcoded!$A$2:$Z$20000,MATCH($D2472,regcoded!$D$2:$D$20000,0),8),"")</f>
        <v>0</v>
      </c>
      <c r="I2472" s="6">
        <f>_xlfn.IFNA(INDEX(regcoded!$A$2:$Z$20000,MATCH($D2472,regcoded!$D$2:$D$20000,0),9),"")</f>
        <v>10349560</v>
      </c>
    </row>
    <row r="2473" spans="1:9" x14ac:dyDescent="0.25">
      <c r="A2473" s="6" t="s">
        <v>223</v>
      </c>
      <c r="B2473" s="6" t="s">
        <v>214</v>
      </c>
      <c r="C2473" s="7">
        <v>20150617054633</v>
      </c>
      <c r="D2473" s="6" t="s">
        <v>416</v>
      </c>
      <c r="E2473" s="6" t="str">
        <f>_xlfn.IFNA(INDEX(regcoded!$A$2:$Z$20000,MATCH($D2473,regcoded!$D$2:$D$20000,0),5),"")</f>
        <v>o</v>
      </c>
      <c r="F2473" s="6">
        <f>_xlfn.IFNA(INDEX(regcoded!$A$2:$Z$20000,MATCH($D2473,regcoded!$D$2:$D$20000,0),6),"")</f>
        <v>0</v>
      </c>
      <c r="G2473" s="6" t="str">
        <f>_xlfn.IFNA(INDEX(regcoded!$A$2:$Z$20000,MATCH($D2473,regcoded!$D$2:$D$20000,0),7),"")</f>
        <v>Aktsiaselts Tallinna Lennujaam</v>
      </c>
      <c r="H2473" s="6">
        <f>_xlfn.IFNA(INDEX(regcoded!$A$2:$Z$20000,MATCH($D2473,regcoded!$D$2:$D$20000,0),8),"")</f>
        <v>0</v>
      </c>
      <c r="I2473" s="6">
        <f>_xlfn.IFNA(INDEX(regcoded!$A$2:$Z$20000,MATCH($D2473,regcoded!$D$2:$D$20000,0),9),"")</f>
        <v>10349560</v>
      </c>
    </row>
    <row r="2474" spans="1:9" x14ac:dyDescent="0.25">
      <c r="A2474" s="6" t="s">
        <v>832</v>
      </c>
      <c r="B2474" s="6" t="s">
        <v>926</v>
      </c>
      <c r="C2474" s="7">
        <v>20150617054906</v>
      </c>
      <c r="D2474" s="6" t="s">
        <v>1215</v>
      </c>
      <c r="E2474" s="6" t="str">
        <f>_xlfn.IFNA(INDEX(regcoded!$A$2:$Z$20000,MATCH($D2474,regcoded!$D$2:$D$20000,0),5),"")</f>
        <v>o</v>
      </c>
      <c r="F2474" s="6" t="str">
        <f>_xlfn.IFNA(INDEX(regcoded!$A$2:$Z$20000,MATCH($D2474,regcoded!$D$2:$D$20000,0),6),"")</f>
        <v>faulty</v>
      </c>
      <c r="G2474" s="6" t="str">
        <f>_xlfn.IFNA(INDEX(regcoded!$A$2:$Z$20000,MATCH($D2474,regcoded!$D$2:$D$20000,0),7),"")</f>
        <v>Tallinna Baha'i Kogudus</v>
      </c>
      <c r="H2474" s="6">
        <f>_xlfn.IFNA(INDEX(regcoded!$A$2:$Z$20000,MATCH($D2474,regcoded!$D$2:$D$20000,0),8),"")</f>
        <v>0</v>
      </c>
      <c r="I2474" s="6">
        <f>_xlfn.IFNA(INDEX(regcoded!$A$2:$Z$20000,MATCH($D2474,regcoded!$D$2:$D$20000,0),9),"")</f>
        <v>80209895</v>
      </c>
    </row>
    <row r="2475" spans="1:9" x14ac:dyDescent="0.25">
      <c r="A2475" s="6" t="s">
        <v>1102</v>
      </c>
      <c r="B2475" s="6" t="s">
        <v>1</v>
      </c>
      <c r="C2475" s="7">
        <v>20150617054949</v>
      </c>
      <c r="D2475" s="6" t="s">
        <v>383</v>
      </c>
      <c r="E2475" s="6" t="str">
        <f>_xlfn.IFNA(INDEX(regcoded!$A$2:$Z$20000,MATCH($D2475,regcoded!$D$2:$D$20000,0),5),"")</f>
        <v>p</v>
      </c>
      <c r="F2475" s="6" t="str">
        <f>_xlfn.IFNA(INDEX(regcoded!$A$2:$Z$20000,MATCH($D2475,regcoded!$D$2:$D$20000,0),6),"")</f>
        <v>faulty</v>
      </c>
      <c r="G2475" s="6" t="str">
        <f>_xlfn.IFNA(INDEX(regcoded!$A$2:$Z$20000,MATCH($D2475,regcoded!$D$2:$D$20000,0),7),"")</f>
        <v>Dmitri Šostakovitš</v>
      </c>
      <c r="H2475" s="6">
        <f>_xlfn.IFNA(INDEX(regcoded!$A$2:$Z$20000,MATCH($D2475,regcoded!$D$2:$D$20000,0),8),"")</f>
        <v>0</v>
      </c>
      <c r="I2475" s="6">
        <f>_xlfn.IFNA(INDEX(regcoded!$A$2:$Z$20000,MATCH($D2475,regcoded!$D$2:$D$20000,0),9),"")</f>
        <v>0</v>
      </c>
    </row>
    <row r="2476" spans="1:9" x14ac:dyDescent="0.25">
      <c r="A2476" s="6" t="s">
        <v>980</v>
      </c>
      <c r="B2476" s="6" t="s">
        <v>981</v>
      </c>
      <c r="C2476" s="7">
        <v>20150617054929</v>
      </c>
      <c r="D2476" s="6" t="s">
        <v>639</v>
      </c>
      <c r="E2476" s="6" t="str">
        <f>_xlfn.IFNA(INDEX(regcoded!$A$2:$Z$20000,MATCH($D2476,regcoded!$D$2:$D$20000,0),5),"")</f>
        <v>o</v>
      </c>
      <c r="F2476" s="6">
        <f>_xlfn.IFNA(INDEX(regcoded!$A$2:$Z$20000,MATCH($D2476,regcoded!$D$2:$D$20000,0),6),"")</f>
        <v>0</v>
      </c>
      <c r="G2476" s="6">
        <f>_xlfn.IFNA(INDEX(regcoded!$A$2:$Z$20000,MATCH($D2476,regcoded!$D$2:$D$20000,0),7),"")</f>
        <v>0</v>
      </c>
      <c r="H2476" s="6">
        <f>_xlfn.IFNA(INDEX(regcoded!$A$2:$Z$20000,MATCH($D2476,regcoded!$D$2:$D$20000,0),8),"")</f>
        <v>0</v>
      </c>
      <c r="I2476" s="6" t="str">
        <f>_xlfn.IFNA(INDEX(regcoded!$A$2:$Z$20000,MATCH($D2476,regcoded!$D$2:$D$20000,0),9),"")</f>
        <v>None</v>
      </c>
    </row>
    <row r="2477" spans="1:9" x14ac:dyDescent="0.25">
      <c r="A2477" s="6" t="s">
        <v>445</v>
      </c>
      <c r="B2477" s="6" t="s">
        <v>214</v>
      </c>
      <c r="C2477" s="7">
        <v>20150617054640</v>
      </c>
      <c r="D2477" s="6" t="s">
        <v>639</v>
      </c>
      <c r="E2477" s="6" t="str">
        <f>_xlfn.IFNA(INDEX(regcoded!$A$2:$Z$20000,MATCH($D2477,regcoded!$D$2:$D$20000,0),5),"")</f>
        <v>o</v>
      </c>
      <c r="F2477" s="6">
        <f>_xlfn.IFNA(INDEX(regcoded!$A$2:$Z$20000,MATCH($D2477,regcoded!$D$2:$D$20000,0),6),"")</f>
        <v>0</v>
      </c>
      <c r="G2477" s="6">
        <f>_xlfn.IFNA(INDEX(regcoded!$A$2:$Z$20000,MATCH($D2477,regcoded!$D$2:$D$20000,0),7),"")</f>
        <v>0</v>
      </c>
      <c r="H2477" s="6">
        <f>_xlfn.IFNA(INDEX(regcoded!$A$2:$Z$20000,MATCH($D2477,regcoded!$D$2:$D$20000,0),8),"")</f>
        <v>0</v>
      </c>
      <c r="I2477" s="6" t="str">
        <f>_xlfn.IFNA(INDEX(regcoded!$A$2:$Z$20000,MATCH($D2477,regcoded!$D$2:$D$20000,0),9),"")</f>
        <v>None</v>
      </c>
    </row>
    <row r="2478" spans="1:9" x14ac:dyDescent="0.25">
      <c r="A2478" s="6" t="s">
        <v>445</v>
      </c>
      <c r="B2478" s="6" t="s">
        <v>214</v>
      </c>
      <c r="C2478" s="7">
        <v>20150617054640</v>
      </c>
      <c r="D2478" s="6" t="s">
        <v>585</v>
      </c>
      <c r="E2478" s="6" t="str">
        <f>_xlfn.IFNA(INDEX(regcoded!$A$2:$Z$20000,MATCH($D2478,regcoded!$D$2:$D$20000,0),5),"")</f>
        <v>o</v>
      </c>
      <c r="F2478" s="6" t="str">
        <f>_xlfn.IFNA(INDEX(regcoded!$A$2:$Z$20000,MATCH($D2478,regcoded!$D$2:$D$20000,0),6),"")</f>
        <v>faulty</v>
      </c>
      <c r="G2478" s="6" t="str">
        <f>_xlfn.IFNA(INDEX(regcoded!$A$2:$Z$20000,MATCH($D2478,regcoded!$D$2:$D$20000,0),7),"")</f>
        <v>Elering</v>
      </c>
      <c r="H2478" s="6">
        <f>_xlfn.IFNA(INDEX(regcoded!$A$2:$Z$20000,MATCH($D2478,regcoded!$D$2:$D$20000,0),8),"")</f>
        <v>0</v>
      </c>
      <c r="I2478" s="6">
        <f>_xlfn.IFNA(INDEX(regcoded!$A$2:$Z$20000,MATCH($D2478,regcoded!$D$2:$D$20000,0),9),"")</f>
        <v>11022625</v>
      </c>
    </row>
    <row r="2479" spans="1:9" x14ac:dyDescent="0.25">
      <c r="A2479" s="6" t="s">
        <v>445</v>
      </c>
      <c r="B2479" s="6" t="s">
        <v>214</v>
      </c>
      <c r="C2479" s="7">
        <v>20150617054640</v>
      </c>
      <c r="D2479" s="6" t="s">
        <v>585</v>
      </c>
      <c r="E2479" s="6" t="str">
        <f>_xlfn.IFNA(INDEX(regcoded!$A$2:$Z$20000,MATCH($D2479,regcoded!$D$2:$D$20000,0),5),"")</f>
        <v>o</v>
      </c>
      <c r="F2479" s="6" t="str">
        <f>_xlfn.IFNA(INDEX(regcoded!$A$2:$Z$20000,MATCH($D2479,regcoded!$D$2:$D$20000,0),6),"")</f>
        <v>faulty</v>
      </c>
      <c r="G2479" s="6" t="str">
        <f>_xlfn.IFNA(INDEX(regcoded!$A$2:$Z$20000,MATCH($D2479,regcoded!$D$2:$D$20000,0),7),"")</f>
        <v>Elering</v>
      </c>
      <c r="H2479" s="6">
        <f>_xlfn.IFNA(INDEX(regcoded!$A$2:$Z$20000,MATCH($D2479,regcoded!$D$2:$D$20000,0),8),"")</f>
        <v>0</v>
      </c>
      <c r="I2479" s="6">
        <f>_xlfn.IFNA(INDEX(regcoded!$A$2:$Z$20000,MATCH($D2479,regcoded!$D$2:$D$20000,0),9),"")</f>
        <v>11022625</v>
      </c>
    </row>
    <row r="2480" spans="1:9" x14ac:dyDescent="0.25">
      <c r="A2480" s="6" t="s">
        <v>39</v>
      </c>
      <c r="B2480" s="6" t="s">
        <v>1</v>
      </c>
      <c r="C2480" s="7">
        <v>20150617054622</v>
      </c>
      <c r="D2480" s="6" t="s">
        <v>2375</v>
      </c>
      <c r="E2480" s="6" t="str">
        <f>_xlfn.IFNA(INDEX(regcoded!$A$2:$Z$20000,MATCH($D2480,regcoded!$D$2:$D$20000,0),5),"")</f>
        <v/>
      </c>
      <c r="F2480" s="6" t="str">
        <f>_xlfn.IFNA(INDEX(regcoded!$A$2:$Z$20000,MATCH($D2480,regcoded!$D$2:$D$20000,0),6),"")</f>
        <v/>
      </c>
      <c r="G2480" s="6" t="str">
        <f>_xlfn.IFNA(INDEX(regcoded!$A$2:$Z$20000,MATCH($D2480,regcoded!$D$2:$D$20000,0),7),"")</f>
        <v/>
      </c>
      <c r="H2480" s="6" t="str">
        <f>_xlfn.IFNA(INDEX(regcoded!$A$2:$Z$20000,MATCH($D2480,regcoded!$D$2:$D$20000,0),8),"")</f>
        <v/>
      </c>
      <c r="I2480" s="6" t="str">
        <f>_xlfn.IFNA(INDEX(regcoded!$A$2:$Z$20000,MATCH($D2480,regcoded!$D$2:$D$20000,0),9),"")</f>
        <v/>
      </c>
    </row>
    <row r="2481" spans="1:9" x14ac:dyDescent="0.25">
      <c r="A2481" s="6" t="s">
        <v>85</v>
      </c>
      <c r="B2481" s="6" t="s">
        <v>86</v>
      </c>
      <c r="C2481" s="7">
        <v>20150617054627</v>
      </c>
      <c r="D2481" s="6" t="s">
        <v>1922</v>
      </c>
      <c r="E2481" s="6" t="str">
        <f>_xlfn.IFNA(INDEX(regcoded!$A$2:$Z$20000,MATCH($D2481,regcoded!$D$2:$D$20000,0),5),"")</f>
        <v>o</v>
      </c>
      <c r="F2481" s="6" t="str">
        <f>_xlfn.IFNA(INDEX(regcoded!$A$2:$Z$20000,MATCH($D2481,regcoded!$D$2:$D$20000,0),6),"")</f>
        <v>multi</v>
      </c>
      <c r="G2481" s="6">
        <f>_xlfn.IFNA(INDEX(regcoded!$A$2:$Z$20000,MATCH($D2481,regcoded!$D$2:$D$20000,0),7),"")</f>
        <v>0</v>
      </c>
      <c r="H2481" s="6">
        <f>_xlfn.IFNA(INDEX(regcoded!$A$2:$Z$20000,MATCH($D2481,regcoded!$D$2:$D$20000,0),8),"")</f>
        <v>0</v>
      </c>
      <c r="I2481" s="6">
        <f>_xlfn.IFNA(INDEX(regcoded!$A$2:$Z$20000,MATCH($D2481,regcoded!$D$2:$D$20000,0),9),"")</f>
        <v>0</v>
      </c>
    </row>
    <row r="2482" spans="1:9" x14ac:dyDescent="0.25">
      <c r="A2482" s="6" t="s">
        <v>125</v>
      </c>
      <c r="B2482" s="6" t="s">
        <v>1</v>
      </c>
      <c r="C2482" s="7">
        <v>20150617054630</v>
      </c>
      <c r="D2482" s="6" t="s">
        <v>1923</v>
      </c>
      <c r="E2482" s="6" t="str">
        <f>_xlfn.IFNA(INDEX(regcoded!$A$2:$Z$20000,MATCH($D2482,regcoded!$D$2:$D$20000,0),5),"")</f>
        <v>o</v>
      </c>
      <c r="F2482" s="6">
        <f>_xlfn.IFNA(INDEX(regcoded!$A$2:$Z$20000,MATCH($D2482,regcoded!$D$2:$D$20000,0),6),"")</f>
        <v>0</v>
      </c>
      <c r="G2482" s="6" t="str">
        <f>_xlfn.IFNA(INDEX(regcoded!$A$2:$Z$20000,MATCH($D2482,regcoded!$D$2:$D$20000,0),7),"")</f>
        <v>Tallinna Ju-Jutsu Klubi</v>
      </c>
      <c r="H2482" s="6">
        <f>_xlfn.IFNA(INDEX(regcoded!$A$2:$Z$20000,MATCH($D2482,regcoded!$D$2:$D$20000,0),8),"")</f>
        <v>0</v>
      </c>
      <c r="I2482" s="6">
        <f>_xlfn.IFNA(INDEX(regcoded!$A$2:$Z$20000,MATCH($D2482,regcoded!$D$2:$D$20000,0),9),"")</f>
        <v>80202953</v>
      </c>
    </row>
    <row r="2483" spans="1:9" x14ac:dyDescent="0.25">
      <c r="A2483" s="6" t="s">
        <v>714</v>
      </c>
      <c r="B2483" s="6" t="s">
        <v>715</v>
      </c>
      <c r="C2483" s="7">
        <v>20150617054818</v>
      </c>
      <c r="D2483" s="6" t="s">
        <v>1924</v>
      </c>
      <c r="E2483" s="6" t="str">
        <f>_xlfn.IFNA(INDEX(regcoded!$A$2:$Z$20000,MATCH($D2483,regcoded!$D$2:$D$20000,0),5),"")</f>
        <v>o</v>
      </c>
      <c r="F2483" s="6" t="str">
        <f>_xlfn.IFNA(INDEX(regcoded!$A$2:$Z$20000,MATCH($D2483,regcoded!$D$2:$D$20000,0),6),"")</f>
        <v>multi</v>
      </c>
      <c r="G2483" s="6">
        <f>_xlfn.IFNA(INDEX(regcoded!$A$2:$Z$20000,MATCH($D2483,regcoded!$D$2:$D$20000,0),7),"")</f>
        <v>0</v>
      </c>
      <c r="H2483" s="6">
        <f>_xlfn.IFNA(INDEX(regcoded!$A$2:$Z$20000,MATCH($D2483,regcoded!$D$2:$D$20000,0),8),"")</f>
        <v>0</v>
      </c>
      <c r="I2483" s="6">
        <f>_xlfn.IFNA(INDEX(regcoded!$A$2:$Z$20000,MATCH($D2483,regcoded!$D$2:$D$20000,0),9),"")</f>
        <v>0</v>
      </c>
    </row>
    <row r="2484" spans="1:9" x14ac:dyDescent="0.25">
      <c r="A2484" s="6" t="s">
        <v>553</v>
      </c>
      <c r="B2484" s="6" t="s">
        <v>554</v>
      </c>
      <c r="C2484" s="7">
        <v>20150617054718</v>
      </c>
      <c r="D2484" s="6" t="s">
        <v>1925</v>
      </c>
      <c r="E2484" s="6" t="str">
        <f>_xlfn.IFNA(INDEX(regcoded!$A$2:$Z$20000,MATCH($D2484,regcoded!$D$2:$D$20000,0),5),"")</f>
        <v>o</v>
      </c>
      <c r="F2484" s="6">
        <f>_xlfn.IFNA(INDEX(regcoded!$A$2:$Z$20000,MATCH($D2484,regcoded!$D$2:$D$20000,0),6),"")</f>
        <v>0</v>
      </c>
      <c r="G2484" s="6" t="str">
        <f>_xlfn.IFNA(INDEX(regcoded!$A$2:$Z$20000,MATCH($D2484,regcoded!$D$2:$D$20000,0),7),"")</f>
        <v>Tallinna Kudo Klubi</v>
      </c>
      <c r="H2484" s="6">
        <f>_xlfn.IFNA(INDEX(regcoded!$A$2:$Z$20000,MATCH($D2484,regcoded!$D$2:$D$20000,0),8),"")</f>
        <v>0</v>
      </c>
      <c r="I2484" s="6">
        <f>_xlfn.IFNA(INDEX(regcoded!$A$2:$Z$20000,MATCH($D2484,regcoded!$D$2:$D$20000,0),9),"")</f>
        <v>80272913</v>
      </c>
    </row>
    <row r="2485" spans="1:9" x14ac:dyDescent="0.25">
      <c r="A2485" s="6" t="s">
        <v>553</v>
      </c>
      <c r="B2485" s="6" t="s">
        <v>1107</v>
      </c>
      <c r="C2485" s="7">
        <v>20150617054950</v>
      </c>
      <c r="D2485" s="6" t="s">
        <v>1469</v>
      </c>
      <c r="E2485" s="6" t="str">
        <f>_xlfn.IFNA(INDEX(regcoded!$A$2:$Z$20000,MATCH($D2485,regcoded!$D$2:$D$20000,0),5),"")</f>
        <v/>
      </c>
      <c r="F2485" s="6" t="str">
        <f>_xlfn.IFNA(INDEX(regcoded!$A$2:$Z$20000,MATCH($D2485,regcoded!$D$2:$D$20000,0),6),"")</f>
        <v/>
      </c>
      <c r="G2485" s="6" t="str">
        <f>_xlfn.IFNA(INDEX(regcoded!$A$2:$Z$20000,MATCH($D2485,regcoded!$D$2:$D$20000,0),7),"")</f>
        <v/>
      </c>
      <c r="H2485" s="6" t="str">
        <f>_xlfn.IFNA(INDEX(regcoded!$A$2:$Z$20000,MATCH($D2485,regcoded!$D$2:$D$20000,0),8),"")</f>
        <v/>
      </c>
      <c r="I2485" s="6" t="str">
        <f>_xlfn.IFNA(INDEX(regcoded!$A$2:$Z$20000,MATCH($D2485,regcoded!$D$2:$D$20000,0),9),"")</f>
        <v/>
      </c>
    </row>
    <row r="2486" spans="1:9" x14ac:dyDescent="0.25">
      <c r="A2486" s="6" t="s">
        <v>1164</v>
      </c>
      <c r="B2486" s="6" t="s">
        <v>1165</v>
      </c>
      <c r="C2486" s="7">
        <v>20150617055012</v>
      </c>
      <c r="D2486" s="6" t="s">
        <v>304</v>
      </c>
      <c r="E2486" s="6" t="str">
        <f>_xlfn.IFNA(INDEX(regcoded!$A$2:$Z$20000,MATCH($D2486,regcoded!$D$2:$D$20000,0),5),"")</f>
        <v>o</v>
      </c>
      <c r="F2486" s="6">
        <f>_xlfn.IFNA(INDEX(regcoded!$A$2:$Z$20000,MATCH($D2486,regcoded!$D$2:$D$20000,0),6),"")</f>
        <v>0</v>
      </c>
      <c r="G2486" s="6" t="str">
        <f>_xlfn.IFNA(INDEX(regcoded!$A$2:$Z$20000,MATCH($D2486,regcoded!$D$2:$D$20000,0),7),"")</f>
        <v>Tallinna Muusikakool</v>
      </c>
      <c r="H2486" s="6">
        <f>_xlfn.IFNA(INDEX(regcoded!$A$2:$Z$20000,MATCH($D2486,regcoded!$D$2:$D$20000,0),8),"")</f>
        <v>0</v>
      </c>
      <c r="I2486" s="6">
        <f>_xlfn.IFNA(INDEX(regcoded!$A$2:$Z$20000,MATCH($D2486,regcoded!$D$2:$D$20000,0),9),"")</f>
        <v>75016160</v>
      </c>
    </row>
    <row r="2487" spans="1:9" x14ac:dyDescent="0.25">
      <c r="A2487" s="6" t="s">
        <v>663</v>
      </c>
      <c r="B2487" s="6" t="s">
        <v>1219</v>
      </c>
      <c r="C2487" s="7">
        <v>20150617055057</v>
      </c>
      <c r="D2487" s="6" t="s">
        <v>1926</v>
      </c>
      <c r="E2487" s="6" t="str">
        <f>_xlfn.IFNA(INDEX(regcoded!$A$2:$Z$20000,MATCH($D2487,regcoded!$D$2:$D$20000,0),5),"")</f>
        <v>o</v>
      </c>
      <c r="F2487" s="6">
        <f>_xlfn.IFNA(INDEX(regcoded!$A$2:$Z$20000,MATCH($D2487,regcoded!$D$2:$D$20000,0),6),"")</f>
        <v>0</v>
      </c>
      <c r="G2487" s="6" t="str">
        <f>_xlfn.IFNA(INDEX(regcoded!$A$2:$Z$20000,MATCH($D2487,regcoded!$D$2:$D$20000,0),7),"")</f>
        <v>Aktsiaselts Tallinna Lennujaam</v>
      </c>
      <c r="H2487" s="6">
        <f>_xlfn.IFNA(INDEX(regcoded!$A$2:$Z$20000,MATCH($D2487,regcoded!$D$2:$D$20000,0),8),"")</f>
        <v>0</v>
      </c>
      <c r="I2487" s="6">
        <f>_xlfn.IFNA(INDEX(regcoded!$A$2:$Z$20000,MATCH($D2487,regcoded!$D$2:$D$20000,0),9),"")</f>
        <v>10349560</v>
      </c>
    </row>
    <row r="2488" spans="1:9" x14ac:dyDescent="0.25">
      <c r="A2488" s="6" t="s">
        <v>714</v>
      </c>
      <c r="B2488" s="6" t="s">
        <v>715</v>
      </c>
      <c r="C2488" s="7">
        <v>20150617054818</v>
      </c>
      <c r="D2488" s="6" t="s">
        <v>1927</v>
      </c>
      <c r="E2488" s="6" t="str">
        <f>_xlfn.IFNA(INDEX(regcoded!$A$2:$Z$20000,MATCH($D2488,regcoded!$D$2:$D$20000,0),5),"")</f>
        <v>o</v>
      </c>
      <c r="F2488" s="6">
        <f>_xlfn.IFNA(INDEX(regcoded!$A$2:$Z$20000,MATCH($D2488,regcoded!$D$2:$D$20000,0),6),"")</f>
        <v>0</v>
      </c>
      <c r="G2488" s="6" t="str">
        <f>_xlfn.IFNA(INDEX(regcoded!$A$2:$Z$20000,MATCH($D2488,regcoded!$D$2:$D$20000,0),7),"")</f>
        <v>Tallinna Meremuueum</v>
      </c>
      <c r="H2488" s="6">
        <f>_xlfn.IFNA(INDEX(regcoded!$A$2:$Z$20000,MATCH($D2488,regcoded!$D$2:$D$20000,0),8),"")</f>
        <v>0</v>
      </c>
      <c r="I2488" s="6">
        <f>_xlfn.IFNA(INDEX(regcoded!$A$2:$Z$20000,MATCH($D2488,regcoded!$D$2:$D$20000,0),9),"")</f>
        <v>70001001</v>
      </c>
    </row>
    <row r="2489" spans="1:9" x14ac:dyDescent="0.25">
      <c r="A2489" s="6" t="s">
        <v>125</v>
      </c>
      <c r="B2489" s="6" t="s">
        <v>1</v>
      </c>
      <c r="C2489" s="7">
        <v>20150617054630</v>
      </c>
      <c r="D2489" s="6" t="s">
        <v>578</v>
      </c>
      <c r="E2489" s="6" t="str">
        <f>_xlfn.IFNA(INDEX(regcoded!$A$2:$Z$20000,MATCH($D2489,regcoded!$D$2:$D$20000,0),5),"")</f>
        <v/>
      </c>
      <c r="F2489" s="6" t="str">
        <f>_xlfn.IFNA(INDEX(regcoded!$A$2:$Z$20000,MATCH($D2489,regcoded!$D$2:$D$20000,0),6),"")</f>
        <v/>
      </c>
      <c r="G2489" s="6" t="str">
        <f>_xlfn.IFNA(INDEX(regcoded!$A$2:$Z$20000,MATCH($D2489,regcoded!$D$2:$D$20000,0),7),"")</f>
        <v/>
      </c>
      <c r="H2489" s="6" t="str">
        <f>_xlfn.IFNA(INDEX(regcoded!$A$2:$Z$20000,MATCH($D2489,regcoded!$D$2:$D$20000,0),8),"")</f>
        <v/>
      </c>
      <c r="I2489" s="6" t="str">
        <f>_xlfn.IFNA(INDEX(regcoded!$A$2:$Z$20000,MATCH($D2489,regcoded!$D$2:$D$20000,0),9),"")</f>
        <v/>
      </c>
    </row>
    <row r="2490" spans="1:9" x14ac:dyDescent="0.25">
      <c r="A2490" s="6" t="s">
        <v>714</v>
      </c>
      <c r="B2490" s="6" t="s">
        <v>715</v>
      </c>
      <c r="C2490" s="7">
        <v>20150617054818</v>
      </c>
      <c r="D2490" s="6" t="s">
        <v>578</v>
      </c>
      <c r="E2490" s="6" t="str">
        <f>_xlfn.IFNA(INDEX(regcoded!$A$2:$Z$20000,MATCH($D2490,regcoded!$D$2:$D$20000,0),5),"")</f>
        <v/>
      </c>
      <c r="F2490" s="6" t="str">
        <f>_xlfn.IFNA(INDEX(regcoded!$A$2:$Z$20000,MATCH($D2490,regcoded!$D$2:$D$20000,0),6),"")</f>
        <v/>
      </c>
      <c r="G2490" s="6" t="str">
        <f>_xlfn.IFNA(INDEX(regcoded!$A$2:$Z$20000,MATCH($D2490,regcoded!$D$2:$D$20000,0),7),"")</f>
        <v/>
      </c>
      <c r="H2490" s="6" t="str">
        <f>_xlfn.IFNA(INDEX(regcoded!$A$2:$Z$20000,MATCH($D2490,regcoded!$D$2:$D$20000,0),8),"")</f>
        <v/>
      </c>
      <c r="I2490" s="6" t="str">
        <f>_xlfn.IFNA(INDEX(regcoded!$A$2:$Z$20000,MATCH($D2490,regcoded!$D$2:$D$20000,0),9),"")</f>
        <v/>
      </c>
    </row>
    <row r="2491" spans="1:9" x14ac:dyDescent="0.25">
      <c r="A2491" s="6" t="s">
        <v>1293</v>
      </c>
      <c r="B2491" s="6" t="s">
        <v>1294</v>
      </c>
      <c r="C2491" s="7">
        <v>20150617054820</v>
      </c>
      <c r="D2491" s="6" t="s">
        <v>578</v>
      </c>
      <c r="E2491" s="6" t="str">
        <f>_xlfn.IFNA(INDEX(regcoded!$A$2:$Z$20000,MATCH($D2491,regcoded!$D$2:$D$20000,0),5),"")</f>
        <v/>
      </c>
      <c r="F2491" s="6" t="str">
        <f>_xlfn.IFNA(INDEX(regcoded!$A$2:$Z$20000,MATCH($D2491,regcoded!$D$2:$D$20000,0),6),"")</f>
        <v/>
      </c>
      <c r="G2491" s="6" t="str">
        <f>_xlfn.IFNA(INDEX(regcoded!$A$2:$Z$20000,MATCH($D2491,regcoded!$D$2:$D$20000,0),7),"")</f>
        <v/>
      </c>
      <c r="H2491" s="6" t="str">
        <f>_xlfn.IFNA(INDEX(regcoded!$A$2:$Z$20000,MATCH($D2491,regcoded!$D$2:$D$20000,0),8),"")</f>
        <v/>
      </c>
      <c r="I2491" s="6" t="str">
        <f>_xlfn.IFNA(INDEX(regcoded!$A$2:$Z$20000,MATCH($D2491,regcoded!$D$2:$D$20000,0),9),"")</f>
        <v/>
      </c>
    </row>
    <row r="2492" spans="1:9" x14ac:dyDescent="0.25">
      <c r="A2492" s="6" t="s">
        <v>223</v>
      </c>
      <c r="B2492" s="6" t="s">
        <v>214</v>
      </c>
      <c r="C2492" s="7">
        <v>20150617054633</v>
      </c>
      <c r="D2492" s="6" t="s">
        <v>277</v>
      </c>
      <c r="E2492" s="6" t="str">
        <f>_xlfn.IFNA(INDEX(regcoded!$A$2:$Z$20000,MATCH($D2492,regcoded!$D$2:$D$20000,0),5),"")</f>
        <v>o</v>
      </c>
      <c r="F2492" s="6">
        <f>_xlfn.IFNA(INDEX(regcoded!$A$2:$Z$20000,MATCH($D2492,regcoded!$D$2:$D$20000,0),6),"")</f>
        <v>0</v>
      </c>
      <c r="G2492" s="6" t="str">
        <f>_xlfn.IFNA(INDEX(regcoded!$A$2:$Z$20000,MATCH($D2492,regcoded!$D$2:$D$20000,0),7),"")</f>
        <v>Tallinna Muusikakool</v>
      </c>
      <c r="H2492" s="6">
        <f>_xlfn.IFNA(INDEX(regcoded!$A$2:$Z$20000,MATCH($D2492,regcoded!$D$2:$D$20000,0),8),"")</f>
        <v>0</v>
      </c>
      <c r="I2492" s="6">
        <f>_xlfn.IFNA(INDEX(regcoded!$A$2:$Z$20000,MATCH($D2492,regcoded!$D$2:$D$20000,0),9),"")</f>
        <v>75016160</v>
      </c>
    </row>
    <row r="2493" spans="1:9" x14ac:dyDescent="0.25">
      <c r="A2493" s="6" t="s">
        <v>714</v>
      </c>
      <c r="B2493" s="6" t="s">
        <v>715</v>
      </c>
      <c r="C2493" s="7">
        <v>20150617054818</v>
      </c>
      <c r="D2493" s="6" t="s">
        <v>1928</v>
      </c>
      <c r="E2493" s="6" t="str">
        <f>_xlfn.IFNA(INDEX(regcoded!$A$2:$Z$20000,MATCH($D2493,regcoded!$D$2:$D$20000,0),5),"")</f>
        <v>o</v>
      </c>
      <c r="F2493" s="6">
        <f>_xlfn.IFNA(INDEX(regcoded!$A$2:$Z$20000,MATCH($D2493,regcoded!$D$2:$D$20000,0),6),"")</f>
        <v>0</v>
      </c>
      <c r="G2493" s="6" t="str">
        <f>_xlfn.IFNA(INDEX(regcoded!$A$2:$Z$20000,MATCH($D2493,regcoded!$D$2:$D$20000,0),7),"")</f>
        <v>EJL Tallinna Noorte Treeningkeskus OÜ</v>
      </c>
      <c r="H2493" s="6">
        <f>_xlfn.IFNA(INDEX(regcoded!$A$2:$Z$20000,MATCH($D2493,regcoded!$D$2:$D$20000,0),8),"")</f>
        <v>0</v>
      </c>
      <c r="I2493" s="6">
        <f>_xlfn.IFNA(INDEX(regcoded!$A$2:$Z$20000,MATCH($D2493,regcoded!$D$2:$D$20000,0),9),"")</f>
        <v>11158075</v>
      </c>
    </row>
    <row r="2494" spans="1:9" x14ac:dyDescent="0.25">
      <c r="A2494" s="6" t="s">
        <v>125</v>
      </c>
      <c r="B2494" s="6" t="s">
        <v>1</v>
      </c>
      <c r="C2494" s="7">
        <v>20150617054630</v>
      </c>
      <c r="D2494" s="6" t="s">
        <v>419</v>
      </c>
      <c r="E2494" s="6" t="str">
        <f>_xlfn.IFNA(INDEX(regcoded!$A$2:$Z$20000,MATCH($D2494,regcoded!$D$2:$D$20000,0),5),"")</f>
        <v>o</v>
      </c>
      <c r="F2494" s="6">
        <f>_xlfn.IFNA(INDEX(regcoded!$A$2:$Z$20000,MATCH($D2494,regcoded!$D$2:$D$20000,0),6),"")</f>
        <v>0</v>
      </c>
      <c r="G2494" s="6" t="str">
        <f>_xlfn.IFNA(INDEX(regcoded!$A$2:$Z$20000,MATCH($D2494,regcoded!$D$2:$D$20000,0),7),"")</f>
        <v>Tallinna Perekonnaseisuamet</v>
      </c>
      <c r="H2494" s="6">
        <f>_xlfn.IFNA(INDEX(regcoded!$A$2:$Z$20000,MATCH($D2494,regcoded!$D$2:$D$20000,0),8),"")</f>
        <v>0</v>
      </c>
      <c r="I2494" s="6">
        <f>_xlfn.IFNA(INDEX(regcoded!$A$2:$Z$20000,MATCH($D2494,regcoded!$D$2:$D$20000,0),9),"")</f>
        <v>75014853</v>
      </c>
    </row>
    <row r="2495" spans="1:9" x14ac:dyDescent="0.25">
      <c r="A2495" s="6" t="s">
        <v>1596</v>
      </c>
      <c r="B2495" s="6" t="s">
        <v>1597</v>
      </c>
      <c r="C2495" s="7">
        <v>20150617054707</v>
      </c>
      <c r="D2495" s="6" t="s">
        <v>419</v>
      </c>
      <c r="E2495" s="6" t="str">
        <f>_xlfn.IFNA(INDEX(regcoded!$A$2:$Z$20000,MATCH($D2495,regcoded!$D$2:$D$20000,0),5),"")</f>
        <v>o</v>
      </c>
      <c r="F2495" s="6">
        <f>_xlfn.IFNA(INDEX(regcoded!$A$2:$Z$20000,MATCH($D2495,regcoded!$D$2:$D$20000,0),6),"")</f>
        <v>0</v>
      </c>
      <c r="G2495" s="6" t="str">
        <f>_xlfn.IFNA(INDEX(regcoded!$A$2:$Z$20000,MATCH($D2495,regcoded!$D$2:$D$20000,0),7),"")</f>
        <v>Tallinna Perekonnaseisuamet</v>
      </c>
      <c r="H2495" s="6">
        <f>_xlfn.IFNA(INDEX(regcoded!$A$2:$Z$20000,MATCH($D2495,regcoded!$D$2:$D$20000,0),8),"")</f>
        <v>0</v>
      </c>
      <c r="I2495" s="6">
        <f>_xlfn.IFNA(INDEX(regcoded!$A$2:$Z$20000,MATCH($D2495,regcoded!$D$2:$D$20000,0),9),"")</f>
        <v>75014853</v>
      </c>
    </row>
    <row r="2496" spans="1:9" x14ac:dyDescent="0.25">
      <c r="A2496" s="6" t="s">
        <v>663</v>
      </c>
      <c r="B2496" s="6" t="s">
        <v>1</v>
      </c>
      <c r="C2496" s="7">
        <v>20150617054622</v>
      </c>
      <c r="D2496" s="6" t="s">
        <v>2334</v>
      </c>
      <c r="E2496" s="6" t="str">
        <f>_xlfn.IFNA(INDEX(regcoded!$A$2:$Z$20000,MATCH($D2496,regcoded!$D$2:$D$20000,0),5),"")</f>
        <v>nan</v>
      </c>
      <c r="F2496" s="6">
        <f>_xlfn.IFNA(INDEX(regcoded!$A$2:$Z$20000,MATCH($D2496,regcoded!$D$2:$D$20000,0),6),"")</f>
        <v>0</v>
      </c>
      <c r="G2496" s="6">
        <f>_xlfn.IFNA(INDEX(regcoded!$A$2:$Z$20000,MATCH($D2496,regcoded!$D$2:$D$20000,0),7),"")</f>
        <v>0</v>
      </c>
      <c r="H2496" s="6">
        <f>_xlfn.IFNA(INDEX(regcoded!$A$2:$Z$20000,MATCH($D2496,regcoded!$D$2:$D$20000,0),8),"")</f>
        <v>0</v>
      </c>
      <c r="I2496" s="6">
        <f>_xlfn.IFNA(INDEX(regcoded!$A$2:$Z$20000,MATCH($D2496,regcoded!$D$2:$D$20000,0),9),"")</f>
        <v>0</v>
      </c>
    </row>
    <row r="2497" spans="1:9" x14ac:dyDescent="0.25">
      <c r="A2497" s="6" t="s">
        <v>125</v>
      </c>
      <c r="B2497" s="6" t="s">
        <v>1</v>
      </c>
      <c r="C2497" s="7">
        <v>20150617054622</v>
      </c>
      <c r="D2497" s="6" t="s">
        <v>1704</v>
      </c>
      <c r="E2497" s="6" t="str">
        <f>_xlfn.IFNA(INDEX(regcoded!$A$2:$Z$20000,MATCH($D2497,regcoded!$D$2:$D$20000,0),5),"")</f>
        <v/>
      </c>
      <c r="F2497" s="6" t="str">
        <f>_xlfn.IFNA(INDEX(regcoded!$A$2:$Z$20000,MATCH($D2497,regcoded!$D$2:$D$20000,0),6),"")</f>
        <v/>
      </c>
      <c r="G2497" s="6" t="str">
        <f>_xlfn.IFNA(INDEX(regcoded!$A$2:$Z$20000,MATCH($D2497,regcoded!$D$2:$D$20000,0),7),"")</f>
        <v/>
      </c>
      <c r="H2497" s="6" t="str">
        <f>_xlfn.IFNA(INDEX(regcoded!$A$2:$Z$20000,MATCH($D2497,regcoded!$D$2:$D$20000,0),8),"")</f>
        <v/>
      </c>
      <c r="I2497" s="6" t="str">
        <f>_xlfn.IFNA(INDEX(regcoded!$A$2:$Z$20000,MATCH($D2497,regcoded!$D$2:$D$20000,0),9),"")</f>
        <v/>
      </c>
    </row>
    <row r="2498" spans="1:9" x14ac:dyDescent="0.25">
      <c r="A2498" s="6" t="s">
        <v>223</v>
      </c>
      <c r="B2498" s="6" t="s">
        <v>214</v>
      </c>
      <c r="C2498" s="7">
        <v>20150617054633</v>
      </c>
      <c r="D2498" s="6" t="s">
        <v>1929</v>
      </c>
      <c r="E2498" s="6" t="str">
        <f>_xlfn.IFNA(INDEX(regcoded!$A$2:$Z$20000,MATCH($D2498,regcoded!$D$2:$D$20000,0),5),"")</f>
        <v>o</v>
      </c>
      <c r="F2498" s="6">
        <f>_xlfn.IFNA(INDEX(regcoded!$A$2:$Z$20000,MATCH($D2498,regcoded!$D$2:$D$20000,0),6),"")</f>
        <v>0</v>
      </c>
      <c r="G2498" s="6" t="str">
        <f>_xlfn.IFNA(INDEX(regcoded!$A$2:$Z$20000,MATCH($D2498,regcoded!$D$2:$D$20000,0),7),"")</f>
        <v>Tallinna taipoksi klubi</v>
      </c>
      <c r="H2498" s="6">
        <f>_xlfn.IFNA(INDEX(regcoded!$A$2:$Z$20000,MATCH($D2498,regcoded!$D$2:$D$20000,0),8),"")</f>
        <v>0</v>
      </c>
      <c r="I2498" s="6">
        <f>_xlfn.IFNA(INDEX(regcoded!$A$2:$Z$20000,MATCH($D2498,regcoded!$D$2:$D$20000,0),9),"")</f>
        <v>80234893</v>
      </c>
    </row>
    <row r="2499" spans="1:9" x14ac:dyDescent="0.25">
      <c r="A2499" s="6" t="s">
        <v>553</v>
      </c>
      <c r="B2499" s="6" t="s">
        <v>554</v>
      </c>
      <c r="C2499" s="7">
        <v>20150617054718</v>
      </c>
      <c r="D2499" s="6" t="s">
        <v>1930</v>
      </c>
      <c r="E2499" s="6" t="str">
        <f>_xlfn.IFNA(INDEX(regcoded!$A$2:$Z$20000,MATCH($D2499,regcoded!$D$2:$D$20000,0),5),"")</f>
        <v>o</v>
      </c>
      <c r="F2499" s="6">
        <f>_xlfn.IFNA(INDEX(regcoded!$A$2:$Z$20000,MATCH($D2499,regcoded!$D$2:$D$20000,0),6),"")</f>
        <v>0</v>
      </c>
      <c r="G2499" s="6" t="str">
        <f>_xlfn.IFNA(INDEX(regcoded!$A$2:$Z$20000,MATCH($D2499,regcoded!$D$2:$D$20000,0),7),"")</f>
        <v>Tallinna Tehnikagümnaasium</v>
      </c>
      <c r="H2499" s="6">
        <f>_xlfn.IFNA(INDEX(regcoded!$A$2:$Z$20000,MATCH($D2499,regcoded!$D$2:$D$20000,0),8),"")</f>
        <v>0</v>
      </c>
      <c r="I2499" s="6">
        <f>_xlfn.IFNA(INDEX(regcoded!$A$2:$Z$20000,MATCH($D2499,regcoded!$D$2:$D$20000,0),9),"")</f>
        <v>75018905</v>
      </c>
    </row>
    <row r="2500" spans="1:9" x14ac:dyDescent="0.25">
      <c r="A2500" s="6" t="s">
        <v>553</v>
      </c>
      <c r="B2500" s="6" t="s">
        <v>1107</v>
      </c>
      <c r="C2500" s="7">
        <v>20150617054950</v>
      </c>
      <c r="D2500" s="6" t="s">
        <v>1931</v>
      </c>
      <c r="E2500" s="6" t="str">
        <f>_xlfn.IFNA(INDEX(regcoded!$A$2:$Z$20000,MATCH($D2500,regcoded!$D$2:$D$20000,0),5),"")</f>
        <v>o</v>
      </c>
      <c r="F2500" s="6">
        <f>_xlfn.IFNA(INDEX(regcoded!$A$2:$Z$20000,MATCH($D2500,regcoded!$D$2:$D$20000,0),6),"")</f>
        <v>0</v>
      </c>
      <c r="G2500" s="6" t="str">
        <f>_xlfn.IFNA(INDEX(regcoded!$A$2:$Z$20000,MATCH($D2500,regcoded!$D$2:$D$20000,0),7),"")</f>
        <v>Tallinna tehnikakõrgkool</v>
      </c>
      <c r="H2500" s="6">
        <f>_xlfn.IFNA(INDEX(regcoded!$A$2:$Z$20000,MATCH($D2500,regcoded!$D$2:$D$20000,0),8),"")</f>
        <v>0</v>
      </c>
      <c r="I2500" s="6">
        <f>_xlfn.IFNA(INDEX(regcoded!$A$2:$Z$20000,MATCH($D2500,regcoded!$D$2:$D$20000,0),9),"")</f>
        <v>70003773</v>
      </c>
    </row>
    <row r="2501" spans="1:9" x14ac:dyDescent="0.25">
      <c r="A2501" s="6" t="s">
        <v>1355</v>
      </c>
      <c r="B2501" s="6" t="s">
        <v>1</v>
      </c>
      <c r="C2501" s="7">
        <v>20150617054926</v>
      </c>
      <c r="D2501" s="6" t="s">
        <v>103</v>
      </c>
      <c r="E2501" s="6" t="str">
        <f>_xlfn.IFNA(INDEX(regcoded!$A$2:$Z$20000,MATCH($D2501,regcoded!$D$2:$D$20000,0),5),"")</f>
        <v>o</v>
      </c>
      <c r="F2501" s="6">
        <f>_xlfn.IFNA(INDEX(regcoded!$A$2:$Z$20000,MATCH($D2501,regcoded!$D$2:$D$20000,0),6),"")</f>
        <v>0</v>
      </c>
      <c r="G2501" s="6" t="str">
        <f>_xlfn.IFNA(INDEX(regcoded!$A$2:$Z$20000,MATCH($D2501,regcoded!$D$2:$D$20000,0),7),"")</f>
        <v>Tallinna Tehnikaülikool</v>
      </c>
      <c r="H2501" s="6">
        <f>_xlfn.IFNA(INDEX(regcoded!$A$2:$Z$20000,MATCH($D2501,regcoded!$D$2:$D$20000,0),8),"")</f>
        <v>0</v>
      </c>
      <c r="I2501" s="6">
        <f>_xlfn.IFNA(INDEX(regcoded!$A$2:$Z$20000,MATCH($D2501,regcoded!$D$2:$D$20000,0),9),"")</f>
        <v>74000323</v>
      </c>
    </row>
    <row r="2502" spans="1:9" x14ac:dyDescent="0.25">
      <c r="A2502" s="6" t="s">
        <v>1293</v>
      </c>
      <c r="B2502" s="6" t="s">
        <v>1294</v>
      </c>
      <c r="C2502" s="7">
        <v>20150617054820</v>
      </c>
      <c r="D2502" s="6" t="s">
        <v>111</v>
      </c>
      <c r="E2502" s="6" t="str">
        <f>_xlfn.IFNA(INDEX(regcoded!$A$2:$Z$20000,MATCH($D2502,regcoded!$D$2:$D$20000,0),5),"")</f>
        <v>o</v>
      </c>
      <c r="F2502" s="6">
        <f>_xlfn.IFNA(INDEX(regcoded!$A$2:$Z$20000,MATCH($D2502,regcoded!$D$2:$D$20000,0),6),"")</f>
        <v>0</v>
      </c>
      <c r="G2502" s="6" t="str">
        <f>_xlfn.IFNA(INDEX(regcoded!$A$2:$Z$20000,MATCH($D2502,regcoded!$D$2:$D$20000,0),7),"")</f>
        <v>Tallinna Tehnikaülikool</v>
      </c>
      <c r="H2502" s="6">
        <f>_xlfn.IFNA(INDEX(regcoded!$A$2:$Z$20000,MATCH($D2502,regcoded!$D$2:$D$20000,0),8),"")</f>
        <v>0</v>
      </c>
      <c r="I2502" s="6">
        <f>_xlfn.IFNA(INDEX(regcoded!$A$2:$Z$20000,MATCH($D2502,regcoded!$D$2:$D$20000,0),9),"")</f>
        <v>74000323</v>
      </c>
    </row>
    <row r="2503" spans="1:9" x14ac:dyDescent="0.25">
      <c r="A2503" s="6" t="s">
        <v>423</v>
      </c>
      <c r="B2503" s="6" t="s">
        <v>914</v>
      </c>
      <c r="C2503" s="7">
        <v>20150617054905</v>
      </c>
      <c r="D2503" s="6" t="s">
        <v>111</v>
      </c>
      <c r="E2503" s="6" t="str">
        <f>_xlfn.IFNA(INDEX(regcoded!$A$2:$Z$20000,MATCH($D2503,regcoded!$D$2:$D$20000,0),5),"")</f>
        <v>o</v>
      </c>
      <c r="F2503" s="6">
        <f>_xlfn.IFNA(INDEX(regcoded!$A$2:$Z$20000,MATCH($D2503,regcoded!$D$2:$D$20000,0),6),"")</f>
        <v>0</v>
      </c>
      <c r="G2503" s="6" t="str">
        <f>_xlfn.IFNA(INDEX(regcoded!$A$2:$Z$20000,MATCH($D2503,regcoded!$D$2:$D$20000,0),7),"")</f>
        <v>Tallinna Tehnikaülikool</v>
      </c>
      <c r="H2503" s="6">
        <f>_xlfn.IFNA(INDEX(regcoded!$A$2:$Z$20000,MATCH($D2503,regcoded!$D$2:$D$20000,0),8),"")</f>
        <v>0</v>
      </c>
      <c r="I2503" s="6">
        <f>_xlfn.IFNA(INDEX(regcoded!$A$2:$Z$20000,MATCH($D2503,regcoded!$D$2:$D$20000,0),9),"")</f>
        <v>74000323</v>
      </c>
    </row>
    <row r="2504" spans="1:9" x14ac:dyDescent="0.25">
      <c r="A2504" s="6" t="s">
        <v>423</v>
      </c>
      <c r="B2504" s="6" t="s">
        <v>914</v>
      </c>
      <c r="C2504" s="7">
        <v>20150617054905</v>
      </c>
      <c r="D2504" s="6" t="s">
        <v>111</v>
      </c>
      <c r="E2504" s="6" t="str">
        <f>_xlfn.IFNA(INDEX(regcoded!$A$2:$Z$20000,MATCH($D2504,regcoded!$D$2:$D$20000,0),5),"")</f>
        <v>o</v>
      </c>
      <c r="F2504" s="6">
        <f>_xlfn.IFNA(INDEX(regcoded!$A$2:$Z$20000,MATCH($D2504,regcoded!$D$2:$D$20000,0),6),"")</f>
        <v>0</v>
      </c>
      <c r="G2504" s="6" t="str">
        <f>_xlfn.IFNA(INDEX(regcoded!$A$2:$Z$20000,MATCH($D2504,regcoded!$D$2:$D$20000,0),7),"")</f>
        <v>Tallinna Tehnikaülikool</v>
      </c>
      <c r="H2504" s="6">
        <f>_xlfn.IFNA(INDEX(regcoded!$A$2:$Z$20000,MATCH($D2504,regcoded!$D$2:$D$20000,0),8),"")</f>
        <v>0</v>
      </c>
      <c r="I2504" s="6">
        <f>_xlfn.IFNA(INDEX(regcoded!$A$2:$Z$20000,MATCH($D2504,regcoded!$D$2:$D$20000,0),9),"")</f>
        <v>74000323</v>
      </c>
    </row>
    <row r="2505" spans="1:9" x14ac:dyDescent="0.25">
      <c r="A2505" s="6" t="s">
        <v>423</v>
      </c>
      <c r="B2505" s="6" t="s">
        <v>914</v>
      </c>
      <c r="C2505" s="7">
        <v>20150617054905</v>
      </c>
      <c r="D2505" s="6" t="s">
        <v>103</v>
      </c>
      <c r="E2505" s="6" t="str">
        <f>_xlfn.IFNA(INDEX(regcoded!$A$2:$Z$20000,MATCH($D2505,regcoded!$D$2:$D$20000,0),5),"")</f>
        <v>o</v>
      </c>
      <c r="F2505" s="6">
        <f>_xlfn.IFNA(INDEX(regcoded!$A$2:$Z$20000,MATCH($D2505,regcoded!$D$2:$D$20000,0),6),"")</f>
        <v>0</v>
      </c>
      <c r="G2505" s="6" t="str">
        <f>_xlfn.IFNA(INDEX(regcoded!$A$2:$Z$20000,MATCH($D2505,regcoded!$D$2:$D$20000,0),7),"")</f>
        <v>Tallinna Tehnikaülikool</v>
      </c>
      <c r="H2505" s="6">
        <f>_xlfn.IFNA(INDEX(regcoded!$A$2:$Z$20000,MATCH($D2505,regcoded!$D$2:$D$20000,0),8),"")</f>
        <v>0</v>
      </c>
      <c r="I2505" s="6">
        <f>_xlfn.IFNA(INDEX(regcoded!$A$2:$Z$20000,MATCH($D2505,regcoded!$D$2:$D$20000,0),9),"")</f>
        <v>74000323</v>
      </c>
    </row>
    <row r="2506" spans="1:9" x14ac:dyDescent="0.25">
      <c r="A2506" s="6" t="s">
        <v>223</v>
      </c>
      <c r="B2506" s="6" t="s">
        <v>214</v>
      </c>
      <c r="C2506" s="7">
        <v>20150617054633</v>
      </c>
      <c r="D2506" s="6" t="s">
        <v>111</v>
      </c>
      <c r="E2506" s="6" t="str">
        <f>_xlfn.IFNA(INDEX(regcoded!$A$2:$Z$20000,MATCH($D2506,regcoded!$D$2:$D$20000,0),5),"")</f>
        <v>o</v>
      </c>
      <c r="F2506" s="6">
        <f>_xlfn.IFNA(INDEX(regcoded!$A$2:$Z$20000,MATCH($D2506,regcoded!$D$2:$D$20000,0),6),"")</f>
        <v>0</v>
      </c>
      <c r="G2506" s="6" t="str">
        <f>_xlfn.IFNA(INDEX(regcoded!$A$2:$Z$20000,MATCH($D2506,regcoded!$D$2:$D$20000,0),7),"")</f>
        <v>Tallinna Tehnikaülikool</v>
      </c>
      <c r="H2506" s="6">
        <f>_xlfn.IFNA(INDEX(regcoded!$A$2:$Z$20000,MATCH($D2506,regcoded!$D$2:$D$20000,0),8),"")</f>
        <v>0</v>
      </c>
      <c r="I2506" s="6">
        <f>_xlfn.IFNA(INDEX(regcoded!$A$2:$Z$20000,MATCH($D2506,regcoded!$D$2:$D$20000,0),9),"")</f>
        <v>74000323</v>
      </c>
    </row>
    <row r="2507" spans="1:9" x14ac:dyDescent="0.25">
      <c r="A2507" s="6" t="s">
        <v>223</v>
      </c>
      <c r="B2507" s="6" t="s">
        <v>214</v>
      </c>
      <c r="C2507" s="7">
        <v>20150617054633</v>
      </c>
      <c r="D2507" s="6" t="s">
        <v>1932</v>
      </c>
      <c r="E2507" s="6" t="str">
        <f>_xlfn.IFNA(INDEX(regcoded!$A$2:$Z$20000,MATCH($D2507,regcoded!$D$2:$D$20000,0),5),"")</f>
        <v>o</v>
      </c>
      <c r="F2507" s="6">
        <f>_xlfn.IFNA(INDEX(regcoded!$A$2:$Z$20000,MATCH($D2507,regcoded!$D$2:$D$20000,0),6),"")</f>
        <v>0</v>
      </c>
      <c r="G2507" s="6" t="str">
        <f>_xlfn.IFNA(INDEX(regcoded!$A$2:$Z$20000,MATCH($D2507,regcoded!$D$2:$D$20000,0),7),"")</f>
        <v>Tallinnaühisgümnaasium</v>
      </c>
      <c r="H2507" s="6">
        <f>_xlfn.IFNA(INDEX(regcoded!$A$2:$Z$20000,MATCH($D2507,regcoded!$D$2:$D$20000,0),8),"")</f>
        <v>0</v>
      </c>
      <c r="I2507" s="6">
        <f>_xlfn.IFNA(INDEX(regcoded!$A$2:$Z$20000,MATCH($D2507,regcoded!$D$2:$D$20000,0),9),"")</f>
        <v>75017797</v>
      </c>
    </row>
    <row r="2508" spans="1:9" x14ac:dyDescent="0.25">
      <c r="A2508" s="6" t="s">
        <v>677</v>
      </c>
      <c r="B2508" s="6" t="s">
        <v>2400</v>
      </c>
      <c r="C2508" s="7">
        <v>20150617055110</v>
      </c>
      <c r="D2508" s="6" t="s">
        <v>102</v>
      </c>
      <c r="E2508" s="6" t="str">
        <f>_xlfn.IFNA(INDEX(regcoded!$A$2:$Z$20000,MATCH($D2508,regcoded!$D$2:$D$20000,0),5),"")</f>
        <v>o</v>
      </c>
      <c r="F2508" s="6">
        <f>_xlfn.IFNA(INDEX(regcoded!$A$2:$Z$20000,MATCH($D2508,regcoded!$D$2:$D$20000,0),6),"")</f>
        <v>0</v>
      </c>
      <c r="G2508" s="6" t="str">
        <f>_xlfn.IFNA(INDEX(regcoded!$A$2:$Z$20000,MATCH($D2508,regcoded!$D$2:$D$20000,0),7),"")</f>
        <v>Tallinna Ülikool</v>
      </c>
      <c r="H2508" s="6">
        <f>_xlfn.IFNA(INDEX(regcoded!$A$2:$Z$20000,MATCH($D2508,regcoded!$D$2:$D$20000,0),8),"")</f>
        <v>0</v>
      </c>
      <c r="I2508" s="6">
        <f>_xlfn.IFNA(INDEX(regcoded!$A$2:$Z$20000,MATCH($D2508,regcoded!$D$2:$D$20000,0),9),"")</f>
        <v>74000122</v>
      </c>
    </row>
    <row r="2509" spans="1:9" x14ac:dyDescent="0.25">
      <c r="A2509" s="6" t="s">
        <v>1354</v>
      </c>
      <c r="B2509" s="6" t="s">
        <v>1</v>
      </c>
      <c r="C2509" s="7">
        <v>20150617054621</v>
      </c>
      <c r="D2509" s="6" t="s">
        <v>110</v>
      </c>
      <c r="E2509" s="6" t="str">
        <f>_xlfn.IFNA(INDEX(regcoded!$A$2:$Z$20000,MATCH($D2509,regcoded!$D$2:$D$20000,0),5),"")</f>
        <v>o</v>
      </c>
      <c r="F2509" s="6">
        <f>_xlfn.IFNA(INDEX(regcoded!$A$2:$Z$20000,MATCH($D2509,regcoded!$D$2:$D$20000,0),6),"")</f>
        <v>0</v>
      </c>
      <c r="G2509" s="6" t="str">
        <f>_xlfn.IFNA(INDEX(regcoded!$A$2:$Z$20000,MATCH($D2509,regcoded!$D$2:$D$20000,0),7),"")</f>
        <v>Tallinna Ülikool</v>
      </c>
      <c r="H2509" s="6">
        <f>_xlfn.IFNA(INDEX(regcoded!$A$2:$Z$20000,MATCH($D2509,regcoded!$D$2:$D$20000,0),8),"")</f>
        <v>0</v>
      </c>
      <c r="I2509" s="6">
        <f>_xlfn.IFNA(INDEX(regcoded!$A$2:$Z$20000,MATCH($D2509,regcoded!$D$2:$D$20000,0),9),"")</f>
        <v>74000122</v>
      </c>
    </row>
    <row r="2510" spans="1:9" x14ac:dyDescent="0.25">
      <c r="A2510" s="6" t="s">
        <v>1308</v>
      </c>
      <c r="B2510" s="6" t="s">
        <v>30</v>
      </c>
      <c r="C2510" s="7">
        <v>20150617054802</v>
      </c>
      <c r="D2510" s="6" t="s">
        <v>102</v>
      </c>
      <c r="E2510" s="6" t="str">
        <f>_xlfn.IFNA(INDEX(regcoded!$A$2:$Z$20000,MATCH($D2510,regcoded!$D$2:$D$20000,0),5),"")</f>
        <v>o</v>
      </c>
      <c r="F2510" s="6">
        <f>_xlfn.IFNA(INDEX(regcoded!$A$2:$Z$20000,MATCH($D2510,regcoded!$D$2:$D$20000,0),6),"")</f>
        <v>0</v>
      </c>
      <c r="G2510" s="6" t="str">
        <f>_xlfn.IFNA(INDEX(regcoded!$A$2:$Z$20000,MATCH($D2510,regcoded!$D$2:$D$20000,0),7),"")</f>
        <v>Tallinna Ülikool</v>
      </c>
      <c r="H2510" s="6">
        <f>_xlfn.IFNA(INDEX(regcoded!$A$2:$Z$20000,MATCH($D2510,regcoded!$D$2:$D$20000,0),8),"")</f>
        <v>0</v>
      </c>
      <c r="I2510" s="6">
        <f>_xlfn.IFNA(INDEX(regcoded!$A$2:$Z$20000,MATCH($D2510,regcoded!$D$2:$D$20000,0),9),"")</f>
        <v>74000122</v>
      </c>
    </row>
    <row r="2511" spans="1:9" x14ac:dyDescent="0.25">
      <c r="A2511" s="6" t="s">
        <v>714</v>
      </c>
      <c r="B2511" s="6" t="s">
        <v>715</v>
      </c>
      <c r="C2511" s="7">
        <v>20150617054818</v>
      </c>
      <c r="D2511" s="6" t="s">
        <v>110</v>
      </c>
      <c r="E2511" s="6" t="str">
        <f>_xlfn.IFNA(INDEX(regcoded!$A$2:$Z$20000,MATCH($D2511,regcoded!$D$2:$D$20000,0),5),"")</f>
        <v>o</v>
      </c>
      <c r="F2511" s="6">
        <f>_xlfn.IFNA(INDEX(regcoded!$A$2:$Z$20000,MATCH($D2511,regcoded!$D$2:$D$20000,0),6),"")</f>
        <v>0</v>
      </c>
      <c r="G2511" s="6" t="str">
        <f>_xlfn.IFNA(INDEX(regcoded!$A$2:$Z$20000,MATCH($D2511,regcoded!$D$2:$D$20000,0),7),"")</f>
        <v>Tallinna Ülikool</v>
      </c>
      <c r="H2511" s="6">
        <f>_xlfn.IFNA(INDEX(regcoded!$A$2:$Z$20000,MATCH($D2511,regcoded!$D$2:$D$20000,0),8),"")</f>
        <v>0</v>
      </c>
      <c r="I2511" s="6">
        <f>_xlfn.IFNA(INDEX(regcoded!$A$2:$Z$20000,MATCH($D2511,regcoded!$D$2:$D$20000,0),9),"")</f>
        <v>74000122</v>
      </c>
    </row>
    <row r="2512" spans="1:9" x14ac:dyDescent="0.25">
      <c r="A2512" s="6" t="s">
        <v>942</v>
      </c>
      <c r="B2512" s="6" t="s">
        <v>1037</v>
      </c>
      <c r="C2512" s="7">
        <v>20150617054942</v>
      </c>
      <c r="D2512" s="6" t="s">
        <v>102</v>
      </c>
      <c r="E2512" s="6" t="str">
        <f>_xlfn.IFNA(INDEX(regcoded!$A$2:$Z$20000,MATCH($D2512,regcoded!$D$2:$D$20000,0),5),"")</f>
        <v>o</v>
      </c>
      <c r="F2512" s="6">
        <f>_xlfn.IFNA(INDEX(regcoded!$A$2:$Z$20000,MATCH($D2512,regcoded!$D$2:$D$20000,0),6),"")</f>
        <v>0</v>
      </c>
      <c r="G2512" s="6" t="str">
        <f>_xlfn.IFNA(INDEX(regcoded!$A$2:$Z$20000,MATCH($D2512,regcoded!$D$2:$D$20000,0),7),"")</f>
        <v>Tallinna Ülikool</v>
      </c>
      <c r="H2512" s="6">
        <f>_xlfn.IFNA(INDEX(regcoded!$A$2:$Z$20000,MATCH($D2512,regcoded!$D$2:$D$20000,0),8),"")</f>
        <v>0</v>
      </c>
      <c r="I2512" s="6">
        <f>_xlfn.IFNA(INDEX(regcoded!$A$2:$Z$20000,MATCH($D2512,regcoded!$D$2:$D$20000,0),9),"")</f>
        <v>74000122</v>
      </c>
    </row>
    <row r="2513" spans="1:9" x14ac:dyDescent="0.25">
      <c r="A2513" s="6" t="s">
        <v>1290</v>
      </c>
      <c r="B2513" s="6" t="s">
        <v>214</v>
      </c>
      <c r="C2513" s="7">
        <v>20150617054642</v>
      </c>
      <c r="D2513" s="6" t="s">
        <v>110</v>
      </c>
      <c r="E2513" s="6" t="str">
        <f>_xlfn.IFNA(INDEX(regcoded!$A$2:$Z$20000,MATCH($D2513,regcoded!$D$2:$D$20000,0),5),"")</f>
        <v>o</v>
      </c>
      <c r="F2513" s="6">
        <f>_xlfn.IFNA(INDEX(regcoded!$A$2:$Z$20000,MATCH($D2513,regcoded!$D$2:$D$20000,0),6),"")</f>
        <v>0</v>
      </c>
      <c r="G2513" s="6" t="str">
        <f>_xlfn.IFNA(INDEX(regcoded!$A$2:$Z$20000,MATCH($D2513,regcoded!$D$2:$D$20000,0),7),"")</f>
        <v>Tallinna Ülikool</v>
      </c>
      <c r="H2513" s="6">
        <f>_xlfn.IFNA(INDEX(regcoded!$A$2:$Z$20000,MATCH($D2513,regcoded!$D$2:$D$20000,0),8),"")</f>
        <v>0</v>
      </c>
      <c r="I2513" s="6">
        <f>_xlfn.IFNA(INDEX(regcoded!$A$2:$Z$20000,MATCH($D2513,regcoded!$D$2:$D$20000,0),9),"")</f>
        <v>74000122</v>
      </c>
    </row>
    <row r="2514" spans="1:9" x14ac:dyDescent="0.25">
      <c r="A2514" s="6" t="s">
        <v>423</v>
      </c>
      <c r="B2514" s="6" t="s">
        <v>914</v>
      </c>
      <c r="C2514" s="7">
        <v>20150617054905</v>
      </c>
      <c r="D2514" s="6" t="s">
        <v>1933</v>
      </c>
      <c r="E2514" s="6" t="str">
        <f>_xlfn.IFNA(INDEX(regcoded!$A$2:$Z$20000,MATCH($D2514,regcoded!$D$2:$D$20000,0),5),"")</f>
        <v>o</v>
      </c>
      <c r="F2514" s="6">
        <f>_xlfn.IFNA(INDEX(regcoded!$A$2:$Z$20000,MATCH($D2514,regcoded!$D$2:$D$20000,0),6),"")</f>
        <v>0</v>
      </c>
      <c r="G2514" s="6" t="str">
        <f>_xlfn.IFNA(INDEX(regcoded!$A$2:$Z$20000,MATCH($D2514,regcoded!$D$2:$D$20000,0),7),"")</f>
        <v>Tallinna Tehnikaülikool</v>
      </c>
      <c r="H2514" s="6">
        <f>_xlfn.IFNA(INDEX(regcoded!$A$2:$Z$20000,MATCH($D2514,regcoded!$D$2:$D$20000,0),8),"")</f>
        <v>0</v>
      </c>
      <c r="I2514" s="6">
        <f>_xlfn.IFNA(INDEX(regcoded!$A$2:$Z$20000,MATCH($D2514,regcoded!$D$2:$D$20000,0),9),"")</f>
        <v>74000323</v>
      </c>
    </row>
    <row r="2515" spans="1:9" x14ac:dyDescent="0.25">
      <c r="A2515" s="6" t="s">
        <v>1164</v>
      </c>
      <c r="B2515" s="6" t="s">
        <v>1536</v>
      </c>
      <c r="C2515" s="7">
        <v>20150617054953</v>
      </c>
      <c r="D2515" s="6" t="s">
        <v>2335</v>
      </c>
      <c r="E2515" s="6" t="str">
        <f>_xlfn.IFNA(INDEX(regcoded!$A$2:$Z$20000,MATCH($D2515,regcoded!$D$2:$D$20000,0),5),"")</f>
        <v>o</v>
      </c>
      <c r="F2515" s="6">
        <f>_xlfn.IFNA(INDEX(regcoded!$A$2:$Z$20000,MATCH($D2515,regcoded!$D$2:$D$20000,0),6),"")</f>
        <v>0</v>
      </c>
      <c r="G2515" s="6" t="str">
        <f>_xlfn.IFNA(INDEX(regcoded!$A$2:$Z$20000,MATCH($D2515,regcoded!$D$2:$D$20000,0),7),"")</f>
        <v>Spordimeditsiini Sihtasutus</v>
      </c>
      <c r="H2515" s="6">
        <f>_xlfn.IFNA(INDEX(regcoded!$A$2:$Z$20000,MATCH($D2515,regcoded!$D$2:$D$20000,0),8),"")</f>
        <v>0</v>
      </c>
      <c r="I2515" s="6">
        <f>_xlfn.IFNA(INDEX(regcoded!$A$2:$Z$20000,MATCH($D2515,regcoded!$D$2:$D$20000,0),9),"")</f>
        <v>90000682</v>
      </c>
    </row>
    <row r="2516" spans="1:9" x14ac:dyDescent="0.25">
      <c r="A2516" s="6" t="s">
        <v>1175</v>
      </c>
      <c r="B2516" s="6" t="s">
        <v>1176</v>
      </c>
      <c r="C2516" s="7">
        <v>20150617055019</v>
      </c>
      <c r="D2516" s="6" t="s">
        <v>1705</v>
      </c>
      <c r="E2516" s="6" t="str">
        <f>_xlfn.IFNA(INDEX(regcoded!$A$2:$Z$20000,MATCH($D2516,regcoded!$D$2:$D$20000,0),5),"")</f>
        <v/>
      </c>
      <c r="F2516" s="6" t="str">
        <f>_xlfn.IFNA(INDEX(regcoded!$A$2:$Z$20000,MATCH($D2516,regcoded!$D$2:$D$20000,0),6),"")</f>
        <v/>
      </c>
      <c r="G2516" s="6" t="str">
        <f>_xlfn.IFNA(INDEX(regcoded!$A$2:$Z$20000,MATCH($D2516,regcoded!$D$2:$D$20000,0),7),"")</f>
        <v/>
      </c>
      <c r="H2516" s="6" t="str">
        <f>_xlfn.IFNA(INDEX(regcoded!$A$2:$Z$20000,MATCH($D2516,regcoded!$D$2:$D$20000,0),8),"")</f>
        <v/>
      </c>
      <c r="I2516" s="6" t="str">
        <f>_xlfn.IFNA(INDEX(regcoded!$A$2:$Z$20000,MATCH($D2516,regcoded!$D$2:$D$20000,0),9),"")</f>
        <v/>
      </c>
    </row>
    <row r="2517" spans="1:9" x14ac:dyDescent="0.25">
      <c r="A2517" s="6" t="s">
        <v>39</v>
      </c>
      <c r="B2517" s="6" t="s">
        <v>1274</v>
      </c>
      <c r="C2517" s="7">
        <v>20150617055059</v>
      </c>
      <c r="D2517" s="6" t="s">
        <v>2376</v>
      </c>
      <c r="E2517" s="6" t="str">
        <f>_xlfn.IFNA(INDEX(regcoded!$A$2:$Z$20000,MATCH($D2517,regcoded!$D$2:$D$20000,0),5),"")</f>
        <v/>
      </c>
      <c r="F2517" s="6" t="str">
        <f>_xlfn.IFNA(INDEX(regcoded!$A$2:$Z$20000,MATCH($D2517,regcoded!$D$2:$D$20000,0),6),"")</f>
        <v/>
      </c>
      <c r="G2517" s="6" t="str">
        <f>_xlfn.IFNA(INDEX(regcoded!$A$2:$Z$20000,MATCH($D2517,regcoded!$D$2:$D$20000,0),7),"")</f>
        <v/>
      </c>
      <c r="H2517" s="6" t="str">
        <f>_xlfn.IFNA(INDEX(regcoded!$A$2:$Z$20000,MATCH($D2517,regcoded!$D$2:$D$20000,0),8),"")</f>
        <v/>
      </c>
      <c r="I2517" s="6" t="str">
        <f>_xlfn.IFNA(INDEX(regcoded!$A$2:$Z$20000,MATCH($D2517,regcoded!$D$2:$D$20000,0),9),"")</f>
        <v/>
      </c>
    </row>
    <row r="2518" spans="1:9" x14ac:dyDescent="0.25">
      <c r="A2518" s="6" t="s">
        <v>39</v>
      </c>
      <c r="B2518" s="6" t="s">
        <v>1</v>
      </c>
      <c r="C2518" s="7">
        <v>20150617054622</v>
      </c>
      <c r="D2518" s="6" t="s">
        <v>619</v>
      </c>
      <c r="E2518" s="6" t="str">
        <f>_xlfn.IFNA(INDEX(regcoded!$A$2:$Z$20000,MATCH($D2518,regcoded!$D$2:$D$20000,0),5),"")</f>
        <v>o</v>
      </c>
      <c r="F2518" s="6">
        <f>_xlfn.IFNA(INDEX(regcoded!$A$2:$Z$20000,MATCH($D2518,regcoded!$D$2:$D$20000,0),6),"")</f>
        <v>0</v>
      </c>
      <c r="G2518" s="6">
        <f>_xlfn.IFNA(INDEX(regcoded!$A$2:$Z$20000,MATCH($D2518,regcoded!$D$2:$D$20000,0),7),"")</f>
        <v>0</v>
      </c>
      <c r="H2518" s="6">
        <f>_xlfn.IFNA(INDEX(regcoded!$A$2:$Z$20000,MATCH($D2518,regcoded!$D$2:$D$20000,0),8),"")</f>
        <v>0</v>
      </c>
      <c r="I2518" s="6">
        <f>_xlfn.IFNA(INDEX(regcoded!$A$2:$Z$20000,MATCH($D2518,regcoded!$D$2:$D$20000,0),9),"")</f>
        <v>10328440</v>
      </c>
    </row>
    <row r="2519" spans="1:9" x14ac:dyDescent="0.25">
      <c r="A2519" s="6" t="s">
        <v>677</v>
      </c>
      <c r="B2519" s="6" t="s">
        <v>2400</v>
      </c>
      <c r="C2519" s="7">
        <v>20150617055110</v>
      </c>
      <c r="D2519" s="6" t="s">
        <v>2336</v>
      </c>
      <c r="E2519" s="6" t="str">
        <f>_xlfn.IFNA(INDEX(regcoded!$A$2:$Z$20000,MATCH($D2519,regcoded!$D$2:$D$20000,0),5),"")</f>
        <v>p</v>
      </c>
      <c r="F2519" s="6">
        <f>_xlfn.IFNA(INDEX(regcoded!$A$2:$Z$20000,MATCH($D2519,regcoded!$D$2:$D$20000,0),6),"")</f>
        <v>0</v>
      </c>
      <c r="G2519" s="6">
        <f>_xlfn.IFNA(INDEX(regcoded!$A$2:$Z$20000,MATCH($D2519,regcoded!$D$2:$D$20000,0),7),"")</f>
        <v>0</v>
      </c>
      <c r="H2519" s="6">
        <f>_xlfn.IFNA(INDEX(regcoded!$A$2:$Z$20000,MATCH($D2519,regcoded!$D$2:$D$20000,0),8),"")</f>
        <v>0</v>
      </c>
      <c r="I2519" s="6" t="str">
        <f>_xlfn.IFNA(INDEX(regcoded!$A$2:$Z$20000,MATCH($D2519,regcoded!$D$2:$D$20000,0),9),"")</f>
        <v>None</v>
      </c>
    </row>
    <row r="2520" spans="1:9" x14ac:dyDescent="0.25">
      <c r="A2520" s="6" t="s">
        <v>677</v>
      </c>
      <c r="B2520" s="6" t="s">
        <v>2400</v>
      </c>
      <c r="C2520" s="7">
        <v>20150617055110</v>
      </c>
      <c r="D2520" s="6" t="s">
        <v>2418</v>
      </c>
      <c r="E2520" s="6">
        <f>_xlfn.IFNA(INDEX(regcoded!$A$2:$Z$20000,MATCH($D2520,regcoded!$D$2:$D$20000,0),5),"")</f>
        <v>0</v>
      </c>
      <c r="F2520" s="6" t="str">
        <f>_xlfn.IFNA(INDEX(regcoded!$A$2:$Z$20000,MATCH($D2520,regcoded!$D$2:$D$20000,0),6),"")</f>
        <v>multi</v>
      </c>
      <c r="G2520" s="6">
        <f>_xlfn.IFNA(INDEX(regcoded!$A$2:$Z$20000,MATCH($D2520,regcoded!$D$2:$D$20000,0),7),"")</f>
        <v>0</v>
      </c>
      <c r="H2520" s="6">
        <f>_xlfn.IFNA(INDEX(regcoded!$A$2:$Z$20000,MATCH($D2520,regcoded!$D$2:$D$20000,0),8),"")</f>
        <v>0</v>
      </c>
      <c r="I2520" s="6">
        <f>_xlfn.IFNA(INDEX(regcoded!$A$2:$Z$20000,MATCH($D2520,regcoded!$D$2:$D$20000,0),9),"")</f>
        <v>0</v>
      </c>
    </row>
    <row r="2521" spans="1:9" x14ac:dyDescent="0.25">
      <c r="A2521" s="6" t="s">
        <v>1293</v>
      </c>
      <c r="B2521" s="6" t="s">
        <v>1294</v>
      </c>
      <c r="C2521" s="7">
        <v>20150617054820</v>
      </c>
      <c r="D2521" s="6" t="s">
        <v>1934</v>
      </c>
      <c r="E2521" s="6" t="str">
        <f>_xlfn.IFNA(INDEX(regcoded!$A$2:$Z$20000,MATCH($D2521,regcoded!$D$2:$D$20000,0),5),"")</f>
        <v>o</v>
      </c>
      <c r="F2521" s="6">
        <f>_xlfn.IFNA(INDEX(regcoded!$A$2:$Z$20000,MATCH($D2521,regcoded!$D$2:$D$20000,0),6),"")</f>
        <v>0</v>
      </c>
      <c r="G2521" s="6" t="str">
        <f>_xlfn.IFNA(INDEX(regcoded!$A$2:$Z$20000,MATCH($D2521,regcoded!$D$2:$D$20000,0),7),"")</f>
        <v>Tartu Tamme Gümnaasium</v>
      </c>
      <c r="H2521" s="6">
        <f>_xlfn.IFNA(INDEX(regcoded!$A$2:$Z$20000,MATCH($D2521,regcoded!$D$2:$D$20000,0),8),"")</f>
        <v>0</v>
      </c>
      <c r="I2521" s="6">
        <f>_xlfn.IFNA(INDEX(regcoded!$A$2:$Z$20000,MATCH($D2521,regcoded!$D$2:$D$20000,0),9),"")</f>
        <v>75006842</v>
      </c>
    </row>
    <row r="2522" spans="1:9" x14ac:dyDescent="0.25">
      <c r="A2522" s="6" t="s">
        <v>677</v>
      </c>
      <c r="B2522" s="6" t="s">
        <v>678</v>
      </c>
      <c r="C2522" s="7">
        <v>20150617054749</v>
      </c>
      <c r="D2522" s="6" t="s">
        <v>1118</v>
      </c>
      <c r="E2522" s="6" t="str">
        <f>_xlfn.IFNA(INDEX(regcoded!$A$2:$Z$20000,MATCH($D2522,regcoded!$D$2:$D$20000,0),5),"")</f>
        <v>p</v>
      </c>
      <c r="F2522" s="6" t="str">
        <f>_xlfn.IFNA(INDEX(regcoded!$A$2:$Z$20000,MATCH($D2522,regcoded!$D$2:$D$20000,0),6),"")</f>
        <v>famous</v>
      </c>
      <c r="G2522" s="6">
        <f>_xlfn.IFNA(INDEX(regcoded!$A$2:$Z$20000,MATCH($D2522,regcoded!$D$2:$D$20000,0),7),"")</f>
        <v>0</v>
      </c>
      <c r="H2522" s="6">
        <f>_xlfn.IFNA(INDEX(regcoded!$A$2:$Z$20000,MATCH($D2522,regcoded!$D$2:$D$20000,0),8),"")</f>
        <v>0</v>
      </c>
      <c r="I2522" s="6" t="str">
        <f>_xlfn.IFNA(INDEX(regcoded!$A$2:$Z$20000,MATCH($D2522,regcoded!$D$2:$D$20000,0),9),"")</f>
        <v>None</v>
      </c>
    </row>
    <row r="2523" spans="1:9" x14ac:dyDescent="0.25">
      <c r="A2523" s="6" t="s">
        <v>125</v>
      </c>
      <c r="B2523" s="6" t="s">
        <v>1</v>
      </c>
      <c r="C2523" s="7">
        <v>20150617054622</v>
      </c>
      <c r="D2523" s="6" t="s">
        <v>1118</v>
      </c>
      <c r="E2523" s="6" t="str">
        <f>_xlfn.IFNA(INDEX(regcoded!$A$2:$Z$20000,MATCH($D2523,regcoded!$D$2:$D$20000,0),5),"")</f>
        <v>p</v>
      </c>
      <c r="F2523" s="6" t="str">
        <f>_xlfn.IFNA(INDEX(regcoded!$A$2:$Z$20000,MATCH($D2523,regcoded!$D$2:$D$20000,0),6),"")</f>
        <v>famous</v>
      </c>
      <c r="G2523" s="6">
        <f>_xlfn.IFNA(INDEX(regcoded!$A$2:$Z$20000,MATCH($D2523,regcoded!$D$2:$D$20000,0),7),"")</f>
        <v>0</v>
      </c>
      <c r="H2523" s="6">
        <f>_xlfn.IFNA(INDEX(regcoded!$A$2:$Z$20000,MATCH($D2523,regcoded!$D$2:$D$20000,0),8),"")</f>
        <v>0</v>
      </c>
      <c r="I2523" s="6" t="str">
        <f>_xlfn.IFNA(INDEX(regcoded!$A$2:$Z$20000,MATCH($D2523,regcoded!$D$2:$D$20000,0),9),"")</f>
        <v>None</v>
      </c>
    </row>
    <row r="2524" spans="1:9" x14ac:dyDescent="0.25">
      <c r="A2524" s="6" t="s">
        <v>600</v>
      </c>
      <c r="B2524" s="6" t="s">
        <v>601</v>
      </c>
      <c r="C2524" s="7">
        <v>20150617054720</v>
      </c>
      <c r="D2524" s="6" t="s">
        <v>1975</v>
      </c>
      <c r="E2524" s="6" t="str">
        <f>_xlfn.IFNA(INDEX(regcoded!$A$2:$Z$20000,MATCH($D2524,regcoded!$D$2:$D$20000,0),5),"")</f>
        <v>p</v>
      </c>
      <c r="F2524" s="6" t="str">
        <f>_xlfn.IFNA(INDEX(regcoded!$A$2:$Z$20000,MATCH($D2524,regcoded!$D$2:$D$20000,0),6),"")</f>
        <v>famous</v>
      </c>
      <c r="G2524" s="6">
        <f>_xlfn.IFNA(INDEX(regcoded!$A$2:$Z$20000,MATCH($D2524,regcoded!$D$2:$D$20000,0),7),"")</f>
        <v>0</v>
      </c>
      <c r="H2524" s="6">
        <f>_xlfn.IFNA(INDEX(regcoded!$A$2:$Z$20000,MATCH($D2524,regcoded!$D$2:$D$20000,0),8),"")</f>
        <v>0</v>
      </c>
      <c r="I2524" s="6" t="str">
        <f>_xlfn.IFNA(INDEX(regcoded!$A$2:$Z$20000,MATCH($D2524,regcoded!$D$2:$D$20000,0),9),"")</f>
        <v>27.10.1980</v>
      </c>
    </row>
    <row r="2525" spans="1:9" x14ac:dyDescent="0.25">
      <c r="A2525" s="6" t="s">
        <v>1531</v>
      </c>
      <c r="B2525" s="6" t="s">
        <v>1532</v>
      </c>
      <c r="C2525" s="7">
        <v>20150617055039</v>
      </c>
      <c r="D2525" s="6" t="s">
        <v>699</v>
      </c>
      <c r="E2525" s="6" t="str">
        <f>_xlfn.IFNA(INDEX(regcoded!$A$2:$Z$20000,MATCH($D2525,regcoded!$D$2:$D$20000,0),5),"")</f>
        <v/>
      </c>
      <c r="F2525" s="6" t="str">
        <f>_xlfn.IFNA(INDEX(regcoded!$A$2:$Z$20000,MATCH($D2525,regcoded!$D$2:$D$20000,0),6),"")</f>
        <v/>
      </c>
      <c r="G2525" s="6" t="str">
        <f>_xlfn.IFNA(INDEX(regcoded!$A$2:$Z$20000,MATCH($D2525,regcoded!$D$2:$D$20000,0),7),"")</f>
        <v/>
      </c>
      <c r="H2525" s="6" t="str">
        <f>_xlfn.IFNA(INDEX(regcoded!$A$2:$Z$20000,MATCH($D2525,regcoded!$D$2:$D$20000,0),8),"")</f>
        <v/>
      </c>
      <c r="I2525" s="6" t="str">
        <f>_xlfn.IFNA(INDEX(regcoded!$A$2:$Z$20000,MATCH($D2525,regcoded!$D$2:$D$20000,0),9),"")</f>
        <v/>
      </c>
    </row>
    <row r="2526" spans="1:9" x14ac:dyDescent="0.25">
      <c r="A2526" s="6" t="s">
        <v>942</v>
      </c>
      <c r="B2526" s="6" t="s">
        <v>1</v>
      </c>
      <c r="C2526" s="7">
        <v>20150617054631</v>
      </c>
      <c r="D2526" s="6" t="s">
        <v>679</v>
      </c>
      <c r="E2526" s="6" t="str">
        <f>_xlfn.IFNA(INDEX(regcoded!$A$2:$Z$20000,MATCH($D2526,regcoded!$D$2:$D$20000,0),5),"")</f>
        <v>p</v>
      </c>
      <c r="F2526" s="6">
        <f>_xlfn.IFNA(INDEX(regcoded!$A$2:$Z$20000,MATCH($D2526,regcoded!$D$2:$D$20000,0),6),"")</f>
        <v>0</v>
      </c>
      <c r="G2526" s="6">
        <f>_xlfn.IFNA(INDEX(regcoded!$A$2:$Z$20000,MATCH($D2526,regcoded!$D$2:$D$20000,0),7),"")</f>
        <v>0</v>
      </c>
      <c r="H2526" s="6">
        <f>_xlfn.IFNA(INDEX(regcoded!$A$2:$Z$20000,MATCH($D2526,regcoded!$D$2:$D$20000,0),8),"")</f>
        <v>0</v>
      </c>
      <c r="I2526" s="6" t="str">
        <f>_xlfn.IFNA(INDEX(regcoded!$A$2:$Z$20000,MATCH($D2526,regcoded!$D$2:$D$20000,0),9),"")</f>
        <v>None</v>
      </c>
    </row>
    <row r="2527" spans="1:9" x14ac:dyDescent="0.25">
      <c r="A2527" s="6" t="s">
        <v>942</v>
      </c>
      <c r="B2527" s="6" t="s">
        <v>943</v>
      </c>
      <c r="C2527" s="7">
        <v>20150617054907</v>
      </c>
      <c r="D2527" s="6" t="s">
        <v>2337</v>
      </c>
      <c r="E2527" s="6" t="str">
        <f>_xlfn.IFNA(INDEX(regcoded!$A$2:$Z$20000,MATCH($D2527,regcoded!$D$2:$D$20000,0),5),"")</f>
        <v>o</v>
      </c>
      <c r="F2527" s="6" t="str">
        <f>_xlfn.IFNA(INDEX(regcoded!$A$2:$Z$20000,MATCH($D2527,regcoded!$D$2:$D$20000,0),6),"")</f>
        <v>multi</v>
      </c>
      <c r="G2527" s="6">
        <f>_xlfn.IFNA(INDEX(regcoded!$A$2:$Z$20000,MATCH($D2527,regcoded!$D$2:$D$20000,0),7),"")</f>
        <v>0</v>
      </c>
      <c r="H2527" s="6">
        <f>_xlfn.IFNA(INDEX(regcoded!$A$2:$Z$20000,MATCH($D2527,regcoded!$D$2:$D$20000,0),8),"")</f>
        <v>0</v>
      </c>
      <c r="I2527" s="6">
        <f>_xlfn.IFNA(INDEX(regcoded!$A$2:$Z$20000,MATCH($D2527,regcoded!$D$2:$D$20000,0),9),"")</f>
        <v>0</v>
      </c>
    </row>
    <row r="2528" spans="1:9" x14ac:dyDescent="0.25">
      <c r="A2528" s="6" t="s">
        <v>942</v>
      </c>
      <c r="B2528" s="6" t="s">
        <v>1037</v>
      </c>
      <c r="C2528" s="7">
        <v>20150617054942</v>
      </c>
      <c r="D2528" s="6" t="s">
        <v>63</v>
      </c>
      <c r="E2528" s="6" t="str">
        <f>_xlfn.IFNA(INDEX(regcoded!$A$2:$Z$20000,MATCH($D2528,regcoded!$D$2:$D$20000,0),5),"")</f>
        <v/>
      </c>
      <c r="F2528" s="6" t="str">
        <f>_xlfn.IFNA(INDEX(regcoded!$A$2:$Z$20000,MATCH($D2528,regcoded!$D$2:$D$20000,0),6),"")</f>
        <v/>
      </c>
      <c r="G2528" s="6" t="str">
        <f>_xlfn.IFNA(INDEX(regcoded!$A$2:$Z$20000,MATCH($D2528,regcoded!$D$2:$D$20000,0),7),"")</f>
        <v/>
      </c>
      <c r="H2528" s="6" t="str">
        <f>_xlfn.IFNA(INDEX(regcoded!$A$2:$Z$20000,MATCH($D2528,regcoded!$D$2:$D$20000,0),8),"")</f>
        <v/>
      </c>
      <c r="I2528" s="6" t="str">
        <f>_xlfn.IFNA(INDEX(regcoded!$A$2:$Z$20000,MATCH($D2528,regcoded!$D$2:$D$20000,0),9),"")</f>
        <v/>
      </c>
    </row>
    <row r="2529" spans="1:9" x14ac:dyDescent="0.25">
      <c r="A2529" s="6" t="s">
        <v>846</v>
      </c>
      <c r="B2529" s="6" t="s">
        <v>862</v>
      </c>
      <c r="C2529" s="7">
        <v>20150617054845</v>
      </c>
      <c r="D2529" s="6" t="s">
        <v>63</v>
      </c>
      <c r="E2529" s="6" t="str">
        <f>_xlfn.IFNA(INDEX(regcoded!$A$2:$Z$20000,MATCH($D2529,regcoded!$D$2:$D$20000,0),5),"")</f>
        <v/>
      </c>
      <c r="F2529" s="6" t="str">
        <f>_xlfn.IFNA(INDEX(regcoded!$A$2:$Z$20000,MATCH($D2529,regcoded!$D$2:$D$20000,0),6),"")</f>
        <v/>
      </c>
      <c r="G2529" s="6" t="str">
        <f>_xlfn.IFNA(INDEX(regcoded!$A$2:$Z$20000,MATCH($D2529,regcoded!$D$2:$D$20000,0),7),"")</f>
        <v/>
      </c>
      <c r="H2529" s="6" t="str">
        <f>_xlfn.IFNA(INDEX(regcoded!$A$2:$Z$20000,MATCH($D2529,regcoded!$D$2:$D$20000,0),8),"")</f>
        <v/>
      </c>
      <c r="I2529" s="6" t="str">
        <f>_xlfn.IFNA(INDEX(regcoded!$A$2:$Z$20000,MATCH($D2529,regcoded!$D$2:$D$20000,0),9),"")</f>
        <v/>
      </c>
    </row>
    <row r="2530" spans="1:9" x14ac:dyDescent="0.25">
      <c r="A2530" s="6" t="s">
        <v>22</v>
      </c>
      <c r="B2530" s="6" t="s">
        <v>1</v>
      </c>
      <c r="C2530" s="7">
        <v>20150617054621</v>
      </c>
      <c r="D2530" s="6" t="s">
        <v>63</v>
      </c>
      <c r="E2530" s="6" t="str">
        <f>_xlfn.IFNA(INDEX(regcoded!$A$2:$Z$20000,MATCH($D2530,regcoded!$D$2:$D$20000,0),5),"")</f>
        <v/>
      </c>
      <c r="F2530" s="6" t="str">
        <f>_xlfn.IFNA(INDEX(regcoded!$A$2:$Z$20000,MATCH($D2530,regcoded!$D$2:$D$20000,0),6),"")</f>
        <v/>
      </c>
      <c r="G2530" s="6" t="str">
        <f>_xlfn.IFNA(INDEX(regcoded!$A$2:$Z$20000,MATCH($D2530,regcoded!$D$2:$D$20000,0),7),"")</f>
        <v/>
      </c>
      <c r="H2530" s="6" t="str">
        <f>_xlfn.IFNA(INDEX(regcoded!$A$2:$Z$20000,MATCH($D2530,regcoded!$D$2:$D$20000,0),8),"")</f>
        <v/>
      </c>
      <c r="I2530" s="6" t="str">
        <f>_xlfn.IFNA(INDEX(regcoded!$A$2:$Z$20000,MATCH($D2530,regcoded!$D$2:$D$20000,0),9),"")</f>
        <v/>
      </c>
    </row>
    <row r="2531" spans="1:9" x14ac:dyDescent="0.25">
      <c r="A2531" s="6" t="s">
        <v>1384</v>
      </c>
      <c r="B2531" s="6" t="s">
        <v>1</v>
      </c>
      <c r="C2531" s="7">
        <v>20150617054829</v>
      </c>
      <c r="D2531" s="6" t="s">
        <v>63</v>
      </c>
      <c r="E2531" s="6" t="str">
        <f>_xlfn.IFNA(INDEX(regcoded!$A$2:$Z$20000,MATCH($D2531,regcoded!$D$2:$D$20000,0),5),"")</f>
        <v/>
      </c>
      <c r="F2531" s="6" t="str">
        <f>_xlfn.IFNA(INDEX(regcoded!$A$2:$Z$20000,MATCH($D2531,regcoded!$D$2:$D$20000,0),6),"")</f>
        <v/>
      </c>
      <c r="G2531" s="6" t="str">
        <f>_xlfn.IFNA(INDEX(regcoded!$A$2:$Z$20000,MATCH($D2531,regcoded!$D$2:$D$20000,0),7),"")</f>
        <v/>
      </c>
      <c r="H2531" s="6" t="str">
        <f>_xlfn.IFNA(INDEX(regcoded!$A$2:$Z$20000,MATCH($D2531,regcoded!$D$2:$D$20000,0),8),"")</f>
        <v/>
      </c>
      <c r="I2531" s="6" t="str">
        <f>_xlfn.IFNA(INDEX(regcoded!$A$2:$Z$20000,MATCH($D2531,regcoded!$D$2:$D$20000,0),9),"")</f>
        <v/>
      </c>
    </row>
    <row r="2532" spans="1:9" x14ac:dyDescent="0.25">
      <c r="A2532" s="6" t="s">
        <v>223</v>
      </c>
      <c r="B2532" s="6" t="s">
        <v>214</v>
      </c>
      <c r="C2532" s="7">
        <v>20150617054633</v>
      </c>
      <c r="D2532" s="6" t="s">
        <v>63</v>
      </c>
      <c r="E2532" s="6" t="str">
        <f>_xlfn.IFNA(INDEX(regcoded!$A$2:$Z$20000,MATCH($D2532,regcoded!$D$2:$D$20000,0),5),"")</f>
        <v/>
      </c>
      <c r="F2532" s="6" t="str">
        <f>_xlfn.IFNA(INDEX(regcoded!$A$2:$Z$20000,MATCH($D2532,regcoded!$D$2:$D$20000,0),6),"")</f>
        <v/>
      </c>
      <c r="G2532" s="6" t="str">
        <f>_xlfn.IFNA(INDEX(regcoded!$A$2:$Z$20000,MATCH($D2532,regcoded!$D$2:$D$20000,0),7),"")</f>
        <v/>
      </c>
      <c r="H2532" s="6" t="str">
        <f>_xlfn.IFNA(INDEX(regcoded!$A$2:$Z$20000,MATCH($D2532,regcoded!$D$2:$D$20000,0),8),"")</f>
        <v/>
      </c>
      <c r="I2532" s="6" t="str">
        <f>_xlfn.IFNA(INDEX(regcoded!$A$2:$Z$20000,MATCH($D2532,regcoded!$D$2:$D$20000,0),9),"")</f>
        <v/>
      </c>
    </row>
    <row r="2533" spans="1:9" x14ac:dyDescent="0.25">
      <c r="A2533" s="6" t="s">
        <v>85</v>
      </c>
      <c r="B2533" s="6" t="s">
        <v>1003</v>
      </c>
      <c r="C2533" s="7">
        <v>20150617054937</v>
      </c>
      <c r="D2533" s="6" t="s">
        <v>63</v>
      </c>
      <c r="E2533" s="6" t="str">
        <f>_xlfn.IFNA(INDEX(regcoded!$A$2:$Z$20000,MATCH($D2533,regcoded!$D$2:$D$20000,0),5),"")</f>
        <v/>
      </c>
      <c r="F2533" s="6" t="str">
        <f>_xlfn.IFNA(INDEX(regcoded!$A$2:$Z$20000,MATCH($D2533,regcoded!$D$2:$D$20000,0),6),"")</f>
        <v/>
      </c>
      <c r="G2533" s="6" t="str">
        <f>_xlfn.IFNA(INDEX(regcoded!$A$2:$Z$20000,MATCH($D2533,regcoded!$D$2:$D$20000,0),7),"")</f>
        <v/>
      </c>
      <c r="H2533" s="6" t="str">
        <f>_xlfn.IFNA(INDEX(regcoded!$A$2:$Z$20000,MATCH($D2533,regcoded!$D$2:$D$20000,0),8),"")</f>
        <v/>
      </c>
      <c r="I2533" s="6" t="str">
        <f>_xlfn.IFNA(INDEX(regcoded!$A$2:$Z$20000,MATCH($D2533,regcoded!$D$2:$D$20000,0),9),"")</f>
        <v/>
      </c>
    </row>
    <row r="2534" spans="1:9" x14ac:dyDescent="0.25">
      <c r="A2534" s="6" t="s">
        <v>85</v>
      </c>
      <c r="B2534" s="6" t="s">
        <v>1003</v>
      </c>
      <c r="C2534" s="7">
        <v>20150617055007</v>
      </c>
      <c r="D2534" s="6" t="s">
        <v>63</v>
      </c>
      <c r="E2534" s="6" t="str">
        <f>_xlfn.IFNA(INDEX(regcoded!$A$2:$Z$20000,MATCH($D2534,regcoded!$D$2:$D$20000,0),5),"")</f>
        <v/>
      </c>
      <c r="F2534" s="6" t="str">
        <f>_xlfn.IFNA(INDEX(regcoded!$A$2:$Z$20000,MATCH($D2534,regcoded!$D$2:$D$20000,0),6),"")</f>
        <v/>
      </c>
      <c r="G2534" s="6" t="str">
        <f>_xlfn.IFNA(INDEX(regcoded!$A$2:$Z$20000,MATCH($D2534,regcoded!$D$2:$D$20000,0),7),"")</f>
        <v/>
      </c>
      <c r="H2534" s="6" t="str">
        <f>_xlfn.IFNA(INDEX(regcoded!$A$2:$Z$20000,MATCH($D2534,regcoded!$D$2:$D$20000,0),8),"")</f>
        <v/>
      </c>
      <c r="I2534" s="6" t="str">
        <f>_xlfn.IFNA(INDEX(regcoded!$A$2:$Z$20000,MATCH($D2534,regcoded!$D$2:$D$20000,0),9),"")</f>
        <v/>
      </c>
    </row>
    <row r="2535" spans="1:9" x14ac:dyDescent="0.25">
      <c r="A2535" s="6" t="s">
        <v>1161</v>
      </c>
      <c r="B2535" s="6" t="s">
        <v>1</v>
      </c>
      <c r="C2535" s="7">
        <v>20150617055012</v>
      </c>
      <c r="D2535" s="6" t="s">
        <v>63</v>
      </c>
      <c r="E2535" s="6" t="str">
        <f>_xlfn.IFNA(INDEX(regcoded!$A$2:$Z$20000,MATCH($D2535,regcoded!$D$2:$D$20000,0),5),"")</f>
        <v/>
      </c>
      <c r="F2535" s="6" t="str">
        <f>_xlfn.IFNA(INDEX(regcoded!$A$2:$Z$20000,MATCH($D2535,regcoded!$D$2:$D$20000,0),6),"")</f>
        <v/>
      </c>
      <c r="G2535" s="6" t="str">
        <f>_xlfn.IFNA(INDEX(regcoded!$A$2:$Z$20000,MATCH($D2535,regcoded!$D$2:$D$20000,0),7),"")</f>
        <v/>
      </c>
      <c r="H2535" s="6" t="str">
        <f>_xlfn.IFNA(INDEX(regcoded!$A$2:$Z$20000,MATCH($D2535,regcoded!$D$2:$D$20000,0),8),"")</f>
        <v/>
      </c>
      <c r="I2535" s="6" t="str">
        <f>_xlfn.IFNA(INDEX(regcoded!$A$2:$Z$20000,MATCH($D2535,regcoded!$D$2:$D$20000,0),9),"")</f>
        <v/>
      </c>
    </row>
    <row r="2536" spans="1:9" x14ac:dyDescent="0.25">
      <c r="A2536" s="6" t="s">
        <v>642</v>
      </c>
      <c r="B2536" s="6" t="s">
        <v>847</v>
      </c>
      <c r="C2536" s="7">
        <v>20150617054841</v>
      </c>
      <c r="D2536" s="6" t="s">
        <v>63</v>
      </c>
      <c r="E2536" s="6" t="str">
        <f>_xlfn.IFNA(INDEX(regcoded!$A$2:$Z$20000,MATCH($D2536,regcoded!$D$2:$D$20000,0),5),"")</f>
        <v/>
      </c>
      <c r="F2536" s="6" t="str">
        <f>_xlfn.IFNA(INDEX(regcoded!$A$2:$Z$20000,MATCH($D2536,regcoded!$D$2:$D$20000,0),6),"")</f>
        <v/>
      </c>
      <c r="G2536" s="6" t="str">
        <f>_xlfn.IFNA(INDEX(regcoded!$A$2:$Z$20000,MATCH($D2536,regcoded!$D$2:$D$20000,0),7),"")</f>
        <v/>
      </c>
      <c r="H2536" s="6" t="str">
        <f>_xlfn.IFNA(INDEX(regcoded!$A$2:$Z$20000,MATCH($D2536,regcoded!$D$2:$D$20000,0),8),"")</f>
        <v/>
      </c>
      <c r="I2536" s="6" t="str">
        <f>_xlfn.IFNA(INDEX(regcoded!$A$2:$Z$20000,MATCH($D2536,regcoded!$D$2:$D$20000,0),9),"")</f>
        <v/>
      </c>
    </row>
    <row r="2537" spans="1:9" x14ac:dyDescent="0.25">
      <c r="A2537" s="6" t="s">
        <v>553</v>
      </c>
      <c r="B2537" s="6" t="s">
        <v>554</v>
      </c>
      <c r="C2537" s="7">
        <v>20150617054718</v>
      </c>
      <c r="D2537" s="6" t="s">
        <v>63</v>
      </c>
      <c r="E2537" s="6" t="str">
        <f>_xlfn.IFNA(INDEX(regcoded!$A$2:$Z$20000,MATCH($D2537,regcoded!$D$2:$D$20000,0),5),"")</f>
        <v/>
      </c>
      <c r="F2537" s="6" t="str">
        <f>_xlfn.IFNA(INDEX(regcoded!$A$2:$Z$20000,MATCH($D2537,regcoded!$D$2:$D$20000,0),6),"")</f>
        <v/>
      </c>
      <c r="G2537" s="6" t="str">
        <f>_xlfn.IFNA(INDEX(regcoded!$A$2:$Z$20000,MATCH($D2537,regcoded!$D$2:$D$20000,0),7),"")</f>
        <v/>
      </c>
      <c r="H2537" s="6" t="str">
        <f>_xlfn.IFNA(INDEX(regcoded!$A$2:$Z$20000,MATCH($D2537,regcoded!$D$2:$D$20000,0),8),"")</f>
        <v/>
      </c>
      <c r="I2537" s="6" t="str">
        <f>_xlfn.IFNA(INDEX(regcoded!$A$2:$Z$20000,MATCH($D2537,regcoded!$D$2:$D$20000,0),9),"")</f>
        <v/>
      </c>
    </row>
    <row r="2538" spans="1:9" x14ac:dyDescent="0.25">
      <c r="A2538" s="6" t="s">
        <v>553</v>
      </c>
      <c r="B2538" s="6" t="s">
        <v>1107</v>
      </c>
      <c r="C2538" s="7">
        <v>20150617054950</v>
      </c>
      <c r="D2538" s="6" t="s">
        <v>63</v>
      </c>
      <c r="E2538" s="6" t="str">
        <f>_xlfn.IFNA(INDEX(regcoded!$A$2:$Z$20000,MATCH($D2538,regcoded!$D$2:$D$20000,0),5),"")</f>
        <v/>
      </c>
      <c r="F2538" s="6" t="str">
        <f>_xlfn.IFNA(INDEX(regcoded!$A$2:$Z$20000,MATCH($D2538,regcoded!$D$2:$D$20000,0),6),"")</f>
        <v/>
      </c>
      <c r="G2538" s="6" t="str">
        <f>_xlfn.IFNA(INDEX(regcoded!$A$2:$Z$20000,MATCH($D2538,regcoded!$D$2:$D$20000,0),7),"")</f>
        <v/>
      </c>
      <c r="H2538" s="6" t="str">
        <f>_xlfn.IFNA(INDEX(regcoded!$A$2:$Z$20000,MATCH($D2538,regcoded!$D$2:$D$20000,0),8),"")</f>
        <v/>
      </c>
      <c r="I2538" s="6" t="str">
        <f>_xlfn.IFNA(INDEX(regcoded!$A$2:$Z$20000,MATCH($D2538,regcoded!$D$2:$D$20000,0),9),"")</f>
        <v/>
      </c>
    </row>
    <row r="2539" spans="1:9" x14ac:dyDescent="0.25">
      <c r="A2539" s="6" t="s">
        <v>515</v>
      </c>
      <c r="B2539" s="6" t="s">
        <v>214</v>
      </c>
      <c r="C2539" s="7">
        <v>20150617054707</v>
      </c>
      <c r="D2539" s="6" t="s">
        <v>63</v>
      </c>
      <c r="E2539" s="6" t="str">
        <f>_xlfn.IFNA(INDEX(regcoded!$A$2:$Z$20000,MATCH($D2539,regcoded!$D$2:$D$20000,0),5),"")</f>
        <v/>
      </c>
      <c r="F2539" s="6" t="str">
        <f>_xlfn.IFNA(INDEX(regcoded!$A$2:$Z$20000,MATCH($D2539,regcoded!$D$2:$D$20000,0),6),"")</f>
        <v/>
      </c>
      <c r="G2539" s="6" t="str">
        <f>_xlfn.IFNA(INDEX(regcoded!$A$2:$Z$20000,MATCH($D2539,regcoded!$D$2:$D$20000,0),7),"")</f>
        <v/>
      </c>
      <c r="H2539" s="6" t="str">
        <f>_xlfn.IFNA(INDEX(regcoded!$A$2:$Z$20000,MATCH($D2539,regcoded!$D$2:$D$20000,0),8),"")</f>
        <v/>
      </c>
      <c r="I2539" s="6" t="str">
        <f>_xlfn.IFNA(INDEX(regcoded!$A$2:$Z$20000,MATCH($D2539,regcoded!$D$2:$D$20000,0),9),"")</f>
        <v/>
      </c>
    </row>
    <row r="2540" spans="1:9" x14ac:dyDescent="0.25">
      <c r="A2540" s="6" t="s">
        <v>1164</v>
      </c>
      <c r="B2540" s="6" t="s">
        <v>1165</v>
      </c>
      <c r="C2540" s="7">
        <v>20150617055012</v>
      </c>
      <c r="D2540" s="6" t="s">
        <v>63</v>
      </c>
      <c r="E2540" s="6" t="str">
        <f>_xlfn.IFNA(INDEX(regcoded!$A$2:$Z$20000,MATCH($D2540,regcoded!$D$2:$D$20000,0),5),"")</f>
        <v/>
      </c>
      <c r="F2540" s="6" t="str">
        <f>_xlfn.IFNA(INDEX(regcoded!$A$2:$Z$20000,MATCH($D2540,regcoded!$D$2:$D$20000,0),6),"")</f>
        <v/>
      </c>
      <c r="G2540" s="6" t="str">
        <f>_xlfn.IFNA(INDEX(regcoded!$A$2:$Z$20000,MATCH($D2540,regcoded!$D$2:$D$20000,0),7),"")</f>
        <v/>
      </c>
      <c r="H2540" s="6" t="str">
        <f>_xlfn.IFNA(INDEX(regcoded!$A$2:$Z$20000,MATCH($D2540,regcoded!$D$2:$D$20000,0),8),"")</f>
        <v/>
      </c>
      <c r="I2540" s="6" t="str">
        <f>_xlfn.IFNA(INDEX(regcoded!$A$2:$Z$20000,MATCH($D2540,regcoded!$D$2:$D$20000,0),9),"")</f>
        <v/>
      </c>
    </row>
    <row r="2541" spans="1:9" x14ac:dyDescent="0.25">
      <c r="A2541" s="6" t="s">
        <v>515</v>
      </c>
      <c r="B2541" s="6" t="s">
        <v>214</v>
      </c>
      <c r="C2541" s="7">
        <v>20150617054707</v>
      </c>
      <c r="D2541" s="6" t="s">
        <v>63</v>
      </c>
      <c r="E2541" s="6" t="str">
        <f>_xlfn.IFNA(INDEX(regcoded!$A$2:$Z$20000,MATCH($D2541,regcoded!$D$2:$D$20000,0),5),"")</f>
        <v/>
      </c>
      <c r="F2541" s="6" t="str">
        <f>_xlfn.IFNA(INDEX(regcoded!$A$2:$Z$20000,MATCH($D2541,regcoded!$D$2:$D$20000,0),6),"")</f>
        <v/>
      </c>
      <c r="G2541" s="6" t="str">
        <f>_xlfn.IFNA(INDEX(regcoded!$A$2:$Z$20000,MATCH($D2541,regcoded!$D$2:$D$20000,0),7),"")</f>
        <v/>
      </c>
      <c r="H2541" s="6" t="str">
        <f>_xlfn.IFNA(INDEX(regcoded!$A$2:$Z$20000,MATCH($D2541,regcoded!$D$2:$D$20000,0),8),"")</f>
        <v/>
      </c>
      <c r="I2541" s="6" t="str">
        <f>_xlfn.IFNA(INDEX(regcoded!$A$2:$Z$20000,MATCH($D2541,regcoded!$D$2:$D$20000,0),9),"")</f>
        <v/>
      </c>
    </row>
    <row r="2542" spans="1:9" x14ac:dyDescent="0.25">
      <c r="A2542" s="6" t="s">
        <v>714</v>
      </c>
      <c r="B2542" s="6" t="s">
        <v>715</v>
      </c>
      <c r="C2542" s="7">
        <v>20150617054818</v>
      </c>
      <c r="D2542" s="6" t="s">
        <v>63</v>
      </c>
      <c r="E2542" s="6" t="str">
        <f>_xlfn.IFNA(INDEX(regcoded!$A$2:$Z$20000,MATCH($D2542,regcoded!$D$2:$D$20000,0),5),"")</f>
        <v/>
      </c>
      <c r="F2542" s="6" t="str">
        <f>_xlfn.IFNA(INDEX(regcoded!$A$2:$Z$20000,MATCH($D2542,regcoded!$D$2:$D$20000,0),6),"")</f>
        <v/>
      </c>
      <c r="G2542" s="6" t="str">
        <f>_xlfn.IFNA(INDEX(regcoded!$A$2:$Z$20000,MATCH($D2542,regcoded!$D$2:$D$20000,0),7),"")</f>
        <v/>
      </c>
      <c r="H2542" s="6" t="str">
        <f>_xlfn.IFNA(INDEX(regcoded!$A$2:$Z$20000,MATCH($D2542,regcoded!$D$2:$D$20000,0),8),"")</f>
        <v/>
      </c>
      <c r="I2542" s="6" t="str">
        <f>_xlfn.IFNA(INDEX(regcoded!$A$2:$Z$20000,MATCH($D2542,regcoded!$D$2:$D$20000,0),9),"")</f>
        <v/>
      </c>
    </row>
    <row r="2543" spans="1:9" x14ac:dyDescent="0.25">
      <c r="A2543" s="6" t="s">
        <v>223</v>
      </c>
      <c r="B2543" s="6" t="s">
        <v>214</v>
      </c>
      <c r="C2543" s="7">
        <v>20150617054633</v>
      </c>
      <c r="D2543" s="6" t="s">
        <v>63</v>
      </c>
      <c r="E2543" s="6" t="str">
        <f>_xlfn.IFNA(INDEX(regcoded!$A$2:$Z$20000,MATCH($D2543,regcoded!$D$2:$D$20000,0),5),"")</f>
        <v/>
      </c>
      <c r="F2543" s="6" t="str">
        <f>_xlfn.IFNA(INDEX(regcoded!$A$2:$Z$20000,MATCH($D2543,regcoded!$D$2:$D$20000,0),6),"")</f>
        <v/>
      </c>
      <c r="G2543" s="6" t="str">
        <f>_xlfn.IFNA(INDEX(regcoded!$A$2:$Z$20000,MATCH($D2543,regcoded!$D$2:$D$20000,0),7),"")</f>
        <v/>
      </c>
      <c r="H2543" s="6" t="str">
        <f>_xlfn.IFNA(INDEX(regcoded!$A$2:$Z$20000,MATCH($D2543,regcoded!$D$2:$D$20000,0),8),"")</f>
        <v/>
      </c>
      <c r="I2543" s="6" t="str">
        <f>_xlfn.IFNA(INDEX(regcoded!$A$2:$Z$20000,MATCH($D2543,regcoded!$D$2:$D$20000,0),9),"")</f>
        <v/>
      </c>
    </row>
    <row r="2544" spans="1:9" x14ac:dyDescent="0.25">
      <c r="A2544" s="6" t="s">
        <v>223</v>
      </c>
      <c r="B2544" s="6" t="s">
        <v>214</v>
      </c>
      <c r="C2544" s="7">
        <v>20150617054633</v>
      </c>
      <c r="D2544" s="6" t="s">
        <v>63</v>
      </c>
      <c r="E2544" s="6" t="str">
        <f>_xlfn.IFNA(INDEX(regcoded!$A$2:$Z$20000,MATCH($D2544,regcoded!$D$2:$D$20000,0),5),"")</f>
        <v/>
      </c>
      <c r="F2544" s="6" t="str">
        <f>_xlfn.IFNA(INDEX(regcoded!$A$2:$Z$20000,MATCH($D2544,regcoded!$D$2:$D$20000,0),6),"")</f>
        <v/>
      </c>
      <c r="G2544" s="6" t="str">
        <f>_xlfn.IFNA(INDEX(regcoded!$A$2:$Z$20000,MATCH($D2544,regcoded!$D$2:$D$20000,0),7),"")</f>
        <v/>
      </c>
      <c r="H2544" s="6" t="str">
        <f>_xlfn.IFNA(INDEX(regcoded!$A$2:$Z$20000,MATCH($D2544,regcoded!$D$2:$D$20000,0),8),"")</f>
        <v/>
      </c>
      <c r="I2544" s="6" t="str">
        <f>_xlfn.IFNA(INDEX(regcoded!$A$2:$Z$20000,MATCH($D2544,regcoded!$D$2:$D$20000,0),9),"")</f>
        <v/>
      </c>
    </row>
    <row r="2545" spans="1:9" x14ac:dyDescent="0.25">
      <c r="A2545" s="6" t="s">
        <v>1355</v>
      </c>
      <c r="B2545" s="6" t="s">
        <v>1</v>
      </c>
      <c r="C2545" s="7">
        <v>20150617054926</v>
      </c>
      <c r="D2545" s="6" t="s">
        <v>63</v>
      </c>
      <c r="E2545" s="6" t="str">
        <f>_xlfn.IFNA(INDEX(regcoded!$A$2:$Z$20000,MATCH($D2545,regcoded!$D$2:$D$20000,0),5),"")</f>
        <v/>
      </c>
      <c r="F2545" s="6" t="str">
        <f>_xlfn.IFNA(INDEX(regcoded!$A$2:$Z$20000,MATCH($D2545,regcoded!$D$2:$D$20000,0),6),"")</f>
        <v/>
      </c>
      <c r="G2545" s="6" t="str">
        <f>_xlfn.IFNA(INDEX(regcoded!$A$2:$Z$20000,MATCH($D2545,regcoded!$D$2:$D$20000,0),7),"")</f>
        <v/>
      </c>
      <c r="H2545" s="6" t="str">
        <f>_xlfn.IFNA(INDEX(regcoded!$A$2:$Z$20000,MATCH($D2545,regcoded!$D$2:$D$20000,0),8),"")</f>
        <v/>
      </c>
      <c r="I2545" s="6" t="str">
        <f>_xlfn.IFNA(INDEX(regcoded!$A$2:$Z$20000,MATCH($D2545,regcoded!$D$2:$D$20000,0),9),"")</f>
        <v/>
      </c>
    </row>
    <row r="2546" spans="1:9" x14ac:dyDescent="0.25">
      <c r="A2546" s="6" t="s">
        <v>938</v>
      </c>
      <c r="B2546" s="6" t="s">
        <v>939</v>
      </c>
      <c r="C2546" s="7">
        <v>20150617055034</v>
      </c>
      <c r="D2546" s="6" t="s">
        <v>63</v>
      </c>
      <c r="E2546" s="6" t="str">
        <f>_xlfn.IFNA(INDEX(regcoded!$A$2:$Z$20000,MATCH($D2546,regcoded!$D$2:$D$20000,0),5),"")</f>
        <v/>
      </c>
      <c r="F2546" s="6" t="str">
        <f>_xlfn.IFNA(INDEX(regcoded!$A$2:$Z$20000,MATCH($D2546,regcoded!$D$2:$D$20000,0),6),"")</f>
        <v/>
      </c>
      <c r="G2546" s="6" t="str">
        <f>_xlfn.IFNA(INDEX(regcoded!$A$2:$Z$20000,MATCH($D2546,regcoded!$D$2:$D$20000,0),7),"")</f>
        <v/>
      </c>
      <c r="H2546" s="6" t="str">
        <f>_xlfn.IFNA(INDEX(regcoded!$A$2:$Z$20000,MATCH($D2546,regcoded!$D$2:$D$20000,0),8),"")</f>
        <v/>
      </c>
      <c r="I2546" s="6" t="str">
        <f>_xlfn.IFNA(INDEX(regcoded!$A$2:$Z$20000,MATCH($D2546,regcoded!$D$2:$D$20000,0),9),"")</f>
        <v/>
      </c>
    </row>
    <row r="2547" spans="1:9" x14ac:dyDescent="0.25">
      <c r="A2547" s="6" t="s">
        <v>945</v>
      </c>
      <c r="B2547" s="6" t="s">
        <v>1347</v>
      </c>
      <c r="C2547" s="7">
        <v>20150617054846</v>
      </c>
      <c r="D2547" s="6" t="s">
        <v>1706</v>
      </c>
      <c r="E2547" s="6" t="str">
        <f>_xlfn.IFNA(INDEX(regcoded!$A$2:$Z$20000,MATCH($D2547,regcoded!$D$2:$D$20000,0),5),"")</f>
        <v/>
      </c>
      <c r="F2547" s="6" t="str">
        <f>_xlfn.IFNA(INDEX(regcoded!$A$2:$Z$20000,MATCH($D2547,regcoded!$D$2:$D$20000,0),6),"")</f>
        <v/>
      </c>
      <c r="G2547" s="6" t="str">
        <f>_xlfn.IFNA(INDEX(regcoded!$A$2:$Z$20000,MATCH($D2547,regcoded!$D$2:$D$20000,0),7),"")</f>
        <v/>
      </c>
      <c r="H2547" s="6" t="str">
        <f>_xlfn.IFNA(INDEX(regcoded!$A$2:$Z$20000,MATCH($D2547,regcoded!$D$2:$D$20000,0),8),"")</f>
        <v/>
      </c>
      <c r="I2547" s="6" t="str">
        <f>_xlfn.IFNA(INDEX(regcoded!$A$2:$Z$20000,MATCH($D2547,regcoded!$D$2:$D$20000,0),9),"")</f>
        <v/>
      </c>
    </row>
    <row r="2548" spans="1:9" x14ac:dyDescent="0.25">
      <c r="A2548" s="6" t="s">
        <v>938</v>
      </c>
      <c r="B2548" s="6" t="s">
        <v>939</v>
      </c>
      <c r="C2548" s="7">
        <v>20150617055034</v>
      </c>
      <c r="D2548" s="6" t="s">
        <v>1707</v>
      </c>
      <c r="E2548" s="6" t="str">
        <f>_xlfn.IFNA(INDEX(regcoded!$A$2:$Z$20000,MATCH($D2548,regcoded!$D$2:$D$20000,0),5),"")</f>
        <v/>
      </c>
      <c r="F2548" s="6" t="str">
        <f>_xlfn.IFNA(INDEX(regcoded!$A$2:$Z$20000,MATCH($D2548,regcoded!$D$2:$D$20000,0),6),"")</f>
        <v/>
      </c>
      <c r="G2548" s="6" t="str">
        <f>_xlfn.IFNA(INDEX(regcoded!$A$2:$Z$20000,MATCH($D2548,regcoded!$D$2:$D$20000,0),7),"")</f>
        <v/>
      </c>
      <c r="H2548" s="6" t="str">
        <f>_xlfn.IFNA(INDEX(regcoded!$A$2:$Z$20000,MATCH($D2548,regcoded!$D$2:$D$20000,0),8),"")</f>
        <v/>
      </c>
      <c r="I2548" s="6" t="str">
        <f>_xlfn.IFNA(INDEX(regcoded!$A$2:$Z$20000,MATCH($D2548,regcoded!$D$2:$D$20000,0),9),"")</f>
        <v/>
      </c>
    </row>
    <row r="2549" spans="1:9" x14ac:dyDescent="0.25">
      <c r="A2549" s="6" t="s">
        <v>938</v>
      </c>
      <c r="B2549" s="6" t="s">
        <v>939</v>
      </c>
      <c r="C2549" s="7">
        <v>20150617055104</v>
      </c>
      <c r="D2549" s="6" t="s">
        <v>1935</v>
      </c>
      <c r="E2549" s="6" t="str">
        <f>_xlfn.IFNA(INDEX(regcoded!$A$2:$Z$20000,MATCH($D2549,regcoded!$D$2:$D$20000,0),5),"")</f>
        <v>o</v>
      </c>
      <c r="F2549" s="6">
        <f>_xlfn.IFNA(INDEX(regcoded!$A$2:$Z$20000,MATCH($D2549,regcoded!$D$2:$D$20000,0),6),"")</f>
        <v>0</v>
      </c>
      <c r="G2549" s="6">
        <f>_xlfn.IFNA(INDEX(regcoded!$A$2:$Z$20000,MATCH($D2549,regcoded!$D$2:$D$20000,0),7),"")</f>
        <v>0</v>
      </c>
      <c r="H2549" s="6">
        <f>_xlfn.IFNA(INDEX(regcoded!$A$2:$Z$20000,MATCH($D2549,regcoded!$D$2:$D$20000,0),8),"")</f>
        <v>0</v>
      </c>
      <c r="I2549" s="6">
        <f>_xlfn.IFNA(INDEX(regcoded!$A$2:$Z$20000,MATCH($D2549,regcoded!$D$2:$D$20000,0),9),"")</f>
        <v>10126541</v>
      </c>
    </row>
    <row r="2550" spans="1:9" x14ac:dyDescent="0.25">
      <c r="A2550" s="6" t="s">
        <v>1354</v>
      </c>
      <c r="B2550" s="6" t="s">
        <v>1</v>
      </c>
      <c r="C2550" s="7">
        <v>20150617054621</v>
      </c>
      <c r="D2550" s="6" t="s">
        <v>1936</v>
      </c>
      <c r="E2550" s="6" t="str">
        <f>_xlfn.IFNA(INDEX(regcoded!$A$2:$Z$20000,MATCH($D2550,regcoded!$D$2:$D$20000,0),5),"")</f>
        <v>o</v>
      </c>
      <c r="F2550" s="6">
        <f>_xlfn.IFNA(INDEX(regcoded!$A$2:$Z$20000,MATCH($D2550,regcoded!$D$2:$D$20000,0),6),"")</f>
        <v>0</v>
      </c>
      <c r="G2550" s="6">
        <f>_xlfn.IFNA(INDEX(regcoded!$A$2:$Z$20000,MATCH($D2550,regcoded!$D$2:$D$20000,0),7),"")</f>
        <v>0</v>
      </c>
      <c r="H2550" s="6">
        <f>_xlfn.IFNA(INDEX(regcoded!$A$2:$Z$20000,MATCH($D2550,regcoded!$D$2:$D$20000,0),8),"")</f>
        <v>0</v>
      </c>
      <c r="I2550" s="6">
        <f>_xlfn.IFNA(INDEX(regcoded!$A$2:$Z$20000,MATCH($D2550,regcoded!$D$2:$D$20000,0),9),"")</f>
        <v>70005950</v>
      </c>
    </row>
    <row r="2551" spans="1:9" x14ac:dyDescent="0.25">
      <c r="A2551" s="6" t="s">
        <v>1289</v>
      </c>
      <c r="B2551" s="6" t="s">
        <v>1</v>
      </c>
      <c r="C2551" s="7">
        <v>20150617054623</v>
      </c>
      <c r="D2551" s="6" t="s">
        <v>1470</v>
      </c>
      <c r="E2551" s="6" t="str">
        <f>_xlfn.IFNA(INDEX(regcoded!$A$2:$Z$20000,MATCH($D2551,regcoded!$D$2:$D$20000,0),5),"")</f>
        <v/>
      </c>
      <c r="F2551" s="6" t="str">
        <f>_xlfn.IFNA(INDEX(regcoded!$A$2:$Z$20000,MATCH($D2551,regcoded!$D$2:$D$20000,0),6),"")</f>
        <v/>
      </c>
      <c r="G2551" s="6" t="str">
        <f>_xlfn.IFNA(INDEX(regcoded!$A$2:$Z$20000,MATCH($D2551,regcoded!$D$2:$D$20000,0),7),"")</f>
        <v/>
      </c>
      <c r="H2551" s="6" t="str">
        <f>_xlfn.IFNA(INDEX(regcoded!$A$2:$Z$20000,MATCH($D2551,regcoded!$D$2:$D$20000,0),8),"")</f>
        <v/>
      </c>
      <c r="I2551" s="6" t="str">
        <f>_xlfn.IFNA(INDEX(regcoded!$A$2:$Z$20000,MATCH($D2551,regcoded!$D$2:$D$20000,0),9),"")</f>
        <v/>
      </c>
    </row>
    <row r="2552" spans="1:9" x14ac:dyDescent="0.25">
      <c r="A2552" s="6" t="s">
        <v>85</v>
      </c>
      <c r="B2552" s="6" t="s">
        <v>1003</v>
      </c>
      <c r="C2552" s="7">
        <v>20150617054937</v>
      </c>
      <c r="D2552" s="6" t="s">
        <v>1226</v>
      </c>
      <c r="E2552" s="6" t="str">
        <f>_xlfn.IFNA(INDEX(regcoded!$A$2:$Z$20000,MATCH($D2552,regcoded!$D$2:$D$20000,0),5),"")</f>
        <v/>
      </c>
      <c r="F2552" s="6" t="str">
        <f>_xlfn.IFNA(INDEX(regcoded!$A$2:$Z$20000,MATCH($D2552,regcoded!$D$2:$D$20000,0),6),"")</f>
        <v/>
      </c>
      <c r="G2552" s="6" t="str">
        <f>_xlfn.IFNA(INDEX(regcoded!$A$2:$Z$20000,MATCH($D2552,regcoded!$D$2:$D$20000,0),7),"")</f>
        <v/>
      </c>
      <c r="H2552" s="6" t="str">
        <f>_xlfn.IFNA(INDEX(regcoded!$A$2:$Z$20000,MATCH($D2552,regcoded!$D$2:$D$20000,0),8),"")</f>
        <v/>
      </c>
      <c r="I2552" s="6" t="str">
        <f>_xlfn.IFNA(INDEX(regcoded!$A$2:$Z$20000,MATCH($D2552,regcoded!$D$2:$D$20000,0),9),"")</f>
        <v/>
      </c>
    </row>
    <row r="2553" spans="1:9" x14ac:dyDescent="0.25">
      <c r="A2553" s="6" t="s">
        <v>85</v>
      </c>
      <c r="B2553" s="6" t="s">
        <v>1003</v>
      </c>
      <c r="C2553" s="7">
        <v>20150617055007</v>
      </c>
      <c r="D2553" s="6" t="s">
        <v>1220</v>
      </c>
      <c r="E2553" s="6" t="str">
        <f>_xlfn.IFNA(INDEX(regcoded!$A$2:$Z$20000,MATCH($D2553,regcoded!$D$2:$D$20000,0),5),"")</f>
        <v>o</v>
      </c>
      <c r="F2553" s="6">
        <f>_xlfn.IFNA(INDEX(regcoded!$A$2:$Z$20000,MATCH($D2553,regcoded!$D$2:$D$20000,0),6),"")</f>
        <v>0</v>
      </c>
      <c r="G2553" s="6">
        <f>_xlfn.IFNA(INDEX(regcoded!$A$2:$Z$20000,MATCH($D2553,regcoded!$D$2:$D$20000,0),7),"")</f>
        <v>0</v>
      </c>
      <c r="H2553" s="6">
        <f>_xlfn.IFNA(INDEX(regcoded!$A$2:$Z$20000,MATCH($D2553,regcoded!$D$2:$D$20000,0),8),"")</f>
        <v>0</v>
      </c>
      <c r="I2553" s="6">
        <f>_xlfn.IFNA(INDEX(regcoded!$A$2:$Z$20000,MATCH($D2553,regcoded!$D$2:$D$20000,0),9),"")</f>
        <v>75007327</v>
      </c>
    </row>
    <row r="2554" spans="1:9" x14ac:dyDescent="0.25">
      <c r="A2554" s="6" t="s">
        <v>223</v>
      </c>
      <c r="B2554" s="6" t="s">
        <v>214</v>
      </c>
      <c r="C2554" s="7">
        <v>20150617054633</v>
      </c>
      <c r="D2554" s="6" t="s">
        <v>1708</v>
      </c>
      <c r="E2554" s="6" t="str">
        <f>_xlfn.IFNA(INDEX(regcoded!$A$2:$Z$20000,MATCH($D2554,regcoded!$D$2:$D$20000,0),5),"")</f>
        <v/>
      </c>
      <c r="F2554" s="6" t="str">
        <f>_xlfn.IFNA(INDEX(regcoded!$A$2:$Z$20000,MATCH($D2554,regcoded!$D$2:$D$20000,0),6),"")</f>
        <v/>
      </c>
      <c r="G2554" s="6" t="str">
        <f>_xlfn.IFNA(INDEX(regcoded!$A$2:$Z$20000,MATCH($D2554,regcoded!$D$2:$D$20000,0),7),"")</f>
        <v/>
      </c>
      <c r="H2554" s="6" t="str">
        <f>_xlfn.IFNA(INDEX(regcoded!$A$2:$Z$20000,MATCH($D2554,regcoded!$D$2:$D$20000,0),8),"")</f>
        <v/>
      </c>
      <c r="I2554" s="6" t="str">
        <f>_xlfn.IFNA(INDEX(regcoded!$A$2:$Z$20000,MATCH($D2554,regcoded!$D$2:$D$20000,0),9),"")</f>
        <v/>
      </c>
    </row>
    <row r="2555" spans="1:9" x14ac:dyDescent="0.25">
      <c r="A2555" s="6" t="s">
        <v>223</v>
      </c>
      <c r="B2555" s="6" t="s">
        <v>214</v>
      </c>
      <c r="C2555" s="7">
        <v>20150617054633</v>
      </c>
      <c r="D2555" s="6" t="s">
        <v>1937</v>
      </c>
      <c r="E2555" s="6" t="str">
        <f>_xlfn.IFNA(INDEX(regcoded!$A$2:$Z$20000,MATCH($D2555,regcoded!$D$2:$D$20000,0),5),"")</f>
        <v>o</v>
      </c>
      <c r="F2555" s="6">
        <f>_xlfn.IFNA(INDEX(regcoded!$A$2:$Z$20000,MATCH($D2555,regcoded!$D$2:$D$20000,0),6),"")</f>
        <v>0</v>
      </c>
      <c r="G2555" s="6">
        <f>_xlfn.IFNA(INDEX(regcoded!$A$2:$Z$20000,MATCH($D2555,regcoded!$D$2:$D$20000,0),7),"")</f>
        <v>0</v>
      </c>
      <c r="H2555" s="6">
        <f>_xlfn.IFNA(INDEX(regcoded!$A$2:$Z$20000,MATCH($D2555,regcoded!$D$2:$D$20000,0),8),"")</f>
        <v>0</v>
      </c>
      <c r="I2555" s="6">
        <f>_xlfn.IFNA(INDEX(regcoded!$A$2:$Z$20000,MATCH($D2555,regcoded!$D$2:$D$20000,0),9),"")</f>
        <v>75006546</v>
      </c>
    </row>
    <row r="2556" spans="1:9" x14ac:dyDescent="0.25">
      <c r="A2556" s="6" t="s">
        <v>13</v>
      </c>
      <c r="B2556" s="6" t="s">
        <v>30</v>
      </c>
      <c r="C2556" s="7">
        <v>20150617055025</v>
      </c>
      <c r="D2556" s="6" t="s">
        <v>883</v>
      </c>
      <c r="E2556" s="6" t="str">
        <f>_xlfn.IFNA(INDEX(regcoded!$A$2:$Z$20000,MATCH($D2556,regcoded!$D$2:$D$20000,0),5),"")</f>
        <v>o</v>
      </c>
      <c r="F2556" s="6">
        <f>_xlfn.IFNA(INDEX(regcoded!$A$2:$Z$20000,MATCH($D2556,regcoded!$D$2:$D$20000,0),6),"")</f>
        <v>0</v>
      </c>
      <c r="G2556" s="6">
        <f>_xlfn.IFNA(INDEX(regcoded!$A$2:$Z$20000,MATCH($D2556,regcoded!$D$2:$D$20000,0),7),"")</f>
        <v>0</v>
      </c>
      <c r="H2556" s="6">
        <f>_xlfn.IFNA(INDEX(regcoded!$A$2:$Z$20000,MATCH($D2556,regcoded!$D$2:$D$20000,0),8),"")</f>
        <v>0</v>
      </c>
      <c r="I2556" s="6">
        <f>_xlfn.IFNA(INDEX(regcoded!$A$2:$Z$20000,MATCH($D2556,regcoded!$D$2:$D$20000,0),9),"")</f>
        <v>90001121</v>
      </c>
    </row>
    <row r="2557" spans="1:9" x14ac:dyDescent="0.25">
      <c r="A2557" s="6" t="s">
        <v>945</v>
      </c>
      <c r="B2557" s="6" t="s">
        <v>946</v>
      </c>
      <c r="C2557" s="7">
        <v>20150617054920</v>
      </c>
      <c r="D2557" s="6" t="s">
        <v>101</v>
      </c>
      <c r="E2557" s="6" t="str">
        <f>_xlfn.IFNA(INDEX(regcoded!$A$2:$Z$20000,MATCH($D2557,regcoded!$D$2:$D$20000,0),5),"")</f>
        <v>o</v>
      </c>
      <c r="F2557" s="6">
        <f>_xlfn.IFNA(INDEX(regcoded!$A$2:$Z$20000,MATCH($D2557,regcoded!$D$2:$D$20000,0),6),"")</f>
        <v>0</v>
      </c>
      <c r="G2557" s="6" t="str">
        <f>_xlfn.IFNA(INDEX(regcoded!$A$2:$Z$20000,MATCH($D2557,regcoded!$D$2:$D$20000,0),7),"")</f>
        <v>Tartu Ülikool</v>
      </c>
      <c r="H2557" s="6">
        <f>_xlfn.IFNA(INDEX(regcoded!$A$2:$Z$20000,MATCH($D2557,regcoded!$D$2:$D$20000,0),8),"")</f>
        <v>0</v>
      </c>
      <c r="I2557" s="6">
        <f>_xlfn.IFNA(INDEX(regcoded!$A$2:$Z$20000,MATCH($D2557,regcoded!$D$2:$D$20000,0),9),"")</f>
        <v>74001073</v>
      </c>
    </row>
    <row r="2558" spans="1:9" x14ac:dyDescent="0.25">
      <c r="A2558" s="6" t="s">
        <v>1293</v>
      </c>
      <c r="B2558" s="6" t="s">
        <v>1294</v>
      </c>
      <c r="C2558" s="7">
        <v>20150617054820</v>
      </c>
      <c r="D2558" s="6" t="s">
        <v>109</v>
      </c>
      <c r="E2558" s="6" t="str">
        <f>_xlfn.IFNA(INDEX(regcoded!$A$2:$Z$20000,MATCH($D2558,regcoded!$D$2:$D$20000,0),5),"")</f>
        <v>o</v>
      </c>
      <c r="F2558" s="6">
        <f>_xlfn.IFNA(INDEX(regcoded!$A$2:$Z$20000,MATCH($D2558,regcoded!$D$2:$D$20000,0),6),"")</f>
        <v>0</v>
      </c>
      <c r="G2558" s="6" t="str">
        <f>_xlfn.IFNA(INDEX(regcoded!$A$2:$Z$20000,MATCH($D2558,regcoded!$D$2:$D$20000,0),7),"")</f>
        <v>Tartu Ülikool</v>
      </c>
      <c r="H2558" s="6">
        <f>_xlfn.IFNA(INDEX(regcoded!$A$2:$Z$20000,MATCH($D2558,regcoded!$D$2:$D$20000,0),8),"")</f>
        <v>0</v>
      </c>
      <c r="I2558" s="6">
        <f>_xlfn.IFNA(INDEX(regcoded!$A$2:$Z$20000,MATCH($D2558,regcoded!$D$2:$D$20000,0),9),"")</f>
        <v>74001073</v>
      </c>
    </row>
    <row r="2559" spans="1:9" x14ac:dyDescent="0.25">
      <c r="A2559" s="6" t="s">
        <v>1366</v>
      </c>
      <c r="B2559" s="6" t="s">
        <v>1367</v>
      </c>
      <c r="C2559" s="7">
        <v>20150617054951</v>
      </c>
      <c r="D2559" s="6" t="s">
        <v>101</v>
      </c>
      <c r="E2559" s="6" t="str">
        <f>_xlfn.IFNA(INDEX(regcoded!$A$2:$Z$20000,MATCH($D2559,regcoded!$D$2:$D$20000,0),5),"")</f>
        <v>o</v>
      </c>
      <c r="F2559" s="6">
        <f>_xlfn.IFNA(INDEX(regcoded!$A$2:$Z$20000,MATCH($D2559,regcoded!$D$2:$D$20000,0),6),"")</f>
        <v>0</v>
      </c>
      <c r="G2559" s="6" t="str">
        <f>_xlfn.IFNA(INDEX(regcoded!$A$2:$Z$20000,MATCH($D2559,regcoded!$D$2:$D$20000,0),7),"")</f>
        <v>Tartu Ülikool</v>
      </c>
      <c r="H2559" s="6">
        <f>_xlfn.IFNA(INDEX(regcoded!$A$2:$Z$20000,MATCH($D2559,regcoded!$D$2:$D$20000,0),8),"")</f>
        <v>0</v>
      </c>
      <c r="I2559" s="6">
        <f>_xlfn.IFNA(INDEX(regcoded!$A$2:$Z$20000,MATCH($D2559,regcoded!$D$2:$D$20000,0),9),"")</f>
        <v>74001073</v>
      </c>
    </row>
    <row r="2560" spans="1:9" x14ac:dyDescent="0.25">
      <c r="A2560" s="6" t="s">
        <v>942</v>
      </c>
      <c r="B2560" s="6" t="s">
        <v>1037</v>
      </c>
      <c r="C2560" s="7">
        <v>20150617054942</v>
      </c>
      <c r="D2560" s="6" t="s">
        <v>109</v>
      </c>
      <c r="E2560" s="6" t="str">
        <f>_xlfn.IFNA(INDEX(regcoded!$A$2:$Z$20000,MATCH($D2560,regcoded!$D$2:$D$20000,0),5),"")</f>
        <v>o</v>
      </c>
      <c r="F2560" s="6">
        <f>_xlfn.IFNA(INDEX(regcoded!$A$2:$Z$20000,MATCH($D2560,regcoded!$D$2:$D$20000,0),6),"")</f>
        <v>0</v>
      </c>
      <c r="G2560" s="6" t="str">
        <f>_xlfn.IFNA(INDEX(regcoded!$A$2:$Z$20000,MATCH($D2560,regcoded!$D$2:$D$20000,0),7),"")</f>
        <v>Tartu Ülikool</v>
      </c>
      <c r="H2560" s="6">
        <f>_xlfn.IFNA(INDEX(regcoded!$A$2:$Z$20000,MATCH($D2560,regcoded!$D$2:$D$20000,0),8),"")</f>
        <v>0</v>
      </c>
      <c r="I2560" s="6">
        <f>_xlfn.IFNA(INDEX(regcoded!$A$2:$Z$20000,MATCH($D2560,regcoded!$D$2:$D$20000,0),9),"")</f>
        <v>74001073</v>
      </c>
    </row>
    <row r="2561" spans="1:9" x14ac:dyDescent="0.25">
      <c r="A2561" s="6" t="s">
        <v>1283</v>
      </c>
      <c r="B2561" s="6" t="s">
        <v>1284</v>
      </c>
      <c r="C2561" s="7">
        <v>20150617054905</v>
      </c>
      <c r="D2561" s="6" t="s">
        <v>101</v>
      </c>
      <c r="E2561" s="6" t="str">
        <f>_xlfn.IFNA(INDEX(regcoded!$A$2:$Z$20000,MATCH($D2561,regcoded!$D$2:$D$20000,0),5),"")</f>
        <v>o</v>
      </c>
      <c r="F2561" s="6">
        <f>_xlfn.IFNA(INDEX(regcoded!$A$2:$Z$20000,MATCH($D2561,regcoded!$D$2:$D$20000,0),6),"")</f>
        <v>0</v>
      </c>
      <c r="G2561" s="6" t="str">
        <f>_xlfn.IFNA(INDEX(regcoded!$A$2:$Z$20000,MATCH($D2561,regcoded!$D$2:$D$20000,0),7),"")</f>
        <v>Tartu Ülikool</v>
      </c>
      <c r="H2561" s="6">
        <f>_xlfn.IFNA(INDEX(regcoded!$A$2:$Z$20000,MATCH($D2561,regcoded!$D$2:$D$20000,0),8),"")</f>
        <v>0</v>
      </c>
      <c r="I2561" s="6">
        <f>_xlfn.IFNA(INDEX(regcoded!$A$2:$Z$20000,MATCH($D2561,regcoded!$D$2:$D$20000,0),9),"")</f>
        <v>74001073</v>
      </c>
    </row>
    <row r="2562" spans="1:9" x14ac:dyDescent="0.25">
      <c r="A2562" s="6" t="s">
        <v>677</v>
      </c>
      <c r="B2562" s="6" t="s">
        <v>678</v>
      </c>
      <c r="C2562" s="7">
        <v>20150617054749</v>
      </c>
      <c r="D2562" s="6" t="s">
        <v>109</v>
      </c>
      <c r="E2562" s="6" t="str">
        <f>_xlfn.IFNA(INDEX(regcoded!$A$2:$Z$20000,MATCH($D2562,regcoded!$D$2:$D$20000,0),5),"")</f>
        <v>o</v>
      </c>
      <c r="F2562" s="6">
        <f>_xlfn.IFNA(INDEX(regcoded!$A$2:$Z$20000,MATCH($D2562,regcoded!$D$2:$D$20000,0),6),"")</f>
        <v>0</v>
      </c>
      <c r="G2562" s="6" t="str">
        <f>_xlfn.IFNA(INDEX(regcoded!$A$2:$Z$20000,MATCH($D2562,regcoded!$D$2:$D$20000,0),7),"")</f>
        <v>Tartu Ülikool</v>
      </c>
      <c r="H2562" s="6">
        <f>_xlfn.IFNA(INDEX(regcoded!$A$2:$Z$20000,MATCH($D2562,regcoded!$D$2:$D$20000,0),8),"")</f>
        <v>0</v>
      </c>
      <c r="I2562" s="6">
        <f>_xlfn.IFNA(INDEX(regcoded!$A$2:$Z$20000,MATCH($D2562,regcoded!$D$2:$D$20000,0),9),"")</f>
        <v>74001073</v>
      </c>
    </row>
    <row r="2563" spans="1:9" x14ac:dyDescent="0.25">
      <c r="A2563" s="6" t="s">
        <v>488</v>
      </c>
      <c r="B2563" s="6" t="s">
        <v>489</v>
      </c>
      <c r="C2563" s="7">
        <v>20150617054658</v>
      </c>
      <c r="D2563" s="6" t="s">
        <v>109</v>
      </c>
      <c r="E2563" s="6" t="str">
        <f>_xlfn.IFNA(INDEX(regcoded!$A$2:$Z$20000,MATCH($D2563,regcoded!$D$2:$D$20000,0),5),"")</f>
        <v>o</v>
      </c>
      <c r="F2563" s="6">
        <f>_xlfn.IFNA(INDEX(regcoded!$A$2:$Z$20000,MATCH($D2563,regcoded!$D$2:$D$20000,0),6),"")</f>
        <v>0</v>
      </c>
      <c r="G2563" s="6" t="str">
        <f>_xlfn.IFNA(INDEX(regcoded!$A$2:$Z$20000,MATCH($D2563,regcoded!$D$2:$D$20000,0),7),"")</f>
        <v>Tartu Ülikool</v>
      </c>
      <c r="H2563" s="6">
        <f>_xlfn.IFNA(INDEX(regcoded!$A$2:$Z$20000,MATCH($D2563,regcoded!$D$2:$D$20000,0),8),"")</f>
        <v>0</v>
      </c>
      <c r="I2563" s="6">
        <f>_xlfn.IFNA(INDEX(regcoded!$A$2:$Z$20000,MATCH($D2563,regcoded!$D$2:$D$20000,0),9),"")</f>
        <v>74001073</v>
      </c>
    </row>
    <row r="2564" spans="1:9" x14ac:dyDescent="0.25">
      <c r="A2564" s="6" t="s">
        <v>885</v>
      </c>
      <c r="B2564" s="6" t="s">
        <v>1</v>
      </c>
      <c r="C2564" s="7">
        <v>20150617054628</v>
      </c>
      <c r="D2564" s="6" t="s">
        <v>1938</v>
      </c>
      <c r="E2564" s="6" t="str">
        <f>_xlfn.IFNA(INDEX(regcoded!$A$2:$Z$20000,MATCH($D2564,regcoded!$D$2:$D$20000,0),5),"")</f>
        <v>o</v>
      </c>
      <c r="F2564" s="6">
        <f>_xlfn.IFNA(INDEX(regcoded!$A$2:$Z$20000,MATCH($D2564,regcoded!$D$2:$D$20000,0),6),"")</f>
        <v>0</v>
      </c>
      <c r="G2564" s="6" t="str">
        <f>_xlfn.IFNA(INDEX(regcoded!$A$2:$Z$20000,MATCH($D2564,regcoded!$D$2:$D$20000,0),7),"")</f>
        <v>Tartu Ülikool</v>
      </c>
      <c r="H2564" s="6">
        <f>_xlfn.IFNA(INDEX(regcoded!$A$2:$Z$20000,MATCH($D2564,regcoded!$D$2:$D$20000,0),8),"")</f>
        <v>0</v>
      </c>
      <c r="I2564" s="6">
        <f>_xlfn.IFNA(INDEX(regcoded!$A$2:$Z$20000,MATCH($D2564,regcoded!$D$2:$D$20000,0),9),"")</f>
        <v>74001073</v>
      </c>
    </row>
    <row r="2565" spans="1:9" x14ac:dyDescent="0.25">
      <c r="A2565" s="6" t="s">
        <v>885</v>
      </c>
      <c r="B2565" s="6" t="s">
        <v>886</v>
      </c>
      <c r="C2565" s="7">
        <v>20150617054852</v>
      </c>
      <c r="D2565" s="6" t="s">
        <v>145</v>
      </c>
      <c r="E2565" s="6" t="str">
        <f>_xlfn.IFNA(INDEX(regcoded!$A$2:$Z$20000,MATCH($D2565,regcoded!$D$2:$D$20000,0),5),"")</f>
        <v>o</v>
      </c>
      <c r="F2565" s="6">
        <f>_xlfn.IFNA(INDEX(regcoded!$A$2:$Z$20000,MATCH($D2565,regcoded!$D$2:$D$20000,0),6),"")</f>
        <v>0</v>
      </c>
      <c r="G2565" s="6" t="str">
        <f>_xlfn.IFNA(INDEX(regcoded!$A$2:$Z$20000,MATCH($D2565,regcoded!$D$2:$D$20000,0),7),"")</f>
        <v>SA Tartu Ülikooli Kliinikum</v>
      </c>
      <c r="H2565" s="6">
        <f>_xlfn.IFNA(INDEX(regcoded!$A$2:$Z$20000,MATCH($D2565,regcoded!$D$2:$D$20000,0),8),"")</f>
        <v>0</v>
      </c>
      <c r="I2565" s="6">
        <f>_xlfn.IFNA(INDEX(regcoded!$A$2:$Z$20000,MATCH($D2565,regcoded!$D$2:$D$20000,0),9),"")</f>
        <v>90001478</v>
      </c>
    </row>
    <row r="2566" spans="1:9" x14ac:dyDescent="0.25">
      <c r="A2566" s="6" t="s">
        <v>988</v>
      </c>
      <c r="B2566" s="6" t="s">
        <v>989</v>
      </c>
      <c r="C2566" s="7">
        <v>20150617054930</v>
      </c>
      <c r="D2566" s="6" t="s">
        <v>145</v>
      </c>
      <c r="E2566" s="6" t="str">
        <f>_xlfn.IFNA(INDEX(regcoded!$A$2:$Z$20000,MATCH($D2566,regcoded!$D$2:$D$20000,0),5),"")</f>
        <v>o</v>
      </c>
      <c r="F2566" s="6">
        <f>_xlfn.IFNA(INDEX(regcoded!$A$2:$Z$20000,MATCH($D2566,regcoded!$D$2:$D$20000,0),6),"")</f>
        <v>0</v>
      </c>
      <c r="G2566" s="6" t="str">
        <f>_xlfn.IFNA(INDEX(regcoded!$A$2:$Z$20000,MATCH($D2566,regcoded!$D$2:$D$20000,0),7),"")</f>
        <v>SA Tartu Ülikooli Kliinikum</v>
      </c>
      <c r="H2566" s="6">
        <f>_xlfn.IFNA(INDEX(regcoded!$A$2:$Z$20000,MATCH($D2566,regcoded!$D$2:$D$20000,0),8),"")</f>
        <v>0</v>
      </c>
      <c r="I2566" s="6">
        <f>_xlfn.IFNA(INDEX(regcoded!$A$2:$Z$20000,MATCH($D2566,regcoded!$D$2:$D$20000,0),9),"")</f>
        <v>90001478</v>
      </c>
    </row>
    <row r="2567" spans="1:9" x14ac:dyDescent="0.25">
      <c r="A2567" s="6" t="s">
        <v>1352</v>
      </c>
      <c r="B2567" s="6" t="s">
        <v>214</v>
      </c>
      <c r="C2567" s="7">
        <v>20150617054657</v>
      </c>
      <c r="D2567" s="6" t="s">
        <v>878</v>
      </c>
      <c r="E2567" s="6" t="str">
        <f>_xlfn.IFNA(INDEX(regcoded!$A$2:$Z$20000,MATCH($D2567,regcoded!$D$2:$D$20000,0),5),"")</f>
        <v>o</v>
      </c>
      <c r="F2567" s="6">
        <f>_xlfn.IFNA(INDEX(regcoded!$A$2:$Z$20000,MATCH($D2567,regcoded!$D$2:$D$20000,0),6),"")</f>
        <v>0</v>
      </c>
      <c r="G2567" s="6" t="str">
        <f>_xlfn.IFNA(INDEX(regcoded!$A$2:$Z$20000,MATCH($D2567,regcoded!$D$2:$D$20000,0),7),"")</f>
        <v>Tartu Ülikool</v>
      </c>
      <c r="H2567" s="6">
        <f>_xlfn.IFNA(INDEX(regcoded!$A$2:$Z$20000,MATCH($D2567,regcoded!$D$2:$D$20000,0),8),"")</f>
        <v>0</v>
      </c>
      <c r="I2567" s="6">
        <f>_xlfn.IFNA(INDEX(regcoded!$A$2:$Z$20000,MATCH($D2567,regcoded!$D$2:$D$20000,0),9),"")</f>
        <v>74001073</v>
      </c>
    </row>
    <row r="2568" spans="1:9" x14ac:dyDescent="0.25">
      <c r="A2568" s="6" t="s">
        <v>1438</v>
      </c>
      <c r="B2568" s="6" t="s">
        <v>214</v>
      </c>
      <c r="C2568" s="7">
        <v>20150617054631</v>
      </c>
      <c r="D2568" s="6" t="s">
        <v>433</v>
      </c>
      <c r="E2568" s="6" t="str">
        <f>_xlfn.IFNA(INDEX(regcoded!$A$2:$Z$20000,MATCH($D2568,regcoded!$D$2:$D$20000,0),5),"")</f>
        <v>o</v>
      </c>
      <c r="F2568" s="6">
        <f>_xlfn.IFNA(INDEX(regcoded!$A$2:$Z$20000,MATCH($D2568,regcoded!$D$2:$D$20000,0),6),"")</f>
        <v>0</v>
      </c>
      <c r="G2568" s="6" t="str">
        <f>_xlfn.IFNA(INDEX(regcoded!$A$2:$Z$20000,MATCH($D2568,regcoded!$D$2:$D$20000,0),7),"")</f>
        <v>Tartu Ülikool</v>
      </c>
      <c r="H2568" s="6">
        <f>_xlfn.IFNA(INDEX(regcoded!$A$2:$Z$20000,MATCH($D2568,regcoded!$D$2:$D$20000,0),8),"")</f>
        <v>0</v>
      </c>
      <c r="I2568" s="6">
        <f>_xlfn.IFNA(INDEX(regcoded!$A$2:$Z$20000,MATCH($D2568,regcoded!$D$2:$D$20000,0),9),"")</f>
        <v>74001073</v>
      </c>
    </row>
    <row r="2569" spans="1:9" x14ac:dyDescent="0.25">
      <c r="A2569" s="6" t="s">
        <v>988</v>
      </c>
      <c r="B2569" s="6" t="s">
        <v>989</v>
      </c>
      <c r="C2569" s="7">
        <v>20150617054930</v>
      </c>
      <c r="D2569" s="6" t="s">
        <v>433</v>
      </c>
      <c r="E2569" s="6" t="str">
        <f>_xlfn.IFNA(INDEX(regcoded!$A$2:$Z$20000,MATCH($D2569,regcoded!$D$2:$D$20000,0),5),"")</f>
        <v>o</v>
      </c>
      <c r="F2569" s="6">
        <f>_xlfn.IFNA(INDEX(regcoded!$A$2:$Z$20000,MATCH($D2569,regcoded!$D$2:$D$20000,0),6),"")</f>
        <v>0</v>
      </c>
      <c r="G2569" s="6" t="str">
        <f>_xlfn.IFNA(INDEX(regcoded!$A$2:$Z$20000,MATCH($D2569,regcoded!$D$2:$D$20000,0),7),"")</f>
        <v>Tartu Ülikool</v>
      </c>
      <c r="H2569" s="6">
        <f>_xlfn.IFNA(INDEX(regcoded!$A$2:$Z$20000,MATCH($D2569,regcoded!$D$2:$D$20000,0),8),"")</f>
        <v>0</v>
      </c>
      <c r="I2569" s="6">
        <f>_xlfn.IFNA(INDEX(regcoded!$A$2:$Z$20000,MATCH($D2569,regcoded!$D$2:$D$20000,0),9),"")</f>
        <v>74001073</v>
      </c>
    </row>
    <row r="2570" spans="1:9" x14ac:dyDescent="0.25">
      <c r="A2570" s="6" t="s">
        <v>942</v>
      </c>
      <c r="B2570" s="6" t="s">
        <v>1037</v>
      </c>
      <c r="C2570" s="7">
        <v>20150617054942</v>
      </c>
      <c r="D2570" s="6" t="s">
        <v>1709</v>
      </c>
      <c r="E2570" s="6" t="str">
        <f>_xlfn.IFNA(INDEX(regcoded!$A$2:$Z$20000,MATCH($D2570,regcoded!$D$2:$D$20000,0),5),"")</f>
        <v/>
      </c>
      <c r="F2570" s="6" t="str">
        <f>_xlfn.IFNA(INDEX(regcoded!$A$2:$Z$20000,MATCH($D2570,regcoded!$D$2:$D$20000,0),6),"")</f>
        <v/>
      </c>
      <c r="G2570" s="6" t="str">
        <f>_xlfn.IFNA(INDEX(regcoded!$A$2:$Z$20000,MATCH($D2570,regcoded!$D$2:$D$20000,0),7),"")</f>
        <v/>
      </c>
      <c r="H2570" s="6" t="str">
        <f>_xlfn.IFNA(INDEX(regcoded!$A$2:$Z$20000,MATCH($D2570,regcoded!$D$2:$D$20000,0),8),"")</f>
        <v/>
      </c>
      <c r="I2570" s="6" t="str">
        <f>_xlfn.IFNA(INDEX(regcoded!$A$2:$Z$20000,MATCH($D2570,regcoded!$D$2:$D$20000,0),9),"")</f>
        <v/>
      </c>
    </row>
    <row r="2571" spans="1:9" x14ac:dyDescent="0.25">
      <c r="A2571" s="6" t="s">
        <v>223</v>
      </c>
      <c r="B2571" s="6" t="s">
        <v>214</v>
      </c>
      <c r="C2571" s="7">
        <v>20150617054633</v>
      </c>
      <c r="D2571" s="6" t="s">
        <v>1710</v>
      </c>
      <c r="E2571" s="6" t="str">
        <f>_xlfn.IFNA(INDEX(regcoded!$A$2:$Z$20000,MATCH($D2571,regcoded!$D$2:$D$20000,0),5),"")</f>
        <v/>
      </c>
      <c r="F2571" s="6" t="str">
        <f>_xlfn.IFNA(INDEX(regcoded!$A$2:$Z$20000,MATCH($D2571,regcoded!$D$2:$D$20000,0),6),"")</f>
        <v/>
      </c>
      <c r="G2571" s="6" t="str">
        <f>_xlfn.IFNA(INDEX(regcoded!$A$2:$Z$20000,MATCH($D2571,regcoded!$D$2:$D$20000,0),7),"")</f>
        <v/>
      </c>
      <c r="H2571" s="6" t="str">
        <f>_xlfn.IFNA(INDEX(regcoded!$A$2:$Z$20000,MATCH($D2571,regcoded!$D$2:$D$20000,0),8),"")</f>
        <v/>
      </c>
      <c r="I2571" s="6" t="str">
        <f>_xlfn.IFNA(INDEX(regcoded!$A$2:$Z$20000,MATCH($D2571,regcoded!$D$2:$D$20000,0),9),"")</f>
        <v/>
      </c>
    </row>
    <row r="2572" spans="1:9" x14ac:dyDescent="0.25">
      <c r="A2572" s="6" t="s">
        <v>1308</v>
      </c>
      <c r="B2572" s="6" t="s">
        <v>30</v>
      </c>
      <c r="C2572" s="7">
        <v>20150617054802</v>
      </c>
      <c r="D2572" s="6" t="s">
        <v>1710</v>
      </c>
      <c r="E2572" s="6" t="str">
        <f>_xlfn.IFNA(INDEX(regcoded!$A$2:$Z$20000,MATCH($D2572,regcoded!$D$2:$D$20000,0),5),"")</f>
        <v/>
      </c>
      <c r="F2572" s="6" t="str">
        <f>_xlfn.IFNA(INDEX(regcoded!$A$2:$Z$20000,MATCH($D2572,regcoded!$D$2:$D$20000,0),6),"")</f>
        <v/>
      </c>
      <c r="G2572" s="6" t="str">
        <f>_xlfn.IFNA(INDEX(regcoded!$A$2:$Z$20000,MATCH($D2572,regcoded!$D$2:$D$20000,0),7),"")</f>
        <v/>
      </c>
      <c r="H2572" s="6" t="str">
        <f>_xlfn.IFNA(INDEX(regcoded!$A$2:$Z$20000,MATCH($D2572,regcoded!$D$2:$D$20000,0),8),"")</f>
        <v/>
      </c>
      <c r="I2572" s="6" t="str">
        <f>_xlfn.IFNA(INDEX(regcoded!$A$2:$Z$20000,MATCH($D2572,regcoded!$D$2:$D$20000,0),9),"")</f>
        <v/>
      </c>
    </row>
    <row r="2573" spans="1:9" x14ac:dyDescent="0.25">
      <c r="A2573" s="6" t="s">
        <v>550</v>
      </c>
      <c r="B2573" s="6" t="s">
        <v>551</v>
      </c>
      <c r="C2573" s="7">
        <v>20150617054718</v>
      </c>
      <c r="D2573" s="6" t="s">
        <v>2338</v>
      </c>
      <c r="E2573" s="6">
        <f>_xlfn.IFNA(INDEX(regcoded!$A$2:$Z$20000,MATCH($D2573,regcoded!$D$2:$D$20000,0),5),"")</f>
        <v>0</v>
      </c>
      <c r="F2573" s="6" t="str">
        <f>_xlfn.IFNA(INDEX(regcoded!$A$2:$Z$20000,MATCH($D2573,regcoded!$D$2:$D$20000,0),6),"")</f>
        <v>multi</v>
      </c>
      <c r="G2573" s="6">
        <f>_xlfn.IFNA(INDEX(regcoded!$A$2:$Z$20000,MATCH($D2573,regcoded!$D$2:$D$20000,0),7),"")</f>
        <v>0</v>
      </c>
      <c r="H2573" s="6">
        <f>_xlfn.IFNA(INDEX(regcoded!$A$2:$Z$20000,MATCH($D2573,regcoded!$D$2:$D$20000,0),8),"")</f>
        <v>0</v>
      </c>
      <c r="I2573" s="6">
        <f>_xlfn.IFNA(INDEX(regcoded!$A$2:$Z$20000,MATCH($D2573,regcoded!$D$2:$D$20000,0),9),"")</f>
        <v>0</v>
      </c>
    </row>
    <row r="2574" spans="1:9" x14ac:dyDescent="0.25">
      <c r="A2574" s="6" t="s">
        <v>223</v>
      </c>
      <c r="B2574" s="6" t="s">
        <v>214</v>
      </c>
      <c r="C2574" s="7">
        <v>20150617054633</v>
      </c>
      <c r="D2574" s="6" t="s">
        <v>2339</v>
      </c>
      <c r="E2574" s="6">
        <f>_xlfn.IFNA(INDEX(regcoded!$A$2:$Z$20000,MATCH($D2574,regcoded!$D$2:$D$20000,0),5),"")</f>
        <v>0</v>
      </c>
      <c r="F2574" s="6" t="str">
        <f>_xlfn.IFNA(INDEX(regcoded!$A$2:$Z$20000,MATCH($D2574,regcoded!$D$2:$D$20000,0),6),"")</f>
        <v>multi</v>
      </c>
      <c r="G2574" s="6">
        <f>_xlfn.IFNA(INDEX(regcoded!$A$2:$Z$20000,MATCH($D2574,regcoded!$D$2:$D$20000,0),7),"")</f>
        <v>0</v>
      </c>
      <c r="H2574" s="6">
        <f>_xlfn.IFNA(INDEX(regcoded!$A$2:$Z$20000,MATCH($D2574,regcoded!$D$2:$D$20000,0),8),"")</f>
        <v>0</v>
      </c>
      <c r="I2574" s="6">
        <f>_xlfn.IFNA(INDEX(regcoded!$A$2:$Z$20000,MATCH($D2574,regcoded!$D$2:$D$20000,0),9),"")</f>
        <v>0</v>
      </c>
    </row>
    <row r="2575" spans="1:9" x14ac:dyDescent="0.25">
      <c r="A2575" s="6" t="s">
        <v>1290</v>
      </c>
      <c r="B2575" s="6" t="s">
        <v>214</v>
      </c>
      <c r="C2575" s="7">
        <v>20150617054642</v>
      </c>
      <c r="D2575" s="6" t="s">
        <v>2340</v>
      </c>
      <c r="E2575" s="6">
        <f>_xlfn.IFNA(INDEX(regcoded!$A$2:$Z$20000,MATCH($D2575,regcoded!$D$2:$D$20000,0),5),"")</f>
        <v>0</v>
      </c>
      <c r="F2575" s="6" t="str">
        <f>_xlfn.IFNA(INDEX(regcoded!$A$2:$Z$20000,MATCH($D2575,regcoded!$D$2:$D$20000,0),6),"")</f>
        <v>multi</v>
      </c>
      <c r="G2575" s="6">
        <f>_xlfn.IFNA(INDEX(regcoded!$A$2:$Z$20000,MATCH($D2575,regcoded!$D$2:$D$20000,0),7),"")</f>
        <v>0</v>
      </c>
      <c r="H2575" s="6">
        <f>_xlfn.IFNA(INDEX(regcoded!$A$2:$Z$20000,MATCH($D2575,regcoded!$D$2:$D$20000,0),8),"")</f>
        <v>0</v>
      </c>
      <c r="I2575" s="6">
        <f>_xlfn.IFNA(INDEX(regcoded!$A$2:$Z$20000,MATCH($D2575,regcoded!$D$2:$D$20000,0),9),"")</f>
        <v>0</v>
      </c>
    </row>
    <row r="2576" spans="1:9" x14ac:dyDescent="0.25">
      <c r="A2576" s="6" t="s">
        <v>125</v>
      </c>
      <c r="B2576" s="6" t="s">
        <v>1</v>
      </c>
      <c r="C2576" s="7">
        <v>20150617054630</v>
      </c>
      <c r="D2576" s="6" t="s">
        <v>1008</v>
      </c>
      <c r="E2576" s="6" t="str">
        <f>_xlfn.IFNA(INDEX(regcoded!$A$2:$Z$20000,MATCH($D2576,regcoded!$D$2:$D$20000,0),5),"")</f>
        <v/>
      </c>
      <c r="F2576" s="6" t="str">
        <f>_xlfn.IFNA(INDEX(regcoded!$A$2:$Z$20000,MATCH($D2576,regcoded!$D$2:$D$20000,0),6),"")</f>
        <v/>
      </c>
      <c r="G2576" s="6" t="str">
        <f>_xlfn.IFNA(INDEX(regcoded!$A$2:$Z$20000,MATCH($D2576,regcoded!$D$2:$D$20000,0),7),"")</f>
        <v/>
      </c>
      <c r="H2576" s="6" t="str">
        <f>_xlfn.IFNA(INDEX(regcoded!$A$2:$Z$20000,MATCH($D2576,regcoded!$D$2:$D$20000,0),8),"")</f>
        <v/>
      </c>
      <c r="I2576" s="6" t="str">
        <f>_xlfn.IFNA(INDEX(regcoded!$A$2:$Z$20000,MATCH($D2576,regcoded!$D$2:$D$20000,0),9),"")</f>
        <v/>
      </c>
    </row>
    <row r="2577" spans="1:9" x14ac:dyDescent="0.25">
      <c r="A2577" s="6" t="s">
        <v>120</v>
      </c>
      <c r="B2577" s="6" t="s">
        <v>1</v>
      </c>
      <c r="C2577" s="7">
        <v>20150617054628</v>
      </c>
      <c r="D2577" s="6" t="s">
        <v>1008</v>
      </c>
      <c r="E2577" s="6" t="str">
        <f>_xlfn.IFNA(INDEX(regcoded!$A$2:$Z$20000,MATCH($D2577,regcoded!$D$2:$D$20000,0),5),"")</f>
        <v/>
      </c>
      <c r="F2577" s="6" t="str">
        <f>_xlfn.IFNA(INDEX(regcoded!$A$2:$Z$20000,MATCH($D2577,regcoded!$D$2:$D$20000,0),6),"")</f>
        <v/>
      </c>
      <c r="G2577" s="6" t="str">
        <f>_xlfn.IFNA(INDEX(regcoded!$A$2:$Z$20000,MATCH($D2577,regcoded!$D$2:$D$20000,0),7),"")</f>
        <v/>
      </c>
      <c r="H2577" s="6" t="str">
        <f>_xlfn.IFNA(INDEX(regcoded!$A$2:$Z$20000,MATCH($D2577,regcoded!$D$2:$D$20000,0),8),"")</f>
        <v/>
      </c>
      <c r="I2577" s="6" t="str">
        <f>_xlfn.IFNA(INDEX(regcoded!$A$2:$Z$20000,MATCH($D2577,regcoded!$D$2:$D$20000,0),9),"")</f>
        <v/>
      </c>
    </row>
    <row r="2578" spans="1:9" x14ac:dyDescent="0.25">
      <c r="A2578" s="6" t="s">
        <v>203</v>
      </c>
      <c r="B2578" s="6" t="s">
        <v>1</v>
      </c>
      <c r="C2578" s="7">
        <v>20150617054631</v>
      </c>
      <c r="D2578" s="6" t="s">
        <v>90</v>
      </c>
      <c r="E2578" s="6" t="str">
        <f>_xlfn.IFNA(INDEX(regcoded!$A$2:$Z$20000,MATCH($D2578,regcoded!$D$2:$D$20000,0),5),"")</f>
        <v>o</v>
      </c>
      <c r="F2578" s="6">
        <f>_xlfn.IFNA(INDEX(regcoded!$A$2:$Z$20000,MATCH($D2578,regcoded!$D$2:$D$20000,0),6),"")</f>
        <v>0</v>
      </c>
      <c r="G2578" s="6" t="str">
        <f>_xlfn.IFNA(INDEX(regcoded!$A$2:$Z$20000,MATCH($D2578,regcoded!$D$2:$D$20000,0),7),"")</f>
        <v>Haridus- ja teadusministeerium</v>
      </c>
      <c r="H2578" s="6">
        <f>_xlfn.IFNA(INDEX(regcoded!$A$2:$Z$20000,MATCH($D2578,regcoded!$D$2:$D$20000,0),8),"")</f>
        <v>0</v>
      </c>
      <c r="I2578" s="6">
        <f>_xlfn.IFNA(INDEX(regcoded!$A$2:$Z$20000,MATCH($D2578,regcoded!$D$2:$D$20000,0),9),"")</f>
        <v>70000740</v>
      </c>
    </row>
    <row r="2579" spans="1:9" x14ac:dyDescent="0.25">
      <c r="A2579" s="6" t="s">
        <v>83</v>
      </c>
      <c r="B2579" s="6" t="s">
        <v>1</v>
      </c>
      <c r="C2579" s="7">
        <v>20150617054621</v>
      </c>
      <c r="D2579" s="6" t="s">
        <v>1016</v>
      </c>
      <c r="E2579" s="6" t="str">
        <f>_xlfn.IFNA(INDEX(regcoded!$A$2:$Z$20000,MATCH($D2579,regcoded!$D$2:$D$20000,0),5),"")</f>
        <v>o</v>
      </c>
      <c r="F2579" s="6">
        <f>_xlfn.IFNA(INDEX(regcoded!$A$2:$Z$20000,MATCH($D2579,regcoded!$D$2:$D$20000,0),6),"")</f>
        <v>0</v>
      </c>
      <c r="G2579" s="6" t="str">
        <f>_xlfn.IFNA(INDEX(regcoded!$A$2:$Z$20000,MATCH($D2579,regcoded!$D$2:$D$20000,0),7),"")</f>
        <v>Haridus- ja teadusministeerium</v>
      </c>
      <c r="H2579" s="6">
        <f>_xlfn.IFNA(INDEX(regcoded!$A$2:$Z$20000,MATCH($D2579,regcoded!$D$2:$D$20000,0),8),"")</f>
        <v>0</v>
      </c>
      <c r="I2579" s="6">
        <f>_xlfn.IFNA(INDEX(regcoded!$A$2:$Z$20000,MATCH($D2579,regcoded!$D$2:$D$20000,0),9),"")</f>
        <v>70000740</v>
      </c>
    </row>
    <row r="2580" spans="1:9" x14ac:dyDescent="0.25">
      <c r="A2580" s="6" t="s">
        <v>213</v>
      </c>
      <c r="B2580" s="6" t="s">
        <v>214</v>
      </c>
      <c r="C2580" s="7">
        <v>20150617054631</v>
      </c>
      <c r="D2580" s="6" t="s">
        <v>1016</v>
      </c>
      <c r="E2580" s="6" t="str">
        <f>_xlfn.IFNA(INDEX(regcoded!$A$2:$Z$20000,MATCH($D2580,regcoded!$D$2:$D$20000,0),5),"")</f>
        <v>o</v>
      </c>
      <c r="F2580" s="6">
        <f>_xlfn.IFNA(INDEX(regcoded!$A$2:$Z$20000,MATCH($D2580,regcoded!$D$2:$D$20000,0),6),"")</f>
        <v>0</v>
      </c>
      <c r="G2580" s="6" t="str">
        <f>_xlfn.IFNA(INDEX(regcoded!$A$2:$Z$20000,MATCH($D2580,regcoded!$D$2:$D$20000,0),7),"")</f>
        <v>Haridus- ja teadusministeerium</v>
      </c>
      <c r="H2580" s="6">
        <f>_xlfn.IFNA(INDEX(regcoded!$A$2:$Z$20000,MATCH($D2580,regcoded!$D$2:$D$20000,0),8),"")</f>
        <v>0</v>
      </c>
      <c r="I2580" s="6">
        <f>_xlfn.IFNA(INDEX(regcoded!$A$2:$Z$20000,MATCH($D2580,regcoded!$D$2:$D$20000,0),9),"")</f>
        <v>70000740</v>
      </c>
    </row>
    <row r="2581" spans="1:9" x14ac:dyDescent="0.25">
      <c r="A2581" s="6" t="s">
        <v>124</v>
      </c>
      <c r="B2581" s="6" t="s">
        <v>1</v>
      </c>
      <c r="C2581" s="7">
        <v>20150617054629</v>
      </c>
      <c r="D2581" s="6" t="s">
        <v>1471</v>
      </c>
      <c r="E2581" s="6" t="str">
        <f>_xlfn.IFNA(INDEX(regcoded!$A$2:$Z$20000,MATCH($D2581,regcoded!$D$2:$D$20000,0),5),"")</f>
        <v/>
      </c>
      <c r="F2581" s="6" t="str">
        <f>_xlfn.IFNA(INDEX(regcoded!$A$2:$Z$20000,MATCH($D2581,regcoded!$D$2:$D$20000,0),6),"")</f>
        <v/>
      </c>
      <c r="G2581" s="6" t="str">
        <f>_xlfn.IFNA(INDEX(regcoded!$A$2:$Z$20000,MATCH($D2581,regcoded!$D$2:$D$20000,0),7),"")</f>
        <v/>
      </c>
      <c r="H2581" s="6" t="str">
        <f>_xlfn.IFNA(INDEX(regcoded!$A$2:$Z$20000,MATCH($D2581,regcoded!$D$2:$D$20000,0),8),"")</f>
        <v/>
      </c>
      <c r="I2581" s="6" t="str">
        <f>_xlfn.IFNA(INDEX(regcoded!$A$2:$Z$20000,MATCH($D2581,regcoded!$D$2:$D$20000,0),9),"")</f>
        <v/>
      </c>
    </row>
    <row r="2582" spans="1:9" x14ac:dyDescent="0.25">
      <c r="A2582" s="6" t="s">
        <v>714</v>
      </c>
      <c r="B2582" s="6" t="s">
        <v>715</v>
      </c>
      <c r="C2582" s="7">
        <v>20150617054818</v>
      </c>
      <c r="D2582" s="6" t="s">
        <v>2341</v>
      </c>
      <c r="E2582" s="6" t="str">
        <f>_xlfn.IFNA(INDEX(regcoded!$A$2:$Z$20000,MATCH($D2582,regcoded!$D$2:$D$20000,0),5),"")</f>
        <v>nop</v>
      </c>
      <c r="F2582" s="6">
        <f>_xlfn.IFNA(INDEX(regcoded!$A$2:$Z$20000,MATCH($D2582,regcoded!$D$2:$D$20000,0),6),"")</f>
        <v>0</v>
      </c>
      <c r="G2582" s="6">
        <f>_xlfn.IFNA(INDEX(regcoded!$A$2:$Z$20000,MATCH($D2582,regcoded!$D$2:$D$20000,0),7),"")</f>
        <v>0</v>
      </c>
      <c r="H2582" s="6">
        <f>_xlfn.IFNA(INDEX(regcoded!$A$2:$Z$20000,MATCH($D2582,regcoded!$D$2:$D$20000,0),8),"")</f>
        <v>0</v>
      </c>
      <c r="I2582" s="6">
        <f>_xlfn.IFNA(INDEX(regcoded!$A$2:$Z$20000,MATCH($D2582,regcoded!$D$2:$D$20000,0),9),"")</f>
        <v>0</v>
      </c>
    </row>
    <row r="2583" spans="1:9" x14ac:dyDescent="0.25">
      <c r="A2583" s="6" t="s">
        <v>34</v>
      </c>
      <c r="B2583" s="6" t="s">
        <v>1</v>
      </c>
      <c r="C2583" s="7">
        <v>20150617054621</v>
      </c>
      <c r="D2583" s="6" t="s">
        <v>92</v>
      </c>
      <c r="E2583" s="6" t="str">
        <f>_xlfn.IFNA(INDEX(regcoded!$A$2:$Z$20000,MATCH($D2583,regcoded!$D$2:$D$20000,0),5),"")</f>
        <v>o</v>
      </c>
      <c r="F2583" s="6">
        <f>_xlfn.IFNA(INDEX(regcoded!$A$2:$Z$20000,MATCH($D2583,regcoded!$D$2:$D$20000,0),6),"")</f>
        <v>0</v>
      </c>
      <c r="G2583" s="6" t="str">
        <f>_xlfn.IFNA(INDEX(regcoded!$A$2:$Z$20000,MATCH($D2583,regcoded!$D$2:$D$20000,0),7),"")</f>
        <v>Eesti Muusika- ja Teatriakadeemia</v>
      </c>
      <c r="H2583" s="6">
        <f>_xlfn.IFNA(INDEX(regcoded!$A$2:$Z$20000,MATCH($D2583,regcoded!$D$2:$D$20000,0),8),"")</f>
        <v>0</v>
      </c>
      <c r="I2583" s="6">
        <f>_xlfn.IFNA(INDEX(regcoded!$A$2:$Z$20000,MATCH($D2583,regcoded!$D$2:$D$20000,0),9),"")</f>
        <v>74000547</v>
      </c>
    </row>
    <row r="2584" spans="1:9" x14ac:dyDescent="0.25">
      <c r="A2584" s="6" t="s">
        <v>125</v>
      </c>
      <c r="B2584" s="6" t="s">
        <v>1</v>
      </c>
      <c r="C2584" s="7">
        <v>20150617054630</v>
      </c>
      <c r="D2584" s="6" t="s">
        <v>92</v>
      </c>
      <c r="E2584" s="6" t="str">
        <f>_xlfn.IFNA(INDEX(regcoded!$A$2:$Z$20000,MATCH($D2584,regcoded!$D$2:$D$20000,0),5),"")</f>
        <v>o</v>
      </c>
      <c r="F2584" s="6">
        <f>_xlfn.IFNA(INDEX(regcoded!$A$2:$Z$20000,MATCH($D2584,regcoded!$D$2:$D$20000,0),6),"")</f>
        <v>0</v>
      </c>
      <c r="G2584" s="6" t="str">
        <f>_xlfn.IFNA(INDEX(regcoded!$A$2:$Z$20000,MATCH($D2584,regcoded!$D$2:$D$20000,0),7),"")</f>
        <v>Eesti Muusika- ja Teatriakadeemia</v>
      </c>
      <c r="H2584" s="6">
        <f>_xlfn.IFNA(INDEX(regcoded!$A$2:$Z$20000,MATCH($D2584,regcoded!$D$2:$D$20000,0),8),"")</f>
        <v>0</v>
      </c>
      <c r="I2584" s="6">
        <f>_xlfn.IFNA(INDEX(regcoded!$A$2:$Z$20000,MATCH($D2584,regcoded!$D$2:$D$20000,0),9),"")</f>
        <v>74000547</v>
      </c>
    </row>
    <row r="2585" spans="1:9" x14ac:dyDescent="0.25">
      <c r="A2585" s="6" t="s">
        <v>980</v>
      </c>
      <c r="B2585" s="6" t="s">
        <v>981</v>
      </c>
      <c r="C2585" s="7">
        <v>20150617054929</v>
      </c>
      <c r="D2585" s="6" t="s">
        <v>2342</v>
      </c>
      <c r="E2585" s="6" t="str">
        <f>_xlfn.IFNA(INDEX(regcoded!$A$2:$Z$20000,MATCH($D2585,regcoded!$D$2:$D$20000,0),5),"")</f>
        <v>o</v>
      </c>
      <c r="F2585" s="6" t="str">
        <f>_xlfn.IFNA(INDEX(regcoded!$A$2:$Z$20000,MATCH($D2585,regcoded!$D$2:$D$20000,0),6),"")</f>
        <v>int</v>
      </c>
      <c r="G2585" s="6" t="str">
        <f>_xlfn.IFNA(INDEX(regcoded!$A$2:$Z$20000,MATCH($D2585,regcoded!$D$2:$D$20000,0),7),"")</f>
        <v>École de technologie supérieure</v>
      </c>
      <c r="H2585" s="6">
        <f>_xlfn.IFNA(INDEX(regcoded!$A$2:$Z$20000,MATCH($D2585,regcoded!$D$2:$D$20000,0),8),"")</f>
        <v>0</v>
      </c>
      <c r="I2585" s="6">
        <f>_xlfn.IFNA(INDEX(regcoded!$A$2:$Z$20000,MATCH($D2585,regcoded!$D$2:$D$20000,0),9),"")</f>
        <v>0</v>
      </c>
    </row>
    <row r="2586" spans="1:9" x14ac:dyDescent="0.25">
      <c r="A2586" s="6" t="s">
        <v>29</v>
      </c>
      <c r="B2586" s="6" t="s">
        <v>30</v>
      </c>
      <c r="C2586" s="7">
        <v>20150617054623</v>
      </c>
      <c r="D2586" s="6" t="s">
        <v>712</v>
      </c>
      <c r="E2586" s="6" t="str">
        <f>_xlfn.IFNA(INDEX(regcoded!$A$2:$Z$20000,MATCH($D2586,regcoded!$D$2:$D$20000,0),5),"")</f>
        <v/>
      </c>
      <c r="F2586" s="6" t="str">
        <f>_xlfn.IFNA(INDEX(regcoded!$A$2:$Z$20000,MATCH($D2586,regcoded!$D$2:$D$20000,0),6),"")</f>
        <v/>
      </c>
      <c r="G2586" s="6" t="str">
        <f>_xlfn.IFNA(INDEX(regcoded!$A$2:$Z$20000,MATCH($D2586,regcoded!$D$2:$D$20000,0),7),"")</f>
        <v/>
      </c>
      <c r="H2586" s="6" t="str">
        <f>_xlfn.IFNA(INDEX(regcoded!$A$2:$Z$20000,MATCH($D2586,regcoded!$D$2:$D$20000,0),8),"")</f>
        <v/>
      </c>
      <c r="I2586" s="6" t="str">
        <f>_xlfn.IFNA(INDEX(regcoded!$A$2:$Z$20000,MATCH($D2586,regcoded!$D$2:$D$20000,0),9),"")</f>
        <v/>
      </c>
    </row>
    <row r="2587" spans="1:9" x14ac:dyDescent="0.25">
      <c r="A2587" s="6" t="s">
        <v>974</v>
      </c>
      <c r="B2587" s="6" t="s">
        <v>30</v>
      </c>
      <c r="C2587" s="7">
        <v>20150617054926</v>
      </c>
      <c r="D2587" s="6" t="s">
        <v>162</v>
      </c>
      <c r="E2587" s="6">
        <f>_xlfn.IFNA(INDEX(regcoded!$A$2:$Z$20000,MATCH($D2587,regcoded!$D$2:$D$20000,0),5),"")</f>
        <v>0</v>
      </c>
      <c r="F2587" s="6" t="str">
        <f>_xlfn.IFNA(INDEX(regcoded!$A$2:$Z$20000,MATCH($D2587,regcoded!$D$2:$D$20000,0),6),"")</f>
        <v>multi</v>
      </c>
      <c r="G2587" s="6">
        <f>_xlfn.IFNA(INDEX(regcoded!$A$2:$Z$20000,MATCH($D2587,regcoded!$D$2:$D$20000,0),7),"")</f>
        <v>0</v>
      </c>
      <c r="H2587" s="6">
        <f>_xlfn.IFNA(INDEX(regcoded!$A$2:$Z$20000,MATCH($D2587,regcoded!$D$2:$D$20000,0),8),"")</f>
        <v>0</v>
      </c>
      <c r="I2587" s="6">
        <f>_xlfn.IFNA(INDEX(regcoded!$A$2:$Z$20000,MATCH($D2587,regcoded!$D$2:$D$20000,0),9),"")</f>
        <v>0</v>
      </c>
    </row>
    <row r="2588" spans="1:9" x14ac:dyDescent="0.25">
      <c r="A2588" s="6" t="s">
        <v>445</v>
      </c>
      <c r="B2588" s="6" t="s">
        <v>214</v>
      </c>
      <c r="C2588" s="7">
        <v>20150617054640</v>
      </c>
      <c r="D2588" s="6" t="s">
        <v>162</v>
      </c>
      <c r="E2588" s="6">
        <f>_xlfn.IFNA(INDEX(regcoded!$A$2:$Z$20000,MATCH($D2588,regcoded!$D$2:$D$20000,0),5),"")</f>
        <v>0</v>
      </c>
      <c r="F2588" s="6" t="str">
        <f>_xlfn.IFNA(INDEX(regcoded!$A$2:$Z$20000,MATCH($D2588,regcoded!$D$2:$D$20000,0),6),"")</f>
        <v>multi</v>
      </c>
      <c r="G2588" s="6">
        <f>_xlfn.IFNA(INDEX(regcoded!$A$2:$Z$20000,MATCH($D2588,regcoded!$D$2:$D$20000,0),7),"")</f>
        <v>0</v>
      </c>
      <c r="H2588" s="6">
        <f>_xlfn.IFNA(INDEX(regcoded!$A$2:$Z$20000,MATCH($D2588,regcoded!$D$2:$D$20000,0),8),"")</f>
        <v>0</v>
      </c>
      <c r="I2588" s="6">
        <f>_xlfn.IFNA(INDEX(regcoded!$A$2:$Z$20000,MATCH($D2588,regcoded!$D$2:$D$20000,0),9),"")</f>
        <v>0</v>
      </c>
    </row>
    <row r="2589" spans="1:9" x14ac:dyDescent="0.25">
      <c r="A2589" s="6" t="s">
        <v>125</v>
      </c>
      <c r="B2589" s="6" t="s">
        <v>1</v>
      </c>
      <c r="C2589" s="7">
        <v>20150617054630</v>
      </c>
      <c r="D2589" s="6" t="s">
        <v>2142</v>
      </c>
      <c r="E2589" s="6" t="str">
        <f>_xlfn.IFNA(INDEX(regcoded!$A$2:$Z$20000,MATCH($D2589,regcoded!$D$2:$D$20000,0),5),"")</f>
        <v>p</v>
      </c>
      <c r="F2589" s="6">
        <f>_xlfn.IFNA(INDEX(regcoded!$A$2:$Z$20000,MATCH($D2589,regcoded!$D$2:$D$20000,0),6),"")</f>
        <v>0</v>
      </c>
      <c r="G2589" s="6">
        <f>_xlfn.IFNA(INDEX(regcoded!$A$2:$Z$20000,MATCH($D2589,regcoded!$D$2:$D$20000,0),7),"")</f>
        <v>0</v>
      </c>
      <c r="H2589" s="6">
        <f>_xlfn.IFNA(INDEX(regcoded!$A$2:$Z$20000,MATCH($D2589,regcoded!$D$2:$D$20000,0),8),"")</f>
        <v>0</v>
      </c>
      <c r="I2589" s="6" t="str">
        <f>_xlfn.IFNA(INDEX(regcoded!$A$2:$Z$20000,MATCH($D2589,regcoded!$D$2:$D$20000,0),9),"")</f>
        <v>07.08.1965</v>
      </c>
    </row>
    <row r="2590" spans="1:9" x14ac:dyDescent="0.25">
      <c r="A2590" s="6" t="s">
        <v>967</v>
      </c>
      <c r="B2590" s="6" t="s">
        <v>968</v>
      </c>
      <c r="C2590" s="7">
        <v>20150617054922</v>
      </c>
      <c r="D2590" s="6" t="s">
        <v>718</v>
      </c>
      <c r="E2590" s="6" t="str">
        <f>_xlfn.IFNA(INDEX(regcoded!$A$2:$Z$20000,MATCH($D2590,regcoded!$D$2:$D$20000,0),5),"")</f>
        <v/>
      </c>
      <c r="F2590" s="6" t="str">
        <f>_xlfn.IFNA(INDEX(regcoded!$A$2:$Z$20000,MATCH($D2590,regcoded!$D$2:$D$20000,0),6),"")</f>
        <v/>
      </c>
      <c r="G2590" s="6" t="str">
        <f>_xlfn.IFNA(INDEX(regcoded!$A$2:$Z$20000,MATCH($D2590,regcoded!$D$2:$D$20000,0),7),"")</f>
        <v/>
      </c>
      <c r="H2590" s="6" t="str">
        <f>_xlfn.IFNA(INDEX(regcoded!$A$2:$Z$20000,MATCH($D2590,regcoded!$D$2:$D$20000,0),8),"")</f>
        <v/>
      </c>
      <c r="I2590" s="6" t="str">
        <f>_xlfn.IFNA(INDEX(regcoded!$A$2:$Z$20000,MATCH($D2590,regcoded!$D$2:$D$20000,0),9),"")</f>
        <v/>
      </c>
    </row>
    <row r="2591" spans="1:9" x14ac:dyDescent="0.25">
      <c r="A2591" s="6" t="s">
        <v>408</v>
      </c>
      <c r="B2591" s="6" t="s">
        <v>1</v>
      </c>
      <c r="C2591" s="7">
        <v>20150617054633</v>
      </c>
      <c r="D2591" s="6" t="s">
        <v>863</v>
      </c>
      <c r="E2591" s="6" t="str">
        <f>_xlfn.IFNA(INDEX(regcoded!$A$2:$Z$20000,MATCH($D2591,regcoded!$D$2:$D$20000,0),5),"")</f>
        <v/>
      </c>
      <c r="F2591" s="6" t="str">
        <f>_xlfn.IFNA(INDEX(regcoded!$A$2:$Z$20000,MATCH($D2591,regcoded!$D$2:$D$20000,0),6),"")</f>
        <v/>
      </c>
      <c r="G2591" s="6" t="str">
        <f>_xlfn.IFNA(INDEX(regcoded!$A$2:$Z$20000,MATCH($D2591,regcoded!$D$2:$D$20000,0),7),"")</f>
        <v/>
      </c>
      <c r="H2591" s="6" t="str">
        <f>_xlfn.IFNA(INDEX(regcoded!$A$2:$Z$20000,MATCH($D2591,regcoded!$D$2:$D$20000,0),8),"")</f>
        <v/>
      </c>
      <c r="I2591" s="6" t="str">
        <f>_xlfn.IFNA(INDEX(regcoded!$A$2:$Z$20000,MATCH($D2591,regcoded!$D$2:$D$20000,0),9),"")</f>
        <v/>
      </c>
    </row>
    <row r="2592" spans="1:9" x14ac:dyDescent="0.25">
      <c r="A2592" s="6" t="s">
        <v>553</v>
      </c>
      <c r="B2592" s="6" t="s">
        <v>554</v>
      </c>
      <c r="C2592" s="7">
        <v>20150617054718</v>
      </c>
      <c r="D2592" s="6" t="s">
        <v>1939</v>
      </c>
      <c r="E2592" s="6" t="str">
        <f>_xlfn.IFNA(INDEX(regcoded!$A$2:$Z$20000,MATCH($D2592,regcoded!$D$2:$D$20000,0),5),"")</f>
        <v>nop</v>
      </c>
      <c r="F2592" s="6">
        <f>_xlfn.IFNA(INDEX(regcoded!$A$2:$Z$20000,MATCH($D2592,regcoded!$D$2:$D$20000,0),6),"")</f>
        <v>0</v>
      </c>
      <c r="G2592" s="6" t="str">
        <f>_xlfn.IFNA(INDEX(regcoded!$A$2:$Z$20000,MATCH($D2592,regcoded!$D$2:$D$20000,0),7),"")</f>
        <v>Ühinenud Ajakirjad Aktsiaselts</v>
      </c>
      <c r="H2592" s="6">
        <f>_xlfn.IFNA(INDEX(regcoded!$A$2:$Z$20000,MATCH($D2592,regcoded!$D$2:$D$20000,0),8),"")</f>
        <v>0</v>
      </c>
      <c r="I2592" s="6">
        <f>_xlfn.IFNA(INDEX(regcoded!$A$2:$Z$20000,MATCH($D2592,regcoded!$D$2:$D$20000,0),9),"")</f>
        <v>10424209</v>
      </c>
    </row>
    <row r="2593" spans="1:9" x14ac:dyDescent="0.25">
      <c r="A2593" s="6" t="s">
        <v>553</v>
      </c>
      <c r="B2593" s="6" t="s">
        <v>1107</v>
      </c>
      <c r="C2593" s="7">
        <v>20150617054950</v>
      </c>
      <c r="D2593" s="6" t="s">
        <v>1472</v>
      </c>
      <c r="E2593" s="6" t="str">
        <f>_xlfn.IFNA(INDEX(regcoded!$A$2:$Z$20000,MATCH($D2593,regcoded!$D$2:$D$20000,0),5),"")</f>
        <v/>
      </c>
      <c r="F2593" s="6" t="str">
        <f>_xlfn.IFNA(INDEX(regcoded!$A$2:$Z$20000,MATCH($D2593,regcoded!$D$2:$D$20000,0),6),"")</f>
        <v/>
      </c>
      <c r="G2593" s="6" t="str">
        <f>_xlfn.IFNA(INDEX(regcoded!$A$2:$Z$20000,MATCH($D2593,regcoded!$D$2:$D$20000,0),7),"")</f>
        <v/>
      </c>
      <c r="H2593" s="6" t="str">
        <f>_xlfn.IFNA(INDEX(regcoded!$A$2:$Z$20000,MATCH($D2593,regcoded!$D$2:$D$20000,0),8),"")</f>
        <v/>
      </c>
      <c r="I2593" s="6" t="str">
        <f>_xlfn.IFNA(INDEX(regcoded!$A$2:$Z$20000,MATCH($D2593,regcoded!$D$2:$D$20000,0),9),"")</f>
        <v/>
      </c>
    </row>
    <row r="2594" spans="1:9" x14ac:dyDescent="0.25">
      <c r="A2594" s="6" t="s">
        <v>942</v>
      </c>
      <c r="B2594" s="6" t="s">
        <v>1</v>
      </c>
      <c r="C2594" s="7">
        <v>20150617054631</v>
      </c>
      <c r="D2594" s="6" t="s">
        <v>1940</v>
      </c>
      <c r="E2594" s="6" t="str">
        <f>_xlfn.IFNA(INDEX(regcoded!$A$2:$Z$20000,MATCH($D2594,regcoded!$D$2:$D$20000,0),5),"")</f>
        <v>o</v>
      </c>
      <c r="F2594" s="6">
        <f>_xlfn.IFNA(INDEX(regcoded!$A$2:$Z$20000,MATCH($D2594,regcoded!$D$2:$D$20000,0),6),"")</f>
        <v>0</v>
      </c>
      <c r="G2594" s="6" t="str">
        <f>_xlfn.IFNA(INDEX(regcoded!$A$2:$Z$20000,MATCH($D2594,regcoded!$D$2:$D$20000,0),7),"")</f>
        <v>Tallinna Tehnikaülikool</v>
      </c>
      <c r="H2594" s="6">
        <f>_xlfn.IFNA(INDEX(regcoded!$A$2:$Z$20000,MATCH($D2594,regcoded!$D$2:$D$20000,0),8),"")</f>
        <v>0</v>
      </c>
      <c r="I2594" s="6">
        <f>_xlfn.IFNA(INDEX(regcoded!$A$2:$Z$20000,MATCH($D2594,regcoded!$D$2:$D$20000,0),9),"")</f>
        <v>74000323</v>
      </c>
    </row>
    <row r="2595" spans="1:9" x14ac:dyDescent="0.25">
      <c r="A2595" s="6" t="s">
        <v>942</v>
      </c>
      <c r="B2595" s="6" t="s">
        <v>1037</v>
      </c>
      <c r="C2595" s="7">
        <v>20150617054942</v>
      </c>
      <c r="D2595" s="6" t="s">
        <v>2343</v>
      </c>
      <c r="E2595" s="6" t="str">
        <f>_xlfn.IFNA(INDEX(regcoded!$A$2:$Z$20000,MATCH($D2595,regcoded!$D$2:$D$20000,0),5),"")</f>
        <v>p</v>
      </c>
      <c r="F2595" s="6">
        <f>_xlfn.IFNA(INDEX(regcoded!$A$2:$Z$20000,MATCH($D2595,regcoded!$D$2:$D$20000,0),6),"")</f>
        <v>0</v>
      </c>
      <c r="G2595" s="6">
        <f>_xlfn.IFNA(INDEX(regcoded!$A$2:$Z$20000,MATCH($D2595,regcoded!$D$2:$D$20000,0),7),"")</f>
        <v>0</v>
      </c>
      <c r="H2595" s="6">
        <f>_xlfn.IFNA(INDEX(regcoded!$A$2:$Z$20000,MATCH($D2595,regcoded!$D$2:$D$20000,0),8),"")</f>
        <v>0</v>
      </c>
      <c r="I2595" s="6" t="str">
        <f>_xlfn.IFNA(INDEX(regcoded!$A$2:$Z$20000,MATCH($D2595,regcoded!$D$2:$D$20000,0),9),"")</f>
        <v>None</v>
      </c>
    </row>
    <row r="2596" spans="1:9" x14ac:dyDescent="0.25">
      <c r="A2596" s="6" t="s">
        <v>445</v>
      </c>
      <c r="B2596" s="6" t="s">
        <v>214</v>
      </c>
      <c r="C2596" s="7">
        <v>20150617054640</v>
      </c>
      <c r="D2596" s="6" t="s">
        <v>240</v>
      </c>
      <c r="E2596" s="6" t="str">
        <f>_xlfn.IFNA(INDEX(regcoded!$A$2:$Z$20000,MATCH($D2596,regcoded!$D$2:$D$20000,0),5),"")</f>
        <v>p</v>
      </c>
      <c r="F2596" s="6">
        <f>_xlfn.IFNA(INDEX(regcoded!$A$2:$Z$20000,MATCH($D2596,regcoded!$D$2:$D$20000,0),6),"")</f>
        <v>0</v>
      </c>
      <c r="G2596" s="6">
        <f>_xlfn.IFNA(INDEX(regcoded!$A$2:$Z$20000,MATCH($D2596,regcoded!$D$2:$D$20000,0),7),"")</f>
        <v>0</v>
      </c>
      <c r="H2596" s="6">
        <f>_xlfn.IFNA(INDEX(regcoded!$A$2:$Z$20000,MATCH($D2596,regcoded!$D$2:$D$20000,0),8),"")</f>
        <v>0</v>
      </c>
      <c r="I2596" s="6" t="str">
        <f>_xlfn.IFNA(INDEX(regcoded!$A$2:$Z$20000,MATCH($D2596,regcoded!$D$2:$D$20000,0),9),"")</f>
        <v>None</v>
      </c>
    </row>
    <row r="2597" spans="1:9" x14ac:dyDescent="0.25">
      <c r="A2597" s="6" t="s">
        <v>909</v>
      </c>
      <c r="B2597" s="6" t="s">
        <v>1</v>
      </c>
      <c r="C2597" s="7">
        <v>20150617054856</v>
      </c>
      <c r="D2597" s="6" t="s">
        <v>469</v>
      </c>
      <c r="E2597" s="6" t="str">
        <f>_xlfn.IFNA(INDEX(regcoded!$A$2:$Z$20000,MATCH($D2597,regcoded!$D$2:$D$20000,0),5),"")</f>
        <v>o</v>
      </c>
      <c r="F2597" s="6">
        <f>_xlfn.IFNA(INDEX(regcoded!$A$2:$Z$20000,MATCH($D2597,regcoded!$D$2:$D$20000,0),6),"")</f>
        <v>0</v>
      </c>
      <c r="G2597" s="6" t="str">
        <f>_xlfn.IFNA(INDEX(regcoded!$A$2:$Z$20000,MATCH($D2597,regcoded!$D$2:$D$20000,0),7),"")</f>
        <v>OÜ Teooria</v>
      </c>
      <c r="H2597" s="6">
        <f>_xlfn.IFNA(INDEX(regcoded!$A$2:$Z$20000,MATCH($D2597,regcoded!$D$2:$D$20000,0),8),"")</f>
        <v>0</v>
      </c>
      <c r="I2597" s="6">
        <f>_xlfn.IFNA(INDEX(regcoded!$A$2:$Z$20000,MATCH($D2597,regcoded!$D$2:$D$20000,0),9),"")</f>
        <v>11551789</v>
      </c>
    </row>
    <row r="2598" spans="1:9" x14ac:dyDescent="0.25">
      <c r="A2598" s="6" t="s">
        <v>827</v>
      </c>
      <c r="B2598" s="6" t="s">
        <v>828</v>
      </c>
      <c r="C2598" s="7">
        <v>20150617054826</v>
      </c>
      <c r="D2598" s="6" t="s">
        <v>2419</v>
      </c>
      <c r="E2598" s="6">
        <f>_xlfn.IFNA(INDEX(regcoded!$A$2:$Z$20000,MATCH($D2598,regcoded!$D$2:$D$20000,0),5),"")</f>
        <v>0</v>
      </c>
      <c r="F2598" s="6" t="str">
        <f>_xlfn.IFNA(INDEX(regcoded!$A$2:$Z$20000,MATCH($D2598,regcoded!$D$2:$D$20000,0),6),"")</f>
        <v>multi</v>
      </c>
      <c r="G2598" s="6">
        <f>_xlfn.IFNA(INDEX(regcoded!$A$2:$Z$20000,MATCH($D2598,regcoded!$D$2:$D$20000,0),7),"")</f>
        <v>0</v>
      </c>
      <c r="H2598" s="6">
        <f>_xlfn.IFNA(INDEX(regcoded!$A$2:$Z$20000,MATCH($D2598,regcoded!$D$2:$D$20000,0),8),"")</f>
        <v>0</v>
      </c>
      <c r="I2598" s="6">
        <f>_xlfn.IFNA(INDEX(regcoded!$A$2:$Z$20000,MATCH($D2598,regcoded!$D$2:$D$20000,0),9),"")</f>
        <v>0</v>
      </c>
    </row>
    <row r="2599" spans="1:9" x14ac:dyDescent="0.25">
      <c r="A2599" s="6" t="s">
        <v>125</v>
      </c>
      <c r="B2599" s="6" t="s">
        <v>1</v>
      </c>
      <c r="C2599" s="7">
        <v>20150617054630</v>
      </c>
      <c r="D2599" s="6" t="s">
        <v>142</v>
      </c>
      <c r="E2599" s="6" t="str">
        <f>_xlfn.IFNA(INDEX(regcoded!$A$2:$Z$20000,MATCH($D2599,regcoded!$D$2:$D$20000,0),5),"")</f>
        <v/>
      </c>
      <c r="F2599" s="6" t="str">
        <f>_xlfn.IFNA(INDEX(regcoded!$A$2:$Z$20000,MATCH($D2599,regcoded!$D$2:$D$20000,0),6),"")</f>
        <v/>
      </c>
      <c r="G2599" s="6" t="str">
        <f>_xlfn.IFNA(INDEX(regcoded!$A$2:$Z$20000,MATCH($D2599,regcoded!$D$2:$D$20000,0),7),"")</f>
        <v/>
      </c>
      <c r="H2599" s="6" t="str">
        <f>_xlfn.IFNA(INDEX(regcoded!$A$2:$Z$20000,MATCH($D2599,regcoded!$D$2:$D$20000,0),8),"")</f>
        <v/>
      </c>
      <c r="I2599" s="6" t="str">
        <f>_xlfn.IFNA(INDEX(regcoded!$A$2:$Z$20000,MATCH($D2599,regcoded!$D$2:$D$20000,0),9),"")</f>
        <v/>
      </c>
    </row>
    <row r="2600" spans="1:9" x14ac:dyDescent="0.25">
      <c r="A2600" s="6" t="s">
        <v>125</v>
      </c>
      <c r="B2600" s="6" t="s">
        <v>1</v>
      </c>
      <c r="C2600" s="7">
        <v>20150617054630</v>
      </c>
      <c r="D2600" s="6" t="s">
        <v>484</v>
      </c>
      <c r="E2600" s="6" t="str">
        <f>_xlfn.IFNA(INDEX(regcoded!$A$2:$Z$20000,MATCH($D2600,regcoded!$D$2:$D$20000,0),5),"")</f>
        <v>o</v>
      </c>
      <c r="F2600" s="6">
        <f>_xlfn.IFNA(INDEX(regcoded!$A$2:$Z$20000,MATCH($D2600,regcoded!$D$2:$D$20000,0),6),"")</f>
        <v>0</v>
      </c>
      <c r="G2600" s="6" t="str">
        <f>_xlfn.IFNA(INDEX(regcoded!$A$2:$Z$20000,MATCH($D2600,regcoded!$D$2:$D$20000,0),7),"")</f>
        <v>Tervise Arengu Insituut</v>
      </c>
      <c r="H2600" s="6">
        <f>_xlfn.IFNA(INDEX(regcoded!$A$2:$Z$20000,MATCH($D2600,regcoded!$D$2:$D$20000,0),8),"")</f>
        <v>0</v>
      </c>
      <c r="I2600" s="6">
        <f>_xlfn.IFNA(INDEX(regcoded!$A$2:$Z$20000,MATCH($D2600,regcoded!$D$2:$D$20000,0),9),"")</f>
        <v>70006292</v>
      </c>
    </row>
    <row r="2601" spans="1:9" x14ac:dyDescent="0.25">
      <c r="A2601" s="6" t="s">
        <v>125</v>
      </c>
      <c r="B2601" s="6" t="s">
        <v>1</v>
      </c>
      <c r="C2601" s="7">
        <v>20150617054630</v>
      </c>
      <c r="D2601" s="6" t="s">
        <v>484</v>
      </c>
      <c r="E2601" s="6" t="str">
        <f>_xlfn.IFNA(INDEX(regcoded!$A$2:$Z$20000,MATCH($D2601,regcoded!$D$2:$D$20000,0),5),"")</f>
        <v>o</v>
      </c>
      <c r="F2601" s="6">
        <f>_xlfn.IFNA(INDEX(regcoded!$A$2:$Z$20000,MATCH($D2601,regcoded!$D$2:$D$20000,0),6),"")</f>
        <v>0</v>
      </c>
      <c r="G2601" s="6" t="str">
        <f>_xlfn.IFNA(INDEX(regcoded!$A$2:$Z$20000,MATCH($D2601,regcoded!$D$2:$D$20000,0),7),"")</f>
        <v>Tervise Arengu Insituut</v>
      </c>
      <c r="H2601" s="6">
        <f>_xlfn.IFNA(INDEX(regcoded!$A$2:$Z$20000,MATCH($D2601,regcoded!$D$2:$D$20000,0),8),"")</f>
        <v>0</v>
      </c>
      <c r="I2601" s="6">
        <f>_xlfn.IFNA(INDEX(regcoded!$A$2:$Z$20000,MATCH($D2601,regcoded!$D$2:$D$20000,0),9),"")</f>
        <v>70006292</v>
      </c>
    </row>
    <row r="2602" spans="1:9" x14ac:dyDescent="0.25">
      <c r="A2602" s="6" t="s">
        <v>553</v>
      </c>
      <c r="B2602" s="6" t="s">
        <v>554</v>
      </c>
      <c r="C2602" s="7">
        <v>20150617054718</v>
      </c>
      <c r="D2602" s="6" t="s">
        <v>716</v>
      </c>
      <c r="E2602" s="6" t="str">
        <f>_xlfn.IFNA(INDEX(regcoded!$A$2:$Z$20000,MATCH($D2602,regcoded!$D$2:$D$20000,0),5),"")</f>
        <v/>
      </c>
      <c r="F2602" s="6" t="str">
        <f>_xlfn.IFNA(INDEX(regcoded!$A$2:$Z$20000,MATCH($D2602,regcoded!$D$2:$D$20000,0),6),"")</f>
        <v/>
      </c>
      <c r="G2602" s="6" t="str">
        <f>_xlfn.IFNA(INDEX(regcoded!$A$2:$Z$20000,MATCH($D2602,regcoded!$D$2:$D$20000,0),7),"")</f>
        <v/>
      </c>
      <c r="H2602" s="6" t="str">
        <f>_xlfn.IFNA(INDEX(regcoded!$A$2:$Z$20000,MATCH($D2602,regcoded!$D$2:$D$20000,0),8),"")</f>
        <v/>
      </c>
      <c r="I2602" s="6" t="str">
        <f>_xlfn.IFNA(INDEX(regcoded!$A$2:$Z$20000,MATCH($D2602,regcoded!$D$2:$D$20000,0),9),"")</f>
        <v/>
      </c>
    </row>
    <row r="2603" spans="1:9" x14ac:dyDescent="0.25">
      <c r="A2603" s="6" t="s">
        <v>553</v>
      </c>
      <c r="B2603" s="6" t="s">
        <v>1107</v>
      </c>
      <c r="C2603" s="7">
        <v>20150617054950</v>
      </c>
      <c r="D2603" s="6" t="s">
        <v>384</v>
      </c>
      <c r="E2603" s="6" t="str">
        <f>_xlfn.IFNA(INDEX(regcoded!$A$2:$Z$20000,MATCH($D2603,regcoded!$D$2:$D$20000,0),5),"")</f>
        <v>o</v>
      </c>
      <c r="F2603" s="6" t="str">
        <f>_xlfn.IFNA(INDEX(regcoded!$A$2:$Z$20000,MATCH($D2603,regcoded!$D$2:$D$20000,0),6),"")</f>
        <v>int</v>
      </c>
      <c r="G2603" s="6">
        <f>_xlfn.IFNA(INDEX(regcoded!$A$2:$Z$20000,MATCH($D2603,regcoded!$D$2:$D$20000,0),7),"")</f>
        <v>0</v>
      </c>
      <c r="H2603" s="6">
        <f>_xlfn.IFNA(INDEX(regcoded!$A$2:$Z$20000,MATCH($D2603,regcoded!$D$2:$D$20000,0),8),"")</f>
        <v>0</v>
      </c>
      <c r="I2603" s="6">
        <f>_xlfn.IFNA(INDEX(regcoded!$A$2:$Z$20000,MATCH($D2603,regcoded!$D$2:$D$20000,0),9),"")</f>
        <v>0</v>
      </c>
    </row>
    <row r="2604" spans="1:9" x14ac:dyDescent="0.25">
      <c r="A2604" s="6" t="s">
        <v>125</v>
      </c>
      <c r="B2604" s="6" t="s">
        <v>1</v>
      </c>
      <c r="C2604" s="7">
        <v>20150617054630</v>
      </c>
      <c r="D2604" s="6" t="s">
        <v>1976</v>
      </c>
      <c r="E2604" s="6" t="str">
        <f>_xlfn.IFNA(INDEX(regcoded!$A$2:$Z$20000,MATCH($D2604,regcoded!$D$2:$D$20000,0),5),"")</f>
        <v>p</v>
      </c>
      <c r="F2604" s="6" t="str">
        <f>_xlfn.IFNA(INDEX(regcoded!$A$2:$Z$20000,MATCH($D2604,regcoded!$D$2:$D$20000,0),6),"")</f>
        <v>famous</v>
      </c>
      <c r="G2604" s="6">
        <f>_xlfn.IFNA(INDEX(regcoded!$A$2:$Z$20000,MATCH($D2604,regcoded!$D$2:$D$20000,0),7),"")</f>
        <v>0</v>
      </c>
      <c r="H2604" s="6">
        <f>_xlfn.IFNA(INDEX(regcoded!$A$2:$Z$20000,MATCH($D2604,regcoded!$D$2:$D$20000,0),8),"")</f>
        <v>0</v>
      </c>
      <c r="I2604" s="6" t="str">
        <f>_xlfn.IFNA(INDEX(regcoded!$A$2:$Z$20000,MATCH($D2604,regcoded!$D$2:$D$20000,0),9),"")</f>
        <v>None</v>
      </c>
    </row>
    <row r="2605" spans="1:9" x14ac:dyDescent="0.25">
      <c r="A2605" s="6" t="s">
        <v>125</v>
      </c>
      <c r="B2605" s="6" t="s">
        <v>1</v>
      </c>
      <c r="C2605" s="7">
        <v>20150617054622</v>
      </c>
      <c r="D2605" s="6" t="s">
        <v>1130</v>
      </c>
      <c r="E2605" s="6" t="str">
        <f>_xlfn.IFNA(INDEX(regcoded!$A$2:$Z$20000,MATCH($D2605,regcoded!$D$2:$D$20000,0),5),"")</f>
        <v>p</v>
      </c>
      <c r="F2605" s="6">
        <f>_xlfn.IFNA(INDEX(regcoded!$A$2:$Z$20000,MATCH($D2605,regcoded!$D$2:$D$20000,0),6),"")</f>
        <v>0</v>
      </c>
      <c r="G2605" s="6">
        <f>_xlfn.IFNA(INDEX(regcoded!$A$2:$Z$20000,MATCH($D2605,regcoded!$D$2:$D$20000,0),7),"")</f>
        <v>0</v>
      </c>
      <c r="H2605" s="6">
        <f>_xlfn.IFNA(INDEX(regcoded!$A$2:$Z$20000,MATCH($D2605,regcoded!$D$2:$D$20000,0),8),"")</f>
        <v>0</v>
      </c>
      <c r="I2605" s="6" t="str">
        <f>_xlfn.IFNA(INDEX(regcoded!$A$2:$Z$20000,MATCH($D2605,regcoded!$D$2:$D$20000,0),9),"")</f>
        <v>None</v>
      </c>
    </row>
    <row r="2606" spans="1:9" x14ac:dyDescent="0.25">
      <c r="A2606" s="6" t="s">
        <v>125</v>
      </c>
      <c r="B2606" s="6" t="s">
        <v>1</v>
      </c>
      <c r="C2606" s="7">
        <v>20150617054630</v>
      </c>
      <c r="D2606" s="6" t="s">
        <v>1146</v>
      </c>
      <c r="E2606" s="6" t="str">
        <f>_xlfn.IFNA(INDEX(regcoded!$A$2:$Z$20000,MATCH($D2606,regcoded!$D$2:$D$20000,0),5),"")</f>
        <v>p</v>
      </c>
      <c r="F2606" s="6">
        <f>_xlfn.IFNA(INDEX(regcoded!$A$2:$Z$20000,MATCH($D2606,regcoded!$D$2:$D$20000,0),6),"")</f>
        <v>0</v>
      </c>
      <c r="G2606" s="6">
        <f>_xlfn.IFNA(INDEX(regcoded!$A$2:$Z$20000,MATCH($D2606,regcoded!$D$2:$D$20000,0),7),"")</f>
        <v>0</v>
      </c>
      <c r="H2606" s="6">
        <f>_xlfn.IFNA(INDEX(regcoded!$A$2:$Z$20000,MATCH($D2606,regcoded!$D$2:$D$20000,0),8),"")</f>
        <v>0</v>
      </c>
      <c r="I2606" s="6" t="str">
        <f>_xlfn.IFNA(INDEX(regcoded!$A$2:$Z$20000,MATCH($D2606,regcoded!$D$2:$D$20000,0),9),"")</f>
        <v>None</v>
      </c>
    </row>
    <row r="2607" spans="1:9" x14ac:dyDescent="0.25">
      <c r="A2607" s="6" t="s">
        <v>1352</v>
      </c>
      <c r="B2607" s="6" t="s">
        <v>214</v>
      </c>
      <c r="C2607" s="7">
        <v>20150617054657</v>
      </c>
      <c r="D2607" s="6" t="s">
        <v>2420</v>
      </c>
      <c r="E2607" s="6">
        <f>_xlfn.IFNA(INDEX(regcoded!$A$2:$Z$20000,MATCH($D2607,regcoded!$D$2:$D$20000,0),5),"")</f>
        <v>0</v>
      </c>
      <c r="F2607" s="6" t="str">
        <f>_xlfn.IFNA(INDEX(regcoded!$A$2:$Z$20000,MATCH($D2607,regcoded!$D$2:$D$20000,0),6),"")</f>
        <v>multi</v>
      </c>
      <c r="G2607" s="6">
        <f>_xlfn.IFNA(INDEX(regcoded!$A$2:$Z$20000,MATCH($D2607,regcoded!$D$2:$D$20000,0),7),"")</f>
        <v>0</v>
      </c>
      <c r="H2607" s="6">
        <f>_xlfn.IFNA(INDEX(regcoded!$A$2:$Z$20000,MATCH($D2607,regcoded!$D$2:$D$20000,0),8),"")</f>
        <v>0</v>
      </c>
      <c r="I2607" s="6">
        <f>_xlfn.IFNA(INDEX(regcoded!$A$2:$Z$20000,MATCH($D2607,regcoded!$D$2:$D$20000,0),9),"")</f>
        <v>0</v>
      </c>
    </row>
    <row r="2608" spans="1:9" x14ac:dyDescent="0.25">
      <c r="A2608" s="6" t="s">
        <v>125</v>
      </c>
      <c r="B2608" s="6" t="s">
        <v>1</v>
      </c>
      <c r="C2608" s="7">
        <v>20150617054622</v>
      </c>
      <c r="D2608" s="6" t="s">
        <v>888</v>
      </c>
      <c r="E2608" s="6" t="str">
        <f>_xlfn.IFNA(INDEX(regcoded!$A$2:$Z$20000,MATCH($D2608,regcoded!$D$2:$D$20000,0),5),"")</f>
        <v>nop</v>
      </c>
      <c r="F2608" s="6">
        <f>_xlfn.IFNA(INDEX(regcoded!$A$2:$Z$20000,MATCH($D2608,regcoded!$D$2:$D$20000,0),6),"")</f>
        <v>0</v>
      </c>
      <c r="G2608" s="6">
        <f>_xlfn.IFNA(INDEX(regcoded!$A$2:$Z$20000,MATCH($D2608,regcoded!$D$2:$D$20000,0),7),"")</f>
        <v>0</v>
      </c>
      <c r="H2608" s="6">
        <f>_xlfn.IFNA(INDEX(regcoded!$A$2:$Z$20000,MATCH($D2608,regcoded!$D$2:$D$20000,0),8),"")</f>
        <v>0</v>
      </c>
      <c r="I2608" s="6">
        <f>_xlfn.IFNA(INDEX(regcoded!$A$2:$Z$20000,MATCH($D2608,regcoded!$D$2:$D$20000,0),9),"")</f>
        <v>0</v>
      </c>
    </row>
    <row r="2609" spans="1:9" x14ac:dyDescent="0.25">
      <c r="A2609" s="6" t="s">
        <v>125</v>
      </c>
      <c r="B2609" s="6" t="s">
        <v>1</v>
      </c>
      <c r="C2609" s="7">
        <v>20150617054622</v>
      </c>
      <c r="D2609" s="6" t="s">
        <v>888</v>
      </c>
      <c r="E2609" s="6" t="str">
        <f>_xlfn.IFNA(INDEX(regcoded!$A$2:$Z$20000,MATCH($D2609,regcoded!$D$2:$D$20000,0),5),"")</f>
        <v>nop</v>
      </c>
      <c r="F2609" s="6">
        <f>_xlfn.IFNA(INDEX(regcoded!$A$2:$Z$20000,MATCH($D2609,regcoded!$D$2:$D$20000,0),6),"")</f>
        <v>0</v>
      </c>
      <c r="G2609" s="6">
        <f>_xlfn.IFNA(INDEX(regcoded!$A$2:$Z$20000,MATCH($D2609,regcoded!$D$2:$D$20000,0),7),"")</f>
        <v>0</v>
      </c>
      <c r="H2609" s="6">
        <f>_xlfn.IFNA(INDEX(regcoded!$A$2:$Z$20000,MATCH($D2609,regcoded!$D$2:$D$20000,0),8),"")</f>
        <v>0</v>
      </c>
      <c r="I2609" s="6">
        <f>_xlfn.IFNA(INDEX(regcoded!$A$2:$Z$20000,MATCH($D2609,regcoded!$D$2:$D$20000,0),9),"")</f>
        <v>0</v>
      </c>
    </row>
    <row r="2610" spans="1:9" x14ac:dyDescent="0.25">
      <c r="A2610" s="6" t="s">
        <v>553</v>
      </c>
      <c r="B2610" s="6" t="s">
        <v>554</v>
      </c>
      <c r="C2610" s="7">
        <v>20150617054718</v>
      </c>
      <c r="D2610" s="6" t="s">
        <v>78</v>
      </c>
      <c r="E2610" s="6" t="str">
        <f>_xlfn.IFNA(INDEX(regcoded!$A$2:$Z$20000,MATCH($D2610,regcoded!$D$2:$D$20000,0),5),"")</f>
        <v>p</v>
      </c>
      <c r="F2610" s="6" t="str">
        <f>_xlfn.IFNA(INDEX(regcoded!$A$2:$Z$20000,MATCH($D2610,regcoded!$D$2:$D$20000,0),6),"")</f>
        <v>multi</v>
      </c>
      <c r="G2610" s="6">
        <f>_xlfn.IFNA(INDEX(regcoded!$A$2:$Z$20000,MATCH($D2610,regcoded!$D$2:$D$20000,0),7),"")</f>
        <v>0</v>
      </c>
      <c r="H2610" s="6">
        <f>_xlfn.IFNA(INDEX(regcoded!$A$2:$Z$20000,MATCH($D2610,regcoded!$D$2:$D$20000,0),8),"")</f>
        <v>0</v>
      </c>
      <c r="I2610" s="6" t="str">
        <f>_xlfn.IFNA(INDEX(regcoded!$A$2:$Z$20000,MATCH($D2610,regcoded!$D$2:$D$20000,0),9),"")</f>
        <v>02.02.1960</v>
      </c>
    </row>
    <row r="2611" spans="1:9" x14ac:dyDescent="0.25">
      <c r="A2611" s="6" t="s">
        <v>553</v>
      </c>
      <c r="B2611" s="6" t="s">
        <v>1107</v>
      </c>
      <c r="C2611" s="7">
        <v>20150617054950</v>
      </c>
      <c r="D2611" s="6" t="s">
        <v>414</v>
      </c>
      <c r="E2611" s="6" t="str">
        <f>_xlfn.IFNA(INDEX(regcoded!$A$2:$Z$20000,MATCH($D2611,regcoded!$D$2:$D$20000,0),5),"")</f>
        <v>p</v>
      </c>
      <c r="F2611" s="6">
        <f>_xlfn.IFNA(INDEX(regcoded!$A$2:$Z$20000,MATCH($D2611,regcoded!$D$2:$D$20000,0),6),"")</f>
        <v>0</v>
      </c>
      <c r="G2611" s="6">
        <f>_xlfn.IFNA(INDEX(regcoded!$A$2:$Z$20000,MATCH($D2611,regcoded!$D$2:$D$20000,0),7),"")</f>
        <v>0</v>
      </c>
      <c r="H2611" s="6">
        <f>_xlfn.IFNA(INDEX(regcoded!$A$2:$Z$20000,MATCH($D2611,regcoded!$D$2:$D$20000,0),8),"")</f>
        <v>0</v>
      </c>
      <c r="I2611" s="6" t="str">
        <f>_xlfn.IFNA(INDEX(regcoded!$A$2:$Z$20000,MATCH($D2611,regcoded!$D$2:$D$20000,0),9),"")</f>
        <v>None</v>
      </c>
    </row>
    <row r="2612" spans="1:9" x14ac:dyDescent="0.25">
      <c r="A2612" s="6" t="s">
        <v>1355</v>
      </c>
      <c r="B2612" s="6" t="s">
        <v>1</v>
      </c>
      <c r="C2612" s="7">
        <v>20150617054926</v>
      </c>
      <c r="D2612" s="6" t="s">
        <v>924</v>
      </c>
      <c r="E2612" s="6" t="str">
        <f>_xlfn.IFNA(INDEX(regcoded!$A$2:$Z$20000,MATCH($D2612,regcoded!$D$2:$D$20000,0),5),"")</f>
        <v/>
      </c>
      <c r="F2612" s="6" t="str">
        <f>_xlfn.IFNA(INDEX(regcoded!$A$2:$Z$20000,MATCH($D2612,regcoded!$D$2:$D$20000,0),6),"")</f>
        <v/>
      </c>
      <c r="G2612" s="6" t="str">
        <f>_xlfn.IFNA(INDEX(regcoded!$A$2:$Z$20000,MATCH($D2612,regcoded!$D$2:$D$20000,0),7),"")</f>
        <v/>
      </c>
      <c r="H2612" s="6" t="str">
        <f>_xlfn.IFNA(INDEX(regcoded!$A$2:$Z$20000,MATCH($D2612,regcoded!$D$2:$D$20000,0),8),"")</f>
        <v/>
      </c>
      <c r="I2612" s="6" t="str">
        <f>_xlfn.IFNA(INDEX(regcoded!$A$2:$Z$20000,MATCH($D2612,regcoded!$D$2:$D$20000,0),9),"")</f>
        <v/>
      </c>
    </row>
    <row r="2613" spans="1:9" x14ac:dyDescent="0.25">
      <c r="A2613" s="6" t="s">
        <v>478</v>
      </c>
      <c r="B2613" s="6" t="s">
        <v>1</v>
      </c>
      <c r="C2613" s="7">
        <v>20150617054642</v>
      </c>
      <c r="D2613" s="6" t="s">
        <v>1228</v>
      </c>
      <c r="E2613" s="6" t="str">
        <f>_xlfn.IFNA(INDEX(regcoded!$A$2:$Z$20000,MATCH($D2613,regcoded!$D$2:$D$20000,0),5),"")</f>
        <v/>
      </c>
      <c r="F2613" s="6" t="str">
        <f>_xlfn.IFNA(INDEX(regcoded!$A$2:$Z$20000,MATCH($D2613,regcoded!$D$2:$D$20000,0),6),"")</f>
        <v/>
      </c>
      <c r="G2613" s="6" t="str">
        <f>_xlfn.IFNA(INDEX(regcoded!$A$2:$Z$20000,MATCH($D2613,regcoded!$D$2:$D$20000,0),7),"")</f>
        <v/>
      </c>
      <c r="H2613" s="6" t="str">
        <f>_xlfn.IFNA(INDEX(regcoded!$A$2:$Z$20000,MATCH($D2613,regcoded!$D$2:$D$20000,0),8),"")</f>
        <v/>
      </c>
      <c r="I2613" s="6" t="str">
        <f>_xlfn.IFNA(INDEX(regcoded!$A$2:$Z$20000,MATCH($D2613,regcoded!$D$2:$D$20000,0),9),"")</f>
        <v/>
      </c>
    </row>
    <row r="2614" spans="1:9" x14ac:dyDescent="0.25">
      <c r="A2614" s="6" t="s">
        <v>85</v>
      </c>
      <c r="B2614" s="6" t="s">
        <v>86</v>
      </c>
      <c r="C2614" s="7">
        <v>20150617054627</v>
      </c>
      <c r="D2614" s="6" t="s">
        <v>991</v>
      </c>
      <c r="E2614" s="6" t="str">
        <f>_xlfn.IFNA(INDEX(regcoded!$A$2:$Z$20000,MATCH($D2614,regcoded!$D$2:$D$20000,0),5),"")</f>
        <v/>
      </c>
      <c r="F2614" s="6" t="str">
        <f>_xlfn.IFNA(INDEX(regcoded!$A$2:$Z$20000,MATCH($D2614,regcoded!$D$2:$D$20000,0),6),"")</f>
        <v/>
      </c>
      <c r="G2614" s="6" t="str">
        <f>_xlfn.IFNA(INDEX(regcoded!$A$2:$Z$20000,MATCH($D2614,regcoded!$D$2:$D$20000,0),7),"")</f>
        <v/>
      </c>
      <c r="H2614" s="6" t="str">
        <f>_xlfn.IFNA(INDEX(regcoded!$A$2:$Z$20000,MATCH($D2614,regcoded!$D$2:$D$20000,0),8),"")</f>
        <v/>
      </c>
      <c r="I2614" s="6" t="str">
        <f>_xlfn.IFNA(INDEX(regcoded!$A$2:$Z$20000,MATCH($D2614,regcoded!$D$2:$D$20000,0),9),"")</f>
        <v/>
      </c>
    </row>
    <row r="2615" spans="1:9" x14ac:dyDescent="0.25">
      <c r="A2615" s="6" t="s">
        <v>885</v>
      </c>
      <c r="B2615" s="6" t="s">
        <v>1</v>
      </c>
      <c r="C2615" s="7">
        <v>20150617054628</v>
      </c>
      <c r="D2615" s="6" t="s">
        <v>787</v>
      </c>
      <c r="E2615" s="6" t="str">
        <f>_xlfn.IFNA(INDEX(regcoded!$A$2:$Z$20000,MATCH($D2615,regcoded!$D$2:$D$20000,0),5),"")</f>
        <v>p</v>
      </c>
      <c r="F2615" s="6">
        <f>_xlfn.IFNA(INDEX(regcoded!$A$2:$Z$20000,MATCH($D2615,regcoded!$D$2:$D$20000,0),6),"")</f>
        <v>0</v>
      </c>
      <c r="G2615" s="6">
        <f>_xlfn.IFNA(INDEX(regcoded!$A$2:$Z$20000,MATCH($D2615,regcoded!$D$2:$D$20000,0),7),"")</f>
        <v>0</v>
      </c>
      <c r="H2615" s="6">
        <f>_xlfn.IFNA(INDEX(regcoded!$A$2:$Z$20000,MATCH($D2615,regcoded!$D$2:$D$20000,0),8),"")</f>
        <v>0</v>
      </c>
      <c r="I2615" s="6" t="str">
        <f>_xlfn.IFNA(INDEX(regcoded!$A$2:$Z$20000,MATCH($D2615,regcoded!$D$2:$D$20000,0),9),"")</f>
        <v>06.02.1964</v>
      </c>
    </row>
    <row r="2616" spans="1:9" x14ac:dyDescent="0.25">
      <c r="A2616" s="6" t="s">
        <v>885</v>
      </c>
      <c r="B2616" s="6" t="s">
        <v>886</v>
      </c>
      <c r="C2616" s="7">
        <v>20150617054852</v>
      </c>
      <c r="D2616" s="6" t="s">
        <v>2143</v>
      </c>
      <c r="E2616" s="6" t="str">
        <f>_xlfn.IFNA(INDEX(regcoded!$A$2:$Z$20000,MATCH($D2616,regcoded!$D$2:$D$20000,0),5),"")</f>
        <v>p</v>
      </c>
      <c r="F2616" s="6" t="str">
        <f>_xlfn.IFNA(INDEX(regcoded!$A$2:$Z$20000,MATCH($D2616,regcoded!$D$2:$D$20000,0),6),"")</f>
        <v>multi</v>
      </c>
      <c r="G2616" s="6">
        <f>_xlfn.IFNA(INDEX(regcoded!$A$2:$Z$20000,MATCH($D2616,regcoded!$D$2:$D$20000,0),7),"")</f>
        <v>0</v>
      </c>
      <c r="H2616" s="6">
        <f>_xlfn.IFNA(INDEX(regcoded!$A$2:$Z$20000,MATCH($D2616,regcoded!$D$2:$D$20000,0),8),"")</f>
        <v>0</v>
      </c>
      <c r="I2616" s="6" t="str">
        <f>_xlfn.IFNA(INDEX(regcoded!$A$2:$Z$20000,MATCH($D2616,regcoded!$D$2:$D$20000,0),9),"")</f>
        <v>31.12.1959</v>
      </c>
    </row>
    <row r="2617" spans="1:9" x14ac:dyDescent="0.25">
      <c r="A2617" s="6" t="s">
        <v>885</v>
      </c>
      <c r="B2617" s="6" t="s">
        <v>886</v>
      </c>
      <c r="C2617" s="7">
        <v>20150617054852</v>
      </c>
      <c r="D2617" s="6" t="s">
        <v>2421</v>
      </c>
      <c r="E2617" s="6">
        <f>_xlfn.IFNA(INDEX(regcoded!$A$2:$Z$20000,MATCH($D2617,regcoded!$D$2:$D$20000,0),5),"")</f>
        <v>0</v>
      </c>
      <c r="F2617" s="6" t="str">
        <f>_xlfn.IFNA(INDEX(regcoded!$A$2:$Z$20000,MATCH($D2617,regcoded!$D$2:$D$20000,0),6),"")</f>
        <v>multi</v>
      </c>
      <c r="G2617" s="6">
        <f>_xlfn.IFNA(INDEX(regcoded!$A$2:$Z$20000,MATCH($D2617,regcoded!$D$2:$D$20000,0),7),"")</f>
        <v>0</v>
      </c>
      <c r="H2617" s="6">
        <f>_xlfn.IFNA(INDEX(regcoded!$A$2:$Z$20000,MATCH($D2617,regcoded!$D$2:$D$20000,0),8),"")</f>
        <v>0</v>
      </c>
      <c r="I2617" s="6">
        <f>_xlfn.IFNA(INDEX(regcoded!$A$2:$Z$20000,MATCH($D2617,regcoded!$D$2:$D$20000,0),9),"")</f>
        <v>0</v>
      </c>
    </row>
    <row r="2618" spans="1:9" x14ac:dyDescent="0.25">
      <c r="A2618" s="6" t="s">
        <v>832</v>
      </c>
      <c r="B2618" s="6" t="s">
        <v>833</v>
      </c>
      <c r="C2618" s="7">
        <v>20150617054832</v>
      </c>
      <c r="D2618" s="6" t="s">
        <v>91</v>
      </c>
      <c r="E2618" s="6" t="str">
        <f>_xlfn.IFNA(INDEX(regcoded!$A$2:$Z$20000,MATCH($D2618,regcoded!$D$2:$D$20000,0),5),"")</f>
        <v>p</v>
      </c>
      <c r="F2618" s="6">
        <f>_xlfn.IFNA(INDEX(regcoded!$A$2:$Z$20000,MATCH($D2618,regcoded!$D$2:$D$20000,0),6),"")</f>
        <v>0</v>
      </c>
      <c r="G2618" s="6">
        <f>_xlfn.IFNA(INDEX(regcoded!$A$2:$Z$20000,MATCH($D2618,regcoded!$D$2:$D$20000,0),7),"")</f>
        <v>0</v>
      </c>
      <c r="H2618" s="6">
        <f>_xlfn.IFNA(INDEX(regcoded!$A$2:$Z$20000,MATCH($D2618,regcoded!$D$2:$D$20000,0),8),"")</f>
        <v>0</v>
      </c>
      <c r="I2618" s="6" t="str">
        <f>_xlfn.IFNA(INDEX(regcoded!$A$2:$Z$20000,MATCH($D2618,regcoded!$D$2:$D$20000,0),9),"")</f>
        <v>25.06.1964</v>
      </c>
    </row>
    <row r="2619" spans="1:9" x14ac:dyDescent="0.25">
      <c r="A2619" s="6" t="s">
        <v>1211</v>
      </c>
      <c r="B2619" s="6" t="s">
        <v>214</v>
      </c>
      <c r="C2619" s="7">
        <v>20150617054658</v>
      </c>
      <c r="D2619" s="6" t="s">
        <v>91</v>
      </c>
      <c r="E2619" s="6" t="str">
        <f>_xlfn.IFNA(INDEX(regcoded!$A$2:$Z$20000,MATCH($D2619,regcoded!$D$2:$D$20000,0),5),"")</f>
        <v>p</v>
      </c>
      <c r="F2619" s="6">
        <f>_xlfn.IFNA(INDEX(regcoded!$A$2:$Z$20000,MATCH($D2619,regcoded!$D$2:$D$20000,0),6),"")</f>
        <v>0</v>
      </c>
      <c r="G2619" s="6">
        <f>_xlfn.IFNA(INDEX(regcoded!$A$2:$Z$20000,MATCH($D2619,regcoded!$D$2:$D$20000,0),7),"")</f>
        <v>0</v>
      </c>
      <c r="H2619" s="6">
        <f>_xlfn.IFNA(INDEX(regcoded!$A$2:$Z$20000,MATCH($D2619,regcoded!$D$2:$D$20000,0),8),"")</f>
        <v>0</v>
      </c>
      <c r="I2619" s="6" t="str">
        <f>_xlfn.IFNA(INDEX(regcoded!$A$2:$Z$20000,MATCH($D2619,regcoded!$D$2:$D$20000,0),9),"")</f>
        <v>25.06.1964</v>
      </c>
    </row>
    <row r="2620" spans="1:9" x14ac:dyDescent="0.25">
      <c r="A2620" s="6" t="s">
        <v>1355</v>
      </c>
      <c r="B2620" s="6" t="s">
        <v>1</v>
      </c>
      <c r="C2620" s="7">
        <v>20150617054926</v>
      </c>
      <c r="D2620" s="6" t="s">
        <v>91</v>
      </c>
      <c r="E2620" s="6" t="str">
        <f>_xlfn.IFNA(INDEX(regcoded!$A$2:$Z$20000,MATCH($D2620,regcoded!$D$2:$D$20000,0),5),"")</f>
        <v>p</v>
      </c>
      <c r="F2620" s="6">
        <f>_xlfn.IFNA(INDEX(regcoded!$A$2:$Z$20000,MATCH($D2620,regcoded!$D$2:$D$20000,0),6),"")</f>
        <v>0</v>
      </c>
      <c r="G2620" s="6">
        <f>_xlfn.IFNA(INDEX(regcoded!$A$2:$Z$20000,MATCH($D2620,regcoded!$D$2:$D$20000,0),7),"")</f>
        <v>0</v>
      </c>
      <c r="H2620" s="6">
        <f>_xlfn.IFNA(INDEX(regcoded!$A$2:$Z$20000,MATCH($D2620,regcoded!$D$2:$D$20000,0),8),"")</f>
        <v>0</v>
      </c>
      <c r="I2620" s="6" t="str">
        <f>_xlfn.IFNA(INDEX(regcoded!$A$2:$Z$20000,MATCH($D2620,regcoded!$D$2:$D$20000,0),9),"")</f>
        <v>25.06.1964</v>
      </c>
    </row>
    <row r="2621" spans="1:9" x14ac:dyDescent="0.25">
      <c r="A2621" s="6" t="s">
        <v>1358</v>
      </c>
      <c r="B2621" s="6" t="s">
        <v>214</v>
      </c>
      <c r="C2621" s="7">
        <v>20150617054744</v>
      </c>
      <c r="D2621" s="6" t="s">
        <v>2144</v>
      </c>
      <c r="E2621" s="6" t="str">
        <f>_xlfn.IFNA(INDEX(regcoded!$A$2:$Z$20000,MATCH($D2621,regcoded!$D$2:$D$20000,0),5),"")</f>
        <v>p</v>
      </c>
      <c r="F2621" s="6">
        <f>_xlfn.IFNA(INDEX(regcoded!$A$2:$Z$20000,MATCH($D2621,regcoded!$D$2:$D$20000,0),6),"")</f>
        <v>0</v>
      </c>
      <c r="G2621" s="6">
        <f>_xlfn.IFNA(INDEX(regcoded!$A$2:$Z$20000,MATCH($D2621,regcoded!$D$2:$D$20000,0),7),"")</f>
        <v>0</v>
      </c>
      <c r="H2621" s="6">
        <f>_xlfn.IFNA(INDEX(regcoded!$A$2:$Z$20000,MATCH($D2621,regcoded!$D$2:$D$20000,0),8),"")</f>
        <v>0</v>
      </c>
      <c r="I2621" s="6" t="str">
        <f>_xlfn.IFNA(INDEX(regcoded!$A$2:$Z$20000,MATCH($D2621,regcoded!$D$2:$D$20000,0),9),"")</f>
        <v>05.04.1968</v>
      </c>
    </row>
    <row r="2622" spans="1:9" x14ac:dyDescent="0.25">
      <c r="A2622" s="6" t="s">
        <v>1308</v>
      </c>
      <c r="B2622" s="6" t="s">
        <v>30</v>
      </c>
      <c r="C2622" s="7">
        <v>20150617054802</v>
      </c>
      <c r="D2622" s="6" t="s">
        <v>1941</v>
      </c>
      <c r="E2622" s="6" t="str">
        <f>_xlfn.IFNA(INDEX(regcoded!$A$2:$Z$20000,MATCH($D2622,regcoded!$D$2:$D$20000,0),5),"")</f>
        <v>o</v>
      </c>
      <c r="F2622" s="6">
        <f>_xlfn.IFNA(INDEX(regcoded!$A$2:$Z$20000,MATCH($D2622,regcoded!$D$2:$D$20000,0),6),"")</f>
        <v>0</v>
      </c>
      <c r="G2622" s="6">
        <f>_xlfn.IFNA(INDEX(regcoded!$A$2:$Z$20000,MATCH($D2622,regcoded!$D$2:$D$20000,0),7),"")</f>
        <v>0</v>
      </c>
      <c r="H2622" s="6">
        <f>_xlfn.IFNA(INDEX(regcoded!$A$2:$Z$20000,MATCH($D2622,regcoded!$D$2:$D$20000,0),8),"")</f>
        <v>0</v>
      </c>
      <c r="I2622" s="6">
        <f>_xlfn.IFNA(INDEX(regcoded!$A$2:$Z$20000,MATCH($D2622,regcoded!$D$2:$D$20000,0),9),"")</f>
        <v>10039078</v>
      </c>
    </row>
    <row r="2623" spans="1:9" x14ac:dyDescent="0.25">
      <c r="A2623" s="6" t="s">
        <v>635</v>
      </c>
      <c r="B2623" s="6" t="s">
        <v>636</v>
      </c>
      <c r="C2623" s="7">
        <v>20150617054730</v>
      </c>
      <c r="D2623" s="6" t="s">
        <v>2422</v>
      </c>
      <c r="E2623" s="6">
        <f>_xlfn.IFNA(INDEX(regcoded!$A$2:$Z$20000,MATCH($D2623,regcoded!$D$2:$D$20000,0),5),"")</f>
        <v>0</v>
      </c>
      <c r="F2623" s="6" t="str">
        <f>_xlfn.IFNA(INDEX(regcoded!$A$2:$Z$20000,MATCH($D2623,regcoded!$D$2:$D$20000,0),6),"")</f>
        <v>multi</v>
      </c>
      <c r="G2623" s="6">
        <f>_xlfn.IFNA(INDEX(regcoded!$A$2:$Z$20000,MATCH($D2623,regcoded!$D$2:$D$20000,0),7),"")</f>
        <v>0</v>
      </c>
      <c r="H2623" s="6">
        <f>_xlfn.IFNA(INDEX(regcoded!$A$2:$Z$20000,MATCH($D2623,regcoded!$D$2:$D$20000,0),8),"")</f>
        <v>0</v>
      </c>
      <c r="I2623" s="6">
        <f>_xlfn.IFNA(INDEX(regcoded!$A$2:$Z$20000,MATCH($D2623,regcoded!$D$2:$D$20000,0),9),"")</f>
        <v>0</v>
      </c>
    </row>
    <row r="2624" spans="1:9" x14ac:dyDescent="0.25">
      <c r="A2624" s="6" t="s">
        <v>223</v>
      </c>
      <c r="B2624" s="6" t="s">
        <v>214</v>
      </c>
      <c r="C2624" s="7">
        <v>20150617054633</v>
      </c>
      <c r="D2624" s="6" t="s">
        <v>2344</v>
      </c>
      <c r="E2624" s="6" t="str">
        <f>_xlfn.IFNA(INDEX(regcoded!$A$2:$Z$20000,MATCH($D2624,regcoded!$D$2:$D$20000,0),5),"")</f>
        <v>o</v>
      </c>
      <c r="F2624" s="6" t="str">
        <f>_xlfn.IFNA(INDEX(regcoded!$A$2:$Z$20000,MATCH($D2624,regcoded!$D$2:$D$20000,0),6),"")</f>
        <v>int</v>
      </c>
      <c r="G2624" s="6">
        <f>_xlfn.IFNA(INDEX(regcoded!$A$2:$Z$20000,MATCH($D2624,regcoded!$D$2:$D$20000,0),7),"")</f>
        <v>0</v>
      </c>
      <c r="H2624" s="6">
        <f>_xlfn.IFNA(INDEX(regcoded!$A$2:$Z$20000,MATCH($D2624,regcoded!$D$2:$D$20000,0),8),"")</f>
        <v>0</v>
      </c>
      <c r="I2624" s="6">
        <f>_xlfn.IFNA(INDEX(regcoded!$A$2:$Z$20000,MATCH($D2624,regcoded!$D$2:$D$20000,0),9),"")</f>
        <v>0</v>
      </c>
    </row>
    <row r="2625" spans="1:9" x14ac:dyDescent="0.25">
      <c r="A2625" s="6" t="s">
        <v>885</v>
      </c>
      <c r="B2625" s="6" t="s">
        <v>886</v>
      </c>
      <c r="C2625" s="7">
        <v>20150617054852</v>
      </c>
      <c r="D2625" s="6" t="s">
        <v>1156</v>
      </c>
      <c r="E2625" s="6" t="str">
        <f>_xlfn.IFNA(INDEX(regcoded!$A$2:$Z$20000,MATCH($D2625,regcoded!$D$2:$D$20000,0),5),"")</f>
        <v/>
      </c>
      <c r="F2625" s="6" t="str">
        <f>_xlfn.IFNA(INDEX(regcoded!$A$2:$Z$20000,MATCH($D2625,regcoded!$D$2:$D$20000,0),6),"")</f>
        <v/>
      </c>
      <c r="G2625" s="6" t="str">
        <f>_xlfn.IFNA(INDEX(regcoded!$A$2:$Z$20000,MATCH($D2625,regcoded!$D$2:$D$20000,0),7),"")</f>
        <v/>
      </c>
      <c r="H2625" s="6" t="str">
        <f>_xlfn.IFNA(INDEX(regcoded!$A$2:$Z$20000,MATCH($D2625,regcoded!$D$2:$D$20000,0),8),"")</f>
        <v/>
      </c>
      <c r="I2625" s="6" t="str">
        <f>_xlfn.IFNA(INDEX(regcoded!$A$2:$Z$20000,MATCH($D2625,regcoded!$D$2:$D$20000,0),9),"")</f>
        <v/>
      </c>
    </row>
    <row r="2626" spans="1:9" x14ac:dyDescent="0.25">
      <c r="A2626" s="6" t="s">
        <v>663</v>
      </c>
      <c r="B2626" s="6" t="s">
        <v>1</v>
      </c>
      <c r="C2626" s="7">
        <v>20150617054622</v>
      </c>
      <c r="D2626" s="6" t="s">
        <v>684</v>
      </c>
      <c r="E2626" s="6" t="str">
        <f>_xlfn.IFNA(INDEX(regcoded!$A$2:$Z$20000,MATCH($D2626,regcoded!$D$2:$D$20000,0),5),"")</f>
        <v>p</v>
      </c>
      <c r="F2626" s="6">
        <f>_xlfn.IFNA(INDEX(regcoded!$A$2:$Z$20000,MATCH($D2626,regcoded!$D$2:$D$20000,0),6),"")</f>
        <v>0</v>
      </c>
      <c r="G2626" s="6">
        <f>_xlfn.IFNA(INDEX(regcoded!$A$2:$Z$20000,MATCH($D2626,regcoded!$D$2:$D$20000,0),7),"")</f>
        <v>0</v>
      </c>
      <c r="H2626" s="6">
        <f>_xlfn.IFNA(INDEX(regcoded!$A$2:$Z$20000,MATCH($D2626,regcoded!$D$2:$D$20000,0),8),"")</f>
        <v>0</v>
      </c>
      <c r="I2626" s="6" t="str">
        <f>_xlfn.IFNA(INDEX(regcoded!$A$2:$Z$20000,MATCH($D2626,regcoded!$D$2:$D$20000,0),9),"")</f>
        <v>05.09.1976</v>
      </c>
    </row>
    <row r="2627" spans="1:9" x14ac:dyDescent="0.25">
      <c r="A2627" s="6" t="s">
        <v>1596</v>
      </c>
      <c r="B2627" s="6" t="s">
        <v>1597</v>
      </c>
      <c r="C2627" s="7">
        <v>20150617054707</v>
      </c>
      <c r="D2627" s="6" t="s">
        <v>283</v>
      </c>
      <c r="E2627" s="6" t="str">
        <f>_xlfn.IFNA(INDEX(regcoded!$A$2:$Z$20000,MATCH($D2627,regcoded!$D$2:$D$20000,0),5),"")</f>
        <v>p</v>
      </c>
      <c r="F2627" s="6" t="str">
        <f>_xlfn.IFNA(INDEX(regcoded!$A$2:$Z$20000,MATCH($D2627,regcoded!$D$2:$D$20000,0),6),"")</f>
        <v>famous</v>
      </c>
      <c r="G2627" s="6">
        <f>_xlfn.IFNA(INDEX(regcoded!$A$2:$Z$20000,MATCH($D2627,regcoded!$D$2:$D$20000,0),7),"")</f>
        <v>0</v>
      </c>
      <c r="H2627" s="6">
        <f>_xlfn.IFNA(INDEX(regcoded!$A$2:$Z$20000,MATCH($D2627,regcoded!$D$2:$D$20000,0),8),"")</f>
        <v>0</v>
      </c>
      <c r="I2627" s="6" t="str">
        <f>_xlfn.IFNA(INDEX(regcoded!$A$2:$Z$20000,MATCH($D2627,regcoded!$D$2:$D$20000,0),9),"")</f>
        <v>None</v>
      </c>
    </row>
    <row r="2628" spans="1:9" x14ac:dyDescent="0.25">
      <c r="A2628" s="6" t="s">
        <v>885</v>
      </c>
      <c r="B2628" s="6" t="s">
        <v>886</v>
      </c>
      <c r="C2628" s="7">
        <v>20150617054852</v>
      </c>
      <c r="D2628" s="6" t="s">
        <v>1012</v>
      </c>
      <c r="E2628" s="6" t="str">
        <f>_xlfn.IFNA(INDEX(regcoded!$A$2:$Z$20000,MATCH($D2628,regcoded!$D$2:$D$20000,0),5),"")</f>
        <v/>
      </c>
      <c r="F2628" s="6" t="str">
        <f>_xlfn.IFNA(INDEX(regcoded!$A$2:$Z$20000,MATCH($D2628,regcoded!$D$2:$D$20000,0),6),"")</f>
        <v/>
      </c>
      <c r="G2628" s="6" t="str">
        <f>_xlfn.IFNA(INDEX(regcoded!$A$2:$Z$20000,MATCH($D2628,regcoded!$D$2:$D$20000,0),7),"")</f>
        <v/>
      </c>
      <c r="H2628" s="6" t="str">
        <f>_xlfn.IFNA(INDEX(regcoded!$A$2:$Z$20000,MATCH($D2628,regcoded!$D$2:$D$20000,0),8),"")</f>
        <v/>
      </c>
      <c r="I2628" s="6" t="str">
        <f>_xlfn.IFNA(INDEX(regcoded!$A$2:$Z$20000,MATCH($D2628,regcoded!$D$2:$D$20000,0),9),"")</f>
        <v/>
      </c>
    </row>
    <row r="2629" spans="1:9" x14ac:dyDescent="0.25">
      <c r="A2629" s="6" t="s">
        <v>1175</v>
      </c>
      <c r="B2629" s="6" t="s">
        <v>1176</v>
      </c>
      <c r="C2629" s="7">
        <v>20150617055019</v>
      </c>
      <c r="D2629" s="6" t="s">
        <v>1012</v>
      </c>
      <c r="E2629" s="6" t="str">
        <f>_xlfn.IFNA(INDEX(regcoded!$A$2:$Z$20000,MATCH($D2629,regcoded!$D$2:$D$20000,0),5),"")</f>
        <v/>
      </c>
      <c r="F2629" s="6" t="str">
        <f>_xlfn.IFNA(INDEX(regcoded!$A$2:$Z$20000,MATCH($D2629,regcoded!$D$2:$D$20000,0),6),"")</f>
        <v/>
      </c>
      <c r="G2629" s="6" t="str">
        <f>_xlfn.IFNA(INDEX(regcoded!$A$2:$Z$20000,MATCH($D2629,regcoded!$D$2:$D$20000,0),7),"")</f>
        <v/>
      </c>
      <c r="H2629" s="6" t="str">
        <f>_xlfn.IFNA(INDEX(regcoded!$A$2:$Z$20000,MATCH($D2629,regcoded!$D$2:$D$20000,0),8),"")</f>
        <v/>
      </c>
      <c r="I2629" s="6" t="str">
        <f>_xlfn.IFNA(INDEX(regcoded!$A$2:$Z$20000,MATCH($D2629,regcoded!$D$2:$D$20000,0),9),"")</f>
        <v/>
      </c>
    </row>
    <row r="2630" spans="1:9" x14ac:dyDescent="0.25">
      <c r="A2630" s="6" t="s">
        <v>488</v>
      </c>
      <c r="B2630" s="6" t="s">
        <v>1402</v>
      </c>
      <c r="C2630" s="7">
        <v>20150617054842</v>
      </c>
      <c r="D2630" s="6" t="s">
        <v>2345</v>
      </c>
      <c r="E2630" s="6" t="str">
        <f>_xlfn.IFNA(INDEX(regcoded!$A$2:$Z$20000,MATCH($D2630,regcoded!$D$2:$D$20000,0),5),"")</f>
        <v>nop</v>
      </c>
      <c r="F2630" s="6">
        <f>_xlfn.IFNA(INDEX(regcoded!$A$2:$Z$20000,MATCH($D2630,regcoded!$D$2:$D$20000,0),6),"")</f>
        <v>0</v>
      </c>
      <c r="G2630" s="6" t="str">
        <f>_xlfn.IFNA(INDEX(regcoded!$A$2:$Z$20000,MATCH($D2630,regcoded!$D$2:$D$20000,0),7),"")</f>
        <v>EJL Tallinna Noorte Treeningkeskus OÜ</v>
      </c>
      <c r="H2630" s="6">
        <f>_xlfn.IFNA(INDEX(regcoded!$A$2:$Z$20000,MATCH($D2630,regcoded!$D$2:$D$20000,0),8),"")</f>
        <v>0</v>
      </c>
      <c r="I2630" s="6">
        <f>_xlfn.IFNA(INDEX(regcoded!$A$2:$Z$20000,MATCH($D2630,regcoded!$D$2:$D$20000,0),9),"")</f>
        <v>11158075</v>
      </c>
    </row>
    <row r="2631" spans="1:9" x14ac:dyDescent="0.25">
      <c r="A2631" s="6" t="s">
        <v>1164</v>
      </c>
      <c r="B2631" s="6" t="s">
        <v>1165</v>
      </c>
      <c r="C2631" s="7">
        <v>20150617055012</v>
      </c>
      <c r="D2631" s="6" t="s">
        <v>1210</v>
      </c>
      <c r="E2631" s="6" t="str">
        <f>_xlfn.IFNA(INDEX(regcoded!$A$2:$Z$20000,MATCH($D2631,regcoded!$D$2:$D$20000,0),5),"")</f>
        <v>o</v>
      </c>
      <c r="F2631" s="6">
        <f>_xlfn.IFNA(INDEX(regcoded!$A$2:$Z$20000,MATCH($D2631,regcoded!$D$2:$D$20000,0),6),"")</f>
        <v>0</v>
      </c>
      <c r="G2631" s="6" t="str">
        <f>_xlfn.IFNA(INDEX(regcoded!$A$2:$Z$20000,MATCH($D2631,regcoded!$D$2:$D$20000,0),7),"")</f>
        <v>Veterinaar- ja toiduamet</v>
      </c>
      <c r="H2631" s="6">
        <f>_xlfn.IFNA(INDEX(regcoded!$A$2:$Z$20000,MATCH($D2631,regcoded!$D$2:$D$20000,0),8),"")</f>
        <v>0</v>
      </c>
      <c r="I2631" s="6">
        <f>_xlfn.IFNA(INDEX(regcoded!$A$2:$Z$20000,MATCH($D2631,regcoded!$D$2:$D$20000,0),9),"")</f>
        <v>70000094</v>
      </c>
    </row>
    <row r="2632" spans="1:9" x14ac:dyDescent="0.25">
      <c r="A2632" s="6" t="s">
        <v>85</v>
      </c>
      <c r="B2632" s="6" t="s">
        <v>1003</v>
      </c>
      <c r="C2632" s="7">
        <v>20150617054937</v>
      </c>
      <c r="D2632" s="6" t="s">
        <v>1210</v>
      </c>
      <c r="E2632" s="6" t="str">
        <f>_xlfn.IFNA(INDEX(regcoded!$A$2:$Z$20000,MATCH($D2632,regcoded!$D$2:$D$20000,0),5),"")</f>
        <v>o</v>
      </c>
      <c r="F2632" s="6">
        <f>_xlfn.IFNA(INDEX(regcoded!$A$2:$Z$20000,MATCH($D2632,regcoded!$D$2:$D$20000,0),6),"")</f>
        <v>0</v>
      </c>
      <c r="G2632" s="6" t="str">
        <f>_xlfn.IFNA(INDEX(regcoded!$A$2:$Z$20000,MATCH($D2632,regcoded!$D$2:$D$20000,0),7),"")</f>
        <v>Veterinaar- ja toiduamet</v>
      </c>
      <c r="H2632" s="6">
        <f>_xlfn.IFNA(INDEX(regcoded!$A$2:$Z$20000,MATCH($D2632,regcoded!$D$2:$D$20000,0),8),"")</f>
        <v>0</v>
      </c>
      <c r="I2632" s="6">
        <f>_xlfn.IFNA(INDEX(regcoded!$A$2:$Z$20000,MATCH($D2632,regcoded!$D$2:$D$20000,0),9),"")</f>
        <v>70000094</v>
      </c>
    </row>
    <row r="2633" spans="1:9" x14ac:dyDescent="0.25">
      <c r="A2633" s="6" t="s">
        <v>85</v>
      </c>
      <c r="B2633" s="6" t="s">
        <v>1003</v>
      </c>
      <c r="C2633" s="7">
        <v>20150617055007</v>
      </c>
      <c r="D2633" s="6" t="s">
        <v>1711</v>
      </c>
      <c r="E2633" s="6" t="str">
        <f>_xlfn.IFNA(INDEX(regcoded!$A$2:$Z$20000,MATCH($D2633,regcoded!$D$2:$D$20000,0),5),"")</f>
        <v/>
      </c>
      <c r="F2633" s="6" t="str">
        <f>_xlfn.IFNA(INDEX(regcoded!$A$2:$Z$20000,MATCH($D2633,regcoded!$D$2:$D$20000,0),6),"")</f>
        <v/>
      </c>
      <c r="G2633" s="6" t="str">
        <f>_xlfn.IFNA(INDEX(regcoded!$A$2:$Z$20000,MATCH($D2633,regcoded!$D$2:$D$20000,0),7),"")</f>
        <v/>
      </c>
      <c r="H2633" s="6" t="str">
        <f>_xlfn.IFNA(INDEX(regcoded!$A$2:$Z$20000,MATCH($D2633,regcoded!$D$2:$D$20000,0),8),"")</f>
        <v/>
      </c>
      <c r="I2633" s="6" t="str">
        <f>_xlfn.IFNA(INDEX(regcoded!$A$2:$Z$20000,MATCH($D2633,regcoded!$D$2:$D$20000,0),9),"")</f>
        <v/>
      </c>
    </row>
    <row r="2634" spans="1:9" x14ac:dyDescent="0.25">
      <c r="A2634" s="6" t="s">
        <v>553</v>
      </c>
      <c r="B2634" s="6" t="s">
        <v>554</v>
      </c>
      <c r="C2634" s="7">
        <v>20150617054718</v>
      </c>
      <c r="D2634" s="6" t="s">
        <v>1711</v>
      </c>
      <c r="E2634" s="6" t="str">
        <f>_xlfn.IFNA(INDEX(regcoded!$A$2:$Z$20000,MATCH($D2634,regcoded!$D$2:$D$20000,0),5),"")</f>
        <v/>
      </c>
      <c r="F2634" s="6" t="str">
        <f>_xlfn.IFNA(INDEX(regcoded!$A$2:$Z$20000,MATCH($D2634,regcoded!$D$2:$D$20000,0),6),"")</f>
        <v/>
      </c>
      <c r="G2634" s="6" t="str">
        <f>_xlfn.IFNA(INDEX(regcoded!$A$2:$Z$20000,MATCH($D2634,regcoded!$D$2:$D$20000,0),7),"")</f>
        <v/>
      </c>
      <c r="H2634" s="6" t="str">
        <f>_xlfn.IFNA(INDEX(regcoded!$A$2:$Z$20000,MATCH($D2634,regcoded!$D$2:$D$20000,0),8),"")</f>
        <v/>
      </c>
      <c r="I2634" s="6" t="str">
        <f>_xlfn.IFNA(INDEX(regcoded!$A$2:$Z$20000,MATCH($D2634,regcoded!$D$2:$D$20000,0),9),"")</f>
        <v/>
      </c>
    </row>
    <row r="2635" spans="1:9" x14ac:dyDescent="0.25">
      <c r="A2635" s="6" t="s">
        <v>553</v>
      </c>
      <c r="B2635" s="6" t="s">
        <v>1107</v>
      </c>
      <c r="C2635" s="7">
        <v>20150617054950</v>
      </c>
      <c r="D2635" s="6" t="s">
        <v>2346</v>
      </c>
      <c r="E2635" s="6" t="str">
        <f>_xlfn.IFNA(INDEX(regcoded!$A$2:$Z$20000,MATCH($D2635,regcoded!$D$2:$D$20000,0),5),"")</f>
        <v>o</v>
      </c>
      <c r="F2635" s="6" t="str">
        <f>_xlfn.IFNA(INDEX(regcoded!$A$2:$Z$20000,MATCH($D2635,regcoded!$D$2:$D$20000,0),6),"")</f>
        <v>multi</v>
      </c>
      <c r="G2635" s="6">
        <f>_xlfn.IFNA(INDEX(regcoded!$A$2:$Z$20000,MATCH($D2635,regcoded!$D$2:$D$20000,0),7),"")</f>
        <v>0</v>
      </c>
      <c r="H2635" s="6">
        <f>_xlfn.IFNA(INDEX(regcoded!$A$2:$Z$20000,MATCH($D2635,regcoded!$D$2:$D$20000,0),8),"")</f>
        <v>0</v>
      </c>
      <c r="I2635" s="6">
        <f>_xlfn.IFNA(INDEX(regcoded!$A$2:$Z$20000,MATCH($D2635,regcoded!$D$2:$D$20000,0),9),"")</f>
        <v>0</v>
      </c>
    </row>
    <row r="2636" spans="1:9" x14ac:dyDescent="0.25">
      <c r="A2636" s="6" t="s">
        <v>1161</v>
      </c>
      <c r="B2636" s="6" t="s">
        <v>1</v>
      </c>
      <c r="C2636" s="7">
        <v>20150617055034</v>
      </c>
      <c r="D2636" s="6" t="s">
        <v>1712</v>
      </c>
      <c r="E2636" s="6" t="str">
        <f>_xlfn.IFNA(INDEX(regcoded!$A$2:$Z$20000,MATCH($D2636,regcoded!$D$2:$D$20000,0),5),"")</f>
        <v/>
      </c>
      <c r="F2636" s="6" t="str">
        <f>_xlfn.IFNA(INDEX(regcoded!$A$2:$Z$20000,MATCH($D2636,regcoded!$D$2:$D$20000,0),6),"")</f>
        <v/>
      </c>
      <c r="G2636" s="6" t="str">
        <f>_xlfn.IFNA(INDEX(regcoded!$A$2:$Z$20000,MATCH($D2636,regcoded!$D$2:$D$20000,0),7),"")</f>
        <v/>
      </c>
      <c r="H2636" s="6" t="str">
        <f>_xlfn.IFNA(INDEX(regcoded!$A$2:$Z$20000,MATCH($D2636,regcoded!$D$2:$D$20000,0),8),"")</f>
        <v/>
      </c>
      <c r="I2636" s="6" t="str">
        <f>_xlfn.IFNA(INDEX(regcoded!$A$2:$Z$20000,MATCH($D2636,regcoded!$D$2:$D$20000,0),9),"")</f>
        <v/>
      </c>
    </row>
    <row r="2637" spans="1:9" x14ac:dyDescent="0.25">
      <c r="A2637" s="6" t="s">
        <v>1184</v>
      </c>
      <c r="B2637" s="6" t="s">
        <v>1185</v>
      </c>
      <c r="C2637" s="7">
        <v>20150617055026</v>
      </c>
      <c r="D2637" s="6" t="s">
        <v>1473</v>
      </c>
      <c r="E2637" s="6" t="str">
        <f>_xlfn.IFNA(INDEX(regcoded!$A$2:$Z$20000,MATCH($D2637,regcoded!$D$2:$D$20000,0),5),"")</f>
        <v/>
      </c>
      <c r="F2637" s="6" t="str">
        <f>_xlfn.IFNA(INDEX(regcoded!$A$2:$Z$20000,MATCH($D2637,regcoded!$D$2:$D$20000,0),6),"")</f>
        <v/>
      </c>
      <c r="G2637" s="6" t="str">
        <f>_xlfn.IFNA(INDEX(regcoded!$A$2:$Z$20000,MATCH($D2637,regcoded!$D$2:$D$20000,0),7),"")</f>
        <v/>
      </c>
      <c r="H2637" s="6" t="str">
        <f>_xlfn.IFNA(INDEX(regcoded!$A$2:$Z$20000,MATCH($D2637,regcoded!$D$2:$D$20000,0),8),"")</f>
        <v/>
      </c>
      <c r="I2637" s="6" t="str">
        <f>_xlfn.IFNA(INDEX(regcoded!$A$2:$Z$20000,MATCH($D2637,regcoded!$D$2:$D$20000,0),9),"")</f>
        <v/>
      </c>
    </row>
    <row r="2638" spans="1:9" x14ac:dyDescent="0.25">
      <c r="A2638" s="6" t="s">
        <v>677</v>
      </c>
      <c r="B2638" s="6" t="s">
        <v>678</v>
      </c>
      <c r="C2638" s="7">
        <v>20150617054749</v>
      </c>
      <c r="D2638" s="6" t="s">
        <v>260</v>
      </c>
      <c r="E2638" s="6" t="str">
        <f>_xlfn.IFNA(INDEX(regcoded!$A$2:$Z$20000,MATCH($D2638,regcoded!$D$2:$D$20000,0),5),"")</f>
        <v>p</v>
      </c>
      <c r="F2638" s="6" t="str">
        <f>_xlfn.IFNA(INDEX(regcoded!$A$2:$Z$20000,MATCH($D2638,regcoded!$D$2:$D$20000,0),6),"")</f>
        <v>multi</v>
      </c>
      <c r="G2638" s="6">
        <f>_xlfn.IFNA(INDEX(regcoded!$A$2:$Z$20000,MATCH($D2638,regcoded!$D$2:$D$20000,0),7),"")</f>
        <v>0</v>
      </c>
      <c r="H2638" s="6">
        <f>_xlfn.IFNA(INDEX(regcoded!$A$2:$Z$20000,MATCH($D2638,regcoded!$D$2:$D$20000,0),8),"")</f>
        <v>0</v>
      </c>
      <c r="I2638" s="6" t="str">
        <f>_xlfn.IFNA(INDEX(regcoded!$A$2:$Z$20000,MATCH($D2638,regcoded!$D$2:$D$20000,0),9),"")</f>
        <v>28.08.1953</v>
      </c>
    </row>
    <row r="2639" spans="1:9" x14ac:dyDescent="0.25">
      <c r="A2639" s="6" t="s">
        <v>1286</v>
      </c>
      <c r="B2639" s="6" t="s">
        <v>214</v>
      </c>
      <c r="C2639" s="7">
        <v>20150617054700</v>
      </c>
      <c r="D2639" s="6" t="s">
        <v>2145</v>
      </c>
      <c r="E2639" s="6" t="str">
        <f>_xlfn.IFNA(INDEX(regcoded!$A$2:$Z$20000,MATCH($D2639,regcoded!$D$2:$D$20000,0),5),"")</f>
        <v>p</v>
      </c>
      <c r="F2639" s="6">
        <f>_xlfn.IFNA(INDEX(regcoded!$A$2:$Z$20000,MATCH($D2639,regcoded!$D$2:$D$20000,0),6),"")</f>
        <v>0</v>
      </c>
      <c r="G2639" s="6">
        <f>_xlfn.IFNA(INDEX(regcoded!$A$2:$Z$20000,MATCH($D2639,regcoded!$D$2:$D$20000,0),7),"")</f>
        <v>0</v>
      </c>
      <c r="H2639" s="6">
        <f>_xlfn.IFNA(INDEX(regcoded!$A$2:$Z$20000,MATCH($D2639,regcoded!$D$2:$D$20000,0),8),"")</f>
        <v>0</v>
      </c>
      <c r="I2639" s="6" t="str">
        <f>_xlfn.IFNA(INDEX(regcoded!$A$2:$Z$20000,MATCH($D2639,regcoded!$D$2:$D$20000,0),9),"")</f>
        <v>None</v>
      </c>
    </row>
    <row r="2640" spans="1:9" x14ac:dyDescent="0.25">
      <c r="A2640" s="6" t="s">
        <v>1161</v>
      </c>
      <c r="B2640" s="6" t="s">
        <v>1</v>
      </c>
      <c r="C2640" s="7">
        <v>20150617055034</v>
      </c>
      <c r="D2640" s="6" t="s">
        <v>2146</v>
      </c>
      <c r="E2640" s="6" t="str">
        <f>_xlfn.IFNA(INDEX(regcoded!$A$2:$Z$20000,MATCH($D2640,regcoded!$D$2:$D$20000,0),5),"")</f>
        <v>p</v>
      </c>
      <c r="F2640" s="6">
        <f>_xlfn.IFNA(INDEX(regcoded!$A$2:$Z$20000,MATCH($D2640,regcoded!$D$2:$D$20000,0),6),"")</f>
        <v>0</v>
      </c>
      <c r="G2640" s="6">
        <f>_xlfn.IFNA(INDEX(regcoded!$A$2:$Z$20000,MATCH($D2640,regcoded!$D$2:$D$20000,0),7),"")</f>
        <v>0</v>
      </c>
      <c r="H2640" s="6">
        <f>_xlfn.IFNA(INDEX(regcoded!$A$2:$Z$20000,MATCH($D2640,regcoded!$D$2:$D$20000,0),8),"")</f>
        <v>0</v>
      </c>
      <c r="I2640" s="6" t="str">
        <f>_xlfn.IFNA(INDEX(regcoded!$A$2:$Z$20000,MATCH($D2640,regcoded!$D$2:$D$20000,0),9),"")</f>
        <v>None</v>
      </c>
    </row>
    <row r="2641" spans="1:9" x14ac:dyDescent="0.25">
      <c r="A2641" s="6" t="s">
        <v>85</v>
      </c>
      <c r="B2641" s="6" t="s">
        <v>1003</v>
      </c>
      <c r="C2641" s="7">
        <v>20150617055007</v>
      </c>
      <c r="D2641" s="6" t="s">
        <v>731</v>
      </c>
      <c r="E2641" s="6" t="str">
        <f>_xlfn.IFNA(INDEX(regcoded!$A$2:$Z$20000,MATCH($D2641,regcoded!$D$2:$D$20000,0),5),"")</f>
        <v>p</v>
      </c>
      <c r="F2641" s="6">
        <f>_xlfn.IFNA(INDEX(regcoded!$A$2:$Z$20000,MATCH($D2641,regcoded!$D$2:$D$20000,0),6),"")</f>
        <v>0</v>
      </c>
      <c r="G2641" s="6">
        <f>_xlfn.IFNA(INDEX(regcoded!$A$2:$Z$20000,MATCH($D2641,regcoded!$D$2:$D$20000,0),7),"")</f>
        <v>0</v>
      </c>
      <c r="H2641" s="6">
        <f>_xlfn.IFNA(INDEX(regcoded!$A$2:$Z$20000,MATCH($D2641,regcoded!$D$2:$D$20000,0),8),"")</f>
        <v>0</v>
      </c>
      <c r="I2641" s="6" t="str">
        <f>_xlfn.IFNA(INDEX(regcoded!$A$2:$Z$20000,MATCH($D2641,regcoded!$D$2:$D$20000,0),9),"")</f>
        <v>08.11.1976</v>
      </c>
    </row>
    <row r="2642" spans="1:9" x14ac:dyDescent="0.25">
      <c r="A2642" s="6" t="s">
        <v>714</v>
      </c>
      <c r="B2642" s="6" t="s">
        <v>715</v>
      </c>
      <c r="C2642" s="7">
        <v>20150617054818</v>
      </c>
      <c r="D2642" s="6" t="s">
        <v>1474</v>
      </c>
      <c r="E2642" s="6" t="str">
        <f>_xlfn.IFNA(INDEX(regcoded!$A$2:$Z$20000,MATCH($D2642,regcoded!$D$2:$D$20000,0),5),"")</f>
        <v/>
      </c>
      <c r="F2642" s="6" t="str">
        <f>_xlfn.IFNA(INDEX(regcoded!$A$2:$Z$20000,MATCH($D2642,regcoded!$D$2:$D$20000,0),6),"")</f>
        <v/>
      </c>
      <c r="G2642" s="6" t="str">
        <f>_xlfn.IFNA(INDEX(regcoded!$A$2:$Z$20000,MATCH($D2642,regcoded!$D$2:$D$20000,0),7),"")</f>
        <v/>
      </c>
      <c r="H2642" s="6" t="str">
        <f>_xlfn.IFNA(INDEX(regcoded!$A$2:$Z$20000,MATCH($D2642,regcoded!$D$2:$D$20000,0),8),"")</f>
        <v/>
      </c>
      <c r="I2642" s="6" t="str">
        <f>_xlfn.IFNA(INDEX(regcoded!$A$2:$Z$20000,MATCH($D2642,regcoded!$D$2:$D$20000,0),9),"")</f>
        <v/>
      </c>
    </row>
    <row r="2643" spans="1:9" x14ac:dyDescent="0.25">
      <c r="A2643" s="6" t="s">
        <v>223</v>
      </c>
      <c r="B2643" s="6" t="s">
        <v>214</v>
      </c>
      <c r="C2643" s="7">
        <v>20150617054633</v>
      </c>
      <c r="D2643" s="6" t="s">
        <v>2423</v>
      </c>
      <c r="E2643" s="6">
        <f>_xlfn.IFNA(INDEX(regcoded!$A$2:$Z$20000,MATCH($D2643,regcoded!$D$2:$D$20000,0),5),"")</f>
        <v>0</v>
      </c>
      <c r="F2643" s="6" t="str">
        <f>_xlfn.IFNA(INDEX(regcoded!$A$2:$Z$20000,MATCH($D2643,regcoded!$D$2:$D$20000,0),6),"")</f>
        <v>multi</v>
      </c>
      <c r="G2643" s="6">
        <f>_xlfn.IFNA(INDEX(regcoded!$A$2:$Z$20000,MATCH($D2643,regcoded!$D$2:$D$20000,0),7),"")</f>
        <v>0</v>
      </c>
      <c r="H2643" s="6">
        <f>_xlfn.IFNA(INDEX(regcoded!$A$2:$Z$20000,MATCH($D2643,regcoded!$D$2:$D$20000,0),8),"")</f>
        <v>0</v>
      </c>
      <c r="I2643" s="6">
        <f>_xlfn.IFNA(INDEX(regcoded!$A$2:$Z$20000,MATCH($D2643,regcoded!$D$2:$D$20000,0),9),"")</f>
        <v>0</v>
      </c>
    </row>
    <row r="2644" spans="1:9" x14ac:dyDescent="0.25">
      <c r="A2644" s="6" t="s">
        <v>1293</v>
      </c>
      <c r="B2644" s="6" t="s">
        <v>1294</v>
      </c>
      <c r="C2644" s="7">
        <v>20150617054820</v>
      </c>
      <c r="D2644" s="6" t="s">
        <v>1138</v>
      </c>
      <c r="E2644" s="6" t="str">
        <f>_xlfn.IFNA(INDEX(regcoded!$A$2:$Z$20000,MATCH($D2644,regcoded!$D$2:$D$20000,0),5),"")</f>
        <v>p</v>
      </c>
      <c r="F2644" s="6">
        <f>_xlfn.IFNA(INDEX(regcoded!$A$2:$Z$20000,MATCH($D2644,regcoded!$D$2:$D$20000,0),6),"")</f>
        <v>0</v>
      </c>
      <c r="G2644" s="6">
        <f>_xlfn.IFNA(INDEX(regcoded!$A$2:$Z$20000,MATCH($D2644,regcoded!$D$2:$D$20000,0),7),"")</f>
        <v>0</v>
      </c>
      <c r="H2644" s="6">
        <f>_xlfn.IFNA(INDEX(regcoded!$A$2:$Z$20000,MATCH($D2644,regcoded!$D$2:$D$20000,0),8),"")</f>
        <v>0</v>
      </c>
      <c r="I2644" s="6" t="str">
        <f>_xlfn.IFNA(INDEX(regcoded!$A$2:$Z$20000,MATCH($D2644,regcoded!$D$2:$D$20000,0),9),"")</f>
        <v>26.12.1953</v>
      </c>
    </row>
    <row r="2645" spans="1:9" x14ac:dyDescent="0.25">
      <c r="A2645" s="6" t="s">
        <v>622</v>
      </c>
      <c r="B2645" s="6" t="s">
        <v>1</v>
      </c>
      <c r="C2645" s="7">
        <v>20150617054724</v>
      </c>
      <c r="D2645" s="6" t="s">
        <v>1138</v>
      </c>
      <c r="E2645" s="6" t="str">
        <f>_xlfn.IFNA(INDEX(regcoded!$A$2:$Z$20000,MATCH($D2645,regcoded!$D$2:$D$20000,0),5),"")</f>
        <v>p</v>
      </c>
      <c r="F2645" s="6">
        <f>_xlfn.IFNA(INDEX(regcoded!$A$2:$Z$20000,MATCH($D2645,regcoded!$D$2:$D$20000,0),6),"")</f>
        <v>0</v>
      </c>
      <c r="G2645" s="6">
        <f>_xlfn.IFNA(INDEX(regcoded!$A$2:$Z$20000,MATCH($D2645,regcoded!$D$2:$D$20000,0),7),"")</f>
        <v>0</v>
      </c>
      <c r="H2645" s="6">
        <f>_xlfn.IFNA(INDEX(regcoded!$A$2:$Z$20000,MATCH($D2645,regcoded!$D$2:$D$20000,0),8),"")</f>
        <v>0</v>
      </c>
      <c r="I2645" s="6" t="str">
        <f>_xlfn.IFNA(INDEX(regcoded!$A$2:$Z$20000,MATCH($D2645,regcoded!$D$2:$D$20000,0),9),"")</f>
        <v>26.12.1953</v>
      </c>
    </row>
    <row r="2646" spans="1:9" x14ac:dyDescent="0.25">
      <c r="A2646" s="6" t="s">
        <v>223</v>
      </c>
      <c r="B2646" s="6" t="s">
        <v>214</v>
      </c>
      <c r="C2646" s="7">
        <v>20150617054633</v>
      </c>
      <c r="D2646" s="6" t="s">
        <v>1475</v>
      </c>
      <c r="E2646" s="6" t="str">
        <f>_xlfn.IFNA(INDEX(regcoded!$A$2:$Z$20000,MATCH($D2646,regcoded!$D$2:$D$20000,0),5),"")</f>
        <v/>
      </c>
      <c r="F2646" s="6" t="str">
        <f>_xlfn.IFNA(INDEX(regcoded!$A$2:$Z$20000,MATCH($D2646,regcoded!$D$2:$D$20000,0),6),"")</f>
        <v/>
      </c>
      <c r="G2646" s="6" t="str">
        <f>_xlfn.IFNA(INDEX(regcoded!$A$2:$Z$20000,MATCH($D2646,regcoded!$D$2:$D$20000,0),7),"")</f>
        <v/>
      </c>
      <c r="H2646" s="6" t="str">
        <f>_xlfn.IFNA(INDEX(regcoded!$A$2:$Z$20000,MATCH($D2646,regcoded!$D$2:$D$20000,0),8),"")</f>
        <v/>
      </c>
      <c r="I2646" s="6" t="str">
        <f>_xlfn.IFNA(INDEX(regcoded!$A$2:$Z$20000,MATCH($D2646,regcoded!$D$2:$D$20000,0),9),"")</f>
        <v/>
      </c>
    </row>
    <row r="2647" spans="1:9" x14ac:dyDescent="0.25">
      <c r="A2647" s="6" t="s">
        <v>223</v>
      </c>
      <c r="B2647" s="6" t="s">
        <v>214</v>
      </c>
      <c r="C2647" s="7">
        <v>20150617054633</v>
      </c>
      <c r="D2647" s="6" t="s">
        <v>1476</v>
      </c>
      <c r="E2647" s="6" t="str">
        <f>_xlfn.IFNA(INDEX(regcoded!$A$2:$Z$20000,MATCH($D2647,regcoded!$D$2:$D$20000,0),5),"")</f>
        <v/>
      </c>
      <c r="F2647" s="6" t="str">
        <f>_xlfn.IFNA(INDEX(regcoded!$A$2:$Z$20000,MATCH($D2647,regcoded!$D$2:$D$20000,0),6),"")</f>
        <v/>
      </c>
      <c r="G2647" s="6" t="str">
        <f>_xlfn.IFNA(INDEX(regcoded!$A$2:$Z$20000,MATCH($D2647,regcoded!$D$2:$D$20000,0),7),"")</f>
        <v/>
      </c>
      <c r="H2647" s="6" t="str">
        <f>_xlfn.IFNA(INDEX(regcoded!$A$2:$Z$20000,MATCH($D2647,regcoded!$D$2:$D$20000,0),8),"")</f>
        <v/>
      </c>
      <c r="I2647" s="6" t="str">
        <f>_xlfn.IFNA(INDEX(regcoded!$A$2:$Z$20000,MATCH($D2647,regcoded!$D$2:$D$20000,0),9),"")</f>
        <v/>
      </c>
    </row>
    <row r="2648" spans="1:9" x14ac:dyDescent="0.25">
      <c r="A2648" s="6" t="s">
        <v>223</v>
      </c>
      <c r="B2648" s="6" t="s">
        <v>214</v>
      </c>
      <c r="C2648" s="7">
        <v>20150617054633</v>
      </c>
      <c r="D2648" s="6" t="s">
        <v>614</v>
      </c>
      <c r="E2648" s="6" t="str">
        <f>_xlfn.IFNA(INDEX(regcoded!$A$2:$Z$20000,MATCH($D2648,regcoded!$D$2:$D$20000,0),5),"")</f>
        <v>o</v>
      </c>
      <c r="F2648" s="6" t="str">
        <f>_xlfn.IFNA(INDEX(regcoded!$A$2:$Z$20000,MATCH($D2648,regcoded!$D$2:$D$20000,0),6),"")</f>
        <v>int</v>
      </c>
      <c r="G2648" s="6">
        <f>_xlfn.IFNA(INDEX(regcoded!$A$2:$Z$20000,MATCH($D2648,regcoded!$D$2:$D$20000,0),7),"")</f>
        <v>0</v>
      </c>
      <c r="H2648" s="6">
        <f>_xlfn.IFNA(INDEX(regcoded!$A$2:$Z$20000,MATCH($D2648,regcoded!$D$2:$D$20000,0),8),"")</f>
        <v>0</v>
      </c>
      <c r="I2648" s="6">
        <f>_xlfn.IFNA(INDEX(regcoded!$A$2:$Z$20000,MATCH($D2648,regcoded!$D$2:$D$20000,0),9),"")</f>
        <v>0</v>
      </c>
    </row>
    <row r="2649" spans="1:9" x14ac:dyDescent="0.25">
      <c r="A2649" s="6" t="s">
        <v>223</v>
      </c>
      <c r="B2649" s="6" t="s">
        <v>214</v>
      </c>
      <c r="C2649" s="7">
        <v>20150617054633</v>
      </c>
      <c r="D2649" s="6" t="s">
        <v>465</v>
      </c>
      <c r="E2649" s="6" t="str">
        <f>_xlfn.IFNA(INDEX(regcoded!$A$2:$Z$20000,MATCH($D2649,regcoded!$D$2:$D$20000,0),5),"")</f>
        <v/>
      </c>
      <c r="F2649" s="6" t="str">
        <f>_xlfn.IFNA(INDEX(regcoded!$A$2:$Z$20000,MATCH($D2649,regcoded!$D$2:$D$20000,0),6),"")</f>
        <v/>
      </c>
      <c r="G2649" s="6" t="str">
        <f>_xlfn.IFNA(INDEX(regcoded!$A$2:$Z$20000,MATCH($D2649,regcoded!$D$2:$D$20000,0),7),"")</f>
        <v/>
      </c>
      <c r="H2649" s="6" t="str">
        <f>_xlfn.IFNA(INDEX(regcoded!$A$2:$Z$20000,MATCH($D2649,regcoded!$D$2:$D$20000,0),8),"")</f>
        <v/>
      </c>
      <c r="I2649" s="6" t="str">
        <f>_xlfn.IFNA(INDEX(regcoded!$A$2:$Z$20000,MATCH($D2649,regcoded!$D$2:$D$20000,0),9),"")</f>
        <v/>
      </c>
    </row>
    <row r="2650" spans="1:9" x14ac:dyDescent="0.25">
      <c r="A2650" s="6" t="s">
        <v>1358</v>
      </c>
      <c r="B2650" s="6" t="s">
        <v>214</v>
      </c>
      <c r="C2650" s="7">
        <v>20150617054744</v>
      </c>
      <c r="D2650" s="6" t="s">
        <v>1477</v>
      </c>
      <c r="E2650" s="6" t="str">
        <f>_xlfn.IFNA(INDEX(regcoded!$A$2:$Z$20000,MATCH($D2650,regcoded!$D$2:$D$20000,0),5),"")</f>
        <v/>
      </c>
      <c r="F2650" s="6" t="str">
        <f>_xlfn.IFNA(INDEX(regcoded!$A$2:$Z$20000,MATCH($D2650,regcoded!$D$2:$D$20000,0),6),"")</f>
        <v/>
      </c>
      <c r="G2650" s="6" t="str">
        <f>_xlfn.IFNA(INDEX(regcoded!$A$2:$Z$20000,MATCH($D2650,regcoded!$D$2:$D$20000,0),7),"")</f>
        <v/>
      </c>
      <c r="H2650" s="6" t="str">
        <f>_xlfn.IFNA(INDEX(regcoded!$A$2:$Z$20000,MATCH($D2650,regcoded!$D$2:$D$20000,0),8),"")</f>
        <v/>
      </c>
      <c r="I2650" s="6" t="str">
        <f>_xlfn.IFNA(INDEX(regcoded!$A$2:$Z$20000,MATCH($D2650,regcoded!$D$2:$D$20000,0),9),"")</f>
        <v/>
      </c>
    </row>
    <row r="2651" spans="1:9" x14ac:dyDescent="0.25">
      <c r="A2651" s="6" t="s">
        <v>885</v>
      </c>
      <c r="B2651" s="6" t="s">
        <v>1</v>
      </c>
      <c r="C2651" s="7">
        <v>20150617054628</v>
      </c>
      <c r="D2651" s="6" t="s">
        <v>1478</v>
      </c>
      <c r="E2651" s="6" t="str">
        <f>_xlfn.IFNA(INDEX(regcoded!$A$2:$Z$20000,MATCH($D2651,regcoded!$D$2:$D$20000,0),5),"")</f>
        <v/>
      </c>
      <c r="F2651" s="6" t="str">
        <f>_xlfn.IFNA(INDEX(regcoded!$A$2:$Z$20000,MATCH($D2651,regcoded!$D$2:$D$20000,0),6),"")</f>
        <v/>
      </c>
      <c r="G2651" s="6" t="str">
        <f>_xlfn.IFNA(INDEX(regcoded!$A$2:$Z$20000,MATCH($D2651,regcoded!$D$2:$D$20000,0),7),"")</f>
        <v/>
      </c>
      <c r="H2651" s="6" t="str">
        <f>_xlfn.IFNA(INDEX(regcoded!$A$2:$Z$20000,MATCH($D2651,regcoded!$D$2:$D$20000,0),8),"")</f>
        <v/>
      </c>
      <c r="I2651" s="6" t="str">
        <f>_xlfn.IFNA(INDEX(regcoded!$A$2:$Z$20000,MATCH($D2651,regcoded!$D$2:$D$20000,0),9),"")</f>
        <v/>
      </c>
    </row>
    <row r="2652" spans="1:9" x14ac:dyDescent="0.25">
      <c r="A2652" s="6" t="s">
        <v>198</v>
      </c>
      <c r="B2652" s="6" t="s">
        <v>1</v>
      </c>
      <c r="C2652" s="7">
        <v>20150617054630</v>
      </c>
      <c r="D2652" s="6" t="s">
        <v>1479</v>
      </c>
      <c r="E2652" s="6" t="str">
        <f>_xlfn.IFNA(INDEX(regcoded!$A$2:$Z$20000,MATCH($D2652,regcoded!$D$2:$D$20000,0),5),"")</f>
        <v/>
      </c>
      <c r="F2652" s="6" t="str">
        <f>_xlfn.IFNA(INDEX(regcoded!$A$2:$Z$20000,MATCH($D2652,regcoded!$D$2:$D$20000,0),6),"")</f>
        <v/>
      </c>
      <c r="G2652" s="6" t="str">
        <f>_xlfn.IFNA(INDEX(regcoded!$A$2:$Z$20000,MATCH($D2652,regcoded!$D$2:$D$20000,0),7),"")</f>
        <v/>
      </c>
      <c r="H2652" s="6" t="str">
        <f>_xlfn.IFNA(INDEX(regcoded!$A$2:$Z$20000,MATCH($D2652,regcoded!$D$2:$D$20000,0),8),"")</f>
        <v/>
      </c>
      <c r="I2652" s="6" t="str">
        <f>_xlfn.IFNA(INDEX(regcoded!$A$2:$Z$20000,MATCH($D2652,regcoded!$D$2:$D$20000,0),9),"")</f>
        <v/>
      </c>
    </row>
    <row r="2653" spans="1:9" x14ac:dyDescent="0.25">
      <c r="A2653" s="6" t="s">
        <v>909</v>
      </c>
      <c r="B2653" s="6" t="s">
        <v>1</v>
      </c>
      <c r="C2653" s="7">
        <v>20150617054856</v>
      </c>
      <c r="D2653" s="6" t="s">
        <v>1480</v>
      </c>
      <c r="E2653" s="6" t="str">
        <f>_xlfn.IFNA(INDEX(regcoded!$A$2:$Z$20000,MATCH($D2653,regcoded!$D$2:$D$20000,0),5),"")</f>
        <v/>
      </c>
      <c r="F2653" s="6" t="str">
        <f>_xlfn.IFNA(INDEX(regcoded!$A$2:$Z$20000,MATCH($D2653,regcoded!$D$2:$D$20000,0),6),"")</f>
        <v/>
      </c>
      <c r="G2653" s="6" t="str">
        <f>_xlfn.IFNA(INDEX(regcoded!$A$2:$Z$20000,MATCH($D2653,regcoded!$D$2:$D$20000,0),7),"")</f>
        <v/>
      </c>
      <c r="H2653" s="6" t="str">
        <f>_xlfn.IFNA(INDEX(regcoded!$A$2:$Z$20000,MATCH($D2653,regcoded!$D$2:$D$20000,0),8),"")</f>
        <v/>
      </c>
      <c r="I2653" s="6" t="str">
        <f>_xlfn.IFNA(INDEX(regcoded!$A$2:$Z$20000,MATCH($D2653,regcoded!$D$2:$D$20000,0),9),"")</f>
        <v/>
      </c>
    </row>
    <row r="2654" spans="1:9" x14ac:dyDescent="0.25">
      <c r="A2654" s="6" t="s">
        <v>85</v>
      </c>
      <c r="B2654" s="6" t="s">
        <v>1003</v>
      </c>
      <c r="C2654" s="7">
        <v>20150617055007</v>
      </c>
      <c r="D2654" s="6" t="s">
        <v>1481</v>
      </c>
      <c r="E2654" s="6" t="str">
        <f>_xlfn.IFNA(INDEX(regcoded!$A$2:$Z$20000,MATCH($D2654,regcoded!$D$2:$D$20000,0),5),"")</f>
        <v/>
      </c>
      <c r="F2654" s="6" t="str">
        <f>_xlfn.IFNA(INDEX(regcoded!$A$2:$Z$20000,MATCH($D2654,regcoded!$D$2:$D$20000,0),6),"")</f>
        <v/>
      </c>
      <c r="G2654" s="6" t="str">
        <f>_xlfn.IFNA(INDEX(regcoded!$A$2:$Z$20000,MATCH($D2654,regcoded!$D$2:$D$20000,0),7),"")</f>
        <v/>
      </c>
      <c r="H2654" s="6" t="str">
        <f>_xlfn.IFNA(INDEX(regcoded!$A$2:$Z$20000,MATCH($D2654,regcoded!$D$2:$D$20000,0),8),"")</f>
        <v/>
      </c>
      <c r="I2654" s="6" t="str">
        <f>_xlfn.IFNA(INDEX(regcoded!$A$2:$Z$20000,MATCH($D2654,regcoded!$D$2:$D$20000,0),9),"")</f>
        <v/>
      </c>
    </row>
    <row r="2655" spans="1:9" x14ac:dyDescent="0.25">
      <c r="A2655" s="6" t="s">
        <v>945</v>
      </c>
      <c r="B2655" s="6" t="s">
        <v>1089</v>
      </c>
      <c r="C2655" s="7">
        <v>20150617054944</v>
      </c>
      <c r="D2655" s="6" t="s">
        <v>1482</v>
      </c>
      <c r="E2655" s="6" t="str">
        <f>_xlfn.IFNA(INDEX(regcoded!$A$2:$Z$20000,MATCH($D2655,regcoded!$D$2:$D$20000,0),5),"")</f>
        <v/>
      </c>
      <c r="F2655" s="6" t="str">
        <f>_xlfn.IFNA(INDEX(regcoded!$A$2:$Z$20000,MATCH($D2655,regcoded!$D$2:$D$20000,0),6),"")</f>
        <v/>
      </c>
      <c r="G2655" s="6" t="str">
        <f>_xlfn.IFNA(INDEX(regcoded!$A$2:$Z$20000,MATCH($D2655,regcoded!$D$2:$D$20000,0),7),"")</f>
        <v/>
      </c>
      <c r="H2655" s="6" t="str">
        <f>_xlfn.IFNA(INDEX(regcoded!$A$2:$Z$20000,MATCH($D2655,regcoded!$D$2:$D$20000,0),8),"")</f>
        <v/>
      </c>
      <c r="I2655" s="6" t="str">
        <f>_xlfn.IFNA(INDEX(regcoded!$A$2:$Z$20000,MATCH($D2655,regcoded!$D$2:$D$20000,0),9),"")</f>
        <v/>
      </c>
    </row>
    <row r="2656" spans="1:9" x14ac:dyDescent="0.25">
      <c r="A2656" s="6" t="s">
        <v>874</v>
      </c>
      <c r="B2656" s="6" t="s">
        <v>673</v>
      </c>
      <c r="C2656" s="7">
        <v>20150617054847</v>
      </c>
      <c r="D2656" s="6" t="s">
        <v>1483</v>
      </c>
      <c r="E2656" s="6" t="str">
        <f>_xlfn.IFNA(INDEX(regcoded!$A$2:$Z$20000,MATCH($D2656,regcoded!$D$2:$D$20000,0),5),"")</f>
        <v/>
      </c>
      <c r="F2656" s="6" t="str">
        <f>_xlfn.IFNA(INDEX(regcoded!$A$2:$Z$20000,MATCH($D2656,regcoded!$D$2:$D$20000,0),6),"")</f>
        <v/>
      </c>
      <c r="G2656" s="6" t="str">
        <f>_xlfn.IFNA(INDEX(regcoded!$A$2:$Z$20000,MATCH($D2656,regcoded!$D$2:$D$20000,0),7),"")</f>
        <v/>
      </c>
      <c r="H2656" s="6" t="str">
        <f>_xlfn.IFNA(INDEX(regcoded!$A$2:$Z$20000,MATCH($D2656,regcoded!$D$2:$D$20000,0),8),"")</f>
        <v/>
      </c>
      <c r="I2656" s="6" t="str">
        <f>_xlfn.IFNA(INDEX(regcoded!$A$2:$Z$20000,MATCH($D2656,regcoded!$D$2:$D$20000,0),9),"")</f>
        <v/>
      </c>
    </row>
    <row r="2657" spans="1:9" x14ac:dyDescent="0.25">
      <c r="A2657" s="6" t="s">
        <v>223</v>
      </c>
      <c r="B2657" s="6" t="s">
        <v>214</v>
      </c>
      <c r="C2657" s="7">
        <v>20150617054633</v>
      </c>
      <c r="D2657" s="6" t="s">
        <v>1484</v>
      </c>
      <c r="E2657" s="6" t="str">
        <f>_xlfn.IFNA(INDEX(regcoded!$A$2:$Z$20000,MATCH($D2657,regcoded!$D$2:$D$20000,0),5),"")</f>
        <v/>
      </c>
      <c r="F2657" s="6" t="str">
        <f>_xlfn.IFNA(INDEX(regcoded!$A$2:$Z$20000,MATCH($D2657,regcoded!$D$2:$D$20000,0),6),"")</f>
        <v/>
      </c>
      <c r="G2657" s="6" t="str">
        <f>_xlfn.IFNA(INDEX(regcoded!$A$2:$Z$20000,MATCH($D2657,regcoded!$D$2:$D$20000,0),7),"")</f>
        <v/>
      </c>
      <c r="H2657" s="6" t="str">
        <f>_xlfn.IFNA(INDEX(regcoded!$A$2:$Z$20000,MATCH($D2657,regcoded!$D$2:$D$20000,0),8),"")</f>
        <v/>
      </c>
      <c r="I2657" s="6" t="str">
        <f>_xlfn.IFNA(INDEX(regcoded!$A$2:$Z$20000,MATCH($D2657,regcoded!$D$2:$D$20000,0),9),"")</f>
        <v/>
      </c>
    </row>
    <row r="2658" spans="1:9" x14ac:dyDescent="0.25">
      <c r="A2658" s="6" t="s">
        <v>885</v>
      </c>
      <c r="B2658" s="6" t="s">
        <v>886</v>
      </c>
      <c r="C2658" s="7">
        <v>20150617054852</v>
      </c>
      <c r="D2658" s="6" t="s">
        <v>1485</v>
      </c>
      <c r="E2658" s="6" t="str">
        <f>_xlfn.IFNA(INDEX(regcoded!$A$2:$Z$20000,MATCH($D2658,regcoded!$D$2:$D$20000,0),5),"")</f>
        <v/>
      </c>
      <c r="F2658" s="6" t="str">
        <f>_xlfn.IFNA(INDEX(regcoded!$A$2:$Z$20000,MATCH($D2658,regcoded!$D$2:$D$20000,0),6),"")</f>
        <v/>
      </c>
      <c r="G2658" s="6" t="str">
        <f>_xlfn.IFNA(INDEX(regcoded!$A$2:$Z$20000,MATCH($D2658,regcoded!$D$2:$D$20000,0),7),"")</f>
        <v/>
      </c>
      <c r="H2658" s="6" t="str">
        <f>_xlfn.IFNA(INDEX(regcoded!$A$2:$Z$20000,MATCH($D2658,regcoded!$D$2:$D$20000,0),8),"")</f>
        <v/>
      </c>
      <c r="I2658" s="6" t="str">
        <f>_xlfn.IFNA(INDEX(regcoded!$A$2:$Z$20000,MATCH($D2658,regcoded!$D$2:$D$20000,0),9),"")</f>
        <v/>
      </c>
    </row>
    <row r="2659" spans="1:9" x14ac:dyDescent="0.25">
      <c r="A2659" s="6" t="s">
        <v>832</v>
      </c>
      <c r="B2659" s="6" t="s">
        <v>1444</v>
      </c>
      <c r="C2659" s="7">
        <v>20150617055103</v>
      </c>
      <c r="D2659" s="6" t="s">
        <v>1486</v>
      </c>
      <c r="E2659" s="6" t="str">
        <f>_xlfn.IFNA(INDEX(regcoded!$A$2:$Z$20000,MATCH($D2659,regcoded!$D$2:$D$20000,0),5),"")</f>
        <v/>
      </c>
      <c r="F2659" s="6" t="str">
        <f>_xlfn.IFNA(INDEX(regcoded!$A$2:$Z$20000,MATCH($D2659,regcoded!$D$2:$D$20000,0),6),"")</f>
        <v/>
      </c>
      <c r="G2659" s="6" t="str">
        <f>_xlfn.IFNA(INDEX(regcoded!$A$2:$Z$20000,MATCH($D2659,regcoded!$D$2:$D$20000,0),7),"")</f>
        <v/>
      </c>
      <c r="H2659" s="6" t="str">
        <f>_xlfn.IFNA(INDEX(regcoded!$A$2:$Z$20000,MATCH($D2659,regcoded!$D$2:$D$20000,0),8),"")</f>
        <v/>
      </c>
      <c r="I2659" s="6" t="str">
        <f>_xlfn.IFNA(INDEX(regcoded!$A$2:$Z$20000,MATCH($D2659,regcoded!$D$2:$D$20000,0),9),"")</f>
        <v/>
      </c>
    </row>
    <row r="2660" spans="1:9" x14ac:dyDescent="0.25">
      <c r="A2660" s="6" t="s">
        <v>938</v>
      </c>
      <c r="B2660" s="6" t="s">
        <v>939</v>
      </c>
      <c r="C2660" s="7">
        <v>20150617055104</v>
      </c>
      <c r="D2660" s="6" t="s">
        <v>1487</v>
      </c>
      <c r="E2660" s="6" t="str">
        <f>_xlfn.IFNA(INDEX(regcoded!$A$2:$Z$20000,MATCH($D2660,regcoded!$D$2:$D$20000,0),5),"")</f>
        <v/>
      </c>
      <c r="F2660" s="6" t="str">
        <f>_xlfn.IFNA(INDEX(regcoded!$A$2:$Z$20000,MATCH($D2660,regcoded!$D$2:$D$20000,0),6),"")</f>
        <v/>
      </c>
      <c r="G2660" s="6" t="str">
        <f>_xlfn.IFNA(INDEX(regcoded!$A$2:$Z$20000,MATCH($D2660,regcoded!$D$2:$D$20000,0),7),"")</f>
        <v/>
      </c>
      <c r="H2660" s="6" t="str">
        <f>_xlfn.IFNA(INDEX(regcoded!$A$2:$Z$20000,MATCH($D2660,regcoded!$D$2:$D$20000,0),8),"")</f>
        <v/>
      </c>
      <c r="I2660" s="6" t="str">
        <f>_xlfn.IFNA(INDEX(regcoded!$A$2:$Z$20000,MATCH($D2660,regcoded!$D$2:$D$20000,0),9),"")</f>
        <v/>
      </c>
    </row>
    <row r="2661" spans="1:9" x14ac:dyDescent="0.25">
      <c r="A2661" s="6" t="s">
        <v>125</v>
      </c>
      <c r="B2661" s="6" t="s">
        <v>1</v>
      </c>
      <c r="C2661" s="7">
        <v>20150617054630</v>
      </c>
      <c r="D2661" s="6" t="s">
        <v>1488</v>
      </c>
      <c r="E2661" s="6" t="str">
        <f>_xlfn.IFNA(INDEX(regcoded!$A$2:$Z$20000,MATCH($D2661,regcoded!$D$2:$D$20000,0),5),"")</f>
        <v/>
      </c>
      <c r="F2661" s="6" t="str">
        <f>_xlfn.IFNA(INDEX(regcoded!$A$2:$Z$20000,MATCH($D2661,regcoded!$D$2:$D$20000,0),6),"")</f>
        <v/>
      </c>
      <c r="G2661" s="6" t="str">
        <f>_xlfn.IFNA(INDEX(regcoded!$A$2:$Z$20000,MATCH($D2661,regcoded!$D$2:$D$20000,0),7),"")</f>
        <v/>
      </c>
      <c r="H2661" s="6" t="str">
        <f>_xlfn.IFNA(INDEX(regcoded!$A$2:$Z$20000,MATCH($D2661,regcoded!$D$2:$D$20000,0),8),"")</f>
        <v/>
      </c>
      <c r="I2661" s="6" t="str">
        <f>_xlfn.IFNA(INDEX(regcoded!$A$2:$Z$20000,MATCH($D2661,regcoded!$D$2:$D$20000,0),9),"")</f>
        <v/>
      </c>
    </row>
    <row r="2662" spans="1:9" x14ac:dyDescent="0.25">
      <c r="A2662" s="6" t="s">
        <v>223</v>
      </c>
      <c r="B2662" s="6" t="s">
        <v>214</v>
      </c>
      <c r="C2662" s="7">
        <v>20150617054633</v>
      </c>
      <c r="D2662" s="6" t="s">
        <v>1489</v>
      </c>
      <c r="E2662" s="6" t="str">
        <f>_xlfn.IFNA(INDEX(regcoded!$A$2:$Z$20000,MATCH($D2662,regcoded!$D$2:$D$20000,0),5),"")</f>
        <v/>
      </c>
      <c r="F2662" s="6" t="str">
        <f>_xlfn.IFNA(INDEX(regcoded!$A$2:$Z$20000,MATCH($D2662,regcoded!$D$2:$D$20000,0),6),"")</f>
        <v/>
      </c>
      <c r="G2662" s="6" t="str">
        <f>_xlfn.IFNA(INDEX(regcoded!$A$2:$Z$20000,MATCH($D2662,regcoded!$D$2:$D$20000,0),7),"")</f>
        <v/>
      </c>
      <c r="H2662" s="6" t="str">
        <f>_xlfn.IFNA(INDEX(regcoded!$A$2:$Z$20000,MATCH($D2662,regcoded!$D$2:$D$20000,0),8),"")</f>
        <v/>
      </c>
      <c r="I2662" s="6" t="str">
        <f>_xlfn.IFNA(INDEX(regcoded!$A$2:$Z$20000,MATCH($D2662,regcoded!$D$2:$D$20000,0),9),"")</f>
        <v/>
      </c>
    </row>
    <row r="2663" spans="1:9" x14ac:dyDescent="0.25">
      <c r="A2663" s="6" t="s">
        <v>223</v>
      </c>
      <c r="B2663" s="6" t="s">
        <v>214</v>
      </c>
      <c r="C2663" s="7">
        <v>20150617054633</v>
      </c>
      <c r="D2663" s="6" t="s">
        <v>1490</v>
      </c>
      <c r="E2663" s="6" t="str">
        <f>_xlfn.IFNA(INDEX(regcoded!$A$2:$Z$20000,MATCH($D2663,regcoded!$D$2:$D$20000,0),5),"")</f>
        <v/>
      </c>
      <c r="F2663" s="6" t="str">
        <f>_xlfn.IFNA(INDEX(regcoded!$A$2:$Z$20000,MATCH($D2663,regcoded!$D$2:$D$20000,0),6),"")</f>
        <v/>
      </c>
      <c r="G2663" s="6" t="str">
        <f>_xlfn.IFNA(INDEX(regcoded!$A$2:$Z$20000,MATCH($D2663,regcoded!$D$2:$D$20000,0),7),"")</f>
        <v/>
      </c>
      <c r="H2663" s="6" t="str">
        <f>_xlfn.IFNA(INDEX(regcoded!$A$2:$Z$20000,MATCH($D2663,regcoded!$D$2:$D$20000,0),8),"")</f>
        <v/>
      </c>
      <c r="I2663" s="6" t="str">
        <f>_xlfn.IFNA(INDEX(regcoded!$A$2:$Z$20000,MATCH($D2663,regcoded!$D$2:$D$20000,0),9),"")</f>
        <v/>
      </c>
    </row>
    <row r="2664" spans="1:9" x14ac:dyDescent="0.25">
      <c r="A2664" s="6" t="s">
        <v>843</v>
      </c>
      <c r="B2664" s="6" t="s">
        <v>2314</v>
      </c>
      <c r="C2664" s="7">
        <v>20150617054842</v>
      </c>
      <c r="D2664" s="6" t="s">
        <v>1491</v>
      </c>
      <c r="E2664" s="6" t="str">
        <f>_xlfn.IFNA(INDEX(regcoded!$A$2:$Z$20000,MATCH($D2664,regcoded!$D$2:$D$20000,0),5),"")</f>
        <v/>
      </c>
      <c r="F2664" s="6" t="str">
        <f>_xlfn.IFNA(INDEX(regcoded!$A$2:$Z$20000,MATCH($D2664,regcoded!$D$2:$D$20000,0),6),"")</f>
        <v/>
      </c>
      <c r="G2664" s="6" t="str">
        <f>_xlfn.IFNA(INDEX(regcoded!$A$2:$Z$20000,MATCH($D2664,regcoded!$D$2:$D$20000,0),7),"")</f>
        <v/>
      </c>
      <c r="H2664" s="6" t="str">
        <f>_xlfn.IFNA(INDEX(regcoded!$A$2:$Z$20000,MATCH($D2664,regcoded!$D$2:$D$20000,0),8),"")</f>
        <v/>
      </c>
      <c r="I2664" s="6" t="str">
        <f>_xlfn.IFNA(INDEX(regcoded!$A$2:$Z$20000,MATCH($D2664,regcoded!$D$2:$D$20000,0),9),"")</f>
        <v/>
      </c>
    </row>
    <row r="2665" spans="1:9" x14ac:dyDescent="0.25">
      <c r="A2665" s="6" t="s">
        <v>553</v>
      </c>
      <c r="B2665" s="6" t="s">
        <v>554</v>
      </c>
      <c r="C2665" s="7">
        <v>20150617054718</v>
      </c>
      <c r="D2665" s="6" t="s">
        <v>1492</v>
      </c>
      <c r="E2665" s="6" t="str">
        <f>_xlfn.IFNA(INDEX(regcoded!$A$2:$Z$20000,MATCH($D2665,regcoded!$D$2:$D$20000,0),5),"")</f>
        <v/>
      </c>
      <c r="F2665" s="6" t="str">
        <f>_xlfn.IFNA(INDEX(regcoded!$A$2:$Z$20000,MATCH($D2665,regcoded!$D$2:$D$20000,0),6),"")</f>
        <v/>
      </c>
      <c r="G2665" s="6" t="str">
        <f>_xlfn.IFNA(INDEX(regcoded!$A$2:$Z$20000,MATCH($D2665,regcoded!$D$2:$D$20000,0),7),"")</f>
        <v/>
      </c>
      <c r="H2665" s="6" t="str">
        <f>_xlfn.IFNA(INDEX(regcoded!$A$2:$Z$20000,MATCH($D2665,regcoded!$D$2:$D$20000,0),8),"")</f>
        <v/>
      </c>
      <c r="I2665" s="6" t="str">
        <f>_xlfn.IFNA(INDEX(regcoded!$A$2:$Z$20000,MATCH($D2665,regcoded!$D$2:$D$20000,0),9),"")</f>
        <v/>
      </c>
    </row>
    <row r="2666" spans="1:9" x14ac:dyDescent="0.25">
      <c r="A2666" s="6" t="s">
        <v>553</v>
      </c>
      <c r="B2666" s="6" t="s">
        <v>1107</v>
      </c>
      <c r="C2666" s="7">
        <v>20150617054950</v>
      </c>
      <c r="D2666" s="6" t="s">
        <v>1493</v>
      </c>
      <c r="E2666" s="6" t="str">
        <f>_xlfn.IFNA(INDEX(regcoded!$A$2:$Z$20000,MATCH($D2666,regcoded!$D$2:$D$20000,0),5),"")</f>
        <v/>
      </c>
      <c r="F2666" s="6" t="str">
        <f>_xlfn.IFNA(INDEX(regcoded!$A$2:$Z$20000,MATCH($D2666,regcoded!$D$2:$D$20000,0),6),"")</f>
        <v/>
      </c>
      <c r="G2666" s="6" t="str">
        <f>_xlfn.IFNA(INDEX(regcoded!$A$2:$Z$20000,MATCH($D2666,regcoded!$D$2:$D$20000,0),7),"")</f>
        <v/>
      </c>
      <c r="H2666" s="6" t="str">
        <f>_xlfn.IFNA(INDEX(regcoded!$A$2:$Z$20000,MATCH($D2666,regcoded!$D$2:$D$20000,0),8),"")</f>
        <v/>
      </c>
      <c r="I2666" s="6" t="str">
        <f>_xlfn.IFNA(INDEX(regcoded!$A$2:$Z$20000,MATCH($D2666,regcoded!$D$2:$D$20000,0),9),"")</f>
        <v/>
      </c>
    </row>
    <row r="2667" spans="1:9" x14ac:dyDescent="0.25">
      <c r="A2667" s="6" t="s">
        <v>663</v>
      </c>
      <c r="B2667" s="6" t="s">
        <v>1</v>
      </c>
      <c r="C2667" s="7">
        <v>20150617054622</v>
      </c>
      <c r="D2667" s="6" t="s">
        <v>1494</v>
      </c>
      <c r="E2667" s="6" t="str">
        <f>_xlfn.IFNA(INDEX(regcoded!$A$2:$Z$20000,MATCH($D2667,regcoded!$D$2:$D$20000,0),5),"")</f>
        <v/>
      </c>
      <c r="F2667" s="6" t="str">
        <f>_xlfn.IFNA(INDEX(regcoded!$A$2:$Z$20000,MATCH($D2667,regcoded!$D$2:$D$20000,0),6),"")</f>
        <v/>
      </c>
      <c r="G2667" s="6" t="str">
        <f>_xlfn.IFNA(INDEX(regcoded!$A$2:$Z$20000,MATCH($D2667,regcoded!$D$2:$D$20000,0),7),"")</f>
        <v/>
      </c>
      <c r="H2667" s="6" t="str">
        <f>_xlfn.IFNA(INDEX(regcoded!$A$2:$Z$20000,MATCH($D2667,regcoded!$D$2:$D$20000,0),8),"")</f>
        <v/>
      </c>
      <c r="I2667" s="6" t="str">
        <f>_xlfn.IFNA(INDEX(regcoded!$A$2:$Z$20000,MATCH($D2667,regcoded!$D$2:$D$20000,0),9),"")</f>
        <v/>
      </c>
    </row>
    <row r="2668" spans="1:9" x14ac:dyDescent="0.25">
      <c r="A2668" s="6" t="s">
        <v>223</v>
      </c>
      <c r="B2668" s="6" t="s">
        <v>214</v>
      </c>
      <c r="C2668" s="7">
        <v>20150617054633</v>
      </c>
      <c r="D2668" s="6" t="s">
        <v>1495</v>
      </c>
      <c r="E2668" s="6" t="str">
        <f>_xlfn.IFNA(INDEX(regcoded!$A$2:$Z$20000,MATCH($D2668,regcoded!$D$2:$D$20000,0),5),"")</f>
        <v/>
      </c>
      <c r="F2668" s="6" t="str">
        <f>_xlfn.IFNA(INDEX(regcoded!$A$2:$Z$20000,MATCH($D2668,regcoded!$D$2:$D$20000,0),6),"")</f>
        <v/>
      </c>
      <c r="G2668" s="6" t="str">
        <f>_xlfn.IFNA(INDEX(regcoded!$A$2:$Z$20000,MATCH($D2668,regcoded!$D$2:$D$20000,0),7),"")</f>
        <v/>
      </c>
      <c r="H2668" s="6" t="str">
        <f>_xlfn.IFNA(INDEX(regcoded!$A$2:$Z$20000,MATCH($D2668,regcoded!$D$2:$D$20000,0),8),"")</f>
        <v/>
      </c>
      <c r="I2668" s="6" t="str">
        <f>_xlfn.IFNA(INDEX(regcoded!$A$2:$Z$20000,MATCH($D2668,regcoded!$D$2:$D$20000,0),9),"")</f>
        <v/>
      </c>
    </row>
    <row r="2669" spans="1:9" x14ac:dyDescent="0.25">
      <c r="A2669" s="6" t="s">
        <v>942</v>
      </c>
      <c r="B2669" s="6" t="s">
        <v>1</v>
      </c>
      <c r="C2669" s="7">
        <v>20150617054631</v>
      </c>
      <c r="D2669" s="6" t="s">
        <v>1496</v>
      </c>
      <c r="E2669" s="6" t="str">
        <f>_xlfn.IFNA(INDEX(regcoded!$A$2:$Z$20000,MATCH($D2669,regcoded!$D$2:$D$20000,0),5),"")</f>
        <v/>
      </c>
      <c r="F2669" s="6" t="str">
        <f>_xlfn.IFNA(INDEX(regcoded!$A$2:$Z$20000,MATCH($D2669,regcoded!$D$2:$D$20000,0),6),"")</f>
        <v/>
      </c>
      <c r="G2669" s="6" t="str">
        <f>_xlfn.IFNA(INDEX(regcoded!$A$2:$Z$20000,MATCH($D2669,regcoded!$D$2:$D$20000,0),7),"")</f>
        <v/>
      </c>
      <c r="H2669" s="6" t="str">
        <f>_xlfn.IFNA(INDEX(regcoded!$A$2:$Z$20000,MATCH($D2669,regcoded!$D$2:$D$20000,0),8),"")</f>
        <v/>
      </c>
      <c r="I2669" s="6" t="str">
        <f>_xlfn.IFNA(INDEX(regcoded!$A$2:$Z$20000,MATCH($D2669,regcoded!$D$2:$D$20000,0),9),"")</f>
        <v/>
      </c>
    </row>
    <row r="2670" spans="1:9" x14ac:dyDescent="0.25">
      <c r="A2670" s="6" t="s">
        <v>942</v>
      </c>
      <c r="B2670" s="6" t="s">
        <v>1037</v>
      </c>
      <c r="C2670" s="7">
        <v>20150617054942</v>
      </c>
      <c r="D2670" s="6" t="s">
        <v>1497</v>
      </c>
      <c r="E2670" s="6" t="str">
        <f>_xlfn.IFNA(INDEX(regcoded!$A$2:$Z$20000,MATCH($D2670,regcoded!$D$2:$D$20000,0),5),"")</f>
        <v/>
      </c>
      <c r="F2670" s="6" t="str">
        <f>_xlfn.IFNA(INDEX(regcoded!$A$2:$Z$20000,MATCH($D2670,regcoded!$D$2:$D$20000,0),6),"")</f>
        <v/>
      </c>
      <c r="G2670" s="6" t="str">
        <f>_xlfn.IFNA(INDEX(regcoded!$A$2:$Z$20000,MATCH($D2670,regcoded!$D$2:$D$20000,0),7),"")</f>
        <v/>
      </c>
      <c r="H2670" s="6" t="str">
        <f>_xlfn.IFNA(INDEX(regcoded!$A$2:$Z$20000,MATCH($D2670,regcoded!$D$2:$D$20000,0),8),"")</f>
        <v/>
      </c>
      <c r="I2670" s="6" t="str">
        <f>_xlfn.IFNA(INDEX(regcoded!$A$2:$Z$20000,MATCH($D2670,regcoded!$D$2:$D$20000,0),9),"")</f>
        <v/>
      </c>
    </row>
    <row r="2671" spans="1:9" x14ac:dyDescent="0.25">
      <c r="A2671" s="6" t="s">
        <v>515</v>
      </c>
      <c r="B2671" s="6" t="s">
        <v>214</v>
      </c>
      <c r="C2671" s="7">
        <v>20150617054707</v>
      </c>
      <c r="D2671" s="6" t="s">
        <v>491</v>
      </c>
      <c r="E2671" s="6" t="str">
        <f>_xlfn.IFNA(INDEX(regcoded!$A$2:$Z$20000,MATCH($D2671,regcoded!$D$2:$D$20000,0),5),"")</f>
        <v/>
      </c>
      <c r="F2671" s="6" t="str">
        <f>_xlfn.IFNA(INDEX(regcoded!$A$2:$Z$20000,MATCH($D2671,regcoded!$D$2:$D$20000,0),6),"")</f>
        <v/>
      </c>
      <c r="G2671" s="6" t="str">
        <f>_xlfn.IFNA(INDEX(regcoded!$A$2:$Z$20000,MATCH($D2671,regcoded!$D$2:$D$20000,0),7),"")</f>
        <v/>
      </c>
      <c r="H2671" s="6" t="str">
        <f>_xlfn.IFNA(INDEX(regcoded!$A$2:$Z$20000,MATCH($D2671,regcoded!$D$2:$D$20000,0),8),"")</f>
        <v/>
      </c>
      <c r="I2671" s="6" t="str">
        <f>_xlfn.IFNA(INDEX(regcoded!$A$2:$Z$20000,MATCH($D2671,regcoded!$D$2:$D$20000,0),9),"")</f>
        <v/>
      </c>
    </row>
    <row r="2672" spans="1:9" x14ac:dyDescent="0.25">
      <c r="A2672" s="6" t="s">
        <v>1648</v>
      </c>
      <c r="B2672" s="6" t="s">
        <v>1649</v>
      </c>
      <c r="C2672" s="7">
        <v>20150617054715</v>
      </c>
      <c r="D2672" s="6" t="s">
        <v>187</v>
      </c>
      <c r="E2672" s="6" t="str">
        <f>_xlfn.IFNA(INDEX(regcoded!$A$2:$Z$20000,MATCH($D2672,regcoded!$D$2:$D$20000,0),5),"")</f>
        <v>nop</v>
      </c>
      <c r="F2672" s="6">
        <f>_xlfn.IFNA(INDEX(regcoded!$A$2:$Z$20000,MATCH($D2672,regcoded!$D$2:$D$20000,0),6),"")</f>
        <v>0</v>
      </c>
      <c r="G2672" s="6" t="str">
        <f>_xlfn.IFNA(INDEX(regcoded!$A$2:$Z$20000,MATCH($D2672,regcoded!$D$2:$D$20000,0),7),"")</f>
        <v>TRE Raadio Ühing MTÜ</v>
      </c>
      <c r="H2672" s="6">
        <f>_xlfn.IFNA(INDEX(regcoded!$A$2:$Z$20000,MATCH($D2672,regcoded!$D$2:$D$20000,0),8),"")</f>
        <v>0</v>
      </c>
      <c r="I2672" s="6">
        <f>_xlfn.IFNA(INDEX(regcoded!$A$2:$Z$20000,MATCH($D2672,regcoded!$D$2:$D$20000,0),9),"")</f>
        <v>80363478</v>
      </c>
    </row>
    <row r="2673" spans="1:9" x14ac:dyDescent="0.25">
      <c r="A2673" s="6" t="s">
        <v>85</v>
      </c>
      <c r="B2673" s="6" t="s">
        <v>1003</v>
      </c>
      <c r="C2673" s="7">
        <v>20150617055007</v>
      </c>
      <c r="D2673" s="6" t="s">
        <v>187</v>
      </c>
      <c r="E2673" s="6" t="str">
        <f>_xlfn.IFNA(INDEX(regcoded!$A$2:$Z$20000,MATCH($D2673,regcoded!$D$2:$D$20000,0),5),"")</f>
        <v>nop</v>
      </c>
      <c r="F2673" s="6">
        <f>_xlfn.IFNA(INDEX(regcoded!$A$2:$Z$20000,MATCH($D2673,regcoded!$D$2:$D$20000,0),6),"")</f>
        <v>0</v>
      </c>
      <c r="G2673" s="6" t="str">
        <f>_xlfn.IFNA(INDEX(regcoded!$A$2:$Z$20000,MATCH($D2673,regcoded!$D$2:$D$20000,0),7),"")</f>
        <v>TRE Raadio Ühing MTÜ</v>
      </c>
      <c r="H2673" s="6">
        <f>_xlfn.IFNA(INDEX(regcoded!$A$2:$Z$20000,MATCH($D2673,regcoded!$D$2:$D$20000,0),8),"")</f>
        <v>0</v>
      </c>
      <c r="I2673" s="6">
        <f>_xlfn.IFNA(INDEX(regcoded!$A$2:$Z$20000,MATCH($D2673,regcoded!$D$2:$D$20000,0),9),"")</f>
        <v>80363478</v>
      </c>
    </row>
    <row r="2674" spans="1:9" x14ac:dyDescent="0.25">
      <c r="A2674" s="6" t="s">
        <v>1648</v>
      </c>
      <c r="B2674" s="6" t="s">
        <v>1651</v>
      </c>
      <c r="C2674" s="7">
        <v>20150617054753</v>
      </c>
      <c r="D2674" s="6" t="s">
        <v>512</v>
      </c>
      <c r="E2674" s="6" t="str">
        <f>_xlfn.IFNA(INDEX(regcoded!$A$2:$Z$20000,MATCH($D2674,regcoded!$D$2:$D$20000,0),5),"")</f>
        <v/>
      </c>
      <c r="F2674" s="6" t="str">
        <f>_xlfn.IFNA(INDEX(regcoded!$A$2:$Z$20000,MATCH($D2674,regcoded!$D$2:$D$20000,0),6),"")</f>
        <v/>
      </c>
      <c r="G2674" s="6" t="str">
        <f>_xlfn.IFNA(INDEX(regcoded!$A$2:$Z$20000,MATCH($D2674,regcoded!$D$2:$D$20000,0),7),"")</f>
        <v/>
      </c>
      <c r="H2674" s="6" t="str">
        <f>_xlfn.IFNA(INDEX(regcoded!$A$2:$Z$20000,MATCH($D2674,regcoded!$D$2:$D$20000,0),8),"")</f>
        <v/>
      </c>
      <c r="I2674" s="6" t="str">
        <f>_xlfn.IFNA(INDEX(regcoded!$A$2:$Z$20000,MATCH($D2674,regcoded!$D$2:$D$20000,0),9),"")</f>
        <v/>
      </c>
    </row>
    <row r="2675" spans="1:9" x14ac:dyDescent="0.25">
      <c r="A2675" s="6" t="s">
        <v>1648</v>
      </c>
      <c r="B2675" s="6" t="s">
        <v>1649</v>
      </c>
      <c r="C2675" s="7">
        <v>20150617054715</v>
      </c>
      <c r="D2675" s="6" t="s">
        <v>2347</v>
      </c>
      <c r="E2675" s="6" t="str">
        <f>_xlfn.IFNA(INDEX(regcoded!$A$2:$Z$20000,MATCH($D2675,regcoded!$D$2:$D$20000,0),5),"")</f>
        <v>o</v>
      </c>
      <c r="F2675" s="6">
        <f>_xlfn.IFNA(INDEX(regcoded!$A$2:$Z$20000,MATCH($D2675,regcoded!$D$2:$D$20000,0),6),"")</f>
        <v>0</v>
      </c>
      <c r="G2675" s="6" t="str">
        <f>_xlfn.IFNA(INDEX(regcoded!$A$2:$Z$20000,MATCH($D2675,regcoded!$D$2:$D$20000,0),7),"")</f>
        <v>Tribilia Design OÜ</v>
      </c>
      <c r="H2675" s="6">
        <f>_xlfn.IFNA(INDEX(regcoded!$A$2:$Z$20000,MATCH($D2675,regcoded!$D$2:$D$20000,0),8),"")</f>
        <v>0</v>
      </c>
      <c r="I2675" s="6">
        <f>_xlfn.IFNA(INDEX(regcoded!$A$2:$Z$20000,MATCH($D2675,regcoded!$D$2:$D$20000,0),9),"")</f>
        <v>12228487</v>
      </c>
    </row>
    <row r="2676" spans="1:9" x14ac:dyDescent="0.25">
      <c r="A2676" s="6" t="s">
        <v>1648</v>
      </c>
      <c r="B2676" s="6" t="s">
        <v>1651</v>
      </c>
      <c r="C2676" s="7">
        <v>20150617054753</v>
      </c>
      <c r="D2676" s="6" t="s">
        <v>407</v>
      </c>
      <c r="E2676" s="6" t="str">
        <f>_xlfn.IFNA(INDEX(regcoded!$A$2:$Z$20000,MATCH($D2676,regcoded!$D$2:$D$20000,0),5),"")</f>
        <v>p</v>
      </c>
      <c r="F2676" s="6">
        <f>_xlfn.IFNA(INDEX(regcoded!$A$2:$Z$20000,MATCH($D2676,regcoded!$D$2:$D$20000,0),6),"")</f>
        <v>0</v>
      </c>
      <c r="G2676" s="6">
        <f>_xlfn.IFNA(INDEX(regcoded!$A$2:$Z$20000,MATCH($D2676,regcoded!$D$2:$D$20000,0),7),"")</f>
        <v>0</v>
      </c>
      <c r="H2676" s="6">
        <f>_xlfn.IFNA(INDEX(regcoded!$A$2:$Z$20000,MATCH($D2676,regcoded!$D$2:$D$20000,0),8),"")</f>
        <v>0</v>
      </c>
      <c r="I2676" s="6" t="str">
        <f>_xlfn.IFNA(INDEX(regcoded!$A$2:$Z$20000,MATCH($D2676,regcoded!$D$2:$D$20000,0),9),"")</f>
        <v>None</v>
      </c>
    </row>
    <row r="2677" spans="1:9" x14ac:dyDescent="0.25">
      <c r="A2677" s="6" t="s">
        <v>1115</v>
      </c>
      <c r="B2677" s="6" t="s">
        <v>30</v>
      </c>
      <c r="C2677" s="7">
        <v>20150617054630</v>
      </c>
      <c r="D2677" s="6" t="s">
        <v>608</v>
      </c>
      <c r="E2677" s="6" t="str">
        <f>_xlfn.IFNA(INDEX(regcoded!$A$2:$Z$20000,MATCH($D2677,regcoded!$D$2:$D$20000,0),5),"")</f>
        <v>o</v>
      </c>
      <c r="F2677" s="6" t="str">
        <f>_xlfn.IFNA(INDEX(regcoded!$A$2:$Z$20000,MATCH($D2677,regcoded!$D$2:$D$20000,0),6),"")</f>
        <v>int</v>
      </c>
      <c r="G2677" s="6">
        <f>_xlfn.IFNA(INDEX(regcoded!$A$2:$Z$20000,MATCH($D2677,regcoded!$D$2:$D$20000,0),7),"")</f>
        <v>0</v>
      </c>
      <c r="H2677" s="6">
        <f>_xlfn.IFNA(INDEX(regcoded!$A$2:$Z$20000,MATCH($D2677,regcoded!$D$2:$D$20000,0),8),"")</f>
        <v>0</v>
      </c>
      <c r="I2677" s="6">
        <f>_xlfn.IFNA(INDEX(regcoded!$A$2:$Z$20000,MATCH($D2677,regcoded!$D$2:$D$20000,0),9),"")</f>
        <v>0</v>
      </c>
    </row>
    <row r="2678" spans="1:9" x14ac:dyDescent="0.25">
      <c r="A2678" s="6" t="s">
        <v>942</v>
      </c>
      <c r="B2678" s="6" t="s">
        <v>1037</v>
      </c>
      <c r="C2678" s="7">
        <v>20150617054942</v>
      </c>
      <c r="D2678" s="6" t="s">
        <v>2349</v>
      </c>
      <c r="E2678" s="6" t="str">
        <f>_xlfn.IFNA(INDEX(regcoded!$A$2:$Z$20000,MATCH($D2678,regcoded!$D$2:$D$20000,0),5),"")</f>
        <v>o</v>
      </c>
      <c r="F2678" s="6">
        <f>_xlfn.IFNA(INDEX(regcoded!$A$2:$Z$20000,MATCH($D2678,regcoded!$D$2:$D$20000,0),6),"")</f>
        <v>0</v>
      </c>
      <c r="G2678" s="6" t="str">
        <f>_xlfn.IFNA(INDEX(regcoded!$A$2:$Z$20000,MATCH($D2678,regcoded!$D$2:$D$20000,0),7),"")</f>
        <v>Trükikoda Aldus</v>
      </c>
      <c r="H2678" s="6">
        <f>_xlfn.IFNA(INDEX(regcoded!$A$2:$Z$20000,MATCH($D2678,regcoded!$D$2:$D$20000,0),8),"")</f>
        <v>0</v>
      </c>
      <c r="I2678" s="6">
        <f>_xlfn.IFNA(INDEX(regcoded!$A$2:$Z$20000,MATCH($D2678,regcoded!$D$2:$D$20000,0),9),"")</f>
        <v>10345958</v>
      </c>
    </row>
    <row r="2679" spans="1:9" x14ac:dyDescent="0.25">
      <c r="A2679" s="6" t="s">
        <v>445</v>
      </c>
      <c r="B2679" s="6" t="s">
        <v>214</v>
      </c>
      <c r="C2679" s="7">
        <v>20150617054640</v>
      </c>
      <c r="D2679" s="6" t="s">
        <v>331</v>
      </c>
      <c r="E2679" s="6" t="str">
        <f>_xlfn.IFNA(INDEX(regcoded!$A$2:$Z$20000,MATCH($D2679,regcoded!$D$2:$D$20000,0),5),"")</f>
        <v>p</v>
      </c>
      <c r="F2679" s="6" t="str">
        <f>_xlfn.IFNA(INDEX(regcoded!$A$2:$Z$20000,MATCH($D2679,regcoded!$D$2:$D$20000,0),6),"")</f>
        <v>famous</v>
      </c>
      <c r="G2679" s="6" t="str">
        <f>_xlfn.IFNA(INDEX(regcoded!$A$2:$Z$20000,MATCH($D2679,regcoded!$D$2:$D$20000,0),7),"")</f>
        <v>Pjotr Tšaikovski</v>
      </c>
      <c r="H2679" s="6">
        <f>_xlfn.IFNA(INDEX(regcoded!$A$2:$Z$20000,MATCH($D2679,regcoded!$D$2:$D$20000,0),8),"")</f>
        <v>0</v>
      </c>
      <c r="I2679" s="6" t="str">
        <f>_xlfn.IFNA(INDEX(regcoded!$A$2:$Z$20000,MATCH($D2679,regcoded!$D$2:$D$20000,0),9),"")</f>
        <v>None</v>
      </c>
    </row>
    <row r="2680" spans="1:9" x14ac:dyDescent="0.25">
      <c r="A2680" s="6" t="s">
        <v>445</v>
      </c>
      <c r="B2680" s="6" t="s">
        <v>214</v>
      </c>
      <c r="C2680" s="7">
        <v>20150617054640</v>
      </c>
      <c r="D2680" s="6" t="s">
        <v>915</v>
      </c>
      <c r="E2680" s="6" t="str">
        <f>_xlfn.IFNA(INDEX(regcoded!$A$2:$Z$20000,MATCH($D2680,regcoded!$D$2:$D$20000,0),5),"")</f>
        <v/>
      </c>
      <c r="F2680" s="6" t="str">
        <f>_xlfn.IFNA(INDEX(regcoded!$A$2:$Z$20000,MATCH($D2680,regcoded!$D$2:$D$20000,0),6),"")</f>
        <v/>
      </c>
      <c r="G2680" s="6" t="str">
        <f>_xlfn.IFNA(INDEX(regcoded!$A$2:$Z$20000,MATCH($D2680,regcoded!$D$2:$D$20000,0),7),"")</f>
        <v/>
      </c>
      <c r="H2680" s="6" t="str">
        <f>_xlfn.IFNA(INDEX(regcoded!$A$2:$Z$20000,MATCH($D2680,regcoded!$D$2:$D$20000,0),8),"")</f>
        <v/>
      </c>
      <c r="I2680" s="6" t="str">
        <f>_xlfn.IFNA(INDEX(regcoded!$A$2:$Z$20000,MATCH($D2680,regcoded!$D$2:$D$20000,0),9),"")</f>
        <v/>
      </c>
    </row>
    <row r="2681" spans="1:9" x14ac:dyDescent="0.25">
      <c r="A2681" s="6" t="s">
        <v>488</v>
      </c>
      <c r="B2681" s="6" t="s">
        <v>489</v>
      </c>
      <c r="C2681" s="7">
        <v>20150617054658</v>
      </c>
      <c r="D2681" s="6" t="s">
        <v>181</v>
      </c>
      <c r="E2681" s="6" t="str">
        <f>_xlfn.IFNA(INDEX(regcoded!$A$2:$Z$20000,MATCH($D2681,regcoded!$D$2:$D$20000,0),5),"")</f>
        <v/>
      </c>
      <c r="F2681" s="6" t="str">
        <f>_xlfn.IFNA(INDEX(regcoded!$A$2:$Z$20000,MATCH($D2681,regcoded!$D$2:$D$20000,0),6),"")</f>
        <v/>
      </c>
      <c r="G2681" s="6" t="str">
        <f>_xlfn.IFNA(INDEX(regcoded!$A$2:$Z$20000,MATCH($D2681,regcoded!$D$2:$D$20000,0),7),"")</f>
        <v/>
      </c>
      <c r="H2681" s="6" t="str">
        <f>_xlfn.IFNA(INDEX(regcoded!$A$2:$Z$20000,MATCH($D2681,regcoded!$D$2:$D$20000,0),8),"")</f>
        <v/>
      </c>
      <c r="I2681" s="6" t="str">
        <f>_xlfn.IFNA(INDEX(regcoded!$A$2:$Z$20000,MATCH($D2681,regcoded!$D$2:$D$20000,0),9),"")</f>
        <v/>
      </c>
    </row>
    <row r="2682" spans="1:9" x14ac:dyDescent="0.25">
      <c r="A2682" s="6" t="s">
        <v>488</v>
      </c>
      <c r="B2682" s="6" t="s">
        <v>489</v>
      </c>
      <c r="C2682" s="7">
        <v>20150617054658</v>
      </c>
      <c r="D2682" s="6" t="s">
        <v>2350</v>
      </c>
      <c r="E2682" s="6" t="str">
        <f>_xlfn.IFNA(INDEX(regcoded!$A$2:$Z$20000,MATCH($D2682,regcoded!$D$2:$D$20000,0),5),"")</f>
        <v>o</v>
      </c>
      <c r="F2682" s="6" t="str">
        <f>_xlfn.IFNA(INDEX(regcoded!$A$2:$Z$20000,MATCH($D2682,regcoded!$D$2:$D$20000,0),6),"")</f>
        <v>multi</v>
      </c>
      <c r="G2682" s="6">
        <f>_xlfn.IFNA(INDEX(regcoded!$A$2:$Z$20000,MATCH($D2682,regcoded!$D$2:$D$20000,0),7),"")</f>
        <v>0</v>
      </c>
      <c r="H2682" s="6">
        <f>_xlfn.IFNA(INDEX(regcoded!$A$2:$Z$20000,MATCH($D2682,regcoded!$D$2:$D$20000,0),8),"")</f>
        <v>0</v>
      </c>
      <c r="I2682" s="6">
        <f>_xlfn.IFNA(INDEX(regcoded!$A$2:$Z$20000,MATCH($D2682,regcoded!$D$2:$D$20000,0),9),"")</f>
        <v>0</v>
      </c>
    </row>
    <row r="2683" spans="1:9" x14ac:dyDescent="0.25">
      <c r="A2683" s="6" t="s">
        <v>445</v>
      </c>
      <c r="B2683" s="6" t="s">
        <v>214</v>
      </c>
      <c r="C2683" s="7">
        <v>20150617054640</v>
      </c>
      <c r="D2683" s="6" t="s">
        <v>1942</v>
      </c>
      <c r="E2683" s="6" t="str">
        <f>_xlfn.IFNA(INDEX(regcoded!$A$2:$Z$20000,MATCH($D2683,regcoded!$D$2:$D$20000,0),5),"")</f>
        <v>o</v>
      </c>
      <c r="F2683" s="6">
        <f>_xlfn.IFNA(INDEX(regcoded!$A$2:$Z$20000,MATCH($D2683,regcoded!$D$2:$D$20000,0),6),"")</f>
        <v>0</v>
      </c>
      <c r="G2683" s="6" t="str">
        <f>_xlfn.IFNA(INDEX(regcoded!$A$2:$Z$20000,MATCH($D2683,regcoded!$D$2:$D$20000,0),7),"")</f>
        <v>Tallinna Tehnikaülikool</v>
      </c>
      <c r="H2683" s="6">
        <f>_xlfn.IFNA(INDEX(regcoded!$A$2:$Z$20000,MATCH($D2683,regcoded!$D$2:$D$20000,0),8),"")</f>
        <v>0</v>
      </c>
      <c r="I2683" s="6">
        <f>_xlfn.IFNA(INDEX(regcoded!$A$2:$Z$20000,MATCH($D2683,regcoded!$D$2:$D$20000,0),9),"")</f>
        <v>74000323</v>
      </c>
    </row>
    <row r="2684" spans="1:9" x14ac:dyDescent="0.25">
      <c r="A2684" s="6" t="s">
        <v>1290</v>
      </c>
      <c r="B2684" s="6" t="s">
        <v>214</v>
      </c>
      <c r="C2684" s="7">
        <v>20150617054642</v>
      </c>
      <c r="D2684" s="6" t="s">
        <v>1943</v>
      </c>
      <c r="E2684" s="6" t="str">
        <f>_xlfn.IFNA(INDEX(regcoded!$A$2:$Z$20000,MATCH($D2684,regcoded!$D$2:$D$20000,0),5),"")</f>
        <v>o</v>
      </c>
      <c r="F2684" s="6">
        <f>_xlfn.IFNA(INDEX(regcoded!$A$2:$Z$20000,MATCH($D2684,regcoded!$D$2:$D$20000,0),6),"")</f>
        <v>0</v>
      </c>
      <c r="G2684" s="6" t="str">
        <f>_xlfn.IFNA(INDEX(regcoded!$A$2:$Z$20000,MATCH($D2684,regcoded!$D$2:$D$20000,0),7),"")</f>
        <v>Tallinna Tehnikaülikool</v>
      </c>
      <c r="H2684" s="6">
        <f>_xlfn.IFNA(INDEX(regcoded!$A$2:$Z$20000,MATCH($D2684,regcoded!$D$2:$D$20000,0),8),"")</f>
        <v>0</v>
      </c>
      <c r="I2684" s="6">
        <f>_xlfn.IFNA(INDEX(regcoded!$A$2:$Z$20000,MATCH($D2684,regcoded!$D$2:$D$20000,0),9),"")</f>
        <v>74000323</v>
      </c>
    </row>
    <row r="2685" spans="1:9" x14ac:dyDescent="0.25">
      <c r="A2685" s="6" t="s">
        <v>445</v>
      </c>
      <c r="B2685" s="6" t="s">
        <v>214</v>
      </c>
      <c r="C2685" s="7">
        <v>20150617054640</v>
      </c>
      <c r="D2685" s="6" t="s">
        <v>1944</v>
      </c>
      <c r="E2685" s="6" t="str">
        <f>_xlfn.IFNA(INDEX(regcoded!$A$2:$Z$20000,MATCH($D2685,regcoded!$D$2:$D$20000,0),5),"")</f>
        <v>o</v>
      </c>
      <c r="F2685" s="6">
        <f>_xlfn.IFNA(INDEX(regcoded!$A$2:$Z$20000,MATCH($D2685,regcoded!$D$2:$D$20000,0),6),"")</f>
        <v>0</v>
      </c>
      <c r="G2685" s="6" t="str">
        <f>_xlfn.IFNA(INDEX(regcoded!$A$2:$Z$20000,MATCH($D2685,regcoded!$D$2:$D$20000,0),7),"")</f>
        <v>Tallinna Tehnikaülikool</v>
      </c>
      <c r="H2685" s="6">
        <f>_xlfn.IFNA(INDEX(regcoded!$A$2:$Z$20000,MATCH($D2685,regcoded!$D$2:$D$20000,0),8),"")</f>
        <v>0</v>
      </c>
      <c r="I2685" s="6">
        <f>_xlfn.IFNA(INDEX(regcoded!$A$2:$Z$20000,MATCH($D2685,regcoded!$D$2:$D$20000,0),9),"")</f>
        <v>74000323</v>
      </c>
    </row>
    <row r="2686" spans="1:9" x14ac:dyDescent="0.25">
      <c r="A2686" s="6" t="s">
        <v>85</v>
      </c>
      <c r="B2686" s="6" t="s">
        <v>1003</v>
      </c>
      <c r="C2686" s="7">
        <v>20150617054937</v>
      </c>
      <c r="D2686" s="6" t="s">
        <v>1021</v>
      </c>
      <c r="E2686" s="6" t="str">
        <f>_xlfn.IFNA(INDEX(regcoded!$A$2:$Z$20000,MATCH($D2686,regcoded!$D$2:$D$20000,0),5),"")</f>
        <v>o</v>
      </c>
      <c r="F2686" s="6">
        <f>_xlfn.IFNA(INDEX(regcoded!$A$2:$Z$20000,MATCH($D2686,regcoded!$D$2:$D$20000,0),6),"")</f>
        <v>0</v>
      </c>
      <c r="G2686" s="6" t="str">
        <f>_xlfn.IFNA(INDEX(regcoded!$A$2:$Z$20000,MATCH($D2686,regcoded!$D$2:$D$20000,0),7),"")</f>
        <v>Tartu Ülikool</v>
      </c>
      <c r="H2686" s="6">
        <f>_xlfn.IFNA(INDEX(regcoded!$A$2:$Z$20000,MATCH($D2686,regcoded!$D$2:$D$20000,0),8),"")</f>
        <v>0</v>
      </c>
      <c r="I2686" s="6">
        <f>_xlfn.IFNA(INDEX(regcoded!$A$2:$Z$20000,MATCH($D2686,regcoded!$D$2:$D$20000,0),9),"")</f>
        <v>74001073</v>
      </c>
    </row>
    <row r="2687" spans="1:9" x14ac:dyDescent="0.25">
      <c r="A2687" s="6" t="s">
        <v>85</v>
      </c>
      <c r="B2687" s="6" t="s">
        <v>1003</v>
      </c>
      <c r="C2687" s="7">
        <v>20150617055007</v>
      </c>
      <c r="D2687" s="6" t="s">
        <v>1021</v>
      </c>
      <c r="E2687" s="6" t="str">
        <f>_xlfn.IFNA(INDEX(regcoded!$A$2:$Z$20000,MATCH($D2687,regcoded!$D$2:$D$20000,0),5),"")</f>
        <v>o</v>
      </c>
      <c r="F2687" s="6">
        <f>_xlfn.IFNA(INDEX(regcoded!$A$2:$Z$20000,MATCH($D2687,regcoded!$D$2:$D$20000,0),6),"")</f>
        <v>0</v>
      </c>
      <c r="G2687" s="6" t="str">
        <f>_xlfn.IFNA(INDEX(regcoded!$A$2:$Z$20000,MATCH($D2687,regcoded!$D$2:$D$20000,0),7),"")</f>
        <v>Tartu Ülikool</v>
      </c>
      <c r="H2687" s="6">
        <f>_xlfn.IFNA(INDEX(regcoded!$A$2:$Z$20000,MATCH($D2687,regcoded!$D$2:$D$20000,0),8),"")</f>
        <v>0</v>
      </c>
      <c r="I2687" s="6">
        <f>_xlfn.IFNA(INDEX(regcoded!$A$2:$Z$20000,MATCH($D2687,regcoded!$D$2:$D$20000,0),9),"")</f>
        <v>74001073</v>
      </c>
    </row>
    <row r="2688" spans="1:9" x14ac:dyDescent="0.25">
      <c r="A2688" s="6" t="s">
        <v>85</v>
      </c>
      <c r="B2688" s="6" t="s">
        <v>1003</v>
      </c>
      <c r="C2688" s="7">
        <v>20150617055007</v>
      </c>
      <c r="D2688" s="6" t="s">
        <v>1021</v>
      </c>
      <c r="E2688" s="6" t="str">
        <f>_xlfn.IFNA(INDEX(regcoded!$A$2:$Z$20000,MATCH($D2688,regcoded!$D$2:$D$20000,0),5),"")</f>
        <v>o</v>
      </c>
      <c r="F2688" s="6">
        <f>_xlfn.IFNA(INDEX(regcoded!$A$2:$Z$20000,MATCH($D2688,regcoded!$D$2:$D$20000,0),6),"")</f>
        <v>0</v>
      </c>
      <c r="G2688" s="6" t="str">
        <f>_xlfn.IFNA(INDEX(regcoded!$A$2:$Z$20000,MATCH($D2688,regcoded!$D$2:$D$20000,0),7),"")</f>
        <v>Tartu Ülikool</v>
      </c>
      <c r="H2688" s="6">
        <f>_xlfn.IFNA(INDEX(regcoded!$A$2:$Z$20000,MATCH($D2688,regcoded!$D$2:$D$20000,0),8),"")</f>
        <v>0</v>
      </c>
      <c r="I2688" s="6">
        <f>_xlfn.IFNA(INDEX(regcoded!$A$2:$Z$20000,MATCH($D2688,regcoded!$D$2:$D$20000,0),9),"")</f>
        <v>74001073</v>
      </c>
    </row>
    <row r="2689" spans="1:9" x14ac:dyDescent="0.25">
      <c r="A2689" s="6" t="s">
        <v>988</v>
      </c>
      <c r="B2689" s="6" t="s">
        <v>989</v>
      </c>
      <c r="C2689" s="7">
        <v>20150617054930</v>
      </c>
      <c r="D2689" s="6" t="s">
        <v>1945</v>
      </c>
      <c r="E2689" s="6" t="str">
        <f>_xlfn.IFNA(INDEX(regcoded!$A$2:$Z$20000,MATCH($D2689,regcoded!$D$2:$D$20000,0),5),"")</f>
        <v>o</v>
      </c>
      <c r="F2689" s="6">
        <f>_xlfn.IFNA(INDEX(regcoded!$A$2:$Z$20000,MATCH($D2689,regcoded!$D$2:$D$20000,0),6),"")</f>
        <v>0</v>
      </c>
      <c r="G2689" s="6" t="str">
        <f>_xlfn.IFNA(INDEX(regcoded!$A$2:$Z$20000,MATCH($D2689,regcoded!$D$2:$D$20000,0),7),"")</f>
        <v>Tartu Ülikool</v>
      </c>
      <c r="H2689" s="6">
        <f>_xlfn.IFNA(INDEX(regcoded!$A$2:$Z$20000,MATCH($D2689,regcoded!$D$2:$D$20000,0),8),"")</f>
        <v>0</v>
      </c>
      <c r="I2689" s="6">
        <f>_xlfn.IFNA(INDEX(regcoded!$A$2:$Z$20000,MATCH($D2689,regcoded!$D$2:$D$20000,0),9),"")</f>
        <v>74001073</v>
      </c>
    </row>
    <row r="2690" spans="1:9" x14ac:dyDescent="0.25">
      <c r="A2690" s="6" t="s">
        <v>832</v>
      </c>
      <c r="B2690" s="6" t="s">
        <v>1444</v>
      </c>
      <c r="C2690" s="7">
        <v>20150617055103</v>
      </c>
      <c r="D2690" s="6" t="s">
        <v>1946</v>
      </c>
      <c r="E2690" s="6" t="str">
        <f>_xlfn.IFNA(INDEX(regcoded!$A$2:$Z$20000,MATCH($D2690,regcoded!$D$2:$D$20000,0),5),"")</f>
        <v>o</v>
      </c>
      <c r="F2690" s="6">
        <f>_xlfn.IFNA(INDEX(regcoded!$A$2:$Z$20000,MATCH($D2690,regcoded!$D$2:$D$20000,0),6),"")</f>
        <v>0</v>
      </c>
      <c r="G2690" s="6" t="str">
        <f>_xlfn.IFNA(INDEX(regcoded!$A$2:$Z$20000,MATCH($D2690,regcoded!$D$2:$D$20000,0),7),"")</f>
        <v>Tartu Ülikool</v>
      </c>
      <c r="H2690" s="6">
        <f>_xlfn.IFNA(INDEX(regcoded!$A$2:$Z$20000,MATCH($D2690,regcoded!$D$2:$D$20000,0),8),"")</f>
        <v>0</v>
      </c>
      <c r="I2690" s="6">
        <f>_xlfn.IFNA(INDEX(regcoded!$A$2:$Z$20000,MATCH($D2690,regcoded!$D$2:$D$20000,0),9),"")</f>
        <v>74001073</v>
      </c>
    </row>
    <row r="2691" spans="1:9" x14ac:dyDescent="0.25">
      <c r="A2691" s="6" t="s">
        <v>1354</v>
      </c>
      <c r="B2691" s="6" t="s">
        <v>1</v>
      </c>
      <c r="C2691" s="7">
        <v>20150617054621</v>
      </c>
      <c r="D2691" s="6" t="s">
        <v>1947</v>
      </c>
      <c r="E2691" s="6" t="str">
        <f>_xlfn.IFNA(INDEX(regcoded!$A$2:$Z$20000,MATCH($D2691,regcoded!$D$2:$D$20000,0),5),"")</f>
        <v>o</v>
      </c>
      <c r="F2691" s="6">
        <f>_xlfn.IFNA(INDEX(regcoded!$A$2:$Z$20000,MATCH($D2691,regcoded!$D$2:$D$20000,0),6),"")</f>
        <v>0</v>
      </c>
      <c r="G2691" s="6" t="str">
        <f>_xlfn.IFNA(INDEX(regcoded!$A$2:$Z$20000,MATCH($D2691,regcoded!$D$2:$D$20000,0),7),"")</f>
        <v>SA Tartu Ülikooli Kliinikum</v>
      </c>
      <c r="H2691" s="6">
        <f>_xlfn.IFNA(INDEX(regcoded!$A$2:$Z$20000,MATCH($D2691,regcoded!$D$2:$D$20000,0),8),"")</f>
        <v>0</v>
      </c>
      <c r="I2691" s="6">
        <f>_xlfn.IFNA(INDEX(regcoded!$A$2:$Z$20000,MATCH($D2691,regcoded!$D$2:$D$20000,0),9),"")</f>
        <v>90001478</v>
      </c>
    </row>
    <row r="2692" spans="1:9" x14ac:dyDescent="0.25">
      <c r="A2692" s="6" t="s">
        <v>85</v>
      </c>
      <c r="B2692" s="6" t="s">
        <v>1003</v>
      </c>
      <c r="C2692" s="7">
        <v>20150617055007</v>
      </c>
      <c r="D2692" s="6" t="s">
        <v>1948</v>
      </c>
      <c r="E2692" s="6" t="str">
        <f>_xlfn.IFNA(INDEX(regcoded!$A$2:$Z$20000,MATCH($D2692,regcoded!$D$2:$D$20000,0),5),"")</f>
        <v>o</v>
      </c>
      <c r="F2692" s="6">
        <f>_xlfn.IFNA(INDEX(regcoded!$A$2:$Z$20000,MATCH($D2692,regcoded!$D$2:$D$20000,0),6),"")</f>
        <v>0</v>
      </c>
      <c r="G2692" s="6" t="str">
        <f>_xlfn.IFNA(INDEX(regcoded!$A$2:$Z$20000,MATCH($D2692,regcoded!$D$2:$D$20000,0),7),"")</f>
        <v>SA Tartu Ülikooli Kliinikum</v>
      </c>
      <c r="H2692" s="6">
        <f>_xlfn.IFNA(INDEX(regcoded!$A$2:$Z$20000,MATCH($D2692,regcoded!$D$2:$D$20000,0),8),"")</f>
        <v>0</v>
      </c>
      <c r="I2692" s="6">
        <f>_xlfn.IFNA(INDEX(regcoded!$A$2:$Z$20000,MATCH($D2692,regcoded!$D$2:$D$20000,0),9),"")</f>
        <v>90001478</v>
      </c>
    </row>
    <row r="2693" spans="1:9" x14ac:dyDescent="0.25">
      <c r="A2693" s="6" t="s">
        <v>223</v>
      </c>
      <c r="B2693" s="6" t="s">
        <v>1</v>
      </c>
      <c r="C2693" s="7">
        <v>20150617054624</v>
      </c>
      <c r="D2693" s="6" t="s">
        <v>1949</v>
      </c>
      <c r="E2693" s="6" t="str">
        <f>_xlfn.IFNA(INDEX(regcoded!$A$2:$Z$20000,MATCH($D2693,regcoded!$D$2:$D$20000,0),5),"")</f>
        <v>o</v>
      </c>
      <c r="F2693" s="6">
        <f>_xlfn.IFNA(INDEX(regcoded!$A$2:$Z$20000,MATCH($D2693,regcoded!$D$2:$D$20000,0),6),"")</f>
        <v>0</v>
      </c>
      <c r="G2693" s="6" t="str">
        <f>_xlfn.IFNA(INDEX(regcoded!$A$2:$Z$20000,MATCH($D2693,regcoded!$D$2:$D$20000,0),7),"")</f>
        <v>SA Tartu Ülikooli Kliinikum</v>
      </c>
      <c r="H2693" s="6">
        <f>_xlfn.IFNA(INDEX(regcoded!$A$2:$Z$20000,MATCH($D2693,regcoded!$D$2:$D$20000,0),8),"")</f>
        <v>0</v>
      </c>
      <c r="I2693" s="6">
        <f>_xlfn.IFNA(INDEX(regcoded!$A$2:$Z$20000,MATCH($D2693,regcoded!$D$2:$D$20000,0),9),"")</f>
        <v>90001478</v>
      </c>
    </row>
    <row r="2694" spans="1:9" x14ac:dyDescent="0.25">
      <c r="A2694" s="6" t="s">
        <v>223</v>
      </c>
      <c r="B2694" s="6" t="s">
        <v>214</v>
      </c>
      <c r="C2694" s="7">
        <v>20150617054633</v>
      </c>
      <c r="D2694" s="6" t="s">
        <v>1224</v>
      </c>
      <c r="E2694" s="6" t="str">
        <f>_xlfn.IFNA(INDEX(regcoded!$A$2:$Z$20000,MATCH($D2694,regcoded!$D$2:$D$20000,0),5),"")</f>
        <v/>
      </c>
      <c r="F2694" s="6" t="str">
        <f>_xlfn.IFNA(INDEX(regcoded!$A$2:$Z$20000,MATCH($D2694,regcoded!$D$2:$D$20000,0),6),"")</f>
        <v/>
      </c>
      <c r="G2694" s="6" t="str">
        <f>_xlfn.IFNA(INDEX(regcoded!$A$2:$Z$20000,MATCH($D2694,regcoded!$D$2:$D$20000,0),7),"")</f>
        <v/>
      </c>
      <c r="H2694" s="6" t="str">
        <f>_xlfn.IFNA(INDEX(regcoded!$A$2:$Z$20000,MATCH($D2694,regcoded!$D$2:$D$20000,0),8),"")</f>
        <v/>
      </c>
      <c r="I2694" s="6" t="str">
        <f>_xlfn.IFNA(INDEX(regcoded!$A$2:$Z$20000,MATCH($D2694,regcoded!$D$2:$D$20000,0),9),"")</f>
        <v/>
      </c>
    </row>
    <row r="2695" spans="1:9" x14ac:dyDescent="0.25">
      <c r="A2695" s="6" t="s">
        <v>846</v>
      </c>
      <c r="B2695" s="6" t="s">
        <v>30</v>
      </c>
      <c r="C2695" s="7">
        <v>20150617054646</v>
      </c>
      <c r="D2695" s="6" t="s">
        <v>1498</v>
      </c>
      <c r="E2695" s="6" t="str">
        <f>_xlfn.IFNA(INDEX(regcoded!$A$2:$Z$20000,MATCH($D2695,regcoded!$D$2:$D$20000,0),5),"")</f>
        <v/>
      </c>
      <c r="F2695" s="6" t="str">
        <f>_xlfn.IFNA(INDEX(regcoded!$A$2:$Z$20000,MATCH($D2695,regcoded!$D$2:$D$20000,0),6),"")</f>
        <v/>
      </c>
      <c r="G2695" s="6" t="str">
        <f>_xlfn.IFNA(INDEX(regcoded!$A$2:$Z$20000,MATCH($D2695,regcoded!$D$2:$D$20000,0),7),"")</f>
        <v/>
      </c>
      <c r="H2695" s="6" t="str">
        <f>_xlfn.IFNA(INDEX(regcoded!$A$2:$Z$20000,MATCH($D2695,regcoded!$D$2:$D$20000,0),8),"")</f>
        <v/>
      </c>
      <c r="I2695" s="6" t="str">
        <f>_xlfn.IFNA(INDEX(regcoded!$A$2:$Z$20000,MATCH($D2695,regcoded!$D$2:$D$20000,0),9),"")</f>
        <v/>
      </c>
    </row>
    <row r="2696" spans="1:9" x14ac:dyDescent="0.25">
      <c r="A2696" s="6" t="s">
        <v>942</v>
      </c>
      <c r="B2696" s="6" t="s">
        <v>1</v>
      </c>
      <c r="C2696" s="7">
        <v>20150617054631</v>
      </c>
      <c r="D2696" s="6" t="s">
        <v>159</v>
      </c>
      <c r="E2696" s="6" t="str">
        <f>_xlfn.IFNA(INDEX(regcoded!$A$2:$Z$20000,MATCH($D2696,regcoded!$D$2:$D$20000,0),5),"")</f>
        <v/>
      </c>
      <c r="F2696" s="6" t="str">
        <f>_xlfn.IFNA(INDEX(regcoded!$A$2:$Z$20000,MATCH($D2696,regcoded!$D$2:$D$20000,0),6),"")</f>
        <v/>
      </c>
      <c r="G2696" s="6" t="str">
        <f>_xlfn.IFNA(INDEX(regcoded!$A$2:$Z$20000,MATCH($D2696,regcoded!$D$2:$D$20000,0),7),"")</f>
        <v/>
      </c>
      <c r="H2696" s="6" t="str">
        <f>_xlfn.IFNA(INDEX(regcoded!$A$2:$Z$20000,MATCH($D2696,regcoded!$D$2:$D$20000,0),8),"")</f>
        <v/>
      </c>
      <c r="I2696" s="6" t="str">
        <f>_xlfn.IFNA(INDEX(regcoded!$A$2:$Z$20000,MATCH($D2696,regcoded!$D$2:$D$20000,0),9),"")</f>
        <v/>
      </c>
    </row>
    <row r="2697" spans="1:9" x14ac:dyDescent="0.25">
      <c r="A2697" s="6" t="s">
        <v>942</v>
      </c>
      <c r="B2697" s="6" t="s">
        <v>1037</v>
      </c>
      <c r="C2697" s="7">
        <v>20150617054942</v>
      </c>
      <c r="D2697" s="6" t="s">
        <v>1713</v>
      </c>
      <c r="E2697" s="6" t="str">
        <f>_xlfn.IFNA(INDEX(regcoded!$A$2:$Z$20000,MATCH($D2697,regcoded!$D$2:$D$20000,0),5),"")</f>
        <v/>
      </c>
      <c r="F2697" s="6" t="str">
        <f>_xlfn.IFNA(INDEX(regcoded!$A$2:$Z$20000,MATCH($D2697,regcoded!$D$2:$D$20000,0),6),"")</f>
        <v/>
      </c>
      <c r="G2697" s="6" t="str">
        <f>_xlfn.IFNA(INDEX(regcoded!$A$2:$Z$20000,MATCH($D2697,regcoded!$D$2:$D$20000,0),7),"")</f>
        <v/>
      </c>
      <c r="H2697" s="6" t="str">
        <f>_xlfn.IFNA(INDEX(regcoded!$A$2:$Z$20000,MATCH($D2697,regcoded!$D$2:$D$20000,0),8),"")</f>
        <v/>
      </c>
      <c r="I2697" s="6" t="str">
        <f>_xlfn.IFNA(INDEX(regcoded!$A$2:$Z$20000,MATCH($D2697,regcoded!$D$2:$D$20000,0),9),"")</f>
        <v/>
      </c>
    </row>
    <row r="2698" spans="1:9" x14ac:dyDescent="0.25">
      <c r="A2698" s="6" t="s">
        <v>1184</v>
      </c>
      <c r="B2698" s="6" t="s">
        <v>1185</v>
      </c>
      <c r="C2698" s="7">
        <v>20150617055026</v>
      </c>
      <c r="D2698" s="6" t="s">
        <v>1714</v>
      </c>
      <c r="E2698" s="6" t="str">
        <f>_xlfn.IFNA(INDEX(regcoded!$A$2:$Z$20000,MATCH($D2698,regcoded!$D$2:$D$20000,0),5),"")</f>
        <v/>
      </c>
      <c r="F2698" s="6" t="str">
        <f>_xlfn.IFNA(INDEX(regcoded!$A$2:$Z$20000,MATCH($D2698,regcoded!$D$2:$D$20000,0),6),"")</f>
        <v/>
      </c>
      <c r="G2698" s="6" t="str">
        <f>_xlfn.IFNA(INDEX(regcoded!$A$2:$Z$20000,MATCH($D2698,regcoded!$D$2:$D$20000,0),7),"")</f>
        <v/>
      </c>
      <c r="H2698" s="6" t="str">
        <f>_xlfn.IFNA(INDEX(regcoded!$A$2:$Z$20000,MATCH($D2698,regcoded!$D$2:$D$20000,0),8),"")</f>
        <v/>
      </c>
      <c r="I2698" s="6" t="str">
        <f>_xlfn.IFNA(INDEX(regcoded!$A$2:$Z$20000,MATCH($D2698,regcoded!$D$2:$D$20000,0),9),"")</f>
        <v/>
      </c>
    </row>
    <row r="2699" spans="1:9" x14ac:dyDescent="0.25">
      <c r="A2699" s="6" t="s">
        <v>445</v>
      </c>
      <c r="B2699" s="6" t="s">
        <v>214</v>
      </c>
      <c r="C2699" s="7">
        <v>20150617054640</v>
      </c>
      <c r="D2699" s="6" t="s">
        <v>1499</v>
      </c>
      <c r="E2699" s="6" t="str">
        <f>_xlfn.IFNA(INDEX(regcoded!$A$2:$Z$20000,MATCH($D2699,regcoded!$D$2:$D$20000,0),5),"")</f>
        <v/>
      </c>
      <c r="F2699" s="6" t="str">
        <f>_xlfn.IFNA(INDEX(regcoded!$A$2:$Z$20000,MATCH($D2699,regcoded!$D$2:$D$20000,0),6),"")</f>
        <v/>
      </c>
      <c r="G2699" s="6" t="str">
        <f>_xlfn.IFNA(INDEX(regcoded!$A$2:$Z$20000,MATCH($D2699,regcoded!$D$2:$D$20000,0),7),"")</f>
        <v/>
      </c>
      <c r="H2699" s="6" t="str">
        <f>_xlfn.IFNA(INDEX(regcoded!$A$2:$Z$20000,MATCH($D2699,regcoded!$D$2:$D$20000,0),8),"")</f>
        <v/>
      </c>
      <c r="I2699" s="6" t="str">
        <f>_xlfn.IFNA(INDEX(regcoded!$A$2:$Z$20000,MATCH($D2699,regcoded!$D$2:$D$20000,0),9),"")</f>
        <v/>
      </c>
    </row>
    <row r="2700" spans="1:9" x14ac:dyDescent="0.25">
      <c r="A2700" s="6" t="s">
        <v>1290</v>
      </c>
      <c r="B2700" s="6" t="s">
        <v>214</v>
      </c>
      <c r="C2700" s="7">
        <v>20150617054642</v>
      </c>
      <c r="D2700" s="6" t="s">
        <v>1950</v>
      </c>
      <c r="E2700" s="6" t="str">
        <f>_xlfn.IFNA(INDEX(regcoded!$A$2:$Z$20000,MATCH($D2700,regcoded!$D$2:$D$20000,0),5),"")</f>
        <v>o</v>
      </c>
      <c r="F2700" s="6">
        <f>_xlfn.IFNA(INDEX(regcoded!$A$2:$Z$20000,MATCH($D2700,regcoded!$D$2:$D$20000,0),6),"")</f>
        <v>0</v>
      </c>
      <c r="G2700" s="6" t="str">
        <f>_xlfn.IFNA(INDEX(regcoded!$A$2:$Z$20000,MATCH($D2700,regcoded!$D$2:$D$20000,0),7),"")</f>
        <v>AS TV 3</v>
      </c>
      <c r="H2700" s="6">
        <f>_xlfn.IFNA(INDEX(regcoded!$A$2:$Z$20000,MATCH($D2700,regcoded!$D$2:$D$20000,0),8),"")</f>
        <v>0</v>
      </c>
      <c r="I2700" s="6">
        <f>_xlfn.IFNA(INDEX(regcoded!$A$2:$Z$20000,MATCH($D2700,regcoded!$D$2:$D$20000,0),9),"")</f>
        <v>10014747</v>
      </c>
    </row>
    <row r="2701" spans="1:9" x14ac:dyDescent="0.25">
      <c r="A2701" s="6" t="s">
        <v>938</v>
      </c>
      <c r="B2701" s="6" t="s">
        <v>939</v>
      </c>
      <c r="C2701" s="7">
        <v>20150617055104</v>
      </c>
      <c r="D2701" s="6" t="s">
        <v>1500</v>
      </c>
      <c r="E2701" s="6" t="str">
        <f>_xlfn.IFNA(INDEX(regcoded!$A$2:$Z$20000,MATCH($D2701,regcoded!$D$2:$D$20000,0),5),"")</f>
        <v/>
      </c>
      <c r="F2701" s="6" t="str">
        <f>_xlfn.IFNA(INDEX(regcoded!$A$2:$Z$20000,MATCH($D2701,regcoded!$D$2:$D$20000,0),6),"")</f>
        <v/>
      </c>
      <c r="G2701" s="6" t="str">
        <f>_xlfn.IFNA(INDEX(regcoded!$A$2:$Z$20000,MATCH($D2701,regcoded!$D$2:$D$20000,0),7),"")</f>
        <v/>
      </c>
      <c r="H2701" s="6" t="str">
        <f>_xlfn.IFNA(INDEX(regcoded!$A$2:$Z$20000,MATCH($D2701,regcoded!$D$2:$D$20000,0),8),"")</f>
        <v/>
      </c>
      <c r="I2701" s="6" t="str">
        <f>_xlfn.IFNA(INDEX(regcoded!$A$2:$Z$20000,MATCH($D2701,regcoded!$D$2:$D$20000,0),9),"")</f>
        <v/>
      </c>
    </row>
    <row r="2702" spans="1:9" x14ac:dyDescent="0.25">
      <c r="A2702" s="6" t="s">
        <v>879</v>
      </c>
      <c r="B2702" s="6" t="s">
        <v>1</v>
      </c>
      <c r="C2702" s="7">
        <v>20150617054848</v>
      </c>
      <c r="D2702" s="6" t="s">
        <v>1042</v>
      </c>
      <c r="E2702" s="6" t="str">
        <f>_xlfn.IFNA(INDEX(regcoded!$A$2:$Z$20000,MATCH($D2702,regcoded!$D$2:$D$20000,0),5),"")</f>
        <v>o</v>
      </c>
      <c r="F2702" s="6" t="str">
        <f>_xlfn.IFNA(INDEX(regcoded!$A$2:$Z$20000,MATCH($D2702,regcoded!$D$2:$D$20000,0),6),"")</f>
        <v>int</v>
      </c>
      <c r="G2702" s="6">
        <f>_xlfn.IFNA(INDEX(regcoded!$A$2:$Z$20000,MATCH($D2702,regcoded!$D$2:$D$20000,0),7),"")</f>
        <v>0</v>
      </c>
      <c r="H2702" s="6">
        <f>_xlfn.IFNA(INDEX(regcoded!$A$2:$Z$20000,MATCH($D2702,regcoded!$D$2:$D$20000,0),8),"")</f>
        <v>0</v>
      </c>
      <c r="I2702" s="6" t="str">
        <f>_xlfn.IFNA(INDEX(regcoded!$A$2:$Z$20000,MATCH($D2702,regcoded!$D$2:$D$20000,0),9),"")</f>
        <v>None</v>
      </c>
    </row>
    <row r="2703" spans="1:9" x14ac:dyDescent="0.25">
      <c r="A2703" s="6" t="s">
        <v>1596</v>
      </c>
      <c r="B2703" s="6" t="s">
        <v>1597</v>
      </c>
      <c r="C2703" s="7">
        <v>20150617054707</v>
      </c>
      <c r="D2703" s="6" t="s">
        <v>1042</v>
      </c>
      <c r="E2703" s="6" t="str">
        <f>_xlfn.IFNA(INDEX(regcoded!$A$2:$Z$20000,MATCH($D2703,regcoded!$D$2:$D$20000,0),5),"")</f>
        <v>o</v>
      </c>
      <c r="F2703" s="6" t="str">
        <f>_xlfn.IFNA(INDEX(regcoded!$A$2:$Z$20000,MATCH($D2703,regcoded!$D$2:$D$20000,0),6),"")</f>
        <v>int</v>
      </c>
      <c r="G2703" s="6">
        <f>_xlfn.IFNA(INDEX(regcoded!$A$2:$Z$20000,MATCH($D2703,regcoded!$D$2:$D$20000,0),7),"")</f>
        <v>0</v>
      </c>
      <c r="H2703" s="6">
        <f>_xlfn.IFNA(INDEX(regcoded!$A$2:$Z$20000,MATCH($D2703,regcoded!$D$2:$D$20000,0),8),"")</f>
        <v>0</v>
      </c>
      <c r="I2703" s="6" t="str">
        <f>_xlfn.IFNA(INDEX(regcoded!$A$2:$Z$20000,MATCH($D2703,regcoded!$D$2:$D$20000,0),9),"")</f>
        <v>None</v>
      </c>
    </row>
    <row r="2704" spans="1:9" x14ac:dyDescent="0.25">
      <c r="A2704" s="6" t="s">
        <v>938</v>
      </c>
      <c r="B2704" s="6" t="s">
        <v>939</v>
      </c>
      <c r="C2704" s="7">
        <v>20150617055034</v>
      </c>
      <c r="D2704" s="6" t="s">
        <v>1057</v>
      </c>
      <c r="E2704" s="6" t="str">
        <f>_xlfn.IFNA(INDEX(regcoded!$A$2:$Z$20000,MATCH($D2704,regcoded!$D$2:$D$20000,0),5),"")</f>
        <v>o</v>
      </c>
      <c r="F2704" s="6" t="str">
        <f>_xlfn.IFNA(INDEX(regcoded!$A$2:$Z$20000,MATCH($D2704,regcoded!$D$2:$D$20000,0),6),"")</f>
        <v>faulty</v>
      </c>
      <c r="G2704" s="6" t="str">
        <f>_xlfn.IFNA(INDEX(regcoded!$A$2:$Z$20000,MATCH($D2704,regcoded!$D$2:$D$20000,0),7),"")</f>
        <v>Twitter</v>
      </c>
      <c r="H2704" s="6">
        <f>_xlfn.IFNA(INDEX(regcoded!$A$2:$Z$20000,MATCH($D2704,regcoded!$D$2:$D$20000,0),8),"")</f>
        <v>0</v>
      </c>
      <c r="I2704" s="6">
        <f>_xlfn.IFNA(INDEX(regcoded!$A$2:$Z$20000,MATCH($D2704,regcoded!$D$2:$D$20000,0),9),"")</f>
        <v>0</v>
      </c>
    </row>
    <row r="2705" spans="1:9" x14ac:dyDescent="0.25">
      <c r="A2705" s="6" t="s">
        <v>938</v>
      </c>
      <c r="B2705" s="6" t="s">
        <v>939</v>
      </c>
      <c r="C2705" s="7">
        <v>20150617055034</v>
      </c>
      <c r="D2705" s="6" t="s">
        <v>1057</v>
      </c>
      <c r="E2705" s="6" t="str">
        <f>_xlfn.IFNA(INDEX(regcoded!$A$2:$Z$20000,MATCH($D2705,regcoded!$D$2:$D$20000,0),5),"")</f>
        <v>o</v>
      </c>
      <c r="F2705" s="6" t="str">
        <f>_xlfn.IFNA(INDEX(regcoded!$A$2:$Z$20000,MATCH($D2705,regcoded!$D$2:$D$20000,0),6),"")</f>
        <v>faulty</v>
      </c>
      <c r="G2705" s="6" t="str">
        <f>_xlfn.IFNA(INDEX(regcoded!$A$2:$Z$20000,MATCH($D2705,regcoded!$D$2:$D$20000,0),7),"")</f>
        <v>Twitter</v>
      </c>
      <c r="H2705" s="6">
        <f>_xlfn.IFNA(INDEX(regcoded!$A$2:$Z$20000,MATCH($D2705,regcoded!$D$2:$D$20000,0),8),"")</f>
        <v>0</v>
      </c>
      <c r="I2705" s="6">
        <f>_xlfn.IFNA(INDEX(regcoded!$A$2:$Z$20000,MATCH($D2705,regcoded!$D$2:$D$20000,0),9),"")</f>
        <v>0</v>
      </c>
    </row>
    <row r="2706" spans="1:9" x14ac:dyDescent="0.25">
      <c r="A2706" s="6" t="s">
        <v>938</v>
      </c>
      <c r="B2706" s="6" t="s">
        <v>939</v>
      </c>
      <c r="C2706" s="7">
        <v>20150617055034</v>
      </c>
      <c r="D2706" s="6" t="s">
        <v>1501</v>
      </c>
      <c r="E2706" s="6" t="str">
        <f>_xlfn.IFNA(INDEX(regcoded!$A$2:$Z$20000,MATCH($D2706,regcoded!$D$2:$D$20000,0),5),"")</f>
        <v/>
      </c>
      <c r="F2706" s="6" t="str">
        <f>_xlfn.IFNA(INDEX(regcoded!$A$2:$Z$20000,MATCH($D2706,regcoded!$D$2:$D$20000,0),6),"")</f>
        <v/>
      </c>
      <c r="G2706" s="6" t="str">
        <f>_xlfn.IFNA(INDEX(regcoded!$A$2:$Z$20000,MATCH($D2706,regcoded!$D$2:$D$20000,0),7),"")</f>
        <v/>
      </c>
      <c r="H2706" s="6" t="str">
        <f>_xlfn.IFNA(INDEX(regcoded!$A$2:$Z$20000,MATCH($D2706,regcoded!$D$2:$D$20000,0),8),"")</f>
        <v/>
      </c>
      <c r="I2706" s="6" t="str">
        <f>_xlfn.IFNA(INDEX(regcoded!$A$2:$Z$20000,MATCH($D2706,regcoded!$D$2:$D$20000,0),9),"")</f>
        <v/>
      </c>
    </row>
    <row r="2707" spans="1:9" x14ac:dyDescent="0.25">
      <c r="A2707" s="6" t="s">
        <v>938</v>
      </c>
      <c r="B2707" s="6" t="s">
        <v>939</v>
      </c>
      <c r="C2707" s="7">
        <v>20150617055034</v>
      </c>
      <c r="D2707" s="6" t="s">
        <v>1502</v>
      </c>
      <c r="E2707" s="6" t="str">
        <f>_xlfn.IFNA(INDEX(regcoded!$A$2:$Z$20000,MATCH($D2707,regcoded!$D$2:$D$20000,0),5),"")</f>
        <v/>
      </c>
      <c r="F2707" s="6" t="str">
        <f>_xlfn.IFNA(INDEX(regcoded!$A$2:$Z$20000,MATCH($D2707,regcoded!$D$2:$D$20000,0),6),"")</f>
        <v/>
      </c>
      <c r="G2707" s="6" t="str">
        <f>_xlfn.IFNA(INDEX(regcoded!$A$2:$Z$20000,MATCH($D2707,regcoded!$D$2:$D$20000,0),7),"")</f>
        <v/>
      </c>
      <c r="H2707" s="6" t="str">
        <f>_xlfn.IFNA(INDEX(regcoded!$A$2:$Z$20000,MATCH($D2707,regcoded!$D$2:$D$20000,0),8),"")</f>
        <v/>
      </c>
      <c r="I2707" s="6" t="str">
        <f>_xlfn.IFNA(INDEX(regcoded!$A$2:$Z$20000,MATCH($D2707,regcoded!$D$2:$D$20000,0),9),"")</f>
        <v/>
      </c>
    </row>
    <row r="2708" spans="1:9" x14ac:dyDescent="0.25">
      <c r="A2708" s="6" t="s">
        <v>846</v>
      </c>
      <c r="B2708" s="6" t="s">
        <v>30</v>
      </c>
      <c r="C2708" s="7">
        <v>20150617054646</v>
      </c>
      <c r="D2708" s="6" t="s">
        <v>1503</v>
      </c>
      <c r="E2708" s="6" t="str">
        <f>_xlfn.IFNA(INDEX(regcoded!$A$2:$Z$20000,MATCH($D2708,regcoded!$D$2:$D$20000,0),5),"")</f>
        <v/>
      </c>
      <c r="F2708" s="6" t="str">
        <f>_xlfn.IFNA(INDEX(regcoded!$A$2:$Z$20000,MATCH($D2708,regcoded!$D$2:$D$20000,0),6),"")</f>
        <v/>
      </c>
      <c r="G2708" s="6" t="str">
        <f>_xlfn.IFNA(INDEX(regcoded!$A$2:$Z$20000,MATCH($D2708,regcoded!$D$2:$D$20000,0),7),"")</f>
        <v/>
      </c>
      <c r="H2708" s="6" t="str">
        <f>_xlfn.IFNA(INDEX(regcoded!$A$2:$Z$20000,MATCH($D2708,regcoded!$D$2:$D$20000,0),8),"")</f>
        <v/>
      </c>
      <c r="I2708" s="6" t="str">
        <f>_xlfn.IFNA(INDEX(regcoded!$A$2:$Z$20000,MATCH($D2708,regcoded!$D$2:$D$20000,0),9),"")</f>
        <v/>
      </c>
    </row>
    <row r="2709" spans="1:9" x14ac:dyDescent="0.25">
      <c r="A2709" s="6" t="s">
        <v>39</v>
      </c>
      <c r="B2709" s="6" t="s">
        <v>645</v>
      </c>
      <c r="C2709" s="7">
        <v>20150617054733</v>
      </c>
      <c r="D2709" s="6" t="s">
        <v>802</v>
      </c>
      <c r="E2709" s="6" t="str">
        <f>_xlfn.IFNA(INDEX(regcoded!$A$2:$Z$20000,MATCH($D2709,regcoded!$D$2:$D$20000,0),5),"")</f>
        <v>o</v>
      </c>
      <c r="F2709" s="6" t="str">
        <f>_xlfn.IFNA(INDEX(regcoded!$A$2:$Z$20000,MATCH($D2709,regcoded!$D$2:$D$20000,0),6),"")</f>
        <v>int</v>
      </c>
      <c r="G2709" s="6">
        <f>_xlfn.IFNA(INDEX(regcoded!$A$2:$Z$20000,MATCH($D2709,regcoded!$D$2:$D$20000,0),7),"")</f>
        <v>0</v>
      </c>
      <c r="H2709" s="6">
        <f>_xlfn.IFNA(INDEX(regcoded!$A$2:$Z$20000,MATCH($D2709,regcoded!$D$2:$D$20000,0),8),"")</f>
        <v>0</v>
      </c>
      <c r="I2709" s="6">
        <f>_xlfn.IFNA(INDEX(regcoded!$A$2:$Z$20000,MATCH($D2709,regcoded!$D$2:$D$20000,0),9),"")</f>
        <v>0</v>
      </c>
    </row>
    <row r="2710" spans="1:9" x14ac:dyDescent="0.25">
      <c r="A2710" s="6" t="s">
        <v>1161</v>
      </c>
      <c r="B2710" s="6" t="s">
        <v>1</v>
      </c>
      <c r="C2710" s="7">
        <v>20150617055034</v>
      </c>
      <c r="D2710" s="6" t="s">
        <v>801</v>
      </c>
      <c r="E2710" s="6" t="str">
        <f>_xlfn.IFNA(INDEX(regcoded!$A$2:$Z$20000,MATCH($D2710,regcoded!$D$2:$D$20000,0),5),"")</f>
        <v>o</v>
      </c>
      <c r="F2710" s="6" t="str">
        <f>_xlfn.IFNA(INDEX(regcoded!$A$2:$Z$20000,MATCH($D2710,regcoded!$D$2:$D$20000,0),6),"")</f>
        <v>int</v>
      </c>
      <c r="G2710" s="6">
        <f>_xlfn.IFNA(INDEX(regcoded!$A$2:$Z$20000,MATCH($D2710,regcoded!$D$2:$D$20000,0),7),"")</f>
        <v>0</v>
      </c>
      <c r="H2710" s="6">
        <f>_xlfn.IFNA(INDEX(regcoded!$A$2:$Z$20000,MATCH($D2710,regcoded!$D$2:$D$20000,0),8),"")</f>
        <v>0</v>
      </c>
      <c r="I2710" s="6">
        <f>_xlfn.IFNA(INDEX(regcoded!$A$2:$Z$20000,MATCH($D2710,regcoded!$D$2:$D$20000,0),9),"")</f>
        <v>0</v>
      </c>
    </row>
    <row r="2711" spans="1:9" x14ac:dyDescent="0.25">
      <c r="A2711" s="6" t="s">
        <v>945</v>
      </c>
      <c r="B2711" s="6" t="s">
        <v>1089</v>
      </c>
      <c r="C2711" s="7">
        <v>20150617054944</v>
      </c>
      <c r="D2711" s="6" t="s">
        <v>658</v>
      </c>
      <c r="E2711" s="6" t="str">
        <f>_xlfn.IFNA(INDEX(regcoded!$A$2:$Z$20000,MATCH($D2711,regcoded!$D$2:$D$20000,0),5),"")</f>
        <v>p</v>
      </c>
      <c r="F2711" s="6">
        <f>_xlfn.IFNA(INDEX(regcoded!$A$2:$Z$20000,MATCH($D2711,regcoded!$D$2:$D$20000,0),6),"")</f>
        <v>0</v>
      </c>
      <c r="G2711" s="6">
        <f>_xlfn.IFNA(INDEX(regcoded!$A$2:$Z$20000,MATCH($D2711,regcoded!$D$2:$D$20000,0),7),"")</f>
        <v>0</v>
      </c>
      <c r="H2711" s="6">
        <f>_xlfn.IFNA(INDEX(regcoded!$A$2:$Z$20000,MATCH($D2711,regcoded!$D$2:$D$20000,0),8),"")</f>
        <v>0</v>
      </c>
      <c r="I2711" s="6" t="str">
        <f>_xlfn.IFNA(INDEX(regcoded!$A$2:$Z$20000,MATCH($D2711,regcoded!$D$2:$D$20000,0),9),"")</f>
        <v>None</v>
      </c>
    </row>
    <row r="2712" spans="1:9" x14ac:dyDescent="0.25">
      <c r="A2712" s="6" t="s">
        <v>223</v>
      </c>
      <c r="B2712" s="6" t="s">
        <v>214</v>
      </c>
      <c r="C2712" s="7">
        <v>20150617054633</v>
      </c>
      <c r="D2712" s="6" t="s">
        <v>11</v>
      </c>
      <c r="E2712" s="6" t="str">
        <f>_xlfn.IFNA(INDEX(regcoded!$A$2:$Z$20000,MATCH($D2712,regcoded!$D$2:$D$20000,0),5),"")</f>
        <v>o</v>
      </c>
      <c r="F2712" s="6" t="str">
        <f>_xlfn.IFNA(INDEX(regcoded!$A$2:$Z$20000,MATCH($D2712,regcoded!$D$2:$D$20000,0),6),"")</f>
        <v>int</v>
      </c>
      <c r="G2712" s="6">
        <f>_xlfn.IFNA(INDEX(regcoded!$A$2:$Z$20000,MATCH($D2712,regcoded!$D$2:$D$20000,0),7),"")</f>
        <v>0</v>
      </c>
      <c r="H2712" s="6">
        <f>_xlfn.IFNA(INDEX(regcoded!$A$2:$Z$20000,MATCH($D2712,regcoded!$D$2:$D$20000,0),8),"")</f>
        <v>0</v>
      </c>
      <c r="I2712" s="6">
        <f>_xlfn.IFNA(INDEX(regcoded!$A$2:$Z$20000,MATCH($D2712,regcoded!$D$2:$D$20000,0),9),"")</f>
        <v>0</v>
      </c>
    </row>
    <row r="2713" spans="1:9" x14ac:dyDescent="0.25">
      <c r="A2713" s="6" t="s">
        <v>677</v>
      </c>
      <c r="B2713" s="6" t="s">
        <v>678</v>
      </c>
      <c r="C2713" s="7">
        <v>20150617054749</v>
      </c>
      <c r="D2713" s="6" t="s">
        <v>842</v>
      </c>
      <c r="E2713" s="6" t="str">
        <f>_xlfn.IFNA(INDEX(regcoded!$A$2:$Z$20000,MATCH($D2713,regcoded!$D$2:$D$20000,0),5),"")</f>
        <v/>
      </c>
      <c r="F2713" s="6" t="str">
        <f>_xlfn.IFNA(INDEX(regcoded!$A$2:$Z$20000,MATCH($D2713,regcoded!$D$2:$D$20000,0),6),"")</f>
        <v/>
      </c>
      <c r="G2713" s="6" t="str">
        <f>_xlfn.IFNA(INDEX(regcoded!$A$2:$Z$20000,MATCH($D2713,regcoded!$D$2:$D$20000,0),7),"")</f>
        <v/>
      </c>
      <c r="H2713" s="6" t="str">
        <f>_xlfn.IFNA(INDEX(regcoded!$A$2:$Z$20000,MATCH($D2713,regcoded!$D$2:$D$20000,0),8),"")</f>
        <v/>
      </c>
      <c r="I2713" s="6" t="str">
        <f>_xlfn.IFNA(INDEX(regcoded!$A$2:$Z$20000,MATCH($D2713,regcoded!$D$2:$D$20000,0),9),"")</f>
        <v/>
      </c>
    </row>
    <row r="2714" spans="1:9" x14ac:dyDescent="0.25">
      <c r="A2714" s="6" t="s">
        <v>885</v>
      </c>
      <c r="B2714" s="6" t="s">
        <v>886</v>
      </c>
      <c r="C2714" s="7">
        <v>20150617054852</v>
      </c>
      <c r="D2714" s="6" t="s">
        <v>1715</v>
      </c>
      <c r="E2714" s="6" t="str">
        <f>_xlfn.IFNA(INDEX(regcoded!$A$2:$Z$20000,MATCH($D2714,regcoded!$D$2:$D$20000,0),5),"")</f>
        <v/>
      </c>
      <c r="F2714" s="6" t="str">
        <f>_xlfn.IFNA(INDEX(regcoded!$A$2:$Z$20000,MATCH($D2714,regcoded!$D$2:$D$20000,0),6),"")</f>
        <v/>
      </c>
      <c r="G2714" s="6" t="str">
        <f>_xlfn.IFNA(INDEX(regcoded!$A$2:$Z$20000,MATCH($D2714,regcoded!$D$2:$D$20000,0),7),"")</f>
        <v/>
      </c>
      <c r="H2714" s="6" t="str">
        <f>_xlfn.IFNA(INDEX(regcoded!$A$2:$Z$20000,MATCH($D2714,regcoded!$D$2:$D$20000,0),8),"")</f>
        <v/>
      </c>
      <c r="I2714" s="6" t="str">
        <f>_xlfn.IFNA(INDEX(regcoded!$A$2:$Z$20000,MATCH($D2714,regcoded!$D$2:$D$20000,0),9),"")</f>
        <v/>
      </c>
    </row>
    <row r="2715" spans="1:9" x14ac:dyDescent="0.25">
      <c r="A2715" s="6" t="s">
        <v>714</v>
      </c>
      <c r="B2715" s="6" t="s">
        <v>715</v>
      </c>
      <c r="C2715" s="7">
        <v>20150617054818</v>
      </c>
      <c r="D2715" s="6" t="s">
        <v>2424</v>
      </c>
      <c r="E2715" s="6">
        <f>_xlfn.IFNA(INDEX(regcoded!$A$2:$Z$20000,MATCH($D2715,regcoded!$D$2:$D$20000,0),5),"")</f>
        <v>0</v>
      </c>
      <c r="F2715" s="6" t="str">
        <f>_xlfn.IFNA(INDEX(regcoded!$A$2:$Z$20000,MATCH($D2715,regcoded!$D$2:$D$20000,0),6),"")</f>
        <v>multi</v>
      </c>
      <c r="G2715" s="6">
        <f>_xlfn.IFNA(INDEX(regcoded!$A$2:$Z$20000,MATCH($D2715,regcoded!$D$2:$D$20000,0),7),"")</f>
        <v>0</v>
      </c>
      <c r="H2715" s="6">
        <f>_xlfn.IFNA(INDEX(regcoded!$A$2:$Z$20000,MATCH($D2715,regcoded!$D$2:$D$20000,0),8),"")</f>
        <v>0</v>
      </c>
      <c r="I2715" s="6">
        <f>_xlfn.IFNA(INDEX(regcoded!$A$2:$Z$20000,MATCH($D2715,regcoded!$D$2:$D$20000,0),9),"")</f>
        <v>0</v>
      </c>
    </row>
    <row r="2716" spans="1:9" x14ac:dyDescent="0.25">
      <c r="A2716" s="6" t="s">
        <v>1354</v>
      </c>
      <c r="B2716" s="6" t="s">
        <v>1</v>
      </c>
      <c r="C2716" s="7">
        <v>20150617054621</v>
      </c>
      <c r="D2716" s="6" t="s">
        <v>1716</v>
      </c>
      <c r="E2716" s="6" t="str">
        <f>_xlfn.IFNA(INDEX(regcoded!$A$2:$Z$20000,MATCH($D2716,regcoded!$D$2:$D$20000,0),5),"")</f>
        <v/>
      </c>
      <c r="F2716" s="6" t="str">
        <f>_xlfn.IFNA(INDEX(regcoded!$A$2:$Z$20000,MATCH($D2716,regcoded!$D$2:$D$20000,0),6),"")</f>
        <v/>
      </c>
      <c r="G2716" s="6" t="str">
        <f>_xlfn.IFNA(INDEX(regcoded!$A$2:$Z$20000,MATCH($D2716,regcoded!$D$2:$D$20000,0),7),"")</f>
        <v/>
      </c>
      <c r="H2716" s="6" t="str">
        <f>_xlfn.IFNA(INDEX(regcoded!$A$2:$Z$20000,MATCH($D2716,regcoded!$D$2:$D$20000,0),8),"")</f>
        <v/>
      </c>
      <c r="I2716" s="6" t="str">
        <f>_xlfn.IFNA(INDEX(regcoded!$A$2:$Z$20000,MATCH($D2716,regcoded!$D$2:$D$20000,0),9),"")</f>
        <v/>
      </c>
    </row>
    <row r="2717" spans="1:9" x14ac:dyDescent="0.25">
      <c r="A2717" s="6" t="s">
        <v>1290</v>
      </c>
      <c r="B2717" s="6" t="s">
        <v>214</v>
      </c>
      <c r="C2717" s="7">
        <v>20150617054642</v>
      </c>
      <c r="D2717" s="6" t="s">
        <v>1716</v>
      </c>
      <c r="E2717" s="6" t="str">
        <f>_xlfn.IFNA(INDEX(regcoded!$A$2:$Z$20000,MATCH($D2717,regcoded!$D$2:$D$20000,0),5),"")</f>
        <v/>
      </c>
      <c r="F2717" s="6" t="str">
        <f>_xlfn.IFNA(INDEX(regcoded!$A$2:$Z$20000,MATCH($D2717,regcoded!$D$2:$D$20000,0),6),"")</f>
        <v/>
      </c>
      <c r="G2717" s="6" t="str">
        <f>_xlfn.IFNA(INDEX(regcoded!$A$2:$Z$20000,MATCH($D2717,regcoded!$D$2:$D$20000,0),7),"")</f>
        <v/>
      </c>
      <c r="H2717" s="6" t="str">
        <f>_xlfn.IFNA(INDEX(regcoded!$A$2:$Z$20000,MATCH($D2717,regcoded!$D$2:$D$20000,0),8),"")</f>
        <v/>
      </c>
      <c r="I2717" s="6" t="str">
        <f>_xlfn.IFNA(INDEX(regcoded!$A$2:$Z$20000,MATCH($D2717,regcoded!$D$2:$D$20000,0),9),"")</f>
        <v/>
      </c>
    </row>
    <row r="2718" spans="1:9" x14ac:dyDescent="0.25">
      <c r="A2718" s="6" t="s">
        <v>1648</v>
      </c>
      <c r="B2718" s="6" t="s">
        <v>1649</v>
      </c>
      <c r="C2718" s="7">
        <v>20150617054715</v>
      </c>
      <c r="D2718" s="6" t="s">
        <v>755</v>
      </c>
      <c r="E2718" s="6" t="str">
        <f>_xlfn.IFNA(INDEX(regcoded!$A$2:$Z$20000,MATCH($D2718,regcoded!$D$2:$D$20000,0),5),"")</f>
        <v/>
      </c>
      <c r="F2718" s="6" t="str">
        <f>_xlfn.IFNA(INDEX(regcoded!$A$2:$Z$20000,MATCH($D2718,regcoded!$D$2:$D$20000,0),6),"")</f>
        <v/>
      </c>
      <c r="G2718" s="6" t="str">
        <f>_xlfn.IFNA(INDEX(regcoded!$A$2:$Z$20000,MATCH($D2718,regcoded!$D$2:$D$20000,0),7),"")</f>
        <v/>
      </c>
      <c r="H2718" s="6" t="str">
        <f>_xlfn.IFNA(INDEX(regcoded!$A$2:$Z$20000,MATCH($D2718,regcoded!$D$2:$D$20000,0),8),"")</f>
        <v/>
      </c>
      <c r="I2718" s="6" t="str">
        <f>_xlfn.IFNA(INDEX(regcoded!$A$2:$Z$20000,MATCH($D2718,regcoded!$D$2:$D$20000,0),9),"")</f>
        <v/>
      </c>
    </row>
    <row r="2719" spans="1:9" x14ac:dyDescent="0.25">
      <c r="A2719" s="6" t="s">
        <v>1648</v>
      </c>
      <c r="B2719" s="6" t="s">
        <v>1651</v>
      </c>
      <c r="C2719" s="7">
        <v>20150617054753</v>
      </c>
      <c r="D2719" s="6" t="s">
        <v>2147</v>
      </c>
      <c r="E2719" s="6" t="str">
        <f>_xlfn.IFNA(INDEX(regcoded!$A$2:$Z$20000,MATCH($D2719,regcoded!$D$2:$D$20000,0),5),"")</f>
        <v>p</v>
      </c>
      <c r="F2719" s="6">
        <f>_xlfn.IFNA(INDEX(regcoded!$A$2:$Z$20000,MATCH($D2719,regcoded!$D$2:$D$20000,0),6),"")</f>
        <v>0</v>
      </c>
      <c r="G2719" s="6">
        <f>_xlfn.IFNA(INDEX(regcoded!$A$2:$Z$20000,MATCH($D2719,regcoded!$D$2:$D$20000,0),7),"")</f>
        <v>0</v>
      </c>
      <c r="H2719" s="6">
        <f>_xlfn.IFNA(INDEX(regcoded!$A$2:$Z$20000,MATCH($D2719,regcoded!$D$2:$D$20000,0),8),"")</f>
        <v>0</v>
      </c>
      <c r="I2719" s="6" t="str">
        <f>_xlfn.IFNA(INDEX(regcoded!$A$2:$Z$20000,MATCH($D2719,regcoded!$D$2:$D$20000,0),9),"")</f>
        <v>26.04.1983</v>
      </c>
    </row>
    <row r="2720" spans="1:9" x14ac:dyDescent="0.25">
      <c r="A2720" s="6" t="s">
        <v>622</v>
      </c>
      <c r="B2720" s="6" t="s">
        <v>1</v>
      </c>
      <c r="C2720" s="7">
        <v>20150617054724</v>
      </c>
      <c r="D2720" s="6" t="s">
        <v>1229</v>
      </c>
      <c r="E2720" s="6" t="str">
        <f>_xlfn.IFNA(INDEX(regcoded!$A$2:$Z$20000,MATCH($D2720,regcoded!$D$2:$D$20000,0),5),"")</f>
        <v>o</v>
      </c>
      <c r="F2720" s="6" t="str">
        <f>_xlfn.IFNA(INDEX(regcoded!$A$2:$Z$20000,MATCH($D2720,regcoded!$D$2:$D$20000,0),6),"")</f>
        <v>faulty</v>
      </c>
      <c r="G2720" s="6" t="str">
        <f>_xlfn.IFNA(INDEX(regcoded!$A$2:$Z$20000,MATCH($D2720,regcoded!$D$2:$D$20000,0),7),"")</f>
        <v>Tartu Lasteaed Hellik</v>
      </c>
      <c r="H2720" s="6">
        <f>_xlfn.IFNA(INDEX(regcoded!$A$2:$Z$20000,MATCH($D2720,regcoded!$D$2:$D$20000,0),8),"")</f>
        <v>0</v>
      </c>
      <c r="I2720" s="6">
        <f>_xlfn.IFNA(INDEX(regcoded!$A$2:$Z$20000,MATCH($D2720,regcoded!$D$2:$D$20000,0),9),"")</f>
        <v>75007327</v>
      </c>
    </row>
    <row r="2721" spans="1:9" x14ac:dyDescent="0.25">
      <c r="A2721" s="6" t="s">
        <v>85</v>
      </c>
      <c r="B2721" s="6" t="s">
        <v>1003</v>
      </c>
      <c r="C2721" s="7">
        <v>20150617055007</v>
      </c>
      <c r="D2721" s="6" t="s">
        <v>2377</v>
      </c>
      <c r="E2721" s="6" t="str">
        <f>_xlfn.IFNA(INDEX(regcoded!$A$2:$Z$20000,MATCH($D2721,regcoded!$D$2:$D$20000,0),5),"")</f>
        <v/>
      </c>
      <c r="F2721" s="6" t="str">
        <f>_xlfn.IFNA(INDEX(regcoded!$A$2:$Z$20000,MATCH($D2721,regcoded!$D$2:$D$20000,0),6),"")</f>
        <v/>
      </c>
      <c r="G2721" s="6" t="str">
        <f>_xlfn.IFNA(INDEX(regcoded!$A$2:$Z$20000,MATCH($D2721,regcoded!$D$2:$D$20000,0),7),"")</f>
        <v/>
      </c>
      <c r="H2721" s="6" t="str">
        <f>_xlfn.IFNA(INDEX(regcoded!$A$2:$Z$20000,MATCH($D2721,regcoded!$D$2:$D$20000,0),8),"")</f>
        <v/>
      </c>
      <c r="I2721" s="6" t="str">
        <f>_xlfn.IFNA(INDEX(regcoded!$A$2:$Z$20000,MATCH($D2721,regcoded!$D$2:$D$20000,0),9),"")</f>
        <v/>
      </c>
    </row>
    <row r="2722" spans="1:9" x14ac:dyDescent="0.25">
      <c r="A2722" s="6" t="s">
        <v>223</v>
      </c>
      <c r="B2722" s="6" t="s">
        <v>214</v>
      </c>
      <c r="C2722" s="7">
        <v>20150617054633</v>
      </c>
      <c r="D2722" s="6" t="s">
        <v>1717</v>
      </c>
      <c r="E2722" s="6" t="str">
        <f>_xlfn.IFNA(INDEX(regcoded!$A$2:$Z$20000,MATCH($D2722,regcoded!$D$2:$D$20000,0),5),"")</f>
        <v/>
      </c>
      <c r="F2722" s="6" t="str">
        <f>_xlfn.IFNA(INDEX(regcoded!$A$2:$Z$20000,MATCH($D2722,regcoded!$D$2:$D$20000,0),6),"")</f>
        <v/>
      </c>
      <c r="G2722" s="6" t="str">
        <f>_xlfn.IFNA(INDEX(regcoded!$A$2:$Z$20000,MATCH($D2722,regcoded!$D$2:$D$20000,0),7),"")</f>
        <v/>
      </c>
      <c r="H2722" s="6" t="str">
        <f>_xlfn.IFNA(INDEX(regcoded!$A$2:$Z$20000,MATCH($D2722,regcoded!$D$2:$D$20000,0),8),"")</f>
        <v/>
      </c>
      <c r="I2722" s="6" t="str">
        <f>_xlfn.IFNA(INDEX(regcoded!$A$2:$Z$20000,MATCH($D2722,regcoded!$D$2:$D$20000,0),9),"")</f>
        <v/>
      </c>
    </row>
    <row r="2723" spans="1:9" x14ac:dyDescent="0.25">
      <c r="A2723" s="6" t="s">
        <v>600</v>
      </c>
      <c r="B2723" s="6" t="s">
        <v>601</v>
      </c>
      <c r="C2723" s="7">
        <v>20150617054720</v>
      </c>
      <c r="D2723" s="6" t="s">
        <v>1504</v>
      </c>
      <c r="E2723" s="6" t="str">
        <f>_xlfn.IFNA(INDEX(regcoded!$A$2:$Z$20000,MATCH($D2723,regcoded!$D$2:$D$20000,0),5),"")</f>
        <v/>
      </c>
      <c r="F2723" s="6" t="str">
        <f>_xlfn.IFNA(INDEX(regcoded!$A$2:$Z$20000,MATCH($D2723,regcoded!$D$2:$D$20000,0),6),"")</f>
        <v/>
      </c>
      <c r="G2723" s="6" t="str">
        <f>_xlfn.IFNA(INDEX(regcoded!$A$2:$Z$20000,MATCH($D2723,regcoded!$D$2:$D$20000,0),7),"")</f>
        <v/>
      </c>
      <c r="H2723" s="6" t="str">
        <f>_xlfn.IFNA(INDEX(regcoded!$A$2:$Z$20000,MATCH($D2723,regcoded!$D$2:$D$20000,0),8),"")</f>
        <v/>
      </c>
      <c r="I2723" s="6" t="str">
        <f>_xlfn.IFNA(INDEX(regcoded!$A$2:$Z$20000,MATCH($D2723,regcoded!$D$2:$D$20000,0),9),"")</f>
        <v/>
      </c>
    </row>
    <row r="2724" spans="1:9" x14ac:dyDescent="0.25">
      <c r="A2724" s="6" t="s">
        <v>412</v>
      </c>
      <c r="B2724" s="6" t="s">
        <v>413</v>
      </c>
      <c r="C2724" s="7">
        <v>20150617054635</v>
      </c>
      <c r="D2724" s="6" t="s">
        <v>130</v>
      </c>
      <c r="E2724" s="6" t="str">
        <f>_xlfn.IFNA(INDEX(regcoded!$A$2:$Z$20000,MATCH($D2724,regcoded!$D$2:$D$20000,0),5),"")</f>
        <v>p</v>
      </c>
      <c r="F2724" s="6" t="str">
        <f>_xlfn.IFNA(INDEX(regcoded!$A$2:$Z$20000,MATCH($D2724,regcoded!$D$2:$D$20000,0),6),"")</f>
        <v>multi</v>
      </c>
      <c r="G2724" s="6">
        <f>_xlfn.IFNA(INDEX(regcoded!$A$2:$Z$20000,MATCH($D2724,regcoded!$D$2:$D$20000,0),7),"")</f>
        <v>0</v>
      </c>
      <c r="H2724" s="6">
        <f>_xlfn.IFNA(INDEX(regcoded!$A$2:$Z$20000,MATCH($D2724,regcoded!$D$2:$D$20000,0),8),"")</f>
        <v>0</v>
      </c>
      <c r="I2724" s="6" t="str">
        <f>_xlfn.IFNA(INDEX(regcoded!$A$2:$Z$20000,MATCH($D2724,regcoded!$D$2:$D$20000,0),9),"")</f>
        <v>09.06.1940</v>
      </c>
    </row>
    <row r="2725" spans="1:9" x14ac:dyDescent="0.25">
      <c r="A2725" s="6" t="s">
        <v>412</v>
      </c>
      <c r="B2725" s="6" t="s">
        <v>1240</v>
      </c>
      <c r="C2725" s="7">
        <v>20150617055105</v>
      </c>
      <c r="D2725" s="6" t="s">
        <v>147</v>
      </c>
      <c r="E2725" s="6" t="str">
        <f>_xlfn.IFNA(INDEX(regcoded!$A$2:$Z$20000,MATCH($D2725,regcoded!$D$2:$D$20000,0),5),"")</f>
        <v>p</v>
      </c>
      <c r="F2725" s="6" t="str">
        <f>_xlfn.IFNA(INDEX(regcoded!$A$2:$Z$20000,MATCH($D2725,regcoded!$D$2:$D$20000,0),6),"")</f>
        <v>multi</v>
      </c>
      <c r="G2725" s="6">
        <f>_xlfn.IFNA(INDEX(regcoded!$A$2:$Z$20000,MATCH($D2725,regcoded!$D$2:$D$20000,0),7),"")</f>
        <v>0</v>
      </c>
      <c r="H2725" s="6">
        <f>_xlfn.IFNA(INDEX(regcoded!$A$2:$Z$20000,MATCH($D2725,regcoded!$D$2:$D$20000,0),8),"")</f>
        <v>0</v>
      </c>
      <c r="I2725" s="6" t="str">
        <f>_xlfn.IFNA(INDEX(regcoded!$A$2:$Z$20000,MATCH($D2725,regcoded!$D$2:$D$20000,0),9),"")</f>
        <v>09.06.1941</v>
      </c>
    </row>
    <row r="2726" spans="1:9" x14ac:dyDescent="0.25">
      <c r="A2726" s="6" t="s">
        <v>125</v>
      </c>
      <c r="B2726" s="6" t="s">
        <v>1</v>
      </c>
      <c r="C2726" s="7">
        <v>20150617054630</v>
      </c>
      <c r="D2726" s="6" t="s">
        <v>896</v>
      </c>
      <c r="E2726" s="6" t="str">
        <f>_xlfn.IFNA(INDEX(regcoded!$A$2:$Z$20000,MATCH($D2726,regcoded!$D$2:$D$20000,0),5),"")</f>
        <v>o</v>
      </c>
      <c r="F2726" s="6" t="str">
        <f>_xlfn.IFNA(INDEX(regcoded!$A$2:$Z$20000,MATCH($D2726,regcoded!$D$2:$D$20000,0),6),"")</f>
        <v>int</v>
      </c>
      <c r="G2726" s="6" t="str">
        <f>_xlfn.IFNA(INDEX(regcoded!$A$2:$Z$20000,MATCH($D2726,regcoded!$D$2:$D$20000,0),7),"")</f>
        <v>UNESCO EESTI RAHVUSLIK KOMISJON SA</v>
      </c>
      <c r="H2726" s="6">
        <f>_xlfn.IFNA(INDEX(regcoded!$A$2:$Z$20000,MATCH($D2726,regcoded!$D$2:$D$20000,0),8),"")</f>
        <v>0</v>
      </c>
      <c r="I2726" s="6">
        <f>_xlfn.IFNA(INDEX(regcoded!$A$2:$Z$20000,MATCH($D2726,regcoded!$D$2:$D$20000,0),9),"")</f>
        <v>90005797</v>
      </c>
    </row>
    <row r="2727" spans="1:9" x14ac:dyDescent="0.25">
      <c r="A2727" s="6" t="s">
        <v>942</v>
      </c>
      <c r="B2727" s="6" t="s">
        <v>1037</v>
      </c>
      <c r="C2727" s="7">
        <v>20150617054942</v>
      </c>
      <c r="D2727" s="6" t="s">
        <v>896</v>
      </c>
      <c r="E2727" s="6" t="str">
        <f>_xlfn.IFNA(INDEX(regcoded!$A$2:$Z$20000,MATCH($D2727,regcoded!$D$2:$D$20000,0),5),"")</f>
        <v>o</v>
      </c>
      <c r="F2727" s="6" t="str">
        <f>_xlfn.IFNA(INDEX(regcoded!$A$2:$Z$20000,MATCH($D2727,regcoded!$D$2:$D$20000,0),6),"")</f>
        <v>int</v>
      </c>
      <c r="G2727" s="6" t="str">
        <f>_xlfn.IFNA(INDEX(regcoded!$A$2:$Z$20000,MATCH($D2727,regcoded!$D$2:$D$20000,0),7),"")</f>
        <v>UNESCO EESTI RAHVUSLIK KOMISJON SA</v>
      </c>
      <c r="H2727" s="6">
        <f>_xlfn.IFNA(INDEX(regcoded!$A$2:$Z$20000,MATCH($D2727,regcoded!$D$2:$D$20000,0),8),"")</f>
        <v>0</v>
      </c>
      <c r="I2727" s="6">
        <f>_xlfn.IFNA(INDEX(regcoded!$A$2:$Z$20000,MATCH($D2727,regcoded!$D$2:$D$20000,0),9),"")</f>
        <v>90005797</v>
      </c>
    </row>
    <row r="2728" spans="1:9" x14ac:dyDescent="0.25">
      <c r="A2728" s="6" t="s">
        <v>1293</v>
      </c>
      <c r="B2728" s="6" t="s">
        <v>1294</v>
      </c>
      <c r="C2728" s="7">
        <v>20150617054820</v>
      </c>
      <c r="D2728" s="6" t="s">
        <v>1718</v>
      </c>
      <c r="E2728" s="6" t="str">
        <f>_xlfn.IFNA(INDEX(regcoded!$A$2:$Z$20000,MATCH($D2728,regcoded!$D$2:$D$20000,0),5),"")</f>
        <v/>
      </c>
      <c r="F2728" s="6" t="str">
        <f>_xlfn.IFNA(INDEX(regcoded!$A$2:$Z$20000,MATCH($D2728,regcoded!$D$2:$D$20000,0),6),"")</f>
        <v/>
      </c>
      <c r="G2728" s="6" t="str">
        <f>_xlfn.IFNA(INDEX(regcoded!$A$2:$Z$20000,MATCH($D2728,regcoded!$D$2:$D$20000,0),7),"")</f>
        <v/>
      </c>
      <c r="H2728" s="6" t="str">
        <f>_xlfn.IFNA(INDEX(regcoded!$A$2:$Z$20000,MATCH($D2728,regcoded!$D$2:$D$20000,0),8),"")</f>
        <v/>
      </c>
      <c r="I2728" s="6" t="str">
        <f>_xlfn.IFNA(INDEX(regcoded!$A$2:$Z$20000,MATCH($D2728,regcoded!$D$2:$D$20000,0),9),"")</f>
        <v/>
      </c>
    </row>
    <row r="2729" spans="1:9" x14ac:dyDescent="0.25">
      <c r="A2729" s="6" t="s">
        <v>125</v>
      </c>
      <c r="B2729" s="6" t="s">
        <v>1</v>
      </c>
      <c r="C2729" s="7">
        <v>20150617054630</v>
      </c>
      <c r="D2729" s="6" t="s">
        <v>2378</v>
      </c>
      <c r="E2729" s="6" t="str">
        <f>_xlfn.IFNA(INDEX(regcoded!$A$2:$Z$20000,MATCH($D2729,regcoded!$D$2:$D$20000,0),5),"")</f>
        <v/>
      </c>
      <c r="F2729" s="6" t="str">
        <f>_xlfn.IFNA(INDEX(regcoded!$A$2:$Z$20000,MATCH($D2729,regcoded!$D$2:$D$20000,0),6),"")</f>
        <v/>
      </c>
      <c r="G2729" s="6" t="str">
        <f>_xlfn.IFNA(INDEX(regcoded!$A$2:$Z$20000,MATCH($D2729,regcoded!$D$2:$D$20000,0),7),"")</f>
        <v/>
      </c>
      <c r="H2729" s="6" t="str">
        <f>_xlfn.IFNA(INDEX(regcoded!$A$2:$Z$20000,MATCH($D2729,regcoded!$D$2:$D$20000,0),8),"")</f>
        <v/>
      </c>
      <c r="I2729" s="6" t="str">
        <f>_xlfn.IFNA(INDEX(regcoded!$A$2:$Z$20000,MATCH($D2729,regcoded!$D$2:$D$20000,0),9),"")</f>
        <v/>
      </c>
    </row>
    <row r="2730" spans="1:9" x14ac:dyDescent="0.25">
      <c r="A2730" s="6" t="s">
        <v>85</v>
      </c>
      <c r="B2730" s="6" t="s">
        <v>1003</v>
      </c>
      <c r="C2730" s="7">
        <v>20150617055007</v>
      </c>
      <c r="D2730" s="6" t="s">
        <v>1110</v>
      </c>
      <c r="E2730" s="6" t="str">
        <f>_xlfn.IFNA(INDEX(regcoded!$A$2:$Z$20000,MATCH($D2730,regcoded!$D$2:$D$20000,0),5),"")</f>
        <v/>
      </c>
      <c r="F2730" s="6" t="str">
        <f>_xlfn.IFNA(INDEX(regcoded!$A$2:$Z$20000,MATCH($D2730,regcoded!$D$2:$D$20000,0),6),"")</f>
        <v/>
      </c>
      <c r="G2730" s="6" t="str">
        <f>_xlfn.IFNA(INDEX(regcoded!$A$2:$Z$20000,MATCH($D2730,regcoded!$D$2:$D$20000,0),7),"")</f>
        <v/>
      </c>
      <c r="H2730" s="6" t="str">
        <f>_xlfn.IFNA(INDEX(regcoded!$A$2:$Z$20000,MATCH($D2730,regcoded!$D$2:$D$20000,0),8),"")</f>
        <v/>
      </c>
      <c r="I2730" s="6" t="str">
        <f>_xlfn.IFNA(INDEX(regcoded!$A$2:$Z$20000,MATCH($D2730,regcoded!$D$2:$D$20000,0),9),"")</f>
        <v/>
      </c>
    </row>
    <row r="2731" spans="1:9" x14ac:dyDescent="0.25">
      <c r="A2731" s="6" t="s">
        <v>85</v>
      </c>
      <c r="B2731" s="6" t="s">
        <v>1003</v>
      </c>
      <c r="C2731" s="7">
        <v>20150617055007</v>
      </c>
      <c r="D2731" s="6" t="s">
        <v>1951</v>
      </c>
      <c r="E2731" s="6" t="str">
        <f>_xlfn.IFNA(INDEX(regcoded!$A$2:$Z$20000,MATCH($D2731,regcoded!$D$2:$D$20000,0),5),"")</f>
        <v>o</v>
      </c>
      <c r="F2731" s="6" t="str">
        <f>_xlfn.IFNA(INDEX(regcoded!$A$2:$Z$20000,MATCH($D2731,regcoded!$D$2:$D$20000,0),6),"")</f>
        <v>int</v>
      </c>
      <c r="G2731" s="6">
        <f>_xlfn.IFNA(INDEX(regcoded!$A$2:$Z$20000,MATCH($D2731,regcoded!$D$2:$D$20000,0),7),"")</f>
        <v>0</v>
      </c>
      <c r="H2731" s="6">
        <f>_xlfn.IFNA(INDEX(regcoded!$A$2:$Z$20000,MATCH($D2731,regcoded!$D$2:$D$20000,0),8),"")</f>
        <v>0</v>
      </c>
      <c r="I2731" s="6">
        <f>_xlfn.IFNA(INDEX(regcoded!$A$2:$Z$20000,MATCH($D2731,regcoded!$D$2:$D$20000,0),9),"")</f>
        <v>0</v>
      </c>
    </row>
    <row r="2732" spans="1:9" x14ac:dyDescent="0.25">
      <c r="A2732" s="6" t="s">
        <v>85</v>
      </c>
      <c r="B2732" s="6" t="s">
        <v>1003</v>
      </c>
      <c r="C2732" s="7">
        <v>20150617055007</v>
      </c>
      <c r="D2732" s="6" t="s">
        <v>1952</v>
      </c>
      <c r="E2732" s="6" t="str">
        <f>_xlfn.IFNA(INDEX(regcoded!$A$2:$Z$20000,MATCH($D2732,regcoded!$D$2:$D$20000,0),5),"")</f>
        <v>o</v>
      </c>
      <c r="F2732" s="6" t="str">
        <f>_xlfn.IFNA(INDEX(regcoded!$A$2:$Z$20000,MATCH($D2732,regcoded!$D$2:$D$20000,0),6),"")</f>
        <v>int</v>
      </c>
      <c r="G2732" s="6" t="str">
        <f>_xlfn.IFNA(INDEX(regcoded!$A$2:$Z$20000,MATCH($D2732,regcoded!$D$2:$D$20000,0),7),"")</f>
        <v>Université Laval</v>
      </c>
      <c r="H2732" s="6">
        <f>_xlfn.IFNA(INDEX(regcoded!$A$2:$Z$20000,MATCH($D2732,regcoded!$D$2:$D$20000,0),8),"")</f>
        <v>0</v>
      </c>
      <c r="I2732" s="6">
        <f>_xlfn.IFNA(INDEX(regcoded!$A$2:$Z$20000,MATCH($D2732,regcoded!$D$2:$D$20000,0),9),"")</f>
        <v>0</v>
      </c>
    </row>
    <row r="2733" spans="1:9" x14ac:dyDescent="0.25">
      <c r="A2733" s="6" t="s">
        <v>445</v>
      </c>
      <c r="B2733" s="6" t="s">
        <v>214</v>
      </c>
      <c r="C2733" s="7">
        <v>20150617054640</v>
      </c>
      <c r="D2733" s="6" t="s">
        <v>1953</v>
      </c>
      <c r="E2733" s="6" t="str">
        <f>_xlfn.IFNA(INDEX(regcoded!$A$2:$Z$20000,MATCH($D2733,regcoded!$D$2:$D$20000,0),5),"")</f>
        <v>o</v>
      </c>
      <c r="F2733" s="6" t="str">
        <f>_xlfn.IFNA(INDEX(regcoded!$A$2:$Z$20000,MATCH($D2733,regcoded!$D$2:$D$20000,0),6),"")</f>
        <v>faulty</v>
      </c>
      <c r="G2733" s="6" t="str">
        <f>_xlfn.IFNA(INDEX(regcoded!$A$2:$Z$20000,MATCH($D2733,regcoded!$D$2:$D$20000,0),7),"")</f>
        <v>University of Akron</v>
      </c>
      <c r="H2733" s="6">
        <f>_xlfn.IFNA(INDEX(regcoded!$A$2:$Z$20000,MATCH($D2733,regcoded!$D$2:$D$20000,0),8),"")</f>
        <v>0</v>
      </c>
      <c r="I2733" s="6">
        <f>_xlfn.IFNA(INDEX(regcoded!$A$2:$Z$20000,MATCH($D2733,regcoded!$D$2:$D$20000,0),9),"")</f>
        <v>0</v>
      </c>
    </row>
    <row r="2734" spans="1:9" x14ac:dyDescent="0.25">
      <c r="A2734" s="6" t="s">
        <v>832</v>
      </c>
      <c r="B2734" s="6" t="s">
        <v>926</v>
      </c>
      <c r="C2734" s="7">
        <v>20150617054906</v>
      </c>
      <c r="D2734" s="6" t="s">
        <v>1954</v>
      </c>
      <c r="E2734" s="6" t="str">
        <f>_xlfn.IFNA(INDEX(regcoded!$A$2:$Z$20000,MATCH($D2734,regcoded!$D$2:$D$20000,0),5),"")</f>
        <v>o</v>
      </c>
      <c r="F2734" s="6" t="str">
        <f>_xlfn.IFNA(INDEX(regcoded!$A$2:$Z$20000,MATCH($D2734,regcoded!$D$2:$D$20000,0),6),"")</f>
        <v>int</v>
      </c>
      <c r="G2734" s="6">
        <f>_xlfn.IFNA(INDEX(regcoded!$A$2:$Z$20000,MATCH($D2734,regcoded!$D$2:$D$20000,0),7),"")</f>
        <v>0</v>
      </c>
      <c r="H2734" s="6">
        <f>_xlfn.IFNA(INDEX(regcoded!$A$2:$Z$20000,MATCH($D2734,regcoded!$D$2:$D$20000,0),8),"")</f>
        <v>0</v>
      </c>
      <c r="I2734" s="6">
        <f>_xlfn.IFNA(INDEX(regcoded!$A$2:$Z$20000,MATCH($D2734,regcoded!$D$2:$D$20000,0),9),"")</f>
        <v>0</v>
      </c>
    </row>
    <row r="2735" spans="1:9" x14ac:dyDescent="0.25">
      <c r="A2735" s="6" t="s">
        <v>967</v>
      </c>
      <c r="B2735" s="6" t="s">
        <v>968</v>
      </c>
      <c r="C2735" s="7">
        <v>20150617054922</v>
      </c>
      <c r="D2735" s="6" t="s">
        <v>2148</v>
      </c>
      <c r="E2735" s="6" t="str">
        <f>_xlfn.IFNA(INDEX(regcoded!$A$2:$Z$20000,MATCH($D2735,regcoded!$D$2:$D$20000,0),5),"")</f>
        <v>p</v>
      </c>
      <c r="F2735" s="6">
        <f>_xlfn.IFNA(INDEX(regcoded!$A$2:$Z$20000,MATCH($D2735,regcoded!$D$2:$D$20000,0),6),"")</f>
        <v>0</v>
      </c>
      <c r="G2735" s="6">
        <f>_xlfn.IFNA(INDEX(regcoded!$A$2:$Z$20000,MATCH($D2735,regcoded!$D$2:$D$20000,0),7),"")</f>
        <v>0</v>
      </c>
      <c r="H2735" s="6">
        <f>_xlfn.IFNA(INDEX(regcoded!$A$2:$Z$20000,MATCH($D2735,regcoded!$D$2:$D$20000,0),8),"")</f>
        <v>0</v>
      </c>
      <c r="I2735" s="6" t="str">
        <f>_xlfn.IFNA(INDEX(regcoded!$A$2:$Z$20000,MATCH($D2735,regcoded!$D$2:$D$20000,0),9),"")</f>
        <v>22.11.1928</v>
      </c>
    </row>
    <row r="2736" spans="1:9" x14ac:dyDescent="0.25">
      <c r="A2736" s="6" t="s">
        <v>666</v>
      </c>
      <c r="B2736" s="6" t="s">
        <v>667</v>
      </c>
      <c r="C2736" s="7">
        <v>20150617054733</v>
      </c>
      <c r="D2736" s="6" t="s">
        <v>1147</v>
      </c>
      <c r="E2736" s="6" t="str">
        <f>_xlfn.IFNA(INDEX(regcoded!$A$2:$Z$20000,MATCH($D2736,regcoded!$D$2:$D$20000,0),5),"")</f>
        <v>p</v>
      </c>
      <c r="F2736" s="6" t="str">
        <f>_xlfn.IFNA(INDEX(regcoded!$A$2:$Z$20000,MATCH($D2736,regcoded!$D$2:$D$20000,0),6),"")</f>
        <v>multi</v>
      </c>
      <c r="G2736" s="6">
        <f>_xlfn.IFNA(INDEX(regcoded!$A$2:$Z$20000,MATCH($D2736,regcoded!$D$2:$D$20000,0),7),"")</f>
        <v>0</v>
      </c>
      <c r="H2736" s="6">
        <f>_xlfn.IFNA(INDEX(regcoded!$A$2:$Z$20000,MATCH($D2736,regcoded!$D$2:$D$20000,0),8),"")</f>
        <v>0</v>
      </c>
      <c r="I2736" s="6" t="str">
        <f>_xlfn.IFNA(INDEX(regcoded!$A$2:$Z$20000,MATCH($D2736,regcoded!$D$2:$D$20000,0),9),"")</f>
        <v>17.03.1971</v>
      </c>
    </row>
    <row r="2737" spans="1:9" x14ac:dyDescent="0.25">
      <c r="A2737" s="6" t="s">
        <v>714</v>
      </c>
      <c r="B2737" s="6" t="s">
        <v>715</v>
      </c>
      <c r="C2737" s="7">
        <v>20150617054818</v>
      </c>
      <c r="D2737" s="6" t="s">
        <v>44</v>
      </c>
      <c r="E2737" s="6" t="str">
        <f>_xlfn.IFNA(INDEX(regcoded!$A$2:$Z$20000,MATCH($D2737,regcoded!$D$2:$D$20000,0),5),"")</f>
        <v>p</v>
      </c>
      <c r="F2737" s="6">
        <f>_xlfn.IFNA(INDEX(regcoded!$A$2:$Z$20000,MATCH($D2737,regcoded!$D$2:$D$20000,0),6),"")</f>
        <v>0</v>
      </c>
      <c r="G2737" s="6">
        <f>_xlfn.IFNA(INDEX(regcoded!$A$2:$Z$20000,MATCH($D2737,regcoded!$D$2:$D$20000,0),7),"")</f>
        <v>0</v>
      </c>
      <c r="H2737" s="6">
        <f>_xlfn.IFNA(INDEX(regcoded!$A$2:$Z$20000,MATCH($D2737,regcoded!$D$2:$D$20000,0),8),"")</f>
        <v>0</v>
      </c>
      <c r="I2737" s="6" t="str">
        <f>_xlfn.IFNA(INDEX(regcoded!$A$2:$Z$20000,MATCH($D2737,regcoded!$D$2:$D$20000,0),9),"")</f>
        <v>26.11.1958</v>
      </c>
    </row>
    <row r="2738" spans="1:9" x14ac:dyDescent="0.25">
      <c r="A2738" s="6" t="s">
        <v>714</v>
      </c>
      <c r="B2738" s="6" t="s">
        <v>715</v>
      </c>
      <c r="C2738" s="7">
        <v>20150617054818</v>
      </c>
      <c r="D2738" s="6" t="s">
        <v>44</v>
      </c>
      <c r="E2738" s="6" t="str">
        <f>_xlfn.IFNA(INDEX(regcoded!$A$2:$Z$20000,MATCH($D2738,regcoded!$D$2:$D$20000,0),5),"")</f>
        <v>p</v>
      </c>
      <c r="F2738" s="6">
        <f>_xlfn.IFNA(INDEX(regcoded!$A$2:$Z$20000,MATCH($D2738,regcoded!$D$2:$D$20000,0),6),"")</f>
        <v>0</v>
      </c>
      <c r="G2738" s="6">
        <f>_xlfn.IFNA(INDEX(regcoded!$A$2:$Z$20000,MATCH($D2738,regcoded!$D$2:$D$20000,0),7),"")</f>
        <v>0</v>
      </c>
      <c r="H2738" s="6">
        <f>_xlfn.IFNA(INDEX(regcoded!$A$2:$Z$20000,MATCH($D2738,regcoded!$D$2:$D$20000,0),8),"")</f>
        <v>0</v>
      </c>
      <c r="I2738" s="6" t="str">
        <f>_xlfn.IFNA(INDEX(regcoded!$A$2:$Z$20000,MATCH($D2738,regcoded!$D$2:$D$20000,0),9),"")</f>
        <v>26.11.1958</v>
      </c>
    </row>
    <row r="2739" spans="1:9" x14ac:dyDescent="0.25">
      <c r="A2739" s="6" t="s">
        <v>1355</v>
      </c>
      <c r="B2739" s="6" t="s">
        <v>1</v>
      </c>
      <c r="C2739" s="7">
        <v>20150617054926</v>
      </c>
      <c r="D2739" s="6" t="s">
        <v>2149</v>
      </c>
      <c r="E2739" s="6" t="str">
        <f>_xlfn.IFNA(INDEX(regcoded!$A$2:$Z$20000,MATCH($D2739,regcoded!$D$2:$D$20000,0),5),"")</f>
        <v>p</v>
      </c>
      <c r="F2739" s="6">
        <f>_xlfn.IFNA(INDEX(regcoded!$A$2:$Z$20000,MATCH($D2739,regcoded!$D$2:$D$20000,0),6),"")</f>
        <v>0</v>
      </c>
      <c r="G2739" s="6">
        <f>_xlfn.IFNA(INDEX(regcoded!$A$2:$Z$20000,MATCH($D2739,regcoded!$D$2:$D$20000,0),7),"")</f>
        <v>0</v>
      </c>
      <c r="H2739" s="6">
        <f>_xlfn.IFNA(INDEX(regcoded!$A$2:$Z$20000,MATCH($D2739,regcoded!$D$2:$D$20000,0),8),"")</f>
        <v>0</v>
      </c>
      <c r="I2739" s="6" t="str">
        <f>_xlfn.IFNA(INDEX(regcoded!$A$2:$Z$20000,MATCH($D2739,regcoded!$D$2:$D$20000,0),9),"")</f>
        <v>13.02.1979</v>
      </c>
    </row>
    <row r="2740" spans="1:9" x14ac:dyDescent="0.25">
      <c r="A2740" s="6" t="s">
        <v>1355</v>
      </c>
      <c r="B2740" s="6" t="s">
        <v>1</v>
      </c>
      <c r="C2740" s="7">
        <v>20150617054926</v>
      </c>
      <c r="D2740" s="6" t="s">
        <v>2425</v>
      </c>
      <c r="E2740" s="6">
        <f>_xlfn.IFNA(INDEX(regcoded!$A$2:$Z$20000,MATCH($D2740,regcoded!$D$2:$D$20000,0),5),"")</f>
        <v>0</v>
      </c>
      <c r="F2740" s="6" t="str">
        <f>_xlfn.IFNA(INDEX(regcoded!$A$2:$Z$20000,MATCH($D2740,regcoded!$D$2:$D$20000,0),6),"")</f>
        <v>multi</v>
      </c>
      <c r="G2740" s="6">
        <f>_xlfn.IFNA(INDEX(regcoded!$A$2:$Z$20000,MATCH($D2740,regcoded!$D$2:$D$20000,0),7),"")</f>
        <v>0</v>
      </c>
      <c r="H2740" s="6">
        <f>_xlfn.IFNA(INDEX(regcoded!$A$2:$Z$20000,MATCH($D2740,regcoded!$D$2:$D$20000,0),8),"")</f>
        <v>0</v>
      </c>
      <c r="I2740" s="6">
        <f>_xlfn.IFNA(INDEX(regcoded!$A$2:$Z$20000,MATCH($D2740,regcoded!$D$2:$D$20000,0),9),"")</f>
        <v>0</v>
      </c>
    </row>
    <row r="2741" spans="1:9" x14ac:dyDescent="0.25">
      <c r="A2741" s="6" t="s">
        <v>412</v>
      </c>
      <c r="B2741" s="6" t="s">
        <v>413</v>
      </c>
      <c r="C2741" s="7">
        <v>20150617054635</v>
      </c>
      <c r="D2741" s="6" t="s">
        <v>744</v>
      </c>
      <c r="E2741" s="6" t="str">
        <f>_xlfn.IFNA(INDEX(regcoded!$A$2:$Z$20000,MATCH($D2741,regcoded!$D$2:$D$20000,0),5),"")</f>
        <v>p</v>
      </c>
      <c r="F2741" s="6">
        <f>_xlfn.IFNA(INDEX(regcoded!$A$2:$Z$20000,MATCH($D2741,regcoded!$D$2:$D$20000,0),6),"")</f>
        <v>0</v>
      </c>
      <c r="G2741" s="6">
        <f>_xlfn.IFNA(INDEX(regcoded!$A$2:$Z$20000,MATCH($D2741,regcoded!$D$2:$D$20000,0),7),"")</f>
        <v>0</v>
      </c>
      <c r="H2741" s="6">
        <f>_xlfn.IFNA(INDEX(regcoded!$A$2:$Z$20000,MATCH($D2741,regcoded!$D$2:$D$20000,0),8),"")</f>
        <v>0</v>
      </c>
      <c r="I2741" s="6" t="str">
        <f>_xlfn.IFNA(INDEX(regcoded!$A$2:$Z$20000,MATCH($D2741,regcoded!$D$2:$D$20000,0),9),"")</f>
        <v>07.01.1973</v>
      </c>
    </row>
    <row r="2742" spans="1:9" x14ac:dyDescent="0.25">
      <c r="A2742" s="6" t="s">
        <v>412</v>
      </c>
      <c r="B2742" s="6" t="s">
        <v>413</v>
      </c>
      <c r="C2742" s="7">
        <v>20150617054635</v>
      </c>
      <c r="D2742" s="6" t="s">
        <v>1113</v>
      </c>
      <c r="E2742" s="6" t="str">
        <f>_xlfn.IFNA(INDEX(regcoded!$A$2:$Z$20000,MATCH($D2742,regcoded!$D$2:$D$20000,0),5),"")</f>
        <v>o</v>
      </c>
      <c r="F2742" s="6" t="str">
        <f>_xlfn.IFNA(INDEX(regcoded!$A$2:$Z$20000,MATCH($D2742,regcoded!$D$2:$D$20000,0),6),"")</f>
        <v>int</v>
      </c>
      <c r="G2742" s="6" t="str">
        <f>_xlfn.IFNA(INDEX(regcoded!$A$2:$Z$20000,MATCH($D2742,regcoded!$D$2:$D$20000,0),7),"")</f>
        <v>ÜRO Toidu- ja Põllumajandusorganisatsioon</v>
      </c>
      <c r="H2742" s="6">
        <f>_xlfn.IFNA(INDEX(regcoded!$A$2:$Z$20000,MATCH($D2742,regcoded!$D$2:$D$20000,0),8),"")</f>
        <v>0</v>
      </c>
      <c r="I2742" s="6">
        <f>_xlfn.IFNA(INDEX(regcoded!$A$2:$Z$20000,MATCH($D2742,regcoded!$D$2:$D$20000,0),9),"")</f>
        <v>0</v>
      </c>
    </row>
    <row r="2743" spans="1:9" x14ac:dyDescent="0.25">
      <c r="A2743" s="6" t="s">
        <v>714</v>
      </c>
      <c r="B2743" s="6" t="s">
        <v>715</v>
      </c>
      <c r="C2743" s="7">
        <v>20150617054818</v>
      </c>
      <c r="D2743" s="6" t="s">
        <v>1719</v>
      </c>
      <c r="E2743" s="6" t="str">
        <f>_xlfn.IFNA(INDEX(regcoded!$A$2:$Z$20000,MATCH($D2743,regcoded!$D$2:$D$20000,0),5),"")</f>
        <v/>
      </c>
      <c r="F2743" s="6" t="str">
        <f>_xlfn.IFNA(INDEX(regcoded!$A$2:$Z$20000,MATCH($D2743,regcoded!$D$2:$D$20000,0),6),"")</f>
        <v/>
      </c>
      <c r="G2743" s="6" t="str">
        <f>_xlfn.IFNA(INDEX(regcoded!$A$2:$Z$20000,MATCH($D2743,regcoded!$D$2:$D$20000,0),7),"")</f>
        <v/>
      </c>
      <c r="H2743" s="6" t="str">
        <f>_xlfn.IFNA(INDEX(regcoded!$A$2:$Z$20000,MATCH($D2743,regcoded!$D$2:$D$20000,0),8),"")</f>
        <v/>
      </c>
      <c r="I2743" s="6" t="str">
        <f>_xlfn.IFNA(INDEX(regcoded!$A$2:$Z$20000,MATCH($D2743,regcoded!$D$2:$D$20000,0),9),"")</f>
        <v/>
      </c>
    </row>
    <row r="2744" spans="1:9" x14ac:dyDescent="0.25">
      <c r="A2744" s="6" t="s">
        <v>223</v>
      </c>
      <c r="B2744" s="6" t="s">
        <v>214</v>
      </c>
      <c r="C2744" s="7">
        <v>20150617054633</v>
      </c>
      <c r="D2744" s="6" t="s">
        <v>1719</v>
      </c>
      <c r="E2744" s="6" t="str">
        <f>_xlfn.IFNA(INDEX(regcoded!$A$2:$Z$20000,MATCH($D2744,regcoded!$D$2:$D$20000,0),5),"")</f>
        <v/>
      </c>
      <c r="F2744" s="6" t="str">
        <f>_xlfn.IFNA(INDEX(regcoded!$A$2:$Z$20000,MATCH($D2744,regcoded!$D$2:$D$20000,0),6),"")</f>
        <v/>
      </c>
      <c r="G2744" s="6" t="str">
        <f>_xlfn.IFNA(INDEX(regcoded!$A$2:$Z$20000,MATCH($D2744,regcoded!$D$2:$D$20000,0),7),"")</f>
        <v/>
      </c>
      <c r="H2744" s="6" t="str">
        <f>_xlfn.IFNA(INDEX(regcoded!$A$2:$Z$20000,MATCH($D2744,regcoded!$D$2:$D$20000,0),8),"")</f>
        <v/>
      </c>
      <c r="I2744" s="6" t="str">
        <f>_xlfn.IFNA(INDEX(regcoded!$A$2:$Z$20000,MATCH($D2744,regcoded!$D$2:$D$20000,0),9),"")</f>
        <v/>
      </c>
    </row>
    <row r="2745" spans="1:9" x14ac:dyDescent="0.25">
      <c r="A2745" s="6" t="s">
        <v>1293</v>
      </c>
      <c r="B2745" s="6" t="s">
        <v>1294</v>
      </c>
      <c r="C2745" s="7">
        <v>20150617054820</v>
      </c>
      <c r="D2745" s="6" t="s">
        <v>1719</v>
      </c>
      <c r="E2745" s="6" t="str">
        <f>_xlfn.IFNA(INDEX(regcoded!$A$2:$Z$20000,MATCH($D2745,regcoded!$D$2:$D$20000,0),5),"")</f>
        <v/>
      </c>
      <c r="F2745" s="6" t="str">
        <f>_xlfn.IFNA(INDEX(regcoded!$A$2:$Z$20000,MATCH($D2745,regcoded!$D$2:$D$20000,0),6),"")</f>
        <v/>
      </c>
      <c r="G2745" s="6" t="str">
        <f>_xlfn.IFNA(INDEX(regcoded!$A$2:$Z$20000,MATCH($D2745,regcoded!$D$2:$D$20000,0),7),"")</f>
        <v/>
      </c>
      <c r="H2745" s="6" t="str">
        <f>_xlfn.IFNA(INDEX(regcoded!$A$2:$Z$20000,MATCH($D2745,regcoded!$D$2:$D$20000,0),8),"")</f>
        <v/>
      </c>
      <c r="I2745" s="6" t="str">
        <f>_xlfn.IFNA(INDEX(regcoded!$A$2:$Z$20000,MATCH($D2745,regcoded!$D$2:$D$20000,0),9),"")</f>
        <v/>
      </c>
    </row>
    <row r="2746" spans="1:9" x14ac:dyDescent="0.25">
      <c r="A2746" s="6" t="s">
        <v>1293</v>
      </c>
      <c r="B2746" s="6" t="s">
        <v>1294</v>
      </c>
      <c r="C2746" s="7">
        <v>20150617054820</v>
      </c>
      <c r="D2746" s="6" t="s">
        <v>1720</v>
      </c>
      <c r="E2746" s="6" t="str">
        <f>_xlfn.IFNA(INDEX(regcoded!$A$2:$Z$20000,MATCH($D2746,regcoded!$D$2:$D$20000,0),5),"")</f>
        <v/>
      </c>
      <c r="F2746" s="6" t="str">
        <f>_xlfn.IFNA(INDEX(regcoded!$A$2:$Z$20000,MATCH($D2746,regcoded!$D$2:$D$20000,0),6),"")</f>
        <v/>
      </c>
      <c r="G2746" s="6" t="str">
        <f>_xlfn.IFNA(INDEX(regcoded!$A$2:$Z$20000,MATCH($D2746,regcoded!$D$2:$D$20000,0),7),"")</f>
        <v/>
      </c>
      <c r="H2746" s="6" t="str">
        <f>_xlfn.IFNA(INDEX(regcoded!$A$2:$Z$20000,MATCH($D2746,regcoded!$D$2:$D$20000,0),8),"")</f>
        <v/>
      </c>
      <c r="I2746" s="6" t="str">
        <f>_xlfn.IFNA(INDEX(regcoded!$A$2:$Z$20000,MATCH($D2746,regcoded!$D$2:$D$20000,0),9),"")</f>
        <v/>
      </c>
    </row>
    <row r="2747" spans="1:9" x14ac:dyDescent="0.25">
      <c r="A2747" s="6" t="s">
        <v>942</v>
      </c>
      <c r="B2747" s="6" t="s">
        <v>1037</v>
      </c>
      <c r="C2747" s="7">
        <v>20150617054942</v>
      </c>
      <c r="D2747" s="6" t="s">
        <v>1033</v>
      </c>
      <c r="E2747" s="6" t="str">
        <f>_xlfn.IFNA(INDEX(regcoded!$A$2:$Z$20000,MATCH($D2747,regcoded!$D$2:$D$20000,0),5),"")</f>
        <v>o</v>
      </c>
      <c r="F2747" s="6">
        <f>_xlfn.IFNA(INDEX(regcoded!$A$2:$Z$20000,MATCH($D2747,regcoded!$D$2:$D$20000,0),6),"")</f>
        <v>0</v>
      </c>
      <c r="G2747" s="6" t="str">
        <f>_xlfn.IFNA(INDEX(regcoded!$A$2:$Z$20000,MATCH($D2747,regcoded!$D$2:$D$20000,0),7),"")</f>
        <v>Tartu Ülikooli Televisioon</v>
      </c>
      <c r="H2747" s="6">
        <f>_xlfn.IFNA(INDEX(regcoded!$A$2:$Z$20000,MATCH($D2747,regcoded!$D$2:$D$20000,0),8),"")</f>
        <v>0</v>
      </c>
      <c r="I2747" s="6" t="str">
        <f>_xlfn.IFNA(INDEX(regcoded!$A$2:$Z$20000,MATCH($D2747,regcoded!$D$2:$D$20000,0),9),"")</f>
        <v>None</v>
      </c>
    </row>
    <row r="2748" spans="1:9" x14ac:dyDescent="0.25">
      <c r="A2748" s="6" t="s">
        <v>1584</v>
      </c>
      <c r="B2748" s="6" t="s">
        <v>1</v>
      </c>
      <c r="C2748" s="7">
        <v>20150617054623</v>
      </c>
      <c r="D2748" s="6" t="s">
        <v>1033</v>
      </c>
      <c r="E2748" s="6" t="str">
        <f>_xlfn.IFNA(INDEX(regcoded!$A$2:$Z$20000,MATCH($D2748,regcoded!$D$2:$D$20000,0),5),"")</f>
        <v>o</v>
      </c>
      <c r="F2748" s="6">
        <f>_xlfn.IFNA(INDEX(regcoded!$A$2:$Z$20000,MATCH($D2748,regcoded!$D$2:$D$20000,0),6),"")</f>
        <v>0</v>
      </c>
      <c r="G2748" s="6" t="str">
        <f>_xlfn.IFNA(INDEX(regcoded!$A$2:$Z$20000,MATCH($D2748,regcoded!$D$2:$D$20000,0),7),"")</f>
        <v>Tartu Ülikooli Televisioon</v>
      </c>
      <c r="H2748" s="6">
        <f>_xlfn.IFNA(INDEX(regcoded!$A$2:$Z$20000,MATCH($D2748,regcoded!$D$2:$D$20000,0),8),"")</f>
        <v>0</v>
      </c>
      <c r="I2748" s="6" t="str">
        <f>_xlfn.IFNA(INDEX(regcoded!$A$2:$Z$20000,MATCH($D2748,regcoded!$D$2:$D$20000,0),9),"")</f>
        <v>None</v>
      </c>
    </row>
    <row r="2749" spans="1:9" x14ac:dyDescent="0.25">
      <c r="A2749" s="6" t="s">
        <v>677</v>
      </c>
      <c r="B2749" s="6" t="s">
        <v>678</v>
      </c>
      <c r="C2749" s="7">
        <v>20150617054749</v>
      </c>
      <c r="D2749" s="6" t="s">
        <v>1038</v>
      </c>
      <c r="E2749" s="6" t="str">
        <f>_xlfn.IFNA(INDEX(regcoded!$A$2:$Z$20000,MATCH($D2749,regcoded!$D$2:$D$20000,0),5),"")</f>
        <v/>
      </c>
      <c r="F2749" s="6" t="str">
        <f>_xlfn.IFNA(INDEX(regcoded!$A$2:$Z$20000,MATCH($D2749,regcoded!$D$2:$D$20000,0),6),"")</f>
        <v/>
      </c>
      <c r="G2749" s="6" t="str">
        <f>_xlfn.IFNA(INDEX(regcoded!$A$2:$Z$20000,MATCH($D2749,regcoded!$D$2:$D$20000,0),7),"")</f>
        <v/>
      </c>
      <c r="H2749" s="6" t="str">
        <f>_xlfn.IFNA(INDEX(regcoded!$A$2:$Z$20000,MATCH($D2749,regcoded!$D$2:$D$20000,0),8),"")</f>
        <v/>
      </c>
      <c r="I2749" s="6" t="str">
        <f>_xlfn.IFNA(INDEX(regcoded!$A$2:$Z$20000,MATCH($D2749,regcoded!$D$2:$D$20000,0),9),"")</f>
        <v/>
      </c>
    </row>
    <row r="2750" spans="1:9" x14ac:dyDescent="0.25">
      <c r="A2750" s="6" t="s">
        <v>988</v>
      </c>
      <c r="B2750" s="6" t="s">
        <v>989</v>
      </c>
      <c r="C2750" s="7">
        <v>20150617054930</v>
      </c>
      <c r="D2750" s="6" t="s">
        <v>1038</v>
      </c>
      <c r="E2750" s="6" t="str">
        <f>_xlfn.IFNA(INDEX(regcoded!$A$2:$Z$20000,MATCH($D2750,regcoded!$D$2:$D$20000,0),5),"")</f>
        <v/>
      </c>
      <c r="F2750" s="6" t="str">
        <f>_xlfn.IFNA(INDEX(regcoded!$A$2:$Z$20000,MATCH($D2750,regcoded!$D$2:$D$20000,0),6),"")</f>
        <v/>
      </c>
      <c r="G2750" s="6" t="str">
        <f>_xlfn.IFNA(INDEX(regcoded!$A$2:$Z$20000,MATCH($D2750,regcoded!$D$2:$D$20000,0),7),"")</f>
        <v/>
      </c>
      <c r="H2750" s="6" t="str">
        <f>_xlfn.IFNA(INDEX(regcoded!$A$2:$Z$20000,MATCH($D2750,regcoded!$D$2:$D$20000,0),8),"")</f>
        <v/>
      </c>
      <c r="I2750" s="6" t="str">
        <f>_xlfn.IFNA(INDEX(regcoded!$A$2:$Z$20000,MATCH($D2750,regcoded!$D$2:$D$20000,0),9),"")</f>
        <v/>
      </c>
    </row>
    <row r="2751" spans="1:9" x14ac:dyDescent="0.25">
      <c r="A2751" s="6" t="s">
        <v>859</v>
      </c>
      <c r="B2751" s="6" t="s">
        <v>1</v>
      </c>
      <c r="C2751" s="7">
        <v>20150617054634</v>
      </c>
      <c r="D2751" s="6" t="s">
        <v>898</v>
      </c>
      <c r="E2751" s="6" t="str">
        <f>_xlfn.IFNA(INDEX(regcoded!$A$2:$Z$20000,MATCH($D2751,regcoded!$D$2:$D$20000,0),5),"")</f>
        <v/>
      </c>
      <c r="F2751" s="6" t="str">
        <f>_xlfn.IFNA(INDEX(regcoded!$A$2:$Z$20000,MATCH($D2751,regcoded!$D$2:$D$20000,0),6),"")</f>
        <v/>
      </c>
      <c r="G2751" s="6" t="str">
        <f>_xlfn.IFNA(INDEX(regcoded!$A$2:$Z$20000,MATCH($D2751,regcoded!$D$2:$D$20000,0),7),"")</f>
        <v/>
      </c>
      <c r="H2751" s="6" t="str">
        <f>_xlfn.IFNA(INDEX(regcoded!$A$2:$Z$20000,MATCH($D2751,regcoded!$D$2:$D$20000,0),8),"")</f>
        <v/>
      </c>
      <c r="I2751" s="6" t="str">
        <f>_xlfn.IFNA(INDEX(regcoded!$A$2:$Z$20000,MATCH($D2751,regcoded!$D$2:$D$20000,0),9),"")</f>
        <v/>
      </c>
    </row>
    <row r="2752" spans="1:9" x14ac:dyDescent="0.25">
      <c r="A2752" s="6" t="s">
        <v>859</v>
      </c>
      <c r="B2752" s="6" t="s">
        <v>554</v>
      </c>
      <c r="C2752" s="7">
        <v>20150617054821</v>
      </c>
      <c r="D2752" s="6" t="s">
        <v>898</v>
      </c>
      <c r="E2752" s="6" t="str">
        <f>_xlfn.IFNA(INDEX(regcoded!$A$2:$Z$20000,MATCH($D2752,regcoded!$D$2:$D$20000,0),5),"")</f>
        <v/>
      </c>
      <c r="F2752" s="6" t="str">
        <f>_xlfn.IFNA(INDEX(regcoded!$A$2:$Z$20000,MATCH($D2752,regcoded!$D$2:$D$20000,0),6),"")</f>
        <v/>
      </c>
      <c r="G2752" s="6" t="str">
        <f>_xlfn.IFNA(INDEX(regcoded!$A$2:$Z$20000,MATCH($D2752,regcoded!$D$2:$D$20000,0),7),"")</f>
        <v/>
      </c>
      <c r="H2752" s="6" t="str">
        <f>_xlfn.IFNA(INDEX(regcoded!$A$2:$Z$20000,MATCH($D2752,regcoded!$D$2:$D$20000,0),8),"")</f>
        <v/>
      </c>
      <c r="I2752" s="6" t="str">
        <f>_xlfn.IFNA(INDEX(regcoded!$A$2:$Z$20000,MATCH($D2752,regcoded!$D$2:$D$20000,0),9),"")</f>
        <v/>
      </c>
    </row>
    <row r="2753" spans="1:9" x14ac:dyDescent="0.25">
      <c r="A2753" s="6" t="s">
        <v>859</v>
      </c>
      <c r="B2753" s="6" t="s">
        <v>860</v>
      </c>
      <c r="C2753" s="7">
        <v>20150617054841</v>
      </c>
      <c r="D2753" s="6" t="s">
        <v>891</v>
      </c>
      <c r="E2753" s="6" t="str">
        <f>_xlfn.IFNA(INDEX(regcoded!$A$2:$Z$20000,MATCH($D2753,regcoded!$D$2:$D$20000,0),5),"")</f>
        <v/>
      </c>
      <c r="F2753" s="6" t="str">
        <f>_xlfn.IFNA(INDEX(regcoded!$A$2:$Z$20000,MATCH($D2753,regcoded!$D$2:$D$20000,0),6),"")</f>
        <v/>
      </c>
      <c r="G2753" s="6" t="str">
        <f>_xlfn.IFNA(INDEX(regcoded!$A$2:$Z$20000,MATCH($D2753,regcoded!$D$2:$D$20000,0),7),"")</f>
        <v/>
      </c>
      <c r="H2753" s="6" t="str">
        <f>_xlfn.IFNA(INDEX(regcoded!$A$2:$Z$20000,MATCH($D2753,regcoded!$D$2:$D$20000,0),8),"")</f>
        <v/>
      </c>
      <c r="I2753" s="6" t="str">
        <f>_xlfn.IFNA(INDEX(regcoded!$A$2:$Z$20000,MATCH($D2753,regcoded!$D$2:$D$20000,0),9),"")</f>
        <v/>
      </c>
    </row>
    <row r="2754" spans="1:9" x14ac:dyDescent="0.25">
      <c r="A2754" s="6" t="s">
        <v>988</v>
      </c>
      <c r="B2754" s="6" t="s">
        <v>989</v>
      </c>
      <c r="C2754" s="7">
        <v>20150617054930</v>
      </c>
      <c r="D2754" s="6" t="s">
        <v>891</v>
      </c>
      <c r="E2754" s="6" t="str">
        <f>_xlfn.IFNA(INDEX(regcoded!$A$2:$Z$20000,MATCH($D2754,regcoded!$D$2:$D$20000,0),5),"")</f>
        <v/>
      </c>
      <c r="F2754" s="6" t="str">
        <f>_xlfn.IFNA(INDEX(regcoded!$A$2:$Z$20000,MATCH($D2754,regcoded!$D$2:$D$20000,0),6),"")</f>
        <v/>
      </c>
      <c r="G2754" s="6" t="str">
        <f>_xlfn.IFNA(INDEX(regcoded!$A$2:$Z$20000,MATCH($D2754,regcoded!$D$2:$D$20000,0),7),"")</f>
        <v/>
      </c>
      <c r="H2754" s="6" t="str">
        <f>_xlfn.IFNA(INDEX(regcoded!$A$2:$Z$20000,MATCH($D2754,regcoded!$D$2:$D$20000,0),8),"")</f>
        <v/>
      </c>
      <c r="I2754" s="6" t="str">
        <f>_xlfn.IFNA(INDEX(regcoded!$A$2:$Z$20000,MATCH($D2754,regcoded!$D$2:$D$20000,0),9),"")</f>
        <v/>
      </c>
    </row>
    <row r="2755" spans="1:9" x14ac:dyDescent="0.25">
      <c r="A2755" s="6" t="s">
        <v>832</v>
      </c>
      <c r="B2755" s="6" t="s">
        <v>1444</v>
      </c>
      <c r="C2755" s="7">
        <v>20150617055103</v>
      </c>
      <c r="D2755" s="6" t="s">
        <v>1004</v>
      </c>
      <c r="E2755" s="6" t="str">
        <f>_xlfn.IFNA(INDEX(regcoded!$A$2:$Z$20000,MATCH($D2755,regcoded!$D$2:$D$20000,0),5),"")</f>
        <v>o</v>
      </c>
      <c r="F2755" s="6">
        <f>_xlfn.IFNA(INDEX(regcoded!$A$2:$Z$20000,MATCH($D2755,regcoded!$D$2:$D$20000,0),6),"")</f>
        <v>0</v>
      </c>
      <c r="G2755" s="6" t="str">
        <f>_xlfn.IFNA(INDEX(regcoded!$A$2:$Z$20000,MATCH($D2755,regcoded!$D$2:$D$20000,0),7),"")</f>
        <v>Eesti Vabariigi valitsus</v>
      </c>
      <c r="H2755" s="6">
        <f>_xlfn.IFNA(INDEX(regcoded!$A$2:$Z$20000,MATCH($D2755,regcoded!$D$2:$D$20000,0),8),"")</f>
        <v>0</v>
      </c>
      <c r="I2755" s="6" t="str">
        <f>_xlfn.IFNA(INDEX(regcoded!$A$2:$Z$20000,MATCH($D2755,regcoded!$D$2:$D$20000,0),9),"")</f>
        <v>None</v>
      </c>
    </row>
    <row r="2756" spans="1:9" x14ac:dyDescent="0.25">
      <c r="A2756" s="6" t="s">
        <v>1161</v>
      </c>
      <c r="B2756" s="6" t="s">
        <v>1</v>
      </c>
      <c r="C2756" s="7">
        <v>20150617055034</v>
      </c>
      <c r="D2756" s="6" t="s">
        <v>1004</v>
      </c>
      <c r="E2756" s="6" t="str">
        <f>_xlfn.IFNA(INDEX(regcoded!$A$2:$Z$20000,MATCH($D2756,regcoded!$D$2:$D$20000,0),5),"")</f>
        <v>o</v>
      </c>
      <c r="F2756" s="6">
        <f>_xlfn.IFNA(INDEX(regcoded!$A$2:$Z$20000,MATCH($D2756,regcoded!$D$2:$D$20000,0),6),"")</f>
        <v>0</v>
      </c>
      <c r="G2756" s="6" t="str">
        <f>_xlfn.IFNA(INDEX(regcoded!$A$2:$Z$20000,MATCH($D2756,regcoded!$D$2:$D$20000,0),7),"")</f>
        <v>Eesti Vabariigi valitsus</v>
      </c>
      <c r="H2756" s="6">
        <f>_xlfn.IFNA(INDEX(regcoded!$A$2:$Z$20000,MATCH($D2756,regcoded!$D$2:$D$20000,0),8),"")</f>
        <v>0</v>
      </c>
      <c r="I2756" s="6" t="str">
        <f>_xlfn.IFNA(INDEX(regcoded!$A$2:$Z$20000,MATCH($D2756,regcoded!$D$2:$D$20000,0),9),"")</f>
        <v>None</v>
      </c>
    </row>
    <row r="2757" spans="1:9" x14ac:dyDescent="0.25">
      <c r="A2757" s="6" t="s">
        <v>942</v>
      </c>
      <c r="B2757" s="6" t="s">
        <v>1037</v>
      </c>
      <c r="C2757" s="7">
        <v>20150617054942</v>
      </c>
      <c r="D2757" s="6" t="s">
        <v>1004</v>
      </c>
      <c r="E2757" s="6" t="str">
        <f>_xlfn.IFNA(INDEX(regcoded!$A$2:$Z$20000,MATCH($D2757,regcoded!$D$2:$D$20000,0),5),"")</f>
        <v>o</v>
      </c>
      <c r="F2757" s="6">
        <f>_xlfn.IFNA(INDEX(regcoded!$A$2:$Z$20000,MATCH($D2757,regcoded!$D$2:$D$20000,0),6),"")</f>
        <v>0</v>
      </c>
      <c r="G2757" s="6" t="str">
        <f>_xlfn.IFNA(INDEX(regcoded!$A$2:$Z$20000,MATCH($D2757,regcoded!$D$2:$D$20000,0),7),"")</f>
        <v>Eesti Vabariigi valitsus</v>
      </c>
      <c r="H2757" s="6">
        <f>_xlfn.IFNA(INDEX(regcoded!$A$2:$Z$20000,MATCH($D2757,regcoded!$D$2:$D$20000,0),8),"")</f>
        <v>0</v>
      </c>
      <c r="I2757" s="6" t="str">
        <f>_xlfn.IFNA(INDEX(regcoded!$A$2:$Z$20000,MATCH($D2757,regcoded!$D$2:$D$20000,0),9),"")</f>
        <v>None</v>
      </c>
    </row>
    <row r="2758" spans="1:9" x14ac:dyDescent="0.25">
      <c r="A2758" s="6" t="s">
        <v>642</v>
      </c>
      <c r="B2758" s="6" t="s">
        <v>30</v>
      </c>
      <c r="C2758" s="7">
        <v>20150617054713</v>
      </c>
      <c r="D2758" s="6" t="s">
        <v>1721</v>
      </c>
      <c r="E2758" s="6" t="str">
        <f>_xlfn.IFNA(INDEX(regcoded!$A$2:$Z$20000,MATCH($D2758,regcoded!$D$2:$D$20000,0),5),"")</f>
        <v/>
      </c>
      <c r="F2758" s="6" t="str">
        <f>_xlfn.IFNA(INDEX(regcoded!$A$2:$Z$20000,MATCH($D2758,regcoded!$D$2:$D$20000,0),6),"")</f>
        <v/>
      </c>
      <c r="G2758" s="6" t="str">
        <f>_xlfn.IFNA(INDEX(regcoded!$A$2:$Z$20000,MATCH($D2758,regcoded!$D$2:$D$20000,0),7),"")</f>
        <v/>
      </c>
      <c r="H2758" s="6" t="str">
        <f>_xlfn.IFNA(INDEX(regcoded!$A$2:$Z$20000,MATCH($D2758,regcoded!$D$2:$D$20000,0),8),"")</f>
        <v/>
      </c>
      <c r="I2758" s="6" t="str">
        <f>_xlfn.IFNA(INDEX(regcoded!$A$2:$Z$20000,MATCH($D2758,regcoded!$D$2:$D$20000,0),9),"")</f>
        <v/>
      </c>
    </row>
    <row r="2759" spans="1:9" x14ac:dyDescent="0.25">
      <c r="A2759" s="6" t="s">
        <v>515</v>
      </c>
      <c r="B2759" s="6" t="s">
        <v>214</v>
      </c>
      <c r="C2759" s="7">
        <v>20150617054707</v>
      </c>
      <c r="D2759" s="6" t="s">
        <v>829</v>
      </c>
      <c r="E2759" s="6" t="str">
        <f>_xlfn.IFNA(INDEX(regcoded!$A$2:$Z$20000,MATCH($D2759,regcoded!$D$2:$D$20000,0),5),"")</f>
        <v/>
      </c>
      <c r="F2759" s="6" t="str">
        <f>_xlfn.IFNA(INDEX(regcoded!$A$2:$Z$20000,MATCH($D2759,regcoded!$D$2:$D$20000,0),6),"")</f>
        <v/>
      </c>
      <c r="G2759" s="6" t="str">
        <f>_xlfn.IFNA(INDEX(regcoded!$A$2:$Z$20000,MATCH($D2759,regcoded!$D$2:$D$20000,0),7),"")</f>
        <v/>
      </c>
      <c r="H2759" s="6" t="str">
        <f>_xlfn.IFNA(INDEX(regcoded!$A$2:$Z$20000,MATCH($D2759,regcoded!$D$2:$D$20000,0),8),"")</f>
        <v/>
      </c>
      <c r="I2759" s="6" t="str">
        <f>_xlfn.IFNA(INDEX(regcoded!$A$2:$Z$20000,MATCH($D2759,regcoded!$D$2:$D$20000,0),9),"")</f>
        <v/>
      </c>
    </row>
    <row r="2760" spans="1:9" x14ac:dyDescent="0.25">
      <c r="A2760" s="6" t="s">
        <v>515</v>
      </c>
      <c r="B2760" s="6" t="s">
        <v>214</v>
      </c>
      <c r="C2760" s="7">
        <v>20150617054707</v>
      </c>
      <c r="D2760" s="6" t="s">
        <v>652</v>
      </c>
      <c r="E2760" s="6" t="str">
        <f>_xlfn.IFNA(INDEX(regcoded!$A$2:$Z$20000,MATCH($D2760,regcoded!$D$2:$D$20000,0),5),"")</f>
        <v>p</v>
      </c>
      <c r="F2760" s="6">
        <f>_xlfn.IFNA(INDEX(regcoded!$A$2:$Z$20000,MATCH($D2760,regcoded!$D$2:$D$20000,0),6),"")</f>
        <v>0</v>
      </c>
      <c r="G2760" s="6">
        <f>_xlfn.IFNA(INDEX(regcoded!$A$2:$Z$20000,MATCH($D2760,regcoded!$D$2:$D$20000,0),7),"")</f>
        <v>0</v>
      </c>
      <c r="H2760" s="6">
        <f>_xlfn.IFNA(INDEX(regcoded!$A$2:$Z$20000,MATCH($D2760,regcoded!$D$2:$D$20000,0),8),"")</f>
        <v>0</v>
      </c>
      <c r="I2760" s="6" t="str">
        <f>_xlfn.IFNA(INDEX(regcoded!$A$2:$Z$20000,MATCH($D2760,regcoded!$D$2:$D$20000,0),9),"")</f>
        <v>27.09.1962</v>
      </c>
    </row>
    <row r="2761" spans="1:9" x14ac:dyDescent="0.25">
      <c r="A2761" s="6" t="s">
        <v>1290</v>
      </c>
      <c r="B2761" s="6" t="s">
        <v>214</v>
      </c>
      <c r="C2761" s="7">
        <v>20150617054642</v>
      </c>
      <c r="D2761" s="6" t="s">
        <v>1506</v>
      </c>
      <c r="E2761" s="6" t="str">
        <f>_xlfn.IFNA(INDEX(regcoded!$A$2:$Z$20000,MATCH($D2761,regcoded!$D$2:$D$20000,0),5),"")</f>
        <v/>
      </c>
      <c r="F2761" s="6" t="str">
        <f>_xlfn.IFNA(INDEX(regcoded!$A$2:$Z$20000,MATCH($D2761,regcoded!$D$2:$D$20000,0),6),"")</f>
        <v/>
      </c>
      <c r="G2761" s="6" t="str">
        <f>_xlfn.IFNA(INDEX(regcoded!$A$2:$Z$20000,MATCH($D2761,regcoded!$D$2:$D$20000,0),7),"")</f>
        <v/>
      </c>
      <c r="H2761" s="6" t="str">
        <f>_xlfn.IFNA(INDEX(regcoded!$A$2:$Z$20000,MATCH($D2761,regcoded!$D$2:$D$20000,0),8),"")</f>
        <v/>
      </c>
      <c r="I2761" s="6" t="str">
        <f>_xlfn.IFNA(INDEX(regcoded!$A$2:$Z$20000,MATCH($D2761,regcoded!$D$2:$D$20000,0),9),"")</f>
        <v/>
      </c>
    </row>
    <row r="2762" spans="1:9" x14ac:dyDescent="0.25">
      <c r="A2762" s="6" t="s">
        <v>1354</v>
      </c>
      <c r="B2762" s="6" t="s">
        <v>1</v>
      </c>
      <c r="C2762" s="7">
        <v>20150617054621</v>
      </c>
      <c r="D2762" s="6" t="s">
        <v>1506</v>
      </c>
      <c r="E2762" s="6" t="str">
        <f>_xlfn.IFNA(INDEX(regcoded!$A$2:$Z$20000,MATCH($D2762,regcoded!$D$2:$D$20000,0),5),"")</f>
        <v/>
      </c>
      <c r="F2762" s="6" t="str">
        <f>_xlfn.IFNA(INDEX(regcoded!$A$2:$Z$20000,MATCH($D2762,regcoded!$D$2:$D$20000,0),6),"")</f>
        <v/>
      </c>
      <c r="G2762" s="6" t="str">
        <f>_xlfn.IFNA(INDEX(regcoded!$A$2:$Z$20000,MATCH($D2762,regcoded!$D$2:$D$20000,0),7),"")</f>
        <v/>
      </c>
      <c r="H2762" s="6" t="str">
        <f>_xlfn.IFNA(INDEX(regcoded!$A$2:$Z$20000,MATCH($D2762,regcoded!$D$2:$D$20000,0),8),"")</f>
        <v/>
      </c>
      <c r="I2762" s="6" t="str">
        <f>_xlfn.IFNA(INDEX(regcoded!$A$2:$Z$20000,MATCH($D2762,regcoded!$D$2:$D$20000,0),9),"")</f>
        <v/>
      </c>
    </row>
    <row r="2763" spans="1:9" x14ac:dyDescent="0.25">
      <c r="A2763" s="6" t="s">
        <v>714</v>
      </c>
      <c r="B2763" s="6" t="s">
        <v>715</v>
      </c>
      <c r="C2763" s="7">
        <v>20150617054818</v>
      </c>
      <c r="D2763" s="6" t="s">
        <v>1035</v>
      </c>
      <c r="E2763" s="6" t="str">
        <f>_xlfn.IFNA(INDEX(regcoded!$A$2:$Z$20000,MATCH($D2763,regcoded!$D$2:$D$20000,0),5),"")</f>
        <v>p</v>
      </c>
      <c r="F2763" s="6" t="str">
        <f>_xlfn.IFNA(INDEX(regcoded!$A$2:$Z$20000,MATCH($D2763,regcoded!$D$2:$D$20000,0),6),"")</f>
        <v>multi</v>
      </c>
      <c r="G2763" s="6">
        <f>_xlfn.IFNA(INDEX(regcoded!$A$2:$Z$20000,MATCH($D2763,regcoded!$D$2:$D$20000,0),7),"")</f>
        <v>0</v>
      </c>
      <c r="H2763" s="6">
        <f>_xlfn.IFNA(INDEX(regcoded!$A$2:$Z$20000,MATCH($D2763,regcoded!$D$2:$D$20000,0),8),"")</f>
        <v>0</v>
      </c>
      <c r="I2763" s="6">
        <f>_xlfn.IFNA(INDEX(regcoded!$A$2:$Z$20000,MATCH($D2763,regcoded!$D$2:$D$20000,0),9),"")</f>
        <v>0</v>
      </c>
    </row>
    <row r="2764" spans="1:9" x14ac:dyDescent="0.25">
      <c r="A2764" s="6" t="s">
        <v>515</v>
      </c>
      <c r="B2764" s="6" t="s">
        <v>214</v>
      </c>
      <c r="C2764" s="7">
        <v>20150617054707</v>
      </c>
      <c r="D2764" s="6" t="s">
        <v>1035</v>
      </c>
      <c r="E2764" s="6" t="str">
        <f>_xlfn.IFNA(INDEX(regcoded!$A$2:$Z$20000,MATCH($D2764,regcoded!$D$2:$D$20000,0),5),"")</f>
        <v>p</v>
      </c>
      <c r="F2764" s="6" t="str">
        <f>_xlfn.IFNA(INDEX(regcoded!$A$2:$Z$20000,MATCH($D2764,regcoded!$D$2:$D$20000,0),6),"")</f>
        <v>multi</v>
      </c>
      <c r="G2764" s="6">
        <f>_xlfn.IFNA(INDEX(regcoded!$A$2:$Z$20000,MATCH($D2764,regcoded!$D$2:$D$20000,0),7),"")</f>
        <v>0</v>
      </c>
      <c r="H2764" s="6">
        <f>_xlfn.IFNA(INDEX(regcoded!$A$2:$Z$20000,MATCH($D2764,regcoded!$D$2:$D$20000,0),8),"")</f>
        <v>0</v>
      </c>
      <c r="I2764" s="6">
        <f>_xlfn.IFNA(INDEX(regcoded!$A$2:$Z$20000,MATCH($D2764,regcoded!$D$2:$D$20000,0),9),"")</f>
        <v>0</v>
      </c>
    </row>
    <row r="2765" spans="1:9" x14ac:dyDescent="0.25">
      <c r="A2765" s="6" t="s">
        <v>83</v>
      </c>
      <c r="B2765" s="6" t="s">
        <v>1</v>
      </c>
      <c r="C2765" s="7">
        <v>20150617054621</v>
      </c>
      <c r="D2765" s="6" t="s">
        <v>913</v>
      </c>
      <c r="E2765" s="6" t="str">
        <f>_xlfn.IFNA(INDEX(regcoded!$A$2:$Z$20000,MATCH($D2765,regcoded!$D$2:$D$20000,0),5),"")</f>
        <v/>
      </c>
      <c r="F2765" s="6" t="str">
        <f>_xlfn.IFNA(INDEX(regcoded!$A$2:$Z$20000,MATCH($D2765,regcoded!$D$2:$D$20000,0),6),"")</f>
        <v/>
      </c>
      <c r="G2765" s="6" t="str">
        <f>_xlfn.IFNA(INDEX(regcoded!$A$2:$Z$20000,MATCH($D2765,regcoded!$D$2:$D$20000,0),7),"")</f>
        <v/>
      </c>
      <c r="H2765" s="6" t="str">
        <f>_xlfn.IFNA(INDEX(regcoded!$A$2:$Z$20000,MATCH($D2765,regcoded!$D$2:$D$20000,0),8),"")</f>
        <v/>
      </c>
      <c r="I2765" s="6" t="str">
        <f>_xlfn.IFNA(INDEX(regcoded!$A$2:$Z$20000,MATCH($D2765,regcoded!$D$2:$D$20000,0),9),"")</f>
        <v/>
      </c>
    </row>
    <row r="2766" spans="1:9" x14ac:dyDescent="0.25">
      <c r="A2766" s="6" t="s">
        <v>859</v>
      </c>
      <c r="B2766" s="6" t="s">
        <v>860</v>
      </c>
      <c r="C2766" s="7">
        <v>20150617054841</v>
      </c>
      <c r="D2766" s="6" t="s">
        <v>485</v>
      </c>
      <c r="E2766" s="6" t="str">
        <f>_xlfn.IFNA(INDEX(regcoded!$A$2:$Z$20000,MATCH($D2766,regcoded!$D$2:$D$20000,0),5),"")</f>
        <v/>
      </c>
      <c r="F2766" s="6" t="str">
        <f>_xlfn.IFNA(INDEX(regcoded!$A$2:$Z$20000,MATCH($D2766,regcoded!$D$2:$D$20000,0),6),"")</f>
        <v/>
      </c>
      <c r="G2766" s="6" t="str">
        <f>_xlfn.IFNA(INDEX(regcoded!$A$2:$Z$20000,MATCH($D2766,regcoded!$D$2:$D$20000,0),7),"")</f>
        <v/>
      </c>
      <c r="H2766" s="6" t="str">
        <f>_xlfn.IFNA(INDEX(regcoded!$A$2:$Z$20000,MATCH($D2766,regcoded!$D$2:$D$20000,0),8),"")</f>
        <v/>
      </c>
      <c r="I2766" s="6" t="str">
        <f>_xlfn.IFNA(INDEX(regcoded!$A$2:$Z$20000,MATCH($D2766,regcoded!$D$2:$D$20000,0),9),"")</f>
        <v/>
      </c>
    </row>
    <row r="2767" spans="1:9" x14ac:dyDescent="0.25">
      <c r="A2767" s="6" t="s">
        <v>553</v>
      </c>
      <c r="B2767" s="6" t="s">
        <v>554</v>
      </c>
      <c r="C2767" s="7">
        <v>20150617054718</v>
      </c>
      <c r="D2767" s="6" t="s">
        <v>485</v>
      </c>
      <c r="E2767" s="6" t="str">
        <f>_xlfn.IFNA(INDEX(regcoded!$A$2:$Z$20000,MATCH($D2767,regcoded!$D$2:$D$20000,0),5),"")</f>
        <v/>
      </c>
      <c r="F2767" s="6" t="str">
        <f>_xlfn.IFNA(INDEX(regcoded!$A$2:$Z$20000,MATCH($D2767,regcoded!$D$2:$D$20000,0),6),"")</f>
        <v/>
      </c>
      <c r="G2767" s="6" t="str">
        <f>_xlfn.IFNA(INDEX(regcoded!$A$2:$Z$20000,MATCH($D2767,regcoded!$D$2:$D$20000,0),7),"")</f>
        <v/>
      </c>
      <c r="H2767" s="6" t="str">
        <f>_xlfn.IFNA(INDEX(regcoded!$A$2:$Z$20000,MATCH($D2767,regcoded!$D$2:$D$20000,0),8),"")</f>
        <v/>
      </c>
      <c r="I2767" s="6" t="str">
        <f>_xlfn.IFNA(INDEX(regcoded!$A$2:$Z$20000,MATCH($D2767,regcoded!$D$2:$D$20000,0),9),"")</f>
        <v/>
      </c>
    </row>
    <row r="2768" spans="1:9" x14ac:dyDescent="0.25">
      <c r="A2768" s="6" t="s">
        <v>553</v>
      </c>
      <c r="B2768" s="6" t="s">
        <v>1107</v>
      </c>
      <c r="C2768" s="7">
        <v>20150617054950</v>
      </c>
      <c r="D2768" s="6" t="s">
        <v>166</v>
      </c>
      <c r="E2768" s="6" t="str">
        <f>_xlfn.IFNA(INDEX(regcoded!$A$2:$Z$20000,MATCH($D2768,regcoded!$D$2:$D$20000,0),5),"")</f>
        <v/>
      </c>
      <c r="F2768" s="6" t="str">
        <f>_xlfn.IFNA(INDEX(regcoded!$A$2:$Z$20000,MATCH($D2768,regcoded!$D$2:$D$20000,0),6),"")</f>
        <v/>
      </c>
      <c r="G2768" s="6" t="str">
        <f>_xlfn.IFNA(INDEX(regcoded!$A$2:$Z$20000,MATCH($D2768,regcoded!$D$2:$D$20000,0),7),"")</f>
        <v/>
      </c>
      <c r="H2768" s="6" t="str">
        <f>_xlfn.IFNA(INDEX(regcoded!$A$2:$Z$20000,MATCH($D2768,regcoded!$D$2:$D$20000,0),8),"")</f>
        <v/>
      </c>
      <c r="I2768" s="6" t="str">
        <f>_xlfn.IFNA(INDEX(regcoded!$A$2:$Z$20000,MATCH($D2768,regcoded!$D$2:$D$20000,0),9),"")</f>
        <v/>
      </c>
    </row>
    <row r="2769" spans="1:9" x14ac:dyDescent="0.25">
      <c r="A2769" s="6" t="s">
        <v>938</v>
      </c>
      <c r="B2769" s="6" t="s">
        <v>939</v>
      </c>
      <c r="C2769" s="7">
        <v>20150617055104</v>
      </c>
      <c r="D2769" s="6" t="s">
        <v>166</v>
      </c>
      <c r="E2769" s="6" t="str">
        <f>_xlfn.IFNA(INDEX(regcoded!$A$2:$Z$20000,MATCH($D2769,regcoded!$D$2:$D$20000,0),5),"")</f>
        <v/>
      </c>
      <c r="F2769" s="6" t="str">
        <f>_xlfn.IFNA(INDEX(regcoded!$A$2:$Z$20000,MATCH($D2769,regcoded!$D$2:$D$20000,0),6),"")</f>
        <v/>
      </c>
      <c r="G2769" s="6" t="str">
        <f>_xlfn.IFNA(INDEX(regcoded!$A$2:$Z$20000,MATCH($D2769,regcoded!$D$2:$D$20000,0),7),"")</f>
        <v/>
      </c>
      <c r="H2769" s="6" t="str">
        <f>_xlfn.IFNA(INDEX(regcoded!$A$2:$Z$20000,MATCH($D2769,regcoded!$D$2:$D$20000,0),8),"")</f>
        <v/>
      </c>
      <c r="I2769" s="6" t="str">
        <f>_xlfn.IFNA(INDEX(regcoded!$A$2:$Z$20000,MATCH($D2769,regcoded!$D$2:$D$20000,0),9),"")</f>
        <v/>
      </c>
    </row>
    <row r="2770" spans="1:9" x14ac:dyDescent="0.25">
      <c r="A2770" s="6" t="s">
        <v>445</v>
      </c>
      <c r="B2770" s="6" t="s">
        <v>214</v>
      </c>
      <c r="C2770" s="7">
        <v>20150617054640</v>
      </c>
      <c r="D2770" s="6" t="s">
        <v>1722</v>
      </c>
      <c r="E2770" s="6" t="str">
        <f>_xlfn.IFNA(INDEX(regcoded!$A$2:$Z$20000,MATCH($D2770,regcoded!$D$2:$D$20000,0),5),"")</f>
        <v/>
      </c>
      <c r="F2770" s="6" t="str">
        <f>_xlfn.IFNA(INDEX(regcoded!$A$2:$Z$20000,MATCH($D2770,regcoded!$D$2:$D$20000,0),6),"")</f>
        <v/>
      </c>
      <c r="G2770" s="6" t="str">
        <f>_xlfn.IFNA(INDEX(regcoded!$A$2:$Z$20000,MATCH($D2770,regcoded!$D$2:$D$20000,0),7),"")</f>
        <v/>
      </c>
      <c r="H2770" s="6" t="str">
        <f>_xlfn.IFNA(INDEX(regcoded!$A$2:$Z$20000,MATCH($D2770,regcoded!$D$2:$D$20000,0),8),"")</f>
        <v/>
      </c>
      <c r="I2770" s="6" t="str">
        <f>_xlfn.IFNA(INDEX(regcoded!$A$2:$Z$20000,MATCH($D2770,regcoded!$D$2:$D$20000,0),9),"")</f>
        <v/>
      </c>
    </row>
    <row r="2771" spans="1:9" x14ac:dyDescent="0.25">
      <c r="A2771" s="6" t="s">
        <v>13</v>
      </c>
      <c r="B2771" s="6" t="s">
        <v>30</v>
      </c>
      <c r="C2771" s="7">
        <v>20150617055039</v>
      </c>
      <c r="D2771" s="6" t="s">
        <v>482</v>
      </c>
      <c r="E2771" s="6" t="str">
        <f>_xlfn.IFNA(INDEX(regcoded!$A$2:$Z$20000,MATCH($D2771,regcoded!$D$2:$D$20000,0),5),"")</f>
        <v>o</v>
      </c>
      <c r="F2771" s="6">
        <f>_xlfn.IFNA(INDEX(regcoded!$A$2:$Z$20000,MATCH($D2771,regcoded!$D$2:$D$20000,0),6),"")</f>
        <v>0</v>
      </c>
      <c r="G2771" s="6">
        <f>_xlfn.IFNA(INDEX(regcoded!$A$2:$Z$20000,MATCH($D2771,regcoded!$D$2:$D$20000,0),7),"")</f>
        <v>0</v>
      </c>
      <c r="H2771" s="6">
        <f>_xlfn.IFNA(INDEX(regcoded!$A$2:$Z$20000,MATCH($D2771,regcoded!$D$2:$D$20000,0),8),"")</f>
        <v>0</v>
      </c>
      <c r="I2771" s="6">
        <f>_xlfn.IFNA(INDEX(regcoded!$A$2:$Z$20000,MATCH($D2771,regcoded!$D$2:$D$20000,0),9),"")</f>
        <v>70005571</v>
      </c>
    </row>
    <row r="2772" spans="1:9" x14ac:dyDescent="0.25">
      <c r="A2772" s="6" t="s">
        <v>223</v>
      </c>
      <c r="B2772" s="6" t="s">
        <v>214</v>
      </c>
      <c r="C2772" s="7">
        <v>20150617054633</v>
      </c>
      <c r="D2772" s="6" t="s">
        <v>1723</v>
      </c>
      <c r="E2772" s="6" t="str">
        <f>_xlfn.IFNA(INDEX(regcoded!$A$2:$Z$20000,MATCH($D2772,regcoded!$D$2:$D$20000,0),5),"")</f>
        <v/>
      </c>
      <c r="F2772" s="6" t="str">
        <f>_xlfn.IFNA(INDEX(regcoded!$A$2:$Z$20000,MATCH($D2772,regcoded!$D$2:$D$20000,0),6),"")</f>
        <v/>
      </c>
      <c r="G2772" s="6" t="str">
        <f>_xlfn.IFNA(INDEX(regcoded!$A$2:$Z$20000,MATCH($D2772,regcoded!$D$2:$D$20000,0),7),"")</f>
        <v/>
      </c>
      <c r="H2772" s="6" t="str">
        <f>_xlfn.IFNA(INDEX(regcoded!$A$2:$Z$20000,MATCH($D2772,regcoded!$D$2:$D$20000,0),8),"")</f>
        <v/>
      </c>
      <c r="I2772" s="6" t="str">
        <f>_xlfn.IFNA(INDEX(regcoded!$A$2:$Z$20000,MATCH($D2772,regcoded!$D$2:$D$20000,0),9),"")</f>
        <v/>
      </c>
    </row>
    <row r="2773" spans="1:9" x14ac:dyDescent="0.25">
      <c r="A2773" s="6" t="s">
        <v>945</v>
      </c>
      <c r="B2773" s="6" t="s">
        <v>1347</v>
      </c>
      <c r="C2773" s="7">
        <v>20150617054846</v>
      </c>
      <c r="D2773" s="6" t="s">
        <v>1724</v>
      </c>
      <c r="E2773" s="6" t="str">
        <f>_xlfn.IFNA(INDEX(regcoded!$A$2:$Z$20000,MATCH($D2773,regcoded!$D$2:$D$20000,0),5),"")</f>
        <v/>
      </c>
      <c r="F2773" s="6" t="str">
        <f>_xlfn.IFNA(INDEX(regcoded!$A$2:$Z$20000,MATCH($D2773,regcoded!$D$2:$D$20000,0),6),"")</f>
        <v/>
      </c>
      <c r="G2773" s="6" t="str">
        <f>_xlfn.IFNA(INDEX(regcoded!$A$2:$Z$20000,MATCH($D2773,regcoded!$D$2:$D$20000,0),7),"")</f>
        <v/>
      </c>
      <c r="H2773" s="6" t="str">
        <f>_xlfn.IFNA(INDEX(regcoded!$A$2:$Z$20000,MATCH($D2773,regcoded!$D$2:$D$20000,0),8),"")</f>
        <v/>
      </c>
      <c r="I2773" s="6" t="str">
        <f>_xlfn.IFNA(INDEX(regcoded!$A$2:$Z$20000,MATCH($D2773,regcoded!$D$2:$D$20000,0),9),"")</f>
        <v/>
      </c>
    </row>
    <row r="2774" spans="1:9" x14ac:dyDescent="0.25">
      <c r="A2774" s="6" t="s">
        <v>223</v>
      </c>
      <c r="B2774" s="6" t="s">
        <v>214</v>
      </c>
      <c r="C2774" s="7">
        <v>20150617054633</v>
      </c>
      <c r="D2774" s="6" t="s">
        <v>127</v>
      </c>
      <c r="E2774" s="6" t="str">
        <f>_xlfn.IFNA(INDEX(regcoded!$A$2:$Z$20000,MATCH($D2774,regcoded!$D$2:$D$20000,0),5),"")</f>
        <v/>
      </c>
      <c r="F2774" s="6" t="str">
        <f>_xlfn.IFNA(INDEX(regcoded!$A$2:$Z$20000,MATCH($D2774,regcoded!$D$2:$D$20000,0),6),"")</f>
        <v/>
      </c>
      <c r="G2774" s="6" t="str">
        <f>_xlfn.IFNA(INDEX(regcoded!$A$2:$Z$20000,MATCH($D2774,regcoded!$D$2:$D$20000,0),7),"")</f>
        <v/>
      </c>
      <c r="H2774" s="6" t="str">
        <f>_xlfn.IFNA(INDEX(regcoded!$A$2:$Z$20000,MATCH($D2774,regcoded!$D$2:$D$20000,0),8),"")</f>
        <v/>
      </c>
      <c r="I2774" s="6" t="str">
        <f>_xlfn.IFNA(INDEX(regcoded!$A$2:$Z$20000,MATCH($D2774,regcoded!$D$2:$D$20000,0),9),"")</f>
        <v/>
      </c>
    </row>
    <row r="2775" spans="1:9" x14ac:dyDescent="0.25">
      <c r="A2775" s="6" t="s">
        <v>938</v>
      </c>
      <c r="B2775" s="6" t="s">
        <v>939</v>
      </c>
      <c r="C2775" s="7">
        <v>20150617055104</v>
      </c>
      <c r="D2775" s="6" t="s">
        <v>1507</v>
      </c>
      <c r="E2775" s="6" t="str">
        <f>_xlfn.IFNA(INDEX(regcoded!$A$2:$Z$20000,MATCH($D2775,regcoded!$D$2:$D$20000,0),5),"")</f>
        <v/>
      </c>
      <c r="F2775" s="6" t="str">
        <f>_xlfn.IFNA(INDEX(regcoded!$A$2:$Z$20000,MATCH($D2775,regcoded!$D$2:$D$20000,0),6),"")</f>
        <v/>
      </c>
      <c r="G2775" s="6" t="str">
        <f>_xlfn.IFNA(INDEX(regcoded!$A$2:$Z$20000,MATCH($D2775,regcoded!$D$2:$D$20000,0),7),"")</f>
        <v/>
      </c>
      <c r="H2775" s="6" t="str">
        <f>_xlfn.IFNA(INDEX(regcoded!$A$2:$Z$20000,MATCH($D2775,regcoded!$D$2:$D$20000,0),8),"")</f>
        <v/>
      </c>
      <c r="I2775" s="6" t="str">
        <f>_xlfn.IFNA(INDEX(regcoded!$A$2:$Z$20000,MATCH($D2775,regcoded!$D$2:$D$20000,0),9),"")</f>
        <v/>
      </c>
    </row>
    <row r="2776" spans="1:9" x14ac:dyDescent="0.25">
      <c r="A2776" s="6" t="s">
        <v>938</v>
      </c>
      <c r="B2776" s="6" t="s">
        <v>939</v>
      </c>
      <c r="C2776" s="7">
        <v>20150617055104</v>
      </c>
      <c r="D2776" s="6" t="s">
        <v>2150</v>
      </c>
      <c r="E2776" s="6" t="str">
        <f>_xlfn.IFNA(INDEX(regcoded!$A$2:$Z$20000,MATCH($D2776,regcoded!$D$2:$D$20000,0),5),"")</f>
        <v>p</v>
      </c>
      <c r="F2776" s="6">
        <f>_xlfn.IFNA(INDEX(regcoded!$A$2:$Z$20000,MATCH($D2776,regcoded!$D$2:$D$20000,0),6),"")</f>
        <v>0</v>
      </c>
      <c r="G2776" s="6">
        <f>_xlfn.IFNA(INDEX(regcoded!$A$2:$Z$20000,MATCH($D2776,regcoded!$D$2:$D$20000,0),7),"")</f>
        <v>0</v>
      </c>
      <c r="H2776" s="6">
        <f>_xlfn.IFNA(INDEX(regcoded!$A$2:$Z$20000,MATCH($D2776,regcoded!$D$2:$D$20000,0),8),"")</f>
        <v>0</v>
      </c>
      <c r="I2776" s="6" t="str">
        <f>_xlfn.IFNA(INDEX(regcoded!$A$2:$Z$20000,MATCH($D2776,regcoded!$D$2:$D$20000,0),9),"")</f>
        <v>23.11.1987</v>
      </c>
    </row>
    <row r="2777" spans="1:9" x14ac:dyDescent="0.25">
      <c r="A2777" s="6" t="s">
        <v>714</v>
      </c>
      <c r="B2777" s="6" t="s">
        <v>715</v>
      </c>
      <c r="C2777" s="7">
        <v>20150617054818</v>
      </c>
      <c r="D2777" s="6" t="s">
        <v>851</v>
      </c>
      <c r="E2777" s="6" t="str">
        <f>_xlfn.IFNA(INDEX(regcoded!$A$2:$Z$20000,MATCH($D2777,regcoded!$D$2:$D$20000,0),5),"")</f>
        <v>nop</v>
      </c>
      <c r="F2777" s="6">
        <f>_xlfn.IFNA(INDEX(regcoded!$A$2:$Z$20000,MATCH($D2777,regcoded!$D$2:$D$20000,0),6),"")</f>
        <v>0</v>
      </c>
      <c r="G2777" s="6">
        <f>_xlfn.IFNA(INDEX(regcoded!$A$2:$Z$20000,MATCH($D2777,regcoded!$D$2:$D$20000,0),7),"")</f>
        <v>0</v>
      </c>
      <c r="H2777" s="6">
        <f>_xlfn.IFNA(INDEX(regcoded!$A$2:$Z$20000,MATCH($D2777,regcoded!$D$2:$D$20000,0),8),"")</f>
        <v>0</v>
      </c>
      <c r="I2777" s="6">
        <f>_xlfn.IFNA(INDEX(regcoded!$A$2:$Z$20000,MATCH($D2777,regcoded!$D$2:$D$20000,0),9),"")</f>
        <v>0</v>
      </c>
    </row>
    <row r="2778" spans="1:9" x14ac:dyDescent="0.25">
      <c r="A2778" s="6" t="s">
        <v>1596</v>
      </c>
      <c r="B2778" s="6" t="s">
        <v>1597</v>
      </c>
      <c r="C2778" s="7">
        <v>20150617054707</v>
      </c>
      <c r="D2778" s="6" t="s">
        <v>851</v>
      </c>
      <c r="E2778" s="6" t="str">
        <f>_xlfn.IFNA(INDEX(regcoded!$A$2:$Z$20000,MATCH($D2778,regcoded!$D$2:$D$20000,0),5),"")</f>
        <v>nop</v>
      </c>
      <c r="F2778" s="6">
        <f>_xlfn.IFNA(INDEX(regcoded!$A$2:$Z$20000,MATCH($D2778,regcoded!$D$2:$D$20000,0),6),"")</f>
        <v>0</v>
      </c>
      <c r="G2778" s="6">
        <f>_xlfn.IFNA(INDEX(regcoded!$A$2:$Z$20000,MATCH($D2778,regcoded!$D$2:$D$20000,0),7),"")</f>
        <v>0</v>
      </c>
      <c r="H2778" s="6">
        <f>_xlfn.IFNA(INDEX(regcoded!$A$2:$Z$20000,MATCH($D2778,regcoded!$D$2:$D$20000,0),8),"")</f>
        <v>0</v>
      </c>
      <c r="I2778" s="6">
        <f>_xlfn.IFNA(INDEX(regcoded!$A$2:$Z$20000,MATCH($D2778,regcoded!$D$2:$D$20000,0),9),"")</f>
        <v>0</v>
      </c>
    </row>
    <row r="2779" spans="1:9" x14ac:dyDescent="0.25">
      <c r="A2779" s="6" t="s">
        <v>39</v>
      </c>
      <c r="B2779" s="6" t="s">
        <v>1</v>
      </c>
      <c r="C2779" s="7">
        <v>20150617054622</v>
      </c>
      <c r="D2779" s="6" t="s">
        <v>537</v>
      </c>
      <c r="E2779" s="6" t="str">
        <f>_xlfn.IFNA(INDEX(regcoded!$A$2:$Z$20000,MATCH($D2779,regcoded!$D$2:$D$20000,0),5),"")</f>
        <v/>
      </c>
      <c r="F2779" s="6" t="str">
        <f>_xlfn.IFNA(INDEX(regcoded!$A$2:$Z$20000,MATCH($D2779,regcoded!$D$2:$D$20000,0),6),"")</f>
        <v/>
      </c>
      <c r="G2779" s="6" t="str">
        <f>_xlfn.IFNA(INDEX(regcoded!$A$2:$Z$20000,MATCH($D2779,regcoded!$D$2:$D$20000,0),7),"")</f>
        <v/>
      </c>
      <c r="H2779" s="6" t="str">
        <f>_xlfn.IFNA(INDEX(regcoded!$A$2:$Z$20000,MATCH($D2779,regcoded!$D$2:$D$20000,0),8),"")</f>
        <v/>
      </c>
      <c r="I2779" s="6" t="str">
        <f>_xlfn.IFNA(INDEX(regcoded!$A$2:$Z$20000,MATCH($D2779,regcoded!$D$2:$D$20000,0),9),"")</f>
        <v/>
      </c>
    </row>
    <row r="2780" spans="1:9" x14ac:dyDescent="0.25">
      <c r="A2780" s="6" t="s">
        <v>1293</v>
      </c>
      <c r="B2780" s="6" t="s">
        <v>1294</v>
      </c>
      <c r="C2780" s="7">
        <v>20150617054820</v>
      </c>
      <c r="D2780" s="6" t="s">
        <v>1725</v>
      </c>
      <c r="E2780" s="6" t="str">
        <f>_xlfn.IFNA(INDEX(regcoded!$A$2:$Z$20000,MATCH($D2780,regcoded!$D$2:$D$20000,0),5),"")</f>
        <v/>
      </c>
      <c r="F2780" s="6" t="str">
        <f>_xlfn.IFNA(INDEX(regcoded!$A$2:$Z$20000,MATCH($D2780,regcoded!$D$2:$D$20000,0),6),"")</f>
        <v/>
      </c>
      <c r="G2780" s="6" t="str">
        <f>_xlfn.IFNA(INDEX(regcoded!$A$2:$Z$20000,MATCH($D2780,regcoded!$D$2:$D$20000,0),7),"")</f>
        <v/>
      </c>
      <c r="H2780" s="6" t="str">
        <f>_xlfn.IFNA(INDEX(regcoded!$A$2:$Z$20000,MATCH($D2780,regcoded!$D$2:$D$20000,0),8),"")</f>
        <v/>
      </c>
      <c r="I2780" s="6" t="str">
        <f>_xlfn.IFNA(INDEX(regcoded!$A$2:$Z$20000,MATCH($D2780,regcoded!$D$2:$D$20000,0),9),"")</f>
        <v/>
      </c>
    </row>
    <row r="2781" spans="1:9" x14ac:dyDescent="0.25">
      <c r="A2781" s="6" t="s">
        <v>942</v>
      </c>
      <c r="B2781" s="6" t="s">
        <v>1</v>
      </c>
      <c r="C2781" s="7">
        <v>20150617054631</v>
      </c>
      <c r="D2781" s="6" t="s">
        <v>1726</v>
      </c>
      <c r="E2781" s="6" t="str">
        <f>_xlfn.IFNA(INDEX(regcoded!$A$2:$Z$20000,MATCH($D2781,regcoded!$D$2:$D$20000,0),5),"")</f>
        <v/>
      </c>
      <c r="F2781" s="6" t="str">
        <f>_xlfn.IFNA(INDEX(regcoded!$A$2:$Z$20000,MATCH($D2781,regcoded!$D$2:$D$20000,0),6),"")</f>
        <v/>
      </c>
      <c r="G2781" s="6" t="str">
        <f>_xlfn.IFNA(INDEX(regcoded!$A$2:$Z$20000,MATCH($D2781,regcoded!$D$2:$D$20000,0),7),"")</f>
        <v/>
      </c>
      <c r="H2781" s="6" t="str">
        <f>_xlfn.IFNA(INDEX(regcoded!$A$2:$Z$20000,MATCH($D2781,regcoded!$D$2:$D$20000,0),8),"")</f>
        <v/>
      </c>
      <c r="I2781" s="6" t="str">
        <f>_xlfn.IFNA(INDEX(regcoded!$A$2:$Z$20000,MATCH($D2781,regcoded!$D$2:$D$20000,0),9),"")</f>
        <v/>
      </c>
    </row>
    <row r="2782" spans="1:9" x14ac:dyDescent="0.25">
      <c r="A2782" s="6" t="s">
        <v>515</v>
      </c>
      <c r="B2782" s="6" t="s">
        <v>214</v>
      </c>
      <c r="C2782" s="7">
        <v>20150617054707</v>
      </c>
      <c r="D2782" s="6" t="s">
        <v>1727</v>
      </c>
      <c r="E2782" s="6" t="str">
        <f>_xlfn.IFNA(INDEX(regcoded!$A$2:$Z$20000,MATCH($D2782,regcoded!$D$2:$D$20000,0),5),"")</f>
        <v/>
      </c>
      <c r="F2782" s="6" t="str">
        <f>_xlfn.IFNA(INDEX(regcoded!$A$2:$Z$20000,MATCH($D2782,regcoded!$D$2:$D$20000,0),6),"")</f>
        <v/>
      </c>
      <c r="G2782" s="6" t="str">
        <f>_xlfn.IFNA(INDEX(regcoded!$A$2:$Z$20000,MATCH($D2782,regcoded!$D$2:$D$20000,0),7),"")</f>
        <v/>
      </c>
      <c r="H2782" s="6" t="str">
        <f>_xlfn.IFNA(INDEX(regcoded!$A$2:$Z$20000,MATCH($D2782,regcoded!$D$2:$D$20000,0),8),"")</f>
        <v/>
      </c>
      <c r="I2782" s="6" t="str">
        <f>_xlfn.IFNA(INDEX(regcoded!$A$2:$Z$20000,MATCH($D2782,regcoded!$D$2:$D$20000,0),9),"")</f>
        <v/>
      </c>
    </row>
    <row r="2783" spans="1:9" x14ac:dyDescent="0.25">
      <c r="A2783" s="6" t="s">
        <v>714</v>
      </c>
      <c r="B2783" s="6" t="s">
        <v>715</v>
      </c>
      <c r="C2783" s="7">
        <v>20150617054818</v>
      </c>
      <c r="D2783" s="6" t="s">
        <v>850</v>
      </c>
      <c r="E2783" s="6" t="str">
        <f>_xlfn.IFNA(INDEX(regcoded!$A$2:$Z$20000,MATCH($D2783,regcoded!$D$2:$D$20000,0),5),"")</f>
        <v/>
      </c>
      <c r="F2783" s="6" t="str">
        <f>_xlfn.IFNA(INDEX(regcoded!$A$2:$Z$20000,MATCH($D2783,regcoded!$D$2:$D$20000,0),6),"")</f>
        <v/>
      </c>
      <c r="G2783" s="6" t="str">
        <f>_xlfn.IFNA(INDEX(regcoded!$A$2:$Z$20000,MATCH($D2783,regcoded!$D$2:$D$20000,0),7),"")</f>
        <v/>
      </c>
      <c r="H2783" s="6" t="str">
        <f>_xlfn.IFNA(INDEX(regcoded!$A$2:$Z$20000,MATCH($D2783,regcoded!$D$2:$D$20000,0),8),"")</f>
        <v/>
      </c>
      <c r="I2783" s="6" t="str">
        <f>_xlfn.IFNA(INDEX(regcoded!$A$2:$Z$20000,MATCH($D2783,regcoded!$D$2:$D$20000,0),9),"")</f>
        <v/>
      </c>
    </row>
    <row r="2784" spans="1:9" x14ac:dyDescent="0.25">
      <c r="A2784" s="6" t="s">
        <v>938</v>
      </c>
      <c r="B2784" s="6" t="s">
        <v>939</v>
      </c>
      <c r="C2784" s="7">
        <v>20150617055104</v>
      </c>
      <c r="D2784" s="6" t="s">
        <v>850</v>
      </c>
      <c r="E2784" s="6" t="str">
        <f>_xlfn.IFNA(INDEX(regcoded!$A$2:$Z$20000,MATCH($D2784,regcoded!$D$2:$D$20000,0),5),"")</f>
        <v/>
      </c>
      <c r="F2784" s="6" t="str">
        <f>_xlfn.IFNA(INDEX(regcoded!$A$2:$Z$20000,MATCH($D2784,regcoded!$D$2:$D$20000,0),6),"")</f>
        <v/>
      </c>
      <c r="G2784" s="6" t="str">
        <f>_xlfn.IFNA(INDEX(regcoded!$A$2:$Z$20000,MATCH($D2784,regcoded!$D$2:$D$20000,0),7),"")</f>
        <v/>
      </c>
      <c r="H2784" s="6" t="str">
        <f>_xlfn.IFNA(INDEX(regcoded!$A$2:$Z$20000,MATCH($D2784,regcoded!$D$2:$D$20000,0),8),"")</f>
        <v/>
      </c>
      <c r="I2784" s="6" t="str">
        <f>_xlfn.IFNA(INDEX(regcoded!$A$2:$Z$20000,MATCH($D2784,regcoded!$D$2:$D$20000,0),9),"")</f>
        <v/>
      </c>
    </row>
    <row r="2785" spans="1:9" x14ac:dyDescent="0.25">
      <c r="A2785" s="6" t="s">
        <v>223</v>
      </c>
      <c r="B2785" s="6" t="s">
        <v>214</v>
      </c>
      <c r="C2785" s="7">
        <v>20150617054633</v>
      </c>
      <c r="D2785" s="6" t="s">
        <v>850</v>
      </c>
      <c r="E2785" s="6" t="str">
        <f>_xlfn.IFNA(INDEX(regcoded!$A$2:$Z$20000,MATCH($D2785,regcoded!$D$2:$D$20000,0),5),"")</f>
        <v/>
      </c>
      <c r="F2785" s="6" t="str">
        <f>_xlfn.IFNA(INDEX(regcoded!$A$2:$Z$20000,MATCH($D2785,regcoded!$D$2:$D$20000,0),6),"")</f>
        <v/>
      </c>
      <c r="G2785" s="6" t="str">
        <f>_xlfn.IFNA(INDEX(regcoded!$A$2:$Z$20000,MATCH($D2785,regcoded!$D$2:$D$20000,0),7),"")</f>
        <v/>
      </c>
      <c r="H2785" s="6" t="str">
        <f>_xlfn.IFNA(INDEX(regcoded!$A$2:$Z$20000,MATCH($D2785,regcoded!$D$2:$D$20000,0),8),"")</f>
        <v/>
      </c>
      <c r="I2785" s="6" t="str">
        <f>_xlfn.IFNA(INDEX(regcoded!$A$2:$Z$20000,MATCH($D2785,regcoded!$D$2:$D$20000,0),9),"")</f>
        <v/>
      </c>
    </row>
    <row r="2786" spans="1:9" x14ac:dyDescent="0.25">
      <c r="A2786" s="6" t="s">
        <v>223</v>
      </c>
      <c r="B2786" s="6" t="s">
        <v>214</v>
      </c>
      <c r="C2786" s="7">
        <v>20150617054633</v>
      </c>
      <c r="D2786" s="6" t="s">
        <v>850</v>
      </c>
      <c r="E2786" s="6" t="str">
        <f>_xlfn.IFNA(INDEX(regcoded!$A$2:$Z$20000,MATCH($D2786,regcoded!$D$2:$D$20000,0),5),"")</f>
        <v/>
      </c>
      <c r="F2786" s="6" t="str">
        <f>_xlfn.IFNA(INDEX(regcoded!$A$2:$Z$20000,MATCH($D2786,regcoded!$D$2:$D$20000,0),6),"")</f>
        <v/>
      </c>
      <c r="G2786" s="6" t="str">
        <f>_xlfn.IFNA(INDEX(regcoded!$A$2:$Z$20000,MATCH($D2786,regcoded!$D$2:$D$20000,0),7),"")</f>
        <v/>
      </c>
      <c r="H2786" s="6" t="str">
        <f>_xlfn.IFNA(INDEX(regcoded!$A$2:$Z$20000,MATCH($D2786,regcoded!$D$2:$D$20000,0),8),"")</f>
        <v/>
      </c>
      <c r="I2786" s="6" t="str">
        <f>_xlfn.IFNA(INDEX(regcoded!$A$2:$Z$20000,MATCH($D2786,regcoded!$D$2:$D$20000,0),9),"")</f>
        <v/>
      </c>
    </row>
    <row r="2787" spans="1:9" x14ac:dyDescent="0.25">
      <c r="A2787" s="6" t="s">
        <v>515</v>
      </c>
      <c r="B2787" s="6" t="s">
        <v>214</v>
      </c>
      <c r="C2787" s="7">
        <v>20150617054707</v>
      </c>
      <c r="D2787" s="6" t="s">
        <v>850</v>
      </c>
      <c r="E2787" s="6" t="str">
        <f>_xlfn.IFNA(INDEX(regcoded!$A$2:$Z$20000,MATCH($D2787,regcoded!$D$2:$D$20000,0),5),"")</f>
        <v/>
      </c>
      <c r="F2787" s="6" t="str">
        <f>_xlfn.IFNA(INDEX(regcoded!$A$2:$Z$20000,MATCH($D2787,regcoded!$D$2:$D$20000,0),6),"")</f>
        <v/>
      </c>
      <c r="G2787" s="6" t="str">
        <f>_xlfn.IFNA(INDEX(regcoded!$A$2:$Z$20000,MATCH($D2787,regcoded!$D$2:$D$20000,0),7),"")</f>
        <v/>
      </c>
      <c r="H2787" s="6" t="str">
        <f>_xlfn.IFNA(INDEX(regcoded!$A$2:$Z$20000,MATCH($D2787,regcoded!$D$2:$D$20000,0),8),"")</f>
        <v/>
      </c>
      <c r="I2787" s="6" t="str">
        <f>_xlfn.IFNA(INDEX(regcoded!$A$2:$Z$20000,MATCH($D2787,regcoded!$D$2:$D$20000,0),9),"")</f>
        <v/>
      </c>
    </row>
    <row r="2788" spans="1:9" x14ac:dyDescent="0.25">
      <c r="A2788" s="6" t="s">
        <v>945</v>
      </c>
      <c r="B2788" s="6" t="s">
        <v>1089</v>
      </c>
      <c r="C2788" s="7">
        <v>20150617054944</v>
      </c>
      <c r="D2788" s="6" t="s">
        <v>853</v>
      </c>
      <c r="E2788" s="6" t="str">
        <f>_xlfn.IFNA(INDEX(regcoded!$A$2:$Z$20000,MATCH($D2788,regcoded!$D$2:$D$20000,0),5),"")</f>
        <v/>
      </c>
      <c r="F2788" s="6" t="str">
        <f>_xlfn.IFNA(INDEX(regcoded!$A$2:$Z$20000,MATCH($D2788,regcoded!$D$2:$D$20000,0),6),"")</f>
        <v/>
      </c>
      <c r="G2788" s="6" t="str">
        <f>_xlfn.IFNA(INDEX(regcoded!$A$2:$Z$20000,MATCH($D2788,regcoded!$D$2:$D$20000,0),7),"")</f>
        <v/>
      </c>
      <c r="H2788" s="6" t="str">
        <f>_xlfn.IFNA(INDEX(regcoded!$A$2:$Z$20000,MATCH($D2788,regcoded!$D$2:$D$20000,0),8),"")</f>
        <v/>
      </c>
      <c r="I2788" s="6" t="str">
        <f>_xlfn.IFNA(INDEX(regcoded!$A$2:$Z$20000,MATCH($D2788,regcoded!$D$2:$D$20000,0),9),"")</f>
        <v/>
      </c>
    </row>
    <row r="2789" spans="1:9" x14ac:dyDescent="0.25">
      <c r="A2789" s="6" t="s">
        <v>85</v>
      </c>
      <c r="B2789" s="6" t="s">
        <v>1003</v>
      </c>
      <c r="C2789" s="7">
        <v>20150617055007</v>
      </c>
      <c r="D2789" s="6" t="s">
        <v>853</v>
      </c>
      <c r="E2789" s="6" t="str">
        <f>_xlfn.IFNA(INDEX(regcoded!$A$2:$Z$20000,MATCH($D2789,regcoded!$D$2:$D$20000,0),5),"")</f>
        <v/>
      </c>
      <c r="F2789" s="6" t="str">
        <f>_xlfn.IFNA(INDEX(regcoded!$A$2:$Z$20000,MATCH($D2789,regcoded!$D$2:$D$20000,0),6),"")</f>
        <v/>
      </c>
      <c r="G2789" s="6" t="str">
        <f>_xlfn.IFNA(INDEX(regcoded!$A$2:$Z$20000,MATCH($D2789,regcoded!$D$2:$D$20000,0),7),"")</f>
        <v/>
      </c>
      <c r="H2789" s="6" t="str">
        <f>_xlfn.IFNA(INDEX(regcoded!$A$2:$Z$20000,MATCH($D2789,regcoded!$D$2:$D$20000,0),8),"")</f>
        <v/>
      </c>
      <c r="I2789" s="6" t="str">
        <f>_xlfn.IFNA(INDEX(regcoded!$A$2:$Z$20000,MATCH($D2789,regcoded!$D$2:$D$20000,0),9),"")</f>
        <v/>
      </c>
    </row>
    <row r="2790" spans="1:9" x14ac:dyDescent="0.25">
      <c r="A2790" s="6" t="s">
        <v>423</v>
      </c>
      <c r="B2790" s="6" t="s">
        <v>914</v>
      </c>
      <c r="C2790" s="7">
        <v>20150617054905</v>
      </c>
      <c r="D2790" s="6" t="s">
        <v>1728</v>
      </c>
      <c r="E2790" s="6" t="str">
        <f>_xlfn.IFNA(INDEX(regcoded!$A$2:$Z$20000,MATCH($D2790,regcoded!$D$2:$D$20000,0),5),"")</f>
        <v/>
      </c>
      <c r="F2790" s="6" t="str">
        <f>_xlfn.IFNA(INDEX(regcoded!$A$2:$Z$20000,MATCH($D2790,regcoded!$D$2:$D$20000,0),6),"")</f>
        <v/>
      </c>
      <c r="G2790" s="6" t="str">
        <f>_xlfn.IFNA(INDEX(regcoded!$A$2:$Z$20000,MATCH($D2790,regcoded!$D$2:$D$20000,0),7),"")</f>
        <v/>
      </c>
      <c r="H2790" s="6" t="str">
        <f>_xlfn.IFNA(INDEX(regcoded!$A$2:$Z$20000,MATCH($D2790,regcoded!$D$2:$D$20000,0),8),"")</f>
        <v/>
      </c>
      <c r="I2790" s="6" t="str">
        <f>_xlfn.IFNA(INDEX(regcoded!$A$2:$Z$20000,MATCH($D2790,regcoded!$D$2:$D$20000,0),9),"")</f>
        <v/>
      </c>
    </row>
    <row r="2791" spans="1:9" x14ac:dyDescent="0.25">
      <c r="A2791" s="6" t="s">
        <v>478</v>
      </c>
      <c r="B2791" s="6" t="s">
        <v>1</v>
      </c>
      <c r="C2791" s="7">
        <v>20150617054642</v>
      </c>
      <c r="D2791" s="6" t="s">
        <v>1728</v>
      </c>
      <c r="E2791" s="6" t="str">
        <f>_xlfn.IFNA(INDEX(regcoded!$A$2:$Z$20000,MATCH($D2791,regcoded!$D$2:$D$20000,0),5),"")</f>
        <v/>
      </c>
      <c r="F2791" s="6" t="str">
        <f>_xlfn.IFNA(INDEX(regcoded!$A$2:$Z$20000,MATCH($D2791,regcoded!$D$2:$D$20000,0),6),"")</f>
        <v/>
      </c>
      <c r="G2791" s="6" t="str">
        <f>_xlfn.IFNA(INDEX(regcoded!$A$2:$Z$20000,MATCH($D2791,regcoded!$D$2:$D$20000,0),7),"")</f>
        <v/>
      </c>
      <c r="H2791" s="6" t="str">
        <f>_xlfn.IFNA(INDEX(regcoded!$A$2:$Z$20000,MATCH($D2791,regcoded!$D$2:$D$20000,0),8),"")</f>
        <v/>
      </c>
      <c r="I2791" s="6" t="str">
        <f>_xlfn.IFNA(INDEX(regcoded!$A$2:$Z$20000,MATCH($D2791,regcoded!$D$2:$D$20000,0),9),"")</f>
        <v/>
      </c>
    </row>
    <row r="2792" spans="1:9" x14ac:dyDescent="0.25">
      <c r="A2792" s="6" t="s">
        <v>85</v>
      </c>
      <c r="B2792" s="6" t="s">
        <v>1003</v>
      </c>
      <c r="C2792" s="7">
        <v>20150617054937</v>
      </c>
      <c r="D2792" s="6" t="s">
        <v>1955</v>
      </c>
      <c r="E2792" s="6" t="str">
        <f>_xlfn.IFNA(INDEX(regcoded!$A$2:$Z$20000,MATCH($D2792,regcoded!$D$2:$D$20000,0),5),"")</f>
        <v>o</v>
      </c>
      <c r="F2792" s="6" t="str">
        <f>_xlfn.IFNA(INDEX(regcoded!$A$2:$Z$20000,MATCH($D2792,regcoded!$D$2:$D$20000,0),6),"")</f>
        <v>faulty</v>
      </c>
      <c r="G2792" s="6" t="str">
        <f>_xlfn.IFNA(INDEX(regcoded!$A$2:$Z$20000,MATCH($D2792,regcoded!$D$2:$D$20000,0),7),"")</f>
        <v>Jalgpalliklubi Vändra Vaprus</v>
      </c>
      <c r="H2792" s="6">
        <f>_xlfn.IFNA(INDEX(regcoded!$A$2:$Z$20000,MATCH($D2792,regcoded!$D$2:$D$20000,0),8),"")</f>
        <v>0</v>
      </c>
      <c r="I2792" s="6">
        <f>_xlfn.IFNA(INDEX(regcoded!$A$2:$Z$20000,MATCH($D2792,regcoded!$D$2:$D$20000,0),9),"")</f>
        <v>80293625</v>
      </c>
    </row>
    <row r="2793" spans="1:9" x14ac:dyDescent="0.25">
      <c r="A2793" s="6" t="s">
        <v>85</v>
      </c>
      <c r="B2793" s="6" t="s">
        <v>1003</v>
      </c>
      <c r="C2793" s="7">
        <v>20150617055007</v>
      </c>
      <c r="D2793" s="6" t="s">
        <v>1956</v>
      </c>
      <c r="E2793" s="6" t="str">
        <f>_xlfn.IFNA(INDEX(regcoded!$A$2:$Z$20000,MATCH($D2793,regcoded!$D$2:$D$20000,0),5),"")</f>
        <v>o</v>
      </c>
      <c r="F2793" s="6" t="str">
        <f>_xlfn.IFNA(INDEX(regcoded!$A$2:$Z$20000,MATCH($D2793,regcoded!$D$2:$D$20000,0),6),"")</f>
        <v>faulty</v>
      </c>
      <c r="G2793" s="6" t="str">
        <f>_xlfn.IFNA(INDEX(regcoded!$A$2:$Z$20000,MATCH($D2793,regcoded!$D$2:$D$20000,0),7),"")</f>
        <v>Jalgpalliklubi Vändra Vaprus</v>
      </c>
      <c r="H2793" s="6">
        <f>_xlfn.IFNA(INDEX(regcoded!$A$2:$Z$20000,MATCH($D2793,regcoded!$D$2:$D$20000,0),8),"")</f>
        <v>0</v>
      </c>
      <c r="I2793" s="6">
        <f>_xlfn.IFNA(INDEX(regcoded!$A$2:$Z$20000,MATCH($D2793,regcoded!$D$2:$D$20000,0),9),"")</f>
        <v>80293625</v>
      </c>
    </row>
    <row r="2794" spans="1:9" x14ac:dyDescent="0.25">
      <c r="A2794" s="6" t="s">
        <v>1293</v>
      </c>
      <c r="B2794" s="6" t="s">
        <v>1294</v>
      </c>
      <c r="C2794" s="7">
        <v>20150617054820</v>
      </c>
      <c r="D2794" s="6" t="s">
        <v>2351</v>
      </c>
      <c r="E2794" s="6" t="str">
        <f>_xlfn.IFNA(INDEX(regcoded!$A$2:$Z$20000,MATCH($D2794,regcoded!$D$2:$D$20000,0),5),"")</f>
        <v>o</v>
      </c>
      <c r="F2794" s="6">
        <f>_xlfn.IFNA(INDEX(regcoded!$A$2:$Z$20000,MATCH($D2794,regcoded!$D$2:$D$20000,0),6),"")</f>
        <v>0</v>
      </c>
      <c r="G2794" s="6" t="str">
        <f>_xlfn.IFNA(INDEX(regcoded!$A$2:$Z$20000,MATCH($D2794,regcoded!$D$2:$D$20000,0),7),"")</f>
        <v>OÜ Varemurru</v>
      </c>
      <c r="H2794" s="6">
        <f>_xlfn.IFNA(INDEX(regcoded!$A$2:$Z$20000,MATCH($D2794,regcoded!$D$2:$D$20000,0),8),"")</f>
        <v>0</v>
      </c>
      <c r="I2794" s="6">
        <f>_xlfn.IFNA(INDEX(regcoded!$A$2:$Z$20000,MATCH($D2794,regcoded!$D$2:$D$20000,0),9),"")</f>
        <v>11364811</v>
      </c>
    </row>
    <row r="2795" spans="1:9" x14ac:dyDescent="0.25">
      <c r="A2795" s="6" t="s">
        <v>622</v>
      </c>
      <c r="B2795" s="6" t="s">
        <v>1</v>
      </c>
      <c r="C2795" s="7">
        <v>20150617054724</v>
      </c>
      <c r="D2795" s="6" t="s">
        <v>1957</v>
      </c>
      <c r="E2795" s="6" t="str">
        <f>_xlfn.IFNA(INDEX(regcoded!$A$2:$Z$20000,MATCH($D2795,regcoded!$D$2:$D$20000,0),5),"")</f>
        <v>o</v>
      </c>
      <c r="F2795" s="6">
        <f>_xlfn.IFNA(INDEX(regcoded!$A$2:$Z$20000,MATCH($D2795,regcoded!$D$2:$D$20000,0),6),"")</f>
        <v>0</v>
      </c>
      <c r="G2795" s="6">
        <f>_xlfn.IFNA(INDEX(regcoded!$A$2:$Z$20000,MATCH($D2795,regcoded!$D$2:$D$20000,0),7),"")</f>
        <v>0</v>
      </c>
      <c r="H2795" s="6">
        <f>_xlfn.IFNA(INDEX(regcoded!$A$2:$Z$20000,MATCH($D2795,regcoded!$D$2:$D$20000,0),8),"")</f>
        <v>0</v>
      </c>
      <c r="I2795" s="6">
        <f>_xlfn.IFNA(INDEX(regcoded!$A$2:$Z$20000,MATCH($D2795,regcoded!$D$2:$D$20000,0),9),"")</f>
        <v>10495741</v>
      </c>
    </row>
    <row r="2796" spans="1:9" x14ac:dyDescent="0.25">
      <c r="A2796" s="6" t="s">
        <v>553</v>
      </c>
      <c r="B2796" s="6" t="s">
        <v>554</v>
      </c>
      <c r="C2796" s="7">
        <v>20150617054718</v>
      </c>
      <c r="D2796" s="6" t="s">
        <v>1959</v>
      </c>
      <c r="E2796" s="6" t="str">
        <f>_xlfn.IFNA(INDEX(regcoded!$A$2:$Z$20000,MATCH($D2796,regcoded!$D$2:$D$20000,0),5),"")</f>
        <v>o</v>
      </c>
      <c r="F2796" s="6">
        <f>_xlfn.IFNA(INDEX(regcoded!$A$2:$Z$20000,MATCH($D2796,regcoded!$D$2:$D$20000,0),6),"")</f>
        <v>0</v>
      </c>
      <c r="G2796" s="6">
        <f>_xlfn.IFNA(INDEX(regcoded!$A$2:$Z$20000,MATCH($D2796,regcoded!$D$2:$D$20000,0),7),"")</f>
        <v>0</v>
      </c>
      <c r="H2796" s="6">
        <f>_xlfn.IFNA(INDEX(regcoded!$A$2:$Z$20000,MATCH($D2796,regcoded!$D$2:$D$20000,0),8),"")</f>
        <v>0</v>
      </c>
      <c r="I2796" s="6">
        <f>_xlfn.IFNA(INDEX(regcoded!$A$2:$Z$20000,MATCH($D2796,regcoded!$D$2:$D$20000,0),9),"")</f>
        <v>75021020</v>
      </c>
    </row>
    <row r="2797" spans="1:9" x14ac:dyDescent="0.25">
      <c r="A2797" s="6" t="s">
        <v>553</v>
      </c>
      <c r="B2797" s="6" t="s">
        <v>1107</v>
      </c>
      <c r="C2797" s="7">
        <v>20150617054950</v>
      </c>
      <c r="D2797" s="6" t="s">
        <v>2352</v>
      </c>
      <c r="E2797" s="6" t="str">
        <f>_xlfn.IFNA(INDEX(regcoded!$A$2:$Z$20000,MATCH($D2797,regcoded!$D$2:$D$20000,0),5),"")</f>
        <v>o</v>
      </c>
      <c r="F2797" s="6">
        <f>_xlfn.IFNA(INDEX(regcoded!$A$2:$Z$20000,MATCH($D2797,regcoded!$D$2:$D$20000,0),6),"")</f>
        <v>0</v>
      </c>
      <c r="G2797" s="6" t="str">
        <f>_xlfn.IFNA(INDEX(regcoded!$A$2:$Z$20000,MATCH($D2797,regcoded!$D$2:$D$20000,0),7),"")</f>
        <v>Eesti vaimse tervise ja heaolu koalitsioon</v>
      </c>
      <c r="H2797" s="6">
        <f>_xlfn.IFNA(INDEX(regcoded!$A$2:$Z$20000,MATCH($D2797,regcoded!$D$2:$D$20000,0),8),"")</f>
        <v>0</v>
      </c>
      <c r="I2797" s="6">
        <f>_xlfn.IFNA(INDEX(regcoded!$A$2:$Z$20000,MATCH($D2797,regcoded!$D$2:$D$20000,0),9),"")</f>
        <v>0</v>
      </c>
    </row>
    <row r="2798" spans="1:9" x14ac:dyDescent="0.25">
      <c r="A2798" s="6" t="s">
        <v>909</v>
      </c>
      <c r="B2798" s="6" t="s">
        <v>1</v>
      </c>
      <c r="C2798" s="7">
        <v>20150617054856</v>
      </c>
      <c r="D2798" s="6" t="s">
        <v>2352</v>
      </c>
      <c r="E2798" s="6" t="str">
        <f>_xlfn.IFNA(INDEX(regcoded!$A$2:$Z$20000,MATCH($D2798,regcoded!$D$2:$D$20000,0),5),"")</f>
        <v>o</v>
      </c>
      <c r="F2798" s="6">
        <f>_xlfn.IFNA(INDEX(regcoded!$A$2:$Z$20000,MATCH($D2798,regcoded!$D$2:$D$20000,0),6),"")</f>
        <v>0</v>
      </c>
      <c r="G2798" s="6" t="str">
        <f>_xlfn.IFNA(INDEX(regcoded!$A$2:$Z$20000,MATCH($D2798,regcoded!$D$2:$D$20000,0),7),"")</f>
        <v>Eesti vaimse tervise ja heaolu koalitsioon</v>
      </c>
      <c r="H2798" s="6">
        <f>_xlfn.IFNA(INDEX(regcoded!$A$2:$Z$20000,MATCH($D2798,regcoded!$D$2:$D$20000,0),8),"")</f>
        <v>0</v>
      </c>
      <c r="I2798" s="6">
        <f>_xlfn.IFNA(INDEX(regcoded!$A$2:$Z$20000,MATCH($D2798,regcoded!$D$2:$D$20000,0),9),"")</f>
        <v>0</v>
      </c>
    </row>
    <row r="2799" spans="1:9" x14ac:dyDescent="0.25">
      <c r="A2799" s="6" t="s">
        <v>885</v>
      </c>
      <c r="B2799" s="6" t="s">
        <v>886</v>
      </c>
      <c r="C2799" s="7">
        <v>20150617054852</v>
      </c>
      <c r="D2799" s="6" t="s">
        <v>65</v>
      </c>
      <c r="E2799" s="6" t="str">
        <f>_xlfn.IFNA(INDEX(regcoded!$A$2:$Z$20000,MATCH($D2799,regcoded!$D$2:$D$20000,0),5),"")</f>
        <v>p</v>
      </c>
      <c r="F2799" s="6">
        <f>_xlfn.IFNA(INDEX(regcoded!$A$2:$Z$20000,MATCH($D2799,regcoded!$D$2:$D$20000,0),6),"")</f>
        <v>0</v>
      </c>
      <c r="G2799" s="6">
        <f>_xlfn.IFNA(INDEX(regcoded!$A$2:$Z$20000,MATCH($D2799,regcoded!$D$2:$D$20000,0),7),"")</f>
        <v>0</v>
      </c>
      <c r="H2799" s="6">
        <f>_xlfn.IFNA(INDEX(regcoded!$A$2:$Z$20000,MATCH($D2799,regcoded!$D$2:$D$20000,0),8),"")</f>
        <v>0</v>
      </c>
      <c r="I2799" s="6" t="str">
        <f>_xlfn.IFNA(INDEX(regcoded!$A$2:$Z$20000,MATCH($D2799,regcoded!$D$2:$D$20000,0),9),"")</f>
        <v>14.02.1974</v>
      </c>
    </row>
    <row r="2800" spans="1:9" x14ac:dyDescent="0.25">
      <c r="A2800" s="6" t="s">
        <v>827</v>
      </c>
      <c r="B2800" s="6" t="s">
        <v>828</v>
      </c>
      <c r="C2800" s="7">
        <v>20150617054826</v>
      </c>
      <c r="D2800" s="6" t="s">
        <v>71</v>
      </c>
      <c r="E2800" s="6" t="str">
        <f>_xlfn.IFNA(INDEX(regcoded!$A$2:$Z$20000,MATCH($D2800,regcoded!$D$2:$D$20000,0),5),"")</f>
        <v>p</v>
      </c>
      <c r="F2800" s="6" t="str">
        <f>_xlfn.IFNA(INDEX(regcoded!$A$2:$Z$20000,MATCH($D2800,regcoded!$D$2:$D$20000,0),6),"")</f>
        <v>faulty</v>
      </c>
      <c r="G2800" s="6" t="str">
        <f>_xlfn.IFNA(INDEX(regcoded!$A$2:$Z$20000,MATCH($D2800,regcoded!$D$2:$D$20000,0),7),"")</f>
        <v>Veiko Reigo</v>
      </c>
      <c r="H2800" s="6">
        <f>_xlfn.IFNA(INDEX(regcoded!$A$2:$Z$20000,MATCH($D2800,regcoded!$D$2:$D$20000,0),8),"")</f>
        <v>0</v>
      </c>
      <c r="I2800" s="6" t="str">
        <f>_xlfn.IFNA(INDEX(regcoded!$A$2:$Z$20000,MATCH($D2800,regcoded!$D$2:$D$20000,0),9),"")</f>
        <v>14.02.1974</v>
      </c>
    </row>
    <row r="2801" spans="1:9" x14ac:dyDescent="0.25">
      <c r="A2801" s="6" t="s">
        <v>714</v>
      </c>
      <c r="B2801" s="6" t="s">
        <v>715</v>
      </c>
      <c r="C2801" s="7">
        <v>20150617054818</v>
      </c>
      <c r="D2801" s="6" t="s">
        <v>656</v>
      </c>
      <c r="E2801" s="6" t="str">
        <f>_xlfn.IFNA(INDEX(regcoded!$A$2:$Z$20000,MATCH($D2801,regcoded!$D$2:$D$20000,0),5),"")</f>
        <v>p</v>
      </c>
      <c r="F2801" s="6">
        <f>_xlfn.IFNA(INDEX(regcoded!$A$2:$Z$20000,MATCH($D2801,regcoded!$D$2:$D$20000,0),6),"")</f>
        <v>0</v>
      </c>
      <c r="G2801" s="6">
        <f>_xlfn.IFNA(INDEX(regcoded!$A$2:$Z$20000,MATCH($D2801,regcoded!$D$2:$D$20000,0),7),"")</f>
        <v>0</v>
      </c>
      <c r="H2801" s="6">
        <f>_xlfn.IFNA(INDEX(regcoded!$A$2:$Z$20000,MATCH($D2801,regcoded!$D$2:$D$20000,0),8),"")</f>
        <v>0</v>
      </c>
      <c r="I2801" s="6" t="str">
        <f>_xlfn.IFNA(INDEX(regcoded!$A$2:$Z$20000,MATCH($D2801,regcoded!$D$2:$D$20000,0),9),"")</f>
        <v>07.02.1942</v>
      </c>
    </row>
    <row r="2802" spans="1:9" x14ac:dyDescent="0.25">
      <c r="A2802" s="6" t="s">
        <v>62</v>
      </c>
      <c r="B2802" s="6" t="s">
        <v>1</v>
      </c>
      <c r="C2802" s="7">
        <v>20150617054623</v>
      </c>
      <c r="D2802" s="6" t="s">
        <v>234</v>
      </c>
      <c r="E2802" s="6" t="str">
        <f>_xlfn.IFNA(INDEX(regcoded!$A$2:$Z$20000,MATCH($D2802,regcoded!$D$2:$D$20000,0),5),"")</f>
        <v>p</v>
      </c>
      <c r="F2802" s="6">
        <f>_xlfn.IFNA(INDEX(regcoded!$A$2:$Z$20000,MATCH($D2802,regcoded!$D$2:$D$20000,0),6),"")</f>
        <v>0</v>
      </c>
      <c r="G2802" s="6">
        <f>_xlfn.IFNA(INDEX(regcoded!$A$2:$Z$20000,MATCH($D2802,regcoded!$D$2:$D$20000,0),7),"")</f>
        <v>0</v>
      </c>
      <c r="H2802" s="6">
        <f>_xlfn.IFNA(INDEX(regcoded!$A$2:$Z$20000,MATCH($D2802,regcoded!$D$2:$D$20000,0),8),"")</f>
        <v>0</v>
      </c>
      <c r="I2802" s="6" t="str">
        <f>_xlfn.IFNA(INDEX(regcoded!$A$2:$Z$20000,MATCH($D2802,regcoded!$D$2:$D$20000,0),9),"")</f>
        <v>07.11.1971</v>
      </c>
    </row>
    <row r="2803" spans="1:9" x14ac:dyDescent="0.25">
      <c r="A2803" s="6" t="s">
        <v>223</v>
      </c>
      <c r="B2803" s="6" t="s">
        <v>214</v>
      </c>
      <c r="C2803" s="7">
        <v>20150617054633</v>
      </c>
      <c r="D2803" s="6" t="s">
        <v>1729</v>
      </c>
      <c r="E2803" s="6" t="str">
        <f>_xlfn.IFNA(INDEX(regcoded!$A$2:$Z$20000,MATCH($D2803,regcoded!$D$2:$D$20000,0),5),"")</f>
        <v/>
      </c>
      <c r="F2803" s="6" t="str">
        <f>_xlfn.IFNA(INDEX(regcoded!$A$2:$Z$20000,MATCH($D2803,regcoded!$D$2:$D$20000,0),6),"")</f>
        <v/>
      </c>
      <c r="G2803" s="6" t="str">
        <f>_xlfn.IFNA(INDEX(regcoded!$A$2:$Z$20000,MATCH($D2803,regcoded!$D$2:$D$20000,0),7),"")</f>
        <v/>
      </c>
      <c r="H2803" s="6" t="str">
        <f>_xlfn.IFNA(INDEX(regcoded!$A$2:$Z$20000,MATCH($D2803,regcoded!$D$2:$D$20000,0),8),"")</f>
        <v/>
      </c>
      <c r="I2803" s="6" t="str">
        <f>_xlfn.IFNA(INDEX(regcoded!$A$2:$Z$20000,MATCH($D2803,regcoded!$D$2:$D$20000,0),9),"")</f>
        <v/>
      </c>
    </row>
    <row r="2804" spans="1:9" x14ac:dyDescent="0.25">
      <c r="A2804" s="6" t="s">
        <v>13</v>
      </c>
      <c r="B2804" s="6" t="s">
        <v>1</v>
      </c>
      <c r="C2804" s="7">
        <v>20150617054621</v>
      </c>
      <c r="D2804" s="6" t="s">
        <v>314</v>
      </c>
      <c r="E2804" s="6" t="str">
        <f>_xlfn.IFNA(INDEX(regcoded!$A$2:$Z$20000,MATCH($D2804,regcoded!$D$2:$D$20000,0),5),"")</f>
        <v/>
      </c>
      <c r="F2804" s="6" t="str">
        <f>_xlfn.IFNA(INDEX(regcoded!$A$2:$Z$20000,MATCH($D2804,regcoded!$D$2:$D$20000,0),6),"")</f>
        <v/>
      </c>
      <c r="G2804" s="6" t="str">
        <f>_xlfn.IFNA(INDEX(regcoded!$A$2:$Z$20000,MATCH($D2804,regcoded!$D$2:$D$20000,0),7),"")</f>
        <v/>
      </c>
      <c r="H2804" s="6" t="str">
        <f>_xlfn.IFNA(INDEX(regcoded!$A$2:$Z$20000,MATCH($D2804,regcoded!$D$2:$D$20000,0),8),"")</f>
        <v/>
      </c>
      <c r="I2804" s="6" t="str">
        <f>_xlfn.IFNA(INDEX(regcoded!$A$2:$Z$20000,MATCH($D2804,regcoded!$D$2:$D$20000,0),9),"")</f>
        <v/>
      </c>
    </row>
    <row r="2805" spans="1:9" x14ac:dyDescent="0.25">
      <c r="A2805" s="6" t="s">
        <v>441</v>
      </c>
      <c r="B2805" s="6" t="s">
        <v>442</v>
      </c>
      <c r="C2805" s="7">
        <v>20150617054639</v>
      </c>
      <c r="D2805" s="6" t="s">
        <v>314</v>
      </c>
      <c r="E2805" s="6" t="str">
        <f>_xlfn.IFNA(INDEX(regcoded!$A$2:$Z$20000,MATCH($D2805,regcoded!$D$2:$D$20000,0),5),"")</f>
        <v/>
      </c>
      <c r="F2805" s="6" t="str">
        <f>_xlfn.IFNA(INDEX(regcoded!$A$2:$Z$20000,MATCH($D2805,regcoded!$D$2:$D$20000,0),6),"")</f>
        <v/>
      </c>
      <c r="G2805" s="6" t="str">
        <f>_xlfn.IFNA(INDEX(regcoded!$A$2:$Z$20000,MATCH($D2805,regcoded!$D$2:$D$20000,0),7),"")</f>
        <v/>
      </c>
      <c r="H2805" s="6" t="str">
        <f>_xlfn.IFNA(INDEX(regcoded!$A$2:$Z$20000,MATCH($D2805,regcoded!$D$2:$D$20000,0),8),"")</f>
        <v/>
      </c>
      <c r="I2805" s="6" t="str">
        <f>_xlfn.IFNA(INDEX(regcoded!$A$2:$Z$20000,MATCH($D2805,regcoded!$D$2:$D$20000,0),9),"")</f>
        <v/>
      </c>
    </row>
    <row r="2806" spans="1:9" x14ac:dyDescent="0.25">
      <c r="A2806" s="6" t="s">
        <v>125</v>
      </c>
      <c r="B2806" s="6" t="s">
        <v>1</v>
      </c>
      <c r="C2806" s="7">
        <v>20150617054630</v>
      </c>
      <c r="D2806" s="6" t="s">
        <v>314</v>
      </c>
      <c r="E2806" s="6" t="str">
        <f>_xlfn.IFNA(INDEX(regcoded!$A$2:$Z$20000,MATCH($D2806,regcoded!$D$2:$D$20000,0),5),"")</f>
        <v/>
      </c>
      <c r="F2806" s="6" t="str">
        <f>_xlfn.IFNA(INDEX(regcoded!$A$2:$Z$20000,MATCH($D2806,regcoded!$D$2:$D$20000,0),6),"")</f>
        <v/>
      </c>
      <c r="G2806" s="6" t="str">
        <f>_xlfn.IFNA(INDEX(regcoded!$A$2:$Z$20000,MATCH($D2806,regcoded!$D$2:$D$20000,0),7),"")</f>
        <v/>
      </c>
      <c r="H2806" s="6" t="str">
        <f>_xlfn.IFNA(INDEX(regcoded!$A$2:$Z$20000,MATCH($D2806,regcoded!$D$2:$D$20000,0),8),"")</f>
        <v/>
      </c>
      <c r="I2806" s="6" t="str">
        <f>_xlfn.IFNA(INDEX(regcoded!$A$2:$Z$20000,MATCH($D2806,regcoded!$D$2:$D$20000,0),9),"")</f>
        <v/>
      </c>
    </row>
    <row r="2807" spans="1:9" x14ac:dyDescent="0.25">
      <c r="A2807" s="6" t="s">
        <v>642</v>
      </c>
      <c r="B2807" s="6" t="s">
        <v>30</v>
      </c>
      <c r="C2807" s="7">
        <v>20150617054733</v>
      </c>
      <c r="D2807" s="6" t="s">
        <v>314</v>
      </c>
      <c r="E2807" s="6" t="str">
        <f>_xlfn.IFNA(INDEX(regcoded!$A$2:$Z$20000,MATCH($D2807,regcoded!$D$2:$D$20000,0),5),"")</f>
        <v/>
      </c>
      <c r="F2807" s="6" t="str">
        <f>_xlfn.IFNA(INDEX(regcoded!$A$2:$Z$20000,MATCH($D2807,regcoded!$D$2:$D$20000,0),6),"")</f>
        <v/>
      </c>
      <c r="G2807" s="6" t="str">
        <f>_xlfn.IFNA(INDEX(regcoded!$A$2:$Z$20000,MATCH($D2807,regcoded!$D$2:$D$20000,0),7),"")</f>
        <v/>
      </c>
      <c r="H2807" s="6" t="str">
        <f>_xlfn.IFNA(INDEX(regcoded!$A$2:$Z$20000,MATCH($D2807,regcoded!$D$2:$D$20000,0),8),"")</f>
        <v/>
      </c>
      <c r="I2807" s="6" t="str">
        <f>_xlfn.IFNA(INDEX(regcoded!$A$2:$Z$20000,MATCH($D2807,regcoded!$D$2:$D$20000,0),9),"")</f>
        <v/>
      </c>
    </row>
    <row r="2808" spans="1:9" x14ac:dyDescent="0.25">
      <c r="A2808" s="6" t="s">
        <v>642</v>
      </c>
      <c r="B2808" s="6" t="s">
        <v>847</v>
      </c>
      <c r="C2808" s="7">
        <v>20150617054841</v>
      </c>
      <c r="D2808" s="6" t="s">
        <v>314</v>
      </c>
      <c r="E2808" s="6" t="str">
        <f>_xlfn.IFNA(INDEX(regcoded!$A$2:$Z$20000,MATCH($D2808,regcoded!$D$2:$D$20000,0),5),"")</f>
        <v/>
      </c>
      <c r="F2808" s="6" t="str">
        <f>_xlfn.IFNA(INDEX(regcoded!$A$2:$Z$20000,MATCH($D2808,regcoded!$D$2:$D$20000,0),6),"")</f>
        <v/>
      </c>
      <c r="G2808" s="6" t="str">
        <f>_xlfn.IFNA(INDEX(regcoded!$A$2:$Z$20000,MATCH($D2808,regcoded!$D$2:$D$20000,0),7),"")</f>
        <v/>
      </c>
      <c r="H2808" s="6" t="str">
        <f>_xlfn.IFNA(INDEX(regcoded!$A$2:$Z$20000,MATCH($D2808,regcoded!$D$2:$D$20000,0),8),"")</f>
        <v/>
      </c>
      <c r="I2808" s="6" t="str">
        <f>_xlfn.IFNA(INDEX(regcoded!$A$2:$Z$20000,MATCH($D2808,regcoded!$D$2:$D$20000,0),9),"")</f>
        <v/>
      </c>
    </row>
    <row r="2809" spans="1:9" x14ac:dyDescent="0.25">
      <c r="A2809" s="6" t="s">
        <v>1316</v>
      </c>
      <c r="B2809" s="6" t="s">
        <v>1</v>
      </c>
      <c r="C2809" s="7">
        <v>20150617054622</v>
      </c>
      <c r="D2809" s="6" t="s">
        <v>314</v>
      </c>
      <c r="E2809" s="6" t="str">
        <f>_xlfn.IFNA(INDEX(regcoded!$A$2:$Z$20000,MATCH($D2809,regcoded!$D$2:$D$20000,0),5),"")</f>
        <v/>
      </c>
      <c r="F2809" s="6" t="str">
        <f>_xlfn.IFNA(INDEX(regcoded!$A$2:$Z$20000,MATCH($D2809,regcoded!$D$2:$D$20000,0),6),"")</f>
        <v/>
      </c>
      <c r="G2809" s="6" t="str">
        <f>_xlfn.IFNA(INDEX(regcoded!$A$2:$Z$20000,MATCH($D2809,regcoded!$D$2:$D$20000,0),7),"")</f>
        <v/>
      </c>
      <c r="H2809" s="6" t="str">
        <f>_xlfn.IFNA(INDEX(regcoded!$A$2:$Z$20000,MATCH($D2809,regcoded!$D$2:$D$20000,0),8),"")</f>
        <v/>
      </c>
      <c r="I2809" s="6" t="str">
        <f>_xlfn.IFNA(INDEX(regcoded!$A$2:$Z$20000,MATCH($D2809,regcoded!$D$2:$D$20000,0),9),"")</f>
        <v/>
      </c>
    </row>
    <row r="2810" spans="1:9" x14ac:dyDescent="0.25">
      <c r="A2810" s="6" t="s">
        <v>553</v>
      </c>
      <c r="B2810" s="6" t="s">
        <v>1107</v>
      </c>
      <c r="C2810" s="7">
        <v>20150617054950</v>
      </c>
      <c r="D2810" s="6" t="s">
        <v>314</v>
      </c>
      <c r="E2810" s="6" t="str">
        <f>_xlfn.IFNA(INDEX(regcoded!$A$2:$Z$20000,MATCH($D2810,regcoded!$D$2:$D$20000,0),5),"")</f>
        <v/>
      </c>
      <c r="F2810" s="6" t="str">
        <f>_xlfn.IFNA(INDEX(regcoded!$A$2:$Z$20000,MATCH($D2810,regcoded!$D$2:$D$20000,0),6),"")</f>
        <v/>
      </c>
      <c r="G2810" s="6" t="str">
        <f>_xlfn.IFNA(INDEX(regcoded!$A$2:$Z$20000,MATCH($D2810,regcoded!$D$2:$D$20000,0),7),"")</f>
        <v/>
      </c>
      <c r="H2810" s="6" t="str">
        <f>_xlfn.IFNA(INDEX(regcoded!$A$2:$Z$20000,MATCH($D2810,regcoded!$D$2:$D$20000,0),8),"")</f>
        <v/>
      </c>
      <c r="I2810" s="6" t="str">
        <f>_xlfn.IFNA(INDEX(regcoded!$A$2:$Z$20000,MATCH($D2810,regcoded!$D$2:$D$20000,0),9),"")</f>
        <v/>
      </c>
    </row>
    <row r="2811" spans="1:9" x14ac:dyDescent="0.25">
      <c r="A2811" s="6" t="s">
        <v>642</v>
      </c>
      <c r="B2811" s="6" t="s">
        <v>30</v>
      </c>
      <c r="C2811" s="7">
        <v>20150617054733</v>
      </c>
      <c r="D2811" s="6" t="s">
        <v>2353</v>
      </c>
      <c r="E2811" s="6" t="str">
        <f>_xlfn.IFNA(INDEX(regcoded!$A$2:$Z$20000,MATCH($D2811,regcoded!$D$2:$D$20000,0),5),"")</f>
        <v>o</v>
      </c>
      <c r="F2811" s="6" t="str">
        <f>_xlfn.IFNA(INDEX(regcoded!$A$2:$Z$20000,MATCH($D2811,regcoded!$D$2:$D$20000,0),6),"")</f>
        <v>int</v>
      </c>
      <c r="G2811" s="6">
        <f>_xlfn.IFNA(INDEX(regcoded!$A$2:$Z$20000,MATCH($D2811,regcoded!$D$2:$D$20000,0),7),"")</f>
        <v>0</v>
      </c>
      <c r="H2811" s="6">
        <f>_xlfn.IFNA(INDEX(regcoded!$A$2:$Z$20000,MATCH($D2811,regcoded!$D$2:$D$20000,0),8),"")</f>
        <v>0</v>
      </c>
      <c r="I2811" s="6">
        <f>_xlfn.IFNA(INDEX(regcoded!$A$2:$Z$20000,MATCH($D2811,regcoded!$D$2:$D$20000,0),9),"")</f>
        <v>0</v>
      </c>
    </row>
    <row r="2812" spans="1:9" x14ac:dyDescent="0.25">
      <c r="A2812" s="6" t="s">
        <v>1293</v>
      </c>
      <c r="B2812" s="6" t="s">
        <v>1294</v>
      </c>
      <c r="C2812" s="7">
        <v>20150617054820</v>
      </c>
      <c r="D2812" s="6" t="s">
        <v>160</v>
      </c>
      <c r="E2812" s="6" t="str">
        <f>_xlfn.IFNA(INDEX(regcoded!$A$2:$Z$20000,MATCH($D2812,regcoded!$D$2:$D$20000,0),5),"")</f>
        <v/>
      </c>
      <c r="F2812" s="6" t="str">
        <f>_xlfn.IFNA(INDEX(regcoded!$A$2:$Z$20000,MATCH($D2812,regcoded!$D$2:$D$20000,0),6),"")</f>
        <v/>
      </c>
      <c r="G2812" s="6" t="str">
        <f>_xlfn.IFNA(INDEX(regcoded!$A$2:$Z$20000,MATCH($D2812,regcoded!$D$2:$D$20000,0),7),"")</f>
        <v/>
      </c>
      <c r="H2812" s="6" t="str">
        <f>_xlfn.IFNA(INDEX(regcoded!$A$2:$Z$20000,MATCH($D2812,regcoded!$D$2:$D$20000,0),8),"")</f>
        <v/>
      </c>
      <c r="I2812" s="6" t="str">
        <f>_xlfn.IFNA(INDEX(regcoded!$A$2:$Z$20000,MATCH($D2812,regcoded!$D$2:$D$20000,0),9),"")</f>
        <v/>
      </c>
    </row>
    <row r="2813" spans="1:9" x14ac:dyDescent="0.25">
      <c r="A2813" s="6" t="s">
        <v>1290</v>
      </c>
      <c r="B2813" s="6" t="s">
        <v>214</v>
      </c>
      <c r="C2813" s="7">
        <v>20150617054642</v>
      </c>
      <c r="D2813" s="6" t="s">
        <v>152</v>
      </c>
      <c r="E2813" s="6" t="str">
        <f>_xlfn.IFNA(INDEX(regcoded!$A$2:$Z$20000,MATCH($D2813,regcoded!$D$2:$D$20000,0),5),"")</f>
        <v>o</v>
      </c>
      <c r="F2813" s="6" t="str">
        <f>_xlfn.IFNA(INDEX(regcoded!$A$2:$Z$20000,MATCH($D2813,regcoded!$D$2:$D$20000,0),6),"")</f>
        <v>multi</v>
      </c>
      <c r="G2813" s="6">
        <f>_xlfn.IFNA(INDEX(regcoded!$A$2:$Z$20000,MATCH($D2813,regcoded!$D$2:$D$20000,0),7),"")</f>
        <v>0</v>
      </c>
      <c r="H2813" s="6">
        <f>_xlfn.IFNA(INDEX(regcoded!$A$2:$Z$20000,MATCH($D2813,regcoded!$D$2:$D$20000,0),8),"")</f>
        <v>0</v>
      </c>
      <c r="I2813" s="6">
        <f>_xlfn.IFNA(INDEX(regcoded!$A$2:$Z$20000,MATCH($D2813,regcoded!$D$2:$D$20000,0),9),"")</f>
        <v>11123486</v>
      </c>
    </row>
    <row r="2814" spans="1:9" x14ac:dyDescent="0.25">
      <c r="A2814" s="6" t="s">
        <v>1211</v>
      </c>
      <c r="B2814" s="6" t="s">
        <v>214</v>
      </c>
      <c r="C2814" s="7">
        <v>20150617054658</v>
      </c>
      <c r="D2814" s="6" t="s">
        <v>632</v>
      </c>
      <c r="E2814" s="6" t="str">
        <f>_xlfn.IFNA(INDEX(regcoded!$A$2:$Z$20000,MATCH($D2814,regcoded!$D$2:$D$20000,0),5),"")</f>
        <v/>
      </c>
      <c r="F2814" s="6" t="str">
        <f>_xlfn.IFNA(INDEX(regcoded!$A$2:$Z$20000,MATCH($D2814,regcoded!$D$2:$D$20000,0),6),"")</f>
        <v/>
      </c>
      <c r="G2814" s="6" t="str">
        <f>_xlfn.IFNA(INDEX(regcoded!$A$2:$Z$20000,MATCH($D2814,regcoded!$D$2:$D$20000,0),7),"")</f>
        <v/>
      </c>
      <c r="H2814" s="6" t="str">
        <f>_xlfn.IFNA(INDEX(regcoded!$A$2:$Z$20000,MATCH($D2814,regcoded!$D$2:$D$20000,0),8),"")</f>
        <v/>
      </c>
      <c r="I2814" s="6" t="str">
        <f>_xlfn.IFNA(INDEX(regcoded!$A$2:$Z$20000,MATCH($D2814,regcoded!$D$2:$D$20000,0),9),"")</f>
        <v/>
      </c>
    </row>
    <row r="2815" spans="1:9" x14ac:dyDescent="0.25">
      <c r="A2815" s="6" t="s">
        <v>1505</v>
      </c>
      <c r="B2815" s="6" t="s">
        <v>30</v>
      </c>
      <c r="C2815" s="7">
        <v>20150617054905</v>
      </c>
      <c r="D2815" s="6" t="s">
        <v>630</v>
      </c>
      <c r="E2815" s="6" t="str">
        <f>_xlfn.IFNA(INDEX(regcoded!$A$2:$Z$20000,MATCH($D2815,regcoded!$D$2:$D$20000,0),5),"")</f>
        <v/>
      </c>
      <c r="F2815" s="6" t="str">
        <f>_xlfn.IFNA(INDEX(regcoded!$A$2:$Z$20000,MATCH($D2815,regcoded!$D$2:$D$20000,0),6),"")</f>
        <v/>
      </c>
      <c r="G2815" s="6" t="str">
        <f>_xlfn.IFNA(INDEX(regcoded!$A$2:$Z$20000,MATCH($D2815,regcoded!$D$2:$D$20000,0),7),"")</f>
        <v/>
      </c>
      <c r="H2815" s="6" t="str">
        <f>_xlfn.IFNA(INDEX(regcoded!$A$2:$Z$20000,MATCH($D2815,regcoded!$D$2:$D$20000,0),8),"")</f>
        <v/>
      </c>
      <c r="I2815" s="6" t="str">
        <f>_xlfn.IFNA(INDEX(regcoded!$A$2:$Z$20000,MATCH($D2815,regcoded!$D$2:$D$20000,0),9),"")</f>
        <v/>
      </c>
    </row>
    <row r="2816" spans="1:9" x14ac:dyDescent="0.25">
      <c r="A2816" s="6" t="s">
        <v>1554</v>
      </c>
      <c r="B2816" s="6" t="s">
        <v>1</v>
      </c>
      <c r="C2816" s="7">
        <v>20150617054628</v>
      </c>
      <c r="D2816" s="6" t="s">
        <v>1730</v>
      </c>
      <c r="E2816" s="6" t="str">
        <f>_xlfn.IFNA(INDEX(regcoded!$A$2:$Z$20000,MATCH($D2816,regcoded!$D$2:$D$20000,0),5),"")</f>
        <v/>
      </c>
      <c r="F2816" s="6" t="str">
        <f>_xlfn.IFNA(INDEX(regcoded!$A$2:$Z$20000,MATCH($D2816,regcoded!$D$2:$D$20000,0),6),"")</f>
        <v/>
      </c>
      <c r="G2816" s="6" t="str">
        <f>_xlfn.IFNA(INDEX(regcoded!$A$2:$Z$20000,MATCH($D2816,regcoded!$D$2:$D$20000,0),7),"")</f>
        <v/>
      </c>
      <c r="H2816" s="6" t="str">
        <f>_xlfn.IFNA(INDEX(regcoded!$A$2:$Z$20000,MATCH($D2816,regcoded!$D$2:$D$20000,0),8),"")</f>
        <v/>
      </c>
      <c r="I2816" s="6" t="str">
        <f>_xlfn.IFNA(INDEX(regcoded!$A$2:$Z$20000,MATCH($D2816,regcoded!$D$2:$D$20000,0),9),"")</f>
        <v/>
      </c>
    </row>
    <row r="2817" spans="1:9" x14ac:dyDescent="0.25">
      <c r="A2817" s="6" t="s">
        <v>1115</v>
      </c>
      <c r="B2817" s="6" t="s">
        <v>30</v>
      </c>
      <c r="C2817" s="7">
        <v>20150617055000</v>
      </c>
      <c r="D2817" s="6" t="s">
        <v>573</v>
      </c>
      <c r="E2817" s="6" t="str">
        <f>_xlfn.IFNA(INDEX(regcoded!$A$2:$Z$20000,MATCH($D2817,regcoded!$D$2:$D$20000,0),5),"")</f>
        <v/>
      </c>
      <c r="F2817" s="6" t="str">
        <f>_xlfn.IFNA(INDEX(regcoded!$A$2:$Z$20000,MATCH($D2817,regcoded!$D$2:$D$20000,0),6),"")</f>
        <v/>
      </c>
      <c r="G2817" s="6" t="str">
        <f>_xlfn.IFNA(INDEX(regcoded!$A$2:$Z$20000,MATCH($D2817,regcoded!$D$2:$D$20000,0),7),"")</f>
        <v/>
      </c>
      <c r="H2817" s="6" t="str">
        <f>_xlfn.IFNA(INDEX(regcoded!$A$2:$Z$20000,MATCH($D2817,regcoded!$D$2:$D$20000,0),8),"")</f>
        <v/>
      </c>
      <c r="I2817" s="6" t="str">
        <f>_xlfn.IFNA(INDEX(regcoded!$A$2:$Z$20000,MATCH($D2817,regcoded!$D$2:$D$20000,0),9),"")</f>
        <v/>
      </c>
    </row>
    <row r="2818" spans="1:9" x14ac:dyDescent="0.25">
      <c r="A2818" s="6" t="s">
        <v>677</v>
      </c>
      <c r="B2818" s="6" t="s">
        <v>678</v>
      </c>
      <c r="C2818" s="7">
        <v>20150617054749</v>
      </c>
      <c r="D2818" s="6" t="s">
        <v>573</v>
      </c>
      <c r="E2818" s="6" t="str">
        <f>_xlfn.IFNA(INDEX(regcoded!$A$2:$Z$20000,MATCH($D2818,regcoded!$D$2:$D$20000,0),5),"")</f>
        <v/>
      </c>
      <c r="F2818" s="6" t="str">
        <f>_xlfn.IFNA(INDEX(regcoded!$A$2:$Z$20000,MATCH($D2818,regcoded!$D$2:$D$20000,0),6),"")</f>
        <v/>
      </c>
      <c r="G2818" s="6" t="str">
        <f>_xlfn.IFNA(INDEX(regcoded!$A$2:$Z$20000,MATCH($D2818,regcoded!$D$2:$D$20000,0),7),"")</f>
        <v/>
      </c>
      <c r="H2818" s="6" t="str">
        <f>_xlfn.IFNA(INDEX(regcoded!$A$2:$Z$20000,MATCH($D2818,regcoded!$D$2:$D$20000,0),8),"")</f>
        <v/>
      </c>
      <c r="I2818" s="6" t="str">
        <f>_xlfn.IFNA(INDEX(regcoded!$A$2:$Z$20000,MATCH($D2818,regcoded!$D$2:$D$20000,0),9),"")</f>
        <v/>
      </c>
    </row>
    <row r="2819" spans="1:9" x14ac:dyDescent="0.25">
      <c r="A2819" s="6" t="s">
        <v>1211</v>
      </c>
      <c r="B2819" s="6" t="s">
        <v>214</v>
      </c>
      <c r="C2819" s="7">
        <v>20150617054658</v>
      </c>
      <c r="D2819" s="6" t="s">
        <v>573</v>
      </c>
      <c r="E2819" s="6" t="str">
        <f>_xlfn.IFNA(INDEX(regcoded!$A$2:$Z$20000,MATCH($D2819,regcoded!$D$2:$D$20000,0),5),"")</f>
        <v/>
      </c>
      <c r="F2819" s="6" t="str">
        <f>_xlfn.IFNA(INDEX(regcoded!$A$2:$Z$20000,MATCH($D2819,regcoded!$D$2:$D$20000,0),6),"")</f>
        <v/>
      </c>
      <c r="G2819" s="6" t="str">
        <f>_xlfn.IFNA(INDEX(regcoded!$A$2:$Z$20000,MATCH($D2819,regcoded!$D$2:$D$20000,0),7),"")</f>
        <v/>
      </c>
      <c r="H2819" s="6" t="str">
        <f>_xlfn.IFNA(INDEX(regcoded!$A$2:$Z$20000,MATCH($D2819,regcoded!$D$2:$D$20000,0),8),"")</f>
        <v/>
      </c>
      <c r="I2819" s="6" t="str">
        <f>_xlfn.IFNA(INDEX(regcoded!$A$2:$Z$20000,MATCH($D2819,regcoded!$D$2:$D$20000,0),9),"")</f>
        <v/>
      </c>
    </row>
    <row r="2820" spans="1:9" x14ac:dyDescent="0.25">
      <c r="A2820" s="6" t="s">
        <v>666</v>
      </c>
      <c r="B2820" s="6" t="s">
        <v>667</v>
      </c>
      <c r="C2820" s="7">
        <v>20150617054733</v>
      </c>
      <c r="D2820" s="6" t="s">
        <v>556</v>
      </c>
      <c r="E2820" s="6" t="str">
        <f>_xlfn.IFNA(INDEX(regcoded!$A$2:$Z$20000,MATCH($D2820,regcoded!$D$2:$D$20000,0),5),"")</f>
        <v/>
      </c>
      <c r="F2820" s="6" t="str">
        <f>_xlfn.IFNA(INDEX(regcoded!$A$2:$Z$20000,MATCH($D2820,regcoded!$D$2:$D$20000,0),6),"")</f>
        <v/>
      </c>
      <c r="G2820" s="6" t="str">
        <f>_xlfn.IFNA(INDEX(regcoded!$A$2:$Z$20000,MATCH($D2820,regcoded!$D$2:$D$20000,0),7),"")</f>
        <v/>
      </c>
      <c r="H2820" s="6" t="str">
        <f>_xlfn.IFNA(INDEX(regcoded!$A$2:$Z$20000,MATCH($D2820,regcoded!$D$2:$D$20000,0),8),"")</f>
        <v/>
      </c>
      <c r="I2820" s="6" t="str">
        <f>_xlfn.IFNA(INDEX(regcoded!$A$2:$Z$20000,MATCH($D2820,regcoded!$D$2:$D$20000,0),9),"")</f>
        <v/>
      </c>
    </row>
    <row r="2821" spans="1:9" x14ac:dyDescent="0.25">
      <c r="A2821" s="6" t="s">
        <v>423</v>
      </c>
      <c r="B2821" s="6" t="s">
        <v>621</v>
      </c>
      <c r="C2821" s="7">
        <v>20150617054725</v>
      </c>
      <c r="D2821" s="6" t="s">
        <v>556</v>
      </c>
      <c r="E2821" s="6" t="str">
        <f>_xlfn.IFNA(INDEX(regcoded!$A$2:$Z$20000,MATCH($D2821,regcoded!$D$2:$D$20000,0),5),"")</f>
        <v/>
      </c>
      <c r="F2821" s="6" t="str">
        <f>_xlfn.IFNA(INDEX(regcoded!$A$2:$Z$20000,MATCH($D2821,regcoded!$D$2:$D$20000,0),6),"")</f>
        <v/>
      </c>
      <c r="G2821" s="6" t="str">
        <f>_xlfn.IFNA(INDEX(regcoded!$A$2:$Z$20000,MATCH($D2821,regcoded!$D$2:$D$20000,0),7),"")</f>
        <v/>
      </c>
      <c r="H2821" s="6" t="str">
        <f>_xlfn.IFNA(INDEX(regcoded!$A$2:$Z$20000,MATCH($D2821,regcoded!$D$2:$D$20000,0),8),"")</f>
        <v/>
      </c>
      <c r="I2821" s="6" t="str">
        <f>_xlfn.IFNA(INDEX(regcoded!$A$2:$Z$20000,MATCH($D2821,regcoded!$D$2:$D$20000,0),9),"")</f>
        <v/>
      </c>
    </row>
    <row r="2822" spans="1:9" x14ac:dyDescent="0.25">
      <c r="A2822" s="6" t="s">
        <v>909</v>
      </c>
      <c r="B2822" s="6" t="s">
        <v>1</v>
      </c>
      <c r="C2822" s="7">
        <v>20150617054856</v>
      </c>
      <c r="D2822" s="6" t="s">
        <v>598</v>
      </c>
      <c r="E2822" s="6" t="str">
        <f>_xlfn.IFNA(INDEX(regcoded!$A$2:$Z$20000,MATCH($D2822,regcoded!$D$2:$D$20000,0),5),"")</f>
        <v/>
      </c>
      <c r="F2822" s="6" t="str">
        <f>_xlfn.IFNA(INDEX(regcoded!$A$2:$Z$20000,MATCH($D2822,regcoded!$D$2:$D$20000,0),6),"")</f>
        <v/>
      </c>
      <c r="G2822" s="6" t="str">
        <f>_xlfn.IFNA(INDEX(regcoded!$A$2:$Z$20000,MATCH($D2822,regcoded!$D$2:$D$20000,0),7),"")</f>
        <v/>
      </c>
      <c r="H2822" s="6" t="str">
        <f>_xlfn.IFNA(INDEX(regcoded!$A$2:$Z$20000,MATCH($D2822,regcoded!$D$2:$D$20000,0),8),"")</f>
        <v/>
      </c>
      <c r="I2822" s="6" t="str">
        <f>_xlfn.IFNA(INDEX(regcoded!$A$2:$Z$20000,MATCH($D2822,regcoded!$D$2:$D$20000,0),9),"")</f>
        <v/>
      </c>
    </row>
    <row r="2823" spans="1:9" x14ac:dyDescent="0.25">
      <c r="A2823" s="6" t="s">
        <v>874</v>
      </c>
      <c r="B2823" s="6" t="s">
        <v>673</v>
      </c>
      <c r="C2823" s="7">
        <v>20150617054847</v>
      </c>
      <c r="D2823" s="6" t="s">
        <v>598</v>
      </c>
      <c r="E2823" s="6" t="str">
        <f>_xlfn.IFNA(INDEX(regcoded!$A$2:$Z$20000,MATCH($D2823,regcoded!$D$2:$D$20000,0),5),"")</f>
        <v/>
      </c>
      <c r="F2823" s="6" t="str">
        <f>_xlfn.IFNA(INDEX(regcoded!$A$2:$Z$20000,MATCH($D2823,regcoded!$D$2:$D$20000,0),6),"")</f>
        <v/>
      </c>
      <c r="G2823" s="6" t="str">
        <f>_xlfn.IFNA(INDEX(regcoded!$A$2:$Z$20000,MATCH($D2823,regcoded!$D$2:$D$20000,0),7),"")</f>
        <v/>
      </c>
      <c r="H2823" s="6" t="str">
        <f>_xlfn.IFNA(INDEX(regcoded!$A$2:$Z$20000,MATCH($D2823,regcoded!$D$2:$D$20000,0),8),"")</f>
        <v/>
      </c>
      <c r="I2823" s="6" t="str">
        <f>_xlfn.IFNA(INDEX(regcoded!$A$2:$Z$20000,MATCH($D2823,regcoded!$D$2:$D$20000,0),9),"")</f>
        <v/>
      </c>
    </row>
    <row r="2824" spans="1:9" x14ac:dyDescent="0.25">
      <c r="A2824" s="6" t="s">
        <v>879</v>
      </c>
      <c r="B2824" s="6" t="s">
        <v>1</v>
      </c>
      <c r="C2824" s="7">
        <v>20150617054848</v>
      </c>
      <c r="D2824" s="6" t="s">
        <v>595</v>
      </c>
      <c r="E2824" s="6" t="str">
        <f>_xlfn.IFNA(INDEX(regcoded!$A$2:$Z$20000,MATCH($D2824,regcoded!$D$2:$D$20000,0),5),"")</f>
        <v/>
      </c>
      <c r="F2824" s="6" t="str">
        <f>_xlfn.IFNA(INDEX(regcoded!$A$2:$Z$20000,MATCH($D2824,regcoded!$D$2:$D$20000,0),6),"")</f>
        <v/>
      </c>
      <c r="G2824" s="6" t="str">
        <f>_xlfn.IFNA(INDEX(regcoded!$A$2:$Z$20000,MATCH($D2824,regcoded!$D$2:$D$20000,0),7),"")</f>
        <v/>
      </c>
      <c r="H2824" s="6" t="str">
        <f>_xlfn.IFNA(INDEX(regcoded!$A$2:$Z$20000,MATCH($D2824,regcoded!$D$2:$D$20000,0),8),"")</f>
        <v/>
      </c>
      <c r="I2824" s="6" t="str">
        <f>_xlfn.IFNA(INDEX(regcoded!$A$2:$Z$20000,MATCH($D2824,regcoded!$D$2:$D$20000,0),9),"")</f>
        <v/>
      </c>
    </row>
    <row r="2825" spans="1:9" x14ac:dyDescent="0.25">
      <c r="A2825" s="6" t="s">
        <v>62</v>
      </c>
      <c r="B2825" s="6" t="s">
        <v>1</v>
      </c>
      <c r="C2825" s="7">
        <v>20150617054623</v>
      </c>
      <c r="D2825" s="6" t="s">
        <v>595</v>
      </c>
      <c r="E2825" s="6" t="str">
        <f>_xlfn.IFNA(INDEX(regcoded!$A$2:$Z$20000,MATCH($D2825,regcoded!$D$2:$D$20000,0),5),"")</f>
        <v/>
      </c>
      <c r="F2825" s="6" t="str">
        <f>_xlfn.IFNA(INDEX(regcoded!$A$2:$Z$20000,MATCH($D2825,regcoded!$D$2:$D$20000,0),6),"")</f>
        <v/>
      </c>
      <c r="G2825" s="6" t="str">
        <f>_xlfn.IFNA(INDEX(regcoded!$A$2:$Z$20000,MATCH($D2825,regcoded!$D$2:$D$20000,0),7),"")</f>
        <v/>
      </c>
      <c r="H2825" s="6" t="str">
        <f>_xlfn.IFNA(INDEX(regcoded!$A$2:$Z$20000,MATCH($D2825,regcoded!$D$2:$D$20000,0),8),"")</f>
        <v/>
      </c>
      <c r="I2825" s="6" t="str">
        <f>_xlfn.IFNA(INDEX(regcoded!$A$2:$Z$20000,MATCH($D2825,regcoded!$D$2:$D$20000,0),9),"")</f>
        <v/>
      </c>
    </row>
    <row r="2826" spans="1:9" x14ac:dyDescent="0.25">
      <c r="A2826" s="6" t="s">
        <v>85</v>
      </c>
      <c r="B2826" s="6" t="s">
        <v>1003</v>
      </c>
      <c r="C2826" s="7">
        <v>20150617054937</v>
      </c>
      <c r="D2826" s="6" t="s">
        <v>595</v>
      </c>
      <c r="E2826" s="6" t="str">
        <f>_xlfn.IFNA(INDEX(regcoded!$A$2:$Z$20000,MATCH($D2826,regcoded!$D$2:$D$20000,0),5),"")</f>
        <v/>
      </c>
      <c r="F2826" s="6" t="str">
        <f>_xlfn.IFNA(INDEX(regcoded!$A$2:$Z$20000,MATCH($D2826,regcoded!$D$2:$D$20000,0),6),"")</f>
        <v/>
      </c>
      <c r="G2826" s="6" t="str">
        <f>_xlfn.IFNA(INDEX(regcoded!$A$2:$Z$20000,MATCH($D2826,regcoded!$D$2:$D$20000,0),7),"")</f>
        <v/>
      </c>
      <c r="H2826" s="6" t="str">
        <f>_xlfn.IFNA(INDEX(regcoded!$A$2:$Z$20000,MATCH($D2826,regcoded!$D$2:$D$20000,0),8),"")</f>
        <v/>
      </c>
      <c r="I2826" s="6" t="str">
        <f>_xlfn.IFNA(INDEX(regcoded!$A$2:$Z$20000,MATCH($D2826,regcoded!$D$2:$D$20000,0),9),"")</f>
        <v/>
      </c>
    </row>
    <row r="2827" spans="1:9" x14ac:dyDescent="0.25">
      <c r="A2827" s="6" t="s">
        <v>223</v>
      </c>
      <c r="B2827" s="6" t="s">
        <v>214</v>
      </c>
      <c r="C2827" s="7">
        <v>20150617054633</v>
      </c>
      <c r="D2827" s="6" t="s">
        <v>46</v>
      </c>
      <c r="E2827" s="6" t="str">
        <f>_xlfn.IFNA(INDEX(regcoded!$A$2:$Z$20000,MATCH($D2827,regcoded!$D$2:$D$20000,0),5),"")</f>
        <v>o</v>
      </c>
      <c r="F2827" s="6" t="str">
        <f>_xlfn.IFNA(INDEX(regcoded!$A$2:$Z$20000,MATCH($D2827,regcoded!$D$2:$D$20000,0),6),"")</f>
        <v>multi</v>
      </c>
      <c r="G2827" s="6">
        <f>_xlfn.IFNA(INDEX(regcoded!$A$2:$Z$20000,MATCH($D2827,regcoded!$D$2:$D$20000,0),7),"")</f>
        <v>0</v>
      </c>
      <c r="H2827" s="6">
        <f>_xlfn.IFNA(INDEX(regcoded!$A$2:$Z$20000,MATCH($D2827,regcoded!$D$2:$D$20000,0),8),"")</f>
        <v>0</v>
      </c>
      <c r="I2827" s="6">
        <f>_xlfn.IFNA(INDEX(regcoded!$A$2:$Z$20000,MATCH($D2827,regcoded!$D$2:$D$20000,0),9),"")</f>
        <v>0</v>
      </c>
    </row>
    <row r="2828" spans="1:9" x14ac:dyDescent="0.25">
      <c r="A2828" s="6" t="s">
        <v>85</v>
      </c>
      <c r="B2828" s="6" t="s">
        <v>1003</v>
      </c>
      <c r="C2828" s="7">
        <v>20150617055007</v>
      </c>
      <c r="D2828" s="6" t="s">
        <v>46</v>
      </c>
      <c r="E2828" s="6" t="str">
        <f>_xlfn.IFNA(INDEX(regcoded!$A$2:$Z$20000,MATCH($D2828,regcoded!$D$2:$D$20000,0),5),"")</f>
        <v>o</v>
      </c>
      <c r="F2828" s="6" t="str">
        <f>_xlfn.IFNA(INDEX(regcoded!$A$2:$Z$20000,MATCH($D2828,regcoded!$D$2:$D$20000,0),6),"")</f>
        <v>multi</v>
      </c>
      <c r="G2828" s="6">
        <f>_xlfn.IFNA(INDEX(regcoded!$A$2:$Z$20000,MATCH($D2828,regcoded!$D$2:$D$20000,0),7),"")</f>
        <v>0</v>
      </c>
      <c r="H2828" s="6">
        <f>_xlfn.IFNA(INDEX(regcoded!$A$2:$Z$20000,MATCH($D2828,regcoded!$D$2:$D$20000,0),8),"")</f>
        <v>0</v>
      </c>
      <c r="I2828" s="6">
        <f>_xlfn.IFNA(INDEX(regcoded!$A$2:$Z$20000,MATCH($D2828,regcoded!$D$2:$D$20000,0),9),"")</f>
        <v>0</v>
      </c>
    </row>
    <row r="2829" spans="1:9" x14ac:dyDescent="0.25">
      <c r="A2829" s="6" t="s">
        <v>663</v>
      </c>
      <c r="B2829" s="6" t="s">
        <v>1219</v>
      </c>
      <c r="C2829" s="7">
        <v>20150617055057</v>
      </c>
      <c r="D2829" s="6" t="s">
        <v>1208</v>
      </c>
      <c r="E2829" s="6" t="str">
        <f>_xlfn.IFNA(INDEX(regcoded!$A$2:$Z$20000,MATCH($D2829,regcoded!$D$2:$D$20000,0),5),"")</f>
        <v/>
      </c>
      <c r="F2829" s="6" t="str">
        <f>_xlfn.IFNA(INDEX(regcoded!$A$2:$Z$20000,MATCH($D2829,regcoded!$D$2:$D$20000,0),6),"")</f>
        <v/>
      </c>
      <c r="G2829" s="6" t="str">
        <f>_xlfn.IFNA(INDEX(regcoded!$A$2:$Z$20000,MATCH($D2829,regcoded!$D$2:$D$20000,0),7),"")</f>
        <v/>
      </c>
      <c r="H2829" s="6" t="str">
        <f>_xlfn.IFNA(INDEX(regcoded!$A$2:$Z$20000,MATCH($D2829,regcoded!$D$2:$D$20000,0),8),"")</f>
        <v/>
      </c>
      <c r="I2829" s="6" t="str">
        <f>_xlfn.IFNA(INDEX(regcoded!$A$2:$Z$20000,MATCH($D2829,regcoded!$D$2:$D$20000,0),9),"")</f>
        <v/>
      </c>
    </row>
    <row r="2830" spans="1:9" x14ac:dyDescent="0.25">
      <c r="A2830" s="6" t="s">
        <v>663</v>
      </c>
      <c r="B2830" s="6" t="s">
        <v>1219</v>
      </c>
      <c r="C2830" s="7">
        <v>20150617055057</v>
      </c>
      <c r="D2830" s="6" t="s">
        <v>2151</v>
      </c>
      <c r="E2830" s="6" t="str">
        <f>_xlfn.IFNA(INDEX(regcoded!$A$2:$Z$20000,MATCH($D2830,regcoded!$D$2:$D$20000,0),5),"")</f>
        <v>p</v>
      </c>
      <c r="F2830" s="6">
        <f>_xlfn.IFNA(INDEX(regcoded!$A$2:$Z$20000,MATCH($D2830,regcoded!$D$2:$D$20000,0),6),"")</f>
        <v>0</v>
      </c>
      <c r="G2830" s="6">
        <f>_xlfn.IFNA(INDEX(regcoded!$A$2:$Z$20000,MATCH($D2830,regcoded!$D$2:$D$20000,0),7),"")</f>
        <v>0</v>
      </c>
      <c r="H2830" s="6">
        <f>_xlfn.IFNA(INDEX(regcoded!$A$2:$Z$20000,MATCH($D2830,regcoded!$D$2:$D$20000,0),8),"")</f>
        <v>0</v>
      </c>
      <c r="I2830" s="6" t="str">
        <f>_xlfn.IFNA(INDEX(regcoded!$A$2:$Z$20000,MATCH($D2830,regcoded!$D$2:$D$20000,0),9),"")</f>
        <v>None</v>
      </c>
    </row>
    <row r="2831" spans="1:9" x14ac:dyDescent="0.25">
      <c r="A2831" s="6" t="s">
        <v>1426</v>
      </c>
      <c r="B2831" s="6" t="s">
        <v>1</v>
      </c>
      <c r="C2831" s="7">
        <v>20150617054623</v>
      </c>
      <c r="D2831" s="6" t="s">
        <v>940</v>
      </c>
      <c r="E2831" s="6" t="str">
        <f>_xlfn.IFNA(INDEX(regcoded!$A$2:$Z$20000,MATCH($D2831,regcoded!$D$2:$D$20000,0),5),"")</f>
        <v>o</v>
      </c>
      <c r="F2831" s="6" t="str">
        <f>_xlfn.IFNA(INDEX(regcoded!$A$2:$Z$20000,MATCH($D2831,regcoded!$D$2:$D$20000,0),6),"")</f>
        <v>int</v>
      </c>
      <c r="G2831" s="6">
        <f>_xlfn.IFNA(INDEX(regcoded!$A$2:$Z$20000,MATCH($D2831,regcoded!$D$2:$D$20000,0),7),"")</f>
        <v>0</v>
      </c>
      <c r="H2831" s="6">
        <f>_xlfn.IFNA(INDEX(regcoded!$A$2:$Z$20000,MATCH($D2831,regcoded!$D$2:$D$20000,0),8),"")</f>
        <v>0</v>
      </c>
      <c r="I2831" s="6">
        <f>_xlfn.IFNA(INDEX(regcoded!$A$2:$Z$20000,MATCH($D2831,regcoded!$D$2:$D$20000,0),9),"")</f>
        <v>0</v>
      </c>
    </row>
    <row r="2832" spans="1:9" x14ac:dyDescent="0.25">
      <c r="A2832" s="6" t="s">
        <v>1286</v>
      </c>
      <c r="B2832" s="6" t="s">
        <v>214</v>
      </c>
      <c r="C2832" s="7">
        <v>20150617054700</v>
      </c>
      <c r="D2832" s="6" t="s">
        <v>941</v>
      </c>
      <c r="E2832" s="6" t="str">
        <f>_xlfn.IFNA(INDEX(regcoded!$A$2:$Z$20000,MATCH($D2832,regcoded!$D$2:$D$20000,0),5),"")</f>
        <v>o</v>
      </c>
      <c r="F2832" s="6" t="str">
        <f>_xlfn.IFNA(INDEX(regcoded!$A$2:$Z$20000,MATCH($D2832,regcoded!$D$2:$D$20000,0),6),"")</f>
        <v>faulty</v>
      </c>
      <c r="G2832" s="6" t="str">
        <f>_xlfn.IFNA(INDEX(regcoded!$A$2:$Z$20000,MATCH($D2832,regcoded!$D$2:$D$20000,0),7),"")</f>
        <v>Vibram</v>
      </c>
      <c r="H2832" s="6">
        <f>_xlfn.IFNA(INDEX(regcoded!$A$2:$Z$20000,MATCH($D2832,regcoded!$D$2:$D$20000,0),8),"")</f>
        <v>0</v>
      </c>
      <c r="I2832" s="6">
        <f>_xlfn.IFNA(INDEX(regcoded!$A$2:$Z$20000,MATCH($D2832,regcoded!$D$2:$D$20000,0),9),"")</f>
        <v>0</v>
      </c>
    </row>
    <row r="2833" spans="1:9" x14ac:dyDescent="0.25">
      <c r="A2833" s="6" t="s">
        <v>1308</v>
      </c>
      <c r="B2833" s="6" t="s">
        <v>30</v>
      </c>
      <c r="C2833" s="7">
        <v>20150617054802</v>
      </c>
      <c r="D2833" s="6" t="s">
        <v>377</v>
      </c>
      <c r="E2833" s="6" t="str">
        <f>_xlfn.IFNA(INDEX(regcoded!$A$2:$Z$20000,MATCH($D2833,regcoded!$D$2:$D$20000,0),5),"")</f>
        <v>o</v>
      </c>
      <c r="F2833" s="6" t="str">
        <f>_xlfn.IFNA(INDEX(regcoded!$A$2:$Z$20000,MATCH($D2833,regcoded!$D$2:$D$20000,0),6),"")</f>
        <v>int</v>
      </c>
      <c r="G2833" s="6">
        <f>_xlfn.IFNA(INDEX(regcoded!$A$2:$Z$20000,MATCH($D2833,regcoded!$D$2:$D$20000,0),7),"")</f>
        <v>0</v>
      </c>
      <c r="H2833" s="6">
        <f>_xlfn.IFNA(INDEX(regcoded!$A$2:$Z$20000,MATCH($D2833,regcoded!$D$2:$D$20000,0),8),"")</f>
        <v>0</v>
      </c>
      <c r="I2833" s="6">
        <f>_xlfn.IFNA(INDEX(regcoded!$A$2:$Z$20000,MATCH($D2833,regcoded!$D$2:$D$20000,0),9),"")</f>
        <v>0</v>
      </c>
    </row>
    <row r="2834" spans="1:9" x14ac:dyDescent="0.25">
      <c r="A2834" s="6" t="s">
        <v>1352</v>
      </c>
      <c r="B2834" s="6" t="s">
        <v>214</v>
      </c>
      <c r="C2834" s="7">
        <v>20150617054657</v>
      </c>
      <c r="D2834" s="6" t="s">
        <v>201</v>
      </c>
      <c r="E2834" s="6" t="str">
        <f>_xlfn.IFNA(INDEX(regcoded!$A$2:$Z$20000,MATCH($D2834,regcoded!$D$2:$D$20000,0),5),"")</f>
        <v/>
      </c>
      <c r="F2834" s="6" t="str">
        <f>_xlfn.IFNA(INDEX(regcoded!$A$2:$Z$20000,MATCH($D2834,regcoded!$D$2:$D$20000,0),6),"")</f>
        <v/>
      </c>
      <c r="G2834" s="6" t="str">
        <f>_xlfn.IFNA(INDEX(regcoded!$A$2:$Z$20000,MATCH($D2834,regcoded!$D$2:$D$20000,0),7),"")</f>
        <v/>
      </c>
      <c r="H2834" s="6" t="str">
        <f>_xlfn.IFNA(INDEX(regcoded!$A$2:$Z$20000,MATCH($D2834,regcoded!$D$2:$D$20000,0),8),"")</f>
        <v/>
      </c>
      <c r="I2834" s="6" t="str">
        <f>_xlfn.IFNA(INDEX(regcoded!$A$2:$Z$20000,MATCH($D2834,regcoded!$D$2:$D$20000,0),9),"")</f>
        <v/>
      </c>
    </row>
    <row r="2835" spans="1:9" x14ac:dyDescent="0.25">
      <c r="A2835" s="6" t="s">
        <v>1293</v>
      </c>
      <c r="B2835" s="6" t="s">
        <v>1294</v>
      </c>
      <c r="C2835" s="7">
        <v>20150617054820</v>
      </c>
      <c r="D2835" s="6" t="s">
        <v>201</v>
      </c>
      <c r="E2835" s="6" t="str">
        <f>_xlfn.IFNA(INDEX(regcoded!$A$2:$Z$20000,MATCH($D2835,regcoded!$D$2:$D$20000,0),5),"")</f>
        <v/>
      </c>
      <c r="F2835" s="6" t="str">
        <f>_xlfn.IFNA(INDEX(regcoded!$A$2:$Z$20000,MATCH($D2835,regcoded!$D$2:$D$20000,0),6),"")</f>
        <v/>
      </c>
      <c r="G2835" s="6" t="str">
        <f>_xlfn.IFNA(INDEX(regcoded!$A$2:$Z$20000,MATCH($D2835,regcoded!$D$2:$D$20000,0),7),"")</f>
        <v/>
      </c>
      <c r="H2835" s="6" t="str">
        <f>_xlfn.IFNA(INDEX(regcoded!$A$2:$Z$20000,MATCH($D2835,regcoded!$D$2:$D$20000,0),8),"")</f>
        <v/>
      </c>
      <c r="I2835" s="6" t="str">
        <f>_xlfn.IFNA(INDEX(regcoded!$A$2:$Z$20000,MATCH($D2835,regcoded!$D$2:$D$20000,0),9),"")</f>
        <v/>
      </c>
    </row>
    <row r="2836" spans="1:9" x14ac:dyDescent="0.25">
      <c r="A2836" s="6" t="s">
        <v>710</v>
      </c>
      <c r="B2836" s="6" t="s">
        <v>711</v>
      </c>
      <c r="C2836" s="7">
        <v>20150617054814</v>
      </c>
      <c r="D2836" s="6" t="s">
        <v>1731</v>
      </c>
      <c r="E2836" s="6" t="str">
        <f>_xlfn.IFNA(INDEX(regcoded!$A$2:$Z$20000,MATCH($D2836,regcoded!$D$2:$D$20000,0),5),"")</f>
        <v/>
      </c>
      <c r="F2836" s="6" t="str">
        <f>_xlfn.IFNA(INDEX(regcoded!$A$2:$Z$20000,MATCH($D2836,regcoded!$D$2:$D$20000,0),6),"")</f>
        <v/>
      </c>
      <c r="G2836" s="6" t="str">
        <f>_xlfn.IFNA(INDEX(regcoded!$A$2:$Z$20000,MATCH($D2836,regcoded!$D$2:$D$20000,0),7),"")</f>
        <v/>
      </c>
      <c r="H2836" s="6" t="str">
        <f>_xlfn.IFNA(INDEX(regcoded!$A$2:$Z$20000,MATCH($D2836,regcoded!$D$2:$D$20000,0),8),"")</f>
        <v/>
      </c>
      <c r="I2836" s="6" t="str">
        <f>_xlfn.IFNA(INDEX(regcoded!$A$2:$Z$20000,MATCH($D2836,regcoded!$D$2:$D$20000,0),9),"")</f>
        <v/>
      </c>
    </row>
    <row r="2837" spans="1:9" x14ac:dyDescent="0.25">
      <c r="A2837" s="6" t="s">
        <v>1293</v>
      </c>
      <c r="B2837" s="6" t="s">
        <v>1294</v>
      </c>
      <c r="C2837" s="7">
        <v>20150617054820</v>
      </c>
      <c r="D2837" s="6" t="s">
        <v>1731</v>
      </c>
      <c r="E2837" s="6" t="str">
        <f>_xlfn.IFNA(INDEX(regcoded!$A$2:$Z$20000,MATCH($D2837,regcoded!$D$2:$D$20000,0),5),"")</f>
        <v/>
      </c>
      <c r="F2837" s="6" t="str">
        <f>_xlfn.IFNA(INDEX(regcoded!$A$2:$Z$20000,MATCH($D2837,regcoded!$D$2:$D$20000,0),6),"")</f>
        <v/>
      </c>
      <c r="G2837" s="6" t="str">
        <f>_xlfn.IFNA(INDEX(regcoded!$A$2:$Z$20000,MATCH($D2837,regcoded!$D$2:$D$20000,0),7),"")</f>
        <v/>
      </c>
      <c r="H2837" s="6" t="str">
        <f>_xlfn.IFNA(INDEX(regcoded!$A$2:$Z$20000,MATCH($D2837,regcoded!$D$2:$D$20000,0),8),"")</f>
        <v/>
      </c>
      <c r="I2837" s="6" t="str">
        <f>_xlfn.IFNA(INDEX(regcoded!$A$2:$Z$20000,MATCH($D2837,regcoded!$D$2:$D$20000,0),9),"")</f>
        <v/>
      </c>
    </row>
    <row r="2838" spans="1:9" x14ac:dyDescent="0.25">
      <c r="A2838" s="6" t="s">
        <v>125</v>
      </c>
      <c r="B2838" s="6" t="s">
        <v>1</v>
      </c>
      <c r="C2838" s="7">
        <v>20150617054630</v>
      </c>
      <c r="D2838" s="6" t="s">
        <v>1732</v>
      </c>
      <c r="E2838" s="6" t="str">
        <f>_xlfn.IFNA(INDEX(regcoded!$A$2:$Z$20000,MATCH($D2838,regcoded!$D$2:$D$20000,0),5),"")</f>
        <v/>
      </c>
      <c r="F2838" s="6" t="str">
        <f>_xlfn.IFNA(INDEX(regcoded!$A$2:$Z$20000,MATCH($D2838,regcoded!$D$2:$D$20000,0),6),"")</f>
        <v/>
      </c>
      <c r="G2838" s="6" t="str">
        <f>_xlfn.IFNA(INDEX(regcoded!$A$2:$Z$20000,MATCH($D2838,regcoded!$D$2:$D$20000,0),7),"")</f>
        <v/>
      </c>
      <c r="H2838" s="6" t="str">
        <f>_xlfn.IFNA(INDEX(regcoded!$A$2:$Z$20000,MATCH($D2838,regcoded!$D$2:$D$20000,0),8),"")</f>
        <v/>
      </c>
      <c r="I2838" s="6" t="str">
        <f>_xlfn.IFNA(INDEX(regcoded!$A$2:$Z$20000,MATCH($D2838,regcoded!$D$2:$D$20000,0),9),"")</f>
        <v/>
      </c>
    </row>
    <row r="2839" spans="1:9" x14ac:dyDescent="0.25">
      <c r="A2839" s="6" t="s">
        <v>714</v>
      </c>
      <c r="B2839" s="6" t="s">
        <v>715</v>
      </c>
      <c r="C2839" s="7">
        <v>20150617054818</v>
      </c>
      <c r="D2839" s="6" t="s">
        <v>1960</v>
      </c>
      <c r="E2839" s="6" t="str">
        <f>_xlfn.IFNA(INDEX(regcoded!$A$2:$Z$20000,MATCH($D2839,regcoded!$D$2:$D$20000,0),5),"")</f>
        <v>o</v>
      </c>
      <c r="F2839" s="6" t="str">
        <f>_xlfn.IFNA(INDEX(regcoded!$A$2:$Z$20000,MATCH($D2839,regcoded!$D$2:$D$20000,0),6),"")</f>
        <v>faulty</v>
      </c>
      <c r="G2839" s="6" t="str">
        <f>_xlfn.IFNA(INDEX(regcoded!$A$2:$Z$20000,MATCH($D2839,regcoded!$D$2:$D$20000,0),7),"")</f>
        <v>Mittetulundusühing Viimsi Tigers Gym</v>
      </c>
      <c r="H2839" s="6">
        <f>_xlfn.IFNA(INDEX(regcoded!$A$2:$Z$20000,MATCH($D2839,regcoded!$D$2:$D$20000,0),8),"")</f>
        <v>0</v>
      </c>
      <c r="I2839" s="6">
        <f>_xlfn.IFNA(INDEX(regcoded!$A$2:$Z$20000,MATCH($D2839,regcoded!$D$2:$D$20000,0),9),"")</f>
        <v>80355415</v>
      </c>
    </row>
    <row r="2840" spans="1:9" x14ac:dyDescent="0.25">
      <c r="A2840" s="6" t="s">
        <v>846</v>
      </c>
      <c r="B2840" s="6" t="s">
        <v>862</v>
      </c>
      <c r="C2840" s="7">
        <v>20150617054845</v>
      </c>
      <c r="D2840" s="6" t="s">
        <v>1961</v>
      </c>
      <c r="E2840" s="6" t="str">
        <f>_xlfn.IFNA(INDEX(regcoded!$A$2:$Z$20000,MATCH($D2840,regcoded!$D$2:$D$20000,0),5),"")</f>
        <v>o</v>
      </c>
      <c r="F2840" s="6">
        <f>_xlfn.IFNA(INDEX(regcoded!$A$2:$Z$20000,MATCH($D2840,regcoded!$D$2:$D$20000,0),6),"")</f>
        <v>0</v>
      </c>
      <c r="G2840" s="6" t="str">
        <f>_xlfn.IFNA(INDEX(regcoded!$A$2:$Z$20000,MATCH($D2840,regcoded!$D$2:$D$20000,0),7),"")</f>
        <v>Mittetulundusühing Viimsi Tigers Gym</v>
      </c>
      <c r="H2840" s="6">
        <f>_xlfn.IFNA(INDEX(regcoded!$A$2:$Z$20000,MATCH($D2840,regcoded!$D$2:$D$20000,0),8),"")</f>
        <v>0</v>
      </c>
      <c r="I2840" s="6">
        <f>_xlfn.IFNA(INDEX(regcoded!$A$2:$Z$20000,MATCH($D2840,regcoded!$D$2:$D$20000,0),9),"")</f>
        <v>80355415</v>
      </c>
    </row>
    <row r="2841" spans="1:9" x14ac:dyDescent="0.25">
      <c r="A2841" s="6" t="s">
        <v>1293</v>
      </c>
      <c r="B2841" s="6" t="s">
        <v>1294</v>
      </c>
      <c r="C2841" s="7">
        <v>20150617054820</v>
      </c>
      <c r="D2841" s="6" t="s">
        <v>139</v>
      </c>
      <c r="E2841" s="6" t="str">
        <f>_xlfn.IFNA(INDEX(regcoded!$A$2:$Z$20000,MATCH($D2841,regcoded!$D$2:$D$20000,0),5),"")</f>
        <v>o</v>
      </c>
      <c r="F2841" s="6">
        <f>_xlfn.IFNA(INDEX(regcoded!$A$2:$Z$20000,MATCH($D2841,regcoded!$D$2:$D$20000,0),6),"")</f>
        <v>0</v>
      </c>
      <c r="G2841" s="6" t="str">
        <f>_xlfn.IFNA(INDEX(regcoded!$A$2:$Z$20000,MATCH($D2841,regcoded!$D$2:$D$20000,0),7),"")</f>
        <v>Sihtasutus Rannarahva Muuseum</v>
      </c>
      <c r="H2841" s="6">
        <f>_xlfn.IFNA(INDEX(regcoded!$A$2:$Z$20000,MATCH($D2841,regcoded!$D$2:$D$20000,0),8),"")</f>
        <v>0</v>
      </c>
      <c r="I2841" s="6">
        <f>_xlfn.IFNA(INDEX(regcoded!$A$2:$Z$20000,MATCH($D2841,regcoded!$D$2:$D$20000,0),9),"")</f>
        <v>90009565</v>
      </c>
    </row>
    <row r="2842" spans="1:9" x14ac:dyDescent="0.25">
      <c r="A2842" s="6" t="s">
        <v>1115</v>
      </c>
      <c r="B2842" s="6" t="s">
        <v>30</v>
      </c>
      <c r="C2842" s="7">
        <v>20150617054630</v>
      </c>
      <c r="D2842" s="6" t="s">
        <v>139</v>
      </c>
      <c r="E2842" s="6" t="str">
        <f>_xlfn.IFNA(INDEX(regcoded!$A$2:$Z$20000,MATCH($D2842,regcoded!$D$2:$D$20000,0),5),"")</f>
        <v>o</v>
      </c>
      <c r="F2842" s="6">
        <f>_xlfn.IFNA(INDEX(regcoded!$A$2:$Z$20000,MATCH($D2842,regcoded!$D$2:$D$20000,0),6),"")</f>
        <v>0</v>
      </c>
      <c r="G2842" s="6" t="str">
        <f>_xlfn.IFNA(INDEX(regcoded!$A$2:$Z$20000,MATCH($D2842,regcoded!$D$2:$D$20000,0),7),"")</f>
        <v>Sihtasutus Rannarahva Muuseum</v>
      </c>
      <c r="H2842" s="6">
        <f>_xlfn.IFNA(INDEX(regcoded!$A$2:$Z$20000,MATCH($D2842,regcoded!$D$2:$D$20000,0),8),"")</f>
        <v>0</v>
      </c>
      <c r="I2842" s="6">
        <f>_xlfn.IFNA(INDEX(regcoded!$A$2:$Z$20000,MATCH($D2842,regcoded!$D$2:$D$20000,0),9),"")</f>
        <v>90009565</v>
      </c>
    </row>
    <row r="2843" spans="1:9" x14ac:dyDescent="0.25">
      <c r="A2843" s="6" t="s">
        <v>125</v>
      </c>
      <c r="B2843" s="6" t="s">
        <v>1</v>
      </c>
      <c r="C2843" s="7">
        <v>20150617054630</v>
      </c>
      <c r="D2843" s="6" t="s">
        <v>328</v>
      </c>
      <c r="E2843" s="6" t="str">
        <f>_xlfn.IFNA(INDEX(regcoded!$A$2:$Z$20000,MATCH($D2843,regcoded!$D$2:$D$20000,0),5),"")</f>
        <v>o</v>
      </c>
      <c r="F2843" s="6" t="str">
        <f>_xlfn.IFNA(INDEX(regcoded!$A$2:$Z$20000,MATCH($D2843,regcoded!$D$2:$D$20000,0),6),"")</f>
        <v>int</v>
      </c>
      <c r="G2843" s="6">
        <f>_xlfn.IFNA(INDEX(regcoded!$A$2:$Z$20000,MATCH($D2843,regcoded!$D$2:$D$20000,0),7),"")</f>
        <v>0</v>
      </c>
      <c r="H2843" s="6">
        <f>_xlfn.IFNA(INDEX(regcoded!$A$2:$Z$20000,MATCH($D2843,regcoded!$D$2:$D$20000,0),8),"")</f>
        <v>0</v>
      </c>
      <c r="I2843" s="6">
        <f>_xlfn.IFNA(INDEX(regcoded!$A$2:$Z$20000,MATCH($D2843,regcoded!$D$2:$D$20000,0),9),"")</f>
        <v>0</v>
      </c>
    </row>
    <row r="2844" spans="1:9" x14ac:dyDescent="0.25">
      <c r="A2844" s="6" t="s">
        <v>714</v>
      </c>
      <c r="B2844" s="6" t="s">
        <v>715</v>
      </c>
      <c r="C2844" s="7">
        <v>20150617054818</v>
      </c>
      <c r="D2844" s="6" t="s">
        <v>328</v>
      </c>
      <c r="E2844" s="6" t="str">
        <f>_xlfn.IFNA(INDEX(regcoded!$A$2:$Z$20000,MATCH($D2844,regcoded!$D$2:$D$20000,0),5),"")</f>
        <v>o</v>
      </c>
      <c r="F2844" s="6" t="str">
        <f>_xlfn.IFNA(INDEX(regcoded!$A$2:$Z$20000,MATCH($D2844,regcoded!$D$2:$D$20000,0),6),"")</f>
        <v>int</v>
      </c>
      <c r="G2844" s="6">
        <f>_xlfn.IFNA(INDEX(regcoded!$A$2:$Z$20000,MATCH($D2844,regcoded!$D$2:$D$20000,0),7),"")</f>
        <v>0</v>
      </c>
      <c r="H2844" s="6">
        <f>_xlfn.IFNA(INDEX(regcoded!$A$2:$Z$20000,MATCH($D2844,regcoded!$D$2:$D$20000,0),8),"")</f>
        <v>0</v>
      </c>
      <c r="I2844" s="6">
        <f>_xlfn.IFNA(INDEX(regcoded!$A$2:$Z$20000,MATCH($D2844,regcoded!$D$2:$D$20000,0),9),"")</f>
        <v>0</v>
      </c>
    </row>
    <row r="2845" spans="1:9" x14ac:dyDescent="0.25">
      <c r="A2845" s="6" t="s">
        <v>1349</v>
      </c>
      <c r="B2845" s="6" t="s">
        <v>1350</v>
      </c>
      <c r="C2845" s="7">
        <v>20150617054742</v>
      </c>
      <c r="D2845" s="6" t="s">
        <v>1962</v>
      </c>
      <c r="E2845" s="6" t="str">
        <f>_xlfn.IFNA(INDEX(regcoded!$A$2:$Z$20000,MATCH($D2845,regcoded!$D$2:$D$20000,0),5),"")</f>
        <v>o</v>
      </c>
      <c r="F2845" s="6" t="str">
        <f>_xlfn.IFNA(INDEX(regcoded!$A$2:$Z$20000,MATCH($D2845,regcoded!$D$2:$D$20000,0),6),"")</f>
        <v>int</v>
      </c>
      <c r="G2845" s="6">
        <f>_xlfn.IFNA(INDEX(regcoded!$A$2:$Z$20000,MATCH($D2845,regcoded!$D$2:$D$20000,0),7),"")</f>
        <v>0</v>
      </c>
      <c r="H2845" s="6">
        <f>_xlfn.IFNA(INDEX(regcoded!$A$2:$Z$20000,MATCH($D2845,regcoded!$D$2:$D$20000,0),8),"")</f>
        <v>0</v>
      </c>
      <c r="I2845" s="6">
        <f>_xlfn.IFNA(INDEX(regcoded!$A$2:$Z$20000,MATCH($D2845,regcoded!$D$2:$D$20000,0),9),"")</f>
        <v>10042784</v>
      </c>
    </row>
    <row r="2846" spans="1:9" x14ac:dyDescent="0.25">
      <c r="A2846" s="6" t="s">
        <v>885</v>
      </c>
      <c r="B2846" s="6" t="s">
        <v>1</v>
      </c>
      <c r="C2846" s="7">
        <v>20150617054628</v>
      </c>
      <c r="D2846" s="6" t="s">
        <v>1508</v>
      </c>
      <c r="E2846" s="6" t="str">
        <f>_xlfn.IFNA(INDEX(regcoded!$A$2:$Z$20000,MATCH($D2846,regcoded!$D$2:$D$20000,0),5),"")</f>
        <v/>
      </c>
      <c r="F2846" s="6" t="str">
        <f>_xlfn.IFNA(INDEX(regcoded!$A$2:$Z$20000,MATCH($D2846,regcoded!$D$2:$D$20000,0),6),"")</f>
        <v/>
      </c>
      <c r="G2846" s="6" t="str">
        <f>_xlfn.IFNA(INDEX(regcoded!$A$2:$Z$20000,MATCH($D2846,regcoded!$D$2:$D$20000,0),7),"")</f>
        <v/>
      </c>
      <c r="H2846" s="6" t="str">
        <f>_xlfn.IFNA(INDEX(regcoded!$A$2:$Z$20000,MATCH($D2846,regcoded!$D$2:$D$20000,0),8),"")</f>
        <v/>
      </c>
      <c r="I2846" s="6" t="str">
        <f>_xlfn.IFNA(INDEX(regcoded!$A$2:$Z$20000,MATCH($D2846,regcoded!$D$2:$D$20000,0),9),"")</f>
        <v/>
      </c>
    </row>
    <row r="2847" spans="1:9" x14ac:dyDescent="0.25">
      <c r="A2847" s="6" t="s">
        <v>885</v>
      </c>
      <c r="B2847" s="6" t="s">
        <v>886</v>
      </c>
      <c r="C2847" s="7">
        <v>20150617054852</v>
      </c>
      <c r="D2847" s="6" t="s">
        <v>855</v>
      </c>
      <c r="E2847" s="6">
        <f>_xlfn.IFNA(INDEX(regcoded!$A$2:$Z$20000,MATCH($D2847,regcoded!$D$2:$D$20000,0),5),"")</f>
        <v>0</v>
      </c>
      <c r="F2847" s="6" t="str">
        <f>_xlfn.IFNA(INDEX(regcoded!$A$2:$Z$20000,MATCH($D2847,regcoded!$D$2:$D$20000,0),6),"")</f>
        <v>multi</v>
      </c>
      <c r="G2847" s="6">
        <f>_xlfn.IFNA(INDEX(regcoded!$A$2:$Z$20000,MATCH($D2847,regcoded!$D$2:$D$20000,0),7),"")</f>
        <v>0</v>
      </c>
      <c r="H2847" s="6">
        <f>_xlfn.IFNA(INDEX(regcoded!$A$2:$Z$20000,MATCH($D2847,regcoded!$D$2:$D$20000,0),8),"")</f>
        <v>0</v>
      </c>
      <c r="I2847" s="6">
        <f>_xlfn.IFNA(INDEX(regcoded!$A$2:$Z$20000,MATCH($D2847,regcoded!$D$2:$D$20000,0),9),"")</f>
        <v>0</v>
      </c>
    </row>
    <row r="2848" spans="1:9" x14ac:dyDescent="0.25">
      <c r="A2848" s="6" t="s">
        <v>423</v>
      </c>
      <c r="B2848" s="6" t="s">
        <v>914</v>
      </c>
      <c r="C2848" s="7">
        <v>20150617054905</v>
      </c>
      <c r="D2848" s="6" t="s">
        <v>855</v>
      </c>
      <c r="E2848" s="6">
        <f>_xlfn.IFNA(INDEX(regcoded!$A$2:$Z$20000,MATCH($D2848,regcoded!$D$2:$D$20000,0),5),"")</f>
        <v>0</v>
      </c>
      <c r="F2848" s="6" t="str">
        <f>_xlfn.IFNA(INDEX(regcoded!$A$2:$Z$20000,MATCH($D2848,regcoded!$D$2:$D$20000,0),6),"")</f>
        <v>multi</v>
      </c>
      <c r="G2848" s="6">
        <f>_xlfn.IFNA(INDEX(regcoded!$A$2:$Z$20000,MATCH($D2848,regcoded!$D$2:$D$20000,0),7),"")</f>
        <v>0</v>
      </c>
      <c r="H2848" s="6">
        <f>_xlfn.IFNA(INDEX(regcoded!$A$2:$Z$20000,MATCH($D2848,regcoded!$D$2:$D$20000,0),8),"")</f>
        <v>0</v>
      </c>
      <c r="I2848" s="6">
        <f>_xlfn.IFNA(INDEX(regcoded!$A$2:$Z$20000,MATCH($D2848,regcoded!$D$2:$D$20000,0),9),"")</f>
        <v>0</v>
      </c>
    </row>
    <row r="2849" spans="1:9" x14ac:dyDescent="0.25">
      <c r="A2849" s="6" t="s">
        <v>663</v>
      </c>
      <c r="B2849" s="6" t="s">
        <v>1219</v>
      </c>
      <c r="C2849" s="7">
        <v>20150617055057</v>
      </c>
      <c r="D2849" s="6" t="s">
        <v>156</v>
      </c>
      <c r="E2849" s="6" t="str">
        <f>_xlfn.IFNA(INDEX(regcoded!$A$2:$Z$20000,MATCH($D2849,regcoded!$D$2:$D$20000,0),5),"")</f>
        <v/>
      </c>
      <c r="F2849" s="6" t="str">
        <f>_xlfn.IFNA(INDEX(regcoded!$A$2:$Z$20000,MATCH($D2849,regcoded!$D$2:$D$20000,0),6),"")</f>
        <v/>
      </c>
      <c r="G2849" s="6" t="str">
        <f>_xlfn.IFNA(INDEX(regcoded!$A$2:$Z$20000,MATCH($D2849,regcoded!$D$2:$D$20000,0),7),"")</f>
        <v/>
      </c>
      <c r="H2849" s="6" t="str">
        <f>_xlfn.IFNA(INDEX(regcoded!$A$2:$Z$20000,MATCH($D2849,regcoded!$D$2:$D$20000,0),8),"")</f>
        <v/>
      </c>
      <c r="I2849" s="6" t="str">
        <f>_xlfn.IFNA(INDEX(regcoded!$A$2:$Z$20000,MATCH($D2849,regcoded!$D$2:$D$20000,0),9),"")</f>
        <v/>
      </c>
    </row>
    <row r="2850" spans="1:9" x14ac:dyDescent="0.25">
      <c r="A2850" s="6" t="s">
        <v>988</v>
      </c>
      <c r="B2850" s="6" t="s">
        <v>989</v>
      </c>
      <c r="C2850" s="7">
        <v>20150617054930</v>
      </c>
      <c r="D2850" s="6" t="s">
        <v>156</v>
      </c>
      <c r="E2850" s="6" t="str">
        <f>_xlfn.IFNA(INDEX(regcoded!$A$2:$Z$20000,MATCH($D2850,regcoded!$D$2:$D$20000,0),5),"")</f>
        <v/>
      </c>
      <c r="F2850" s="6" t="str">
        <f>_xlfn.IFNA(INDEX(regcoded!$A$2:$Z$20000,MATCH($D2850,regcoded!$D$2:$D$20000,0),6),"")</f>
        <v/>
      </c>
      <c r="G2850" s="6" t="str">
        <f>_xlfn.IFNA(INDEX(regcoded!$A$2:$Z$20000,MATCH($D2850,regcoded!$D$2:$D$20000,0),7),"")</f>
        <v/>
      </c>
      <c r="H2850" s="6" t="str">
        <f>_xlfn.IFNA(INDEX(regcoded!$A$2:$Z$20000,MATCH($D2850,regcoded!$D$2:$D$20000,0),8),"")</f>
        <v/>
      </c>
      <c r="I2850" s="6" t="str">
        <f>_xlfn.IFNA(INDEX(regcoded!$A$2:$Z$20000,MATCH($D2850,regcoded!$D$2:$D$20000,0),9),"")</f>
        <v/>
      </c>
    </row>
    <row r="2851" spans="1:9" x14ac:dyDescent="0.25">
      <c r="A2851" s="6" t="s">
        <v>1289</v>
      </c>
      <c r="B2851" s="6" t="s">
        <v>1</v>
      </c>
      <c r="C2851" s="7">
        <v>20150617054623</v>
      </c>
      <c r="D2851" s="6" t="s">
        <v>156</v>
      </c>
      <c r="E2851" s="6" t="str">
        <f>_xlfn.IFNA(INDEX(regcoded!$A$2:$Z$20000,MATCH($D2851,regcoded!$D$2:$D$20000,0),5),"")</f>
        <v/>
      </c>
      <c r="F2851" s="6" t="str">
        <f>_xlfn.IFNA(INDEX(regcoded!$A$2:$Z$20000,MATCH($D2851,regcoded!$D$2:$D$20000,0),6),"")</f>
        <v/>
      </c>
      <c r="G2851" s="6" t="str">
        <f>_xlfn.IFNA(INDEX(regcoded!$A$2:$Z$20000,MATCH($D2851,regcoded!$D$2:$D$20000,0),7),"")</f>
        <v/>
      </c>
      <c r="H2851" s="6" t="str">
        <f>_xlfn.IFNA(INDEX(regcoded!$A$2:$Z$20000,MATCH($D2851,regcoded!$D$2:$D$20000,0),8),"")</f>
        <v/>
      </c>
      <c r="I2851" s="6" t="str">
        <f>_xlfn.IFNA(INDEX(regcoded!$A$2:$Z$20000,MATCH($D2851,regcoded!$D$2:$D$20000,0),9),"")</f>
        <v/>
      </c>
    </row>
    <row r="2852" spans="1:9" x14ac:dyDescent="0.25">
      <c r="A2852" s="6" t="s">
        <v>1293</v>
      </c>
      <c r="B2852" s="6" t="s">
        <v>1294</v>
      </c>
      <c r="C2852" s="7">
        <v>20150617054820</v>
      </c>
      <c r="D2852" s="6" t="s">
        <v>156</v>
      </c>
      <c r="E2852" s="6" t="str">
        <f>_xlfn.IFNA(INDEX(regcoded!$A$2:$Z$20000,MATCH($D2852,regcoded!$D$2:$D$20000,0),5),"")</f>
        <v/>
      </c>
      <c r="F2852" s="6" t="str">
        <f>_xlfn.IFNA(INDEX(regcoded!$A$2:$Z$20000,MATCH($D2852,regcoded!$D$2:$D$20000,0),6),"")</f>
        <v/>
      </c>
      <c r="G2852" s="6" t="str">
        <f>_xlfn.IFNA(INDEX(regcoded!$A$2:$Z$20000,MATCH($D2852,regcoded!$D$2:$D$20000,0),7),"")</f>
        <v/>
      </c>
      <c r="H2852" s="6" t="str">
        <f>_xlfn.IFNA(INDEX(regcoded!$A$2:$Z$20000,MATCH($D2852,regcoded!$D$2:$D$20000,0),8),"")</f>
        <v/>
      </c>
      <c r="I2852" s="6" t="str">
        <f>_xlfn.IFNA(INDEX(regcoded!$A$2:$Z$20000,MATCH($D2852,regcoded!$D$2:$D$20000,0),9),"")</f>
        <v/>
      </c>
    </row>
    <row r="2853" spans="1:9" x14ac:dyDescent="0.25">
      <c r="A2853" s="6" t="s">
        <v>1431</v>
      </c>
      <c r="B2853" s="6" t="s">
        <v>1432</v>
      </c>
      <c r="C2853" s="7">
        <v>20150617054722</v>
      </c>
      <c r="D2853" s="6" t="s">
        <v>1733</v>
      </c>
      <c r="E2853" s="6" t="str">
        <f>_xlfn.IFNA(INDEX(regcoded!$A$2:$Z$20000,MATCH($D2853,regcoded!$D$2:$D$20000,0),5),"")</f>
        <v/>
      </c>
      <c r="F2853" s="6" t="str">
        <f>_xlfn.IFNA(INDEX(regcoded!$A$2:$Z$20000,MATCH($D2853,regcoded!$D$2:$D$20000,0),6),"")</f>
        <v/>
      </c>
      <c r="G2853" s="6" t="str">
        <f>_xlfn.IFNA(INDEX(regcoded!$A$2:$Z$20000,MATCH($D2853,regcoded!$D$2:$D$20000,0),7),"")</f>
        <v/>
      </c>
      <c r="H2853" s="6" t="str">
        <f>_xlfn.IFNA(INDEX(regcoded!$A$2:$Z$20000,MATCH($D2853,regcoded!$D$2:$D$20000,0),8),"")</f>
        <v/>
      </c>
      <c r="I2853" s="6" t="str">
        <f>_xlfn.IFNA(INDEX(regcoded!$A$2:$Z$20000,MATCH($D2853,regcoded!$D$2:$D$20000,0),9),"")</f>
        <v/>
      </c>
    </row>
    <row r="2854" spans="1:9" x14ac:dyDescent="0.25">
      <c r="A2854" s="6" t="s">
        <v>85</v>
      </c>
      <c r="B2854" s="6" t="s">
        <v>1003</v>
      </c>
      <c r="C2854" s="7">
        <v>20150617055007</v>
      </c>
      <c r="D2854" s="6" t="s">
        <v>2354</v>
      </c>
      <c r="E2854" s="6" t="str">
        <f>_xlfn.IFNA(INDEX(regcoded!$A$2:$Z$20000,MATCH($D2854,regcoded!$D$2:$D$20000,0),5),"")</f>
        <v>o</v>
      </c>
      <c r="F2854" s="6" t="str">
        <f>_xlfn.IFNA(INDEX(regcoded!$A$2:$Z$20000,MATCH($D2854,regcoded!$D$2:$D$20000,0),6),"")</f>
        <v>int</v>
      </c>
      <c r="G2854" s="6">
        <f>_xlfn.IFNA(INDEX(regcoded!$A$2:$Z$20000,MATCH($D2854,regcoded!$D$2:$D$20000,0),7),"")</f>
        <v>0</v>
      </c>
      <c r="H2854" s="6">
        <f>_xlfn.IFNA(INDEX(regcoded!$A$2:$Z$20000,MATCH($D2854,regcoded!$D$2:$D$20000,0),8),"")</f>
        <v>0</v>
      </c>
      <c r="I2854" s="6">
        <f>_xlfn.IFNA(INDEX(regcoded!$A$2:$Z$20000,MATCH($D2854,regcoded!$D$2:$D$20000,0),9),"")</f>
        <v>0</v>
      </c>
    </row>
    <row r="2855" spans="1:9" x14ac:dyDescent="0.25">
      <c r="A2855" s="6" t="s">
        <v>85</v>
      </c>
      <c r="B2855" s="6" t="s">
        <v>1003</v>
      </c>
      <c r="C2855" s="7">
        <v>20150617054937</v>
      </c>
      <c r="D2855" s="6" t="s">
        <v>490</v>
      </c>
      <c r="E2855" s="6" t="str">
        <f>_xlfn.IFNA(INDEX(regcoded!$A$2:$Z$20000,MATCH($D2855,regcoded!$D$2:$D$20000,0),5),"")</f>
        <v/>
      </c>
      <c r="F2855" s="6" t="str">
        <f>_xlfn.IFNA(INDEX(regcoded!$A$2:$Z$20000,MATCH($D2855,regcoded!$D$2:$D$20000,0),6),"")</f>
        <v/>
      </c>
      <c r="G2855" s="6" t="str">
        <f>_xlfn.IFNA(INDEX(regcoded!$A$2:$Z$20000,MATCH($D2855,regcoded!$D$2:$D$20000,0),7),"")</f>
        <v/>
      </c>
      <c r="H2855" s="6" t="str">
        <f>_xlfn.IFNA(INDEX(regcoded!$A$2:$Z$20000,MATCH($D2855,regcoded!$D$2:$D$20000,0),8),"")</f>
        <v/>
      </c>
      <c r="I2855" s="6" t="str">
        <f>_xlfn.IFNA(INDEX(regcoded!$A$2:$Z$20000,MATCH($D2855,regcoded!$D$2:$D$20000,0),9),"")</f>
        <v/>
      </c>
    </row>
    <row r="2856" spans="1:9" x14ac:dyDescent="0.25">
      <c r="A2856" s="6" t="s">
        <v>85</v>
      </c>
      <c r="B2856" s="6" t="s">
        <v>1003</v>
      </c>
      <c r="C2856" s="7">
        <v>20150617055007</v>
      </c>
      <c r="D2856" s="6" t="s">
        <v>490</v>
      </c>
      <c r="E2856" s="6" t="str">
        <f>_xlfn.IFNA(INDEX(regcoded!$A$2:$Z$20000,MATCH($D2856,regcoded!$D$2:$D$20000,0),5),"")</f>
        <v/>
      </c>
      <c r="F2856" s="6" t="str">
        <f>_xlfn.IFNA(INDEX(regcoded!$A$2:$Z$20000,MATCH($D2856,regcoded!$D$2:$D$20000,0),6),"")</f>
        <v/>
      </c>
      <c r="G2856" s="6" t="str">
        <f>_xlfn.IFNA(INDEX(regcoded!$A$2:$Z$20000,MATCH($D2856,regcoded!$D$2:$D$20000,0),7),"")</f>
        <v/>
      </c>
      <c r="H2856" s="6" t="str">
        <f>_xlfn.IFNA(INDEX(regcoded!$A$2:$Z$20000,MATCH($D2856,regcoded!$D$2:$D$20000,0),8),"")</f>
        <v/>
      </c>
      <c r="I2856" s="6" t="str">
        <f>_xlfn.IFNA(INDEX(regcoded!$A$2:$Z$20000,MATCH($D2856,regcoded!$D$2:$D$20000,0),9),"")</f>
        <v/>
      </c>
    </row>
    <row r="2857" spans="1:9" x14ac:dyDescent="0.25">
      <c r="A2857" s="6" t="s">
        <v>1554</v>
      </c>
      <c r="B2857" s="6" t="s">
        <v>1</v>
      </c>
      <c r="C2857" s="7">
        <v>20150617054628</v>
      </c>
      <c r="D2857" s="6" t="s">
        <v>507</v>
      </c>
      <c r="E2857" s="6" t="str">
        <f>_xlfn.IFNA(INDEX(regcoded!$A$2:$Z$20000,MATCH($D2857,regcoded!$D$2:$D$20000,0),5),"")</f>
        <v/>
      </c>
      <c r="F2857" s="6" t="str">
        <f>_xlfn.IFNA(INDEX(regcoded!$A$2:$Z$20000,MATCH($D2857,regcoded!$D$2:$D$20000,0),6),"")</f>
        <v/>
      </c>
      <c r="G2857" s="6" t="str">
        <f>_xlfn.IFNA(INDEX(regcoded!$A$2:$Z$20000,MATCH($D2857,regcoded!$D$2:$D$20000,0),7),"")</f>
        <v/>
      </c>
      <c r="H2857" s="6" t="str">
        <f>_xlfn.IFNA(INDEX(regcoded!$A$2:$Z$20000,MATCH($D2857,regcoded!$D$2:$D$20000,0),8),"")</f>
        <v/>
      </c>
      <c r="I2857" s="6" t="str">
        <f>_xlfn.IFNA(INDEX(regcoded!$A$2:$Z$20000,MATCH($D2857,regcoded!$D$2:$D$20000,0),9),"")</f>
        <v/>
      </c>
    </row>
    <row r="2858" spans="1:9" x14ac:dyDescent="0.25">
      <c r="A2858" s="6" t="s">
        <v>1787</v>
      </c>
      <c r="B2858" s="6" t="s">
        <v>1788</v>
      </c>
      <c r="C2858" s="7">
        <v>20150617054709</v>
      </c>
      <c r="D2858" s="6" t="s">
        <v>330</v>
      </c>
      <c r="E2858" s="6" t="str">
        <f>_xlfn.IFNA(INDEX(regcoded!$A$2:$Z$20000,MATCH($D2858,regcoded!$D$2:$D$20000,0),5),"")</f>
        <v>o</v>
      </c>
      <c r="F2858" s="6" t="str">
        <f>_xlfn.IFNA(INDEX(regcoded!$A$2:$Z$20000,MATCH($D2858,regcoded!$D$2:$D$20000,0),6),"")</f>
        <v>int</v>
      </c>
      <c r="G2858" s="6">
        <f>_xlfn.IFNA(INDEX(regcoded!$A$2:$Z$20000,MATCH($D2858,regcoded!$D$2:$D$20000,0),7),"")</f>
        <v>0</v>
      </c>
      <c r="H2858" s="6">
        <f>_xlfn.IFNA(INDEX(regcoded!$A$2:$Z$20000,MATCH($D2858,regcoded!$D$2:$D$20000,0),8),"")</f>
        <v>0</v>
      </c>
      <c r="I2858" s="6">
        <f>_xlfn.IFNA(INDEX(regcoded!$A$2:$Z$20000,MATCH($D2858,regcoded!$D$2:$D$20000,0),9),"")</f>
        <v>0</v>
      </c>
    </row>
    <row r="2859" spans="1:9" x14ac:dyDescent="0.25">
      <c r="A2859" s="6" t="s">
        <v>13</v>
      </c>
      <c r="B2859" s="6" t="s">
        <v>30</v>
      </c>
      <c r="C2859" s="7">
        <v>20150617055039</v>
      </c>
      <c r="D2859" s="6" t="s">
        <v>590</v>
      </c>
      <c r="E2859" s="6" t="str">
        <f>_xlfn.IFNA(INDEX(regcoded!$A$2:$Z$20000,MATCH($D2859,regcoded!$D$2:$D$20000,0),5),"")</f>
        <v/>
      </c>
      <c r="F2859" s="6" t="str">
        <f>_xlfn.IFNA(INDEX(regcoded!$A$2:$Z$20000,MATCH($D2859,regcoded!$D$2:$D$20000,0),6),"")</f>
        <v/>
      </c>
      <c r="G2859" s="6" t="str">
        <f>_xlfn.IFNA(INDEX(regcoded!$A$2:$Z$20000,MATCH($D2859,regcoded!$D$2:$D$20000,0),7),"")</f>
        <v/>
      </c>
      <c r="H2859" s="6" t="str">
        <f>_xlfn.IFNA(INDEX(regcoded!$A$2:$Z$20000,MATCH($D2859,regcoded!$D$2:$D$20000,0),8),"")</f>
        <v/>
      </c>
      <c r="I2859" s="6" t="str">
        <f>_xlfn.IFNA(INDEX(regcoded!$A$2:$Z$20000,MATCH($D2859,regcoded!$D$2:$D$20000,0),9),"")</f>
        <v/>
      </c>
    </row>
    <row r="2860" spans="1:9" x14ac:dyDescent="0.25">
      <c r="A2860" s="6" t="s">
        <v>1352</v>
      </c>
      <c r="B2860" s="6" t="s">
        <v>214</v>
      </c>
      <c r="C2860" s="7">
        <v>20150617054657</v>
      </c>
      <c r="D2860" s="6" t="s">
        <v>590</v>
      </c>
      <c r="E2860" s="6" t="str">
        <f>_xlfn.IFNA(INDEX(regcoded!$A$2:$Z$20000,MATCH($D2860,regcoded!$D$2:$D$20000,0),5),"")</f>
        <v/>
      </c>
      <c r="F2860" s="6" t="str">
        <f>_xlfn.IFNA(INDEX(regcoded!$A$2:$Z$20000,MATCH($D2860,regcoded!$D$2:$D$20000,0),6),"")</f>
        <v/>
      </c>
      <c r="G2860" s="6" t="str">
        <f>_xlfn.IFNA(INDEX(regcoded!$A$2:$Z$20000,MATCH($D2860,regcoded!$D$2:$D$20000,0),7),"")</f>
        <v/>
      </c>
      <c r="H2860" s="6" t="str">
        <f>_xlfn.IFNA(INDEX(regcoded!$A$2:$Z$20000,MATCH($D2860,regcoded!$D$2:$D$20000,0),8),"")</f>
        <v/>
      </c>
      <c r="I2860" s="6" t="str">
        <f>_xlfn.IFNA(INDEX(regcoded!$A$2:$Z$20000,MATCH($D2860,regcoded!$D$2:$D$20000,0),9),"")</f>
        <v/>
      </c>
    </row>
    <row r="2861" spans="1:9" x14ac:dyDescent="0.25">
      <c r="A2861" s="6" t="s">
        <v>1293</v>
      </c>
      <c r="B2861" s="6" t="s">
        <v>1294</v>
      </c>
      <c r="C2861" s="7">
        <v>20150617054820</v>
      </c>
      <c r="D2861" s="6" t="s">
        <v>1963</v>
      </c>
      <c r="E2861" s="6" t="str">
        <f>_xlfn.IFNA(INDEX(regcoded!$A$2:$Z$20000,MATCH($D2861,regcoded!$D$2:$D$20000,0),5),"")</f>
        <v>o</v>
      </c>
      <c r="F2861" s="6">
        <f>_xlfn.IFNA(INDEX(regcoded!$A$2:$Z$20000,MATCH($D2861,regcoded!$D$2:$D$20000,0),6),"")</f>
        <v>0</v>
      </c>
      <c r="G2861" s="6" t="str">
        <f>_xlfn.IFNA(INDEX(regcoded!$A$2:$Z$20000,MATCH($D2861,regcoded!$D$2:$D$20000,0),7),"")</f>
        <v>Sokotel AS</v>
      </c>
      <c r="H2861" s="6">
        <f>_xlfn.IFNA(INDEX(regcoded!$A$2:$Z$20000,MATCH($D2861,regcoded!$D$2:$D$20000,0),8),"")</f>
        <v>0</v>
      </c>
      <c r="I2861" s="6">
        <f>_xlfn.IFNA(INDEX(regcoded!$A$2:$Z$20000,MATCH($D2861,regcoded!$D$2:$D$20000,0),9),"")</f>
        <v>10953787</v>
      </c>
    </row>
    <row r="2862" spans="1:9" x14ac:dyDescent="0.25">
      <c r="A2862" s="6" t="s">
        <v>445</v>
      </c>
      <c r="B2862" s="6" t="s">
        <v>214</v>
      </c>
      <c r="C2862" s="7">
        <v>20150617054640</v>
      </c>
      <c r="D2862" s="6" t="s">
        <v>1734</v>
      </c>
      <c r="E2862" s="6" t="str">
        <f>_xlfn.IFNA(INDEX(regcoded!$A$2:$Z$20000,MATCH($D2862,regcoded!$D$2:$D$20000,0),5),"")</f>
        <v/>
      </c>
      <c r="F2862" s="6" t="str">
        <f>_xlfn.IFNA(INDEX(regcoded!$A$2:$Z$20000,MATCH($D2862,regcoded!$D$2:$D$20000,0),6),"")</f>
        <v/>
      </c>
      <c r="G2862" s="6" t="str">
        <f>_xlfn.IFNA(INDEX(regcoded!$A$2:$Z$20000,MATCH($D2862,regcoded!$D$2:$D$20000,0),7),"")</f>
        <v/>
      </c>
      <c r="H2862" s="6" t="str">
        <f>_xlfn.IFNA(INDEX(regcoded!$A$2:$Z$20000,MATCH($D2862,regcoded!$D$2:$D$20000,0),8),"")</f>
        <v/>
      </c>
      <c r="I2862" s="6" t="str">
        <f>_xlfn.IFNA(INDEX(regcoded!$A$2:$Z$20000,MATCH($D2862,regcoded!$D$2:$D$20000,0),9),"")</f>
        <v/>
      </c>
    </row>
    <row r="2863" spans="1:9" x14ac:dyDescent="0.25">
      <c r="A2863" s="6" t="s">
        <v>488</v>
      </c>
      <c r="B2863" s="6" t="s">
        <v>489</v>
      </c>
      <c r="C2863" s="7">
        <v>20150617054658</v>
      </c>
      <c r="D2863" s="6" t="s">
        <v>502</v>
      </c>
      <c r="E2863" s="6" t="str">
        <f>_xlfn.IFNA(INDEX(regcoded!$A$2:$Z$20000,MATCH($D2863,regcoded!$D$2:$D$20000,0),5),"")</f>
        <v/>
      </c>
      <c r="F2863" s="6" t="str">
        <f>_xlfn.IFNA(INDEX(regcoded!$A$2:$Z$20000,MATCH($D2863,regcoded!$D$2:$D$20000,0),6),"")</f>
        <v/>
      </c>
      <c r="G2863" s="6" t="str">
        <f>_xlfn.IFNA(INDEX(regcoded!$A$2:$Z$20000,MATCH($D2863,regcoded!$D$2:$D$20000,0),7),"")</f>
        <v/>
      </c>
      <c r="H2863" s="6" t="str">
        <f>_xlfn.IFNA(INDEX(regcoded!$A$2:$Z$20000,MATCH($D2863,regcoded!$D$2:$D$20000,0),8),"")</f>
        <v/>
      </c>
      <c r="I2863" s="6" t="str">
        <f>_xlfn.IFNA(INDEX(regcoded!$A$2:$Z$20000,MATCH($D2863,regcoded!$D$2:$D$20000,0),9),"")</f>
        <v/>
      </c>
    </row>
    <row r="2864" spans="1:9" x14ac:dyDescent="0.25">
      <c r="A2864" s="6" t="s">
        <v>125</v>
      </c>
      <c r="B2864" s="6" t="s">
        <v>1</v>
      </c>
      <c r="C2864" s="7">
        <v>20150617054622</v>
      </c>
      <c r="D2864" s="6" t="s">
        <v>765</v>
      </c>
      <c r="E2864" s="6" t="str">
        <f>_xlfn.IFNA(INDEX(regcoded!$A$2:$Z$20000,MATCH($D2864,regcoded!$D$2:$D$20000,0),5),"")</f>
        <v>o</v>
      </c>
      <c r="F2864" s="6">
        <f>_xlfn.IFNA(INDEX(regcoded!$A$2:$Z$20000,MATCH($D2864,regcoded!$D$2:$D$20000,0),6),"")</f>
        <v>0</v>
      </c>
      <c r="G2864" s="6">
        <f>_xlfn.IFNA(INDEX(regcoded!$A$2:$Z$20000,MATCH($D2864,regcoded!$D$2:$D$20000,0),7),"")</f>
        <v>0</v>
      </c>
      <c r="H2864" s="6">
        <f>_xlfn.IFNA(INDEX(regcoded!$A$2:$Z$20000,MATCH($D2864,regcoded!$D$2:$D$20000,0),8),"")</f>
        <v>0</v>
      </c>
      <c r="I2864" s="6">
        <f>_xlfn.IFNA(INDEX(regcoded!$A$2:$Z$20000,MATCH($D2864,regcoded!$D$2:$D$20000,0),9),"")</f>
        <v>10066135</v>
      </c>
    </row>
    <row r="2865" spans="1:9" x14ac:dyDescent="0.25">
      <c r="A2865" s="6" t="s">
        <v>488</v>
      </c>
      <c r="B2865" s="6" t="s">
        <v>489</v>
      </c>
      <c r="C2865" s="7">
        <v>20150617054658</v>
      </c>
      <c r="D2865" s="6" t="s">
        <v>2152</v>
      </c>
      <c r="E2865" s="6" t="str">
        <f>_xlfn.IFNA(INDEX(regcoded!$A$2:$Z$20000,MATCH($D2865,regcoded!$D$2:$D$20000,0),5),"")</f>
        <v>p</v>
      </c>
      <c r="F2865" s="6" t="str">
        <f>_xlfn.IFNA(INDEX(regcoded!$A$2:$Z$20000,MATCH($D2865,regcoded!$D$2:$D$20000,0),6),"")</f>
        <v>multi</v>
      </c>
      <c r="G2865" s="6">
        <f>_xlfn.IFNA(INDEX(regcoded!$A$2:$Z$20000,MATCH($D2865,regcoded!$D$2:$D$20000,0),7),"")</f>
        <v>0</v>
      </c>
      <c r="H2865" s="6">
        <f>_xlfn.IFNA(INDEX(regcoded!$A$2:$Z$20000,MATCH($D2865,regcoded!$D$2:$D$20000,0),8),"")</f>
        <v>0</v>
      </c>
      <c r="I2865" s="6">
        <f>_xlfn.IFNA(INDEX(regcoded!$A$2:$Z$20000,MATCH($D2865,regcoded!$D$2:$D$20000,0),9),"")</f>
        <v>0</v>
      </c>
    </row>
    <row r="2866" spans="1:9" x14ac:dyDescent="0.25">
      <c r="A2866" s="6" t="s">
        <v>1293</v>
      </c>
      <c r="B2866" s="6" t="s">
        <v>1294</v>
      </c>
      <c r="C2866" s="7">
        <v>20150617054820</v>
      </c>
      <c r="D2866" s="6" t="s">
        <v>2153</v>
      </c>
      <c r="E2866" s="6" t="str">
        <f>_xlfn.IFNA(INDEX(regcoded!$A$2:$Z$20000,MATCH($D2866,regcoded!$D$2:$D$20000,0),5),"")</f>
        <v>p</v>
      </c>
      <c r="F2866" s="6">
        <f>_xlfn.IFNA(INDEX(regcoded!$A$2:$Z$20000,MATCH($D2866,regcoded!$D$2:$D$20000,0),6),"")</f>
        <v>0</v>
      </c>
      <c r="G2866" s="6">
        <f>_xlfn.IFNA(INDEX(regcoded!$A$2:$Z$20000,MATCH($D2866,regcoded!$D$2:$D$20000,0),7),"")</f>
        <v>0</v>
      </c>
      <c r="H2866" s="6">
        <f>_xlfn.IFNA(INDEX(regcoded!$A$2:$Z$20000,MATCH($D2866,regcoded!$D$2:$D$20000,0),8),"")</f>
        <v>0</v>
      </c>
      <c r="I2866" s="6" t="str">
        <f>_xlfn.IFNA(INDEX(regcoded!$A$2:$Z$20000,MATCH($D2866,regcoded!$D$2:$D$20000,0),9),"")</f>
        <v>None</v>
      </c>
    </row>
    <row r="2867" spans="1:9" x14ac:dyDescent="0.25">
      <c r="A2867" s="6" t="s">
        <v>1119</v>
      </c>
      <c r="B2867" s="6" t="s">
        <v>2348</v>
      </c>
      <c r="C2867" s="7">
        <v>20150617055026</v>
      </c>
      <c r="D2867" s="6" t="s">
        <v>2154</v>
      </c>
      <c r="E2867" s="6" t="str">
        <f>_xlfn.IFNA(INDEX(regcoded!$A$2:$Z$20000,MATCH($D2867,regcoded!$D$2:$D$20000,0),5),"")</f>
        <v>p</v>
      </c>
      <c r="F2867" s="6">
        <f>_xlfn.IFNA(INDEX(regcoded!$A$2:$Z$20000,MATCH($D2867,regcoded!$D$2:$D$20000,0),6),"")</f>
        <v>0</v>
      </c>
      <c r="G2867" s="6">
        <f>_xlfn.IFNA(INDEX(regcoded!$A$2:$Z$20000,MATCH($D2867,regcoded!$D$2:$D$20000,0),7),"")</f>
        <v>0</v>
      </c>
      <c r="H2867" s="6">
        <f>_xlfn.IFNA(INDEX(regcoded!$A$2:$Z$20000,MATCH($D2867,regcoded!$D$2:$D$20000,0),8),"")</f>
        <v>0</v>
      </c>
      <c r="I2867" s="6" t="str">
        <f>_xlfn.IFNA(INDEX(regcoded!$A$2:$Z$20000,MATCH($D2867,regcoded!$D$2:$D$20000,0),9),"")</f>
        <v>None</v>
      </c>
    </row>
    <row r="2868" spans="1:9" x14ac:dyDescent="0.25">
      <c r="A2868" s="6" t="s">
        <v>423</v>
      </c>
      <c r="B2868" s="6" t="s">
        <v>914</v>
      </c>
      <c r="C2868" s="7">
        <v>20150617054905</v>
      </c>
      <c r="D2868" s="6" t="s">
        <v>310</v>
      </c>
      <c r="E2868" s="6" t="str">
        <f>_xlfn.IFNA(INDEX(regcoded!$A$2:$Z$20000,MATCH($D2868,regcoded!$D$2:$D$20000,0),5),"")</f>
        <v>o</v>
      </c>
      <c r="F2868" s="6">
        <f>_xlfn.IFNA(INDEX(regcoded!$A$2:$Z$20000,MATCH($D2868,regcoded!$D$2:$D$20000,0),6),"")</f>
        <v>0</v>
      </c>
      <c r="G2868" s="6" t="str">
        <f>_xlfn.IFNA(INDEX(regcoded!$A$2:$Z$20000,MATCH($D2868,regcoded!$D$2:$D$20000,0),7),"")</f>
        <v>Voces Musicales</v>
      </c>
      <c r="H2868" s="6">
        <f>_xlfn.IFNA(INDEX(regcoded!$A$2:$Z$20000,MATCH($D2868,regcoded!$D$2:$D$20000,0),8),"")</f>
        <v>0</v>
      </c>
      <c r="I2868" s="6">
        <f>_xlfn.IFNA(INDEX(regcoded!$A$2:$Z$20000,MATCH($D2868,regcoded!$D$2:$D$20000,0),9),"")</f>
        <v>80302442</v>
      </c>
    </row>
    <row r="2869" spans="1:9" x14ac:dyDescent="0.25">
      <c r="A2869" s="6" t="s">
        <v>1293</v>
      </c>
      <c r="B2869" s="6" t="s">
        <v>1294</v>
      </c>
      <c r="C2869" s="7">
        <v>20150617054820</v>
      </c>
      <c r="D2869" s="6" t="s">
        <v>310</v>
      </c>
      <c r="E2869" s="6" t="str">
        <f>_xlfn.IFNA(INDEX(regcoded!$A$2:$Z$20000,MATCH($D2869,regcoded!$D$2:$D$20000,0),5),"")</f>
        <v>o</v>
      </c>
      <c r="F2869" s="6">
        <f>_xlfn.IFNA(INDEX(regcoded!$A$2:$Z$20000,MATCH($D2869,regcoded!$D$2:$D$20000,0),6),"")</f>
        <v>0</v>
      </c>
      <c r="G2869" s="6" t="str">
        <f>_xlfn.IFNA(INDEX(regcoded!$A$2:$Z$20000,MATCH($D2869,regcoded!$D$2:$D$20000,0),7),"")</f>
        <v>Voces Musicales</v>
      </c>
      <c r="H2869" s="6">
        <f>_xlfn.IFNA(INDEX(regcoded!$A$2:$Z$20000,MATCH($D2869,regcoded!$D$2:$D$20000,0),8),"")</f>
        <v>0</v>
      </c>
      <c r="I2869" s="6">
        <f>_xlfn.IFNA(INDEX(regcoded!$A$2:$Z$20000,MATCH($D2869,regcoded!$D$2:$D$20000,0),9),"")</f>
        <v>80302442</v>
      </c>
    </row>
    <row r="2870" spans="1:9" x14ac:dyDescent="0.25">
      <c r="A2870" s="6" t="s">
        <v>663</v>
      </c>
      <c r="B2870" s="6" t="s">
        <v>1219</v>
      </c>
      <c r="C2870" s="7">
        <v>20150617055057</v>
      </c>
      <c r="D2870" s="6" t="s">
        <v>1269</v>
      </c>
      <c r="E2870" s="6" t="str">
        <f>_xlfn.IFNA(INDEX(regcoded!$A$2:$Z$20000,MATCH($D2870,regcoded!$D$2:$D$20000,0),5),"")</f>
        <v>o</v>
      </c>
      <c r="F2870" s="6">
        <f>_xlfn.IFNA(INDEX(regcoded!$A$2:$Z$20000,MATCH($D2870,regcoded!$D$2:$D$20000,0),6),"")</f>
        <v>0</v>
      </c>
      <c r="G2870" s="6" t="str">
        <f>_xlfn.IFNA(INDEX(regcoded!$A$2:$Z$20000,MATCH($D2870,regcoded!$D$2:$D$20000,0),7),"")</f>
        <v>Voces Musicales</v>
      </c>
      <c r="H2870" s="6">
        <f>_xlfn.IFNA(INDEX(regcoded!$A$2:$Z$20000,MATCH($D2870,regcoded!$D$2:$D$20000,0),8),"")</f>
        <v>0</v>
      </c>
      <c r="I2870" s="6">
        <f>_xlfn.IFNA(INDEX(regcoded!$A$2:$Z$20000,MATCH($D2870,regcoded!$D$2:$D$20000,0),9),"")</f>
        <v>80302442</v>
      </c>
    </row>
    <row r="2871" spans="1:9" x14ac:dyDescent="0.25">
      <c r="A2871" s="6" t="s">
        <v>125</v>
      </c>
      <c r="B2871" s="6" t="s">
        <v>1</v>
      </c>
      <c r="C2871" s="7">
        <v>20150617054630</v>
      </c>
      <c r="D2871" s="6" t="s">
        <v>1078</v>
      </c>
      <c r="E2871" s="6" t="str">
        <f>_xlfn.IFNA(INDEX(regcoded!$A$2:$Z$20000,MATCH($D2871,regcoded!$D$2:$D$20000,0),5),"")</f>
        <v>o</v>
      </c>
      <c r="F2871" s="6" t="str">
        <f>_xlfn.IFNA(INDEX(regcoded!$A$2:$Z$20000,MATCH($D2871,regcoded!$D$2:$D$20000,0),6),"")</f>
        <v>int</v>
      </c>
      <c r="G2871" s="6">
        <f>_xlfn.IFNA(INDEX(regcoded!$A$2:$Z$20000,MATCH($D2871,regcoded!$D$2:$D$20000,0),7),"")</f>
        <v>0</v>
      </c>
      <c r="H2871" s="6">
        <f>_xlfn.IFNA(INDEX(regcoded!$A$2:$Z$20000,MATCH($D2871,regcoded!$D$2:$D$20000,0),8),"")</f>
        <v>0</v>
      </c>
      <c r="I2871" s="6">
        <f>_xlfn.IFNA(INDEX(regcoded!$A$2:$Z$20000,MATCH($D2871,regcoded!$D$2:$D$20000,0),9),"")</f>
        <v>0</v>
      </c>
    </row>
    <row r="2872" spans="1:9" x14ac:dyDescent="0.25">
      <c r="A2872" s="6" t="s">
        <v>840</v>
      </c>
      <c r="B2872" s="6" t="s">
        <v>841</v>
      </c>
      <c r="C2872" s="7">
        <v>20150617054832</v>
      </c>
      <c r="D2872" s="6" t="s">
        <v>1078</v>
      </c>
      <c r="E2872" s="6" t="str">
        <f>_xlfn.IFNA(INDEX(regcoded!$A$2:$Z$20000,MATCH($D2872,regcoded!$D$2:$D$20000,0),5),"")</f>
        <v>o</v>
      </c>
      <c r="F2872" s="6" t="str">
        <f>_xlfn.IFNA(INDEX(regcoded!$A$2:$Z$20000,MATCH($D2872,regcoded!$D$2:$D$20000,0),6),"")</f>
        <v>int</v>
      </c>
      <c r="G2872" s="6">
        <f>_xlfn.IFNA(INDEX(regcoded!$A$2:$Z$20000,MATCH($D2872,regcoded!$D$2:$D$20000,0),7),"")</f>
        <v>0</v>
      </c>
      <c r="H2872" s="6">
        <f>_xlfn.IFNA(INDEX(regcoded!$A$2:$Z$20000,MATCH($D2872,regcoded!$D$2:$D$20000,0),8),"")</f>
        <v>0</v>
      </c>
      <c r="I2872" s="6">
        <f>_xlfn.IFNA(INDEX(regcoded!$A$2:$Z$20000,MATCH($D2872,regcoded!$D$2:$D$20000,0),9),"")</f>
        <v>0</v>
      </c>
    </row>
    <row r="2873" spans="1:9" x14ac:dyDescent="0.25">
      <c r="A2873" s="6" t="s">
        <v>1290</v>
      </c>
      <c r="B2873" s="6" t="s">
        <v>214</v>
      </c>
      <c r="C2873" s="7">
        <v>20150617054642</v>
      </c>
      <c r="D2873" s="6" t="s">
        <v>1059</v>
      </c>
      <c r="E2873" s="6" t="str">
        <f>_xlfn.IFNA(INDEX(regcoded!$A$2:$Z$20000,MATCH($D2873,regcoded!$D$2:$D$20000,0),5),"")</f>
        <v>o</v>
      </c>
      <c r="F2873" s="6" t="str">
        <f>_xlfn.IFNA(INDEX(regcoded!$A$2:$Z$20000,MATCH($D2873,regcoded!$D$2:$D$20000,0),6),"")</f>
        <v>faulty</v>
      </c>
      <c r="G2873" s="6" t="str">
        <f>_xlfn.IFNA(INDEX(regcoded!$A$2:$Z$20000,MATCH($D2873,regcoded!$D$2:$D$20000,0),7),"")</f>
        <v>Vogue</v>
      </c>
      <c r="H2873" s="6">
        <f>_xlfn.IFNA(INDEX(regcoded!$A$2:$Z$20000,MATCH($D2873,regcoded!$D$2:$D$20000,0),8),"")</f>
        <v>0</v>
      </c>
      <c r="I2873" s="6">
        <f>_xlfn.IFNA(INDEX(regcoded!$A$2:$Z$20000,MATCH($D2873,regcoded!$D$2:$D$20000,0),9),"")</f>
        <v>0</v>
      </c>
    </row>
    <row r="2874" spans="1:9" x14ac:dyDescent="0.25">
      <c r="A2874" s="6" t="s">
        <v>714</v>
      </c>
      <c r="B2874" s="6" t="s">
        <v>715</v>
      </c>
      <c r="C2874" s="7">
        <v>20150617054818</v>
      </c>
      <c r="D2874" s="6" t="s">
        <v>1059</v>
      </c>
      <c r="E2874" s="6" t="str">
        <f>_xlfn.IFNA(INDEX(regcoded!$A$2:$Z$20000,MATCH($D2874,regcoded!$D$2:$D$20000,0),5),"")</f>
        <v>o</v>
      </c>
      <c r="F2874" s="6" t="str">
        <f>_xlfn.IFNA(INDEX(regcoded!$A$2:$Z$20000,MATCH($D2874,regcoded!$D$2:$D$20000,0),6),"")</f>
        <v>faulty</v>
      </c>
      <c r="G2874" s="6" t="str">
        <f>_xlfn.IFNA(INDEX(regcoded!$A$2:$Z$20000,MATCH($D2874,regcoded!$D$2:$D$20000,0),7),"")</f>
        <v>Vogue</v>
      </c>
      <c r="H2874" s="6">
        <f>_xlfn.IFNA(INDEX(regcoded!$A$2:$Z$20000,MATCH($D2874,regcoded!$D$2:$D$20000,0),8),"")</f>
        <v>0</v>
      </c>
      <c r="I2874" s="6">
        <f>_xlfn.IFNA(INDEX(regcoded!$A$2:$Z$20000,MATCH($D2874,regcoded!$D$2:$D$20000,0),9),"")</f>
        <v>0</v>
      </c>
    </row>
    <row r="2875" spans="1:9" x14ac:dyDescent="0.25">
      <c r="A2875" s="6" t="s">
        <v>1290</v>
      </c>
      <c r="B2875" s="6" t="s">
        <v>214</v>
      </c>
      <c r="C2875" s="7">
        <v>20150617054642</v>
      </c>
      <c r="D2875" s="6" t="s">
        <v>1964</v>
      </c>
      <c r="E2875" s="6" t="str">
        <f>_xlfn.IFNA(INDEX(regcoded!$A$2:$Z$20000,MATCH($D2875,regcoded!$D$2:$D$20000,0),5),"")</f>
        <v>o</v>
      </c>
      <c r="F2875" s="6" t="str">
        <f>_xlfn.IFNA(INDEX(regcoded!$A$2:$Z$20000,MATCH($D2875,regcoded!$D$2:$D$20000,0),6),"")</f>
        <v>multi</v>
      </c>
      <c r="G2875" s="6">
        <f>_xlfn.IFNA(INDEX(regcoded!$A$2:$Z$20000,MATCH($D2875,regcoded!$D$2:$D$20000,0),7),"")</f>
        <v>0</v>
      </c>
      <c r="H2875" s="6">
        <f>_xlfn.IFNA(INDEX(regcoded!$A$2:$Z$20000,MATCH($D2875,regcoded!$D$2:$D$20000,0),8),"")</f>
        <v>0</v>
      </c>
      <c r="I2875" s="6">
        <f>_xlfn.IFNA(INDEX(regcoded!$A$2:$Z$20000,MATCH($D2875,regcoded!$D$2:$D$20000,0),9),"")</f>
        <v>0</v>
      </c>
    </row>
    <row r="2876" spans="1:9" x14ac:dyDescent="0.25">
      <c r="A2876" s="6" t="s">
        <v>885</v>
      </c>
      <c r="B2876" s="6" t="s">
        <v>886</v>
      </c>
      <c r="C2876" s="7">
        <v>20150617054852</v>
      </c>
      <c r="D2876" s="6" t="s">
        <v>1964</v>
      </c>
      <c r="E2876" s="6" t="str">
        <f>_xlfn.IFNA(INDEX(regcoded!$A$2:$Z$20000,MATCH($D2876,regcoded!$D$2:$D$20000,0),5),"")</f>
        <v>o</v>
      </c>
      <c r="F2876" s="6" t="str">
        <f>_xlfn.IFNA(INDEX(regcoded!$A$2:$Z$20000,MATCH($D2876,regcoded!$D$2:$D$20000,0),6),"")</f>
        <v>multi</v>
      </c>
      <c r="G2876" s="6">
        <f>_xlfn.IFNA(INDEX(regcoded!$A$2:$Z$20000,MATCH($D2876,regcoded!$D$2:$D$20000,0),7),"")</f>
        <v>0</v>
      </c>
      <c r="H2876" s="6">
        <f>_xlfn.IFNA(INDEX(regcoded!$A$2:$Z$20000,MATCH($D2876,regcoded!$D$2:$D$20000,0),8),"")</f>
        <v>0</v>
      </c>
      <c r="I2876" s="6">
        <f>_xlfn.IFNA(INDEX(regcoded!$A$2:$Z$20000,MATCH($D2876,regcoded!$D$2:$D$20000,0),9),"")</f>
        <v>0</v>
      </c>
    </row>
    <row r="2877" spans="1:9" x14ac:dyDescent="0.25">
      <c r="A2877" s="6" t="s">
        <v>1293</v>
      </c>
      <c r="B2877" s="6" t="s">
        <v>1294</v>
      </c>
      <c r="C2877" s="7">
        <v>20150617054820</v>
      </c>
      <c r="D2877" s="6" t="s">
        <v>1965</v>
      </c>
      <c r="E2877" s="6" t="str">
        <f>_xlfn.IFNA(INDEX(regcoded!$A$2:$Z$20000,MATCH($D2877,regcoded!$D$2:$D$20000,0),5),"")</f>
        <v>o</v>
      </c>
      <c r="F2877" s="6">
        <f>_xlfn.IFNA(INDEX(regcoded!$A$2:$Z$20000,MATCH($D2877,regcoded!$D$2:$D$20000,0),6),"")</f>
        <v>0</v>
      </c>
      <c r="G2877" s="6" t="str">
        <f>_xlfn.IFNA(INDEX(regcoded!$A$2:$Z$20000,MATCH($D2877,regcoded!$D$2:$D$20000,0),7),"")</f>
        <v>Spordiklubi FiniFit</v>
      </c>
      <c r="H2877" s="6">
        <f>_xlfn.IFNA(INDEX(regcoded!$A$2:$Z$20000,MATCH($D2877,regcoded!$D$2:$D$20000,0),8),"")</f>
        <v>0</v>
      </c>
      <c r="I2877" s="6">
        <f>_xlfn.IFNA(INDEX(regcoded!$A$2:$Z$20000,MATCH($D2877,regcoded!$D$2:$D$20000,0),9),"")</f>
        <v>80289090</v>
      </c>
    </row>
    <row r="2878" spans="1:9" x14ac:dyDescent="0.25">
      <c r="A2878" s="6" t="s">
        <v>1109</v>
      </c>
      <c r="B2878" s="6" t="s">
        <v>30</v>
      </c>
      <c r="C2878" s="7">
        <v>20150617054951</v>
      </c>
      <c r="D2878" s="6" t="s">
        <v>1965</v>
      </c>
      <c r="E2878" s="6" t="str">
        <f>_xlfn.IFNA(INDEX(regcoded!$A$2:$Z$20000,MATCH($D2878,regcoded!$D$2:$D$20000,0),5),"")</f>
        <v>o</v>
      </c>
      <c r="F2878" s="6">
        <f>_xlfn.IFNA(INDEX(regcoded!$A$2:$Z$20000,MATCH($D2878,regcoded!$D$2:$D$20000,0),6),"")</f>
        <v>0</v>
      </c>
      <c r="G2878" s="6" t="str">
        <f>_xlfn.IFNA(INDEX(regcoded!$A$2:$Z$20000,MATCH($D2878,regcoded!$D$2:$D$20000,0),7),"")</f>
        <v>Spordiklubi FiniFit</v>
      </c>
      <c r="H2878" s="6">
        <f>_xlfn.IFNA(INDEX(regcoded!$A$2:$Z$20000,MATCH($D2878,regcoded!$D$2:$D$20000,0),8),"")</f>
        <v>0</v>
      </c>
      <c r="I2878" s="6">
        <f>_xlfn.IFNA(INDEX(regcoded!$A$2:$Z$20000,MATCH($D2878,regcoded!$D$2:$D$20000,0),9),"")</f>
        <v>80289090</v>
      </c>
    </row>
    <row r="2879" spans="1:9" x14ac:dyDescent="0.25">
      <c r="A2879" s="6" t="s">
        <v>1431</v>
      </c>
      <c r="B2879" s="6" t="s">
        <v>1432</v>
      </c>
      <c r="C2879" s="7">
        <v>20150617054722</v>
      </c>
      <c r="D2879" s="6" t="s">
        <v>858</v>
      </c>
      <c r="E2879" s="6">
        <f>_xlfn.IFNA(INDEX(regcoded!$A$2:$Z$20000,MATCH($D2879,regcoded!$D$2:$D$20000,0),5),"")</f>
        <v>0</v>
      </c>
      <c r="F2879" s="6" t="str">
        <f>_xlfn.IFNA(INDEX(regcoded!$A$2:$Z$20000,MATCH($D2879,regcoded!$D$2:$D$20000,0),6),"")</f>
        <v>multi</v>
      </c>
      <c r="G2879" s="6">
        <f>_xlfn.IFNA(INDEX(regcoded!$A$2:$Z$20000,MATCH($D2879,regcoded!$D$2:$D$20000,0),7),"")</f>
        <v>0</v>
      </c>
      <c r="H2879" s="6">
        <f>_xlfn.IFNA(INDEX(regcoded!$A$2:$Z$20000,MATCH($D2879,regcoded!$D$2:$D$20000,0),8),"")</f>
        <v>0</v>
      </c>
      <c r="I2879" s="6">
        <f>_xlfn.IFNA(INDEX(regcoded!$A$2:$Z$20000,MATCH($D2879,regcoded!$D$2:$D$20000,0),9),"")</f>
        <v>0</v>
      </c>
    </row>
    <row r="2880" spans="1:9" x14ac:dyDescent="0.25">
      <c r="A2880" s="6" t="s">
        <v>942</v>
      </c>
      <c r="B2880" s="6" t="s">
        <v>1037</v>
      </c>
      <c r="C2880" s="7">
        <v>20150617054942</v>
      </c>
      <c r="D2880" s="6" t="s">
        <v>858</v>
      </c>
      <c r="E2880" s="6">
        <f>_xlfn.IFNA(INDEX(regcoded!$A$2:$Z$20000,MATCH($D2880,regcoded!$D$2:$D$20000,0),5),"")</f>
        <v>0</v>
      </c>
      <c r="F2880" s="6" t="str">
        <f>_xlfn.IFNA(INDEX(regcoded!$A$2:$Z$20000,MATCH($D2880,regcoded!$D$2:$D$20000,0),6),"")</f>
        <v>multi</v>
      </c>
      <c r="G2880" s="6">
        <f>_xlfn.IFNA(INDEX(regcoded!$A$2:$Z$20000,MATCH($D2880,regcoded!$D$2:$D$20000,0),7),"")</f>
        <v>0</v>
      </c>
      <c r="H2880" s="6">
        <f>_xlfn.IFNA(INDEX(regcoded!$A$2:$Z$20000,MATCH($D2880,regcoded!$D$2:$D$20000,0),8),"")</f>
        <v>0</v>
      </c>
      <c r="I2880" s="6">
        <f>_xlfn.IFNA(INDEX(regcoded!$A$2:$Z$20000,MATCH($D2880,regcoded!$D$2:$D$20000,0),9),"")</f>
        <v>0</v>
      </c>
    </row>
    <row r="2881" spans="1:9" x14ac:dyDescent="0.25">
      <c r="A2881" s="6" t="s">
        <v>885</v>
      </c>
      <c r="B2881" s="6" t="s">
        <v>886</v>
      </c>
      <c r="C2881" s="7">
        <v>20150617054852</v>
      </c>
      <c r="D2881" s="6" t="s">
        <v>298</v>
      </c>
      <c r="E2881" s="6" t="str">
        <f>_xlfn.IFNA(INDEX(regcoded!$A$2:$Z$20000,MATCH($D2881,regcoded!$D$2:$D$20000,0),5),"")</f>
        <v/>
      </c>
      <c r="F2881" s="6" t="str">
        <f>_xlfn.IFNA(INDEX(regcoded!$A$2:$Z$20000,MATCH($D2881,regcoded!$D$2:$D$20000,0),6),"")</f>
        <v/>
      </c>
      <c r="G2881" s="6" t="str">
        <f>_xlfn.IFNA(INDEX(regcoded!$A$2:$Z$20000,MATCH($D2881,regcoded!$D$2:$D$20000,0),7),"")</f>
        <v/>
      </c>
      <c r="H2881" s="6" t="str">
        <f>_xlfn.IFNA(INDEX(regcoded!$A$2:$Z$20000,MATCH($D2881,regcoded!$D$2:$D$20000,0),8),"")</f>
        <v/>
      </c>
      <c r="I2881" s="6" t="str">
        <f>_xlfn.IFNA(INDEX(regcoded!$A$2:$Z$20000,MATCH($D2881,regcoded!$D$2:$D$20000,0),9),"")</f>
        <v/>
      </c>
    </row>
    <row r="2882" spans="1:9" x14ac:dyDescent="0.25">
      <c r="A2882" s="6" t="s">
        <v>885</v>
      </c>
      <c r="B2882" s="6" t="s">
        <v>886</v>
      </c>
      <c r="C2882" s="7">
        <v>20150617054852</v>
      </c>
      <c r="D2882" s="6" t="s">
        <v>404</v>
      </c>
      <c r="E2882" s="6" t="str">
        <f>_xlfn.IFNA(INDEX(regcoded!$A$2:$Z$20000,MATCH($D2882,regcoded!$D$2:$D$20000,0),5),"")</f>
        <v/>
      </c>
      <c r="F2882" s="6" t="str">
        <f>_xlfn.IFNA(INDEX(regcoded!$A$2:$Z$20000,MATCH($D2882,regcoded!$D$2:$D$20000,0),6),"")</f>
        <v/>
      </c>
      <c r="G2882" s="6" t="str">
        <f>_xlfn.IFNA(INDEX(regcoded!$A$2:$Z$20000,MATCH($D2882,regcoded!$D$2:$D$20000,0),7),"")</f>
        <v/>
      </c>
      <c r="H2882" s="6" t="str">
        <f>_xlfn.IFNA(INDEX(regcoded!$A$2:$Z$20000,MATCH($D2882,regcoded!$D$2:$D$20000,0),8),"")</f>
        <v/>
      </c>
      <c r="I2882" s="6" t="str">
        <f>_xlfn.IFNA(INDEX(regcoded!$A$2:$Z$20000,MATCH($D2882,regcoded!$D$2:$D$20000,0),9),"")</f>
        <v/>
      </c>
    </row>
    <row r="2883" spans="1:9" x14ac:dyDescent="0.25">
      <c r="A2883" s="6" t="s">
        <v>827</v>
      </c>
      <c r="B2883" s="6" t="s">
        <v>828</v>
      </c>
      <c r="C2883" s="7">
        <v>20150617054826</v>
      </c>
      <c r="D2883" s="6" t="s">
        <v>1160</v>
      </c>
      <c r="E2883" s="6" t="str">
        <f>_xlfn.IFNA(INDEX(regcoded!$A$2:$Z$20000,MATCH($D2883,regcoded!$D$2:$D$20000,0),5),"")</f>
        <v>p</v>
      </c>
      <c r="F2883" s="6" t="str">
        <f>_xlfn.IFNA(INDEX(regcoded!$A$2:$Z$20000,MATCH($D2883,regcoded!$D$2:$D$20000,0),6),"")</f>
        <v>faulty</v>
      </c>
      <c r="G2883" s="6" t="str">
        <f>_xlfn.IFNA(INDEX(regcoded!$A$2:$Z$20000,MATCH($D2883,regcoded!$D$2:$D$20000,0),7),"")</f>
        <v>Volli Kalm</v>
      </c>
      <c r="H2883" s="6">
        <f>_xlfn.IFNA(INDEX(regcoded!$A$2:$Z$20000,MATCH($D2883,regcoded!$D$2:$D$20000,0),8),"")</f>
        <v>0</v>
      </c>
      <c r="I2883" s="6" t="str">
        <f>_xlfn.IFNA(INDEX(regcoded!$A$2:$Z$20000,MATCH($D2883,regcoded!$D$2:$D$20000,0),9),"")</f>
        <v>10.02.1953</v>
      </c>
    </row>
    <row r="2884" spans="1:9" x14ac:dyDescent="0.25">
      <c r="A2884" s="6" t="s">
        <v>909</v>
      </c>
      <c r="B2884" s="6" t="s">
        <v>1</v>
      </c>
      <c r="C2884" s="7">
        <v>20150617054856</v>
      </c>
      <c r="D2884" s="6" t="s">
        <v>1966</v>
      </c>
      <c r="E2884" s="6" t="str">
        <f>_xlfn.IFNA(INDEX(regcoded!$A$2:$Z$20000,MATCH($D2884,regcoded!$D$2:$D$20000,0),5),"")</f>
        <v>o</v>
      </c>
      <c r="F2884" s="6" t="str">
        <f>_xlfn.IFNA(INDEX(regcoded!$A$2:$Z$20000,MATCH($D2884,regcoded!$D$2:$D$20000,0),6),"")</f>
        <v>faulty</v>
      </c>
      <c r="G2884" s="6">
        <f>_xlfn.IFNA(INDEX(regcoded!$A$2:$Z$20000,MATCH($D2884,regcoded!$D$2:$D$20000,0),7),"")</f>
        <v>0</v>
      </c>
      <c r="H2884" s="6">
        <f>_xlfn.IFNA(INDEX(regcoded!$A$2:$Z$20000,MATCH($D2884,regcoded!$D$2:$D$20000,0),8),"")</f>
        <v>0</v>
      </c>
      <c r="I2884" s="6">
        <f>_xlfn.IFNA(INDEX(regcoded!$A$2:$Z$20000,MATCH($D2884,regcoded!$D$2:$D$20000,0),9),"")</f>
        <v>0</v>
      </c>
    </row>
    <row r="2885" spans="1:9" x14ac:dyDescent="0.25">
      <c r="A2885" s="6" t="s">
        <v>478</v>
      </c>
      <c r="B2885" s="6" t="s">
        <v>1</v>
      </c>
      <c r="C2885" s="7">
        <v>20150617054642</v>
      </c>
      <c r="D2885" s="6" t="s">
        <v>1017</v>
      </c>
      <c r="E2885" s="6" t="str">
        <f>_xlfn.IFNA(INDEX(regcoded!$A$2:$Z$20000,MATCH($D2885,regcoded!$D$2:$D$20000,0),5),"")</f>
        <v>p</v>
      </c>
      <c r="F2885" s="6">
        <f>_xlfn.IFNA(INDEX(regcoded!$A$2:$Z$20000,MATCH($D2885,regcoded!$D$2:$D$20000,0),6),"")</f>
        <v>0</v>
      </c>
      <c r="G2885" s="6">
        <f>_xlfn.IFNA(INDEX(regcoded!$A$2:$Z$20000,MATCH($D2885,regcoded!$D$2:$D$20000,0),7),"")</f>
        <v>0</v>
      </c>
      <c r="H2885" s="6">
        <f>_xlfn.IFNA(INDEX(regcoded!$A$2:$Z$20000,MATCH($D2885,regcoded!$D$2:$D$20000,0),8),"")</f>
        <v>0</v>
      </c>
      <c r="I2885" s="6" t="str">
        <f>_xlfn.IFNA(INDEX(regcoded!$A$2:$Z$20000,MATCH($D2885,regcoded!$D$2:$D$20000,0),9),"")</f>
        <v>10.02.1953</v>
      </c>
    </row>
    <row r="2886" spans="1:9" x14ac:dyDescent="0.25">
      <c r="A2886" s="6" t="s">
        <v>125</v>
      </c>
      <c r="B2886" s="6" t="s">
        <v>1</v>
      </c>
      <c r="C2886" s="7">
        <v>20150617054630</v>
      </c>
      <c r="D2886" s="6" t="s">
        <v>1017</v>
      </c>
      <c r="E2886" s="6" t="str">
        <f>_xlfn.IFNA(INDEX(regcoded!$A$2:$Z$20000,MATCH($D2886,regcoded!$D$2:$D$20000,0),5),"")</f>
        <v>p</v>
      </c>
      <c r="F2886" s="6">
        <f>_xlfn.IFNA(INDEX(regcoded!$A$2:$Z$20000,MATCH($D2886,regcoded!$D$2:$D$20000,0),6),"")</f>
        <v>0</v>
      </c>
      <c r="G2886" s="6">
        <f>_xlfn.IFNA(INDEX(regcoded!$A$2:$Z$20000,MATCH($D2886,regcoded!$D$2:$D$20000,0),7),"")</f>
        <v>0</v>
      </c>
      <c r="H2886" s="6">
        <f>_xlfn.IFNA(INDEX(regcoded!$A$2:$Z$20000,MATCH($D2886,regcoded!$D$2:$D$20000,0),8),"")</f>
        <v>0</v>
      </c>
      <c r="I2886" s="6" t="str">
        <f>_xlfn.IFNA(INDEX(regcoded!$A$2:$Z$20000,MATCH($D2886,regcoded!$D$2:$D$20000,0),9),"")</f>
        <v>10.02.1953</v>
      </c>
    </row>
    <row r="2887" spans="1:9" x14ac:dyDescent="0.25">
      <c r="A2887" s="6" t="s">
        <v>125</v>
      </c>
      <c r="B2887" s="6" t="s">
        <v>1</v>
      </c>
      <c r="C2887" s="7">
        <v>20150617054630</v>
      </c>
      <c r="D2887" s="6" t="s">
        <v>1014</v>
      </c>
      <c r="E2887" s="6" t="str">
        <f>_xlfn.IFNA(INDEX(regcoded!$A$2:$Z$20000,MATCH($D2887,regcoded!$D$2:$D$20000,0),5),"")</f>
        <v>p</v>
      </c>
      <c r="F2887" s="6">
        <f>_xlfn.IFNA(INDEX(regcoded!$A$2:$Z$20000,MATCH($D2887,regcoded!$D$2:$D$20000,0),6),"")</f>
        <v>0</v>
      </c>
      <c r="G2887" s="6">
        <f>_xlfn.IFNA(INDEX(regcoded!$A$2:$Z$20000,MATCH($D2887,regcoded!$D$2:$D$20000,0),7),"")</f>
        <v>0</v>
      </c>
      <c r="H2887" s="6">
        <f>_xlfn.IFNA(INDEX(regcoded!$A$2:$Z$20000,MATCH($D2887,regcoded!$D$2:$D$20000,0),8),"")</f>
        <v>0</v>
      </c>
      <c r="I2887" s="6" t="str">
        <f>_xlfn.IFNA(INDEX(regcoded!$A$2:$Z$20000,MATCH($D2887,regcoded!$D$2:$D$20000,0),9),"")</f>
        <v>10.02.1953</v>
      </c>
    </row>
    <row r="2888" spans="1:9" x14ac:dyDescent="0.25">
      <c r="A2888" s="6" t="s">
        <v>642</v>
      </c>
      <c r="B2888" s="6" t="s">
        <v>30</v>
      </c>
      <c r="C2888" s="7">
        <v>20150617054713</v>
      </c>
      <c r="D2888" s="6" t="s">
        <v>1014</v>
      </c>
      <c r="E2888" s="6" t="str">
        <f>_xlfn.IFNA(INDEX(regcoded!$A$2:$Z$20000,MATCH($D2888,regcoded!$D$2:$D$20000,0),5),"")</f>
        <v>p</v>
      </c>
      <c r="F2888" s="6">
        <f>_xlfn.IFNA(INDEX(regcoded!$A$2:$Z$20000,MATCH($D2888,regcoded!$D$2:$D$20000,0),6),"")</f>
        <v>0</v>
      </c>
      <c r="G2888" s="6">
        <f>_xlfn.IFNA(INDEX(regcoded!$A$2:$Z$20000,MATCH($D2888,regcoded!$D$2:$D$20000,0),7),"")</f>
        <v>0</v>
      </c>
      <c r="H2888" s="6">
        <f>_xlfn.IFNA(INDEX(regcoded!$A$2:$Z$20000,MATCH($D2888,regcoded!$D$2:$D$20000,0),8),"")</f>
        <v>0</v>
      </c>
      <c r="I2888" s="6" t="str">
        <f>_xlfn.IFNA(INDEX(regcoded!$A$2:$Z$20000,MATCH($D2888,regcoded!$D$2:$D$20000,0),9),"")</f>
        <v>10.02.1953</v>
      </c>
    </row>
    <row r="2889" spans="1:9" x14ac:dyDescent="0.25">
      <c r="A2889" s="6" t="s">
        <v>642</v>
      </c>
      <c r="B2889" s="6" t="s">
        <v>847</v>
      </c>
      <c r="C2889" s="7">
        <v>20150617054841</v>
      </c>
      <c r="D2889" s="6" t="s">
        <v>587</v>
      </c>
      <c r="E2889" s="6" t="str">
        <f>_xlfn.IFNA(INDEX(regcoded!$A$2:$Z$20000,MATCH($D2889,regcoded!$D$2:$D$20000,0),5),"")</f>
        <v/>
      </c>
      <c r="F2889" s="6" t="str">
        <f>_xlfn.IFNA(INDEX(regcoded!$A$2:$Z$20000,MATCH($D2889,regcoded!$D$2:$D$20000,0),6),"")</f>
        <v/>
      </c>
      <c r="G2889" s="6" t="str">
        <f>_xlfn.IFNA(INDEX(regcoded!$A$2:$Z$20000,MATCH($D2889,regcoded!$D$2:$D$20000,0),7),"")</f>
        <v/>
      </c>
      <c r="H2889" s="6" t="str">
        <f>_xlfn.IFNA(INDEX(regcoded!$A$2:$Z$20000,MATCH($D2889,regcoded!$D$2:$D$20000,0),8),"")</f>
        <v/>
      </c>
      <c r="I2889" s="6" t="str">
        <f>_xlfn.IFNA(INDEX(regcoded!$A$2:$Z$20000,MATCH($D2889,regcoded!$D$2:$D$20000,0),9),"")</f>
        <v/>
      </c>
    </row>
    <row r="2890" spans="1:9" x14ac:dyDescent="0.25">
      <c r="A2890" s="6" t="s">
        <v>515</v>
      </c>
      <c r="B2890" s="6" t="s">
        <v>214</v>
      </c>
      <c r="C2890" s="7">
        <v>20150617054707</v>
      </c>
      <c r="D2890" s="6" t="s">
        <v>587</v>
      </c>
      <c r="E2890" s="6" t="str">
        <f>_xlfn.IFNA(INDEX(regcoded!$A$2:$Z$20000,MATCH($D2890,regcoded!$D$2:$D$20000,0),5),"")</f>
        <v/>
      </c>
      <c r="F2890" s="6" t="str">
        <f>_xlfn.IFNA(INDEX(regcoded!$A$2:$Z$20000,MATCH($D2890,regcoded!$D$2:$D$20000,0),6),"")</f>
        <v/>
      </c>
      <c r="G2890" s="6" t="str">
        <f>_xlfn.IFNA(INDEX(regcoded!$A$2:$Z$20000,MATCH($D2890,regcoded!$D$2:$D$20000,0),7),"")</f>
        <v/>
      </c>
      <c r="H2890" s="6" t="str">
        <f>_xlfn.IFNA(INDEX(regcoded!$A$2:$Z$20000,MATCH($D2890,regcoded!$D$2:$D$20000,0),8),"")</f>
        <v/>
      </c>
      <c r="I2890" s="6" t="str">
        <f>_xlfn.IFNA(INDEX(regcoded!$A$2:$Z$20000,MATCH($D2890,regcoded!$D$2:$D$20000,0),9),"")</f>
        <v/>
      </c>
    </row>
    <row r="2891" spans="1:9" x14ac:dyDescent="0.25">
      <c r="A2891" s="6" t="s">
        <v>885</v>
      </c>
      <c r="B2891" s="6" t="s">
        <v>886</v>
      </c>
      <c r="C2891" s="7">
        <v>20150617054852</v>
      </c>
      <c r="D2891" s="6" t="s">
        <v>2355</v>
      </c>
      <c r="E2891" s="6" t="str">
        <f>_xlfn.IFNA(INDEX(regcoded!$A$2:$Z$20000,MATCH($D2891,regcoded!$D$2:$D$20000,0),5),"")</f>
        <v>nan</v>
      </c>
      <c r="F2891" s="6">
        <f>_xlfn.IFNA(INDEX(regcoded!$A$2:$Z$20000,MATCH($D2891,regcoded!$D$2:$D$20000,0),6),"")</f>
        <v>0</v>
      </c>
      <c r="G2891" s="6">
        <f>_xlfn.IFNA(INDEX(regcoded!$A$2:$Z$20000,MATCH($D2891,regcoded!$D$2:$D$20000,0),7),"")</f>
        <v>0</v>
      </c>
      <c r="H2891" s="6">
        <f>_xlfn.IFNA(INDEX(regcoded!$A$2:$Z$20000,MATCH($D2891,regcoded!$D$2:$D$20000,0),8),"")</f>
        <v>0</v>
      </c>
      <c r="I2891" s="6">
        <f>_xlfn.IFNA(INDEX(regcoded!$A$2:$Z$20000,MATCH($D2891,regcoded!$D$2:$D$20000,0),9),"")</f>
        <v>0</v>
      </c>
    </row>
    <row r="2892" spans="1:9" x14ac:dyDescent="0.25">
      <c r="A2892" s="6" t="s">
        <v>642</v>
      </c>
      <c r="B2892" s="6" t="s">
        <v>847</v>
      </c>
      <c r="C2892" s="7">
        <v>20150617054841</v>
      </c>
      <c r="D2892" s="6" t="s">
        <v>444</v>
      </c>
      <c r="E2892" s="6" t="str">
        <f>_xlfn.IFNA(INDEX(regcoded!$A$2:$Z$20000,MATCH($D2892,regcoded!$D$2:$D$20000,0),5),"")</f>
        <v>o</v>
      </c>
      <c r="F2892" s="6" t="str">
        <f>_xlfn.IFNA(INDEX(regcoded!$A$2:$Z$20000,MATCH($D2892,regcoded!$D$2:$D$20000,0),6),"")</f>
        <v>int</v>
      </c>
      <c r="G2892" s="6" t="str">
        <f>_xlfn.IFNA(INDEX(regcoded!$A$2:$Z$20000,MATCH($D2892,regcoded!$D$2:$D$20000,0),7),"")</f>
        <v>VOLVO ESTONIA OÜ</v>
      </c>
      <c r="H2892" s="6">
        <f>_xlfn.IFNA(INDEX(regcoded!$A$2:$Z$20000,MATCH($D2892,regcoded!$D$2:$D$20000,0),8),"")</f>
        <v>0</v>
      </c>
      <c r="I2892" s="6">
        <f>_xlfn.IFNA(INDEX(regcoded!$A$2:$Z$20000,MATCH($D2892,regcoded!$D$2:$D$20000,0),9),"")</f>
        <v>10918874</v>
      </c>
    </row>
    <row r="2893" spans="1:9" x14ac:dyDescent="0.25">
      <c r="A2893" s="6" t="s">
        <v>642</v>
      </c>
      <c r="B2893" s="6" t="s">
        <v>847</v>
      </c>
      <c r="C2893" s="7">
        <v>20150617054841</v>
      </c>
      <c r="D2893" s="6" t="s">
        <v>444</v>
      </c>
      <c r="E2893" s="6" t="str">
        <f>_xlfn.IFNA(INDEX(regcoded!$A$2:$Z$20000,MATCH($D2893,regcoded!$D$2:$D$20000,0),5),"")</f>
        <v>o</v>
      </c>
      <c r="F2893" s="6" t="str">
        <f>_xlfn.IFNA(INDEX(regcoded!$A$2:$Z$20000,MATCH($D2893,regcoded!$D$2:$D$20000,0),6),"")</f>
        <v>int</v>
      </c>
      <c r="G2893" s="6" t="str">
        <f>_xlfn.IFNA(INDEX(regcoded!$A$2:$Z$20000,MATCH($D2893,regcoded!$D$2:$D$20000,0),7),"")</f>
        <v>VOLVO ESTONIA OÜ</v>
      </c>
      <c r="H2893" s="6">
        <f>_xlfn.IFNA(INDEX(regcoded!$A$2:$Z$20000,MATCH($D2893,regcoded!$D$2:$D$20000,0),8),"")</f>
        <v>0</v>
      </c>
      <c r="I2893" s="6">
        <f>_xlfn.IFNA(INDEX(regcoded!$A$2:$Z$20000,MATCH($D2893,regcoded!$D$2:$D$20000,0),9),"")</f>
        <v>10918874</v>
      </c>
    </row>
    <row r="2894" spans="1:9" x14ac:dyDescent="0.25">
      <c r="A2894" s="6" t="s">
        <v>967</v>
      </c>
      <c r="B2894" s="6" t="s">
        <v>1</v>
      </c>
      <c r="C2894" s="7">
        <v>20150617054630</v>
      </c>
      <c r="D2894" s="6" t="s">
        <v>52</v>
      </c>
      <c r="E2894" s="6" t="str">
        <f>_xlfn.IFNA(INDEX(regcoded!$A$2:$Z$20000,MATCH($D2894,regcoded!$D$2:$D$20000,0),5),"")</f>
        <v/>
      </c>
      <c r="F2894" s="6" t="str">
        <f>_xlfn.IFNA(INDEX(regcoded!$A$2:$Z$20000,MATCH($D2894,regcoded!$D$2:$D$20000,0),6),"")</f>
        <v/>
      </c>
      <c r="G2894" s="6" t="str">
        <f>_xlfn.IFNA(INDEX(regcoded!$A$2:$Z$20000,MATCH($D2894,regcoded!$D$2:$D$20000,0),7),"")</f>
        <v/>
      </c>
      <c r="H2894" s="6" t="str">
        <f>_xlfn.IFNA(INDEX(regcoded!$A$2:$Z$20000,MATCH($D2894,regcoded!$D$2:$D$20000,0),8),"")</f>
        <v/>
      </c>
      <c r="I2894" s="6" t="str">
        <f>_xlfn.IFNA(INDEX(regcoded!$A$2:$Z$20000,MATCH($D2894,regcoded!$D$2:$D$20000,0),9),"")</f>
        <v/>
      </c>
    </row>
    <row r="2895" spans="1:9" x14ac:dyDescent="0.25">
      <c r="A2895" s="6" t="s">
        <v>1505</v>
      </c>
      <c r="B2895" s="6" t="s">
        <v>30</v>
      </c>
      <c r="C2895" s="7">
        <v>20150617054838</v>
      </c>
      <c r="D2895" s="6" t="s">
        <v>52</v>
      </c>
      <c r="E2895" s="6" t="str">
        <f>_xlfn.IFNA(INDEX(regcoded!$A$2:$Z$20000,MATCH($D2895,regcoded!$D$2:$D$20000,0),5),"")</f>
        <v/>
      </c>
      <c r="F2895" s="6" t="str">
        <f>_xlfn.IFNA(INDEX(regcoded!$A$2:$Z$20000,MATCH($D2895,regcoded!$D$2:$D$20000,0),6),"")</f>
        <v/>
      </c>
      <c r="G2895" s="6" t="str">
        <f>_xlfn.IFNA(INDEX(regcoded!$A$2:$Z$20000,MATCH($D2895,regcoded!$D$2:$D$20000,0),7),"")</f>
        <v/>
      </c>
      <c r="H2895" s="6" t="str">
        <f>_xlfn.IFNA(INDEX(regcoded!$A$2:$Z$20000,MATCH($D2895,regcoded!$D$2:$D$20000,0),8),"")</f>
        <v/>
      </c>
      <c r="I2895" s="6" t="str">
        <f>_xlfn.IFNA(INDEX(regcoded!$A$2:$Z$20000,MATCH($D2895,regcoded!$D$2:$D$20000,0),9),"")</f>
        <v/>
      </c>
    </row>
    <row r="2896" spans="1:9" x14ac:dyDescent="0.25">
      <c r="A2896" s="6" t="s">
        <v>1505</v>
      </c>
      <c r="B2896" s="6" t="s">
        <v>30</v>
      </c>
      <c r="C2896" s="7">
        <v>20150617054855</v>
      </c>
      <c r="D2896" s="6" t="s">
        <v>1509</v>
      </c>
      <c r="E2896" s="6" t="str">
        <f>_xlfn.IFNA(INDEX(regcoded!$A$2:$Z$20000,MATCH($D2896,regcoded!$D$2:$D$20000,0),5),"")</f>
        <v/>
      </c>
      <c r="F2896" s="6" t="str">
        <f>_xlfn.IFNA(INDEX(regcoded!$A$2:$Z$20000,MATCH($D2896,regcoded!$D$2:$D$20000,0),6),"")</f>
        <v/>
      </c>
      <c r="G2896" s="6" t="str">
        <f>_xlfn.IFNA(INDEX(regcoded!$A$2:$Z$20000,MATCH($D2896,regcoded!$D$2:$D$20000,0),7),"")</f>
        <v/>
      </c>
      <c r="H2896" s="6" t="str">
        <f>_xlfn.IFNA(INDEX(regcoded!$A$2:$Z$20000,MATCH($D2896,regcoded!$D$2:$D$20000,0),8),"")</f>
        <v/>
      </c>
      <c r="I2896" s="6" t="str">
        <f>_xlfn.IFNA(INDEX(regcoded!$A$2:$Z$20000,MATCH($D2896,regcoded!$D$2:$D$20000,0),9),"")</f>
        <v/>
      </c>
    </row>
    <row r="2897" spans="1:9" x14ac:dyDescent="0.25">
      <c r="A2897" s="6" t="s">
        <v>223</v>
      </c>
      <c r="B2897" s="6" t="s">
        <v>214</v>
      </c>
      <c r="C2897" s="7">
        <v>20150617054633</v>
      </c>
      <c r="D2897" s="6" t="s">
        <v>1735</v>
      </c>
      <c r="E2897" s="6" t="str">
        <f>_xlfn.IFNA(INDEX(regcoded!$A$2:$Z$20000,MATCH($D2897,regcoded!$D$2:$D$20000,0),5),"")</f>
        <v/>
      </c>
      <c r="F2897" s="6" t="str">
        <f>_xlfn.IFNA(INDEX(regcoded!$A$2:$Z$20000,MATCH($D2897,regcoded!$D$2:$D$20000,0),6),"")</f>
        <v/>
      </c>
      <c r="G2897" s="6" t="str">
        <f>_xlfn.IFNA(INDEX(regcoded!$A$2:$Z$20000,MATCH($D2897,regcoded!$D$2:$D$20000,0),7),"")</f>
        <v/>
      </c>
      <c r="H2897" s="6" t="str">
        <f>_xlfn.IFNA(INDEX(regcoded!$A$2:$Z$20000,MATCH($D2897,regcoded!$D$2:$D$20000,0),8),"")</f>
        <v/>
      </c>
      <c r="I2897" s="6" t="str">
        <f>_xlfn.IFNA(INDEX(regcoded!$A$2:$Z$20000,MATCH($D2897,regcoded!$D$2:$D$20000,0),9),"")</f>
        <v/>
      </c>
    </row>
    <row r="2898" spans="1:9" x14ac:dyDescent="0.25">
      <c r="A2898" s="6" t="s">
        <v>1312</v>
      </c>
      <c r="B2898" s="6" t="s">
        <v>1</v>
      </c>
      <c r="C2898" s="7">
        <v>20150617054637</v>
      </c>
      <c r="D2898" s="6" t="s">
        <v>1735</v>
      </c>
      <c r="E2898" s="6" t="str">
        <f>_xlfn.IFNA(INDEX(regcoded!$A$2:$Z$20000,MATCH($D2898,regcoded!$D$2:$D$20000,0),5),"")</f>
        <v/>
      </c>
      <c r="F2898" s="6" t="str">
        <f>_xlfn.IFNA(INDEX(regcoded!$A$2:$Z$20000,MATCH($D2898,regcoded!$D$2:$D$20000,0),6),"")</f>
        <v/>
      </c>
      <c r="G2898" s="6" t="str">
        <f>_xlfn.IFNA(INDEX(regcoded!$A$2:$Z$20000,MATCH($D2898,regcoded!$D$2:$D$20000,0),7),"")</f>
        <v/>
      </c>
      <c r="H2898" s="6" t="str">
        <f>_xlfn.IFNA(INDEX(regcoded!$A$2:$Z$20000,MATCH($D2898,regcoded!$D$2:$D$20000,0),8),"")</f>
        <v/>
      </c>
      <c r="I2898" s="6" t="str">
        <f>_xlfn.IFNA(INDEX(regcoded!$A$2:$Z$20000,MATCH($D2898,regcoded!$D$2:$D$20000,0),9),"")</f>
        <v/>
      </c>
    </row>
    <row r="2899" spans="1:9" x14ac:dyDescent="0.25">
      <c r="A2899" s="6" t="s">
        <v>553</v>
      </c>
      <c r="B2899" s="6" t="s">
        <v>554</v>
      </c>
      <c r="C2899" s="7">
        <v>20150617054718</v>
      </c>
      <c r="D2899" s="6" t="s">
        <v>1736</v>
      </c>
      <c r="E2899" s="6" t="str">
        <f>_xlfn.IFNA(INDEX(regcoded!$A$2:$Z$20000,MATCH($D2899,regcoded!$D$2:$D$20000,0),5),"")</f>
        <v/>
      </c>
      <c r="F2899" s="6" t="str">
        <f>_xlfn.IFNA(INDEX(regcoded!$A$2:$Z$20000,MATCH($D2899,regcoded!$D$2:$D$20000,0),6),"")</f>
        <v/>
      </c>
      <c r="G2899" s="6" t="str">
        <f>_xlfn.IFNA(INDEX(regcoded!$A$2:$Z$20000,MATCH($D2899,regcoded!$D$2:$D$20000,0),7),"")</f>
        <v/>
      </c>
      <c r="H2899" s="6" t="str">
        <f>_xlfn.IFNA(INDEX(regcoded!$A$2:$Z$20000,MATCH($D2899,regcoded!$D$2:$D$20000,0),8),"")</f>
        <v/>
      </c>
      <c r="I2899" s="6" t="str">
        <f>_xlfn.IFNA(INDEX(regcoded!$A$2:$Z$20000,MATCH($D2899,regcoded!$D$2:$D$20000,0),9),"")</f>
        <v/>
      </c>
    </row>
    <row r="2900" spans="1:9" x14ac:dyDescent="0.25">
      <c r="A2900" s="6" t="s">
        <v>553</v>
      </c>
      <c r="B2900" s="6" t="s">
        <v>1107</v>
      </c>
      <c r="C2900" s="7">
        <v>20150617054950</v>
      </c>
      <c r="D2900" s="6" t="s">
        <v>1737</v>
      </c>
      <c r="E2900" s="6" t="str">
        <f>_xlfn.IFNA(INDEX(regcoded!$A$2:$Z$20000,MATCH($D2900,regcoded!$D$2:$D$20000,0),5),"")</f>
        <v/>
      </c>
      <c r="F2900" s="6" t="str">
        <f>_xlfn.IFNA(INDEX(regcoded!$A$2:$Z$20000,MATCH($D2900,regcoded!$D$2:$D$20000,0),6),"")</f>
        <v/>
      </c>
      <c r="G2900" s="6" t="str">
        <f>_xlfn.IFNA(INDEX(regcoded!$A$2:$Z$20000,MATCH($D2900,regcoded!$D$2:$D$20000,0),7),"")</f>
        <v/>
      </c>
      <c r="H2900" s="6" t="str">
        <f>_xlfn.IFNA(INDEX(regcoded!$A$2:$Z$20000,MATCH($D2900,regcoded!$D$2:$D$20000,0),8),"")</f>
        <v/>
      </c>
      <c r="I2900" s="6" t="str">
        <f>_xlfn.IFNA(INDEX(regcoded!$A$2:$Z$20000,MATCH($D2900,regcoded!$D$2:$D$20000,0),9),"")</f>
        <v/>
      </c>
    </row>
    <row r="2901" spans="1:9" x14ac:dyDescent="0.25">
      <c r="A2901" s="6" t="s">
        <v>553</v>
      </c>
      <c r="B2901" s="6" t="s">
        <v>554</v>
      </c>
      <c r="C2901" s="7">
        <v>20150617054718</v>
      </c>
      <c r="D2901" s="6" t="s">
        <v>1738</v>
      </c>
      <c r="E2901" s="6" t="str">
        <f>_xlfn.IFNA(INDEX(regcoded!$A$2:$Z$20000,MATCH($D2901,regcoded!$D$2:$D$20000,0),5),"")</f>
        <v/>
      </c>
      <c r="F2901" s="6" t="str">
        <f>_xlfn.IFNA(INDEX(regcoded!$A$2:$Z$20000,MATCH($D2901,regcoded!$D$2:$D$20000,0),6),"")</f>
        <v/>
      </c>
      <c r="G2901" s="6" t="str">
        <f>_xlfn.IFNA(INDEX(regcoded!$A$2:$Z$20000,MATCH($D2901,regcoded!$D$2:$D$20000,0),7),"")</f>
        <v/>
      </c>
      <c r="H2901" s="6" t="str">
        <f>_xlfn.IFNA(INDEX(regcoded!$A$2:$Z$20000,MATCH($D2901,regcoded!$D$2:$D$20000,0),8),"")</f>
        <v/>
      </c>
      <c r="I2901" s="6" t="str">
        <f>_xlfn.IFNA(INDEX(regcoded!$A$2:$Z$20000,MATCH($D2901,regcoded!$D$2:$D$20000,0),9),"")</f>
        <v/>
      </c>
    </row>
    <row r="2902" spans="1:9" x14ac:dyDescent="0.25">
      <c r="A2902" s="6" t="s">
        <v>553</v>
      </c>
      <c r="B2902" s="6" t="s">
        <v>1107</v>
      </c>
      <c r="C2902" s="7">
        <v>20150617054950</v>
      </c>
      <c r="D2902" s="6" t="s">
        <v>379</v>
      </c>
      <c r="E2902" s="6" t="str">
        <f>_xlfn.IFNA(INDEX(regcoded!$A$2:$Z$20000,MATCH($D2902,regcoded!$D$2:$D$20000,0),5),"")</f>
        <v>o</v>
      </c>
      <c r="F2902" s="6">
        <f>_xlfn.IFNA(INDEX(regcoded!$A$2:$Z$20000,MATCH($D2902,regcoded!$D$2:$D$20000,0),6),"")</f>
        <v>0</v>
      </c>
      <c r="G2902" s="6">
        <f>_xlfn.IFNA(INDEX(regcoded!$A$2:$Z$20000,MATCH($D2902,regcoded!$D$2:$D$20000,0),7),"")</f>
        <v>0</v>
      </c>
      <c r="H2902" s="6">
        <f>_xlfn.IFNA(INDEX(regcoded!$A$2:$Z$20000,MATCH($D2902,regcoded!$D$2:$D$20000,0),8),"")</f>
        <v>0</v>
      </c>
      <c r="I2902" s="6" t="str">
        <f>_xlfn.IFNA(INDEX(regcoded!$A$2:$Z$20000,MATCH($D2902,regcoded!$D$2:$D$20000,0),9),"")</f>
        <v>None</v>
      </c>
    </row>
    <row r="2903" spans="1:9" x14ac:dyDescent="0.25">
      <c r="A2903" s="6" t="s">
        <v>553</v>
      </c>
      <c r="B2903" s="6" t="s">
        <v>554</v>
      </c>
      <c r="C2903" s="7">
        <v>20150617054718</v>
      </c>
      <c r="D2903" s="6" t="s">
        <v>1183</v>
      </c>
      <c r="E2903" s="6" t="str">
        <f>_xlfn.IFNA(INDEX(regcoded!$A$2:$Z$20000,MATCH($D2903,regcoded!$D$2:$D$20000,0),5),"")</f>
        <v/>
      </c>
      <c r="F2903" s="6" t="str">
        <f>_xlfn.IFNA(INDEX(regcoded!$A$2:$Z$20000,MATCH($D2903,regcoded!$D$2:$D$20000,0),6),"")</f>
        <v/>
      </c>
      <c r="G2903" s="6" t="str">
        <f>_xlfn.IFNA(INDEX(regcoded!$A$2:$Z$20000,MATCH($D2903,regcoded!$D$2:$D$20000,0),7),"")</f>
        <v/>
      </c>
      <c r="H2903" s="6" t="str">
        <f>_xlfn.IFNA(INDEX(regcoded!$A$2:$Z$20000,MATCH($D2903,regcoded!$D$2:$D$20000,0),8),"")</f>
        <v/>
      </c>
      <c r="I2903" s="6" t="str">
        <f>_xlfn.IFNA(INDEX(regcoded!$A$2:$Z$20000,MATCH($D2903,regcoded!$D$2:$D$20000,0),9),"")</f>
        <v/>
      </c>
    </row>
    <row r="2904" spans="1:9" x14ac:dyDescent="0.25">
      <c r="A2904" s="6" t="s">
        <v>553</v>
      </c>
      <c r="B2904" s="6" t="s">
        <v>1107</v>
      </c>
      <c r="C2904" s="7">
        <v>20150617054950</v>
      </c>
      <c r="D2904" s="6" t="s">
        <v>1510</v>
      </c>
      <c r="E2904" s="6" t="str">
        <f>_xlfn.IFNA(INDEX(regcoded!$A$2:$Z$20000,MATCH($D2904,regcoded!$D$2:$D$20000,0),5),"")</f>
        <v/>
      </c>
      <c r="F2904" s="6" t="str">
        <f>_xlfn.IFNA(INDEX(regcoded!$A$2:$Z$20000,MATCH($D2904,regcoded!$D$2:$D$20000,0),6),"")</f>
        <v/>
      </c>
      <c r="G2904" s="6" t="str">
        <f>_xlfn.IFNA(INDEX(regcoded!$A$2:$Z$20000,MATCH($D2904,regcoded!$D$2:$D$20000,0),7),"")</f>
        <v/>
      </c>
      <c r="H2904" s="6" t="str">
        <f>_xlfn.IFNA(INDEX(regcoded!$A$2:$Z$20000,MATCH($D2904,regcoded!$D$2:$D$20000,0),8),"")</f>
        <v/>
      </c>
      <c r="I2904" s="6" t="str">
        <f>_xlfn.IFNA(INDEX(regcoded!$A$2:$Z$20000,MATCH($D2904,regcoded!$D$2:$D$20000,0),9),"")</f>
        <v/>
      </c>
    </row>
    <row r="2905" spans="1:9" x14ac:dyDescent="0.25">
      <c r="A2905" s="6" t="s">
        <v>553</v>
      </c>
      <c r="B2905" s="6" t="s">
        <v>554</v>
      </c>
      <c r="C2905" s="7">
        <v>20150617054718</v>
      </c>
      <c r="D2905" s="6" t="s">
        <v>1739</v>
      </c>
      <c r="E2905" s="6" t="str">
        <f>_xlfn.IFNA(INDEX(regcoded!$A$2:$Z$20000,MATCH($D2905,regcoded!$D$2:$D$20000,0),5),"")</f>
        <v/>
      </c>
      <c r="F2905" s="6" t="str">
        <f>_xlfn.IFNA(INDEX(regcoded!$A$2:$Z$20000,MATCH($D2905,regcoded!$D$2:$D$20000,0),6),"")</f>
        <v/>
      </c>
      <c r="G2905" s="6" t="str">
        <f>_xlfn.IFNA(INDEX(regcoded!$A$2:$Z$20000,MATCH($D2905,regcoded!$D$2:$D$20000,0),7),"")</f>
        <v/>
      </c>
      <c r="H2905" s="6" t="str">
        <f>_xlfn.IFNA(INDEX(regcoded!$A$2:$Z$20000,MATCH($D2905,regcoded!$D$2:$D$20000,0),8),"")</f>
        <v/>
      </c>
      <c r="I2905" s="6" t="str">
        <f>_xlfn.IFNA(INDEX(regcoded!$A$2:$Z$20000,MATCH($D2905,regcoded!$D$2:$D$20000,0),9),"")</f>
        <v/>
      </c>
    </row>
    <row r="2906" spans="1:9" x14ac:dyDescent="0.25">
      <c r="A2906" s="6" t="s">
        <v>553</v>
      </c>
      <c r="B2906" s="6" t="s">
        <v>1107</v>
      </c>
      <c r="C2906" s="7">
        <v>20150617054950</v>
      </c>
      <c r="D2906" s="6" t="s">
        <v>1093</v>
      </c>
      <c r="E2906" s="6" t="str">
        <f>_xlfn.IFNA(INDEX(regcoded!$A$2:$Z$20000,MATCH($D2906,regcoded!$D$2:$D$20000,0),5),"")</f>
        <v/>
      </c>
      <c r="F2906" s="6" t="str">
        <f>_xlfn.IFNA(INDEX(regcoded!$A$2:$Z$20000,MATCH($D2906,regcoded!$D$2:$D$20000,0),6),"")</f>
        <v/>
      </c>
      <c r="G2906" s="6" t="str">
        <f>_xlfn.IFNA(INDEX(regcoded!$A$2:$Z$20000,MATCH($D2906,regcoded!$D$2:$D$20000,0),7),"")</f>
        <v/>
      </c>
      <c r="H2906" s="6" t="str">
        <f>_xlfn.IFNA(INDEX(regcoded!$A$2:$Z$20000,MATCH($D2906,regcoded!$D$2:$D$20000,0),8),"")</f>
        <v/>
      </c>
      <c r="I2906" s="6" t="str">
        <f>_xlfn.IFNA(INDEX(regcoded!$A$2:$Z$20000,MATCH($D2906,regcoded!$D$2:$D$20000,0),9),"")</f>
        <v/>
      </c>
    </row>
    <row r="2907" spans="1:9" x14ac:dyDescent="0.25">
      <c r="A2907" s="6" t="s">
        <v>13</v>
      </c>
      <c r="B2907" s="6" t="s">
        <v>30</v>
      </c>
      <c r="C2907" s="7">
        <v>20150617055039</v>
      </c>
      <c r="D2907" s="6" t="s">
        <v>1093</v>
      </c>
      <c r="E2907" s="6" t="str">
        <f>_xlfn.IFNA(INDEX(regcoded!$A$2:$Z$20000,MATCH($D2907,regcoded!$D$2:$D$20000,0),5),"")</f>
        <v/>
      </c>
      <c r="F2907" s="6" t="str">
        <f>_xlfn.IFNA(INDEX(regcoded!$A$2:$Z$20000,MATCH($D2907,regcoded!$D$2:$D$20000,0),6),"")</f>
        <v/>
      </c>
      <c r="G2907" s="6" t="str">
        <f>_xlfn.IFNA(INDEX(regcoded!$A$2:$Z$20000,MATCH($D2907,regcoded!$D$2:$D$20000,0),7),"")</f>
        <v/>
      </c>
      <c r="H2907" s="6" t="str">
        <f>_xlfn.IFNA(INDEX(regcoded!$A$2:$Z$20000,MATCH($D2907,regcoded!$D$2:$D$20000,0),8),"")</f>
        <v/>
      </c>
      <c r="I2907" s="6" t="str">
        <f>_xlfn.IFNA(INDEX(regcoded!$A$2:$Z$20000,MATCH($D2907,regcoded!$D$2:$D$20000,0),9),"")</f>
        <v/>
      </c>
    </row>
    <row r="2908" spans="1:9" x14ac:dyDescent="0.25">
      <c r="A2908" s="6" t="s">
        <v>198</v>
      </c>
      <c r="B2908" s="6" t="s">
        <v>1</v>
      </c>
      <c r="C2908" s="7">
        <v>20150617054630</v>
      </c>
      <c r="D2908" s="6" t="s">
        <v>1093</v>
      </c>
      <c r="E2908" s="6" t="str">
        <f>_xlfn.IFNA(INDEX(regcoded!$A$2:$Z$20000,MATCH($D2908,regcoded!$D$2:$D$20000,0),5),"")</f>
        <v/>
      </c>
      <c r="F2908" s="6" t="str">
        <f>_xlfn.IFNA(INDEX(regcoded!$A$2:$Z$20000,MATCH($D2908,regcoded!$D$2:$D$20000,0),6),"")</f>
        <v/>
      </c>
      <c r="G2908" s="6" t="str">
        <f>_xlfn.IFNA(INDEX(regcoded!$A$2:$Z$20000,MATCH($D2908,regcoded!$D$2:$D$20000,0),7),"")</f>
        <v/>
      </c>
      <c r="H2908" s="6" t="str">
        <f>_xlfn.IFNA(INDEX(regcoded!$A$2:$Z$20000,MATCH($D2908,regcoded!$D$2:$D$20000,0),8),"")</f>
        <v/>
      </c>
      <c r="I2908" s="6" t="str">
        <f>_xlfn.IFNA(INDEX(regcoded!$A$2:$Z$20000,MATCH($D2908,regcoded!$D$2:$D$20000,0),9),"")</f>
        <v/>
      </c>
    </row>
    <row r="2909" spans="1:9" x14ac:dyDescent="0.25">
      <c r="A2909" s="6" t="s">
        <v>642</v>
      </c>
      <c r="B2909" s="6" t="s">
        <v>847</v>
      </c>
      <c r="C2909" s="7">
        <v>20150617054841</v>
      </c>
      <c r="D2909" s="6" t="s">
        <v>951</v>
      </c>
      <c r="E2909" s="6" t="str">
        <f>_xlfn.IFNA(INDEX(regcoded!$A$2:$Z$20000,MATCH($D2909,regcoded!$D$2:$D$20000,0),5),"")</f>
        <v/>
      </c>
      <c r="F2909" s="6" t="str">
        <f>_xlfn.IFNA(INDEX(regcoded!$A$2:$Z$20000,MATCH($D2909,regcoded!$D$2:$D$20000,0),6),"")</f>
        <v/>
      </c>
      <c r="G2909" s="6" t="str">
        <f>_xlfn.IFNA(INDEX(regcoded!$A$2:$Z$20000,MATCH($D2909,regcoded!$D$2:$D$20000,0),7),"")</f>
        <v/>
      </c>
      <c r="H2909" s="6" t="str">
        <f>_xlfn.IFNA(INDEX(regcoded!$A$2:$Z$20000,MATCH($D2909,regcoded!$D$2:$D$20000,0),8),"")</f>
        <v/>
      </c>
      <c r="I2909" s="6" t="str">
        <f>_xlfn.IFNA(INDEX(regcoded!$A$2:$Z$20000,MATCH($D2909,regcoded!$D$2:$D$20000,0),9),"")</f>
        <v/>
      </c>
    </row>
    <row r="2910" spans="1:9" x14ac:dyDescent="0.25">
      <c r="A2910" s="6" t="s">
        <v>642</v>
      </c>
      <c r="B2910" s="6" t="s">
        <v>30</v>
      </c>
      <c r="C2910" s="7">
        <v>20150617054713</v>
      </c>
      <c r="D2910" s="6" t="s">
        <v>951</v>
      </c>
      <c r="E2910" s="6" t="str">
        <f>_xlfn.IFNA(INDEX(regcoded!$A$2:$Z$20000,MATCH($D2910,regcoded!$D$2:$D$20000,0),5),"")</f>
        <v/>
      </c>
      <c r="F2910" s="6" t="str">
        <f>_xlfn.IFNA(INDEX(regcoded!$A$2:$Z$20000,MATCH($D2910,regcoded!$D$2:$D$20000,0),6),"")</f>
        <v/>
      </c>
      <c r="G2910" s="6" t="str">
        <f>_xlfn.IFNA(INDEX(regcoded!$A$2:$Z$20000,MATCH($D2910,regcoded!$D$2:$D$20000,0),7),"")</f>
        <v/>
      </c>
      <c r="H2910" s="6" t="str">
        <f>_xlfn.IFNA(INDEX(regcoded!$A$2:$Z$20000,MATCH($D2910,regcoded!$D$2:$D$20000,0),8),"")</f>
        <v/>
      </c>
      <c r="I2910" s="6" t="str">
        <f>_xlfn.IFNA(INDEX(regcoded!$A$2:$Z$20000,MATCH($D2910,regcoded!$D$2:$D$20000,0),9),"")</f>
        <v/>
      </c>
    </row>
    <row r="2911" spans="1:9" x14ac:dyDescent="0.25">
      <c r="A2911" s="6" t="s">
        <v>1184</v>
      </c>
      <c r="B2911" s="6" t="s">
        <v>1185</v>
      </c>
      <c r="C2911" s="7">
        <v>20150617055026</v>
      </c>
      <c r="D2911" s="6" t="s">
        <v>951</v>
      </c>
      <c r="E2911" s="6" t="str">
        <f>_xlfn.IFNA(INDEX(regcoded!$A$2:$Z$20000,MATCH($D2911,regcoded!$D$2:$D$20000,0),5),"")</f>
        <v/>
      </c>
      <c r="F2911" s="6" t="str">
        <f>_xlfn.IFNA(INDEX(regcoded!$A$2:$Z$20000,MATCH($D2911,regcoded!$D$2:$D$20000,0),6),"")</f>
        <v/>
      </c>
      <c r="G2911" s="6" t="str">
        <f>_xlfn.IFNA(INDEX(regcoded!$A$2:$Z$20000,MATCH($D2911,regcoded!$D$2:$D$20000,0),7),"")</f>
        <v/>
      </c>
      <c r="H2911" s="6" t="str">
        <f>_xlfn.IFNA(INDEX(regcoded!$A$2:$Z$20000,MATCH($D2911,regcoded!$D$2:$D$20000,0),8),"")</f>
        <v/>
      </c>
      <c r="I2911" s="6" t="str">
        <f>_xlfn.IFNA(INDEX(regcoded!$A$2:$Z$20000,MATCH($D2911,regcoded!$D$2:$D$20000,0),9),"")</f>
        <v/>
      </c>
    </row>
    <row r="2912" spans="1:9" x14ac:dyDescent="0.25">
      <c r="A2912" s="6" t="s">
        <v>125</v>
      </c>
      <c r="B2912" s="6" t="s">
        <v>1</v>
      </c>
      <c r="C2912" s="7">
        <v>20150617054630</v>
      </c>
      <c r="D2912" s="6" t="s">
        <v>951</v>
      </c>
      <c r="E2912" s="6" t="str">
        <f>_xlfn.IFNA(INDEX(regcoded!$A$2:$Z$20000,MATCH($D2912,regcoded!$D$2:$D$20000,0),5),"")</f>
        <v/>
      </c>
      <c r="F2912" s="6" t="str">
        <f>_xlfn.IFNA(INDEX(regcoded!$A$2:$Z$20000,MATCH($D2912,regcoded!$D$2:$D$20000,0),6),"")</f>
        <v/>
      </c>
      <c r="G2912" s="6" t="str">
        <f>_xlfn.IFNA(INDEX(regcoded!$A$2:$Z$20000,MATCH($D2912,regcoded!$D$2:$D$20000,0),7),"")</f>
        <v/>
      </c>
      <c r="H2912" s="6" t="str">
        <f>_xlfn.IFNA(INDEX(regcoded!$A$2:$Z$20000,MATCH($D2912,regcoded!$D$2:$D$20000,0),8),"")</f>
        <v/>
      </c>
      <c r="I2912" s="6" t="str">
        <f>_xlfn.IFNA(INDEX(regcoded!$A$2:$Z$20000,MATCH($D2912,regcoded!$D$2:$D$20000,0),9),"")</f>
        <v/>
      </c>
    </row>
    <row r="2913" spans="1:9" x14ac:dyDescent="0.25">
      <c r="A2913" s="6" t="s">
        <v>1431</v>
      </c>
      <c r="B2913" s="6" t="s">
        <v>1432</v>
      </c>
      <c r="C2913" s="7">
        <v>20150617054722</v>
      </c>
      <c r="D2913" s="6" t="s">
        <v>956</v>
      </c>
      <c r="E2913" s="6" t="str">
        <f>_xlfn.IFNA(INDEX(regcoded!$A$2:$Z$20000,MATCH($D2913,regcoded!$D$2:$D$20000,0),5),"")</f>
        <v/>
      </c>
      <c r="F2913" s="6" t="str">
        <f>_xlfn.IFNA(INDEX(regcoded!$A$2:$Z$20000,MATCH($D2913,regcoded!$D$2:$D$20000,0),6),"")</f>
        <v/>
      </c>
      <c r="G2913" s="6" t="str">
        <f>_xlfn.IFNA(INDEX(regcoded!$A$2:$Z$20000,MATCH($D2913,regcoded!$D$2:$D$20000,0),7),"")</f>
        <v/>
      </c>
      <c r="H2913" s="6" t="str">
        <f>_xlfn.IFNA(INDEX(regcoded!$A$2:$Z$20000,MATCH($D2913,regcoded!$D$2:$D$20000,0),8),"")</f>
        <v/>
      </c>
      <c r="I2913" s="6" t="str">
        <f>_xlfn.IFNA(INDEX(regcoded!$A$2:$Z$20000,MATCH($D2913,regcoded!$D$2:$D$20000,0),9),"")</f>
        <v/>
      </c>
    </row>
    <row r="2914" spans="1:9" x14ac:dyDescent="0.25">
      <c r="A2914" s="6" t="s">
        <v>488</v>
      </c>
      <c r="B2914" s="6" t="s">
        <v>489</v>
      </c>
      <c r="C2914" s="7">
        <v>20150617054658</v>
      </c>
      <c r="D2914" s="6" t="s">
        <v>956</v>
      </c>
      <c r="E2914" s="6" t="str">
        <f>_xlfn.IFNA(INDEX(regcoded!$A$2:$Z$20000,MATCH($D2914,regcoded!$D$2:$D$20000,0),5),"")</f>
        <v/>
      </c>
      <c r="F2914" s="6" t="str">
        <f>_xlfn.IFNA(INDEX(regcoded!$A$2:$Z$20000,MATCH($D2914,regcoded!$D$2:$D$20000,0),6),"")</f>
        <v/>
      </c>
      <c r="G2914" s="6" t="str">
        <f>_xlfn.IFNA(INDEX(regcoded!$A$2:$Z$20000,MATCH($D2914,regcoded!$D$2:$D$20000,0),7),"")</f>
        <v/>
      </c>
      <c r="H2914" s="6" t="str">
        <f>_xlfn.IFNA(INDEX(regcoded!$A$2:$Z$20000,MATCH($D2914,regcoded!$D$2:$D$20000,0),8),"")</f>
        <v/>
      </c>
      <c r="I2914" s="6" t="str">
        <f>_xlfn.IFNA(INDEX(regcoded!$A$2:$Z$20000,MATCH($D2914,regcoded!$D$2:$D$20000,0),9),"")</f>
        <v/>
      </c>
    </row>
    <row r="2915" spans="1:9" x14ac:dyDescent="0.25">
      <c r="A2915" s="6" t="s">
        <v>488</v>
      </c>
      <c r="B2915" s="6" t="s">
        <v>489</v>
      </c>
      <c r="C2915" s="7">
        <v>20150617054658</v>
      </c>
      <c r="D2915" s="6" t="s">
        <v>956</v>
      </c>
      <c r="E2915" s="6" t="str">
        <f>_xlfn.IFNA(INDEX(regcoded!$A$2:$Z$20000,MATCH($D2915,regcoded!$D$2:$D$20000,0),5),"")</f>
        <v/>
      </c>
      <c r="F2915" s="6" t="str">
        <f>_xlfn.IFNA(INDEX(regcoded!$A$2:$Z$20000,MATCH($D2915,regcoded!$D$2:$D$20000,0),6),"")</f>
        <v/>
      </c>
      <c r="G2915" s="6" t="str">
        <f>_xlfn.IFNA(INDEX(regcoded!$A$2:$Z$20000,MATCH($D2915,regcoded!$D$2:$D$20000,0),7),"")</f>
        <v/>
      </c>
      <c r="H2915" s="6" t="str">
        <f>_xlfn.IFNA(INDEX(regcoded!$A$2:$Z$20000,MATCH($D2915,regcoded!$D$2:$D$20000,0),8),"")</f>
        <v/>
      </c>
      <c r="I2915" s="6" t="str">
        <f>_xlfn.IFNA(INDEX(regcoded!$A$2:$Z$20000,MATCH($D2915,regcoded!$D$2:$D$20000,0),9),"")</f>
        <v/>
      </c>
    </row>
    <row r="2916" spans="1:9" x14ac:dyDescent="0.25">
      <c r="A2916" s="6" t="s">
        <v>553</v>
      </c>
      <c r="B2916" s="6" t="s">
        <v>554</v>
      </c>
      <c r="C2916" s="7">
        <v>20150617054718</v>
      </c>
      <c r="D2916" s="6" t="s">
        <v>956</v>
      </c>
      <c r="E2916" s="6" t="str">
        <f>_xlfn.IFNA(INDEX(regcoded!$A$2:$Z$20000,MATCH($D2916,regcoded!$D$2:$D$20000,0),5),"")</f>
        <v/>
      </c>
      <c r="F2916" s="6" t="str">
        <f>_xlfn.IFNA(INDEX(regcoded!$A$2:$Z$20000,MATCH($D2916,regcoded!$D$2:$D$20000,0),6),"")</f>
        <v/>
      </c>
      <c r="G2916" s="6" t="str">
        <f>_xlfn.IFNA(INDEX(regcoded!$A$2:$Z$20000,MATCH($D2916,regcoded!$D$2:$D$20000,0),7),"")</f>
        <v/>
      </c>
      <c r="H2916" s="6" t="str">
        <f>_xlfn.IFNA(INDEX(regcoded!$A$2:$Z$20000,MATCH($D2916,regcoded!$D$2:$D$20000,0),8),"")</f>
        <v/>
      </c>
      <c r="I2916" s="6" t="str">
        <f>_xlfn.IFNA(INDEX(regcoded!$A$2:$Z$20000,MATCH($D2916,regcoded!$D$2:$D$20000,0),9),"")</f>
        <v/>
      </c>
    </row>
    <row r="2917" spans="1:9" x14ac:dyDescent="0.25">
      <c r="A2917" s="6" t="s">
        <v>553</v>
      </c>
      <c r="B2917" s="6" t="s">
        <v>1107</v>
      </c>
      <c r="C2917" s="7">
        <v>20150617054950</v>
      </c>
      <c r="D2917" s="6" t="s">
        <v>959</v>
      </c>
      <c r="E2917" s="6" t="str">
        <f>_xlfn.IFNA(INDEX(regcoded!$A$2:$Z$20000,MATCH($D2917,regcoded!$D$2:$D$20000,0),5),"")</f>
        <v/>
      </c>
      <c r="F2917" s="6" t="str">
        <f>_xlfn.IFNA(INDEX(regcoded!$A$2:$Z$20000,MATCH($D2917,regcoded!$D$2:$D$20000,0),6),"")</f>
        <v/>
      </c>
      <c r="G2917" s="6" t="str">
        <f>_xlfn.IFNA(INDEX(regcoded!$A$2:$Z$20000,MATCH($D2917,regcoded!$D$2:$D$20000,0),7),"")</f>
        <v/>
      </c>
      <c r="H2917" s="6" t="str">
        <f>_xlfn.IFNA(INDEX(regcoded!$A$2:$Z$20000,MATCH($D2917,regcoded!$D$2:$D$20000,0),8),"")</f>
        <v/>
      </c>
      <c r="I2917" s="6" t="str">
        <f>_xlfn.IFNA(INDEX(regcoded!$A$2:$Z$20000,MATCH($D2917,regcoded!$D$2:$D$20000,0),9),"")</f>
        <v/>
      </c>
    </row>
    <row r="2918" spans="1:9" x14ac:dyDescent="0.25">
      <c r="A2918" s="6" t="s">
        <v>488</v>
      </c>
      <c r="B2918" s="6" t="s">
        <v>489</v>
      </c>
      <c r="C2918" s="7">
        <v>20150617054658</v>
      </c>
      <c r="D2918" s="6" t="s">
        <v>959</v>
      </c>
      <c r="E2918" s="6" t="str">
        <f>_xlfn.IFNA(INDEX(regcoded!$A$2:$Z$20000,MATCH($D2918,regcoded!$D$2:$D$20000,0),5),"")</f>
        <v/>
      </c>
      <c r="F2918" s="6" t="str">
        <f>_xlfn.IFNA(INDEX(regcoded!$A$2:$Z$20000,MATCH($D2918,regcoded!$D$2:$D$20000,0),6),"")</f>
        <v/>
      </c>
      <c r="G2918" s="6" t="str">
        <f>_xlfn.IFNA(INDEX(regcoded!$A$2:$Z$20000,MATCH($D2918,regcoded!$D$2:$D$20000,0),7),"")</f>
        <v/>
      </c>
      <c r="H2918" s="6" t="str">
        <f>_xlfn.IFNA(INDEX(regcoded!$A$2:$Z$20000,MATCH($D2918,regcoded!$D$2:$D$20000,0),8),"")</f>
        <v/>
      </c>
      <c r="I2918" s="6" t="str">
        <f>_xlfn.IFNA(INDEX(regcoded!$A$2:$Z$20000,MATCH($D2918,regcoded!$D$2:$D$20000,0),9),"")</f>
        <v/>
      </c>
    </row>
    <row r="2919" spans="1:9" x14ac:dyDescent="0.25">
      <c r="A2919" s="6" t="s">
        <v>942</v>
      </c>
      <c r="B2919" s="6" t="s">
        <v>1</v>
      </c>
      <c r="C2919" s="7">
        <v>20150617054631</v>
      </c>
      <c r="D2919" s="6" t="s">
        <v>959</v>
      </c>
      <c r="E2919" s="6" t="str">
        <f>_xlfn.IFNA(INDEX(regcoded!$A$2:$Z$20000,MATCH($D2919,regcoded!$D$2:$D$20000,0),5),"")</f>
        <v/>
      </c>
      <c r="F2919" s="6" t="str">
        <f>_xlfn.IFNA(INDEX(regcoded!$A$2:$Z$20000,MATCH($D2919,regcoded!$D$2:$D$20000,0),6),"")</f>
        <v/>
      </c>
      <c r="G2919" s="6" t="str">
        <f>_xlfn.IFNA(INDEX(regcoded!$A$2:$Z$20000,MATCH($D2919,regcoded!$D$2:$D$20000,0),7),"")</f>
        <v/>
      </c>
      <c r="H2919" s="6" t="str">
        <f>_xlfn.IFNA(INDEX(regcoded!$A$2:$Z$20000,MATCH($D2919,regcoded!$D$2:$D$20000,0),8),"")</f>
        <v/>
      </c>
      <c r="I2919" s="6" t="str">
        <f>_xlfn.IFNA(INDEX(regcoded!$A$2:$Z$20000,MATCH($D2919,regcoded!$D$2:$D$20000,0),9),"")</f>
        <v/>
      </c>
    </row>
    <row r="2920" spans="1:9" x14ac:dyDescent="0.25">
      <c r="A2920" s="6" t="s">
        <v>642</v>
      </c>
      <c r="B2920" s="6" t="s">
        <v>30</v>
      </c>
      <c r="C2920" s="7">
        <v>20150617054713</v>
      </c>
      <c r="D2920" s="6" t="s">
        <v>959</v>
      </c>
      <c r="E2920" s="6" t="str">
        <f>_xlfn.IFNA(INDEX(regcoded!$A$2:$Z$20000,MATCH($D2920,regcoded!$D$2:$D$20000,0),5),"")</f>
        <v/>
      </c>
      <c r="F2920" s="6" t="str">
        <f>_xlfn.IFNA(INDEX(regcoded!$A$2:$Z$20000,MATCH($D2920,regcoded!$D$2:$D$20000,0),6),"")</f>
        <v/>
      </c>
      <c r="G2920" s="6" t="str">
        <f>_xlfn.IFNA(INDEX(regcoded!$A$2:$Z$20000,MATCH($D2920,regcoded!$D$2:$D$20000,0),7),"")</f>
        <v/>
      </c>
      <c r="H2920" s="6" t="str">
        <f>_xlfn.IFNA(INDEX(regcoded!$A$2:$Z$20000,MATCH($D2920,regcoded!$D$2:$D$20000,0),8),"")</f>
        <v/>
      </c>
      <c r="I2920" s="6" t="str">
        <f>_xlfn.IFNA(INDEX(regcoded!$A$2:$Z$20000,MATCH($D2920,regcoded!$D$2:$D$20000,0),9),"")</f>
        <v/>
      </c>
    </row>
    <row r="2921" spans="1:9" x14ac:dyDescent="0.25">
      <c r="A2921" s="6" t="s">
        <v>642</v>
      </c>
      <c r="B2921" s="6" t="s">
        <v>847</v>
      </c>
      <c r="C2921" s="7">
        <v>20150617054841</v>
      </c>
      <c r="D2921" s="6" t="s">
        <v>963</v>
      </c>
      <c r="E2921" s="6" t="str">
        <f>_xlfn.IFNA(INDEX(regcoded!$A$2:$Z$20000,MATCH($D2921,regcoded!$D$2:$D$20000,0),5),"")</f>
        <v/>
      </c>
      <c r="F2921" s="6" t="str">
        <f>_xlfn.IFNA(INDEX(regcoded!$A$2:$Z$20000,MATCH($D2921,regcoded!$D$2:$D$20000,0),6),"")</f>
        <v/>
      </c>
      <c r="G2921" s="6" t="str">
        <f>_xlfn.IFNA(INDEX(regcoded!$A$2:$Z$20000,MATCH($D2921,regcoded!$D$2:$D$20000,0),7),"")</f>
        <v/>
      </c>
      <c r="H2921" s="6" t="str">
        <f>_xlfn.IFNA(INDEX(regcoded!$A$2:$Z$20000,MATCH($D2921,regcoded!$D$2:$D$20000,0),8),"")</f>
        <v/>
      </c>
      <c r="I2921" s="6" t="str">
        <f>_xlfn.IFNA(INDEX(regcoded!$A$2:$Z$20000,MATCH($D2921,regcoded!$D$2:$D$20000,0),9),"")</f>
        <v/>
      </c>
    </row>
    <row r="2922" spans="1:9" x14ac:dyDescent="0.25">
      <c r="A2922" s="6" t="s">
        <v>223</v>
      </c>
      <c r="B2922" s="6" t="s">
        <v>214</v>
      </c>
      <c r="C2922" s="7">
        <v>20150617054633</v>
      </c>
      <c r="D2922" s="6" t="s">
        <v>963</v>
      </c>
      <c r="E2922" s="6" t="str">
        <f>_xlfn.IFNA(INDEX(regcoded!$A$2:$Z$20000,MATCH($D2922,regcoded!$D$2:$D$20000,0),5),"")</f>
        <v/>
      </c>
      <c r="F2922" s="6" t="str">
        <f>_xlfn.IFNA(INDEX(regcoded!$A$2:$Z$20000,MATCH($D2922,regcoded!$D$2:$D$20000,0),6),"")</f>
        <v/>
      </c>
      <c r="G2922" s="6" t="str">
        <f>_xlfn.IFNA(INDEX(regcoded!$A$2:$Z$20000,MATCH($D2922,regcoded!$D$2:$D$20000,0),7),"")</f>
        <v/>
      </c>
      <c r="H2922" s="6" t="str">
        <f>_xlfn.IFNA(INDEX(regcoded!$A$2:$Z$20000,MATCH($D2922,regcoded!$D$2:$D$20000,0),8),"")</f>
        <v/>
      </c>
      <c r="I2922" s="6" t="str">
        <f>_xlfn.IFNA(INDEX(regcoded!$A$2:$Z$20000,MATCH($D2922,regcoded!$D$2:$D$20000,0),9),"")</f>
        <v/>
      </c>
    </row>
    <row r="2923" spans="1:9" x14ac:dyDescent="0.25">
      <c r="A2923" s="6" t="s">
        <v>223</v>
      </c>
      <c r="B2923" s="6" t="s">
        <v>214</v>
      </c>
      <c r="C2923" s="7">
        <v>20150617054633</v>
      </c>
      <c r="D2923" s="6" t="s">
        <v>963</v>
      </c>
      <c r="E2923" s="6" t="str">
        <f>_xlfn.IFNA(INDEX(regcoded!$A$2:$Z$20000,MATCH($D2923,regcoded!$D$2:$D$20000,0),5),"")</f>
        <v/>
      </c>
      <c r="F2923" s="6" t="str">
        <f>_xlfn.IFNA(INDEX(regcoded!$A$2:$Z$20000,MATCH($D2923,regcoded!$D$2:$D$20000,0),6),"")</f>
        <v/>
      </c>
      <c r="G2923" s="6" t="str">
        <f>_xlfn.IFNA(INDEX(regcoded!$A$2:$Z$20000,MATCH($D2923,regcoded!$D$2:$D$20000,0),7),"")</f>
        <v/>
      </c>
      <c r="H2923" s="6" t="str">
        <f>_xlfn.IFNA(INDEX(regcoded!$A$2:$Z$20000,MATCH($D2923,regcoded!$D$2:$D$20000,0),8),"")</f>
        <v/>
      </c>
      <c r="I2923" s="6" t="str">
        <f>_xlfn.IFNA(INDEX(regcoded!$A$2:$Z$20000,MATCH($D2923,regcoded!$D$2:$D$20000,0),9),"")</f>
        <v/>
      </c>
    </row>
    <row r="2924" spans="1:9" x14ac:dyDescent="0.25">
      <c r="A2924" s="6" t="s">
        <v>553</v>
      </c>
      <c r="B2924" s="6" t="s">
        <v>554</v>
      </c>
      <c r="C2924" s="7">
        <v>20150617054718</v>
      </c>
      <c r="D2924" s="6" t="s">
        <v>963</v>
      </c>
      <c r="E2924" s="6" t="str">
        <f>_xlfn.IFNA(INDEX(regcoded!$A$2:$Z$20000,MATCH($D2924,regcoded!$D$2:$D$20000,0),5),"")</f>
        <v/>
      </c>
      <c r="F2924" s="6" t="str">
        <f>_xlfn.IFNA(INDEX(regcoded!$A$2:$Z$20000,MATCH($D2924,regcoded!$D$2:$D$20000,0),6),"")</f>
        <v/>
      </c>
      <c r="G2924" s="6" t="str">
        <f>_xlfn.IFNA(INDEX(regcoded!$A$2:$Z$20000,MATCH($D2924,regcoded!$D$2:$D$20000,0),7),"")</f>
        <v/>
      </c>
      <c r="H2924" s="6" t="str">
        <f>_xlfn.IFNA(INDEX(regcoded!$A$2:$Z$20000,MATCH($D2924,regcoded!$D$2:$D$20000,0),8),"")</f>
        <v/>
      </c>
      <c r="I2924" s="6" t="str">
        <f>_xlfn.IFNA(INDEX(regcoded!$A$2:$Z$20000,MATCH($D2924,regcoded!$D$2:$D$20000,0),9),"")</f>
        <v/>
      </c>
    </row>
    <row r="2925" spans="1:9" x14ac:dyDescent="0.25">
      <c r="A2925" s="6" t="s">
        <v>553</v>
      </c>
      <c r="B2925" s="6" t="s">
        <v>1107</v>
      </c>
      <c r="C2925" s="7">
        <v>20150617054950</v>
      </c>
      <c r="D2925" s="6" t="s">
        <v>961</v>
      </c>
      <c r="E2925" s="6" t="str">
        <f>_xlfn.IFNA(INDEX(regcoded!$A$2:$Z$20000,MATCH($D2925,regcoded!$D$2:$D$20000,0),5),"")</f>
        <v/>
      </c>
      <c r="F2925" s="6" t="str">
        <f>_xlfn.IFNA(INDEX(regcoded!$A$2:$Z$20000,MATCH($D2925,regcoded!$D$2:$D$20000,0),6),"")</f>
        <v/>
      </c>
      <c r="G2925" s="6" t="str">
        <f>_xlfn.IFNA(INDEX(regcoded!$A$2:$Z$20000,MATCH($D2925,regcoded!$D$2:$D$20000,0),7),"")</f>
        <v/>
      </c>
      <c r="H2925" s="6" t="str">
        <f>_xlfn.IFNA(INDEX(regcoded!$A$2:$Z$20000,MATCH($D2925,regcoded!$D$2:$D$20000,0),8),"")</f>
        <v/>
      </c>
      <c r="I2925" s="6" t="str">
        <f>_xlfn.IFNA(INDEX(regcoded!$A$2:$Z$20000,MATCH($D2925,regcoded!$D$2:$D$20000,0),9),"")</f>
        <v/>
      </c>
    </row>
    <row r="2926" spans="1:9" x14ac:dyDescent="0.25">
      <c r="A2926" s="6" t="s">
        <v>1164</v>
      </c>
      <c r="B2926" s="6" t="s">
        <v>1536</v>
      </c>
      <c r="C2926" s="7">
        <v>20150617054953</v>
      </c>
      <c r="D2926" s="6" t="s">
        <v>961</v>
      </c>
      <c r="E2926" s="6" t="str">
        <f>_xlfn.IFNA(INDEX(regcoded!$A$2:$Z$20000,MATCH($D2926,regcoded!$D$2:$D$20000,0),5),"")</f>
        <v/>
      </c>
      <c r="F2926" s="6" t="str">
        <f>_xlfn.IFNA(INDEX(regcoded!$A$2:$Z$20000,MATCH($D2926,regcoded!$D$2:$D$20000,0),6),"")</f>
        <v/>
      </c>
      <c r="G2926" s="6" t="str">
        <f>_xlfn.IFNA(INDEX(regcoded!$A$2:$Z$20000,MATCH($D2926,regcoded!$D$2:$D$20000,0),7),"")</f>
        <v/>
      </c>
      <c r="H2926" s="6" t="str">
        <f>_xlfn.IFNA(INDEX(regcoded!$A$2:$Z$20000,MATCH($D2926,regcoded!$D$2:$D$20000,0),8),"")</f>
        <v/>
      </c>
      <c r="I2926" s="6" t="str">
        <f>_xlfn.IFNA(INDEX(regcoded!$A$2:$Z$20000,MATCH($D2926,regcoded!$D$2:$D$20000,0),9),"")</f>
        <v/>
      </c>
    </row>
    <row r="2927" spans="1:9" x14ac:dyDescent="0.25">
      <c r="A2927" s="6" t="s">
        <v>39</v>
      </c>
      <c r="B2927" s="6" t="s">
        <v>1</v>
      </c>
      <c r="C2927" s="7">
        <v>20150617054622</v>
      </c>
      <c r="D2927" s="6" t="s">
        <v>961</v>
      </c>
      <c r="E2927" s="6" t="str">
        <f>_xlfn.IFNA(INDEX(regcoded!$A$2:$Z$20000,MATCH($D2927,regcoded!$D$2:$D$20000,0),5),"")</f>
        <v/>
      </c>
      <c r="F2927" s="6" t="str">
        <f>_xlfn.IFNA(INDEX(regcoded!$A$2:$Z$20000,MATCH($D2927,regcoded!$D$2:$D$20000,0),6),"")</f>
        <v/>
      </c>
      <c r="G2927" s="6" t="str">
        <f>_xlfn.IFNA(INDEX(regcoded!$A$2:$Z$20000,MATCH($D2927,regcoded!$D$2:$D$20000,0),7),"")</f>
        <v/>
      </c>
      <c r="H2927" s="6" t="str">
        <f>_xlfn.IFNA(INDEX(regcoded!$A$2:$Z$20000,MATCH($D2927,regcoded!$D$2:$D$20000,0),8),"")</f>
        <v/>
      </c>
      <c r="I2927" s="6" t="str">
        <f>_xlfn.IFNA(INDEX(regcoded!$A$2:$Z$20000,MATCH($D2927,regcoded!$D$2:$D$20000,0),9),"")</f>
        <v/>
      </c>
    </row>
    <row r="2928" spans="1:9" x14ac:dyDescent="0.25">
      <c r="A2928" s="6" t="s">
        <v>13</v>
      </c>
      <c r="B2928" s="6" t="s">
        <v>30</v>
      </c>
      <c r="C2928" s="7">
        <v>20150617055025</v>
      </c>
      <c r="D2928" s="6" t="s">
        <v>961</v>
      </c>
      <c r="E2928" s="6" t="str">
        <f>_xlfn.IFNA(INDEX(regcoded!$A$2:$Z$20000,MATCH($D2928,regcoded!$D$2:$D$20000,0),5),"")</f>
        <v/>
      </c>
      <c r="F2928" s="6" t="str">
        <f>_xlfn.IFNA(INDEX(regcoded!$A$2:$Z$20000,MATCH($D2928,regcoded!$D$2:$D$20000,0),6),"")</f>
        <v/>
      </c>
      <c r="G2928" s="6" t="str">
        <f>_xlfn.IFNA(INDEX(regcoded!$A$2:$Z$20000,MATCH($D2928,regcoded!$D$2:$D$20000,0),7),"")</f>
        <v/>
      </c>
      <c r="H2928" s="6" t="str">
        <f>_xlfn.IFNA(INDEX(regcoded!$A$2:$Z$20000,MATCH($D2928,regcoded!$D$2:$D$20000,0),8),"")</f>
        <v/>
      </c>
      <c r="I2928" s="6" t="str">
        <f>_xlfn.IFNA(INDEX(regcoded!$A$2:$Z$20000,MATCH($D2928,regcoded!$D$2:$D$20000,0),9),"")</f>
        <v/>
      </c>
    </row>
    <row r="2929" spans="1:9" x14ac:dyDescent="0.25">
      <c r="A2929" s="6" t="s">
        <v>945</v>
      </c>
      <c r="B2929" s="6" t="s">
        <v>1089</v>
      </c>
      <c r="C2929" s="7">
        <v>20150617054944</v>
      </c>
      <c r="D2929" s="6" t="s">
        <v>955</v>
      </c>
      <c r="E2929" s="6" t="str">
        <f>_xlfn.IFNA(INDEX(regcoded!$A$2:$Z$20000,MATCH($D2929,regcoded!$D$2:$D$20000,0),5),"")</f>
        <v/>
      </c>
      <c r="F2929" s="6" t="str">
        <f>_xlfn.IFNA(INDEX(regcoded!$A$2:$Z$20000,MATCH($D2929,regcoded!$D$2:$D$20000,0),6),"")</f>
        <v/>
      </c>
      <c r="G2929" s="6" t="str">
        <f>_xlfn.IFNA(INDEX(regcoded!$A$2:$Z$20000,MATCH($D2929,regcoded!$D$2:$D$20000,0),7),"")</f>
        <v/>
      </c>
      <c r="H2929" s="6" t="str">
        <f>_xlfn.IFNA(INDEX(regcoded!$A$2:$Z$20000,MATCH($D2929,regcoded!$D$2:$D$20000,0),8),"")</f>
        <v/>
      </c>
      <c r="I2929" s="6" t="str">
        <f>_xlfn.IFNA(INDEX(regcoded!$A$2:$Z$20000,MATCH($D2929,regcoded!$D$2:$D$20000,0),9),"")</f>
        <v/>
      </c>
    </row>
    <row r="2930" spans="1:9" x14ac:dyDescent="0.25">
      <c r="A2930" s="6" t="s">
        <v>945</v>
      </c>
      <c r="B2930" s="6" t="s">
        <v>1232</v>
      </c>
      <c r="C2930" s="7">
        <v>20150617055059</v>
      </c>
      <c r="D2930" s="6" t="s">
        <v>955</v>
      </c>
      <c r="E2930" s="6" t="str">
        <f>_xlfn.IFNA(INDEX(regcoded!$A$2:$Z$20000,MATCH($D2930,regcoded!$D$2:$D$20000,0),5),"")</f>
        <v/>
      </c>
      <c r="F2930" s="6" t="str">
        <f>_xlfn.IFNA(INDEX(regcoded!$A$2:$Z$20000,MATCH($D2930,regcoded!$D$2:$D$20000,0),6),"")</f>
        <v/>
      </c>
      <c r="G2930" s="6" t="str">
        <f>_xlfn.IFNA(INDEX(regcoded!$A$2:$Z$20000,MATCH($D2930,regcoded!$D$2:$D$20000,0),7),"")</f>
        <v/>
      </c>
      <c r="H2930" s="6" t="str">
        <f>_xlfn.IFNA(INDEX(regcoded!$A$2:$Z$20000,MATCH($D2930,regcoded!$D$2:$D$20000,0),8),"")</f>
        <v/>
      </c>
      <c r="I2930" s="6" t="str">
        <f>_xlfn.IFNA(INDEX(regcoded!$A$2:$Z$20000,MATCH($D2930,regcoded!$D$2:$D$20000,0),9),"")</f>
        <v/>
      </c>
    </row>
    <row r="2931" spans="1:9" x14ac:dyDescent="0.25">
      <c r="A2931" s="6" t="s">
        <v>945</v>
      </c>
      <c r="B2931" s="6" t="s">
        <v>946</v>
      </c>
      <c r="C2931" s="7">
        <v>20150617054920</v>
      </c>
      <c r="D2931" s="6" t="s">
        <v>955</v>
      </c>
      <c r="E2931" s="6" t="str">
        <f>_xlfn.IFNA(INDEX(regcoded!$A$2:$Z$20000,MATCH($D2931,regcoded!$D$2:$D$20000,0),5),"")</f>
        <v/>
      </c>
      <c r="F2931" s="6" t="str">
        <f>_xlfn.IFNA(INDEX(regcoded!$A$2:$Z$20000,MATCH($D2931,regcoded!$D$2:$D$20000,0),6),"")</f>
        <v/>
      </c>
      <c r="G2931" s="6" t="str">
        <f>_xlfn.IFNA(INDEX(regcoded!$A$2:$Z$20000,MATCH($D2931,regcoded!$D$2:$D$20000,0),7),"")</f>
        <v/>
      </c>
      <c r="H2931" s="6" t="str">
        <f>_xlfn.IFNA(INDEX(regcoded!$A$2:$Z$20000,MATCH($D2931,regcoded!$D$2:$D$20000,0),8),"")</f>
        <v/>
      </c>
      <c r="I2931" s="6" t="str">
        <f>_xlfn.IFNA(INDEX(regcoded!$A$2:$Z$20000,MATCH($D2931,regcoded!$D$2:$D$20000,0),9),"")</f>
        <v/>
      </c>
    </row>
    <row r="2932" spans="1:9" x14ac:dyDescent="0.25">
      <c r="A2932" s="6" t="s">
        <v>945</v>
      </c>
      <c r="B2932" s="6" t="s">
        <v>1089</v>
      </c>
      <c r="C2932" s="7">
        <v>20150617054944</v>
      </c>
      <c r="D2932" s="6" t="s">
        <v>955</v>
      </c>
      <c r="E2932" s="6" t="str">
        <f>_xlfn.IFNA(INDEX(regcoded!$A$2:$Z$20000,MATCH($D2932,regcoded!$D$2:$D$20000,0),5),"")</f>
        <v/>
      </c>
      <c r="F2932" s="6" t="str">
        <f>_xlfn.IFNA(INDEX(regcoded!$A$2:$Z$20000,MATCH($D2932,regcoded!$D$2:$D$20000,0),6),"")</f>
        <v/>
      </c>
      <c r="G2932" s="6" t="str">
        <f>_xlfn.IFNA(INDEX(regcoded!$A$2:$Z$20000,MATCH($D2932,regcoded!$D$2:$D$20000,0),7),"")</f>
        <v/>
      </c>
      <c r="H2932" s="6" t="str">
        <f>_xlfn.IFNA(INDEX(regcoded!$A$2:$Z$20000,MATCH($D2932,regcoded!$D$2:$D$20000,0),8),"")</f>
        <v/>
      </c>
      <c r="I2932" s="6" t="str">
        <f>_xlfn.IFNA(INDEX(regcoded!$A$2:$Z$20000,MATCH($D2932,regcoded!$D$2:$D$20000,0),9),"")</f>
        <v/>
      </c>
    </row>
    <row r="2933" spans="1:9" x14ac:dyDescent="0.25">
      <c r="A2933" s="6" t="s">
        <v>945</v>
      </c>
      <c r="B2933" s="6" t="s">
        <v>1232</v>
      </c>
      <c r="C2933" s="7">
        <v>20150617055059</v>
      </c>
      <c r="D2933" s="6" t="s">
        <v>947</v>
      </c>
      <c r="E2933" s="6" t="str">
        <f>_xlfn.IFNA(INDEX(regcoded!$A$2:$Z$20000,MATCH($D2933,regcoded!$D$2:$D$20000,0),5),"")</f>
        <v/>
      </c>
      <c r="F2933" s="6" t="str">
        <f>_xlfn.IFNA(INDEX(regcoded!$A$2:$Z$20000,MATCH($D2933,regcoded!$D$2:$D$20000,0),6),"")</f>
        <v/>
      </c>
      <c r="G2933" s="6" t="str">
        <f>_xlfn.IFNA(INDEX(regcoded!$A$2:$Z$20000,MATCH($D2933,regcoded!$D$2:$D$20000,0),7),"")</f>
        <v/>
      </c>
      <c r="H2933" s="6" t="str">
        <f>_xlfn.IFNA(INDEX(regcoded!$A$2:$Z$20000,MATCH($D2933,regcoded!$D$2:$D$20000,0),8),"")</f>
        <v/>
      </c>
      <c r="I2933" s="6" t="str">
        <f>_xlfn.IFNA(INDEX(regcoded!$A$2:$Z$20000,MATCH($D2933,regcoded!$D$2:$D$20000,0),9),"")</f>
        <v/>
      </c>
    </row>
    <row r="2934" spans="1:9" x14ac:dyDescent="0.25">
      <c r="A2934" s="6" t="s">
        <v>945</v>
      </c>
      <c r="B2934" s="6" t="s">
        <v>946</v>
      </c>
      <c r="C2934" s="7">
        <v>20150617054920</v>
      </c>
      <c r="D2934" s="6" t="s">
        <v>947</v>
      </c>
      <c r="E2934" s="6" t="str">
        <f>_xlfn.IFNA(INDEX(regcoded!$A$2:$Z$20000,MATCH($D2934,regcoded!$D$2:$D$20000,0),5),"")</f>
        <v/>
      </c>
      <c r="F2934" s="6" t="str">
        <f>_xlfn.IFNA(INDEX(regcoded!$A$2:$Z$20000,MATCH($D2934,regcoded!$D$2:$D$20000,0),6),"")</f>
        <v/>
      </c>
      <c r="G2934" s="6" t="str">
        <f>_xlfn.IFNA(INDEX(regcoded!$A$2:$Z$20000,MATCH($D2934,regcoded!$D$2:$D$20000,0),7),"")</f>
        <v/>
      </c>
      <c r="H2934" s="6" t="str">
        <f>_xlfn.IFNA(INDEX(regcoded!$A$2:$Z$20000,MATCH($D2934,regcoded!$D$2:$D$20000,0),8),"")</f>
        <v/>
      </c>
      <c r="I2934" s="6" t="str">
        <f>_xlfn.IFNA(INDEX(regcoded!$A$2:$Z$20000,MATCH($D2934,regcoded!$D$2:$D$20000,0),9),"")</f>
        <v/>
      </c>
    </row>
    <row r="2935" spans="1:9" x14ac:dyDescent="0.25">
      <c r="A2935" s="6" t="s">
        <v>945</v>
      </c>
      <c r="B2935" s="6" t="s">
        <v>1089</v>
      </c>
      <c r="C2935" s="7">
        <v>20150617054944</v>
      </c>
      <c r="D2935" s="6" t="s">
        <v>947</v>
      </c>
      <c r="E2935" s="6" t="str">
        <f>_xlfn.IFNA(INDEX(regcoded!$A$2:$Z$20000,MATCH($D2935,regcoded!$D$2:$D$20000,0),5),"")</f>
        <v/>
      </c>
      <c r="F2935" s="6" t="str">
        <f>_xlfn.IFNA(INDEX(regcoded!$A$2:$Z$20000,MATCH($D2935,regcoded!$D$2:$D$20000,0),6),"")</f>
        <v/>
      </c>
      <c r="G2935" s="6" t="str">
        <f>_xlfn.IFNA(INDEX(regcoded!$A$2:$Z$20000,MATCH($D2935,regcoded!$D$2:$D$20000,0),7),"")</f>
        <v/>
      </c>
      <c r="H2935" s="6" t="str">
        <f>_xlfn.IFNA(INDEX(regcoded!$A$2:$Z$20000,MATCH($D2935,regcoded!$D$2:$D$20000,0),8),"")</f>
        <v/>
      </c>
      <c r="I2935" s="6" t="str">
        <f>_xlfn.IFNA(INDEX(regcoded!$A$2:$Z$20000,MATCH($D2935,regcoded!$D$2:$D$20000,0),9),"")</f>
        <v/>
      </c>
    </row>
    <row r="2936" spans="1:9" x14ac:dyDescent="0.25">
      <c r="A2936" s="6" t="s">
        <v>945</v>
      </c>
      <c r="B2936" s="6" t="s">
        <v>1232</v>
      </c>
      <c r="C2936" s="7">
        <v>20150617055059</v>
      </c>
      <c r="D2936" s="6" t="s">
        <v>948</v>
      </c>
      <c r="E2936" s="6" t="str">
        <f>_xlfn.IFNA(INDEX(regcoded!$A$2:$Z$20000,MATCH($D2936,regcoded!$D$2:$D$20000,0),5),"")</f>
        <v/>
      </c>
      <c r="F2936" s="6" t="str">
        <f>_xlfn.IFNA(INDEX(regcoded!$A$2:$Z$20000,MATCH($D2936,regcoded!$D$2:$D$20000,0),6),"")</f>
        <v/>
      </c>
      <c r="G2936" s="6" t="str">
        <f>_xlfn.IFNA(INDEX(regcoded!$A$2:$Z$20000,MATCH($D2936,regcoded!$D$2:$D$20000,0),7),"")</f>
        <v/>
      </c>
      <c r="H2936" s="6" t="str">
        <f>_xlfn.IFNA(INDEX(regcoded!$A$2:$Z$20000,MATCH($D2936,regcoded!$D$2:$D$20000,0),8),"")</f>
        <v/>
      </c>
      <c r="I2936" s="6" t="str">
        <f>_xlfn.IFNA(INDEX(regcoded!$A$2:$Z$20000,MATCH($D2936,regcoded!$D$2:$D$20000,0),9),"")</f>
        <v/>
      </c>
    </row>
    <row r="2937" spans="1:9" x14ac:dyDescent="0.25">
      <c r="A2937" s="6" t="s">
        <v>945</v>
      </c>
      <c r="B2937" s="6" t="s">
        <v>946</v>
      </c>
      <c r="C2937" s="7">
        <v>20150617054920</v>
      </c>
      <c r="D2937" s="6" t="s">
        <v>948</v>
      </c>
      <c r="E2937" s="6" t="str">
        <f>_xlfn.IFNA(INDEX(regcoded!$A$2:$Z$20000,MATCH($D2937,regcoded!$D$2:$D$20000,0),5),"")</f>
        <v/>
      </c>
      <c r="F2937" s="6" t="str">
        <f>_xlfn.IFNA(INDEX(regcoded!$A$2:$Z$20000,MATCH($D2937,regcoded!$D$2:$D$20000,0),6),"")</f>
        <v/>
      </c>
      <c r="G2937" s="6" t="str">
        <f>_xlfn.IFNA(INDEX(regcoded!$A$2:$Z$20000,MATCH($D2937,regcoded!$D$2:$D$20000,0),7),"")</f>
        <v/>
      </c>
      <c r="H2937" s="6" t="str">
        <f>_xlfn.IFNA(INDEX(regcoded!$A$2:$Z$20000,MATCH($D2937,regcoded!$D$2:$D$20000,0),8),"")</f>
        <v/>
      </c>
      <c r="I2937" s="6" t="str">
        <f>_xlfn.IFNA(INDEX(regcoded!$A$2:$Z$20000,MATCH($D2937,regcoded!$D$2:$D$20000,0),9),"")</f>
        <v/>
      </c>
    </row>
    <row r="2938" spans="1:9" x14ac:dyDescent="0.25">
      <c r="A2938" s="6" t="s">
        <v>945</v>
      </c>
      <c r="B2938" s="6" t="s">
        <v>1089</v>
      </c>
      <c r="C2938" s="7">
        <v>20150617054944</v>
      </c>
      <c r="D2938" s="6" t="s">
        <v>948</v>
      </c>
      <c r="E2938" s="6" t="str">
        <f>_xlfn.IFNA(INDEX(regcoded!$A$2:$Z$20000,MATCH($D2938,regcoded!$D$2:$D$20000,0),5),"")</f>
        <v/>
      </c>
      <c r="F2938" s="6" t="str">
        <f>_xlfn.IFNA(INDEX(regcoded!$A$2:$Z$20000,MATCH($D2938,regcoded!$D$2:$D$20000,0),6),"")</f>
        <v/>
      </c>
      <c r="G2938" s="6" t="str">
        <f>_xlfn.IFNA(INDEX(regcoded!$A$2:$Z$20000,MATCH($D2938,regcoded!$D$2:$D$20000,0),7),"")</f>
        <v/>
      </c>
      <c r="H2938" s="6" t="str">
        <f>_xlfn.IFNA(INDEX(regcoded!$A$2:$Z$20000,MATCH($D2938,regcoded!$D$2:$D$20000,0),8),"")</f>
        <v/>
      </c>
      <c r="I2938" s="6" t="str">
        <f>_xlfn.IFNA(INDEX(regcoded!$A$2:$Z$20000,MATCH($D2938,regcoded!$D$2:$D$20000,0),9),"")</f>
        <v/>
      </c>
    </row>
    <row r="2939" spans="1:9" x14ac:dyDescent="0.25">
      <c r="A2939" s="6" t="s">
        <v>945</v>
      </c>
      <c r="B2939" s="6" t="s">
        <v>1232</v>
      </c>
      <c r="C2939" s="7">
        <v>20150617055059</v>
      </c>
      <c r="D2939" s="6" t="s">
        <v>948</v>
      </c>
      <c r="E2939" s="6" t="str">
        <f>_xlfn.IFNA(INDEX(regcoded!$A$2:$Z$20000,MATCH($D2939,regcoded!$D$2:$D$20000,0),5),"")</f>
        <v/>
      </c>
      <c r="F2939" s="6" t="str">
        <f>_xlfn.IFNA(INDEX(regcoded!$A$2:$Z$20000,MATCH($D2939,regcoded!$D$2:$D$20000,0),6),"")</f>
        <v/>
      </c>
      <c r="G2939" s="6" t="str">
        <f>_xlfn.IFNA(INDEX(regcoded!$A$2:$Z$20000,MATCH($D2939,regcoded!$D$2:$D$20000,0),7),"")</f>
        <v/>
      </c>
      <c r="H2939" s="6" t="str">
        <f>_xlfn.IFNA(INDEX(regcoded!$A$2:$Z$20000,MATCH($D2939,regcoded!$D$2:$D$20000,0),8),"")</f>
        <v/>
      </c>
      <c r="I2939" s="6" t="str">
        <f>_xlfn.IFNA(INDEX(regcoded!$A$2:$Z$20000,MATCH($D2939,regcoded!$D$2:$D$20000,0),9),"")</f>
        <v/>
      </c>
    </row>
    <row r="2940" spans="1:9" x14ac:dyDescent="0.25">
      <c r="A2940" s="6" t="s">
        <v>945</v>
      </c>
      <c r="B2940" s="6" t="s">
        <v>946</v>
      </c>
      <c r="C2940" s="7">
        <v>20150617054920</v>
      </c>
      <c r="D2940" s="6" t="s">
        <v>2356</v>
      </c>
      <c r="E2940" s="6" t="str">
        <f>_xlfn.IFNA(INDEX(regcoded!$A$2:$Z$20000,MATCH($D2940,regcoded!$D$2:$D$20000,0),5),"")</f>
        <v>nop</v>
      </c>
      <c r="F2940" s="6">
        <f>_xlfn.IFNA(INDEX(regcoded!$A$2:$Z$20000,MATCH($D2940,regcoded!$D$2:$D$20000,0),6),"")</f>
        <v>0</v>
      </c>
      <c r="G2940" s="6">
        <f>_xlfn.IFNA(INDEX(regcoded!$A$2:$Z$20000,MATCH($D2940,regcoded!$D$2:$D$20000,0),7),"")</f>
        <v>0</v>
      </c>
      <c r="H2940" s="6">
        <f>_xlfn.IFNA(INDEX(regcoded!$A$2:$Z$20000,MATCH($D2940,regcoded!$D$2:$D$20000,0),8),"")</f>
        <v>0</v>
      </c>
      <c r="I2940" s="6">
        <f>_xlfn.IFNA(INDEX(regcoded!$A$2:$Z$20000,MATCH($D2940,regcoded!$D$2:$D$20000,0),9),"")</f>
        <v>0</v>
      </c>
    </row>
    <row r="2941" spans="1:9" x14ac:dyDescent="0.25">
      <c r="A2941" s="6" t="s">
        <v>945</v>
      </c>
      <c r="B2941" s="6" t="s">
        <v>1089</v>
      </c>
      <c r="C2941" s="7">
        <v>20150617054944</v>
      </c>
      <c r="D2941" s="6" t="s">
        <v>1049</v>
      </c>
      <c r="E2941" s="6" t="str">
        <f>_xlfn.IFNA(INDEX(regcoded!$A$2:$Z$20000,MATCH($D2941,regcoded!$D$2:$D$20000,0),5),"")</f>
        <v>nop</v>
      </c>
      <c r="F2941" s="6">
        <f>_xlfn.IFNA(INDEX(regcoded!$A$2:$Z$20000,MATCH($D2941,regcoded!$D$2:$D$20000,0),6),"")</f>
        <v>0</v>
      </c>
      <c r="G2941" s="6">
        <f>_xlfn.IFNA(INDEX(regcoded!$A$2:$Z$20000,MATCH($D2941,regcoded!$D$2:$D$20000,0),7),"")</f>
        <v>0</v>
      </c>
      <c r="H2941" s="6">
        <f>_xlfn.IFNA(INDEX(regcoded!$A$2:$Z$20000,MATCH($D2941,regcoded!$D$2:$D$20000,0),8),"")</f>
        <v>0</v>
      </c>
      <c r="I2941" s="6">
        <f>_xlfn.IFNA(INDEX(regcoded!$A$2:$Z$20000,MATCH($D2941,regcoded!$D$2:$D$20000,0),9),"")</f>
        <v>0</v>
      </c>
    </row>
    <row r="2942" spans="1:9" x14ac:dyDescent="0.25">
      <c r="A2942" s="6" t="s">
        <v>945</v>
      </c>
      <c r="B2942" s="6" t="s">
        <v>1232</v>
      </c>
      <c r="C2942" s="7">
        <v>20150617055059</v>
      </c>
      <c r="D2942" s="6" t="s">
        <v>1049</v>
      </c>
      <c r="E2942" s="6" t="str">
        <f>_xlfn.IFNA(INDEX(regcoded!$A$2:$Z$20000,MATCH($D2942,regcoded!$D$2:$D$20000,0),5),"")</f>
        <v>nop</v>
      </c>
      <c r="F2942" s="6">
        <f>_xlfn.IFNA(INDEX(regcoded!$A$2:$Z$20000,MATCH($D2942,regcoded!$D$2:$D$20000,0),6),"")</f>
        <v>0</v>
      </c>
      <c r="G2942" s="6">
        <f>_xlfn.IFNA(INDEX(regcoded!$A$2:$Z$20000,MATCH($D2942,regcoded!$D$2:$D$20000,0),7),"")</f>
        <v>0</v>
      </c>
      <c r="H2942" s="6">
        <f>_xlfn.IFNA(INDEX(regcoded!$A$2:$Z$20000,MATCH($D2942,regcoded!$D$2:$D$20000,0),8),"")</f>
        <v>0</v>
      </c>
      <c r="I2942" s="6">
        <f>_xlfn.IFNA(INDEX(regcoded!$A$2:$Z$20000,MATCH($D2942,regcoded!$D$2:$D$20000,0),9),"")</f>
        <v>0</v>
      </c>
    </row>
    <row r="2943" spans="1:9" x14ac:dyDescent="0.25">
      <c r="A2943" s="6" t="s">
        <v>945</v>
      </c>
      <c r="B2943" s="6" t="s">
        <v>946</v>
      </c>
      <c r="C2943" s="7">
        <v>20150617054920</v>
      </c>
      <c r="D2943" s="6" t="s">
        <v>451</v>
      </c>
      <c r="E2943" s="6" t="str">
        <f>_xlfn.IFNA(INDEX(regcoded!$A$2:$Z$20000,MATCH($D2943,regcoded!$D$2:$D$20000,0),5),"")</f>
        <v/>
      </c>
      <c r="F2943" s="6" t="str">
        <f>_xlfn.IFNA(INDEX(regcoded!$A$2:$Z$20000,MATCH($D2943,regcoded!$D$2:$D$20000,0),6),"")</f>
        <v/>
      </c>
      <c r="G2943" s="6" t="str">
        <f>_xlfn.IFNA(INDEX(regcoded!$A$2:$Z$20000,MATCH($D2943,regcoded!$D$2:$D$20000,0),7),"")</f>
        <v/>
      </c>
      <c r="H2943" s="6" t="str">
        <f>_xlfn.IFNA(INDEX(regcoded!$A$2:$Z$20000,MATCH($D2943,regcoded!$D$2:$D$20000,0),8),"")</f>
        <v/>
      </c>
      <c r="I2943" s="6" t="str">
        <f>_xlfn.IFNA(INDEX(regcoded!$A$2:$Z$20000,MATCH($D2943,regcoded!$D$2:$D$20000,0),9),"")</f>
        <v/>
      </c>
    </row>
    <row r="2944" spans="1:9" x14ac:dyDescent="0.25">
      <c r="A2944" s="6" t="s">
        <v>945</v>
      </c>
      <c r="B2944" s="6" t="s">
        <v>1089</v>
      </c>
      <c r="C2944" s="7">
        <v>20150617054944</v>
      </c>
      <c r="D2944" s="6" t="s">
        <v>780</v>
      </c>
      <c r="E2944" s="6" t="str">
        <f>_xlfn.IFNA(INDEX(regcoded!$A$2:$Z$20000,MATCH($D2944,regcoded!$D$2:$D$20000,0),5),"")</f>
        <v/>
      </c>
      <c r="F2944" s="6" t="str">
        <f>_xlfn.IFNA(INDEX(regcoded!$A$2:$Z$20000,MATCH($D2944,regcoded!$D$2:$D$20000,0),6),"")</f>
        <v/>
      </c>
      <c r="G2944" s="6" t="str">
        <f>_xlfn.IFNA(INDEX(regcoded!$A$2:$Z$20000,MATCH($D2944,regcoded!$D$2:$D$20000,0),7),"")</f>
        <v/>
      </c>
      <c r="H2944" s="6" t="str">
        <f>_xlfn.IFNA(INDEX(regcoded!$A$2:$Z$20000,MATCH($D2944,regcoded!$D$2:$D$20000,0),8),"")</f>
        <v/>
      </c>
      <c r="I2944" s="6" t="str">
        <f>_xlfn.IFNA(INDEX(regcoded!$A$2:$Z$20000,MATCH($D2944,regcoded!$D$2:$D$20000,0),9),"")</f>
        <v/>
      </c>
    </row>
    <row r="2945" spans="1:9" x14ac:dyDescent="0.25">
      <c r="A2945" s="6" t="s">
        <v>945</v>
      </c>
      <c r="B2945" s="6" t="s">
        <v>1232</v>
      </c>
      <c r="C2945" s="7">
        <v>20150617055059</v>
      </c>
      <c r="D2945" s="6" t="s">
        <v>2357</v>
      </c>
      <c r="E2945" s="6" t="str">
        <f>_xlfn.IFNA(INDEX(regcoded!$A$2:$Z$20000,MATCH($D2945,regcoded!$D$2:$D$20000,0),5),"")</f>
        <v>o</v>
      </c>
      <c r="F2945" s="6" t="str">
        <f>_xlfn.IFNA(INDEX(regcoded!$A$2:$Z$20000,MATCH($D2945,regcoded!$D$2:$D$20000,0),6),"")</f>
        <v>int</v>
      </c>
      <c r="G2945" s="6">
        <f>_xlfn.IFNA(INDEX(regcoded!$A$2:$Z$20000,MATCH($D2945,regcoded!$D$2:$D$20000,0),7),"")</f>
        <v>0</v>
      </c>
      <c r="H2945" s="6">
        <f>_xlfn.IFNA(INDEX(regcoded!$A$2:$Z$20000,MATCH($D2945,regcoded!$D$2:$D$20000,0),8),"")</f>
        <v>0</v>
      </c>
      <c r="I2945" s="6">
        <f>_xlfn.IFNA(INDEX(regcoded!$A$2:$Z$20000,MATCH($D2945,regcoded!$D$2:$D$20000,0),9),"")</f>
        <v>0</v>
      </c>
    </row>
    <row r="2946" spans="1:9" x14ac:dyDescent="0.25">
      <c r="A2946" s="6" t="s">
        <v>945</v>
      </c>
      <c r="B2946" s="6" t="s">
        <v>946</v>
      </c>
      <c r="C2946" s="7">
        <v>20150617054920</v>
      </c>
      <c r="D2946" s="6" t="s">
        <v>236</v>
      </c>
      <c r="E2946" s="6" t="str">
        <f>_xlfn.IFNA(INDEX(regcoded!$A$2:$Z$20000,MATCH($D2946,regcoded!$D$2:$D$20000,0),5),"")</f>
        <v/>
      </c>
      <c r="F2946" s="6" t="str">
        <f>_xlfn.IFNA(INDEX(regcoded!$A$2:$Z$20000,MATCH($D2946,regcoded!$D$2:$D$20000,0),6),"")</f>
        <v/>
      </c>
      <c r="G2946" s="6" t="str">
        <f>_xlfn.IFNA(INDEX(regcoded!$A$2:$Z$20000,MATCH($D2946,regcoded!$D$2:$D$20000,0),7),"")</f>
        <v/>
      </c>
      <c r="H2946" s="6" t="str">
        <f>_xlfn.IFNA(INDEX(regcoded!$A$2:$Z$20000,MATCH($D2946,regcoded!$D$2:$D$20000,0),8),"")</f>
        <v/>
      </c>
      <c r="I2946" s="6" t="str">
        <f>_xlfn.IFNA(INDEX(regcoded!$A$2:$Z$20000,MATCH($D2946,regcoded!$D$2:$D$20000,0),9),"")</f>
        <v/>
      </c>
    </row>
    <row r="2947" spans="1:9" x14ac:dyDescent="0.25">
      <c r="A2947" s="6" t="s">
        <v>945</v>
      </c>
      <c r="B2947" s="6" t="s">
        <v>1089</v>
      </c>
      <c r="C2947" s="7">
        <v>20150617054944</v>
      </c>
      <c r="D2947" s="6" t="s">
        <v>202</v>
      </c>
      <c r="E2947" s="6" t="str">
        <f>_xlfn.IFNA(INDEX(regcoded!$A$2:$Z$20000,MATCH($D2947,regcoded!$D$2:$D$20000,0),5),"")</f>
        <v>p</v>
      </c>
      <c r="F2947" s="6" t="str">
        <f>_xlfn.IFNA(INDEX(regcoded!$A$2:$Z$20000,MATCH($D2947,regcoded!$D$2:$D$20000,0),6),"")</f>
        <v>faulty</v>
      </c>
      <c r="G2947" s="6" t="str">
        <f>_xlfn.IFNA(INDEX(regcoded!$A$2:$Z$20000,MATCH($D2947,regcoded!$D$2:$D$20000,0),7),"")</f>
        <v>Willem Barents</v>
      </c>
      <c r="H2947" s="6">
        <f>_xlfn.IFNA(INDEX(regcoded!$A$2:$Z$20000,MATCH($D2947,regcoded!$D$2:$D$20000,0),8),"")</f>
        <v>0</v>
      </c>
      <c r="I2947" s="6">
        <f>_xlfn.IFNA(INDEX(regcoded!$A$2:$Z$20000,MATCH($D2947,regcoded!$D$2:$D$20000,0),9),"")</f>
        <v>0</v>
      </c>
    </row>
    <row r="2948" spans="1:9" x14ac:dyDescent="0.25">
      <c r="A2948" s="6" t="s">
        <v>945</v>
      </c>
      <c r="B2948" s="6" t="s">
        <v>1232</v>
      </c>
      <c r="C2948" s="7">
        <v>20150617055059</v>
      </c>
      <c r="D2948" s="6" t="s">
        <v>202</v>
      </c>
      <c r="E2948" s="6" t="str">
        <f>_xlfn.IFNA(INDEX(regcoded!$A$2:$Z$20000,MATCH($D2948,regcoded!$D$2:$D$20000,0),5),"")</f>
        <v>p</v>
      </c>
      <c r="F2948" s="6" t="str">
        <f>_xlfn.IFNA(INDEX(regcoded!$A$2:$Z$20000,MATCH($D2948,regcoded!$D$2:$D$20000,0),6),"")</f>
        <v>faulty</v>
      </c>
      <c r="G2948" s="6" t="str">
        <f>_xlfn.IFNA(INDEX(regcoded!$A$2:$Z$20000,MATCH($D2948,regcoded!$D$2:$D$20000,0),7),"")</f>
        <v>Willem Barents</v>
      </c>
      <c r="H2948" s="6">
        <f>_xlfn.IFNA(INDEX(regcoded!$A$2:$Z$20000,MATCH($D2948,regcoded!$D$2:$D$20000,0),8),"")</f>
        <v>0</v>
      </c>
      <c r="I2948" s="6">
        <f>_xlfn.IFNA(INDEX(regcoded!$A$2:$Z$20000,MATCH($D2948,regcoded!$D$2:$D$20000,0),9),"")</f>
        <v>0</v>
      </c>
    </row>
    <row r="2949" spans="1:9" x14ac:dyDescent="0.25">
      <c r="A2949" s="6" t="s">
        <v>945</v>
      </c>
      <c r="B2949" s="6" t="s">
        <v>946</v>
      </c>
      <c r="C2949" s="7">
        <v>20150617054920</v>
      </c>
      <c r="D2949" s="6" t="s">
        <v>245</v>
      </c>
      <c r="E2949" s="6" t="str">
        <f>_xlfn.IFNA(INDEX(regcoded!$A$2:$Z$20000,MATCH($D2949,regcoded!$D$2:$D$20000,0),5),"")</f>
        <v>p</v>
      </c>
      <c r="F2949" s="6" t="str">
        <f>_xlfn.IFNA(INDEX(regcoded!$A$2:$Z$20000,MATCH($D2949,regcoded!$D$2:$D$20000,0),6),"")</f>
        <v>famous</v>
      </c>
      <c r="G2949" s="6">
        <f>_xlfn.IFNA(INDEX(regcoded!$A$2:$Z$20000,MATCH($D2949,regcoded!$D$2:$D$20000,0),7),"")</f>
        <v>0</v>
      </c>
      <c r="H2949" s="6">
        <f>_xlfn.IFNA(INDEX(regcoded!$A$2:$Z$20000,MATCH($D2949,regcoded!$D$2:$D$20000,0),8),"")</f>
        <v>0</v>
      </c>
      <c r="I2949" s="6" t="str">
        <f>_xlfn.IFNA(INDEX(regcoded!$A$2:$Z$20000,MATCH($D2949,regcoded!$D$2:$D$20000,0),9),"")</f>
        <v>None</v>
      </c>
    </row>
    <row r="2950" spans="1:9" x14ac:dyDescent="0.25">
      <c r="A2950" s="6" t="s">
        <v>945</v>
      </c>
      <c r="B2950" s="6" t="s">
        <v>1232</v>
      </c>
      <c r="C2950" s="7">
        <v>20150617055059</v>
      </c>
      <c r="D2950" s="6" t="s">
        <v>446</v>
      </c>
      <c r="E2950" s="6" t="str">
        <f>_xlfn.IFNA(INDEX(regcoded!$A$2:$Z$20000,MATCH($D2950,regcoded!$D$2:$D$20000,0),5),"")</f>
        <v/>
      </c>
      <c r="F2950" s="6" t="str">
        <f>_xlfn.IFNA(INDEX(regcoded!$A$2:$Z$20000,MATCH($D2950,regcoded!$D$2:$D$20000,0),6),"")</f>
        <v/>
      </c>
      <c r="G2950" s="6" t="str">
        <f>_xlfn.IFNA(INDEX(regcoded!$A$2:$Z$20000,MATCH($D2950,regcoded!$D$2:$D$20000,0),7),"")</f>
        <v/>
      </c>
      <c r="H2950" s="6" t="str">
        <f>_xlfn.IFNA(INDEX(regcoded!$A$2:$Z$20000,MATCH($D2950,regcoded!$D$2:$D$20000,0),8),"")</f>
        <v/>
      </c>
      <c r="I2950" s="6" t="str">
        <f>_xlfn.IFNA(INDEX(regcoded!$A$2:$Z$20000,MATCH($D2950,regcoded!$D$2:$D$20000,0),9),"")</f>
        <v/>
      </c>
    </row>
    <row r="2951" spans="1:9" x14ac:dyDescent="0.25">
      <c r="A2951" s="6" t="s">
        <v>945</v>
      </c>
      <c r="B2951" s="6" t="s">
        <v>946</v>
      </c>
      <c r="C2951" s="7">
        <v>20150617054920</v>
      </c>
      <c r="D2951" s="6" t="s">
        <v>450</v>
      </c>
      <c r="E2951" s="6" t="str">
        <f>_xlfn.IFNA(INDEX(regcoded!$A$2:$Z$20000,MATCH($D2951,regcoded!$D$2:$D$20000,0),5),"")</f>
        <v/>
      </c>
      <c r="F2951" s="6" t="str">
        <f>_xlfn.IFNA(INDEX(regcoded!$A$2:$Z$20000,MATCH($D2951,regcoded!$D$2:$D$20000,0),6),"")</f>
        <v/>
      </c>
      <c r="G2951" s="6" t="str">
        <f>_xlfn.IFNA(INDEX(regcoded!$A$2:$Z$20000,MATCH($D2951,regcoded!$D$2:$D$20000,0),7),"")</f>
        <v/>
      </c>
      <c r="H2951" s="6" t="str">
        <f>_xlfn.IFNA(INDEX(regcoded!$A$2:$Z$20000,MATCH($D2951,regcoded!$D$2:$D$20000,0),8),"")</f>
        <v/>
      </c>
      <c r="I2951" s="6" t="str">
        <f>_xlfn.IFNA(INDEX(regcoded!$A$2:$Z$20000,MATCH($D2951,regcoded!$D$2:$D$20000,0),9),"")</f>
        <v/>
      </c>
    </row>
    <row r="2952" spans="1:9" x14ac:dyDescent="0.25">
      <c r="A2952" s="6" t="s">
        <v>945</v>
      </c>
      <c r="B2952" s="6" t="s">
        <v>1089</v>
      </c>
      <c r="C2952" s="7">
        <v>20150617054944</v>
      </c>
      <c r="D2952" s="6" t="s">
        <v>1511</v>
      </c>
      <c r="E2952" s="6" t="str">
        <f>_xlfn.IFNA(INDEX(regcoded!$A$2:$Z$20000,MATCH($D2952,regcoded!$D$2:$D$20000,0),5),"")</f>
        <v/>
      </c>
      <c r="F2952" s="6" t="str">
        <f>_xlfn.IFNA(INDEX(regcoded!$A$2:$Z$20000,MATCH($D2952,regcoded!$D$2:$D$20000,0),6),"")</f>
        <v/>
      </c>
      <c r="G2952" s="6" t="str">
        <f>_xlfn.IFNA(INDEX(regcoded!$A$2:$Z$20000,MATCH($D2952,regcoded!$D$2:$D$20000,0),7),"")</f>
        <v/>
      </c>
      <c r="H2952" s="6" t="str">
        <f>_xlfn.IFNA(INDEX(regcoded!$A$2:$Z$20000,MATCH($D2952,regcoded!$D$2:$D$20000,0),8),"")</f>
        <v/>
      </c>
      <c r="I2952" s="6" t="str">
        <f>_xlfn.IFNA(INDEX(regcoded!$A$2:$Z$20000,MATCH($D2952,regcoded!$D$2:$D$20000,0),9),"")</f>
        <v/>
      </c>
    </row>
    <row r="2953" spans="1:9" x14ac:dyDescent="0.25">
      <c r="A2953" s="6" t="s">
        <v>945</v>
      </c>
      <c r="B2953" s="6" t="s">
        <v>1232</v>
      </c>
      <c r="C2953" s="7">
        <v>20150617055059</v>
      </c>
      <c r="D2953" s="6" t="s">
        <v>1512</v>
      </c>
      <c r="E2953" s="6" t="str">
        <f>_xlfn.IFNA(INDEX(regcoded!$A$2:$Z$20000,MATCH($D2953,regcoded!$D$2:$D$20000,0),5),"")</f>
        <v/>
      </c>
      <c r="F2953" s="6" t="str">
        <f>_xlfn.IFNA(INDEX(regcoded!$A$2:$Z$20000,MATCH($D2953,regcoded!$D$2:$D$20000,0),6),"")</f>
        <v/>
      </c>
      <c r="G2953" s="6" t="str">
        <f>_xlfn.IFNA(INDEX(regcoded!$A$2:$Z$20000,MATCH($D2953,regcoded!$D$2:$D$20000,0),7),"")</f>
        <v/>
      </c>
      <c r="H2953" s="6" t="str">
        <f>_xlfn.IFNA(INDEX(regcoded!$A$2:$Z$20000,MATCH($D2953,regcoded!$D$2:$D$20000,0),8),"")</f>
        <v/>
      </c>
      <c r="I2953" s="6" t="str">
        <f>_xlfn.IFNA(INDEX(regcoded!$A$2:$Z$20000,MATCH($D2953,regcoded!$D$2:$D$20000,0),9),"")</f>
        <v/>
      </c>
    </row>
    <row r="2954" spans="1:9" x14ac:dyDescent="0.25">
      <c r="A2954" s="6" t="s">
        <v>1355</v>
      </c>
      <c r="B2954" s="6" t="s">
        <v>1</v>
      </c>
      <c r="C2954" s="7">
        <v>20150617054926</v>
      </c>
      <c r="D2954" s="6" t="s">
        <v>1513</v>
      </c>
      <c r="E2954" s="6" t="str">
        <f>_xlfn.IFNA(INDEX(regcoded!$A$2:$Z$20000,MATCH($D2954,regcoded!$D$2:$D$20000,0),5),"")</f>
        <v/>
      </c>
      <c r="F2954" s="6" t="str">
        <f>_xlfn.IFNA(INDEX(regcoded!$A$2:$Z$20000,MATCH($D2954,regcoded!$D$2:$D$20000,0),6),"")</f>
        <v/>
      </c>
      <c r="G2954" s="6" t="str">
        <f>_xlfn.IFNA(INDEX(regcoded!$A$2:$Z$20000,MATCH($D2954,regcoded!$D$2:$D$20000,0),7),"")</f>
        <v/>
      </c>
      <c r="H2954" s="6" t="str">
        <f>_xlfn.IFNA(INDEX(regcoded!$A$2:$Z$20000,MATCH($D2954,regcoded!$D$2:$D$20000,0),8),"")</f>
        <v/>
      </c>
      <c r="I2954" s="6" t="str">
        <f>_xlfn.IFNA(INDEX(regcoded!$A$2:$Z$20000,MATCH($D2954,regcoded!$D$2:$D$20000,0),9),"")</f>
        <v/>
      </c>
    </row>
    <row r="2955" spans="1:9" x14ac:dyDescent="0.25">
      <c r="A2955" s="6" t="s">
        <v>942</v>
      </c>
      <c r="B2955" s="6" t="s">
        <v>1</v>
      </c>
      <c r="C2955" s="7">
        <v>20150617054631</v>
      </c>
      <c r="D2955" s="6" t="s">
        <v>1100</v>
      </c>
      <c r="E2955" s="6" t="str">
        <f>_xlfn.IFNA(INDEX(regcoded!$A$2:$Z$20000,MATCH($D2955,regcoded!$D$2:$D$20000,0),5),"")</f>
        <v/>
      </c>
      <c r="F2955" s="6" t="str">
        <f>_xlfn.IFNA(INDEX(regcoded!$A$2:$Z$20000,MATCH($D2955,regcoded!$D$2:$D$20000,0),6),"")</f>
        <v/>
      </c>
      <c r="G2955" s="6" t="str">
        <f>_xlfn.IFNA(INDEX(regcoded!$A$2:$Z$20000,MATCH($D2955,regcoded!$D$2:$D$20000,0),7),"")</f>
        <v/>
      </c>
      <c r="H2955" s="6" t="str">
        <f>_xlfn.IFNA(INDEX(regcoded!$A$2:$Z$20000,MATCH($D2955,regcoded!$D$2:$D$20000,0),8),"")</f>
        <v/>
      </c>
      <c r="I2955" s="6" t="str">
        <f>_xlfn.IFNA(INDEX(regcoded!$A$2:$Z$20000,MATCH($D2955,regcoded!$D$2:$D$20000,0),9),"")</f>
        <v/>
      </c>
    </row>
    <row r="2956" spans="1:9" x14ac:dyDescent="0.25">
      <c r="A2956" s="6" t="s">
        <v>942</v>
      </c>
      <c r="B2956" s="6" t="s">
        <v>1037</v>
      </c>
      <c r="C2956" s="7">
        <v>20150617054942</v>
      </c>
      <c r="D2956" s="6" t="s">
        <v>1100</v>
      </c>
      <c r="E2956" s="6" t="str">
        <f>_xlfn.IFNA(INDEX(regcoded!$A$2:$Z$20000,MATCH($D2956,regcoded!$D$2:$D$20000,0),5),"")</f>
        <v/>
      </c>
      <c r="F2956" s="6" t="str">
        <f>_xlfn.IFNA(INDEX(regcoded!$A$2:$Z$20000,MATCH($D2956,regcoded!$D$2:$D$20000,0),6),"")</f>
        <v/>
      </c>
      <c r="G2956" s="6" t="str">
        <f>_xlfn.IFNA(INDEX(regcoded!$A$2:$Z$20000,MATCH($D2956,regcoded!$D$2:$D$20000,0),7),"")</f>
        <v/>
      </c>
      <c r="H2956" s="6" t="str">
        <f>_xlfn.IFNA(INDEX(regcoded!$A$2:$Z$20000,MATCH($D2956,regcoded!$D$2:$D$20000,0),8),"")</f>
        <v/>
      </c>
      <c r="I2956" s="6" t="str">
        <f>_xlfn.IFNA(INDEX(regcoded!$A$2:$Z$20000,MATCH($D2956,regcoded!$D$2:$D$20000,0),9),"")</f>
        <v/>
      </c>
    </row>
    <row r="2957" spans="1:9" x14ac:dyDescent="0.25">
      <c r="A2957" s="6" t="s">
        <v>714</v>
      </c>
      <c r="B2957" s="6" t="s">
        <v>715</v>
      </c>
      <c r="C2957" s="7">
        <v>20150617054818</v>
      </c>
      <c r="D2957" s="6" t="s">
        <v>303</v>
      </c>
      <c r="E2957" s="6" t="str">
        <f>_xlfn.IFNA(INDEX(regcoded!$A$2:$Z$20000,MATCH($D2957,regcoded!$D$2:$D$20000,0),5),"")</f>
        <v>p</v>
      </c>
      <c r="F2957" s="6" t="str">
        <f>_xlfn.IFNA(INDEX(regcoded!$A$2:$Z$20000,MATCH($D2957,regcoded!$D$2:$D$20000,0),6),"")</f>
        <v>famous</v>
      </c>
      <c r="G2957" s="6" t="str">
        <f>_xlfn.IFNA(INDEX(regcoded!$A$2:$Z$20000,MATCH($D2957,regcoded!$D$2:$D$20000,0),7),"")</f>
        <v>Irina Zahharenkova</v>
      </c>
      <c r="H2957" s="6">
        <f>_xlfn.IFNA(INDEX(regcoded!$A$2:$Z$20000,MATCH($D2957,regcoded!$D$2:$D$20000,0),8),"")</f>
        <v>0</v>
      </c>
      <c r="I2957" s="6" t="str">
        <f>_xlfn.IFNA(INDEX(regcoded!$A$2:$Z$20000,MATCH($D2957,regcoded!$D$2:$D$20000,0),9),"")</f>
        <v>None</v>
      </c>
    </row>
    <row r="2958" spans="1:9" x14ac:dyDescent="0.25">
      <c r="A2958" s="6" t="s">
        <v>1293</v>
      </c>
      <c r="B2958" s="6" t="s">
        <v>1294</v>
      </c>
      <c r="C2958" s="7">
        <v>20150617054820</v>
      </c>
      <c r="D2958" s="6" t="s">
        <v>869</v>
      </c>
      <c r="E2958" s="6" t="str">
        <f>_xlfn.IFNA(INDEX(regcoded!$A$2:$Z$20000,MATCH($D2958,regcoded!$D$2:$D$20000,0),5),"")</f>
        <v>p</v>
      </c>
      <c r="F2958" s="6" t="str">
        <f>_xlfn.IFNA(INDEX(regcoded!$A$2:$Z$20000,MATCH($D2958,regcoded!$D$2:$D$20000,0),6),"")</f>
        <v>famous</v>
      </c>
      <c r="G2958" s="6">
        <f>_xlfn.IFNA(INDEX(regcoded!$A$2:$Z$20000,MATCH($D2958,regcoded!$D$2:$D$20000,0),7),"")</f>
        <v>0</v>
      </c>
      <c r="H2958" s="6">
        <f>_xlfn.IFNA(INDEX(regcoded!$A$2:$Z$20000,MATCH($D2958,regcoded!$D$2:$D$20000,0),8),"")</f>
        <v>0</v>
      </c>
      <c r="I2958" s="6" t="str">
        <f>_xlfn.IFNA(INDEX(regcoded!$A$2:$Z$20000,MATCH($D2958,regcoded!$D$2:$D$20000,0),9),"")</f>
        <v>None</v>
      </c>
    </row>
    <row r="2959" spans="1:9" x14ac:dyDescent="0.25">
      <c r="A2959" s="6" t="s">
        <v>445</v>
      </c>
      <c r="B2959" s="6" t="s">
        <v>214</v>
      </c>
      <c r="C2959" s="7">
        <v>20150617054640</v>
      </c>
      <c r="D2959" s="6" t="s">
        <v>704</v>
      </c>
      <c r="E2959" s="6" t="str">
        <f>_xlfn.IFNA(INDEX(regcoded!$A$2:$Z$20000,MATCH($D2959,regcoded!$D$2:$D$20000,0),5),"")</f>
        <v/>
      </c>
      <c r="F2959" s="6" t="str">
        <f>_xlfn.IFNA(INDEX(regcoded!$A$2:$Z$20000,MATCH($D2959,regcoded!$D$2:$D$20000,0),6),"")</f>
        <v/>
      </c>
      <c r="G2959" s="6" t="str">
        <f>_xlfn.IFNA(INDEX(regcoded!$A$2:$Z$20000,MATCH($D2959,regcoded!$D$2:$D$20000,0),7),"")</f>
        <v/>
      </c>
      <c r="H2959" s="6" t="str">
        <f>_xlfn.IFNA(INDEX(regcoded!$A$2:$Z$20000,MATCH($D2959,regcoded!$D$2:$D$20000,0),8),"")</f>
        <v/>
      </c>
      <c r="I2959" s="6" t="str">
        <f>_xlfn.IFNA(INDEX(regcoded!$A$2:$Z$20000,MATCH($D2959,regcoded!$D$2:$D$20000,0),9),"")</f>
        <v/>
      </c>
    </row>
    <row r="2960" spans="1:9" x14ac:dyDescent="0.25">
      <c r="A2960" s="6" t="s">
        <v>445</v>
      </c>
      <c r="B2960" s="6" t="s">
        <v>214</v>
      </c>
      <c r="C2960" s="7">
        <v>20150617054640</v>
      </c>
      <c r="D2960" s="6" t="s">
        <v>1514</v>
      </c>
      <c r="E2960" s="6" t="str">
        <f>_xlfn.IFNA(INDEX(regcoded!$A$2:$Z$20000,MATCH($D2960,regcoded!$D$2:$D$20000,0),5),"")</f>
        <v/>
      </c>
      <c r="F2960" s="6" t="str">
        <f>_xlfn.IFNA(INDEX(regcoded!$A$2:$Z$20000,MATCH($D2960,regcoded!$D$2:$D$20000,0),6),"")</f>
        <v/>
      </c>
      <c r="G2960" s="6" t="str">
        <f>_xlfn.IFNA(INDEX(regcoded!$A$2:$Z$20000,MATCH($D2960,regcoded!$D$2:$D$20000,0),7),"")</f>
        <v/>
      </c>
      <c r="H2960" s="6" t="str">
        <f>_xlfn.IFNA(INDEX(regcoded!$A$2:$Z$20000,MATCH($D2960,regcoded!$D$2:$D$20000,0),8),"")</f>
        <v/>
      </c>
      <c r="I2960" s="6" t="str">
        <f>_xlfn.IFNA(INDEX(regcoded!$A$2:$Z$20000,MATCH($D2960,regcoded!$D$2:$D$20000,0),9),"")</f>
        <v/>
      </c>
    </row>
    <row r="2961" spans="1:9" x14ac:dyDescent="0.25">
      <c r="A2961" s="6" t="s">
        <v>945</v>
      </c>
      <c r="B2961" s="6" t="s">
        <v>1089</v>
      </c>
      <c r="C2961" s="7">
        <v>20150617054944</v>
      </c>
      <c r="D2961" s="6" t="s">
        <v>1515</v>
      </c>
      <c r="E2961" s="6" t="str">
        <f>_xlfn.IFNA(INDEX(regcoded!$A$2:$Z$20000,MATCH($D2961,regcoded!$D$2:$D$20000,0),5),"")</f>
        <v/>
      </c>
      <c r="F2961" s="6" t="str">
        <f>_xlfn.IFNA(INDEX(regcoded!$A$2:$Z$20000,MATCH($D2961,regcoded!$D$2:$D$20000,0),6),"")</f>
        <v/>
      </c>
      <c r="G2961" s="6" t="str">
        <f>_xlfn.IFNA(INDEX(regcoded!$A$2:$Z$20000,MATCH($D2961,regcoded!$D$2:$D$20000,0),7),"")</f>
        <v/>
      </c>
      <c r="H2961" s="6" t="str">
        <f>_xlfn.IFNA(INDEX(regcoded!$A$2:$Z$20000,MATCH($D2961,regcoded!$D$2:$D$20000,0),8),"")</f>
        <v/>
      </c>
      <c r="I2961" s="6" t="str">
        <f>_xlfn.IFNA(INDEX(regcoded!$A$2:$Z$20000,MATCH($D2961,regcoded!$D$2:$D$20000,0),9),"")</f>
        <v/>
      </c>
    </row>
  </sheetData>
  <sortState ref="A2:I2961">
    <sortCondition ref="D2:D2961"/>
    <sortCondition ref="E2:E2961"/>
    <sortCondition ref="F2:F296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6"/>
  <sheetViews>
    <sheetView topLeftCell="A261" workbookViewId="0">
      <selection sqref="A1:L1386"/>
    </sheetView>
  </sheetViews>
  <sheetFormatPr defaultRowHeight="15" x14ac:dyDescent="0.25"/>
  <sheetData>
    <row r="1" spans="1:12" x14ac:dyDescent="0.25">
      <c r="A1" t="s">
        <v>2434</v>
      </c>
      <c r="B1" t="s">
        <v>2435</v>
      </c>
      <c r="C1" t="s">
        <v>2436</v>
      </c>
      <c r="D1" t="s">
        <v>2442</v>
      </c>
      <c r="E1" t="s">
        <v>2437</v>
      </c>
      <c r="F1" t="s">
        <v>2438</v>
      </c>
      <c r="G1" t="s">
        <v>2439</v>
      </c>
      <c r="H1" t="s">
        <v>2440</v>
      </c>
      <c r="I1" t="s">
        <v>2444</v>
      </c>
      <c r="J1" t="s">
        <v>2443</v>
      </c>
      <c r="K1" t="s">
        <v>2445</v>
      </c>
      <c r="L1" t="s">
        <v>2446</v>
      </c>
    </row>
    <row r="2" spans="1:12" x14ac:dyDescent="0.25">
      <c r="A2" t="s">
        <v>445</v>
      </c>
      <c r="B2" t="s">
        <v>214</v>
      </c>
      <c r="C2" s="2">
        <v>20200000000000</v>
      </c>
      <c r="D2" t="s">
        <v>2447</v>
      </c>
      <c r="E2" t="s">
        <v>1241</v>
      </c>
      <c r="F2" t="s">
        <v>1252</v>
      </c>
      <c r="G2" t="s">
        <v>705</v>
      </c>
      <c r="I2">
        <v>70000898</v>
      </c>
      <c r="J2" t="s">
        <v>2448</v>
      </c>
    </row>
    <row r="3" spans="1:12" x14ac:dyDescent="0.25">
      <c r="A3" t="s">
        <v>1291</v>
      </c>
      <c r="B3" t="s">
        <v>544</v>
      </c>
      <c r="C3" s="2">
        <v>20200000000000</v>
      </c>
      <c r="D3" t="s">
        <v>1765</v>
      </c>
      <c r="E3" t="s">
        <v>1241</v>
      </c>
      <c r="F3" t="s">
        <v>1252</v>
      </c>
      <c r="G3" t="s">
        <v>2449</v>
      </c>
      <c r="I3">
        <v>74000091</v>
      </c>
      <c r="J3" t="s">
        <v>2450</v>
      </c>
    </row>
    <row r="4" spans="1:12" x14ac:dyDescent="0.25">
      <c r="A4" t="s">
        <v>1175</v>
      </c>
      <c r="B4" t="s">
        <v>1</v>
      </c>
      <c r="C4" s="2">
        <v>20200000000000</v>
      </c>
      <c r="D4" t="s">
        <v>297</v>
      </c>
      <c r="E4" t="s">
        <v>1242</v>
      </c>
      <c r="F4" t="s">
        <v>1252</v>
      </c>
      <c r="G4" t="s">
        <v>392</v>
      </c>
      <c r="J4" t="s">
        <v>2451</v>
      </c>
      <c r="K4">
        <f>LEN(J4)-LEN(SUBSTITUTE(J4,"(",""))</f>
        <v>0</v>
      </c>
      <c r="L4" t="str">
        <f>IF(K4=1,SUBSTITUTE(SUBSTITUTE(TRIM(RIGHT(SUBSTITUTE(J4,",",REPT(" ",LEN(J4))),LEN(J4))),"'",""),")]",""),"")</f>
        <v/>
      </c>
    </row>
    <row r="5" spans="1:12" x14ac:dyDescent="0.25">
      <c r="A5" t="s">
        <v>445</v>
      </c>
      <c r="B5" t="s">
        <v>214</v>
      </c>
      <c r="C5" s="2">
        <v>20200000000000</v>
      </c>
      <c r="D5" t="s">
        <v>1988</v>
      </c>
      <c r="E5" t="s">
        <v>1242</v>
      </c>
      <c r="F5" t="s">
        <v>1248</v>
      </c>
      <c r="J5" t="s">
        <v>2451</v>
      </c>
      <c r="K5">
        <f>LEN(J5)-LEN(SUBSTITUTE(J5,"(",""))</f>
        <v>0</v>
      </c>
      <c r="L5" t="str">
        <f>IF(K5=1,SUBSTITUTE(SUBSTITUTE(TRIM(RIGHT(SUBSTITUTE(J5,",",REPT(" ",LEN(J5))),LEN(J5))),"'",""),")]",""),"")</f>
        <v/>
      </c>
    </row>
    <row r="6" spans="1:12" x14ac:dyDescent="0.25">
      <c r="A6" t="s">
        <v>1302</v>
      </c>
      <c r="B6" t="s">
        <v>214</v>
      </c>
      <c r="C6" s="2">
        <v>20200000000000</v>
      </c>
      <c r="D6" t="s">
        <v>1151</v>
      </c>
      <c r="E6" t="s">
        <v>1242</v>
      </c>
      <c r="I6" t="s">
        <v>2452</v>
      </c>
      <c r="J6" t="s">
        <v>2453</v>
      </c>
      <c r="K6">
        <f>LEN(J6)-LEN(SUBSTITUTE(J6,"(",""))</f>
        <v>1</v>
      </c>
      <c r="L6" t="str">
        <f>IF(K6=1,SUBSTITUTE(SUBSTITUTE(TRIM(RIGHT(SUBSTITUTE(J6,",",REPT(" ",LEN(J6))),LEN(J6))),"'",""),")]",""),"")</f>
        <v>25.03.1951</v>
      </c>
    </row>
    <row r="7" spans="1:12" x14ac:dyDescent="0.25">
      <c r="A7" t="s">
        <v>1308</v>
      </c>
      <c r="B7" t="s">
        <v>30</v>
      </c>
      <c r="C7" s="2">
        <v>20200000000000</v>
      </c>
      <c r="D7" t="s">
        <v>1989</v>
      </c>
      <c r="E7" t="s">
        <v>1242</v>
      </c>
      <c r="F7" t="s">
        <v>1244</v>
      </c>
      <c r="J7" t="s">
        <v>2454</v>
      </c>
      <c r="K7">
        <f>LEN(J7)-LEN(SUBSTITUTE(J7,"(",""))</f>
        <v>4</v>
      </c>
      <c r="L7" t="str">
        <f>IF(K7=1,SUBSTITUTE(SUBSTITUTE(TRIM(RIGHT(SUBSTITUTE(J7,",",REPT(" ",LEN(J7))),LEN(J7))),"'",""),")]",""),"")</f>
        <v/>
      </c>
    </row>
    <row r="8" spans="1:12" x14ac:dyDescent="0.25">
      <c r="A8" t="s">
        <v>714</v>
      </c>
      <c r="B8" t="s">
        <v>715</v>
      </c>
      <c r="C8" s="2">
        <v>20200000000000</v>
      </c>
      <c r="D8" t="s">
        <v>1990</v>
      </c>
      <c r="E8" t="s">
        <v>1242</v>
      </c>
      <c r="I8" t="s">
        <v>2455</v>
      </c>
      <c r="J8" t="s">
        <v>2456</v>
      </c>
      <c r="K8">
        <f>LEN(J8)-LEN(SUBSTITUTE(J8,"(",""))</f>
        <v>1</v>
      </c>
      <c r="L8" t="str">
        <f>IF(K8=1,SUBSTITUTE(SUBSTITUTE(TRIM(RIGHT(SUBSTITUTE(J8,",",REPT(" ",LEN(J8))),LEN(J8))),"'",""),")]",""),"")</f>
        <v>09.01.1994</v>
      </c>
    </row>
    <row r="9" spans="1:12" x14ac:dyDescent="0.25">
      <c r="A9" t="s">
        <v>1312</v>
      </c>
      <c r="B9" t="s">
        <v>1</v>
      </c>
      <c r="C9" s="2">
        <v>20200000000000</v>
      </c>
      <c r="D9" t="s">
        <v>1740</v>
      </c>
      <c r="E9" t="s">
        <v>1241</v>
      </c>
      <c r="I9">
        <v>10095355</v>
      </c>
      <c r="J9" t="s">
        <v>2457</v>
      </c>
    </row>
    <row r="10" spans="1:12" x14ac:dyDescent="0.25">
      <c r="A10" t="s">
        <v>859</v>
      </c>
      <c r="B10" t="s">
        <v>1</v>
      </c>
      <c r="C10" s="2">
        <v>20200000000000</v>
      </c>
      <c r="D10" t="s">
        <v>1741</v>
      </c>
      <c r="E10" t="s">
        <v>1241</v>
      </c>
      <c r="I10">
        <v>10095355</v>
      </c>
      <c r="J10" t="s">
        <v>2458</v>
      </c>
    </row>
    <row r="11" spans="1:12" x14ac:dyDescent="0.25">
      <c r="A11" t="s">
        <v>859</v>
      </c>
      <c r="B11" t="s">
        <v>554</v>
      </c>
      <c r="C11" s="2">
        <v>20200000000000</v>
      </c>
      <c r="D11" t="s">
        <v>1742</v>
      </c>
      <c r="E11" t="s">
        <v>1241</v>
      </c>
      <c r="G11" t="s">
        <v>1773</v>
      </c>
      <c r="I11">
        <v>11023837</v>
      </c>
      <c r="J11" t="s">
        <v>2459</v>
      </c>
    </row>
    <row r="12" spans="1:12" x14ac:dyDescent="0.25">
      <c r="A12" t="s">
        <v>859</v>
      </c>
      <c r="B12" t="s">
        <v>1</v>
      </c>
      <c r="C12" s="2">
        <v>20200000000000</v>
      </c>
      <c r="D12" t="s">
        <v>1773</v>
      </c>
      <c r="E12" t="s">
        <v>1241</v>
      </c>
      <c r="I12">
        <v>11023837</v>
      </c>
      <c r="J12" t="s">
        <v>2451</v>
      </c>
      <c r="K12">
        <f t="shared" ref="K12:K75" si="0">LEN(J12)-LEN(SUBSTITUTE(J12,"(",""))</f>
        <v>0</v>
      </c>
      <c r="L12" t="str">
        <f t="shared" ref="L12:L75" si="1">IF(K12=1,SUBSTITUTE(SUBSTITUTE(TRIM(RIGHT(SUBSTITUTE(J12,",",REPT(" ",LEN(J12))),LEN(J12))),"'",""),")]",""),"")</f>
        <v/>
      </c>
    </row>
    <row r="13" spans="1:12" x14ac:dyDescent="0.25">
      <c r="A13" t="s">
        <v>859</v>
      </c>
      <c r="B13" t="s">
        <v>554</v>
      </c>
      <c r="C13" s="2">
        <v>20200000000000</v>
      </c>
      <c r="D13" t="s">
        <v>1774</v>
      </c>
      <c r="E13" t="s">
        <v>1241</v>
      </c>
      <c r="I13">
        <v>11023837</v>
      </c>
      <c r="J13" t="s">
        <v>2451</v>
      </c>
      <c r="K13">
        <f t="shared" si="0"/>
        <v>0</v>
      </c>
      <c r="L13" t="str">
        <f t="shared" si="1"/>
        <v/>
      </c>
    </row>
    <row r="14" spans="1:12" x14ac:dyDescent="0.25">
      <c r="A14" t="s">
        <v>1316</v>
      </c>
      <c r="B14" t="s">
        <v>1</v>
      </c>
      <c r="C14" s="2">
        <v>20200000000000</v>
      </c>
      <c r="D14" t="s">
        <v>1743</v>
      </c>
      <c r="E14" t="s">
        <v>1251</v>
      </c>
      <c r="J14" t="s">
        <v>2451</v>
      </c>
      <c r="K14">
        <f t="shared" si="0"/>
        <v>0</v>
      </c>
      <c r="L14" t="str">
        <f t="shared" si="1"/>
        <v/>
      </c>
    </row>
    <row r="15" spans="1:12" x14ac:dyDescent="0.25">
      <c r="A15" t="s">
        <v>553</v>
      </c>
      <c r="B15" t="s">
        <v>1305</v>
      </c>
      <c r="C15" s="2">
        <v>20200000000000</v>
      </c>
      <c r="D15" t="s">
        <v>1744</v>
      </c>
      <c r="E15" t="s">
        <v>1241</v>
      </c>
      <c r="I15">
        <v>10381931</v>
      </c>
      <c r="J15" t="s">
        <v>2460</v>
      </c>
      <c r="K15">
        <f t="shared" si="0"/>
        <v>1</v>
      </c>
      <c r="L15" t="str">
        <f t="shared" si="1"/>
        <v>10381931</v>
      </c>
    </row>
    <row r="16" spans="1:12" x14ac:dyDescent="0.25">
      <c r="A16" t="s">
        <v>205</v>
      </c>
      <c r="B16" t="s">
        <v>206</v>
      </c>
      <c r="C16" s="2">
        <v>20200000000000</v>
      </c>
      <c r="D16" t="s">
        <v>2155</v>
      </c>
      <c r="E16" t="s">
        <v>1251</v>
      </c>
      <c r="J16" t="s">
        <v>2451</v>
      </c>
      <c r="K16">
        <f t="shared" si="0"/>
        <v>0</v>
      </c>
      <c r="L16" t="str">
        <f t="shared" si="1"/>
        <v/>
      </c>
    </row>
    <row r="17" spans="1:12" x14ac:dyDescent="0.25">
      <c r="A17" t="s">
        <v>1333</v>
      </c>
      <c r="B17" t="s">
        <v>1334</v>
      </c>
      <c r="C17" s="2">
        <v>20200000000000</v>
      </c>
      <c r="D17" t="s">
        <v>1111</v>
      </c>
      <c r="E17" t="s">
        <v>1241</v>
      </c>
      <c r="I17">
        <v>10198948</v>
      </c>
      <c r="J17" t="s">
        <v>2461</v>
      </c>
      <c r="K17">
        <f t="shared" si="0"/>
        <v>6</v>
      </c>
      <c r="L17" t="str">
        <f t="shared" si="1"/>
        <v/>
      </c>
    </row>
    <row r="18" spans="1:12" x14ac:dyDescent="0.25">
      <c r="A18" t="s">
        <v>1333</v>
      </c>
      <c r="B18" t="s">
        <v>1334</v>
      </c>
      <c r="C18" s="2">
        <v>20200000000000</v>
      </c>
      <c r="D18" t="s">
        <v>1111</v>
      </c>
      <c r="E18" t="s">
        <v>1241</v>
      </c>
      <c r="I18">
        <v>10198948</v>
      </c>
      <c r="J18" t="s">
        <v>2461</v>
      </c>
      <c r="K18">
        <f t="shared" si="0"/>
        <v>6</v>
      </c>
      <c r="L18" t="str">
        <f t="shared" si="1"/>
        <v/>
      </c>
    </row>
    <row r="19" spans="1:12" x14ac:dyDescent="0.25">
      <c r="A19" t="s">
        <v>945</v>
      </c>
      <c r="B19" t="s">
        <v>1277</v>
      </c>
      <c r="C19" s="2">
        <v>20200000000000</v>
      </c>
      <c r="D19" t="s">
        <v>204</v>
      </c>
      <c r="E19" t="s">
        <v>1241</v>
      </c>
      <c r="I19">
        <v>11927504</v>
      </c>
      <c r="J19" t="s">
        <v>2451</v>
      </c>
      <c r="K19">
        <f t="shared" si="0"/>
        <v>0</v>
      </c>
      <c r="L19" t="str">
        <f t="shared" si="1"/>
        <v/>
      </c>
    </row>
    <row r="20" spans="1:12" x14ac:dyDescent="0.25">
      <c r="A20" t="s">
        <v>1115</v>
      </c>
      <c r="B20" t="s">
        <v>30</v>
      </c>
      <c r="C20" s="2">
        <v>20200000000000</v>
      </c>
      <c r="D20" t="s">
        <v>1775</v>
      </c>
      <c r="E20" t="s">
        <v>1241</v>
      </c>
      <c r="I20">
        <v>11725781</v>
      </c>
      <c r="J20" t="s">
        <v>2451</v>
      </c>
      <c r="K20">
        <f t="shared" si="0"/>
        <v>0</v>
      </c>
      <c r="L20" t="str">
        <f t="shared" si="1"/>
        <v/>
      </c>
    </row>
    <row r="21" spans="1:12" x14ac:dyDescent="0.25">
      <c r="A21" t="s">
        <v>39</v>
      </c>
      <c r="B21" t="s">
        <v>1274</v>
      </c>
      <c r="C21" s="2">
        <v>20200000000000</v>
      </c>
      <c r="D21" t="s">
        <v>1775</v>
      </c>
      <c r="E21" t="s">
        <v>1241</v>
      </c>
      <c r="I21">
        <v>11725781</v>
      </c>
      <c r="J21" t="s">
        <v>2451</v>
      </c>
      <c r="K21">
        <f t="shared" si="0"/>
        <v>0</v>
      </c>
      <c r="L21" t="str">
        <f t="shared" si="1"/>
        <v/>
      </c>
    </row>
    <row r="22" spans="1:12" x14ac:dyDescent="0.25">
      <c r="A22" t="s">
        <v>1302</v>
      </c>
      <c r="B22" t="s">
        <v>214</v>
      </c>
      <c r="C22" s="2">
        <v>20200000000000</v>
      </c>
      <c r="D22" t="s">
        <v>1991</v>
      </c>
      <c r="E22" t="s">
        <v>1242</v>
      </c>
      <c r="I22" t="s">
        <v>2462</v>
      </c>
      <c r="J22" t="s">
        <v>2451</v>
      </c>
      <c r="K22">
        <f t="shared" si="0"/>
        <v>0</v>
      </c>
      <c r="L22" t="str">
        <f t="shared" si="1"/>
        <v/>
      </c>
    </row>
    <row r="23" spans="1:12" x14ac:dyDescent="0.25">
      <c r="A23" t="s">
        <v>1302</v>
      </c>
      <c r="B23" t="s">
        <v>214</v>
      </c>
      <c r="C23" s="2">
        <v>20200000000000</v>
      </c>
      <c r="D23" t="s">
        <v>346</v>
      </c>
      <c r="E23" t="s">
        <v>1242</v>
      </c>
      <c r="I23" t="s">
        <v>2463</v>
      </c>
      <c r="J23" t="s">
        <v>2451</v>
      </c>
      <c r="K23">
        <f t="shared" si="0"/>
        <v>0</v>
      </c>
      <c r="L23" t="str">
        <f t="shared" si="1"/>
        <v/>
      </c>
    </row>
    <row r="24" spans="1:12" x14ac:dyDescent="0.25">
      <c r="A24" t="s">
        <v>1302</v>
      </c>
      <c r="B24" t="s">
        <v>214</v>
      </c>
      <c r="C24" s="2">
        <v>20200000000000</v>
      </c>
      <c r="D24" t="s">
        <v>346</v>
      </c>
      <c r="E24" t="s">
        <v>1242</v>
      </c>
      <c r="I24" t="s">
        <v>2463</v>
      </c>
      <c r="J24" t="s">
        <v>2451</v>
      </c>
      <c r="K24">
        <f t="shared" si="0"/>
        <v>0</v>
      </c>
      <c r="L24" t="str">
        <f t="shared" si="1"/>
        <v/>
      </c>
    </row>
    <row r="25" spans="1:12" x14ac:dyDescent="0.25">
      <c r="A25" t="s">
        <v>1302</v>
      </c>
      <c r="B25" t="s">
        <v>214</v>
      </c>
      <c r="C25" s="2">
        <v>20200000000000</v>
      </c>
      <c r="D25" t="s">
        <v>749</v>
      </c>
      <c r="E25" t="s">
        <v>1242</v>
      </c>
      <c r="F25" t="s">
        <v>1244</v>
      </c>
      <c r="J25" t="s">
        <v>2464</v>
      </c>
      <c r="K25">
        <f t="shared" si="0"/>
        <v>2</v>
      </c>
      <c r="L25" t="str">
        <f t="shared" si="1"/>
        <v/>
      </c>
    </row>
    <row r="26" spans="1:12" x14ac:dyDescent="0.25">
      <c r="A26" t="s">
        <v>1316</v>
      </c>
      <c r="B26" t="s">
        <v>1</v>
      </c>
      <c r="C26" s="2">
        <v>20200000000000</v>
      </c>
      <c r="D26" t="s">
        <v>483</v>
      </c>
      <c r="E26" t="s">
        <v>1241</v>
      </c>
      <c r="F26" t="s">
        <v>2465</v>
      </c>
      <c r="I26" t="s">
        <v>2466</v>
      </c>
      <c r="J26" t="s">
        <v>2451</v>
      </c>
      <c r="K26">
        <f t="shared" si="0"/>
        <v>0</v>
      </c>
      <c r="L26" t="str">
        <f t="shared" si="1"/>
        <v/>
      </c>
    </row>
    <row r="27" spans="1:12" x14ac:dyDescent="0.25">
      <c r="A27" t="s">
        <v>1293</v>
      </c>
      <c r="B27" t="s">
        <v>1294</v>
      </c>
      <c r="C27" s="2">
        <v>20200000000000</v>
      </c>
      <c r="D27" t="s">
        <v>1745</v>
      </c>
      <c r="F27" t="s">
        <v>1244</v>
      </c>
      <c r="I27" t="s">
        <v>2466</v>
      </c>
      <c r="J27" t="s">
        <v>2451</v>
      </c>
      <c r="K27">
        <f t="shared" si="0"/>
        <v>0</v>
      </c>
      <c r="L27" t="str">
        <f t="shared" si="1"/>
        <v/>
      </c>
    </row>
    <row r="28" spans="1:12" x14ac:dyDescent="0.25">
      <c r="A28" t="s">
        <v>1293</v>
      </c>
      <c r="B28" t="s">
        <v>1294</v>
      </c>
      <c r="C28" s="2">
        <v>20200000000000</v>
      </c>
      <c r="D28" t="s">
        <v>2156</v>
      </c>
      <c r="E28" t="s">
        <v>1243</v>
      </c>
      <c r="I28" t="s">
        <v>2466</v>
      </c>
      <c r="J28" t="s">
        <v>2467</v>
      </c>
      <c r="K28">
        <f t="shared" si="0"/>
        <v>20</v>
      </c>
      <c r="L28" t="str">
        <f t="shared" si="1"/>
        <v/>
      </c>
    </row>
    <row r="29" spans="1:12" x14ac:dyDescent="0.25">
      <c r="A29" t="s">
        <v>945</v>
      </c>
      <c r="B29" t="s">
        <v>1277</v>
      </c>
      <c r="C29" s="2">
        <v>20200000000000</v>
      </c>
      <c r="D29" t="s">
        <v>1777</v>
      </c>
      <c r="E29" t="s">
        <v>1241</v>
      </c>
      <c r="F29" t="s">
        <v>2465</v>
      </c>
      <c r="J29" t="s">
        <v>2451</v>
      </c>
      <c r="K29">
        <f t="shared" si="0"/>
        <v>0</v>
      </c>
      <c r="L29" t="str">
        <f t="shared" si="1"/>
        <v/>
      </c>
    </row>
    <row r="30" spans="1:12" x14ac:dyDescent="0.25">
      <c r="A30" t="s">
        <v>1293</v>
      </c>
      <c r="B30" t="s">
        <v>1294</v>
      </c>
      <c r="C30" s="2">
        <v>20200000000000</v>
      </c>
      <c r="D30" t="s">
        <v>1992</v>
      </c>
      <c r="E30" t="s">
        <v>1242</v>
      </c>
      <c r="I30" t="s">
        <v>2466</v>
      </c>
      <c r="J30" t="s">
        <v>2451</v>
      </c>
      <c r="K30">
        <f t="shared" si="0"/>
        <v>0</v>
      </c>
      <c r="L30" t="str">
        <f t="shared" si="1"/>
        <v/>
      </c>
    </row>
    <row r="31" spans="1:12" x14ac:dyDescent="0.25">
      <c r="A31" t="s">
        <v>945</v>
      </c>
      <c r="B31" t="s">
        <v>1347</v>
      </c>
      <c r="C31" s="2">
        <v>20200000000000</v>
      </c>
      <c r="D31" t="s">
        <v>1158</v>
      </c>
      <c r="E31" t="s">
        <v>1242</v>
      </c>
      <c r="I31" t="s">
        <v>2468</v>
      </c>
      <c r="J31" t="s">
        <v>2469</v>
      </c>
      <c r="K31">
        <f t="shared" si="0"/>
        <v>1</v>
      </c>
      <c r="L31" t="str">
        <f t="shared" si="1"/>
        <v>26.03.1958</v>
      </c>
    </row>
    <row r="32" spans="1:12" x14ac:dyDescent="0.25">
      <c r="A32" t="s">
        <v>1349</v>
      </c>
      <c r="B32" t="s">
        <v>1350</v>
      </c>
      <c r="C32" s="2">
        <v>20200000000000</v>
      </c>
      <c r="D32" t="s">
        <v>1013</v>
      </c>
      <c r="E32" t="s">
        <v>1242</v>
      </c>
      <c r="I32" t="s">
        <v>2470</v>
      </c>
      <c r="J32" t="s">
        <v>2469</v>
      </c>
      <c r="K32">
        <f t="shared" si="0"/>
        <v>1</v>
      </c>
      <c r="L32" t="str">
        <f t="shared" si="1"/>
        <v>26.03.1958</v>
      </c>
    </row>
    <row r="33" spans="1:12" x14ac:dyDescent="0.25">
      <c r="A33" t="s">
        <v>1352</v>
      </c>
      <c r="B33" t="s">
        <v>214</v>
      </c>
      <c r="C33" s="2">
        <v>20200000000000</v>
      </c>
      <c r="D33" t="s">
        <v>1013</v>
      </c>
      <c r="E33" t="s">
        <v>1242</v>
      </c>
      <c r="I33" t="s">
        <v>2471</v>
      </c>
      <c r="J33" t="s">
        <v>2469</v>
      </c>
      <c r="K33">
        <f t="shared" si="0"/>
        <v>1</v>
      </c>
      <c r="L33" t="str">
        <f t="shared" si="1"/>
        <v>26.03.1958</v>
      </c>
    </row>
    <row r="34" spans="1:12" x14ac:dyDescent="0.25">
      <c r="A34" t="s">
        <v>1354</v>
      </c>
      <c r="B34" t="s">
        <v>1</v>
      </c>
      <c r="C34" s="2">
        <v>20200000000000</v>
      </c>
      <c r="D34" t="s">
        <v>1993</v>
      </c>
      <c r="E34" t="s">
        <v>1242</v>
      </c>
      <c r="G34" t="s">
        <v>2472</v>
      </c>
      <c r="I34" t="s">
        <v>2466</v>
      </c>
      <c r="J34" t="s">
        <v>2451</v>
      </c>
      <c r="K34">
        <f t="shared" si="0"/>
        <v>0</v>
      </c>
      <c r="L34" t="str">
        <f t="shared" si="1"/>
        <v/>
      </c>
    </row>
    <row r="35" spans="1:12" x14ac:dyDescent="0.25">
      <c r="A35" t="s">
        <v>945</v>
      </c>
      <c r="B35" t="s">
        <v>1277</v>
      </c>
      <c r="C35" s="2">
        <v>20200000000000</v>
      </c>
      <c r="D35" t="s">
        <v>81</v>
      </c>
      <c r="E35" t="s">
        <v>1242</v>
      </c>
      <c r="F35" t="s">
        <v>1244</v>
      </c>
      <c r="I35" t="s">
        <v>2473</v>
      </c>
      <c r="J35" t="s">
        <v>2474</v>
      </c>
      <c r="K35">
        <f t="shared" si="0"/>
        <v>2</v>
      </c>
      <c r="L35" t="str">
        <f t="shared" si="1"/>
        <v/>
      </c>
    </row>
    <row r="36" spans="1:12" x14ac:dyDescent="0.25">
      <c r="A36" t="s">
        <v>39</v>
      </c>
      <c r="B36" t="s">
        <v>645</v>
      </c>
      <c r="C36" s="2">
        <v>20200000000000</v>
      </c>
      <c r="D36" t="s">
        <v>1994</v>
      </c>
      <c r="E36" t="s">
        <v>1242</v>
      </c>
      <c r="I36" t="s">
        <v>2466</v>
      </c>
      <c r="J36" t="s">
        <v>2451</v>
      </c>
      <c r="K36">
        <f t="shared" si="0"/>
        <v>0</v>
      </c>
      <c r="L36" t="str">
        <f t="shared" si="1"/>
        <v/>
      </c>
    </row>
    <row r="37" spans="1:12" x14ac:dyDescent="0.25">
      <c r="A37" t="s">
        <v>122</v>
      </c>
      <c r="B37" t="s">
        <v>1</v>
      </c>
      <c r="C37" s="2">
        <v>20200000000000</v>
      </c>
      <c r="D37" t="s">
        <v>1995</v>
      </c>
      <c r="E37" t="s">
        <v>1242</v>
      </c>
      <c r="F37" t="s">
        <v>1244</v>
      </c>
      <c r="J37" t="s">
        <v>2475</v>
      </c>
      <c r="K37">
        <f t="shared" si="0"/>
        <v>5</v>
      </c>
      <c r="L37" t="str">
        <f t="shared" si="1"/>
        <v/>
      </c>
    </row>
    <row r="38" spans="1:12" x14ac:dyDescent="0.25">
      <c r="A38" t="s">
        <v>1355</v>
      </c>
      <c r="B38" t="s">
        <v>1</v>
      </c>
      <c r="C38" s="2">
        <v>20200000000000</v>
      </c>
      <c r="D38" t="s">
        <v>835</v>
      </c>
      <c r="E38" t="s">
        <v>1242</v>
      </c>
      <c r="I38" t="s">
        <v>2476</v>
      </c>
      <c r="J38" t="s">
        <v>2477</v>
      </c>
      <c r="K38">
        <f t="shared" si="0"/>
        <v>1</v>
      </c>
      <c r="L38" t="str">
        <f t="shared" si="1"/>
        <v>10.02.1987</v>
      </c>
    </row>
    <row r="39" spans="1:12" x14ac:dyDescent="0.25">
      <c r="A39" t="s">
        <v>1216</v>
      </c>
      <c r="B39" t="s">
        <v>30</v>
      </c>
      <c r="C39" s="2">
        <v>20200000000000</v>
      </c>
      <c r="D39" t="s">
        <v>1996</v>
      </c>
      <c r="E39" t="s">
        <v>1242</v>
      </c>
      <c r="I39" t="s">
        <v>2466</v>
      </c>
      <c r="J39" t="s">
        <v>2451</v>
      </c>
      <c r="K39">
        <f t="shared" si="0"/>
        <v>0</v>
      </c>
      <c r="L39" t="str">
        <f t="shared" si="1"/>
        <v/>
      </c>
    </row>
    <row r="40" spans="1:12" x14ac:dyDescent="0.25">
      <c r="A40" t="s">
        <v>1302</v>
      </c>
      <c r="B40" t="s">
        <v>214</v>
      </c>
      <c r="C40" s="2">
        <v>20200000000000</v>
      </c>
      <c r="D40" t="s">
        <v>836</v>
      </c>
      <c r="E40" t="s">
        <v>1242</v>
      </c>
      <c r="F40" t="s">
        <v>1244</v>
      </c>
      <c r="I40" t="s">
        <v>2478</v>
      </c>
      <c r="J40" t="s">
        <v>2479</v>
      </c>
      <c r="K40">
        <f t="shared" si="0"/>
        <v>2</v>
      </c>
      <c r="L40" t="str">
        <f t="shared" si="1"/>
        <v/>
      </c>
    </row>
    <row r="41" spans="1:12" x14ac:dyDescent="0.25">
      <c r="A41" t="s">
        <v>1316</v>
      </c>
      <c r="B41" t="s">
        <v>1</v>
      </c>
      <c r="C41" s="2">
        <v>20200000000000</v>
      </c>
      <c r="D41" t="s">
        <v>2480</v>
      </c>
      <c r="E41" t="s">
        <v>1242</v>
      </c>
      <c r="F41" t="s">
        <v>1252</v>
      </c>
      <c r="J41" t="s">
        <v>2451</v>
      </c>
      <c r="K41">
        <f t="shared" si="0"/>
        <v>0</v>
      </c>
      <c r="L41" t="str">
        <f t="shared" si="1"/>
        <v/>
      </c>
    </row>
    <row r="42" spans="1:12" x14ac:dyDescent="0.25">
      <c r="A42" t="s">
        <v>1115</v>
      </c>
      <c r="B42" t="s">
        <v>30</v>
      </c>
      <c r="C42" s="2">
        <v>20200000000000</v>
      </c>
      <c r="D42" t="s">
        <v>937</v>
      </c>
      <c r="E42" t="s">
        <v>1242</v>
      </c>
      <c r="I42" t="s">
        <v>2481</v>
      </c>
      <c r="J42" t="s">
        <v>2451</v>
      </c>
      <c r="K42">
        <f t="shared" si="0"/>
        <v>0</v>
      </c>
      <c r="L42" t="str">
        <f t="shared" si="1"/>
        <v/>
      </c>
    </row>
    <row r="43" spans="1:12" x14ac:dyDescent="0.25">
      <c r="A43" t="s">
        <v>1358</v>
      </c>
      <c r="B43" t="s">
        <v>214</v>
      </c>
      <c r="C43" s="2">
        <v>20200000000000</v>
      </c>
      <c r="D43" t="s">
        <v>1997</v>
      </c>
      <c r="E43" t="s">
        <v>1242</v>
      </c>
      <c r="F43" t="s">
        <v>1244</v>
      </c>
      <c r="J43" t="s">
        <v>2482</v>
      </c>
      <c r="K43">
        <f t="shared" si="0"/>
        <v>3</v>
      </c>
      <c r="L43" t="str">
        <f t="shared" si="1"/>
        <v/>
      </c>
    </row>
    <row r="44" spans="1:12" x14ac:dyDescent="0.25">
      <c r="A44" t="s">
        <v>945</v>
      </c>
      <c r="B44" t="s">
        <v>1277</v>
      </c>
      <c r="C44" s="2">
        <v>20200000000000</v>
      </c>
      <c r="D44" t="s">
        <v>1998</v>
      </c>
      <c r="E44" t="s">
        <v>1242</v>
      </c>
      <c r="I44" t="s">
        <v>2466</v>
      </c>
      <c r="J44" t="s">
        <v>2451</v>
      </c>
      <c r="K44">
        <f t="shared" si="0"/>
        <v>0</v>
      </c>
      <c r="L44" t="str">
        <f t="shared" si="1"/>
        <v/>
      </c>
    </row>
    <row r="45" spans="1:12" x14ac:dyDescent="0.25">
      <c r="A45" t="s">
        <v>945</v>
      </c>
      <c r="B45" t="s">
        <v>1277</v>
      </c>
      <c r="C45" s="2">
        <v>20200000000000</v>
      </c>
      <c r="D45" t="s">
        <v>759</v>
      </c>
      <c r="E45" t="s">
        <v>1242</v>
      </c>
      <c r="I45" t="s">
        <v>2483</v>
      </c>
      <c r="J45" t="s">
        <v>2484</v>
      </c>
      <c r="K45">
        <f t="shared" si="0"/>
        <v>1</v>
      </c>
      <c r="L45" t="str">
        <f t="shared" si="1"/>
        <v>05.10.1971</v>
      </c>
    </row>
    <row r="46" spans="1:12" x14ac:dyDescent="0.25">
      <c r="A46" t="s">
        <v>942</v>
      </c>
      <c r="B46" t="s">
        <v>1</v>
      </c>
      <c r="C46" s="2">
        <v>20200000000000</v>
      </c>
      <c r="D46" t="s">
        <v>1999</v>
      </c>
      <c r="E46" t="s">
        <v>1242</v>
      </c>
      <c r="I46" t="s">
        <v>2466</v>
      </c>
      <c r="J46" t="s">
        <v>2451</v>
      </c>
      <c r="K46">
        <f t="shared" si="0"/>
        <v>0</v>
      </c>
      <c r="L46" t="str">
        <f t="shared" si="1"/>
        <v/>
      </c>
    </row>
    <row r="47" spans="1:12" x14ac:dyDescent="0.25">
      <c r="A47" t="s">
        <v>553</v>
      </c>
      <c r="B47" t="s">
        <v>1305</v>
      </c>
      <c r="C47" s="2">
        <v>20200000000000</v>
      </c>
      <c r="D47" t="s">
        <v>674</v>
      </c>
      <c r="E47" t="s">
        <v>1241</v>
      </c>
      <c r="I47">
        <v>11452478</v>
      </c>
      <c r="J47" t="s">
        <v>2485</v>
      </c>
      <c r="K47">
        <f t="shared" si="0"/>
        <v>1</v>
      </c>
      <c r="L47" t="str">
        <f t="shared" si="1"/>
        <v>11452478</v>
      </c>
    </row>
    <row r="48" spans="1:12" x14ac:dyDescent="0.25">
      <c r="A48" t="s">
        <v>1349</v>
      </c>
      <c r="B48" t="s">
        <v>1350</v>
      </c>
      <c r="C48" s="2">
        <v>20200000000000</v>
      </c>
      <c r="D48" t="s">
        <v>1778</v>
      </c>
      <c r="E48" t="s">
        <v>1241</v>
      </c>
      <c r="F48" t="s">
        <v>1252</v>
      </c>
      <c r="G48" t="s">
        <v>2486</v>
      </c>
      <c r="I48">
        <v>12249816</v>
      </c>
      <c r="J48" t="s">
        <v>2487</v>
      </c>
      <c r="K48">
        <f t="shared" si="0"/>
        <v>9</v>
      </c>
      <c r="L48" t="str">
        <f t="shared" si="1"/>
        <v/>
      </c>
    </row>
    <row r="49" spans="1:12" x14ac:dyDescent="0.25">
      <c r="A49" t="s">
        <v>1293</v>
      </c>
      <c r="B49" t="s">
        <v>1294</v>
      </c>
      <c r="C49" s="2">
        <v>20200000000000</v>
      </c>
      <c r="D49" t="s">
        <v>1779</v>
      </c>
      <c r="E49" t="s">
        <v>1241</v>
      </c>
      <c r="F49" t="s">
        <v>1252</v>
      </c>
      <c r="G49" t="s">
        <v>2486</v>
      </c>
      <c r="H49" s="1"/>
      <c r="I49" s="1">
        <v>12249816</v>
      </c>
      <c r="J49" t="s">
        <v>2451</v>
      </c>
      <c r="K49">
        <f t="shared" si="0"/>
        <v>0</v>
      </c>
      <c r="L49" t="str">
        <f t="shared" si="1"/>
        <v/>
      </c>
    </row>
    <row r="50" spans="1:12" x14ac:dyDescent="0.25">
      <c r="A50" t="s">
        <v>32</v>
      </c>
      <c r="B50" t="s">
        <v>1365</v>
      </c>
      <c r="C50" s="2">
        <v>20200000000000</v>
      </c>
      <c r="D50" t="s">
        <v>1780</v>
      </c>
      <c r="E50" t="s">
        <v>1241</v>
      </c>
      <c r="F50" t="s">
        <v>1252</v>
      </c>
      <c r="G50" t="s">
        <v>2486</v>
      </c>
      <c r="H50" s="1"/>
      <c r="I50" s="1">
        <v>12249816</v>
      </c>
      <c r="J50" t="s">
        <v>2451</v>
      </c>
      <c r="K50">
        <f t="shared" si="0"/>
        <v>0</v>
      </c>
      <c r="L50" t="str">
        <f t="shared" si="1"/>
        <v/>
      </c>
    </row>
    <row r="51" spans="1:12" x14ac:dyDescent="0.25">
      <c r="A51" t="s">
        <v>1366</v>
      </c>
      <c r="B51" t="s">
        <v>1367</v>
      </c>
      <c r="C51" s="2">
        <v>20200000000000</v>
      </c>
      <c r="D51" t="s">
        <v>1781</v>
      </c>
      <c r="E51" t="s">
        <v>1241</v>
      </c>
      <c r="F51" t="s">
        <v>1252</v>
      </c>
      <c r="G51" t="s">
        <v>2486</v>
      </c>
      <c r="H51" s="1"/>
      <c r="I51" s="1">
        <v>12249816</v>
      </c>
      <c r="J51" t="s">
        <v>2451</v>
      </c>
      <c r="K51">
        <f t="shared" si="0"/>
        <v>0</v>
      </c>
      <c r="L51" t="str">
        <f t="shared" si="1"/>
        <v/>
      </c>
    </row>
    <row r="52" spans="1:12" x14ac:dyDescent="0.25">
      <c r="A52" t="s">
        <v>1349</v>
      </c>
      <c r="B52" t="s">
        <v>1350</v>
      </c>
      <c r="C52" s="2">
        <v>20200000000000</v>
      </c>
      <c r="D52" t="s">
        <v>1058</v>
      </c>
      <c r="E52" t="s">
        <v>1241</v>
      </c>
      <c r="F52" t="s">
        <v>2465</v>
      </c>
      <c r="J52" t="s">
        <v>2488</v>
      </c>
      <c r="K52">
        <f t="shared" si="0"/>
        <v>5</v>
      </c>
      <c r="L52" t="str">
        <f t="shared" si="1"/>
        <v/>
      </c>
    </row>
    <row r="53" spans="1:12" x14ac:dyDescent="0.25">
      <c r="A53" t="s">
        <v>1308</v>
      </c>
      <c r="B53" t="s">
        <v>30</v>
      </c>
      <c r="C53" s="2">
        <v>20200000000000</v>
      </c>
      <c r="D53" t="s">
        <v>1058</v>
      </c>
      <c r="E53" t="s">
        <v>1241</v>
      </c>
      <c r="F53" t="s">
        <v>2465</v>
      </c>
      <c r="J53" t="s">
        <v>2488</v>
      </c>
      <c r="K53">
        <f t="shared" si="0"/>
        <v>5</v>
      </c>
      <c r="L53" t="str">
        <f t="shared" si="1"/>
        <v/>
      </c>
    </row>
    <row r="54" spans="1:12" x14ac:dyDescent="0.25">
      <c r="A54" t="s">
        <v>1275</v>
      </c>
      <c r="B54" t="s">
        <v>30</v>
      </c>
      <c r="C54" s="2">
        <v>20200000000000</v>
      </c>
      <c r="D54" t="s">
        <v>530</v>
      </c>
      <c r="E54" t="s">
        <v>1242</v>
      </c>
      <c r="I54" t="s">
        <v>2466</v>
      </c>
      <c r="J54" t="s">
        <v>2451</v>
      </c>
      <c r="K54">
        <f t="shared" si="0"/>
        <v>0</v>
      </c>
      <c r="L54" t="str">
        <f t="shared" si="1"/>
        <v/>
      </c>
    </row>
    <row r="55" spans="1:12" x14ac:dyDescent="0.25">
      <c r="A55" t="s">
        <v>1293</v>
      </c>
      <c r="B55" t="s">
        <v>1294</v>
      </c>
      <c r="C55" s="2">
        <v>20200000000000</v>
      </c>
      <c r="D55" t="s">
        <v>2426</v>
      </c>
      <c r="F55" t="s">
        <v>1244</v>
      </c>
      <c r="J55" t="s">
        <v>2489</v>
      </c>
      <c r="K55">
        <f t="shared" si="0"/>
        <v>20</v>
      </c>
      <c r="L55" t="str">
        <f t="shared" si="1"/>
        <v/>
      </c>
    </row>
    <row r="56" spans="1:12" x14ac:dyDescent="0.25">
      <c r="A56" t="s">
        <v>706</v>
      </c>
      <c r="B56" t="s">
        <v>1318</v>
      </c>
      <c r="C56" s="2">
        <v>20200000000000</v>
      </c>
      <c r="D56" t="s">
        <v>2000</v>
      </c>
      <c r="E56" t="s">
        <v>1242</v>
      </c>
      <c r="I56" t="s">
        <v>2466</v>
      </c>
      <c r="J56" t="s">
        <v>2451</v>
      </c>
      <c r="K56">
        <f t="shared" si="0"/>
        <v>0</v>
      </c>
      <c r="L56" t="str">
        <f t="shared" si="1"/>
        <v/>
      </c>
    </row>
    <row r="57" spans="1:12" x14ac:dyDescent="0.25">
      <c r="A57" t="s">
        <v>859</v>
      </c>
      <c r="B57" t="s">
        <v>1</v>
      </c>
      <c r="C57" s="2">
        <v>20200000000000</v>
      </c>
      <c r="D57" t="s">
        <v>2427</v>
      </c>
      <c r="F57" t="s">
        <v>1244</v>
      </c>
      <c r="J57" t="s">
        <v>2490</v>
      </c>
      <c r="K57">
        <f t="shared" si="0"/>
        <v>20</v>
      </c>
      <c r="L57" t="str">
        <f t="shared" si="1"/>
        <v/>
      </c>
    </row>
    <row r="58" spans="1:12" x14ac:dyDescent="0.25">
      <c r="A58" t="s">
        <v>859</v>
      </c>
      <c r="B58" t="s">
        <v>554</v>
      </c>
      <c r="C58" s="2">
        <v>20200000000000</v>
      </c>
      <c r="D58" t="s">
        <v>53</v>
      </c>
      <c r="E58" t="s">
        <v>1242</v>
      </c>
      <c r="F58" t="s">
        <v>1244</v>
      </c>
      <c r="I58" t="s">
        <v>2491</v>
      </c>
      <c r="J58" t="s">
        <v>2492</v>
      </c>
      <c r="K58">
        <f t="shared" si="0"/>
        <v>2</v>
      </c>
      <c r="L58" t="str">
        <f t="shared" si="1"/>
        <v/>
      </c>
    </row>
    <row r="59" spans="1:12" x14ac:dyDescent="0.25">
      <c r="A59" t="s">
        <v>840</v>
      </c>
      <c r="B59" t="s">
        <v>1378</v>
      </c>
      <c r="C59" s="2">
        <v>20200000000000</v>
      </c>
      <c r="D59" t="s">
        <v>53</v>
      </c>
      <c r="E59" t="s">
        <v>1242</v>
      </c>
      <c r="F59" t="s">
        <v>1244</v>
      </c>
      <c r="I59" t="s">
        <v>2493</v>
      </c>
      <c r="J59" t="s">
        <v>2492</v>
      </c>
      <c r="K59">
        <f t="shared" si="0"/>
        <v>2</v>
      </c>
      <c r="L59" t="str">
        <f t="shared" si="1"/>
        <v/>
      </c>
    </row>
    <row r="60" spans="1:12" x14ac:dyDescent="0.25">
      <c r="A60" t="s">
        <v>840</v>
      </c>
      <c r="B60" t="s">
        <v>1378</v>
      </c>
      <c r="C60" s="2">
        <v>20200000000000</v>
      </c>
      <c r="D60" t="s">
        <v>96</v>
      </c>
      <c r="E60" t="s">
        <v>1242</v>
      </c>
      <c r="I60" t="s">
        <v>2494</v>
      </c>
      <c r="J60" t="s">
        <v>2495</v>
      </c>
      <c r="K60">
        <f t="shared" si="0"/>
        <v>1</v>
      </c>
      <c r="L60" t="str">
        <f t="shared" si="1"/>
        <v>04.08.1957</v>
      </c>
    </row>
    <row r="61" spans="1:12" x14ac:dyDescent="0.25">
      <c r="A61" t="s">
        <v>1293</v>
      </c>
      <c r="B61" t="s">
        <v>1294</v>
      </c>
      <c r="C61" s="2">
        <v>20200000000000</v>
      </c>
      <c r="D61" t="s">
        <v>96</v>
      </c>
      <c r="E61" t="s">
        <v>1242</v>
      </c>
      <c r="I61" t="s">
        <v>2496</v>
      </c>
      <c r="J61" t="s">
        <v>2495</v>
      </c>
      <c r="K61">
        <f t="shared" si="0"/>
        <v>1</v>
      </c>
      <c r="L61" t="str">
        <f t="shared" si="1"/>
        <v>04.08.1957</v>
      </c>
    </row>
    <row r="62" spans="1:12" x14ac:dyDescent="0.25">
      <c r="A62" t="s">
        <v>1354</v>
      </c>
      <c r="B62" t="s">
        <v>1</v>
      </c>
      <c r="C62" s="2">
        <v>20200000000000</v>
      </c>
      <c r="D62" t="s">
        <v>96</v>
      </c>
      <c r="E62" t="s">
        <v>1242</v>
      </c>
      <c r="I62" t="s">
        <v>2497</v>
      </c>
      <c r="J62" t="s">
        <v>2495</v>
      </c>
      <c r="K62">
        <f t="shared" si="0"/>
        <v>1</v>
      </c>
      <c r="L62" t="str">
        <f t="shared" si="1"/>
        <v>04.08.1957</v>
      </c>
    </row>
    <row r="63" spans="1:12" x14ac:dyDescent="0.25">
      <c r="A63" t="s">
        <v>1384</v>
      </c>
      <c r="B63" t="s">
        <v>1</v>
      </c>
      <c r="C63" s="2">
        <v>20200000000000</v>
      </c>
      <c r="D63" t="s">
        <v>1032</v>
      </c>
      <c r="E63" t="s">
        <v>1242</v>
      </c>
      <c r="F63" t="s">
        <v>1244</v>
      </c>
      <c r="J63" t="s">
        <v>2498</v>
      </c>
      <c r="K63">
        <f t="shared" si="0"/>
        <v>8</v>
      </c>
      <c r="L63" t="str">
        <f t="shared" si="1"/>
        <v/>
      </c>
    </row>
    <row r="64" spans="1:12" x14ac:dyDescent="0.25">
      <c r="A64" t="s">
        <v>1352</v>
      </c>
      <c r="B64" t="s">
        <v>214</v>
      </c>
      <c r="C64" s="2">
        <v>20200000000000</v>
      </c>
      <c r="D64" t="s">
        <v>1032</v>
      </c>
      <c r="E64" t="s">
        <v>1242</v>
      </c>
      <c r="F64" t="s">
        <v>1244</v>
      </c>
      <c r="J64" t="s">
        <v>2498</v>
      </c>
      <c r="K64">
        <f t="shared" si="0"/>
        <v>8</v>
      </c>
      <c r="L64" t="str">
        <f t="shared" si="1"/>
        <v/>
      </c>
    </row>
    <row r="65" spans="1:12" x14ac:dyDescent="0.25">
      <c r="A65" t="s">
        <v>39</v>
      </c>
      <c r="B65" t="s">
        <v>1274</v>
      </c>
      <c r="C65" s="2">
        <v>20200000000000</v>
      </c>
      <c r="D65" t="s">
        <v>76</v>
      </c>
      <c r="E65" t="s">
        <v>1242</v>
      </c>
      <c r="I65" t="s">
        <v>2466</v>
      </c>
      <c r="J65" t="s">
        <v>2451</v>
      </c>
      <c r="K65">
        <f t="shared" si="0"/>
        <v>0</v>
      </c>
      <c r="L65" t="str">
        <f t="shared" si="1"/>
        <v/>
      </c>
    </row>
    <row r="66" spans="1:12" x14ac:dyDescent="0.25">
      <c r="A66" t="s">
        <v>1384</v>
      </c>
      <c r="B66" t="s">
        <v>1</v>
      </c>
      <c r="C66" s="2">
        <v>20200000000000</v>
      </c>
      <c r="D66" t="s">
        <v>352</v>
      </c>
      <c r="E66" t="s">
        <v>1242</v>
      </c>
      <c r="I66" t="s">
        <v>2466</v>
      </c>
      <c r="J66" t="s">
        <v>2451</v>
      </c>
      <c r="K66">
        <f t="shared" si="0"/>
        <v>0</v>
      </c>
      <c r="L66" t="str">
        <f t="shared" si="1"/>
        <v/>
      </c>
    </row>
    <row r="67" spans="1:12" x14ac:dyDescent="0.25">
      <c r="A67" t="s">
        <v>1358</v>
      </c>
      <c r="B67" t="s">
        <v>214</v>
      </c>
      <c r="C67" s="2">
        <v>20200000000000</v>
      </c>
      <c r="D67" t="s">
        <v>329</v>
      </c>
      <c r="E67" t="s">
        <v>1242</v>
      </c>
      <c r="I67" t="s">
        <v>2466</v>
      </c>
      <c r="J67" t="s">
        <v>2451</v>
      </c>
      <c r="K67">
        <f t="shared" si="0"/>
        <v>0</v>
      </c>
      <c r="L67" t="str">
        <f t="shared" si="1"/>
        <v/>
      </c>
    </row>
    <row r="68" spans="1:12" x14ac:dyDescent="0.25">
      <c r="A68" t="s">
        <v>1293</v>
      </c>
      <c r="B68" t="s">
        <v>1294</v>
      </c>
      <c r="C68" s="2">
        <v>20200000000000</v>
      </c>
      <c r="D68" t="s">
        <v>228</v>
      </c>
      <c r="E68" t="s">
        <v>1242</v>
      </c>
      <c r="F68" t="s">
        <v>1248</v>
      </c>
      <c r="I68" t="s">
        <v>2466</v>
      </c>
      <c r="J68" t="s">
        <v>2451</v>
      </c>
      <c r="K68">
        <f t="shared" si="0"/>
        <v>0</v>
      </c>
      <c r="L68" t="str">
        <f t="shared" si="1"/>
        <v/>
      </c>
    </row>
    <row r="69" spans="1:12" x14ac:dyDescent="0.25">
      <c r="A69" t="s">
        <v>1366</v>
      </c>
      <c r="B69" t="s">
        <v>1367</v>
      </c>
      <c r="C69" s="2">
        <v>20200000000000</v>
      </c>
      <c r="D69" t="s">
        <v>2001</v>
      </c>
      <c r="E69" t="s">
        <v>1242</v>
      </c>
      <c r="F69" t="s">
        <v>1244</v>
      </c>
      <c r="J69" t="s">
        <v>2499</v>
      </c>
      <c r="K69">
        <f t="shared" si="0"/>
        <v>5</v>
      </c>
      <c r="L69" t="str">
        <f t="shared" si="1"/>
        <v/>
      </c>
    </row>
    <row r="70" spans="1:12" x14ac:dyDescent="0.25">
      <c r="A70" t="s">
        <v>125</v>
      </c>
      <c r="B70" t="s">
        <v>1</v>
      </c>
      <c r="C70" s="2">
        <v>20200000000000</v>
      </c>
      <c r="D70" t="s">
        <v>373</v>
      </c>
      <c r="E70" t="s">
        <v>1242</v>
      </c>
      <c r="F70" t="s">
        <v>1248</v>
      </c>
      <c r="J70" t="s">
        <v>2451</v>
      </c>
      <c r="K70">
        <f t="shared" si="0"/>
        <v>0</v>
      </c>
      <c r="L70" t="str">
        <f t="shared" si="1"/>
        <v/>
      </c>
    </row>
    <row r="71" spans="1:12" x14ac:dyDescent="0.25">
      <c r="A71" t="s">
        <v>1391</v>
      </c>
      <c r="B71" t="s">
        <v>1</v>
      </c>
      <c r="C71" s="2">
        <v>20200000000000</v>
      </c>
      <c r="D71" t="s">
        <v>2002</v>
      </c>
      <c r="E71" t="s">
        <v>1243</v>
      </c>
      <c r="J71" t="s">
        <v>2451</v>
      </c>
      <c r="K71">
        <f t="shared" si="0"/>
        <v>0</v>
      </c>
      <c r="L71" t="str">
        <f t="shared" si="1"/>
        <v/>
      </c>
    </row>
    <row r="72" spans="1:12" x14ac:dyDescent="0.25">
      <c r="A72" t="s">
        <v>125</v>
      </c>
      <c r="B72" t="s">
        <v>1</v>
      </c>
      <c r="C72" s="2">
        <v>20200000000000</v>
      </c>
      <c r="D72" t="s">
        <v>2003</v>
      </c>
      <c r="E72" t="s">
        <v>1242</v>
      </c>
      <c r="F72" t="s">
        <v>1244</v>
      </c>
      <c r="J72" t="s">
        <v>2500</v>
      </c>
      <c r="K72">
        <f t="shared" si="0"/>
        <v>2</v>
      </c>
      <c r="L72" t="str">
        <f t="shared" si="1"/>
        <v/>
      </c>
    </row>
    <row r="73" spans="1:12" x14ac:dyDescent="0.25">
      <c r="A73" t="s">
        <v>663</v>
      </c>
      <c r="B73" t="s">
        <v>1</v>
      </c>
      <c r="C73" s="2">
        <v>20200000000000</v>
      </c>
      <c r="D73" t="s">
        <v>1977</v>
      </c>
      <c r="E73" t="s">
        <v>1242</v>
      </c>
      <c r="F73" t="s">
        <v>1252</v>
      </c>
      <c r="G73" t="s">
        <v>2501</v>
      </c>
      <c r="J73" t="s">
        <v>2451</v>
      </c>
      <c r="K73">
        <f t="shared" si="0"/>
        <v>0</v>
      </c>
      <c r="L73" t="str">
        <f t="shared" si="1"/>
        <v/>
      </c>
    </row>
    <row r="74" spans="1:12" x14ac:dyDescent="0.25">
      <c r="A74" t="s">
        <v>1286</v>
      </c>
      <c r="B74" t="s">
        <v>214</v>
      </c>
      <c r="C74" s="2">
        <v>20200000000000</v>
      </c>
      <c r="D74" t="s">
        <v>2004</v>
      </c>
      <c r="E74" t="s">
        <v>1242</v>
      </c>
      <c r="I74" t="s">
        <v>2502</v>
      </c>
      <c r="J74" t="s">
        <v>2503</v>
      </c>
      <c r="K74">
        <f t="shared" si="0"/>
        <v>1</v>
      </c>
      <c r="L74" t="str">
        <f t="shared" si="1"/>
        <v>10.04.1984</v>
      </c>
    </row>
    <row r="75" spans="1:12" x14ac:dyDescent="0.25">
      <c r="A75" t="s">
        <v>1312</v>
      </c>
      <c r="B75" t="s">
        <v>1</v>
      </c>
      <c r="C75" s="2">
        <v>20200000000000</v>
      </c>
      <c r="D75" t="s">
        <v>2005</v>
      </c>
      <c r="E75" t="s">
        <v>1242</v>
      </c>
      <c r="I75" t="s">
        <v>2466</v>
      </c>
      <c r="J75" t="s">
        <v>2451</v>
      </c>
      <c r="K75">
        <f t="shared" si="0"/>
        <v>0</v>
      </c>
      <c r="L75" t="str">
        <f t="shared" si="1"/>
        <v/>
      </c>
    </row>
    <row r="76" spans="1:12" x14ac:dyDescent="0.25">
      <c r="A76" t="s">
        <v>1312</v>
      </c>
      <c r="B76" t="s">
        <v>1</v>
      </c>
      <c r="C76" s="2">
        <v>20200000000000</v>
      </c>
      <c r="D76" t="s">
        <v>340</v>
      </c>
      <c r="E76" t="s">
        <v>1242</v>
      </c>
      <c r="F76" t="s">
        <v>1248</v>
      </c>
      <c r="G76" t="s">
        <v>259</v>
      </c>
      <c r="I76" t="s">
        <v>2466</v>
      </c>
      <c r="J76" t="s">
        <v>2451</v>
      </c>
      <c r="K76">
        <f t="shared" ref="K76:K139" si="2">LEN(J76)-LEN(SUBSTITUTE(J76,"(",""))</f>
        <v>0</v>
      </c>
      <c r="L76" t="str">
        <f t="shared" ref="L76:L139" si="3">IF(K76=1,SUBSTITUTE(SUBSTITUTE(TRIM(RIGHT(SUBSTITUTE(J76,",",REPT(" ",LEN(J76))),LEN(J76))),"'",""),")]",""),"")</f>
        <v/>
      </c>
    </row>
    <row r="77" spans="1:12" x14ac:dyDescent="0.25">
      <c r="A77" t="s">
        <v>1312</v>
      </c>
      <c r="B77" t="s">
        <v>1</v>
      </c>
      <c r="C77" s="2">
        <v>20200000000000</v>
      </c>
      <c r="D77" t="s">
        <v>2006</v>
      </c>
      <c r="E77" t="s">
        <v>1242</v>
      </c>
      <c r="I77" t="s">
        <v>2504</v>
      </c>
      <c r="J77" t="s">
        <v>2451</v>
      </c>
      <c r="K77">
        <f t="shared" si="2"/>
        <v>0</v>
      </c>
      <c r="L77" t="str">
        <f t="shared" si="3"/>
        <v/>
      </c>
    </row>
    <row r="78" spans="1:12" x14ac:dyDescent="0.25">
      <c r="A78" t="s">
        <v>1312</v>
      </c>
      <c r="B78" t="s">
        <v>1</v>
      </c>
      <c r="C78" s="2">
        <v>20200000000000</v>
      </c>
      <c r="D78" t="s">
        <v>2007</v>
      </c>
      <c r="E78" t="s">
        <v>1242</v>
      </c>
      <c r="I78" t="s">
        <v>2505</v>
      </c>
      <c r="J78" t="s">
        <v>2506</v>
      </c>
      <c r="K78">
        <f t="shared" si="2"/>
        <v>1</v>
      </c>
      <c r="L78" t="str">
        <f t="shared" si="3"/>
        <v>18.07.1948</v>
      </c>
    </row>
    <row r="79" spans="1:12" x14ac:dyDescent="0.25">
      <c r="A79" t="s">
        <v>1312</v>
      </c>
      <c r="B79" t="s">
        <v>1</v>
      </c>
      <c r="C79" s="2">
        <v>20200000000000</v>
      </c>
      <c r="D79" t="s">
        <v>2507</v>
      </c>
      <c r="E79" t="s">
        <v>1241</v>
      </c>
      <c r="F79" t="s">
        <v>1252</v>
      </c>
      <c r="G79" t="s">
        <v>2508</v>
      </c>
      <c r="I79">
        <v>11323965</v>
      </c>
      <c r="J79" t="s">
        <v>2451</v>
      </c>
      <c r="K79">
        <f t="shared" si="2"/>
        <v>0</v>
      </c>
      <c r="L79" t="str">
        <f t="shared" si="3"/>
        <v/>
      </c>
    </row>
    <row r="80" spans="1:12" x14ac:dyDescent="0.25">
      <c r="A80" t="s">
        <v>945</v>
      </c>
      <c r="B80" t="s">
        <v>1347</v>
      </c>
      <c r="C80" s="2">
        <v>20200000000000</v>
      </c>
      <c r="D80" t="s">
        <v>2507</v>
      </c>
      <c r="E80" t="s">
        <v>1241</v>
      </c>
      <c r="F80" t="s">
        <v>1252</v>
      </c>
      <c r="G80" t="s">
        <v>2508</v>
      </c>
      <c r="I80">
        <v>11323965</v>
      </c>
      <c r="J80" t="s">
        <v>2451</v>
      </c>
      <c r="K80">
        <f t="shared" si="2"/>
        <v>0</v>
      </c>
      <c r="L80" t="str">
        <f t="shared" si="3"/>
        <v/>
      </c>
    </row>
    <row r="81" spans="1:12" x14ac:dyDescent="0.25">
      <c r="A81" t="s">
        <v>553</v>
      </c>
      <c r="B81" t="s">
        <v>1305</v>
      </c>
      <c r="C81" s="2">
        <v>20200000000000</v>
      </c>
      <c r="D81" t="s">
        <v>1064</v>
      </c>
      <c r="E81" t="s">
        <v>1241</v>
      </c>
      <c r="F81" t="s">
        <v>2465</v>
      </c>
      <c r="G81" t="s">
        <v>1245</v>
      </c>
      <c r="J81" t="s">
        <v>2509</v>
      </c>
      <c r="K81">
        <f t="shared" si="2"/>
        <v>20</v>
      </c>
      <c r="L81" t="str">
        <f t="shared" si="3"/>
        <v/>
      </c>
    </row>
    <row r="82" spans="1:12" x14ac:dyDescent="0.25">
      <c r="A82" t="s">
        <v>488</v>
      </c>
      <c r="B82" t="s">
        <v>1402</v>
      </c>
      <c r="C82" s="2">
        <v>20200000000000</v>
      </c>
      <c r="D82" t="s">
        <v>1064</v>
      </c>
      <c r="E82" t="s">
        <v>1241</v>
      </c>
      <c r="F82" t="s">
        <v>2465</v>
      </c>
      <c r="G82" t="s">
        <v>1245</v>
      </c>
      <c r="J82" t="s">
        <v>2509</v>
      </c>
      <c r="K82">
        <f t="shared" si="2"/>
        <v>20</v>
      </c>
      <c r="L82" t="str">
        <f t="shared" si="3"/>
        <v/>
      </c>
    </row>
    <row r="83" spans="1:12" x14ac:dyDescent="0.25">
      <c r="A83" t="s">
        <v>1175</v>
      </c>
      <c r="B83" t="s">
        <v>1</v>
      </c>
      <c r="C83" s="2">
        <v>20200000000000</v>
      </c>
      <c r="D83" t="s">
        <v>1028</v>
      </c>
      <c r="E83" t="s">
        <v>1241</v>
      </c>
      <c r="F83" t="s">
        <v>1244</v>
      </c>
      <c r="G83" t="s">
        <v>1246</v>
      </c>
      <c r="I83">
        <v>80011561</v>
      </c>
      <c r="J83" t="s">
        <v>2510</v>
      </c>
      <c r="K83">
        <f t="shared" si="2"/>
        <v>2</v>
      </c>
      <c r="L83" t="str">
        <f t="shared" si="3"/>
        <v/>
      </c>
    </row>
    <row r="84" spans="1:12" x14ac:dyDescent="0.25">
      <c r="A84" t="s">
        <v>39</v>
      </c>
      <c r="B84" t="s">
        <v>1274</v>
      </c>
      <c r="C84" s="2">
        <v>20200000000000</v>
      </c>
      <c r="D84" t="s">
        <v>1028</v>
      </c>
      <c r="E84" t="s">
        <v>1241</v>
      </c>
      <c r="F84" t="s">
        <v>1244</v>
      </c>
      <c r="G84" t="s">
        <v>1246</v>
      </c>
      <c r="I84">
        <v>80011561</v>
      </c>
      <c r="J84" t="s">
        <v>2510</v>
      </c>
      <c r="K84">
        <f t="shared" si="2"/>
        <v>2</v>
      </c>
      <c r="L84" t="str">
        <f t="shared" si="3"/>
        <v/>
      </c>
    </row>
    <row r="85" spans="1:12" x14ac:dyDescent="0.25">
      <c r="A85" t="s">
        <v>1302</v>
      </c>
      <c r="B85" t="s">
        <v>214</v>
      </c>
      <c r="C85" s="2">
        <v>20200000000000</v>
      </c>
      <c r="D85" t="s">
        <v>2157</v>
      </c>
      <c r="E85" t="s">
        <v>1251</v>
      </c>
      <c r="J85" t="s">
        <v>2451</v>
      </c>
      <c r="K85">
        <f t="shared" si="2"/>
        <v>0</v>
      </c>
      <c r="L85" t="str">
        <f t="shared" si="3"/>
        <v/>
      </c>
    </row>
    <row r="86" spans="1:12" x14ac:dyDescent="0.25">
      <c r="A86" t="s">
        <v>1302</v>
      </c>
      <c r="B86" t="s">
        <v>214</v>
      </c>
      <c r="C86" s="2">
        <v>20200000000000</v>
      </c>
      <c r="D86" t="s">
        <v>2008</v>
      </c>
      <c r="E86" t="s">
        <v>1242</v>
      </c>
      <c r="I86" t="s">
        <v>2511</v>
      </c>
      <c r="J86" t="s">
        <v>2512</v>
      </c>
      <c r="K86">
        <f t="shared" si="2"/>
        <v>2</v>
      </c>
      <c r="L86" t="str">
        <f t="shared" si="3"/>
        <v/>
      </c>
    </row>
    <row r="87" spans="1:12" x14ac:dyDescent="0.25">
      <c r="A87" t="s">
        <v>205</v>
      </c>
      <c r="B87" t="s">
        <v>206</v>
      </c>
      <c r="C87" s="2">
        <v>20200000000000</v>
      </c>
      <c r="D87" t="s">
        <v>2009</v>
      </c>
      <c r="E87" t="s">
        <v>1242</v>
      </c>
      <c r="I87" t="s">
        <v>2466</v>
      </c>
      <c r="J87" t="s">
        <v>2451</v>
      </c>
      <c r="K87">
        <f t="shared" si="2"/>
        <v>0</v>
      </c>
      <c r="L87" t="str">
        <f t="shared" si="3"/>
        <v/>
      </c>
    </row>
    <row r="88" spans="1:12" x14ac:dyDescent="0.25">
      <c r="A88" t="s">
        <v>205</v>
      </c>
      <c r="B88" t="s">
        <v>206</v>
      </c>
      <c r="C88" s="2">
        <v>20200000000000</v>
      </c>
      <c r="D88" t="s">
        <v>2158</v>
      </c>
      <c r="F88" t="s">
        <v>1244</v>
      </c>
      <c r="J88" t="s">
        <v>2513</v>
      </c>
      <c r="K88">
        <f t="shared" si="2"/>
        <v>20</v>
      </c>
      <c r="L88" t="str">
        <f t="shared" si="3"/>
        <v/>
      </c>
    </row>
    <row r="89" spans="1:12" x14ac:dyDescent="0.25">
      <c r="A89" t="s">
        <v>1293</v>
      </c>
      <c r="B89" t="s">
        <v>1294</v>
      </c>
      <c r="C89" s="2">
        <v>20200000000000</v>
      </c>
      <c r="D89" t="s">
        <v>2159</v>
      </c>
      <c r="E89" t="s">
        <v>1241</v>
      </c>
      <c r="F89" t="s">
        <v>2465</v>
      </c>
      <c r="I89" t="s">
        <v>2466</v>
      </c>
      <c r="J89" t="s">
        <v>2451</v>
      </c>
      <c r="K89">
        <f t="shared" si="2"/>
        <v>0</v>
      </c>
      <c r="L89" t="str">
        <f t="shared" si="3"/>
        <v/>
      </c>
    </row>
    <row r="90" spans="1:12" x14ac:dyDescent="0.25">
      <c r="A90" t="s">
        <v>1293</v>
      </c>
      <c r="B90" t="s">
        <v>1294</v>
      </c>
      <c r="C90" s="2">
        <v>20200000000000</v>
      </c>
      <c r="D90" t="s">
        <v>1783</v>
      </c>
      <c r="E90" t="s">
        <v>1241</v>
      </c>
      <c r="G90" t="s">
        <v>2514</v>
      </c>
      <c r="I90">
        <v>10145981</v>
      </c>
      <c r="J90" t="s">
        <v>2451</v>
      </c>
      <c r="K90">
        <f t="shared" si="2"/>
        <v>0</v>
      </c>
      <c r="L90" t="str">
        <f t="shared" si="3"/>
        <v/>
      </c>
    </row>
    <row r="91" spans="1:12" x14ac:dyDescent="0.25">
      <c r="A91" t="s">
        <v>125</v>
      </c>
      <c r="B91" t="s">
        <v>1</v>
      </c>
      <c r="C91" s="2">
        <v>20200000000000</v>
      </c>
      <c r="D91" t="s">
        <v>1782</v>
      </c>
      <c r="E91" t="s">
        <v>1241</v>
      </c>
      <c r="G91" t="s">
        <v>2514</v>
      </c>
      <c r="I91">
        <v>10145981</v>
      </c>
      <c r="J91" t="s">
        <v>2451</v>
      </c>
      <c r="K91">
        <f t="shared" si="2"/>
        <v>0</v>
      </c>
      <c r="L91" t="str">
        <f t="shared" si="3"/>
        <v/>
      </c>
    </row>
    <row r="92" spans="1:12" x14ac:dyDescent="0.25">
      <c r="A92" t="s">
        <v>1115</v>
      </c>
      <c r="B92" t="s">
        <v>30</v>
      </c>
      <c r="C92" s="2">
        <v>20200000000000</v>
      </c>
      <c r="D92" t="s">
        <v>1785</v>
      </c>
      <c r="E92" t="s">
        <v>1241</v>
      </c>
      <c r="G92" t="s">
        <v>2515</v>
      </c>
      <c r="I92">
        <v>70000823</v>
      </c>
      <c r="J92" t="s">
        <v>2516</v>
      </c>
      <c r="K92">
        <f t="shared" si="2"/>
        <v>20</v>
      </c>
      <c r="L92" t="str">
        <f t="shared" si="3"/>
        <v/>
      </c>
    </row>
    <row r="93" spans="1:12" x14ac:dyDescent="0.25">
      <c r="A93" t="s">
        <v>1414</v>
      </c>
      <c r="B93" t="s">
        <v>1415</v>
      </c>
      <c r="C93" s="2">
        <v>20200000000000</v>
      </c>
      <c r="D93" t="s">
        <v>2010</v>
      </c>
      <c r="E93" t="s">
        <v>1242</v>
      </c>
      <c r="I93" t="s">
        <v>2517</v>
      </c>
      <c r="J93" t="s">
        <v>2518</v>
      </c>
      <c r="K93">
        <f t="shared" si="2"/>
        <v>1</v>
      </c>
      <c r="L93" t="str">
        <f t="shared" si="3"/>
        <v>25.12.1967</v>
      </c>
    </row>
    <row r="94" spans="1:12" x14ac:dyDescent="0.25">
      <c r="A94" t="s">
        <v>1293</v>
      </c>
      <c r="B94" t="s">
        <v>1294</v>
      </c>
      <c r="C94" s="2">
        <v>20200000000000</v>
      </c>
      <c r="D94" t="s">
        <v>247</v>
      </c>
      <c r="E94" t="s">
        <v>1242</v>
      </c>
      <c r="I94" t="s">
        <v>2466</v>
      </c>
      <c r="J94" t="s">
        <v>2451</v>
      </c>
      <c r="K94">
        <f t="shared" si="2"/>
        <v>0</v>
      </c>
      <c r="L94" t="str">
        <f t="shared" si="3"/>
        <v/>
      </c>
    </row>
    <row r="95" spans="1:12" x14ac:dyDescent="0.25">
      <c r="A95" t="s">
        <v>1286</v>
      </c>
      <c r="B95" t="s">
        <v>214</v>
      </c>
      <c r="C95" s="2">
        <v>20200000000000</v>
      </c>
      <c r="D95" t="s">
        <v>440</v>
      </c>
      <c r="E95" t="s">
        <v>1251</v>
      </c>
      <c r="J95" t="s">
        <v>2451</v>
      </c>
      <c r="K95">
        <f t="shared" si="2"/>
        <v>0</v>
      </c>
      <c r="L95" t="str">
        <f t="shared" si="3"/>
        <v/>
      </c>
    </row>
    <row r="96" spans="1:12" x14ac:dyDescent="0.25">
      <c r="A96" t="s">
        <v>642</v>
      </c>
      <c r="B96" t="s">
        <v>30</v>
      </c>
      <c r="C96" s="2">
        <v>20200000000000</v>
      </c>
      <c r="D96" t="s">
        <v>440</v>
      </c>
      <c r="E96" t="s">
        <v>1251</v>
      </c>
      <c r="J96" t="s">
        <v>2451</v>
      </c>
      <c r="K96">
        <f t="shared" si="2"/>
        <v>0</v>
      </c>
      <c r="L96" t="str">
        <f t="shared" si="3"/>
        <v/>
      </c>
    </row>
    <row r="97" spans="1:12" x14ac:dyDescent="0.25">
      <c r="A97" t="s">
        <v>1354</v>
      </c>
      <c r="B97" t="s">
        <v>1</v>
      </c>
      <c r="C97" s="2">
        <v>20200000000000</v>
      </c>
      <c r="D97" t="s">
        <v>2011</v>
      </c>
      <c r="E97" t="s">
        <v>1242</v>
      </c>
      <c r="I97" t="s">
        <v>2466</v>
      </c>
      <c r="J97" t="s">
        <v>2451</v>
      </c>
      <c r="K97">
        <f t="shared" si="2"/>
        <v>0</v>
      </c>
      <c r="L97" t="str">
        <f t="shared" si="3"/>
        <v/>
      </c>
    </row>
    <row r="98" spans="1:12" x14ac:dyDescent="0.25">
      <c r="A98" t="s">
        <v>1302</v>
      </c>
      <c r="B98" t="s">
        <v>214</v>
      </c>
      <c r="C98" s="2">
        <v>20200000000000</v>
      </c>
      <c r="D98" t="s">
        <v>791</v>
      </c>
      <c r="E98" t="s">
        <v>1242</v>
      </c>
      <c r="I98" t="s">
        <v>2519</v>
      </c>
      <c r="J98" t="s">
        <v>2520</v>
      </c>
      <c r="K98">
        <f t="shared" si="2"/>
        <v>1</v>
      </c>
      <c r="L98" t="str">
        <f t="shared" si="3"/>
        <v>26.08.1979</v>
      </c>
    </row>
    <row r="99" spans="1:12" x14ac:dyDescent="0.25">
      <c r="A99" t="s">
        <v>938</v>
      </c>
      <c r="B99" t="s">
        <v>939</v>
      </c>
      <c r="C99" s="2">
        <v>20200000000000</v>
      </c>
      <c r="D99" t="s">
        <v>1786</v>
      </c>
      <c r="E99" t="s">
        <v>1241</v>
      </c>
      <c r="I99">
        <v>10136516</v>
      </c>
      <c r="J99" t="s">
        <v>2521</v>
      </c>
      <c r="K99">
        <f t="shared" si="2"/>
        <v>1</v>
      </c>
      <c r="L99" t="str">
        <f t="shared" si="3"/>
        <v>10136516</v>
      </c>
    </row>
    <row r="100" spans="1:12" x14ac:dyDescent="0.25">
      <c r="A100" t="s">
        <v>1289</v>
      </c>
      <c r="B100" t="s">
        <v>1</v>
      </c>
      <c r="C100" s="2">
        <v>20200000000000</v>
      </c>
      <c r="D100" t="s">
        <v>64</v>
      </c>
      <c r="E100" t="s">
        <v>1242</v>
      </c>
      <c r="I100" t="s">
        <v>2466</v>
      </c>
      <c r="J100" t="s">
        <v>2451</v>
      </c>
      <c r="K100">
        <f t="shared" si="2"/>
        <v>0</v>
      </c>
      <c r="L100" t="str">
        <f t="shared" si="3"/>
        <v/>
      </c>
    </row>
    <row r="101" spans="1:12" x14ac:dyDescent="0.25">
      <c r="A101" t="s">
        <v>1423</v>
      </c>
      <c r="B101" t="s">
        <v>1</v>
      </c>
      <c r="C101" s="2">
        <v>20200000000000</v>
      </c>
      <c r="D101" t="s">
        <v>341</v>
      </c>
      <c r="E101" t="s">
        <v>1242</v>
      </c>
      <c r="I101" t="s">
        <v>2522</v>
      </c>
      <c r="J101" t="s">
        <v>2523</v>
      </c>
      <c r="K101">
        <f t="shared" si="2"/>
        <v>1</v>
      </c>
      <c r="L101" t="str">
        <f t="shared" si="3"/>
        <v>17.10.1964</v>
      </c>
    </row>
    <row r="102" spans="1:12" x14ac:dyDescent="0.25">
      <c r="A102" t="s">
        <v>942</v>
      </c>
      <c r="B102" t="s">
        <v>1</v>
      </c>
      <c r="C102" s="2">
        <v>20200000000000</v>
      </c>
      <c r="D102" t="s">
        <v>265</v>
      </c>
      <c r="E102" t="s">
        <v>1242</v>
      </c>
      <c r="F102" t="s">
        <v>1248</v>
      </c>
      <c r="I102" t="s">
        <v>2524</v>
      </c>
      <c r="J102" t="s">
        <v>2451</v>
      </c>
      <c r="K102">
        <f t="shared" si="2"/>
        <v>0</v>
      </c>
      <c r="L102" t="str">
        <f t="shared" si="3"/>
        <v/>
      </c>
    </row>
    <row r="103" spans="1:12" x14ac:dyDescent="0.25">
      <c r="A103" t="s">
        <v>1352</v>
      </c>
      <c r="B103" t="s">
        <v>214</v>
      </c>
      <c r="C103" s="2">
        <v>20200000000000</v>
      </c>
      <c r="D103" t="s">
        <v>265</v>
      </c>
      <c r="E103" t="s">
        <v>1242</v>
      </c>
      <c r="F103" t="s">
        <v>1248</v>
      </c>
      <c r="I103" t="s">
        <v>2524</v>
      </c>
      <c r="J103" t="s">
        <v>2451</v>
      </c>
      <c r="K103">
        <f t="shared" si="2"/>
        <v>0</v>
      </c>
      <c r="L103" t="str">
        <f t="shared" si="3"/>
        <v/>
      </c>
    </row>
    <row r="104" spans="1:12" x14ac:dyDescent="0.25">
      <c r="A104" t="s">
        <v>1426</v>
      </c>
      <c r="B104" t="s">
        <v>1</v>
      </c>
      <c r="C104" s="2">
        <v>20200000000000</v>
      </c>
      <c r="D104" t="s">
        <v>764</v>
      </c>
      <c r="E104" t="s">
        <v>1242</v>
      </c>
      <c r="I104" t="s">
        <v>2525</v>
      </c>
      <c r="J104" t="s">
        <v>2526</v>
      </c>
      <c r="K104">
        <f t="shared" si="2"/>
        <v>5</v>
      </c>
      <c r="L104" t="str">
        <f t="shared" si="3"/>
        <v/>
      </c>
    </row>
    <row r="105" spans="1:12" x14ac:dyDescent="0.25">
      <c r="A105" t="s">
        <v>1211</v>
      </c>
      <c r="B105" t="s">
        <v>214</v>
      </c>
      <c r="C105" s="2">
        <v>20200000000000</v>
      </c>
      <c r="D105" t="s">
        <v>2012</v>
      </c>
      <c r="E105" t="s">
        <v>1242</v>
      </c>
      <c r="I105" t="s">
        <v>2466</v>
      </c>
      <c r="J105" t="s">
        <v>2451</v>
      </c>
      <c r="K105">
        <f t="shared" si="2"/>
        <v>0</v>
      </c>
      <c r="L105" t="str">
        <f t="shared" si="3"/>
        <v/>
      </c>
    </row>
    <row r="106" spans="1:12" x14ac:dyDescent="0.25">
      <c r="A106" t="s">
        <v>120</v>
      </c>
      <c r="B106" t="s">
        <v>1427</v>
      </c>
      <c r="C106" s="2">
        <v>20200000000000</v>
      </c>
      <c r="D106" t="s">
        <v>353</v>
      </c>
      <c r="E106" t="s">
        <v>1242</v>
      </c>
      <c r="F106" t="s">
        <v>1244</v>
      </c>
      <c r="I106" t="s">
        <v>2527</v>
      </c>
      <c r="J106" t="s">
        <v>2528</v>
      </c>
      <c r="K106">
        <f t="shared" si="2"/>
        <v>2</v>
      </c>
      <c r="L106" t="str">
        <f t="shared" si="3"/>
        <v/>
      </c>
    </row>
    <row r="107" spans="1:12" x14ac:dyDescent="0.25">
      <c r="A107" t="s">
        <v>1431</v>
      </c>
      <c r="B107" t="s">
        <v>1432</v>
      </c>
      <c r="C107" s="2">
        <v>20200000000000</v>
      </c>
      <c r="D107" t="s">
        <v>804</v>
      </c>
      <c r="E107" t="s">
        <v>1241</v>
      </c>
      <c r="G107" t="s">
        <v>2529</v>
      </c>
      <c r="I107">
        <v>10678996</v>
      </c>
      <c r="J107" t="s">
        <v>2451</v>
      </c>
      <c r="K107">
        <f t="shared" si="2"/>
        <v>0</v>
      </c>
      <c r="L107" t="str">
        <f t="shared" si="3"/>
        <v/>
      </c>
    </row>
    <row r="108" spans="1:12" x14ac:dyDescent="0.25">
      <c r="A108" t="s">
        <v>1293</v>
      </c>
      <c r="B108" t="s">
        <v>1294</v>
      </c>
      <c r="C108" s="2">
        <v>20200000000000</v>
      </c>
      <c r="D108" t="s">
        <v>770</v>
      </c>
      <c r="E108" t="s">
        <v>1241</v>
      </c>
      <c r="G108" t="s">
        <v>2529</v>
      </c>
      <c r="I108">
        <v>10678996</v>
      </c>
      <c r="J108" t="s">
        <v>2451</v>
      </c>
      <c r="K108">
        <f t="shared" si="2"/>
        <v>0</v>
      </c>
      <c r="L108" t="str">
        <f t="shared" si="3"/>
        <v/>
      </c>
    </row>
    <row r="109" spans="1:12" x14ac:dyDescent="0.25">
      <c r="A109" t="s">
        <v>1211</v>
      </c>
      <c r="B109" t="s">
        <v>214</v>
      </c>
      <c r="C109" s="2">
        <v>20200000000000</v>
      </c>
      <c r="D109" t="s">
        <v>769</v>
      </c>
      <c r="E109" t="s">
        <v>1241</v>
      </c>
      <c r="F109" t="s">
        <v>1252</v>
      </c>
      <c r="G109" t="s">
        <v>2529</v>
      </c>
      <c r="I109">
        <v>10678996</v>
      </c>
      <c r="J109" t="s">
        <v>2451</v>
      </c>
      <c r="K109">
        <f t="shared" si="2"/>
        <v>0</v>
      </c>
      <c r="L109" t="str">
        <f t="shared" si="3"/>
        <v/>
      </c>
    </row>
    <row r="110" spans="1:12" x14ac:dyDescent="0.25">
      <c r="A110" t="s">
        <v>1293</v>
      </c>
      <c r="B110" t="s">
        <v>1294</v>
      </c>
      <c r="C110" s="2">
        <v>20200000000000</v>
      </c>
      <c r="D110" t="s">
        <v>638</v>
      </c>
      <c r="E110" t="s">
        <v>1241</v>
      </c>
      <c r="G110" t="s">
        <v>2530</v>
      </c>
      <c r="I110">
        <v>10226716</v>
      </c>
      <c r="J110" t="s">
        <v>2451</v>
      </c>
      <c r="K110">
        <f t="shared" si="2"/>
        <v>0</v>
      </c>
      <c r="L110" t="str">
        <f t="shared" si="3"/>
        <v/>
      </c>
    </row>
    <row r="111" spans="1:12" x14ac:dyDescent="0.25">
      <c r="A111" t="s">
        <v>1291</v>
      </c>
      <c r="B111" t="s">
        <v>1436</v>
      </c>
      <c r="C111" s="2">
        <v>20200000000000</v>
      </c>
      <c r="D111" t="s">
        <v>638</v>
      </c>
      <c r="E111" t="s">
        <v>1241</v>
      </c>
      <c r="G111" t="s">
        <v>2530</v>
      </c>
      <c r="I111">
        <v>10226716</v>
      </c>
      <c r="J111" t="s">
        <v>2451</v>
      </c>
      <c r="K111">
        <f t="shared" si="2"/>
        <v>0</v>
      </c>
      <c r="L111" t="str">
        <f t="shared" si="3"/>
        <v/>
      </c>
    </row>
    <row r="112" spans="1:12" x14ac:dyDescent="0.25">
      <c r="A112" t="s">
        <v>1438</v>
      </c>
      <c r="B112" t="s">
        <v>214</v>
      </c>
      <c r="C112" s="2">
        <v>20200000000000</v>
      </c>
      <c r="D112" t="s">
        <v>789</v>
      </c>
      <c r="E112" t="s">
        <v>1241</v>
      </c>
      <c r="G112" t="s">
        <v>2531</v>
      </c>
      <c r="I112">
        <v>10586863</v>
      </c>
      <c r="J112" t="s">
        <v>2451</v>
      </c>
      <c r="K112">
        <f t="shared" si="2"/>
        <v>0</v>
      </c>
      <c r="L112" t="str">
        <f t="shared" si="3"/>
        <v/>
      </c>
    </row>
    <row r="113" spans="1:12" x14ac:dyDescent="0.25">
      <c r="A113" t="s">
        <v>198</v>
      </c>
      <c r="B113" t="s">
        <v>1300</v>
      </c>
      <c r="C113" s="2">
        <v>20200000000000</v>
      </c>
      <c r="D113" t="s">
        <v>751</v>
      </c>
      <c r="E113" t="s">
        <v>1241</v>
      </c>
      <c r="G113" t="s">
        <v>2532</v>
      </c>
      <c r="I113">
        <v>10004521</v>
      </c>
      <c r="J113" t="s">
        <v>2451</v>
      </c>
      <c r="K113">
        <f t="shared" si="2"/>
        <v>0</v>
      </c>
      <c r="L113" t="str">
        <f t="shared" si="3"/>
        <v/>
      </c>
    </row>
    <row r="114" spans="1:12" x14ac:dyDescent="0.25">
      <c r="A114" t="s">
        <v>198</v>
      </c>
      <c r="B114" t="s">
        <v>1300</v>
      </c>
      <c r="C114" s="2">
        <v>20200000000000</v>
      </c>
      <c r="D114" t="s">
        <v>793</v>
      </c>
      <c r="E114" t="s">
        <v>1241</v>
      </c>
      <c r="I114">
        <v>10184643</v>
      </c>
      <c r="J114" t="s">
        <v>2451</v>
      </c>
      <c r="K114">
        <f t="shared" si="2"/>
        <v>0</v>
      </c>
      <c r="L114" t="str">
        <f t="shared" si="3"/>
        <v/>
      </c>
    </row>
    <row r="115" spans="1:12" x14ac:dyDescent="0.25">
      <c r="A115" t="s">
        <v>1290</v>
      </c>
      <c r="B115" t="s">
        <v>214</v>
      </c>
      <c r="C115" s="2">
        <v>20200000000000</v>
      </c>
      <c r="D115" t="s">
        <v>725</v>
      </c>
      <c r="E115" t="s">
        <v>1241</v>
      </c>
      <c r="F115" t="s">
        <v>1252</v>
      </c>
      <c r="G115" t="s">
        <v>2533</v>
      </c>
      <c r="I115">
        <v>10184643</v>
      </c>
      <c r="J115" t="s">
        <v>2451</v>
      </c>
      <c r="K115">
        <f t="shared" si="2"/>
        <v>0</v>
      </c>
      <c r="L115" t="str">
        <f t="shared" si="3"/>
        <v/>
      </c>
    </row>
    <row r="116" spans="1:12" x14ac:dyDescent="0.25">
      <c r="A116" t="s">
        <v>1438</v>
      </c>
      <c r="B116" t="s">
        <v>214</v>
      </c>
      <c r="C116" s="2">
        <v>20200000000000</v>
      </c>
      <c r="D116" t="s">
        <v>782</v>
      </c>
      <c r="E116" t="s">
        <v>1241</v>
      </c>
      <c r="F116" t="s">
        <v>1252</v>
      </c>
      <c r="G116" t="s">
        <v>2533</v>
      </c>
      <c r="I116">
        <v>10184643</v>
      </c>
      <c r="J116" t="s">
        <v>2451</v>
      </c>
      <c r="K116">
        <f t="shared" si="2"/>
        <v>0</v>
      </c>
      <c r="L116" t="str">
        <f t="shared" si="3"/>
        <v/>
      </c>
    </row>
    <row r="117" spans="1:12" x14ac:dyDescent="0.25">
      <c r="A117" t="s">
        <v>1438</v>
      </c>
      <c r="B117" t="s">
        <v>214</v>
      </c>
      <c r="C117" s="2">
        <v>20200000000000</v>
      </c>
      <c r="D117" t="s">
        <v>732</v>
      </c>
      <c r="E117" t="s">
        <v>1241</v>
      </c>
      <c r="I117">
        <v>10328799</v>
      </c>
      <c r="J117" t="s">
        <v>2451</v>
      </c>
      <c r="K117">
        <f t="shared" si="2"/>
        <v>0</v>
      </c>
      <c r="L117" t="str">
        <f t="shared" si="3"/>
        <v/>
      </c>
    </row>
    <row r="118" spans="1:12" x14ac:dyDescent="0.25">
      <c r="A118" t="s">
        <v>832</v>
      </c>
      <c r="B118" t="s">
        <v>1444</v>
      </c>
      <c r="C118" s="2">
        <v>20200000000000</v>
      </c>
      <c r="D118" t="s">
        <v>806</v>
      </c>
      <c r="E118" t="s">
        <v>1241</v>
      </c>
      <c r="I118">
        <v>10004677</v>
      </c>
      <c r="J118" t="s">
        <v>2451</v>
      </c>
      <c r="K118">
        <f t="shared" si="2"/>
        <v>0</v>
      </c>
      <c r="L118" t="str">
        <f t="shared" si="3"/>
        <v/>
      </c>
    </row>
    <row r="119" spans="1:12" x14ac:dyDescent="0.25">
      <c r="A119" t="s">
        <v>1438</v>
      </c>
      <c r="B119" t="s">
        <v>214</v>
      </c>
      <c r="C119" s="2">
        <v>20200000000000</v>
      </c>
      <c r="D119" t="s">
        <v>814</v>
      </c>
      <c r="E119" t="s">
        <v>1241</v>
      </c>
      <c r="F119" t="s">
        <v>1252</v>
      </c>
      <c r="G119" t="s">
        <v>806</v>
      </c>
      <c r="I119">
        <v>10004677</v>
      </c>
      <c r="J119" t="s">
        <v>2451</v>
      </c>
      <c r="K119">
        <f t="shared" si="2"/>
        <v>0</v>
      </c>
      <c r="L119" t="str">
        <f t="shared" si="3"/>
        <v/>
      </c>
    </row>
    <row r="120" spans="1:12" x14ac:dyDescent="0.25">
      <c r="A120" t="s">
        <v>942</v>
      </c>
      <c r="B120" t="s">
        <v>1</v>
      </c>
      <c r="C120" s="2">
        <v>20200000000000</v>
      </c>
      <c r="D120" t="s">
        <v>815</v>
      </c>
      <c r="E120" t="s">
        <v>1241</v>
      </c>
      <c r="F120" t="s">
        <v>1252</v>
      </c>
      <c r="G120" t="s">
        <v>806</v>
      </c>
      <c r="I120">
        <v>10004677</v>
      </c>
      <c r="J120" t="s">
        <v>2451</v>
      </c>
      <c r="K120">
        <f t="shared" si="2"/>
        <v>0</v>
      </c>
      <c r="L120" t="str">
        <f t="shared" si="3"/>
        <v/>
      </c>
    </row>
    <row r="121" spans="1:12" x14ac:dyDescent="0.25">
      <c r="A121" t="s">
        <v>1447</v>
      </c>
      <c r="B121" t="s">
        <v>1448</v>
      </c>
      <c r="C121" s="2">
        <v>20200000000000</v>
      </c>
      <c r="D121" t="s">
        <v>1766</v>
      </c>
      <c r="E121" t="s">
        <v>1241</v>
      </c>
      <c r="F121" t="s">
        <v>1252</v>
      </c>
      <c r="G121" t="s">
        <v>806</v>
      </c>
      <c r="I121">
        <v>10004677</v>
      </c>
      <c r="J121" t="s">
        <v>2451</v>
      </c>
      <c r="K121">
        <f t="shared" si="2"/>
        <v>0</v>
      </c>
      <c r="L121" t="str">
        <f t="shared" si="3"/>
        <v/>
      </c>
    </row>
    <row r="122" spans="1:12" x14ac:dyDescent="0.25">
      <c r="A122" t="s">
        <v>1447</v>
      </c>
      <c r="B122" t="s">
        <v>1448</v>
      </c>
      <c r="C122" s="2">
        <v>20200000000000</v>
      </c>
      <c r="D122" t="s">
        <v>783</v>
      </c>
      <c r="E122" t="s">
        <v>1241</v>
      </c>
      <c r="F122" t="s">
        <v>1252</v>
      </c>
      <c r="G122" t="s">
        <v>806</v>
      </c>
      <c r="I122">
        <v>10004677</v>
      </c>
      <c r="J122" t="s">
        <v>2451</v>
      </c>
      <c r="K122">
        <f t="shared" si="2"/>
        <v>0</v>
      </c>
      <c r="L122" t="str">
        <f t="shared" si="3"/>
        <v/>
      </c>
    </row>
    <row r="123" spans="1:12" x14ac:dyDescent="0.25">
      <c r="A123" t="s">
        <v>1312</v>
      </c>
      <c r="B123" t="s">
        <v>1</v>
      </c>
      <c r="C123" s="2">
        <v>20200000000000</v>
      </c>
      <c r="D123" t="s">
        <v>27</v>
      </c>
      <c r="E123" t="s">
        <v>1241</v>
      </c>
      <c r="I123">
        <v>10091506</v>
      </c>
      <c r="J123" t="s">
        <v>2451</v>
      </c>
      <c r="K123">
        <f t="shared" si="2"/>
        <v>0</v>
      </c>
      <c r="L123" t="str">
        <f t="shared" si="3"/>
        <v/>
      </c>
    </row>
    <row r="124" spans="1:12" x14ac:dyDescent="0.25">
      <c r="A124" t="s">
        <v>1302</v>
      </c>
      <c r="B124" t="s">
        <v>214</v>
      </c>
      <c r="C124" s="2">
        <v>20200000000000</v>
      </c>
      <c r="D124" t="s">
        <v>767</v>
      </c>
      <c r="E124" t="s">
        <v>1241</v>
      </c>
      <c r="I124">
        <v>10325720</v>
      </c>
      <c r="J124" t="s">
        <v>2451</v>
      </c>
      <c r="K124">
        <f t="shared" si="2"/>
        <v>0</v>
      </c>
      <c r="L124" t="str">
        <f t="shared" si="3"/>
        <v/>
      </c>
    </row>
    <row r="125" spans="1:12" x14ac:dyDescent="0.25">
      <c r="A125" t="s">
        <v>445</v>
      </c>
      <c r="B125" t="s">
        <v>214</v>
      </c>
      <c r="C125" s="2">
        <v>20200000000000</v>
      </c>
      <c r="D125" t="s">
        <v>739</v>
      </c>
      <c r="E125" t="s">
        <v>1241</v>
      </c>
      <c r="I125">
        <v>10354213</v>
      </c>
      <c r="J125" t="s">
        <v>2451</v>
      </c>
      <c r="K125">
        <f t="shared" si="2"/>
        <v>0</v>
      </c>
      <c r="L125" t="str">
        <f t="shared" si="3"/>
        <v/>
      </c>
    </row>
    <row r="126" spans="1:12" x14ac:dyDescent="0.25">
      <c r="A126" t="s">
        <v>1312</v>
      </c>
      <c r="B126" t="s">
        <v>1</v>
      </c>
      <c r="C126" s="2">
        <v>20200000000000</v>
      </c>
      <c r="D126" t="s">
        <v>730</v>
      </c>
      <c r="E126" t="s">
        <v>1241</v>
      </c>
      <c r="I126">
        <v>11196213</v>
      </c>
      <c r="J126" t="s">
        <v>2451</v>
      </c>
      <c r="K126">
        <f t="shared" si="2"/>
        <v>0</v>
      </c>
      <c r="L126" t="str">
        <f t="shared" si="3"/>
        <v/>
      </c>
    </row>
    <row r="127" spans="1:12" x14ac:dyDescent="0.25">
      <c r="A127" t="s">
        <v>1302</v>
      </c>
      <c r="B127" t="s">
        <v>214</v>
      </c>
      <c r="C127" s="2">
        <v>20200000000000</v>
      </c>
      <c r="D127" t="s">
        <v>746</v>
      </c>
      <c r="E127" t="s">
        <v>1241</v>
      </c>
      <c r="G127" t="s">
        <v>2534</v>
      </c>
      <c r="I127">
        <v>10678223</v>
      </c>
      <c r="J127" t="s">
        <v>2451</v>
      </c>
      <c r="K127">
        <f t="shared" si="2"/>
        <v>0</v>
      </c>
      <c r="L127" t="str">
        <f t="shared" si="3"/>
        <v/>
      </c>
    </row>
    <row r="128" spans="1:12" x14ac:dyDescent="0.25">
      <c r="A128" t="s">
        <v>1312</v>
      </c>
      <c r="B128" t="s">
        <v>1</v>
      </c>
      <c r="C128" s="2">
        <v>20200000000000</v>
      </c>
      <c r="D128" t="s">
        <v>777</v>
      </c>
      <c r="E128" t="s">
        <v>1241</v>
      </c>
      <c r="I128">
        <v>10092701</v>
      </c>
      <c r="J128" t="s">
        <v>2451</v>
      </c>
      <c r="K128">
        <f t="shared" si="2"/>
        <v>0</v>
      </c>
      <c r="L128" t="str">
        <f t="shared" si="3"/>
        <v/>
      </c>
    </row>
    <row r="129" spans="1:12" x14ac:dyDescent="0.25">
      <c r="A129" t="s">
        <v>1293</v>
      </c>
      <c r="B129" t="s">
        <v>1294</v>
      </c>
      <c r="C129" s="2">
        <v>20200000000000</v>
      </c>
      <c r="D129" t="s">
        <v>756</v>
      </c>
      <c r="E129" t="s">
        <v>1241</v>
      </c>
      <c r="I129">
        <v>10416931</v>
      </c>
      <c r="J129" t="s">
        <v>2451</v>
      </c>
      <c r="K129">
        <f t="shared" si="2"/>
        <v>0</v>
      </c>
      <c r="L129" t="str">
        <f t="shared" si="3"/>
        <v/>
      </c>
    </row>
    <row r="130" spans="1:12" x14ac:dyDescent="0.25">
      <c r="A130" t="s">
        <v>1312</v>
      </c>
      <c r="B130" t="s">
        <v>1</v>
      </c>
      <c r="C130" s="2">
        <v>20200000000000</v>
      </c>
      <c r="D130" t="s">
        <v>748</v>
      </c>
      <c r="E130" t="s">
        <v>1241</v>
      </c>
      <c r="G130" t="s">
        <v>2534</v>
      </c>
      <c r="I130">
        <v>10678223</v>
      </c>
      <c r="J130" t="s">
        <v>2451</v>
      </c>
      <c r="K130">
        <f t="shared" si="2"/>
        <v>0</v>
      </c>
      <c r="L130" t="str">
        <f t="shared" si="3"/>
        <v/>
      </c>
    </row>
    <row r="131" spans="1:12" x14ac:dyDescent="0.25">
      <c r="A131" t="s">
        <v>1302</v>
      </c>
      <c r="B131" t="s">
        <v>214</v>
      </c>
      <c r="C131" s="2">
        <v>20200000000000</v>
      </c>
      <c r="D131" t="s">
        <v>766</v>
      </c>
      <c r="E131" t="s">
        <v>1241</v>
      </c>
      <c r="G131" t="s">
        <v>2534</v>
      </c>
      <c r="I131">
        <v>10678223</v>
      </c>
      <c r="J131" t="s">
        <v>2451</v>
      </c>
      <c r="K131">
        <f t="shared" si="2"/>
        <v>0</v>
      </c>
      <c r="L131" t="str">
        <f t="shared" si="3"/>
        <v/>
      </c>
    </row>
    <row r="132" spans="1:12" x14ac:dyDescent="0.25">
      <c r="A132" t="s">
        <v>967</v>
      </c>
      <c r="B132" t="s">
        <v>1458</v>
      </c>
      <c r="C132" s="2">
        <v>20200000000000</v>
      </c>
      <c r="D132" t="s">
        <v>417</v>
      </c>
      <c r="E132" t="s">
        <v>1241</v>
      </c>
      <c r="G132" t="s">
        <v>2535</v>
      </c>
      <c r="I132">
        <v>10349560</v>
      </c>
      <c r="J132" t="s">
        <v>2451</v>
      </c>
      <c r="K132">
        <f t="shared" si="2"/>
        <v>0</v>
      </c>
      <c r="L132" t="str">
        <f t="shared" si="3"/>
        <v/>
      </c>
    </row>
    <row r="133" spans="1:12" x14ac:dyDescent="0.25">
      <c r="A133" t="s">
        <v>1290</v>
      </c>
      <c r="B133" t="s">
        <v>214</v>
      </c>
      <c r="C133" s="2">
        <v>20200000000000</v>
      </c>
      <c r="D133" t="s">
        <v>417</v>
      </c>
      <c r="E133" t="s">
        <v>1241</v>
      </c>
      <c r="G133" t="s">
        <v>2535</v>
      </c>
      <c r="I133">
        <v>10349561</v>
      </c>
      <c r="J133" t="s">
        <v>2451</v>
      </c>
      <c r="K133">
        <f t="shared" si="2"/>
        <v>0</v>
      </c>
      <c r="L133" t="str">
        <f t="shared" si="3"/>
        <v/>
      </c>
    </row>
    <row r="134" spans="1:12" x14ac:dyDescent="0.25">
      <c r="A134" t="s">
        <v>553</v>
      </c>
      <c r="B134" t="s">
        <v>1305</v>
      </c>
      <c r="C134" s="2">
        <v>20200000000000</v>
      </c>
      <c r="D134" t="s">
        <v>545</v>
      </c>
      <c r="E134" t="s">
        <v>1241</v>
      </c>
      <c r="I134">
        <v>11344040</v>
      </c>
      <c r="J134" t="s">
        <v>2536</v>
      </c>
      <c r="K134">
        <f t="shared" si="2"/>
        <v>1</v>
      </c>
      <c r="L134" t="str">
        <f t="shared" si="3"/>
        <v>11455040</v>
      </c>
    </row>
    <row r="135" spans="1:12" x14ac:dyDescent="0.25">
      <c r="A135" t="s">
        <v>445</v>
      </c>
      <c r="B135" t="s">
        <v>214</v>
      </c>
      <c r="C135" s="2">
        <v>20200000000000</v>
      </c>
      <c r="D135" t="s">
        <v>1789</v>
      </c>
      <c r="E135" t="s">
        <v>1241</v>
      </c>
      <c r="I135">
        <v>12776295</v>
      </c>
      <c r="J135" t="s">
        <v>2451</v>
      </c>
      <c r="K135">
        <f t="shared" si="2"/>
        <v>0</v>
      </c>
      <c r="L135" t="str">
        <f t="shared" si="3"/>
        <v/>
      </c>
    </row>
    <row r="136" spans="1:12" x14ac:dyDescent="0.25">
      <c r="A136" t="s">
        <v>1302</v>
      </c>
      <c r="B136" t="s">
        <v>214</v>
      </c>
      <c r="C136" s="2">
        <v>20200000000000</v>
      </c>
      <c r="D136" t="s">
        <v>2160</v>
      </c>
      <c r="E136" t="s">
        <v>1243</v>
      </c>
      <c r="J136" t="s">
        <v>2451</v>
      </c>
      <c r="K136">
        <f t="shared" si="2"/>
        <v>0</v>
      </c>
      <c r="L136" t="str">
        <f t="shared" si="3"/>
        <v/>
      </c>
    </row>
    <row r="137" spans="1:12" x14ac:dyDescent="0.25">
      <c r="A137" t="s">
        <v>1302</v>
      </c>
      <c r="B137" t="s">
        <v>214</v>
      </c>
      <c r="C137" s="2">
        <v>20200000000000</v>
      </c>
      <c r="D137" t="s">
        <v>2428</v>
      </c>
      <c r="F137" t="s">
        <v>1244</v>
      </c>
      <c r="J137" t="s">
        <v>2537</v>
      </c>
      <c r="K137">
        <f t="shared" si="2"/>
        <v>20</v>
      </c>
      <c r="L137" t="str">
        <f t="shared" si="3"/>
        <v/>
      </c>
    </row>
    <row r="138" spans="1:12" x14ac:dyDescent="0.25">
      <c r="A138" t="s">
        <v>1354</v>
      </c>
      <c r="B138" t="s">
        <v>1</v>
      </c>
      <c r="C138" s="2">
        <v>20200000000000</v>
      </c>
      <c r="D138" t="s">
        <v>1790</v>
      </c>
      <c r="E138" t="s">
        <v>1241</v>
      </c>
      <c r="I138">
        <v>11132348</v>
      </c>
      <c r="J138" t="s">
        <v>2538</v>
      </c>
      <c r="K138">
        <f t="shared" si="2"/>
        <v>1</v>
      </c>
      <c r="L138" t="str">
        <f t="shared" si="3"/>
        <v>11132348</v>
      </c>
    </row>
    <row r="139" spans="1:12" x14ac:dyDescent="0.25">
      <c r="A139" t="s">
        <v>1358</v>
      </c>
      <c r="B139" t="s">
        <v>214</v>
      </c>
      <c r="C139" s="2">
        <v>20200000000000</v>
      </c>
      <c r="D139" t="s">
        <v>221</v>
      </c>
      <c r="E139" t="s">
        <v>1241</v>
      </c>
      <c r="I139">
        <v>11424628</v>
      </c>
      <c r="J139" t="s">
        <v>2539</v>
      </c>
      <c r="K139">
        <f t="shared" si="2"/>
        <v>1</v>
      </c>
      <c r="L139" t="str">
        <f t="shared" si="3"/>
        <v>11425628</v>
      </c>
    </row>
    <row r="140" spans="1:12" x14ac:dyDescent="0.25">
      <c r="A140" t="s">
        <v>945</v>
      </c>
      <c r="B140" t="s">
        <v>1277</v>
      </c>
      <c r="C140" s="2">
        <v>20200000000000</v>
      </c>
      <c r="D140" t="s">
        <v>221</v>
      </c>
      <c r="E140" t="s">
        <v>1241</v>
      </c>
      <c r="I140">
        <v>11424628</v>
      </c>
      <c r="J140" t="s">
        <v>2539</v>
      </c>
      <c r="K140">
        <f t="shared" ref="K140:K203" si="4">LEN(J140)-LEN(SUBSTITUTE(J140,"(",""))</f>
        <v>1</v>
      </c>
      <c r="L140" t="str">
        <f t="shared" ref="L140:L203" si="5">IF(K140=1,SUBSTITUTE(SUBSTITUTE(TRIM(RIGHT(SUBSTITUTE(J140,",",REPT(" ",LEN(J140))),LEN(J140))),"'",""),")]",""),"")</f>
        <v>11425628</v>
      </c>
    </row>
    <row r="141" spans="1:12" x14ac:dyDescent="0.25">
      <c r="A141" t="s">
        <v>1290</v>
      </c>
      <c r="B141" t="s">
        <v>214</v>
      </c>
      <c r="C141" s="2">
        <v>20200000000000</v>
      </c>
      <c r="D141" t="s">
        <v>1791</v>
      </c>
      <c r="E141" t="s">
        <v>1241</v>
      </c>
      <c r="I141" t="s">
        <v>2466</v>
      </c>
      <c r="J141" t="s">
        <v>2451</v>
      </c>
      <c r="K141">
        <f t="shared" si="4"/>
        <v>0</v>
      </c>
      <c r="L141" t="str">
        <f t="shared" si="5"/>
        <v/>
      </c>
    </row>
    <row r="142" spans="1:12" x14ac:dyDescent="0.25">
      <c r="A142" t="s">
        <v>1349</v>
      </c>
      <c r="B142" t="s">
        <v>1350</v>
      </c>
      <c r="C142" s="2">
        <v>20200000000000</v>
      </c>
      <c r="D142" t="s">
        <v>2161</v>
      </c>
      <c r="E142" t="s">
        <v>1251</v>
      </c>
      <c r="J142" t="s">
        <v>2540</v>
      </c>
      <c r="K142">
        <f t="shared" si="4"/>
        <v>20</v>
      </c>
      <c r="L142" t="str">
        <f t="shared" si="5"/>
        <v/>
      </c>
    </row>
    <row r="143" spans="1:12" x14ac:dyDescent="0.25">
      <c r="A143" t="s">
        <v>1293</v>
      </c>
      <c r="B143" t="s">
        <v>1294</v>
      </c>
      <c r="C143" s="2">
        <v>20200000000000</v>
      </c>
      <c r="D143" t="s">
        <v>1767</v>
      </c>
      <c r="E143" t="s">
        <v>1241</v>
      </c>
      <c r="F143" t="s">
        <v>1252</v>
      </c>
      <c r="G143" t="s">
        <v>2541</v>
      </c>
      <c r="I143">
        <v>11969738</v>
      </c>
      <c r="J143" t="s">
        <v>2542</v>
      </c>
      <c r="K143">
        <f t="shared" si="4"/>
        <v>1</v>
      </c>
      <c r="L143" t="str">
        <f t="shared" si="5"/>
        <v>11969738</v>
      </c>
    </row>
    <row r="144" spans="1:12" x14ac:dyDescent="0.25">
      <c r="A144" t="s">
        <v>1312</v>
      </c>
      <c r="B144" t="s">
        <v>1</v>
      </c>
      <c r="C144" s="2">
        <v>20200000000000</v>
      </c>
      <c r="D144" t="s">
        <v>222</v>
      </c>
      <c r="E144" t="s">
        <v>1241</v>
      </c>
      <c r="F144" t="s">
        <v>1252</v>
      </c>
      <c r="G144" t="s">
        <v>2543</v>
      </c>
      <c r="I144">
        <v>11425628</v>
      </c>
      <c r="J144" t="s">
        <v>2451</v>
      </c>
      <c r="K144">
        <f t="shared" si="4"/>
        <v>0</v>
      </c>
      <c r="L144" t="str">
        <f t="shared" si="5"/>
        <v/>
      </c>
    </row>
    <row r="145" spans="1:12" x14ac:dyDescent="0.25">
      <c r="A145" t="s">
        <v>1312</v>
      </c>
      <c r="B145" t="s">
        <v>1</v>
      </c>
      <c r="C145" s="2">
        <v>20200000000000</v>
      </c>
      <c r="D145" t="s">
        <v>2162</v>
      </c>
      <c r="E145" t="s">
        <v>1251</v>
      </c>
      <c r="J145" t="s">
        <v>2451</v>
      </c>
      <c r="K145">
        <f t="shared" si="4"/>
        <v>0</v>
      </c>
      <c r="L145" t="str">
        <f t="shared" si="5"/>
        <v/>
      </c>
    </row>
    <row r="146" spans="1:12" x14ac:dyDescent="0.25">
      <c r="A146" t="s">
        <v>1312</v>
      </c>
      <c r="B146" t="s">
        <v>1</v>
      </c>
      <c r="C146" s="2">
        <v>20200000000000</v>
      </c>
      <c r="D146" t="s">
        <v>637</v>
      </c>
      <c r="E146" t="s">
        <v>1241</v>
      </c>
      <c r="F146" t="s">
        <v>1252</v>
      </c>
      <c r="G146" t="s">
        <v>2544</v>
      </c>
      <c r="I146">
        <v>10226716</v>
      </c>
      <c r="J146" t="s">
        <v>2451</v>
      </c>
      <c r="K146">
        <f t="shared" si="4"/>
        <v>0</v>
      </c>
      <c r="L146" t="str">
        <f t="shared" si="5"/>
        <v/>
      </c>
    </row>
    <row r="147" spans="1:12" x14ac:dyDescent="0.25">
      <c r="A147" t="s">
        <v>1312</v>
      </c>
      <c r="B147" t="s">
        <v>1</v>
      </c>
      <c r="C147" s="2">
        <v>20200000000000</v>
      </c>
      <c r="D147" t="s">
        <v>637</v>
      </c>
      <c r="E147" t="s">
        <v>1241</v>
      </c>
      <c r="F147" t="s">
        <v>1252</v>
      </c>
      <c r="G147" t="s">
        <v>2544</v>
      </c>
      <c r="I147">
        <v>10226716</v>
      </c>
      <c r="J147" t="s">
        <v>2451</v>
      </c>
      <c r="K147">
        <f t="shared" si="4"/>
        <v>0</v>
      </c>
      <c r="L147" t="str">
        <f t="shared" si="5"/>
        <v/>
      </c>
    </row>
    <row r="148" spans="1:12" x14ac:dyDescent="0.25">
      <c r="A148" t="s">
        <v>1312</v>
      </c>
      <c r="B148" t="s">
        <v>1</v>
      </c>
      <c r="C148" s="2">
        <v>20200000000000</v>
      </c>
      <c r="D148" t="s">
        <v>7</v>
      </c>
      <c r="E148" t="s">
        <v>1241</v>
      </c>
      <c r="F148" t="s">
        <v>1244</v>
      </c>
      <c r="G148" t="s">
        <v>2545</v>
      </c>
      <c r="I148">
        <v>80243366</v>
      </c>
      <c r="J148" t="s">
        <v>2546</v>
      </c>
      <c r="K148">
        <f t="shared" si="4"/>
        <v>3</v>
      </c>
      <c r="L148" t="str">
        <f t="shared" si="5"/>
        <v/>
      </c>
    </row>
    <row r="149" spans="1:12" x14ac:dyDescent="0.25">
      <c r="A149" t="s">
        <v>1312</v>
      </c>
      <c r="B149" t="s">
        <v>1</v>
      </c>
      <c r="C149" s="2">
        <v>20200000000000</v>
      </c>
      <c r="D149" t="s">
        <v>7</v>
      </c>
      <c r="E149" t="s">
        <v>1241</v>
      </c>
      <c r="F149" t="s">
        <v>1244</v>
      </c>
      <c r="G149" t="s">
        <v>2545</v>
      </c>
      <c r="I149">
        <v>80243367</v>
      </c>
      <c r="J149" t="s">
        <v>2546</v>
      </c>
      <c r="K149">
        <f t="shared" si="4"/>
        <v>3</v>
      </c>
      <c r="L149" t="str">
        <f t="shared" si="5"/>
        <v/>
      </c>
    </row>
    <row r="150" spans="1:12" x14ac:dyDescent="0.25">
      <c r="A150" t="s">
        <v>642</v>
      </c>
      <c r="B150" t="s">
        <v>30</v>
      </c>
      <c r="C150" s="2">
        <v>20200000000000</v>
      </c>
      <c r="D150" t="s">
        <v>18</v>
      </c>
      <c r="E150" t="s">
        <v>1241</v>
      </c>
      <c r="H150" s="1"/>
      <c r="I150" s="1">
        <v>10000515</v>
      </c>
      <c r="J150" t="s">
        <v>2451</v>
      </c>
      <c r="K150">
        <f t="shared" si="4"/>
        <v>0</v>
      </c>
      <c r="L150" t="str">
        <f t="shared" si="5"/>
        <v/>
      </c>
    </row>
    <row r="151" spans="1:12" x14ac:dyDescent="0.25">
      <c r="A151" t="s">
        <v>445</v>
      </c>
      <c r="B151" t="s">
        <v>214</v>
      </c>
      <c r="C151" s="2">
        <v>20200000000000</v>
      </c>
      <c r="D151" t="s">
        <v>2163</v>
      </c>
      <c r="E151" t="s">
        <v>1251</v>
      </c>
      <c r="J151" t="s">
        <v>2451</v>
      </c>
      <c r="K151">
        <f t="shared" si="4"/>
        <v>0</v>
      </c>
      <c r="L151" t="str">
        <f t="shared" si="5"/>
        <v/>
      </c>
    </row>
    <row r="152" spans="1:12" x14ac:dyDescent="0.25">
      <c r="A152" t="s">
        <v>942</v>
      </c>
      <c r="B152" t="s">
        <v>1</v>
      </c>
      <c r="C152" s="2">
        <v>20200000000000</v>
      </c>
      <c r="D152" t="s">
        <v>1768</v>
      </c>
      <c r="E152" t="s">
        <v>1241</v>
      </c>
      <c r="F152" t="s">
        <v>1252</v>
      </c>
      <c r="G152" t="s">
        <v>2547</v>
      </c>
      <c r="I152">
        <v>10144415</v>
      </c>
      <c r="J152" t="s">
        <v>2451</v>
      </c>
      <c r="K152">
        <f t="shared" si="4"/>
        <v>0</v>
      </c>
      <c r="L152" t="str">
        <f t="shared" si="5"/>
        <v/>
      </c>
    </row>
    <row r="153" spans="1:12" x14ac:dyDescent="0.25">
      <c r="A153" t="s">
        <v>1302</v>
      </c>
      <c r="B153" t="s">
        <v>214</v>
      </c>
      <c r="C153" s="2">
        <v>20200000000000</v>
      </c>
      <c r="D153" t="s">
        <v>2164</v>
      </c>
      <c r="E153" t="s">
        <v>1241</v>
      </c>
      <c r="F153" t="s">
        <v>1252</v>
      </c>
      <c r="G153" t="s">
        <v>2548</v>
      </c>
      <c r="I153">
        <v>10490426</v>
      </c>
      <c r="J153" t="s">
        <v>2451</v>
      </c>
      <c r="K153">
        <f t="shared" si="4"/>
        <v>0</v>
      </c>
      <c r="L153" t="str">
        <f t="shared" si="5"/>
        <v/>
      </c>
    </row>
    <row r="154" spans="1:12" x14ac:dyDescent="0.25">
      <c r="A154" t="s">
        <v>1531</v>
      </c>
      <c r="B154" t="s">
        <v>1532</v>
      </c>
      <c r="C154" s="2">
        <v>20200000000000</v>
      </c>
      <c r="D154" t="s">
        <v>2165</v>
      </c>
      <c r="F154" t="s">
        <v>1244</v>
      </c>
      <c r="I154" t="s">
        <v>2466</v>
      </c>
      <c r="J154" t="s">
        <v>2549</v>
      </c>
      <c r="K154">
        <f t="shared" si="4"/>
        <v>2</v>
      </c>
      <c r="L154" t="str">
        <f t="shared" si="5"/>
        <v/>
      </c>
    </row>
    <row r="155" spans="1:12" x14ac:dyDescent="0.25">
      <c r="A155" t="s">
        <v>553</v>
      </c>
      <c r="B155" t="s">
        <v>1305</v>
      </c>
      <c r="C155" s="2">
        <v>20200000000000</v>
      </c>
      <c r="D155" t="s">
        <v>1792</v>
      </c>
      <c r="E155" t="s">
        <v>1241</v>
      </c>
      <c r="G155" t="s">
        <v>2550</v>
      </c>
      <c r="I155">
        <v>11238756</v>
      </c>
      <c r="J155" t="s">
        <v>2451</v>
      </c>
      <c r="K155">
        <f t="shared" si="4"/>
        <v>0</v>
      </c>
      <c r="L155" t="str">
        <f t="shared" si="5"/>
        <v/>
      </c>
    </row>
    <row r="156" spans="1:12" x14ac:dyDescent="0.25">
      <c r="A156" t="s">
        <v>1358</v>
      </c>
      <c r="B156" t="s">
        <v>214</v>
      </c>
      <c r="C156" s="2">
        <v>20200000000000</v>
      </c>
      <c r="D156" t="s">
        <v>1746</v>
      </c>
      <c r="E156" t="s">
        <v>1241</v>
      </c>
      <c r="G156" t="s">
        <v>2551</v>
      </c>
      <c r="I156">
        <v>11575620</v>
      </c>
      <c r="J156" t="s">
        <v>2552</v>
      </c>
      <c r="K156">
        <f t="shared" si="4"/>
        <v>1</v>
      </c>
      <c r="L156" t="str">
        <f t="shared" si="5"/>
        <v>11575620</v>
      </c>
    </row>
    <row r="157" spans="1:12" x14ac:dyDescent="0.25">
      <c r="A157" t="s">
        <v>1293</v>
      </c>
      <c r="B157" t="s">
        <v>1294</v>
      </c>
      <c r="C157" s="2">
        <v>20200000000000</v>
      </c>
      <c r="D157" t="s">
        <v>1747</v>
      </c>
      <c r="E157" t="s">
        <v>1241</v>
      </c>
      <c r="G157" t="s">
        <v>2551</v>
      </c>
      <c r="I157">
        <v>11575621</v>
      </c>
      <c r="J157" t="s">
        <v>2552</v>
      </c>
      <c r="K157">
        <f t="shared" si="4"/>
        <v>1</v>
      </c>
      <c r="L157" t="str">
        <f t="shared" si="5"/>
        <v>11575620</v>
      </c>
    </row>
    <row r="158" spans="1:12" x14ac:dyDescent="0.25">
      <c r="A158" t="s">
        <v>846</v>
      </c>
      <c r="B158" t="s">
        <v>862</v>
      </c>
      <c r="C158" s="2">
        <v>20200000000000</v>
      </c>
      <c r="D158" t="s">
        <v>1759</v>
      </c>
      <c r="E158" t="s">
        <v>1241</v>
      </c>
      <c r="F158" t="s">
        <v>2465</v>
      </c>
      <c r="I158" t="s">
        <v>2466</v>
      </c>
      <c r="J158" t="s">
        <v>2553</v>
      </c>
      <c r="K158">
        <f t="shared" si="4"/>
        <v>7</v>
      </c>
      <c r="L158" t="str">
        <f t="shared" si="5"/>
        <v/>
      </c>
    </row>
    <row r="159" spans="1:12" x14ac:dyDescent="0.25">
      <c r="A159" t="s">
        <v>846</v>
      </c>
      <c r="B159" t="s">
        <v>862</v>
      </c>
      <c r="C159" s="2">
        <v>20200000000000</v>
      </c>
      <c r="D159" t="s">
        <v>1793</v>
      </c>
      <c r="E159" t="s">
        <v>1241</v>
      </c>
      <c r="F159" t="s">
        <v>1244</v>
      </c>
      <c r="G159" t="s">
        <v>1797</v>
      </c>
      <c r="I159">
        <v>10309827</v>
      </c>
      <c r="J159" t="s">
        <v>2554</v>
      </c>
      <c r="K159">
        <f t="shared" si="4"/>
        <v>9</v>
      </c>
      <c r="L159" t="str">
        <f t="shared" si="5"/>
        <v/>
      </c>
    </row>
    <row r="160" spans="1:12" x14ac:dyDescent="0.25">
      <c r="A160" t="s">
        <v>3</v>
      </c>
      <c r="B160" t="s">
        <v>1</v>
      </c>
      <c r="C160" s="2">
        <v>20200000000000</v>
      </c>
      <c r="D160" t="s">
        <v>1794</v>
      </c>
      <c r="E160" t="s">
        <v>1241</v>
      </c>
      <c r="I160">
        <v>12252563</v>
      </c>
      <c r="J160" t="s">
        <v>2555</v>
      </c>
      <c r="K160">
        <f t="shared" si="4"/>
        <v>1</v>
      </c>
      <c r="L160" t="str">
        <f t="shared" si="5"/>
        <v>12252563</v>
      </c>
    </row>
    <row r="161" spans="1:12" x14ac:dyDescent="0.25">
      <c r="A161" t="s">
        <v>846</v>
      </c>
      <c r="B161" t="s">
        <v>30</v>
      </c>
      <c r="C161" s="2">
        <v>20200000000000</v>
      </c>
      <c r="D161" t="s">
        <v>1795</v>
      </c>
      <c r="E161" t="s">
        <v>1241</v>
      </c>
      <c r="I161">
        <v>12252563</v>
      </c>
      <c r="J161" t="s">
        <v>2451</v>
      </c>
      <c r="K161">
        <f t="shared" si="4"/>
        <v>0</v>
      </c>
      <c r="L161" t="str">
        <f t="shared" si="5"/>
        <v/>
      </c>
    </row>
    <row r="162" spans="1:12" x14ac:dyDescent="0.25">
      <c r="A162" t="s">
        <v>846</v>
      </c>
      <c r="B162" t="s">
        <v>30</v>
      </c>
      <c r="C162" s="2">
        <v>20200000000000</v>
      </c>
      <c r="D162" t="s">
        <v>1796</v>
      </c>
      <c r="E162" t="s">
        <v>1241</v>
      </c>
      <c r="I162">
        <v>10309827</v>
      </c>
      <c r="J162" t="s">
        <v>2556</v>
      </c>
      <c r="K162">
        <f t="shared" si="4"/>
        <v>1</v>
      </c>
      <c r="L162" t="str">
        <f t="shared" si="5"/>
        <v>10309827</v>
      </c>
    </row>
    <row r="163" spans="1:12" x14ac:dyDescent="0.25">
      <c r="A163" t="s">
        <v>846</v>
      </c>
      <c r="B163" t="s">
        <v>862</v>
      </c>
      <c r="C163" s="2">
        <v>20200000000000</v>
      </c>
      <c r="D163" t="s">
        <v>1797</v>
      </c>
      <c r="E163" t="s">
        <v>1241</v>
      </c>
      <c r="I163">
        <v>10309827</v>
      </c>
      <c r="J163" t="s">
        <v>2556</v>
      </c>
      <c r="K163">
        <f t="shared" si="4"/>
        <v>1</v>
      </c>
      <c r="L163" t="str">
        <f t="shared" si="5"/>
        <v>10309827</v>
      </c>
    </row>
    <row r="164" spans="1:12" x14ac:dyDescent="0.25">
      <c r="A164" t="s">
        <v>846</v>
      </c>
      <c r="B164" t="s">
        <v>30</v>
      </c>
      <c r="C164" s="2">
        <v>20200000000000</v>
      </c>
      <c r="D164" t="s">
        <v>1748</v>
      </c>
      <c r="E164" t="s">
        <v>1241</v>
      </c>
      <c r="F164" t="s">
        <v>1252</v>
      </c>
      <c r="G164" t="s">
        <v>1797</v>
      </c>
      <c r="I164">
        <v>10309827</v>
      </c>
      <c r="J164" t="s">
        <v>2451</v>
      </c>
      <c r="K164">
        <f t="shared" si="4"/>
        <v>0</v>
      </c>
      <c r="L164" t="str">
        <f t="shared" si="5"/>
        <v/>
      </c>
    </row>
    <row r="165" spans="1:12" x14ac:dyDescent="0.25">
      <c r="A165" t="s">
        <v>846</v>
      </c>
      <c r="B165" t="s">
        <v>862</v>
      </c>
      <c r="C165" s="2">
        <v>20200000000000</v>
      </c>
      <c r="D165" t="s">
        <v>1749</v>
      </c>
      <c r="E165" t="s">
        <v>1241</v>
      </c>
      <c r="F165" t="s">
        <v>1252</v>
      </c>
      <c r="G165" t="s">
        <v>1797</v>
      </c>
      <c r="I165">
        <v>10309827</v>
      </c>
      <c r="J165" t="s">
        <v>2451</v>
      </c>
      <c r="K165">
        <f t="shared" si="4"/>
        <v>0</v>
      </c>
      <c r="L165" t="str">
        <f t="shared" si="5"/>
        <v/>
      </c>
    </row>
    <row r="166" spans="1:12" x14ac:dyDescent="0.25">
      <c r="A166" t="s">
        <v>967</v>
      </c>
      <c r="B166" t="s">
        <v>1458</v>
      </c>
      <c r="C166" s="2">
        <v>20200000000000</v>
      </c>
      <c r="D166" t="s">
        <v>895</v>
      </c>
      <c r="E166" t="s">
        <v>1242</v>
      </c>
      <c r="F166" t="s">
        <v>1244</v>
      </c>
      <c r="J166" t="s">
        <v>2451</v>
      </c>
      <c r="K166">
        <f t="shared" si="4"/>
        <v>0</v>
      </c>
      <c r="L166" t="str">
        <f t="shared" si="5"/>
        <v/>
      </c>
    </row>
    <row r="167" spans="1:12" x14ac:dyDescent="0.25">
      <c r="A167" t="s">
        <v>553</v>
      </c>
      <c r="B167" t="s">
        <v>554</v>
      </c>
      <c r="C167" s="2">
        <v>20200000000000</v>
      </c>
      <c r="D167" t="s">
        <v>257</v>
      </c>
      <c r="E167" t="s">
        <v>1242</v>
      </c>
      <c r="F167" t="s">
        <v>1248</v>
      </c>
      <c r="G167" t="s">
        <v>1247</v>
      </c>
      <c r="I167" t="s">
        <v>2466</v>
      </c>
      <c r="J167" t="s">
        <v>2451</v>
      </c>
      <c r="K167">
        <f t="shared" si="4"/>
        <v>0</v>
      </c>
      <c r="L167" t="str">
        <f t="shared" si="5"/>
        <v/>
      </c>
    </row>
    <row r="168" spans="1:12" x14ac:dyDescent="0.25">
      <c r="A168" t="s">
        <v>1293</v>
      </c>
      <c r="B168" t="s">
        <v>1294</v>
      </c>
      <c r="C168" s="2">
        <v>20200000000000</v>
      </c>
      <c r="D168" t="s">
        <v>1799</v>
      </c>
      <c r="E168" t="s">
        <v>1241</v>
      </c>
      <c r="F168" t="s">
        <v>1244</v>
      </c>
      <c r="I168">
        <v>12490506</v>
      </c>
      <c r="J168" t="s">
        <v>2451</v>
      </c>
      <c r="K168">
        <f t="shared" si="4"/>
        <v>0</v>
      </c>
      <c r="L168" t="str">
        <f t="shared" si="5"/>
        <v/>
      </c>
    </row>
    <row r="169" spans="1:12" x14ac:dyDescent="0.25">
      <c r="A169" t="s">
        <v>1293</v>
      </c>
      <c r="B169" t="s">
        <v>1294</v>
      </c>
      <c r="C169" s="2">
        <v>20200000000000</v>
      </c>
      <c r="D169" t="s">
        <v>1967</v>
      </c>
      <c r="E169" t="s">
        <v>1243</v>
      </c>
      <c r="J169" t="s">
        <v>2451</v>
      </c>
      <c r="K169">
        <f t="shared" si="4"/>
        <v>0</v>
      </c>
      <c r="L169" t="str">
        <f t="shared" si="5"/>
        <v/>
      </c>
    </row>
    <row r="170" spans="1:12" x14ac:dyDescent="0.25">
      <c r="A170" t="s">
        <v>714</v>
      </c>
      <c r="B170" t="s">
        <v>715</v>
      </c>
      <c r="C170" s="2">
        <v>20200000000000</v>
      </c>
      <c r="D170" t="s">
        <v>713</v>
      </c>
      <c r="E170" t="s">
        <v>1241</v>
      </c>
      <c r="G170" t="s">
        <v>2557</v>
      </c>
      <c r="I170">
        <v>11309315</v>
      </c>
      <c r="J170" t="s">
        <v>2558</v>
      </c>
      <c r="K170">
        <f t="shared" si="4"/>
        <v>4</v>
      </c>
      <c r="L170" t="str">
        <f t="shared" si="5"/>
        <v/>
      </c>
    </row>
    <row r="171" spans="1:12" x14ac:dyDescent="0.25">
      <c r="A171" t="s">
        <v>553</v>
      </c>
      <c r="B171" t="s">
        <v>1305</v>
      </c>
      <c r="C171" s="2">
        <v>20200000000000</v>
      </c>
      <c r="D171" t="s">
        <v>1080</v>
      </c>
      <c r="E171" t="s">
        <v>1242</v>
      </c>
      <c r="I171" t="s">
        <v>2466</v>
      </c>
      <c r="J171" t="s">
        <v>2451</v>
      </c>
      <c r="K171">
        <f t="shared" si="4"/>
        <v>0</v>
      </c>
      <c r="L171" t="str">
        <f t="shared" si="5"/>
        <v/>
      </c>
    </row>
    <row r="172" spans="1:12" x14ac:dyDescent="0.25">
      <c r="A172" t="s">
        <v>553</v>
      </c>
      <c r="B172" t="s">
        <v>554</v>
      </c>
      <c r="C172" s="2">
        <v>20200000000000</v>
      </c>
      <c r="D172" t="s">
        <v>1080</v>
      </c>
      <c r="E172" t="s">
        <v>1242</v>
      </c>
      <c r="I172" t="s">
        <v>2466</v>
      </c>
      <c r="J172" t="s">
        <v>2451</v>
      </c>
      <c r="K172">
        <f t="shared" si="4"/>
        <v>0</v>
      </c>
      <c r="L172" t="str">
        <f t="shared" si="5"/>
        <v/>
      </c>
    </row>
    <row r="173" spans="1:12" x14ac:dyDescent="0.25">
      <c r="A173" t="s">
        <v>553</v>
      </c>
      <c r="B173" t="s">
        <v>1107</v>
      </c>
      <c r="C173" s="2">
        <v>20200000000000</v>
      </c>
      <c r="D173" t="s">
        <v>548</v>
      </c>
      <c r="E173" t="s">
        <v>1243</v>
      </c>
      <c r="J173" t="s">
        <v>2559</v>
      </c>
      <c r="K173">
        <f t="shared" si="4"/>
        <v>20</v>
      </c>
      <c r="L173" t="str">
        <f t="shared" si="5"/>
        <v/>
      </c>
    </row>
    <row r="174" spans="1:12" x14ac:dyDescent="0.25">
      <c r="A174" t="s">
        <v>553</v>
      </c>
      <c r="B174" t="s">
        <v>554</v>
      </c>
      <c r="C174" s="2">
        <v>20200000000000</v>
      </c>
      <c r="D174" t="s">
        <v>2168</v>
      </c>
      <c r="E174" t="s">
        <v>1243</v>
      </c>
      <c r="J174" t="s">
        <v>2451</v>
      </c>
      <c r="K174">
        <f t="shared" si="4"/>
        <v>0</v>
      </c>
      <c r="L174" t="str">
        <f t="shared" si="5"/>
        <v/>
      </c>
    </row>
    <row r="175" spans="1:12" x14ac:dyDescent="0.25">
      <c r="A175" t="s">
        <v>553</v>
      </c>
      <c r="B175" t="s">
        <v>1107</v>
      </c>
      <c r="C175" s="2">
        <v>20200000000000</v>
      </c>
      <c r="D175" t="s">
        <v>2169</v>
      </c>
      <c r="E175" t="s">
        <v>1243</v>
      </c>
      <c r="J175" t="s">
        <v>2451</v>
      </c>
      <c r="K175">
        <f t="shared" si="4"/>
        <v>0</v>
      </c>
      <c r="L175" t="str">
        <f t="shared" si="5"/>
        <v/>
      </c>
    </row>
    <row r="176" spans="1:12" x14ac:dyDescent="0.25">
      <c r="A176" t="s">
        <v>553</v>
      </c>
      <c r="B176" t="s">
        <v>554</v>
      </c>
      <c r="C176" s="2">
        <v>20200000000000</v>
      </c>
      <c r="D176" t="s">
        <v>685</v>
      </c>
      <c r="E176" t="s">
        <v>1242</v>
      </c>
      <c r="I176" t="s">
        <v>2560</v>
      </c>
      <c r="J176" t="s">
        <v>2451</v>
      </c>
      <c r="K176">
        <f t="shared" si="4"/>
        <v>0</v>
      </c>
      <c r="L176" t="str">
        <f t="shared" si="5"/>
        <v/>
      </c>
    </row>
    <row r="177" spans="1:12" x14ac:dyDescent="0.25">
      <c r="A177" t="s">
        <v>553</v>
      </c>
      <c r="B177" t="s">
        <v>1107</v>
      </c>
      <c r="C177" s="2">
        <v>20200000000000</v>
      </c>
      <c r="D177" t="s">
        <v>693</v>
      </c>
      <c r="E177" t="s">
        <v>1242</v>
      </c>
      <c r="I177" t="s">
        <v>2560</v>
      </c>
      <c r="J177" t="s">
        <v>2561</v>
      </c>
      <c r="K177">
        <f t="shared" si="4"/>
        <v>1</v>
      </c>
      <c r="L177" t="str">
        <f t="shared" si="5"/>
        <v>24.09.1988</v>
      </c>
    </row>
    <row r="178" spans="1:12" x14ac:dyDescent="0.25">
      <c r="A178" t="s">
        <v>198</v>
      </c>
      <c r="B178" t="s">
        <v>1</v>
      </c>
      <c r="C178" s="2">
        <v>20200000000000</v>
      </c>
      <c r="D178" t="s">
        <v>2170</v>
      </c>
      <c r="E178" t="s">
        <v>1241</v>
      </c>
      <c r="G178" t="s">
        <v>2562</v>
      </c>
      <c r="I178">
        <v>11387479</v>
      </c>
      <c r="J178" t="s">
        <v>2563</v>
      </c>
      <c r="K178">
        <f t="shared" si="4"/>
        <v>6</v>
      </c>
      <c r="L178" t="str">
        <f t="shared" si="5"/>
        <v/>
      </c>
    </row>
    <row r="179" spans="1:12" x14ac:dyDescent="0.25">
      <c r="A179" t="s">
        <v>198</v>
      </c>
      <c r="B179" t="s">
        <v>1300</v>
      </c>
      <c r="C179" s="2">
        <v>20200000000000</v>
      </c>
      <c r="D179" t="s">
        <v>2171</v>
      </c>
      <c r="E179" t="s">
        <v>1243</v>
      </c>
      <c r="I179" t="s">
        <v>2466</v>
      </c>
      <c r="J179" t="s">
        <v>2451</v>
      </c>
      <c r="K179">
        <f t="shared" si="4"/>
        <v>0</v>
      </c>
      <c r="L179" t="str">
        <f t="shared" si="5"/>
        <v/>
      </c>
    </row>
    <row r="180" spans="1:12" x14ac:dyDescent="0.25">
      <c r="A180" t="s">
        <v>423</v>
      </c>
      <c r="B180" t="s">
        <v>424</v>
      </c>
      <c r="C180" s="2">
        <v>20200000000000</v>
      </c>
      <c r="D180" t="s">
        <v>2172</v>
      </c>
      <c r="E180" t="s">
        <v>1243</v>
      </c>
      <c r="J180" t="s">
        <v>2564</v>
      </c>
      <c r="K180">
        <f t="shared" si="4"/>
        <v>20</v>
      </c>
      <c r="L180" t="str">
        <f t="shared" si="5"/>
        <v/>
      </c>
    </row>
    <row r="181" spans="1:12" x14ac:dyDescent="0.25">
      <c r="A181" t="s">
        <v>1554</v>
      </c>
      <c r="B181" t="s">
        <v>1</v>
      </c>
      <c r="C181" s="2">
        <v>20200000000000</v>
      </c>
      <c r="D181" t="s">
        <v>2173</v>
      </c>
      <c r="E181" t="s">
        <v>1243</v>
      </c>
      <c r="J181" t="s">
        <v>2565</v>
      </c>
      <c r="K181">
        <f t="shared" si="4"/>
        <v>20</v>
      </c>
      <c r="L181" t="str">
        <f t="shared" si="5"/>
        <v/>
      </c>
    </row>
    <row r="182" spans="1:12" x14ac:dyDescent="0.25">
      <c r="A182" t="s">
        <v>546</v>
      </c>
      <c r="B182" t="s">
        <v>547</v>
      </c>
      <c r="C182" s="2">
        <v>20200000000000</v>
      </c>
      <c r="D182" t="s">
        <v>719</v>
      </c>
      <c r="E182" t="s">
        <v>1241</v>
      </c>
      <c r="F182" t="s">
        <v>1244</v>
      </c>
      <c r="J182" t="s">
        <v>2451</v>
      </c>
      <c r="K182">
        <f t="shared" si="4"/>
        <v>0</v>
      </c>
      <c r="L182" t="str">
        <f t="shared" si="5"/>
        <v/>
      </c>
    </row>
    <row r="183" spans="1:12" x14ac:dyDescent="0.25">
      <c r="A183" t="s">
        <v>832</v>
      </c>
      <c r="B183" t="s">
        <v>1555</v>
      </c>
      <c r="C183" s="2">
        <v>20200000000000</v>
      </c>
      <c r="D183" t="s">
        <v>1088</v>
      </c>
      <c r="E183" t="s">
        <v>1251</v>
      </c>
      <c r="J183" t="s">
        <v>2451</v>
      </c>
      <c r="K183">
        <f t="shared" si="4"/>
        <v>0</v>
      </c>
      <c r="L183" t="str">
        <f t="shared" si="5"/>
        <v/>
      </c>
    </row>
    <row r="184" spans="1:12" x14ac:dyDescent="0.25">
      <c r="A184" t="s">
        <v>1316</v>
      </c>
      <c r="B184" t="s">
        <v>1</v>
      </c>
      <c r="C184" s="2">
        <v>20200000000000</v>
      </c>
      <c r="D184" t="s">
        <v>2174</v>
      </c>
      <c r="E184" t="s">
        <v>1251</v>
      </c>
      <c r="J184" t="s">
        <v>2451</v>
      </c>
      <c r="K184">
        <f t="shared" si="4"/>
        <v>0</v>
      </c>
      <c r="L184" t="str">
        <f t="shared" si="5"/>
        <v/>
      </c>
    </row>
    <row r="185" spans="1:12" x14ac:dyDescent="0.25">
      <c r="A185" t="s">
        <v>553</v>
      </c>
      <c r="B185" t="s">
        <v>1305</v>
      </c>
      <c r="C185" s="2">
        <v>20200000000000</v>
      </c>
      <c r="D185" t="s">
        <v>1068</v>
      </c>
      <c r="E185" t="s">
        <v>1242</v>
      </c>
      <c r="I185" t="s">
        <v>2466</v>
      </c>
      <c r="J185" t="s">
        <v>2451</v>
      </c>
      <c r="K185">
        <f t="shared" si="4"/>
        <v>0</v>
      </c>
      <c r="L185" t="str">
        <f t="shared" si="5"/>
        <v/>
      </c>
    </row>
    <row r="186" spans="1:12" x14ac:dyDescent="0.25">
      <c r="A186" t="s">
        <v>1164</v>
      </c>
      <c r="B186" t="s">
        <v>1536</v>
      </c>
      <c r="C186" s="2">
        <v>20200000000000</v>
      </c>
      <c r="D186" t="s">
        <v>1068</v>
      </c>
      <c r="E186" t="s">
        <v>1242</v>
      </c>
      <c r="I186" t="s">
        <v>2466</v>
      </c>
      <c r="J186" t="s">
        <v>2451</v>
      </c>
      <c r="K186">
        <f t="shared" si="4"/>
        <v>0</v>
      </c>
      <c r="L186" t="str">
        <f t="shared" si="5"/>
        <v/>
      </c>
    </row>
    <row r="187" spans="1:12" x14ac:dyDescent="0.25">
      <c r="A187" t="s">
        <v>714</v>
      </c>
      <c r="B187" t="s">
        <v>1551</v>
      </c>
      <c r="C187" s="2">
        <v>20200000000000</v>
      </c>
      <c r="D187" t="s">
        <v>935</v>
      </c>
      <c r="E187" t="s">
        <v>1241</v>
      </c>
      <c r="F187" t="s">
        <v>1252</v>
      </c>
      <c r="G187" t="s">
        <v>2566</v>
      </c>
      <c r="H187" s="1"/>
      <c r="I187" s="1">
        <v>80272095</v>
      </c>
      <c r="J187" t="s">
        <v>2451</v>
      </c>
      <c r="K187">
        <f t="shared" si="4"/>
        <v>0</v>
      </c>
      <c r="L187" t="str">
        <f t="shared" si="5"/>
        <v/>
      </c>
    </row>
    <row r="188" spans="1:12" x14ac:dyDescent="0.25">
      <c r="A188" t="s">
        <v>1565</v>
      </c>
      <c r="B188" t="s">
        <v>1</v>
      </c>
      <c r="C188" s="2">
        <v>20200000000000</v>
      </c>
      <c r="D188" t="s">
        <v>936</v>
      </c>
      <c r="E188" t="s">
        <v>1241</v>
      </c>
      <c r="F188" t="s">
        <v>1252</v>
      </c>
      <c r="G188" t="s">
        <v>2566</v>
      </c>
      <c r="H188" s="1"/>
      <c r="I188" s="1">
        <v>80272095</v>
      </c>
      <c r="J188" t="s">
        <v>2451</v>
      </c>
      <c r="K188">
        <f t="shared" si="4"/>
        <v>0</v>
      </c>
      <c r="L188" t="str">
        <f t="shared" si="5"/>
        <v/>
      </c>
    </row>
    <row r="189" spans="1:12" x14ac:dyDescent="0.25">
      <c r="A189" t="s">
        <v>1404</v>
      </c>
      <c r="B189" t="s">
        <v>1</v>
      </c>
      <c r="C189" s="2">
        <v>20200000000000</v>
      </c>
      <c r="D189" t="s">
        <v>929</v>
      </c>
      <c r="E189" t="s">
        <v>1241</v>
      </c>
      <c r="F189" t="s">
        <v>1252</v>
      </c>
      <c r="G189" t="s">
        <v>2566</v>
      </c>
      <c r="H189" s="1"/>
      <c r="I189" s="1">
        <v>80272095</v>
      </c>
      <c r="J189" t="s">
        <v>2451</v>
      </c>
      <c r="K189">
        <f t="shared" si="4"/>
        <v>0</v>
      </c>
      <c r="L189" t="str">
        <f t="shared" si="5"/>
        <v/>
      </c>
    </row>
    <row r="190" spans="1:12" x14ac:dyDescent="0.25">
      <c r="A190" t="s">
        <v>676</v>
      </c>
      <c r="B190" t="s">
        <v>1</v>
      </c>
      <c r="C190" s="2">
        <v>20200000000000</v>
      </c>
      <c r="D190" t="s">
        <v>934</v>
      </c>
      <c r="E190" t="s">
        <v>1241</v>
      </c>
      <c r="G190" t="s">
        <v>2566</v>
      </c>
      <c r="I190">
        <v>80272095</v>
      </c>
      <c r="J190" t="s">
        <v>2567</v>
      </c>
      <c r="K190">
        <f t="shared" si="4"/>
        <v>1</v>
      </c>
      <c r="L190" t="str">
        <f t="shared" si="5"/>
        <v>80272095</v>
      </c>
    </row>
    <row r="191" spans="1:12" x14ac:dyDescent="0.25">
      <c r="A191" t="s">
        <v>1423</v>
      </c>
      <c r="B191" t="s">
        <v>1</v>
      </c>
      <c r="C191" s="2">
        <v>20200000000000</v>
      </c>
      <c r="D191" t="s">
        <v>932</v>
      </c>
      <c r="E191" t="s">
        <v>1241</v>
      </c>
      <c r="G191" t="s">
        <v>2566</v>
      </c>
      <c r="H191" s="1"/>
      <c r="I191" s="1">
        <v>80272095</v>
      </c>
      <c r="J191" t="s">
        <v>2567</v>
      </c>
      <c r="K191">
        <f t="shared" si="4"/>
        <v>1</v>
      </c>
      <c r="L191" t="str">
        <f t="shared" si="5"/>
        <v>80272095</v>
      </c>
    </row>
    <row r="192" spans="1:12" x14ac:dyDescent="0.25">
      <c r="A192" t="s">
        <v>1316</v>
      </c>
      <c r="B192" t="s">
        <v>1</v>
      </c>
      <c r="C192" s="2">
        <v>20200000000000</v>
      </c>
      <c r="D192" t="s">
        <v>1800</v>
      </c>
      <c r="E192" t="s">
        <v>1241</v>
      </c>
      <c r="I192">
        <v>10459567</v>
      </c>
      <c r="J192" t="s">
        <v>2568</v>
      </c>
      <c r="K192">
        <f t="shared" si="4"/>
        <v>1</v>
      </c>
      <c r="L192" t="str">
        <f t="shared" si="5"/>
        <v>10459567</v>
      </c>
    </row>
    <row r="193" spans="1:12" x14ac:dyDescent="0.25">
      <c r="A193" t="s">
        <v>1312</v>
      </c>
      <c r="B193" t="s">
        <v>1</v>
      </c>
      <c r="C193" s="2">
        <v>20200000000000</v>
      </c>
      <c r="D193" t="s">
        <v>2175</v>
      </c>
      <c r="E193" t="s">
        <v>1242</v>
      </c>
      <c r="G193" t="s">
        <v>2013</v>
      </c>
      <c r="I193" t="s">
        <v>2569</v>
      </c>
      <c r="J193" t="s">
        <v>2451</v>
      </c>
      <c r="K193">
        <f t="shared" si="4"/>
        <v>0</v>
      </c>
      <c r="L193" t="str">
        <f t="shared" si="5"/>
        <v/>
      </c>
    </row>
    <row r="194" spans="1:12" x14ac:dyDescent="0.25">
      <c r="A194" t="s">
        <v>846</v>
      </c>
      <c r="B194" t="s">
        <v>30</v>
      </c>
      <c r="C194" s="2">
        <v>20200000000000</v>
      </c>
      <c r="D194" t="s">
        <v>2176</v>
      </c>
      <c r="E194" t="s">
        <v>1243</v>
      </c>
      <c r="I194" t="s">
        <v>2466</v>
      </c>
      <c r="J194" t="s">
        <v>2451</v>
      </c>
      <c r="K194">
        <f t="shared" si="4"/>
        <v>0</v>
      </c>
      <c r="L194" t="str">
        <f t="shared" si="5"/>
        <v/>
      </c>
    </row>
    <row r="195" spans="1:12" x14ac:dyDescent="0.25">
      <c r="A195" t="s">
        <v>1352</v>
      </c>
      <c r="B195" t="s">
        <v>214</v>
      </c>
      <c r="C195" s="2">
        <v>20200000000000</v>
      </c>
      <c r="D195" t="s">
        <v>2177</v>
      </c>
      <c r="E195" t="s">
        <v>1243</v>
      </c>
      <c r="I195" t="s">
        <v>2466</v>
      </c>
      <c r="J195" t="s">
        <v>2451</v>
      </c>
      <c r="K195">
        <f t="shared" si="4"/>
        <v>0</v>
      </c>
      <c r="L195" t="str">
        <f t="shared" si="5"/>
        <v/>
      </c>
    </row>
    <row r="196" spans="1:12" x14ac:dyDescent="0.25">
      <c r="A196" t="s">
        <v>1286</v>
      </c>
      <c r="B196" t="s">
        <v>214</v>
      </c>
      <c r="C196" s="2">
        <v>20200000000000</v>
      </c>
      <c r="D196" t="s">
        <v>2178</v>
      </c>
      <c r="E196" t="s">
        <v>1241</v>
      </c>
      <c r="I196">
        <v>12283533</v>
      </c>
      <c r="J196" t="s">
        <v>2570</v>
      </c>
      <c r="K196">
        <f t="shared" si="4"/>
        <v>4</v>
      </c>
      <c r="L196" t="str">
        <f t="shared" si="5"/>
        <v/>
      </c>
    </row>
    <row r="197" spans="1:12" x14ac:dyDescent="0.25">
      <c r="A197" t="s">
        <v>1358</v>
      </c>
      <c r="B197" t="s">
        <v>214</v>
      </c>
      <c r="C197" s="2">
        <v>20200000000000</v>
      </c>
      <c r="D197" t="s">
        <v>2181</v>
      </c>
      <c r="F197" t="s">
        <v>1244</v>
      </c>
      <c r="I197" t="s">
        <v>2466</v>
      </c>
      <c r="J197" t="s">
        <v>2451</v>
      </c>
      <c r="K197">
        <f t="shared" si="4"/>
        <v>0</v>
      </c>
      <c r="L197" t="str">
        <f t="shared" si="5"/>
        <v/>
      </c>
    </row>
    <row r="198" spans="1:12" x14ac:dyDescent="0.25">
      <c r="A198" t="s">
        <v>1329</v>
      </c>
      <c r="B198" t="s">
        <v>1330</v>
      </c>
      <c r="C198" s="2">
        <v>20200000000000</v>
      </c>
      <c r="D198" t="s">
        <v>2182</v>
      </c>
      <c r="E198" t="s">
        <v>1241</v>
      </c>
      <c r="I198" s="3">
        <v>80017552</v>
      </c>
      <c r="J198" t="s">
        <v>2571</v>
      </c>
      <c r="K198">
        <f t="shared" si="4"/>
        <v>1</v>
      </c>
      <c r="L198" t="str">
        <f t="shared" si="5"/>
        <v>80017552</v>
      </c>
    </row>
    <row r="199" spans="1:12" x14ac:dyDescent="0.25">
      <c r="A199" t="s">
        <v>1308</v>
      </c>
      <c r="B199" t="s">
        <v>30</v>
      </c>
      <c r="C199" s="2">
        <v>20200000000000</v>
      </c>
      <c r="D199" t="s">
        <v>2183</v>
      </c>
      <c r="E199" t="s">
        <v>1241</v>
      </c>
      <c r="F199" t="s">
        <v>2465</v>
      </c>
      <c r="I199" t="s">
        <v>2466</v>
      </c>
      <c r="J199" t="s">
        <v>2451</v>
      </c>
      <c r="K199">
        <f t="shared" si="4"/>
        <v>0</v>
      </c>
      <c r="L199" t="str">
        <f t="shared" si="5"/>
        <v/>
      </c>
    </row>
    <row r="200" spans="1:12" x14ac:dyDescent="0.25">
      <c r="A200" t="s">
        <v>1570</v>
      </c>
      <c r="B200" t="s">
        <v>1571</v>
      </c>
      <c r="C200" s="2">
        <v>20200000000000</v>
      </c>
      <c r="D200" t="s">
        <v>2184</v>
      </c>
      <c r="E200" t="s">
        <v>1241</v>
      </c>
      <c r="F200" t="s">
        <v>2465</v>
      </c>
      <c r="I200" t="s">
        <v>2466</v>
      </c>
      <c r="J200" t="s">
        <v>2451</v>
      </c>
      <c r="K200">
        <f t="shared" si="4"/>
        <v>0</v>
      </c>
      <c r="L200" t="str">
        <f t="shared" si="5"/>
        <v/>
      </c>
    </row>
    <row r="201" spans="1:12" x14ac:dyDescent="0.25">
      <c r="A201" t="s">
        <v>1293</v>
      </c>
      <c r="B201" t="s">
        <v>1294</v>
      </c>
      <c r="C201" s="2">
        <v>20200000000000</v>
      </c>
      <c r="D201" t="s">
        <v>219</v>
      </c>
      <c r="F201" t="s">
        <v>1244</v>
      </c>
      <c r="J201" t="s">
        <v>2572</v>
      </c>
      <c r="K201">
        <f t="shared" si="4"/>
        <v>20</v>
      </c>
      <c r="L201" t="str">
        <f t="shared" si="5"/>
        <v/>
      </c>
    </row>
    <row r="202" spans="1:12" x14ac:dyDescent="0.25">
      <c r="A202" t="s">
        <v>1572</v>
      </c>
      <c r="B202" t="s">
        <v>1573</v>
      </c>
      <c r="C202" s="2">
        <v>20200000000000</v>
      </c>
      <c r="D202" t="s">
        <v>1801</v>
      </c>
      <c r="E202" t="s">
        <v>1241</v>
      </c>
      <c r="I202">
        <v>10056042</v>
      </c>
      <c r="J202" t="s">
        <v>2573</v>
      </c>
      <c r="K202">
        <f t="shared" si="4"/>
        <v>3</v>
      </c>
      <c r="L202" t="str">
        <f t="shared" si="5"/>
        <v/>
      </c>
    </row>
    <row r="203" spans="1:12" x14ac:dyDescent="0.25">
      <c r="A203" t="s">
        <v>1384</v>
      </c>
      <c r="B203" t="s">
        <v>1</v>
      </c>
      <c r="C203" s="2">
        <v>20200000000000</v>
      </c>
      <c r="D203" t="s">
        <v>2</v>
      </c>
      <c r="E203" t="s">
        <v>1241</v>
      </c>
      <c r="G203" t="s">
        <v>2574</v>
      </c>
      <c r="I203">
        <v>10146035</v>
      </c>
      <c r="J203" t="s">
        <v>2451</v>
      </c>
      <c r="K203">
        <f t="shared" si="4"/>
        <v>0</v>
      </c>
      <c r="L203" t="str">
        <f t="shared" si="5"/>
        <v/>
      </c>
    </row>
    <row r="204" spans="1:12" x14ac:dyDescent="0.25">
      <c r="A204" t="s">
        <v>706</v>
      </c>
      <c r="B204" t="s">
        <v>1318</v>
      </c>
      <c r="C204" s="2">
        <v>20200000000000</v>
      </c>
      <c r="D204" t="s">
        <v>2</v>
      </c>
      <c r="E204" t="s">
        <v>1241</v>
      </c>
      <c r="G204" t="s">
        <v>2574</v>
      </c>
      <c r="I204">
        <v>10146035</v>
      </c>
      <c r="J204" t="s">
        <v>2451</v>
      </c>
      <c r="K204">
        <f t="shared" ref="K204:K267" si="6">LEN(J204)-LEN(SUBSTITUTE(J204,"(",""))</f>
        <v>0</v>
      </c>
      <c r="L204" t="str">
        <f t="shared" ref="L204:L267" si="7">IF(K204=1,SUBSTITUTE(SUBSTITUTE(TRIM(RIGHT(SUBSTITUTE(J204,",",REPT(" ",LEN(J204))),LEN(J204))),"'",""),")]",""),"")</f>
        <v/>
      </c>
    </row>
    <row r="205" spans="1:12" x14ac:dyDescent="0.25">
      <c r="A205" t="s">
        <v>879</v>
      </c>
      <c r="B205" t="s">
        <v>847</v>
      </c>
      <c r="C205" s="2">
        <v>20200000000000</v>
      </c>
      <c r="D205" t="s">
        <v>875</v>
      </c>
      <c r="E205" t="s">
        <v>1241</v>
      </c>
      <c r="F205" t="s">
        <v>1252</v>
      </c>
      <c r="G205" t="s">
        <v>2575</v>
      </c>
      <c r="J205" t="s">
        <v>2451</v>
      </c>
      <c r="K205">
        <f t="shared" si="6"/>
        <v>0</v>
      </c>
      <c r="L205" t="str">
        <f t="shared" si="7"/>
        <v/>
      </c>
    </row>
    <row r="206" spans="1:12" x14ac:dyDescent="0.25">
      <c r="A206" t="s">
        <v>967</v>
      </c>
      <c r="B206" t="s">
        <v>1458</v>
      </c>
      <c r="C206" s="2">
        <v>20200000000000</v>
      </c>
      <c r="D206" t="s">
        <v>824</v>
      </c>
      <c r="E206" t="s">
        <v>1241</v>
      </c>
      <c r="G206" t="s">
        <v>1249</v>
      </c>
      <c r="H206" s="1"/>
      <c r="I206" s="1">
        <v>12838168</v>
      </c>
      <c r="J206" t="s">
        <v>2451</v>
      </c>
      <c r="K206">
        <f t="shared" si="6"/>
        <v>0</v>
      </c>
      <c r="L206" t="str">
        <f t="shared" si="7"/>
        <v/>
      </c>
    </row>
    <row r="207" spans="1:12" x14ac:dyDescent="0.25">
      <c r="A207" t="s">
        <v>1414</v>
      </c>
      <c r="B207" t="s">
        <v>1415</v>
      </c>
      <c r="C207" s="2">
        <v>20200000000000</v>
      </c>
      <c r="D207" t="s">
        <v>825</v>
      </c>
      <c r="E207" t="s">
        <v>1241</v>
      </c>
      <c r="G207" t="s">
        <v>1249</v>
      </c>
      <c r="H207" s="1"/>
      <c r="I207" s="1">
        <v>12838168</v>
      </c>
      <c r="J207" t="s">
        <v>2451</v>
      </c>
      <c r="K207">
        <f t="shared" si="6"/>
        <v>0</v>
      </c>
      <c r="L207" t="str">
        <f t="shared" si="7"/>
        <v/>
      </c>
    </row>
    <row r="208" spans="1:12" x14ac:dyDescent="0.25">
      <c r="A208" t="s">
        <v>1283</v>
      </c>
      <c r="B208" t="s">
        <v>1284</v>
      </c>
      <c r="C208" s="2">
        <v>20200000000000</v>
      </c>
      <c r="D208" t="s">
        <v>149</v>
      </c>
      <c r="E208" t="s">
        <v>1241</v>
      </c>
      <c r="I208">
        <v>10645726</v>
      </c>
      <c r="J208" t="s">
        <v>2576</v>
      </c>
      <c r="K208">
        <f t="shared" si="6"/>
        <v>1</v>
      </c>
      <c r="L208" t="str">
        <f t="shared" si="7"/>
        <v>10645726</v>
      </c>
    </row>
    <row r="209" spans="1:12" x14ac:dyDescent="0.25">
      <c r="A209" t="s">
        <v>1319</v>
      </c>
      <c r="B209" t="s">
        <v>1320</v>
      </c>
      <c r="C209" s="2">
        <v>20200000000000</v>
      </c>
      <c r="D209" t="s">
        <v>2185</v>
      </c>
      <c r="E209" t="s">
        <v>1241</v>
      </c>
      <c r="F209" t="s">
        <v>2465</v>
      </c>
      <c r="I209" t="s">
        <v>2466</v>
      </c>
      <c r="J209" t="s">
        <v>2451</v>
      </c>
      <c r="K209">
        <f t="shared" si="6"/>
        <v>0</v>
      </c>
      <c r="L209" t="str">
        <f t="shared" si="7"/>
        <v/>
      </c>
    </row>
    <row r="210" spans="1:12" x14ac:dyDescent="0.25">
      <c r="A210" t="s">
        <v>1574</v>
      </c>
      <c r="B210" t="s">
        <v>1575</v>
      </c>
      <c r="C210" s="2">
        <v>20200000000000</v>
      </c>
      <c r="D210" t="s">
        <v>1076</v>
      </c>
      <c r="E210" t="s">
        <v>1241</v>
      </c>
      <c r="F210" t="s">
        <v>2465</v>
      </c>
      <c r="I210" t="s">
        <v>2466</v>
      </c>
      <c r="J210" t="s">
        <v>2451</v>
      </c>
      <c r="K210">
        <f t="shared" si="6"/>
        <v>0</v>
      </c>
      <c r="L210" t="str">
        <f t="shared" si="7"/>
        <v/>
      </c>
    </row>
    <row r="211" spans="1:12" x14ac:dyDescent="0.25">
      <c r="A211" t="s">
        <v>1355</v>
      </c>
      <c r="B211" t="s">
        <v>1</v>
      </c>
      <c r="C211" s="2">
        <v>20200000000000</v>
      </c>
      <c r="D211" t="s">
        <v>1076</v>
      </c>
      <c r="E211" t="s">
        <v>1241</v>
      </c>
      <c r="F211" t="s">
        <v>2465</v>
      </c>
      <c r="I211" t="s">
        <v>2466</v>
      </c>
      <c r="J211" t="s">
        <v>2451</v>
      </c>
      <c r="K211">
        <f t="shared" si="6"/>
        <v>0</v>
      </c>
      <c r="L211" t="str">
        <f t="shared" si="7"/>
        <v/>
      </c>
    </row>
    <row r="212" spans="1:12" x14ac:dyDescent="0.25">
      <c r="A212" t="s">
        <v>1102</v>
      </c>
      <c r="B212" t="s">
        <v>1</v>
      </c>
      <c r="C212" s="2">
        <v>20200000000000</v>
      </c>
      <c r="D212" t="s">
        <v>2186</v>
      </c>
      <c r="E212" t="s">
        <v>1241</v>
      </c>
      <c r="F212" t="s">
        <v>1244</v>
      </c>
      <c r="G212" t="s">
        <v>2577</v>
      </c>
      <c r="I212">
        <v>80302643</v>
      </c>
      <c r="J212" t="s">
        <v>2578</v>
      </c>
      <c r="K212">
        <f t="shared" si="6"/>
        <v>4</v>
      </c>
      <c r="L212" t="str">
        <f t="shared" si="7"/>
        <v/>
      </c>
    </row>
    <row r="213" spans="1:12" x14ac:dyDescent="0.25">
      <c r="A213" t="s">
        <v>39</v>
      </c>
      <c r="B213" t="s">
        <v>1274</v>
      </c>
      <c r="C213" s="2">
        <v>20200000000000</v>
      </c>
      <c r="D213" t="s">
        <v>1802</v>
      </c>
      <c r="E213" t="s">
        <v>1241</v>
      </c>
      <c r="I213">
        <v>11200535</v>
      </c>
      <c r="J213" t="s">
        <v>2579</v>
      </c>
      <c r="K213">
        <f t="shared" si="6"/>
        <v>4</v>
      </c>
      <c r="L213" t="str">
        <f t="shared" si="7"/>
        <v/>
      </c>
    </row>
    <row r="214" spans="1:12" x14ac:dyDescent="0.25">
      <c r="A214" t="s">
        <v>1332</v>
      </c>
      <c r="B214" t="s">
        <v>30</v>
      </c>
      <c r="C214" s="2">
        <v>20200000000000</v>
      </c>
      <c r="D214" t="s">
        <v>1803</v>
      </c>
      <c r="E214" t="s">
        <v>1241</v>
      </c>
      <c r="I214">
        <v>11200535</v>
      </c>
      <c r="J214" t="s">
        <v>2451</v>
      </c>
      <c r="K214">
        <f t="shared" si="6"/>
        <v>0</v>
      </c>
      <c r="L214" t="str">
        <f t="shared" si="7"/>
        <v/>
      </c>
    </row>
    <row r="215" spans="1:12" x14ac:dyDescent="0.25">
      <c r="A215" t="s">
        <v>1290</v>
      </c>
      <c r="B215" t="s">
        <v>214</v>
      </c>
      <c r="C215" s="2">
        <v>20200000000000</v>
      </c>
      <c r="D215" t="s">
        <v>1804</v>
      </c>
      <c r="E215" t="s">
        <v>1241</v>
      </c>
      <c r="F215" t="s">
        <v>1252</v>
      </c>
      <c r="G215" t="s">
        <v>2580</v>
      </c>
      <c r="J215" t="s">
        <v>2451</v>
      </c>
      <c r="K215">
        <f t="shared" si="6"/>
        <v>0</v>
      </c>
      <c r="L215" t="str">
        <f t="shared" si="7"/>
        <v/>
      </c>
    </row>
    <row r="216" spans="1:12" x14ac:dyDescent="0.25">
      <c r="A216" t="s">
        <v>1316</v>
      </c>
      <c r="B216" t="s">
        <v>1</v>
      </c>
      <c r="C216" s="2">
        <v>20200000000000</v>
      </c>
      <c r="D216" t="s">
        <v>1046</v>
      </c>
      <c r="E216" t="s">
        <v>1241</v>
      </c>
      <c r="F216" t="s">
        <v>1244</v>
      </c>
      <c r="J216" t="s">
        <v>2581</v>
      </c>
      <c r="K216">
        <f t="shared" si="6"/>
        <v>20</v>
      </c>
      <c r="L216" t="str">
        <f t="shared" si="7"/>
        <v/>
      </c>
    </row>
    <row r="217" spans="1:12" x14ac:dyDescent="0.25">
      <c r="A217" t="s">
        <v>1423</v>
      </c>
      <c r="B217" t="s">
        <v>1</v>
      </c>
      <c r="C217" s="2">
        <v>20200000000000</v>
      </c>
      <c r="D217" t="s">
        <v>1046</v>
      </c>
      <c r="E217" t="s">
        <v>1241</v>
      </c>
      <c r="F217" t="s">
        <v>1244</v>
      </c>
      <c r="J217" t="s">
        <v>2581</v>
      </c>
      <c r="K217">
        <f t="shared" si="6"/>
        <v>20</v>
      </c>
      <c r="L217" t="str">
        <f t="shared" si="7"/>
        <v/>
      </c>
    </row>
    <row r="218" spans="1:12" x14ac:dyDescent="0.25">
      <c r="A218" t="s">
        <v>703</v>
      </c>
      <c r="B218" t="s">
        <v>1</v>
      </c>
      <c r="C218" s="2">
        <v>20200000000000</v>
      </c>
      <c r="D218" t="s">
        <v>300</v>
      </c>
      <c r="E218" t="s">
        <v>1241</v>
      </c>
      <c r="F218" t="s">
        <v>2465</v>
      </c>
      <c r="G218" t="s">
        <v>1270</v>
      </c>
      <c r="I218" t="s">
        <v>2466</v>
      </c>
      <c r="J218" t="s">
        <v>2451</v>
      </c>
      <c r="K218">
        <f t="shared" si="6"/>
        <v>0</v>
      </c>
      <c r="L218" t="str">
        <f t="shared" si="7"/>
        <v/>
      </c>
    </row>
    <row r="219" spans="1:12" x14ac:dyDescent="0.25">
      <c r="A219" t="s">
        <v>1580</v>
      </c>
      <c r="B219" t="s">
        <v>1581</v>
      </c>
      <c r="C219" s="2">
        <v>20200000000000</v>
      </c>
      <c r="D219" t="s">
        <v>1043</v>
      </c>
      <c r="E219" t="s">
        <v>1251</v>
      </c>
      <c r="J219" t="s">
        <v>2451</v>
      </c>
      <c r="K219">
        <f t="shared" si="6"/>
        <v>0</v>
      </c>
      <c r="L219" t="str">
        <f t="shared" si="7"/>
        <v/>
      </c>
    </row>
    <row r="220" spans="1:12" x14ac:dyDescent="0.25">
      <c r="A220" t="s">
        <v>706</v>
      </c>
      <c r="B220" t="s">
        <v>1318</v>
      </c>
      <c r="C220" s="2">
        <v>20200000000000</v>
      </c>
      <c r="D220" t="s">
        <v>457</v>
      </c>
      <c r="E220" t="s">
        <v>1241</v>
      </c>
      <c r="F220" t="s">
        <v>2465</v>
      </c>
      <c r="G220" t="s">
        <v>2582</v>
      </c>
      <c r="J220" t="s">
        <v>2451</v>
      </c>
      <c r="K220">
        <f t="shared" si="6"/>
        <v>0</v>
      </c>
      <c r="L220" t="str">
        <f t="shared" si="7"/>
        <v/>
      </c>
    </row>
    <row r="221" spans="1:12" x14ac:dyDescent="0.25">
      <c r="A221" t="s">
        <v>714</v>
      </c>
      <c r="B221" t="s">
        <v>1551</v>
      </c>
      <c r="C221" s="2">
        <v>20200000000000</v>
      </c>
      <c r="D221" t="s">
        <v>278</v>
      </c>
      <c r="E221" t="s">
        <v>1242</v>
      </c>
      <c r="F221" t="s">
        <v>1248</v>
      </c>
      <c r="G221" t="s">
        <v>1250</v>
      </c>
      <c r="I221" t="s">
        <v>2466</v>
      </c>
      <c r="J221" t="s">
        <v>2451</v>
      </c>
      <c r="K221">
        <f t="shared" si="6"/>
        <v>0</v>
      </c>
      <c r="L221" t="str">
        <f t="shared" si="7"/>
        <v/>
      </c>
    </row>
    <row r="222" spans="1:12" x14ac:dyDescent="0.25">
      <c r="A222" t="s">
        <v>1352</v>
      </c>
      <c r="B222" t="s">
        <v>214</v>
      </c>
      <c r="C222" s="2">
        <v>20200000000000</v>
      </c>
      <c r="D222" t="s">
        <v>2013</v>
      </c>
      <c r="E222" t="s">
        <v>1242</v>
      </c>
      <c r="I222" t="s">
        <v>2569</v>
      </c>
      <c r="J222" t="s">
        <v>2583</v>
      </c>
      <c r="K222">
        <f t="shared" si="6"/>
        <v>1</v>
      </c>
      <c r="L222" t="str">
        <f t="shared" si="7"/>
        <v>26.08.1969</v>
      </c>
    </row>
    <row r="223" spans="1:12" x14ac:dyDescent="0.25">
      <c r="A223" t="s">
        <v>553</v>
      </c>
      <c r="B223" t="s">
        <v>1305</v>
      </c>
      <c r="C223" s="2">
        <v>20200000000000</v>
      </c>
      <c r="D223" t="s">
        <v>623</v>
      </c>
      <c r="E223" t="s">
        <v>1241</v>
      </c>
      <c r="I223">
        <v>11342962</v>
      </c>
      <c r="J223" t="s">
        <v>2584</v>
      </c>
      <c r="K223">
        <f t="shared" si="6"/>
        <v>1</v>
      </c>
      <c r="L223" t="str">
        <f t="shared" si="7"/>
        <v>11342962</v>
      </c>
    </row>
    <row r="224" spans="1:12" x14ac:dyDescent="0.25">
      <c r="A224" t="s">
        <v>553</v>
      </c>
      <c r="B224" t="s">
        <v>1305</v>
      </c>
      <c r="C224" s="2">
        <v>20200000000000</v>
      </c>
      <c r="D224" t="s">
        <v>1805</v>
      </c>
      <c r="E224" t="s">
        <v>1241</v>
      </c>
      <c r="G224" t="s">
        <v>1805</v>
      </c>
      <c r="I224">
        <v>10586544</v>
      </c>
      <c r="J224" t="s">
        <v>2451</v>
      </c>
      <c r="K224">
        <f t="shared" si="6"/>
        <v>0</v>
      </c>
      <c r="L224" t="str">
        <f t="shared" si="7"/>
        <v/>
      </c>
    </row>
    <row r="225" spans="1:12" x14ac:dyDescent="0.25">
      <c r="A225" t="s">
        <v>1583</v>
      </c>
      <c r="B225" t="s">
        <v>1</v>
      </c>
      <c r="C225" s="2">
        <v>20200000000000</v>
      </c>
      <c r="D225" t="s">
        <v>1805</v>
      </c>
      <c r="E225" t="s">
        <v>1241</v>
      </c>
      <c r="G225" t="s">
        <v>1805</v>
      </c>
      <c r="I225">
        <v>10586544</v>
      </c>
      <c r="J225" t="s">
        <v>2451</v>
      </c>
      <c r="K225">
        <f t="shared" si="6"/>
        <v>0</v>
      </c>
      <c r="L225" t="str">
        <f t="shared" si="7"/>
        <v/>
      </c>
    </row>
    <row r="226" spans="1:12" x14ac:dyDescent="0.25">
      <c r="A226" t="s">
        <v>1316</v>
      </c>
      <c r="B226" t="s">
        <v>1</v>
      </c>
      <c r="C226" s="2">
        <v>20200000000000</v>
      </c>
      <c r="D226" t="s">
        <v>1806</v>
      </c>
      <c r="E226" t="s">
        <v>1241</v>
      </c>
      <c r="F226" t="s">
        <v>1252</v>
      </c>
      <c r="G226" t="s">
        <v>1805</v>
      </c>
      <c r="I226">
        <v>10586544</v>
      </c>
      <c r="J226" t="s">
        <v>2451</v>
      </c>
      <c r="K226">
        <f t="shared" si="6"/>
        <v>0</v>
      </c>
      <c r="L226" t="str">
        <f t="shared" si="7"/>
        <v/>
      </c>
    </row>
    <row r="227" spans="1:12" x14ac:dyDescent="0.25">
      <c r="A227" t="s">
        <v>1289</v>
      </c>
      <c r="B227" t="s">
        <v>1</v>
      </c>
      <c r="C227" s="2">
        <v>20200000000000</v>
      </c>
      <c r="D227" t="s">
        <v>1806</v>
      </c>
      <c r="E227" t="s">
        <v>1241</v>
      </c>
      <c r="F227" t="s">
        <v>1252</v>
      </c>
      <c r="G227" t="s">
        <v>1805</v>
      </c>
      <c r="I227">
        <v>10586544</v>
      </c>
      <c r="J227" t="s">
        <v>2451</v>
      </c>
      <c r="K227">
        <f t="shared" si="6"/>
        <v>0</v>
      </c>
      <c r="L227" t="str">
        <f t="shared" si="7"/>
        <v/>
      </c>
    </row>
    <row r="228" spans="1:12" x14ac:dyDescent="0.25">
      <c r="A228" t="s">
        <v>1426</v>
      </c>
      <c r="B228" t="s">
        <v>1</v>
      </c>
      <c r="C228" s="2">
        <v>20200000000000</v>
      </c>
      <c r="D228" t="s">
        <v>2187</v>
      </c>
      <c r="E228" t="s">
        <v>1241</v>
      </c>
      <c r="I228" s="3">
        <v>10873338</v>
      </c>
      <c r="J228" t="s">
        <v>2585</v>
      </c>
      <c r="K228">
        <f t="shared" si="6"/>
        <v>1</v>
      </c>
      <c r="L228" t="str">
        <f t="shared" si="7"/>
        <v>10873338</v>
      </c>
    </row>
    <row r="229" spans="1:12" x14ac:dyDescent="0.25">
      <c r="A229" t="s">
        <v>1584</v>
      </c>
      <c r="B229" t="s">
        <v>1</v>
      </c>
      <c r="C229" s="2">
        <v>20200000000000</v>
      </c>
      <c r="D229" t="s">
        <v>612</v>
      </c>
      <c r="E229" t="s">
        <v>1241</v>
      </c>
      <c r="F229" t="s">
        <v>2465</v>
      </c>
      <c r="G229" t="s">
        <v>1271</v>
      </c>
      <c r="J229" t="s">
        <v>2451</v>
      </c>
      <c r="K229">
        <f t="shared" si="6"/>
        <v>0</v>
      </c>
      <c r="L229" t="str">
        <f t="shared" si="7"/>
        <v/>
      </c>
    </row>
    <row r="230" spans="1:12" x14ac:dyDescent="0.25">
      <c r="A230" t="s">
        <v>1290</v>
      </c>
      <c r="B230" t="s">
        <v>214</v>
      </c>
      <c r="C230" s="2">
        <v>20200000000000</v>
      </c>
      <c r="D230" t="s">
        <v>2188</v>
      </c>
      <c r="E230" t="s">
        <v>1241</v>
      </c>
      <c r="I230" s="3">
        <v>10210661</v>
      </c>
      <c r="J230" t="s">
        <v>2586</v>
      </c>
      <c r="K230">
        <f t="shared" si="6"/>
        <v>1</v>
      </c>
      <c r="L230" t="str">
        <f t="shared" si="7"/>
        <v>10210661</v>
      </c>
    </row>
    <row r="231" spans="1:12" x14ac:dyDescent="0.25">
      <c r="A231" t="s">
        <v>1211</v>
      </c>
      <c r="B231" t="s">
        <v>214</v>
      </c>
      <c r="C231" s="2">
        <v>20200000000000</v>
      </c>
      <c r="D231" t="s">
        <v>2189</v>
      </c>
      <c r="E231" t="s">
        <v>1241</v>
      </c>
      <c r="F231" t="s">
        <v>1252</v>
      </c>
      <c r="G231" t="s">
        <v>2587</v>
      </c>
      <c r="I231">
        <v>10210661</v>
      </c>
      <c r="J231" t="s">
        <v>2451</v>
      </c>
      <c r="K231">
        <f t="shared" si="6"/>
        <v>0</v>
      </c>
      <c r="L231" t="str">
        <f t="shared" si="7"/>
        <v/>
      </c>
    </row>
    <row r="232" spans="1:12" x14ac:dyDescent="0.25">
      <c r="A232" t="s">
        <v>1329</v>
      </c>
      <c r="B232" t="s">
        <v>1330</v>
      </c>
      <c r="C232" s="2">
        <v>20200000000000</v>
      </c>
      <c r="D232" t="s">
        <v>1972</v>
      </c>
      <c r="E232" t="s">
        <v>1241</v>
      </c>
      <c r="F232" t="s">
        <v>2465</v>
      </c>
      <c r="J232" t="s">
        <v>2451</v>
      </c>
      <c r="K232">
        <f t="shared" si="6"/>
        <v>0</v>
      </c>
      <c r="L232" t="str">
        <f t="shared" si="7"/>
        <v/>
      </c>
    </row>
    <row r="233" spans="1:12" x14ac:dyDescent="0.25">
      <c r="A233" t="s">
        <v>1574</v>
      </c>
      <c r="B233" t="s">
        <v>1575</v>
      </c>
      <c r="C233" s="2">
        <v>20200000000000</v>
      </c>
      <c r="D233" t="s">
        <v>1056</v>
      </c>
      <c r="E233" t="s">
        <v>1241</v>
      </c>
      <c r="F233" t="s">
        <v>2465</v>
      </c>
      <c r="J233" t="s">
        <v>2451</v>
      </c>
      <c r="K233">
        <f t="shared" si="6"/>
        <v>0</v>
      </c>
      <c r="L233" t="str">
        <f t="shared" si="7"/>
        <v/>
      </c>
    </row>
    <row r="234" spans="1:12" x14ac:dyDescent="0.25">
      <c r="A234" t="s">
        <v>1289</v>
      </c>
      <c r="B234" t="s">
        <v>1576</v>
      </c>
      <c r="C234" s="2">
        <v>20200000000000</v>
      </c>
      <c r="D234" t="s">
        <v>1056</v>
      </c>
      <c r="E234" t="s">
        <v>1241</v>
      </c>
      <c r="F234" t="s">
        <v>2465</v>
      </c>
      <c r="J234" t="s">
        <v>2451</v>
      </c>
      <c r="K234">
        <f t="shared" si="6"/>
        <v>0</v>
      </c>
      <c r="L234" t="str">
        <f t="shared" si="7"/>
        <v/>
      </c>
    </row>
    <row r="235" spans="1:12" x14ac:dyDescent="0.25">
      <c r="A235" t="s">
        <v>553</v>
      </c>
      <c r="B235" t="s">
        <v>554</v>
      </c>
      <c r="C235" s="2">
        <v>20200000000000</v>
      </c>
      <c r="D235" t="s">
        <v>55</v>
      </c>
      <c r="E235" t="s">
        <v>1241</v>
      </c>
      <c r="F235" t="s">
        <v>1244</v>
      </c>
      <c r="J235" t="s">
        <v>2588</v>
      </c>
      <c r="K235">
        <f t="shared" si="6"/>
        <v>20</v>
      </c>
      <c r="L235" t="str">
        <f t="shared" si="7"/>
        <v/>
      </c>
    </row>
    <row r="236" spans="1:12" x14ac:dyDescent="0.25">
      <c r="A236" t="s">
        <v>832</v>
      </c>
      <c r="B236" t="s">
        <v>1444</v>
      </c>
      <c r="C236" s="2">
        <v>20200000000000</v>
      </c>
      <c r="D236" t="s">
        <v>55</v>
      </c>
      <c r="E236" t="s">
        <v>1241</v>
      </c>
      <c r="F236" t="s">
        <v>1244</v>
      </c>
      <c r="J236" t="s">
        <v>2588</v>
      </c>
      <c r="K236">
        <f t="shared" si="6"/>
        <v>20</v>
      </c>
      <c r="L236" t="str">
        <f t="shared" si="7"/>
        <v/>
      </c>
    </row>
    <row r="237" spans="1:12" x14ac:dyDescent="0.25">
      <c r="A237" t="s">
        <v>553</v>
      </c>
      <c r="B237" t="s">
        <v>1305</v>
      </c>
      <c r="C237" s="2">
        <v>20200000000000</v>
      </c>
      <c r="D237" t="s">
        <v>907</v>
      </c>
      <c r="E237" t="s">
        <v>1241</v>
      </c>
      <c r="I237">
        <v>11055990</v>
      </c>
      <c r="J237" t="s">
        <v>2589</v>
      </c>
      <c r="K237">
        <f t="shared" si="6"/>
        <v>1</v>
      </c>
      <c r="L237" t="str">
        <f t="shared" si="7"/>
        <v>11055990</v>
      </c>
    </row>
    <row r="238" spans="1:12" x14ac:dyDescent="0.25">
      <c r="A238" t="s">
        <v>1316</v>
      </c>
      <c r="B238" t="s">
        <v>1</v>
      </c>
      <c r="C238" s="2">
        <v>20200000000000</v>
      </c>
      <c r="D238" t="s">
        <v>901</v>
      </c>
      <c r="E238" t="s">
        <v>1241</v>
      </c>
      <c r="I238">
        <v>11055990</v>
      </c>
      <c r="J238" t="s">
        <v>2589</v>
      </c>
      <c r="K238">
        <f t="shared" si="6"/>
        <v>1</v>
      </c>
      <c r="L238" t="str">
        <f t="shared" si="7"/>
        <v>11055990</v>
      </c>
    </row>
    <row r="239" spans="1:12" x14ac:dyDescent="0.25">
      <c r="A239" t="s">
        <v>1438</v>
      </c>
      <c r="B239" t="s">
        <v>214</v>
      </c>
      <c r="C239" s="2">
        <v>20200000000000</v>
      </c>
      <c r="D239" t="s">
        <v>907</v>
      </c>
      <c r="E239" t="s">
        <v>1241</v>
      </c>
      <c r="I239">
        <v>11055990</v>
      </c>
      <c r="J239" t="s">
        <v>2589</v>
      </c>
      <c r="K239">
        <f t="shared" si="6"/>
        <v>1</v>
      </c>
      <c r="L239" t="str">
        <f t="shared" si="7"/>
        <v>11055990</v>
      </c>
    </row>
    <row r="240" spans="1:12" x14ac:dyDescent="0.25">
      <c r="A240" t="s">
        <v>600</v>
      </c>
      <c r="B240" t="s">
        <v>601</v>
      </c>
      <c r="C240" s="2">
        <v>20200000000000</v>
      </c>
      <c r="D240" t="s">
        <v>901</v>
      </c>
      <c r="E240" t="s">
        <v>1241</v>
      </c>
      <c r="I240">
        <v>11055990</v>
      </c>
      <c r="J240" t="s">
        <v>2589</v>
      </c>
      <c r="K240">
        <f t="shared" si="6"/>
        <v>1</v>
      </c>
      <c r="L240" t="str">
        <f t="shared" si="7"/>
        <v>11055990</v>
      </c>
    </row>
    <row r="241" spans="1:12" x14ac:dyDescent="0.25">
      <c r="A241" t="s">
        <v>1293</v>
      </c>
      <c r="B241" t="s">
        <v>1294</v>
      </c>
      <c r="C241" s="2">
        <v>20200000000000</v>
      </c>
      <c r="D241" t="s">
        <v>1750</v>
      </c>
      <c r="E241" t="s">
        <v>1241</v>
      </c>
      <c r="F241" t="s">
        <v>2465</v>
      </c>
      <c r="J241" t="s">
        <v>2451</v>
      </c>
      <c r="K241">
        <f t="shared" si="6"/>
        <v>0</v>
      </c>
      <c r="L241" t="str">
        <f t="shared" si="7"/>
        <v/>
      </c>
    </row>
    <row r="242" spans="1:12" x14ac:dyDescent="0.25">
      <c r="A242" t="s">
        <v>488</v>
      </c>
      <c r="B242" t="s">
        <v>1402</v>
      </c>
      <c r="C242" s="2">
        <v>20200000000000</v>
      </c>
      <c r="D242" t="s">
        <v>1163</v>
      </c>
      <c r="E242" t="s">
        <v>1241</v>
      </c>
      <c r="F242" t="s">
        <v>1244</v>
      </c>
      <c r="G242" t="s">
        <v>1272</v>
      </c>
      <c r="I242">
        <v>10876354</v>
      </c>
      <c r="J242" t="s">
        <v>2590</v>
      </c>
      <c r="K242">
        <f t="shared" si="6"/>
        <v>1</v>
      </c>
      <c r="L242" t="str">
        <f t="shared" si="7"/>
        <v>10876354</v>
      </c>
    </row>
    <row r="243" spans="1:12" x14ac:dyDescent="0.25">
      <c r="A243" t="s">
        <v>1290</v>
      </c>
      <c r="B243" t="s">
        <v>214</v>
      </c>
      <c r="C243" s="2">
        <v>20200000000000</v>
      </c>
      <c r="D243" t="s">
        <v>2191</v>
      </c>
      <c r="E243" t="s">
        <v>1241</v>
      </c>
      <c r="I243" s="3">
        <v>12521612</v>
      </c>
      <c r="J243" t="s">
        <v>2591</v>
      </c>
      <c r="K243">
        <f t="shared" si="6"/>
        <v>1</v>
      </c>
      <c r="L243" t="str">
        <f t="shared" si="7"/>
        <v>12521612</v>
      </c>
    </row>
    <row r="244" spans="1:12" x14ac:dyDescent="0.25">
      <c r="A244" t="s">
        <v>945</v>
      </c>
      <c r="B244" t="s">
        <v>1347</v>
      </c>
      <c r="C244" s="2">
        <v>20200000000000</v>
      </c>
      <c r="D244" t="s">
        <v>531</v>
      </c>
      <c r="E244" t="s">
        <v>1241</v>
      </c>
      <c r="F244" t="s">
        <v>2465</v>
      </c>
      <c r="J244" t="s">
        <v>2451</v>
      </c>
      <c r="K244">
        <f t="shared" si="6"/>
        <v>0</v>
      </c>
      <c r="L244" t="str">
        <f t="shared" si="7"/>
        <v/>
      </c>
    </row>
    <row r="245" spans="1:12" x14ac:dyDescent="0.25">
      <c r="A245" t="s">
        <v>125</v>
      </c>
      <c r="B245" t="s">
        <v>1</v>
      </c>
      <c r="C245" s="2">
        <v>20200000000000</v>
      </c>
      <c r="D245" t="s">
        <v>539</v>
      </c>
      <c r="E245" t="s">
        <v>1241</v>
      </c>
      <c r="F245" t="s">
        <v>1252</v>
      </c>
      <c r="G245" t="s">
        <v>531</v>
      </c>
      <c r="J245" t="s">
        <v>2451</v>
      </c>
      <c r="K245">
        <f t="shared" si="6"/>
        <v>0</v>
      </c>
      <c r="L245" t="str">
        <f t="shared" si="7"/>
        <v/>
      </c>
    </row>
    <row r="246" spans="1:12" x14ac:dyDescent="0.25">
      <c r="A246" t="s">
        <v>1312</v>
      </c>
      <c r="B246" t="s">
        <v>1</v>
      </c>
      <c r="C246" s="2">
        <v>20200000000000</v>
      </c>
      <c r="D246" t="s">
        <v>524</v>
      </c>
      <c r="E246" t="s">
        <v>1241</v>
      </c>
      <c r="F246" t="s">
        <v>2465</v>
      </c>
      <c r="J246" t="s">
        <v>2451</v>
      </c>
      <c r="K246">
        <f t="shared" si="6"/>
        <v>0</v>
      </c>
      <c r="L246" t="str">
        <f t="shared" si="7"/>
        <v/>
      </c>
    </row>
    <row r="247" spans="1:12" x14ac:dyDescent="0.25">
      <c r="A247" t="s">
        <v>1175</v>
      </c>
      <c r="B247" t="s">
        <v>1176</v>
      </c>
      <c r="C247" s="2">
        <v>20200000000000</v>
      </c>
      <c r="D247" t="s">
        <v>2194</v>
      </c>
      <c r="E247" t="s">
        <v>1241</v>
      </c>
      <c r="F247" t="s">
        <v>1244</v>
      </c>
      <c r="J247" t="s">
        <v>2592</v>
      </c>
      <c r="K247">
        <f t="shared" si="6"/>
        <v>7</v>
      </c>
      <c r="L247" t="str">
        <f t="shared" si="7"/>
        <v/>
      </c>
    </row>
    <row r="248" spans="1:12" x14ac:dyDescent="0.25">
      <c r="A248" t="s">
        <v>642</v>
      </c>
      <c r="B248" t="s">
        <v>30</v>
      </c>
      <c r="C248" s="2">
        <v>20200000000000</v>
      </c>
      <c r="D248" t="s">
        <v>2195</v>
      </c>
      <c r="E248" t="s">
        <v>1251</v>
      </c>
      <c r="J248" t="s">
        <v>2593</v>
      </c>
      <c r="K248">
        <f t="shared" si="6"/>
        <v>4</v>
      </c>
      <c r="L248" t="str">
        <f t="shared" si="7"/>
        <v/>
      </c>
    </row>
    <row r="249" spans="1:12" x14ac:dyDescent="0.25">
      <c r="A249" t="s">
        <v>553</v>
      </c>
      <c r="B249" t="s">
        <v>1305</v>
      </c>
      <c r="C249" s="2">
        <v>20200000000000</v>
      </c>
      <c r="D249" t="s">
        <v>2196</v>
      </c>
      <c r="F249" t="s">
        <v>1244</v>
      </c>
      <c r="J249" t="s">
        <v>2594</v>
      </c>
      <c r="K249">
        <f t="shared" si="6"/>
        <v>2</v>
      </c>
      <c r="L249" t="str">
        <f t="shared" si="7"/>
        <v/>
      </c>
    </row>
    <row r="250" spans="1:12" x14ac:dyDescent="0.25">
      <c r="A250" t="s">
        <v>553</v>
      </c>
      <c r="B250" t="s">
        <v>1305</v>
      </c>
      <c r="C250" s="2">
        <v>20200000000000</v>
      </c>
      <c r="D250" t="s">
        <v>2197</v>
      </c>
      <c r="F250" t="s">
        <v>1244</v>
      </c>
      <c r="I250" t="s">
        <v>2466</v>
      </c>
      <c r="J250" t="s">
        <v>2451</v>
      </c>
      <c r="K250">
        <f t="shared" si="6"/>
        <v>0</v>
      </c>
      <c r="L250" t="str">
        <f t="shared" si="7"/>
        <v/>
      </c>
    </row>
    <row r="251" spans="1:12" x14ac:dyDescent="0.25">
      <c r="A251" t="s">
        <v>478</v>
      </c>
      <c r="B251" t="s">
        <v>1</v>
      </c>
      <c r="C251" s="2">
        <v>20200000000000</v>
      </c>
      <c r="D251" t="s">
        <v>285</v>
      </c>
      <c r="E251" t="s">
        <v>1242</v>
      </c>
      <c r="F251" t="s">
        <v>1248</v>
      </c>
      <c r="J251" t="s">
        <v>2451</v>
      </c>
      <c r="K251">
        <f t="shared" si="6"/>
        <v>0</v>
      </c>
      <c r="L251" t="str">
        <f t="shared" si="7"/>
        <v/>
      </c>
    </row>
    <row r="252" spans="1:12" x14ac:dyDescent="0.25">
      <c r="A252" t="s">
        <v>1290</v>
      </c>
      <c r="B252" t="s">
        <v>214</v>
      </c>
      <c r="C252" s="2">
        <v>20200000000000</v>
      </c>
      <c r="D252" t="s">
        <v>274</v>
      </c>
      <c r="E252" t="s">
        <v>1242</v>
      </c>
      <c r="F252" t="s">
        <v>1248</v>
      </c>
      <c r="G252" t="s">
        <v>285</v>
      </c>
      <c r="J252" t="s">
        <v>2451</v>
      </c>
      <c r="K252">
        <f t="shared" si="6"/>
        <v>0</v>
      </c>
      <c r="L252" t="str">
        <f t="shared" si="7"/>
        <v/>
      </c>
    </row>
    <row r="253" spans="1:12" x14ac:dyDescent="0.25">
      <c r="A253" t="s">
        <v>1293</v>
      </c>
      <c r="B253" t="s">
        <v>1294</v>
      </c>
      <c r="C253" s="2">
        <v>20200000000000</v>
      </c>
      <c r="D253" t="s">
        <v>2595</v>
      </c>
      <c r="E253" t="s">
        <v>1242</v>
      </c>
      <c r="F253" t="s">
        <v>1252</v>
      </c>
      <c r="J253" t="s">
        <v>2451</v>
      </c>
      <c r="K253">
        <f t="shared" si="6"/>
        <v>0</v>
      </c>
      <c r="L253" t="str">
        <f t="shared" si="7"/>
        <v/>
      </c>
    </row>
    <row r="254" spans="1:12" x14ac:dyDescent="0.25">
      <c r="A254" t="s">
        <v>1505</v>
      </c>
      <c r="B254" t="s">
        <v>30</v>
      </c>
      <c r="C254" s="2">
        <v>20200000000000</v>
      </c>
      <c r="D254" t="s">
        <v>1052</v>
      </c>
      <c r="F254" t="s">
        <v>1244</v>
      </c>
      <c r="I254" t="s">
        <v>2466</v>
      </c>
      <c r="J254" t="s">
        <v>2451</v>
      </c>
      <c r="K254">
        <f t="shared" si="6"/>
        <v>0</v>
      </c>
      <c r="L254" t="str">
        <f t="shared" si="7"/>
        <v/>
      </c>
    </row>
    <row r="255" spans="1:12" x14ac:dyDescent="0.25">
      <c r="A255" t="s">
        <v>1505</v>
      </c>
      <c r="B255" t="s">
        <v>30</v>
      </c>
      <c r="C255" s="2">
        <v>20200000000000</v>
      </c>
      <c r="D255" t="s">
        <v>633</v>
      </c>
      <c r="F255" t="s">
        <v>1244</v>
      </c>
      <c r="G255" t="s">
        <v>1273</v>
      </c>
      <c r="I255" t="s">
        <v>2596</v>
      </c>
      <c r="J255" t="s">
        <v>2597</v>
      </c>
      <c r="K255">
        <f t="shared" si="6"/>
        <v>1</v>
      </c>
      <c r="L255" t="str">
        <f t="shared" si="7"/>
        <v>10237594</v>
      </c>
    </row>
    <row r="256" spans="1:12" x14ac:dyDescent="0.25">
      <c r="A256" t="s">
        <v>1505</v>
      </c>
      <c r="B256" t="s">
        <v>30</v>
      </c>
      <c r="C256" s="2">
        <v>20200000000000</v>
      </c>
      <c r="D256" t="s">
        <v>2198</v>
      </c>
      <c r="F256" t="s">
        <v>1244</v>
      </c>
      <c r="J256" t="s">
        <v>2451</v>
      </c>
      <c r="K256">
        <f t="shared" si="6"/>
        <v>0</v>
      </c>
      <c r="L256" t="str">
        <f t="shared" si="7"/>
        <v/>
      </c>
    </row>
    <row r="257" spans="1:12" x14ac:dyDescent="0.25">
      <c r="A257" t="s">
        <v>1319</v>
      </c>
      <c r="B257" t="s">
        <v>1320</v>
      </c>
      <c r="C257" s="2">
        <v>20200000000000</v>
      </c>
      <c r="D257" t="s">
        <v>2199</v>
      </c>
      <c r="F257" t="s">
        <v>1244</v>
      </c>
      <c r="I257" t="s">
        <v>2466</v>
      </c>
      <c r="J257" t="s">
        <v>2598</v>
      </c>
      <c r="K257">
        <f t="shared" si="6"/>
        <v>20</v>
      </c>
      <c r="L257" t="str">
        <f t="shared" si="7"/>
        <v/>
      </c>
    </row>
    <row r="258" spans="1:12" x14ac:dyDescent="0.25">
      <c r="A258" t="s">
        <v>1290</v>
      </c>
      <c r="B258" t="s">
        <v>214</v>
      </c>
      <c r="C258" s="2">
        <v>20200000000000</v>
      </c>
      <c r="D258" t="s">
        <v>2201</v>
      </c>
      <c r="E258" t="s">
        <v>1241</v>
      </c>
      <c r="I258">
        <v>10150195</v>
      </c>
      <c r="J258" t="s">
        <v>2599</v>
      </c>
      <c r="K258">
        <f t="shared" si="6"/>
        <v>15</v>
      </c>
      <c r="L258" t="str">
        <f t="shared" si="7"/>
        <v/>
      </c>
    </row>
    <row r="259" spans="1:12" x14ac:dyDescent="0.25">
      <c r="A259" t="s">
        <v>1290</v>
      </c>
      <c r="B259" t="s">
        <v>214</v>
      </c>
      <c r="C259" s="2">
        <v>20200000000000</v>
      </c>
      <c r="D259" t="s">
        <v>2202</v>
      </c>
      <c r="E259" t="s">
        <v>1241</v>
      </c>
      <c r="F259" t="s">
        <v>1244</v>
      </c>
      <c r="J259" t="s">
        <v>2600</v>
      </c>
      <c r="K259">
        <f t="shared" si="6"/>
        <v>5</v>
      </c>
      <c r="L259" t="str">
        <f t="shared" si="7"/>
        <v/>
      </c>
    </row>
    <row r="260" spans="1:12" x14ac:dyDescent="0.25">
      <c r="A260" t="s">
        <v>1290</v>
      </c>
      <c r="B260" t="s">
        <v>214</v>
      </c>
      <c r="C260" s="2">
        <v>20200000000000</v>
      </c>
      <c r="D260" t="s">
        <v>747</v>
      </c>
      <c r="E260" t="s">
        <v>1243</v>
      </c>
      <c r="G260" t="s">
        <v>2531</v>
      </c>
      <c r="I260">
        <v>10586863</v>
      </c>
      <c r="J260" t="s">
        <v>2601</v>
      </c>
      <c r="K260">
        <f t="shared" si="6"/>
        <v>18</v>
      </c>
      <c r="L260" t="str">
        <f t="shared" si="7"/>
        <v/>
      </c>
    </row>
    <row r="261" spans="1:12" x14ac:dyDescent="0.25">
      <c r="A261" t="s">
        <v>1332</v>
      </c>
      <c r="B261" t="s">
        <v>30</v>
      </c>
      <c r="C261" s="2">
        <v>20200000000000</v>
      </c>
      <c r="D261" t="s">
        <v>747</v>
      </c>
      <c r="E261" t="s">
        <v>1243</v>
      </c>
      <c r="G261" t="s">
        <v>2531</v>
      </c>
      <c r="I261">
        <v>10586863</v>
      </c>
      <c r="J261" t="s">
        <v>2601</v>
      </c>
      <c r="K261">
        <f t="shared" si="6"/>
        <v>18</v>
      </c>
      <c r="L261" t="str">
        <f t="shared" si="7"/>
        <v/>
      </c>
    </row>
    <row r="262" spans="1:12" x14ac:dyDescent="0.25">
      <c r="A262" t="s">
        <v>1293</v>
      </c>
      <c r="B262" t="s">
        <v>1294</v>
      </c>
      <c r="C262" s="2">
        <v>20200000000000</v>
      </c>
      <c r="D262" t="s">
        <v>747</v>
      </c>
      <c r="E262" t="s">
        <v>1243</v>
      </c>
      <c r="G262" t="s">
        <v>2531</v>
      </c>
      <c r="I262">
        <v>10586863</v>
      </c>
      <c r="J262" t="s">
        <v>2601</v>
      </c>
      <c r="K262">
        <f t="shared" si="6"/>
        <v>18</v>
      </c>
      <c r="L262" t="str">
        <f t="shared" si="7"/>
        <v/>
      </c>
    </row>
    <row r="263" spans="1:12" x14ac:dyDescent="0.25">
      <c r="A263" t="s">
        <v>1358</v>
      </c>
      <c r="B263" t="s">
        <v>214</v>
      </c>
      <c r="C263" s="2">
        <v>20200000000000</v>
      </c>
      <c r="D263" t="s">
        <v>740</v>
      </c>
      <c r="E263" t="s">
        <v>1243</v>
      </c>
      <c r="F263" t="s">
        <v>2465</v>
      </c>
      <c r="J263" t="s">
        <v>2451</v>
      </c>
      <c r="K263">
        <f t="shared" si="6"/>
        <v>0</v>
      </c>
      <c r="L263" t="str">
        <f t="shared" si="7"/>
        <v/>
      </c>
    </row>
    <row r="264" spans="1:12" x14ac:dyDescent="0.25">
      <c r="A264" t="s">
        <v>1290</v>
      </c>
      <c r="B264" t="s">
        <v>214</v>
      </c>
      <c r="C264" s="2">
        <v>20200000000000</v>
      </c>
      <c r="D264" t="s">
        <v>115</v>
      </c>
      <c r="E264" t="s">
        <v>1241</v>
      </c>
      <c r="F264" t="s">
        <v>2465</v>
      </c>
      <c r="J264" t="s">
        <v>2451</v>
      </c>
      <c r="K264">
        <f t="shared" si="6"/>
        <v>0</v>
      </c>
      <c r="L264" t="str">
        <f t="shared" si="7"/>
        <v/>
      </c>
    </row>
    <row r="265" spans="1:12" x14ac:dyDescent="0.25">
      <c r="A265" t="s">
        <v>942</v>
      </c>
      <c r="B265" t="s">
        <v>1</v>
      </c>
      <c r="C265" s="2">
        <v>20200000000000</v>
      </c>
      <c r="D265" t="s">
        <v>114</v>
      </c>
      <c r="E265" t="s">
        <v>1241</v>
      </c>
      <c r="F265" t="s">
        <v>2465</v>
      </c>
      <c r="G265" t="s">
        <v>2602</v>
      </c>
      <c r="I265">
        <v>10451175</v>
      </c>
      <c r="J265" t="s">
        <v>2603</v>
      </c>
      <c r="K265">
        <f t="shared" si="6"/>
        <v>3</v>
      </c>
      <c r="L265" t="str">
        <f t="shared" si="7"/>
        <v/>
      </c>
    </row>
    <row r="266" spans="1:12" x14ac:dyDescent="0.25">
      <c r="A266" t="s">
        <v>942</v>
      </c>
      <c r="B266" t="s">
        <v>1</v>
      </c>
      <c r="C266" s="2">
        <v>20200000000000</v>
      </c>
      <c r="D266" t="s">
        <v>117</v>
      </c>
      <c r="E266" t="s">
        <v>1241</v>
      </c>
      <c r="F266" t="s">
        <v>2465</v>
      </c>
      <c r="G266" t="s">
        <v>2602</v>
      </c>
      <c r="I266">
        <v>10451175</v>
      </c>
      <c r="J266" t="s">
        <v>2451</v>
      </c>
      <c r="K266">
        <f t="shared" si="6"/>
        <v>0</v>
      </c>
      <c r="L266" t="str">
        <f t="shared" si="7"/>
        <v/>
      </c>
    </row>
    <row r="267" spans="1:12" x14ac:dyDescent="0.25">
      <c r="A267" t="s">
        <v>846</v>
      </c>
      <c r="B267" t="s">
        <v>30</v>
      </c>
      <c r="C267" s="2">
        <v>20200000000000</v>
      </c>
      <c r="D267" t="s">
        <v>116</v>
      </c>
      <c r="E267" t="s">
        <v>1241</v>
      </c>
      <c r="F267" t="s">
        <v>1252</v>
      </c>
      <c r="G267" t="s">
        <v>2602</v>
      </c>
      <c r="I267">
        <v>10451175</v>
      </c>
      <c r="J267" t="s">
        <v>2451</v>
      </c>
      <c r="K267">
        <f t="shared" si="6"/>
        <v>0</v>
      </c>
      <c r="L267" t="str">
        <f t="shared" si="7"/>
        <v/>
      </c>
    </row>
    <row r="268" spans="1:12" x14ac:dyDescent="0.25">
      <c r="A268" t="s">
        <v>1358</v>
      </c>
      <c r="B268" t="s">
        <v>214</v>
      </c>
      <c r="C268" s="2">
        <v>20200000000000</v>
      </c>
      <c r="D268" t="s">
        <v>119</v>
      </c>
      <c r="E268" t="s">
        <v>1241</v>
      </c>
      <c r="F268" t="s">
        <v>1252</v>
      </c>
      <c r="G268" t="s">
        <v>2602</v>
      </c>
      <c r="I268">
        <v>10451175</v>
      </c>
      <c r="J268" t="s">
        <v>2451</v>
      </c>
      <c r="K268">
        <f t="shared" ref="K268:K331" si="8">LEN(J268)-LEN(SUBSTITUTE(J268,"(",""))</f>
        <v>0</v>
      </c>
      <c r="L268" t="str">
        <f t="shared" ref="L268:L331" si="9">IF(K268=1,SUBSTITUTE(SUBSTITUTE(TRIM(RIGHT(SUBSTITUTE(J268,",",REPT(" ",LEN(J268))),LEN(J268))),"'",""),")]",""),"")</f>
        <v/>
      </c>
    </row>
    <row r="269" spans="1:12" x14ac:dyDescent="0.25">
      <c r="A269" t="s">
        <v>1211</v>
      </c>
      <c r="B269" t="s">
        <v>1</v>
      </c>
      <c r="C269" s="2">
        <v>20200000000000</v>
      </c>
      <c r="D269" t="s">
        <v>432</v>
      </c>
      <c r="E269" t="s">
        <v>1242</v>
      </c>
      <c r="I269" t="s">
        <v>2604</v>
      </c>
      <c r="J269" t="s">
        <v>2605</v>
      </c>
      <c r="K269">
        <f t="shared" si="8"/>
        <v>1</v>
      </c>
      <c r="L269" t="str">
        <f t="shared" si="9"/>
        <v>19.05.1976</v>
      </c>
    </row>
    <row r="270" spans="1:12" x14ac:dyDescent="0.25">
      <c r="A270" t="s">
        <v>1211</v>
      </c>
      <c r="B270" t="s">
        <v>214</v>
      </c>
      <c r="C270" s="2">
        <v>20200000000000</v>
      </c>
      <c r="D270" t="s">
        <v>432</v>
      </c>
      <c r="E270" t="s">
        <v>1242</v>
      </c>
      <c r="I270" t="s">
        <v>2604</v>
      </c>
      <c r="J270" t="s">
        <v>2605</v>
      </c>
      <c r="K270">
        <f t="shared" si="8"/>
        <v>1</v>
      </c>
      <c r="L270" t="str">
        <f t="shared" si="9"/>
        <v>19.05.1976</v>
      </c>
    </row>
    <row r="271" spans="1:12" x14ac:dyDescent="0.25">
      <c r="A271" t="s">
        <v>1283</v>
      </c>
      <c r="B271" t="s">
        <v>1284</v>
      </c>
      <c r="C271" s="2">
        <v>20200000000000</v>
      </c>
      <c r="D271" t="s">
        <v>437</v>
      </c>
      <c r="E271" t="s">
        <v>1242</v>
      </c>
      <c r="F271" t="s">
        <v>1252</v>
      </c>
      <c r="G271" t="s">
        <v>432</v>
      </c>
      <c r="I271" t="s">
        <v>2604</v>
      </c>
      <c r="J271" t="s">
        <v>2451</v>
      </c>
      <c r="K271">
        <f t="shared" si="8"/>
        <v>0</v>
      </c>
      <c r="L271" t="str">
        <f t="shared" si="9"/>
        <v/>
      </c>
    </row>
    <row r="272" spans="1:12" x14ac:dyDescent="0.25">
      <c r="A272" t="s">
        <v>1426</v>
      </c>
      <c r="B272" t="s">
        <v>1</v>
      </c>
      <c r="C272" s="2">
        <v>20200000000000</v>
      </c>
      <c r="D272" t="s">
        <v>428</v>
      </c>
      <c r="E272" t="s">
        <v>1242</v>
      </c>
      <c r="F272" t="s">
        <v>1252</v>
      </c>
      <c r="G272" t="s">
        <v>432</v>
      </c>
      <c r="I272" t="s">
        <v>2604</v>
      </c>
      <c r="J272" t="s">
        <v>2451</v>
      </c>
      <c r="K272">
        <f t="shared" si="8"/>
        <v>0</v>
      </c>
      <c r="L272" t="str">
        <f t="shared" si="9"/>
        <v/>
      </c>
    </row>
    <row r="273" spans="1:12" x14ac:dyDescent="0.25">
      <c r="A273" t="s">
        <v>1293</v>
      </c>
      <c r="B273" t="s">
        <v>1294</v>
      </c>
      <c r="C273" s="2">
        <v>20200000000000</v>
      </c>
      <c r="D273" t="s">
        <v>436</v>
      </c>
      <c r="E273" t="s">
        <v>1242</v>
      </c>
      <c r="F273" t="s">
        <v>1252</v>
      </c>
      <c r="G273" t="s">
        <v>432</v>
      </c>
      <c r="I273" t="s">
        <v>2604</v>
      </c>
      <c r="J273" t="s">
        <v>2451</v>
      </c>
      <c r="K273">
        <f t="shared" si="8"/>
        <v>0</v>
      </c>
      <c r="L273" t="str">
        <f t="shared" si="9"/>
        <v/>
      </c>
    </row>
    <row r="274" spans="1:12" x14ac:dyDescent="0.25">
      <c r="A274" t="s">
        <v>1404</v>
      </c>
      <c r="B274" t="s">
        <v>1</v>
      </c>
      <c r="C274" s="2">
        <v>20200000000000</v>
      </c>
      <c r="D274" t="s">
        <v>38</v>
      </c>
      <c r="E274" t="s">
        <v>1241</v>
      </c>
      <c r="F274" t="s">
        <v>1244</v>
      </c>
      <c r="J274" t="s">
        <v>2606</v>
      </c>
      <c r="K274">
        <f t="shared" si="8"/>
        <v>13</v>
      </c>
      <c r="L274" t="str">
        <f t="shared" si="9"/>
        <v/>
      </c>
    </row>
    <row r="275" spans="1:12" x14ac:dyDescent="0.25">
      <c r="A275" t="s">
        <v>1358</v>
      </c>
      <c r="B275" t="s">
        <v>214</v>
      </c>
      <c r="C275" s="2">
        <v>20200000000000</v>
      </c>
      <c r="D275" t="s">
        <v>1751</v>
      </c>
      <c r="E275" t="s">
        <v>1241</v>
      </c>
      <c r="I275">
        <v>11045827</v>
      </c>
      <c r="J275" t="s">
        <v>2607</v>
      </c>
      <c r="K275">
        <f t="shared" si="8"/>
        <v>1</v>
      </c>
      <c r="L275" t="str">
        <f t="shared" si="9"/>
        <v>11045827</v>
      </c>
    </row>
    <row r="276" spans="1:12" x14ac:dyDescent="0.25">
      <c r="A276" t="s">
        <v>553</v>
      </c>
      <c r="B276" t="s">
        <v>1305</v>
      </c>
      <c r="C276" s="2">
        <v>20200000000000</v>
      </c>
      <c r="D276" t="s">
        <v>2203</v>
      </c>
      <c r="E276" t="s">
        <v>1251</v>
      </c>
      <c r="J276" t="s">
        <v>2451</v>
      </c>
      <c r="K276">
        <f t="shared" si="8"/>
        <v>0</v>
      </c>
      <c r="L276" t="str">
        <f t="shared" si="9"/>
        <v/>
      </c>
    </row>
    <row r="277" spans="1:12" x14ac:dyDescent="0.25">
      <c r="A277" t="s">
        <v>1352</v>
      </c>
      <c r="B277" t="s">
        <v>214</v>
      </c>
      <c r="C277" s="2">
        <v>20200000000000</v>
      </c>
      <c r="D277" t="s">
        <v>834</v>
      </c>
      <c r="E277" t="s">
        <v>1242</v>
      </c>
      <c r="F277" t="s">
        <v>1244</v>
      </c>
      <c r="I277" t="s">
        <v>2608</v>
      </c>
      <c r="J277" t="s">
        <v>2451</v>
      </c>
      <c r="K277">
        <f t="shared" si="8"/>
        <v>0</v>
      </c>
      <c r="L277" t="str">
        <f t="shared" si="9"/>
        <v/>
      </c>
    </row>
    <row r="278" spans="1:12" x14ac:dyDescent="0.25">
      <c r="A278" t="s">
        <v>1293</v>
      </c>
      <c r="B278" t="s">
        <v>1294</v>
      </c>
      <c r="C278" s="2">
        <v>20200000000000</v>
      </c>
      <c r="D278" t="s">
        <v>282</v>
      </c>
      <c r="E278" t="s">
        <v>1242</v>
      </c>
      <c r="F278" t="s">
        <v>1248</v>
      </c>
      <c r="J278" t="s">
        <v>2451</v>
      </c>
      <c r="K278">
        <f t="shared" si="8"/>
        <v>0</v>
      </c>
      <c r="L278" t="str">
        <f t="shared" si="9"/>
        <v/>
      </c>
    </row>
    <row r="279" spans="1:12" x14ac:dyDescent="0.25">
      <c r="A279" t="s">
        <v>1352</v>
      </c>
      <c r="B279" t="s">
        <v>214</v>
      </c>
      <c r="C279" s="2">
        <v>20200000000000</v>
      </c>
      <c r="D279" t="s">
        <v>2204</v>
      </c>
      <c r="E279" t="s">
        <v>1251</v>
      </c>
      <c r="J279" t="s">
        <v>2609</v>
      </c>
      <c r="K279">
        <f t="shared" si="8"/>
        <v>20</v>
      </c>
      <c r="L279" t="str">
        <f t="shared" si="9"/>
        <v/>
      </c>
    </row>
    <row r="280" spans="1:12" x14ac:dyDescent="0.25">
      <c r="A280" t="s">
        <v>1293</v>
      </c>
      <c r="B280" t="s">
        <v>1294</v>
      </c>
      <c r="C280" s="2">
        <v>20200000000000</v>
      </c>
      <c r="D280" t="s">
        <v>2205</v>
      </c>
      <c r="E280" t="s">
        <v>1241</v>
      </c>
      <c r="F280" t="s">
        <v>1244</v>
      </c>
      <c r="J280" t="s">
        <v>2610</v>
      </c>
      <c r="K280">
        <f t="shared" si="8"/>
        <v>20</v>
      </c>
      <c r="L280" t="str">
        <f t="shared" si="9"/>
        <v/>
      </c>
    </row>
    <row r="281" spans="1:12" x14ac:dyDescent="0.25">
      <c r="A281" t="s">
        <v>553</v>
      </c>
      <c r="B281" t="s">
        <v>1305</v>
      </c>
      <c r="C281" s="2">
        <v>20200000000000</v>
      </c>
      <c r="D281" t="s">
        <v>1217</v>
      </c>
      <c r="E281" t="s">
        <v>1241</v>
      </c>
      <c r="I281">
        <v>12247473</v>
      </c>
      <c r="J281" t="s">
        <v>2611</v>
      </c>
      <c r="K281">
        <f t="shared" si="8"/>
        <v>1</v>
      </c>
      <c r="L281" t="str">
        <f t="shared" si="9"/>
        <v>12247473</v>
      </c>
    </row>
    <row r="282" spans="1:12" x14ac:dyDescent="0.25">
      <c r="A282" t="s">
        <v>1358</v>
      </c>
      <c r="B282" t="s">
        <v>214</v>
      </c>
      <c r="C282" s="2">
        <v>20200000000000</v>
      </c>
      <c r="D282" t="s">
        <v>2206</v>
      </c>
      <c r="E282" t="s">
        <v>1241</v>
      </c>
      <c r="F282" t="s">
        <v>1244</v>
      </c>
      <c r="J282" t="s">
        <v>2612</v>
      </c>
      <c r="K282">
        <f t="shared" si="8"/>
        <v>13</v>
      </c>
      <c r="L282" t="str">
        <f t="shared" si="9"/>
        <v/>
      </c>
    </row>
    <row r="283" spans="1:12" x14ac:dyDescent="0.25">
      <c r="A283" t="s">
        <v>553</v>
      </c>
      <c r="B283" t="s">
        <v>1305</v>
      </c>
      <c r="C283" s="2">
        <v>20200000000000</v>
      </c>
      <c r="D283" t="s">
        <v>1807</v>
      </c>
      <c r="E283" t="s">
        <v>1241</v>
      </c>
      <c r="I283">
        <v>10479050</v>
      </c>
      <c r="J283" t="s">
        <v>2451</v>
      </c>
      <c r="K283">
        <f t="shared" si="8"/>
        <v>0</v>
      </c>
      <c r="L283" t="str">
        <f t="shared" si="9"/>
        <v/>
      </c>
    </row>
    <row r="284" spans="1:12" x14ac:dyDescent="0.25">
      <c r="A284" t="s">
        <v>553</v>
      </c>
      <c r="B284" t="s">
        <v>1305</v>
      </c>
      <c r="C284" s="2">
        <v>20200000000000</v>
      </c>
      <c r="D284" t="s">
        <v>1968</v>
      </c>
      <c r="E284" t="s">
        <v>1242</v>
      </c>
      <c r="I284" t="s">
        <v>2466</v>
      </c>
      <c r="J284" t="s">
        <v>2451</v>
      </c>
      <c r="K284">
        <f t="shared" si="8"/>
        <v>0</v>
      </c>
      <c r="L284" t="str">
        <f t="shared" si="9"/>
        <v/>
      </c>
    </row>
    <row r="285" spans="1:12" x14ac:dyDescent="0.25">
      <c r="A285" t="s">
        <v>885</v>
      </c>
      <c r="B285" t="s">
        <v>1</v>
      </c>
      <c r="C285" s="2">
        <v>20200000000000</v>
      </c>
      <c r="D285" t="s">
        <v>2207</v>
      </c>
      <c r="E285" t="s">
        <v>1241</v>
      </c>
      <c r="G285" t="s">
        <v>2613</v>
      </c>
      <c r="I285">
        <v>80115195</v>
      </c>
      <c r="J285" t="s">
        <v>2451</v>
      </c>
      <c r="K285">
        <f t="shared" si="8"/>
        <v>0</v>
      </c>
      <c r="L285" t="str">
        <f t="shared" si="9"/>
        <v/>
      </c>
    </row>
    <row r="286" spans="1:12" x14ac:dyDescent="0.25">
      <c r="A286" t="s">
        <v>642</v>
      </c>
      <c r="B286" t="s">
        <v>30</v>
      </c>
      <c r="C286" s="2">
        <v>20200000000000</v>
      </c>
      <c r="D286" t="s">
        <v>2207</v>
      </c>
      <c r="E286" t="s">
        <v>1241</v>
      </c>
      <c r="G286" t="s">
        <v>2613</v>
      </c>
      <c r="I286">
        <v>80115195</v>
      </c>
      <c r="J286" t="s">
        <v>2451</v>
      </c>
      <c r="K286">
        <f t="shared" si="8"/>
        <v>0</v>
      </c>
      <c r="L286" t="str">
        <f t="shared" si="9"/>
        <v/>
      </c>
    </row>
    <row r="287" spans="1:12" x14ac:dyDescent="0.25">
      <c r="A287" t="s">
        <v>1358</v>
      </c>
      <c r="B287" t="s">
        <v>214</v>
      </c>
      <c r="C287" s="2">
        <v>20200000000000</v>
      </c>
      <c r="D287" t="s">
        <v>2209</v>
      </c>
      <c r="E287" t="s">
        <v>1241</v>
      </c>
      <c r="F287" t="s">
        <v>1244</v>
      </c>
      <c r="J287" t="s">
        <v>2614</v>
      </c>
      <c r="K287">
        <f t="shared" si="8"/>
        <v>20</v>
      </c>
      <c r="L287" t="str">
        <f t="shared" si="9"/>
        <v/>
      </c>
    </row>
    <row r="288" spans="1:12" x14ac:dyDescent="0.25">
      <c r="A288" t="s">
        <v>1384</v>
      </c>
      <c r="B288" t="s">
        <v>1</v>
      </c>
      <c r="C288" s="2">
        <v>20200000000000</v>
      </c>
      <c r="D288" t="s">
        <v>2211</v>
      </c>
      <c r="E288" t="s">
        <v>1241</v>
      </c>
      <c r="F288" t="s">
        <v>1244</v>
      </c>
      <c r="J288" t="s">
        <v>2615</v>
      </c>
      <c r="K288">
        <f t="shared" si="8"/>
        <v>20</v>
      </c>
      <c r="L288" t="str">
        <f t="shared" si="9"/>
        <v/>
      </c>
    </row>
    <row r="289" spans="1:12" x14ac:dyDescent="0.25">
      <c r="A289" t="s">
        <v>39</v>
      </c>
      <c r="B289" t="s">
        <v>1274</v>
      </c>
      <c r="C289" s="2">
        <v>20200000000000</v>
      </c>
      <c r="D289" t="s">
        <v>431</v>
      </c>
      <c r="E289" t="s">
        <v>1241</v>
      </c>
      <c r="F289" t="s">
        <v>1252</v>
      </c>
      <c r="G289" t="s">
        <v>873</v>
      </c>
      <c r="J289" t="s">
        <v>2451</v>
      </c>
      <c r="K289">
        <f t="shared" si="8"/>
        <v>0</v>
      </c>
      <c r="L289" t="str">
        <f t="shared" si="9"/>
        <v/>
      </c>
    </row>
    <row r="290" spans="1:12" x14ac:dyDescent="0.25">
      <c r="A290" t="s">
        <v>553</v>
      </c>
      <c r="B290" t="s">
        <v>1305</v>
      </c>
      <c r="C290" s="2">
        <v>20200000000000</v>
      </c>
      <c r="D290" t="s">
        <v>873</v>
      </c>
      <c r="E290" t="s">
        <v>1241</v>
      </c>
      <c r="F290" t="s">
        <v>2465</v>
      </c>
      <c r="G290" t="s">
        <v>873</v>
      </c>
      <c r="J290" t="s">
        <v>2451</v>
      </c>
      <c r="K290">
        <f t="shared" si="8"/>
        <v>0</v>
      </c>
      <c r="L290" t="str">
        <f t="shared" si="9"/>
        <v/>
      </c>
    </row>
    <row r="291" spans="1:12" x14ac:dyDescent="0.25">
      <c r="A291" t="s">
        <v>39</v>
      </c>
      <c r="B291" t="s">
        <v>1274</v>
      </c>
      <c r="C291" s="2">
        <v>20200000000000</v>
      </c>
      <c r="D291" t="s">
        <v>2212</v>
      </c>
      <c r="E291" t="s">
        <v>1241</v>
      </c>
      <c r="F291" t="s">
        <v>1252</v>
      </c>
      <c r="G291" t="s">
        <v>2616</v>
      </c>
      <c r="I291">
        <v>90006006</v>
      </c>
      <c r="J291" t="s">
        <v>2451</v>
      </c>
      <c r="K291">
        <f t="shared" si="8"/>
        <v>0</v>
      </c>
      <c r="L291" t="str">
        <f t="shared" si="9"/>
        <v/>
      </c>
    </row>
    <row r="292" spans="1:12" x14ac:dyDescent="0.25">
      <c r="A292" t="s">
        <v>1404</v>
      </c>
      <c r="B292" t="s">
        <v>1</v>
      </c>
      <c r="C292" s="2">
        <v>20200000000000</v>
      </c>
      <c r="D292" t="s">
        <v>2213</v>
      </c>
      <c r="F292" t="s">
        <v>1244</v>
      </c>
      <c r="I292" t="s">
        <v>2466</v>
      </c>
      <c r="J292" t="s">
        <v>2451</v>
      </c>
      <c r="K292">
        <f t="shared" si="8"/>
        <v>0</v>
      </c>
      <c r="L292" t="str">
        <f t="shared" si="9"/>
        <v/>
      </c>
    </row>
    <row r="293" spans="1:12" x14ac:dyDescent="0.25">
      <c r="A293" t="s">
        <v>1293</v>
      </c>
      <c r="B293" t="s">
        <v>1294</v>
      </c>
      <c r="C293" s="2">
        <v>20200000000000</v>
      </c>
      <c r="D293" t="s">
        <v>2214</v>
      </c>
      <c r="E293" t="s">
        <v>1241</v>
      </c>
      <c r="F293" t="s">
        <v>2465</v>
      </c>
      <c r="I293" t="s">
        <v>2466</v>
      </c>
      <c r="J293" t="s">
        <v>2451</v>
      </c>
      <c r="K293">
        <f t="shared" si="8"/>
        <v>0</v>
      </c>
      <c r="L293" t="str">
        <f t="shared" si="9"/>
        <v/>
      </c>
    </row>
    <row r="294" spans="1:12" x14ac:dyDescent="0.25">
      <c r="A294" t="s">
        <v>1354</v>
      </c>
      <c r="B294" t="s">
        <v>1</v>
      </c>
      <c r="C294" s="2">
        <v>20200000000000</v>
      </c>
      <c r="D294" t="s">
        <v>26</v>
      </c>
      <c r="E294" t="s">
        <v>1241</v>
      </c>
      <c r="F294" t="s">
        <v>2465</v>
      </c>
      <c r="J294" t="s">
        <v>2617</v>
      </c>
      <c r="K294">
        <f t="shared" si="8"/>
        <v>19</v>
      </c>
      <c r="L294" t="str">
        <f t="shared" si="9"/>
        <v/>
      </c>
    </row>
    <row r="295" spans="1:12" x14ac:dyDescent="0.25">
      <c r="A295" t="s">
        <v>1332</v>
      </c>
      <c r="B295" t="s">
        <v>30</v>
      </c>
      <c r="C295" s="2">
        <v>20200000000000</v>
      </c>
      <c r="D295" t="s">
        <v>2215</v>
      </c>
      <c r="E295" t="s">
        <v>1241</v>
      </c>
      <c r="I295" s="3">
        <v>11478242</v>
      </c>
      <c r="J295" t="s">
        <v>2618</v>
      </c>
      <c r="K295">
        <f t="shared" si="8"/>
        <v>1</v>
      </c>
      <c r="L295" t="str">
        <f t="shared" si="9"/>
        <v>11478242</v>
      </c>
    </row>
    <row r="296" spans="1:12" x14ac:dyDescent="0.25">
      <c r="A296" t="s">
        <v>1568</v>
      </c>
      <c r="B296" t="s">
        <v>30</v>
      </c>
      <c r="C296" s="2">
        <v>20200000000000</v>
      </c>
      <c r="D296" t="s">
        <v>2216</v>
      </c>
      <c r="F296" t="s">
        <v>1244</v>
      </c>
      <c r="J296" t="s">
        <v>2619</v>
      </c>
      <c r="K296">
        <f t="shared" si="8"/>
        <v>20</v>
      </c>
      <c r="L296" t="str">
        <f t="shared" si="9"/>
        <v/>
      </c>
    </row>
    <row r="297" spans="1:12" x14ac:dyDescent="0.25">
      <c r="A297" t="s">
        <v>1308</v>
      </c>
      <c r="B297" t="s">
        <v>30</v>
      </c>
      <c r="C297" s="2">
        <v>20200000000000</v>
      </c>
      <c r="D297" t="s">
        <v>819</v>
      </c>
      <c r="E297" t="s">
        <v>1241</v>
      </c>
      <c r="I297">
        <v>11690887</v>
      </c>
      <c r="J297" t="s">
        <v>2620</v>
      </c>
      <c r="K297">
        <f t="shared" si="8"/>
        <v>1</v>
      </c>
      <c r="L297" t="str">
        <f t="shared" si="9"/>
        <v>11690887</v>
      </c>
    </row>
    <row r="298" spans="1:12" x14ac:dyDescent="0.25">
      <c r="A298" t="s">
        <v>967</v>
      </c>
      <c r="B298" t="s">
        <v>1458</v>
      </c>
      <c r="C298" s="2">
        <v>20200000000000</v>
      </c>
      <c r="D298" t="s">
        <v>2014</v>
      </c>
      <c r="E298" t="s">
        <v>1242</v>
      </c>
      <c r="F298" t="s">
        <v>1248</v>
      </c>
      <c r="I298" t="s">
        <v>2466</v>
      </c>
      <c r="J298" t="s">
        <v>2621</v>
      </c>
      <c r="K298">
        <f t="shared" si="8"/>
        <v>1</v>
      </c>
      <c r="L298" t="str">
        <f t="shared" si="9"/>
        <v>80140376</v>
      </c>
    </row>
    <row r="299" spans="1:12" x14ac:dyDescent="0.25">
      <c r="A299" t="s">
        <v>714</v>
      </c>
      <c r="B299" t="s">
        <v>1551</v>
      </c>
      <c r="C299" s="2">
        <v>20200000000000</v>
      </c>
      <c r="D299" t="s">
        <v>899</v>
      </c>
      <c r="E299" t="s">
        <v>1242</v>
      </c>
      <c r="F299" t="s">
        <v>1248</v>
      </c>
      <c r="I299" t="s">
        <v>2466</v>
      </c>
      <c r="J299" t="s">
        <v>2622</v>
      </c>
      <c r="K299">
        <f t="shared" si="8"/>
        <v>2</v>
      </c>
      <c r="L299" t="str">
        <f t="shared" si="9"/>
        <v/>
      </c>
    </row>
    <row r="300" spans="1:12" x14ac:dyDescent="0.25">
      <c r="A300" t="s">
        <v>1355</v>
      </c>
      <c r="B300" t="s">
        <v>1</v>
      </c>
      <c r="C300" s="2">
        <v>20200000000000</v>
      </c>
      <c r="D300" t="s">
        <v>899</v>
      </c>
      <c r="E300" t="s">
        <v>1242</v>
      </c>
      <c r="F300" t="s">
        <v>1248</v>
      </c>
      <c r="I300" t="s">
        <v>2466</v>
      </c>
      <c r="J300" t="s">
        <v>2622</v>
      </c>
      <c r="K300">
        <f t="shared" si="8"/>
        <v>2</v>
      </c>
      <c r="L300" t="str">
        <f t="shared" si="9"/>
        <v/>
      </c>
    </row>
    <row r="301" spans="1:12" x14ac:dyDescent="0.25">
      <c r="A301" t="s">
        <v>1293</v>
      </c>
      <c r="B301" t="s">
        <v>1294</v>
      </c>
      <c r="C301" s="2">
        <v>20200000000000</v>
      </c>
      <c r="D301" t="s">
        <v>2358</v>
      </c>
      <c r="E301" t="s">
        <v>1241</v>
      </c>
      <c r="F301" t="s">
        <v>1244</v>
      </c>
      <c r="J301" t="s">
        <v>2451</v>
      </c>
      <c r="K301">
        <f t="shared" si="8"/>
        <v>0</v>
      </c>
      <c r="L301" t="str">
        <f t="shared" si="9"/>
        <v/>
      </c>
    </row>
    <row r="302" spans="1:12" x14ac:dyDescent="0.25">
      <c r="A302" t="s">
        <v>1319</v>
      </c>
      <c r="B302" t="s">
        <v>1320</v>
      </c>
      <c r="C302" s="2">
        <v>20200000000000</v>
      </c>
      <c r="D302" t="s">
        <v>1808</v>
      </c>
      <c r="E302" t="s">
        <v>1241</v>
      </c>
      <c r="G302" t="s">
        <v>2623</v>
      </c>
      <c r="I302">
        <v>80076023</v>
      </c>
      <c r="J302" t="s">
        <v>2451</v>
      </c>
      <c r="K302">
        <f t="shared" si="8"/>
        <v>0</v>
      </c>
      <c r="L302" t="str">
        <f t="shared" si="9"/>
        <v/>
      </c>
    </row>
    <row r="303" spans="1:12" x14ac:dyDescent="0.25">
      <c r="A303" t="s">
        <v>885</v>
      </c>
      <c r="B303" t="s">
        <v>1</v>
      </c>
      <c r="C303" s="2">
        <v>20200000000000</v>
      </c>
      <c r="D303" t="s">
        <v>1808</v>
      </c>
      <c r="E303" t="s">
        <v>1241</v>
      </c>
      <c r="G303" t="s">
        <v>2623</v>
      </c>
      <c r="I303">
        <v>80076023</v>
      </c>
      <c r="J303" t="s">
        <v>2451</v>
      </c>
      <c r="K303">
        <f t="shared" si="8"/>
        <v>0</v>
      </c>
      <c r="L303" t="str">
        <f t="shared" si="9"/>
        <v/>
      </c>
    </row>
    <row r="304" spans="1:12" x14ac:dyDescent="0.25">
      <c r="A304" t="s">
        <v>1531</v>
      </c>
      <c r="B304" t="s">
        <v>1532</v>
      </c>
      <c r="C304" s="2">
        <v>20200000000000</v>
      </c>
      <c r="D304" t="s">
        <v>1809</v>
      </c>
      <c r="E304" t="s">
        <v>1241</v>
      </c>
      <c r="G304" t="s">
        <v>2623</v>
      </c>
      <c r="I304">
        <v>80076023</v>
      </c>
      <c r="J304" t="s">
        <v>2451</v>
      </c>
      <c r="K304">
        <f t="shared" si="8"/>
        <v>0</v>
      </c>
      <c r="L304" t="str">
        <f t="shared" si="9"/>
        <v/>
      </c>
    </row>
    <row r="305" spans="1:12" x14ac:dyDescent="0.25">
      <c r="A305" t="s">
        <v>553</v>
      </c>
      <c r="B305" t="s">
        <v>1305</v>
      </c>
      <c r="C305" s="2">
        <v>20200000000000</v>
      </c>
      <c r="D305" t="s">
        <v>1810</v>
      </c>
      <c r="E305" t="s">
        <v>1241</v>
      </c>
      <c r="G305" t="s">
        <v>2623</v>
      </c>
      <c r="I305">
        <v>80076023</v>
      </c>
      <c r="J305" t="s">
        <v>2451</v>
      </c>
      <c r="K305">
        <f t="shared" si="8"/>
        <v>0</v>
      </c>
      <c r="L305" t="str">
        <f t="shared" si="9"/>
        <v/>
      </c>
    </row>
    <row r="306" spans="1:12" x14ac:dyDescent="0.25">
      <c r="A306" t="s">
        <v>1164</v>
      </c>
      <c r="B306" t="s">
        <v>1536</v>
      </c>
      <c r="C306" s="2">
        <v>20200000000000</v>
      </c>
      <c r="D306" t="s">
        <v>2217</v>
      </c>
      <c r="E306" t="s">
        <v>1243</v>
      </c>
      <c r="J306" t="s">
        <v>2451</v>
      </c>
      <c r="K306">
        <f t="shared" si="8"/>
        <v>0</v>
      </c>
      <c r="L306" t="str">
        <f t="shared" si="9"/>
        <v/>
      </c>
    </row>
    <row r="307" spans="1:12" x14ac:dyDescent="0.25">
      <c r="A307" t="s">
        <v>1211</v>
      </c>
      <c r="B307" t="s">
        <v>214</v>
      </c>
      <c r="C307" s="2">
        <v>20200000000000</v>
      </c>
      <c r="D307" t="s">
        <v>830</v>
      </c>
      <c r="E307" t="s">
        <v>1241</v>
      </c>
      <c r="I307">
        <v>90008264</v>
      </c>
      <c r="J307" t="s">
        <v>2624</v>
      </c>
      <c r="K307">
        <f t="shared" si="8"/>
        <v>1</v>
      </c>
      <c r="L307" t="str">
        <f t="shared" si="9"/>
        <v>90008264</v>
      </c>
    </row>
    <row r="308" spans="1:12" x14ac:dyDescent="0.25">
      <c r="A308" t="s">
        <v>1211</v>
      </c>
      <c r="B308" t="s">
        <v>214</v>
      </c>
      <c r="C308" s="2">
        <v>20200000000000</v>
      </c>
      <c r="D308" t="s">
        <v>670</v>
      </c>
      <c r="E308" t="s">
        <v>1241</v>
      </c>
      <c r="G308" t="s">
        <v>2625</v>
      </c>
      <c r="I308">
        <v>80272391</v>
      </c>
      <c r="J308" t="s">
        <v>2451</v>
      </c>
      <c r="K308">
        <f t="shared" si="8"/>
        <v>0</v>
      </c>
      <c r="L308" t="str">
        <f t="shared" si="9"/>
        <v/>
      </c>
    </row>
    <row r="309" spans="1:12" x14ac:dyDescent="0.25">
      <c r="A309" t="s">
        <v>1531</v>
      </c>
      <c r="B309" t="s">
        <v>1532</v>
      </c>
      <c r="C309" s="2">
        <v>20200000000000</v>
      </c>
      <c r="D309" t="s">
        <v>307</v>
      </c>
      <c r="E309" t="s">
        <v>1243</v>
      </c>
      <c r="G309" t="s">
        <v>2532</v>
      </c>
      <c r="I309">
        <v>10004521</v>
      </c>
      <c r="J309" t="s">
        <v>2626</v>
      </c>
      <c r="K309">
        <f t="shared" si="8"/>
        <v>1</v>
      </c>
      <c r="L309" t="str">
        <f t="shared" si="9"/>
        <v>10420938</v>
      </c>
    </row>
    <row r="310" spans="1:12" x14ac:dyDescent="0.25">
      <c r="A310" t="s">
        <v>1289</v>
      </c>
      <c r="B310" t="s">
        <v>1576</v>
      </c>
      <c r="C310" s="2">
        <v>20200000000000</v>
      </c>
      <c r="D310" t="s">
        <v>307</v>
      </c>
      <c r="E310" t="s">
        <v>1243</v>
      </c>
      <c r="G310" t="s">
        <v>2532</v>
      </c>
      <c r="I310">
        <v>10004521</v>
      </c>
      <c r="J310" t="s">
        <v>2626</v>
      </c>
      <c r="K310">
        <f t="shared" si="8"/>
        <v>1</v>
      </c>
      <c r="L310" t="str">
        <f t="shared" si="9"/>
        <v>10420938</v>
      </c>
    </row>
    <row r="311" spans="1:12" x14ac:dyDescent="0.25">
      <c r="A311" t="s">
        <v>29</v>
      </c>
      <c r="B311" t="s">
        <v>30</v>
      </c>
      <c r="C311" s="2">
        <v>20200000000000</v>
      </c>
      <c r="D311" t="s">
        <v>307</v>
      </c>
      <c r="E311" t="s">
        <v>1243</v>
      </c>
      <c r="G311" t="s">
        <v>2532</v>
      </c>
      <c r="I311">
        <v>10004521</v>
      </c>
      <c r="J311" t="s">
        <v>2626</v>
      </c>
      <c r="K311">
        <f t="shared" si="8"/>
        <v>1</v>
      </c>
      <c r="L311" t="str">
        <f t="shared" si="9"/>
        <v>10420938</v>
      </c>
    </row>
    <row r="312" spans="1:12" x14ac:dyDescent="0.25">
      <c r="A312" t="s">
        <v>1290</v>
      </c>
      <c r="B312" t="s">
        <v>214</v>
      </c>
      <c r="C312" s="2">
        <v>20200000000000</v>
      </c>
      <c r="D312" t="s">
        <v>1811</v>
      </c>
      <c r="E312" t="s">
        <v>1241</v>
      </c>
      <c r="I312">
        <v>10421629</v>
      </c>
      <c r="J312" t="s">
        <v>2627</v>
      </c>
      <c r="K312">
        <f t="shared" si="8"/>
        <v>12</v>
      </c>
      <c r="L312" t="str">
        <f t="shared" si="9"/>
        <v/>
      </c>
    </row>
    <row r="313" spans="1:12" x14ac:dyDescent="0.25">
      <c r="A313" t="s">
        <v>1584</v>
      </c>
      <c r="B313" t="s">
        <v>1</v>
      </c>
      <c r="C313" s="2">
        <v>20200000000000</v>
      </c>
      <c r="D313" t="s">
        <v>1811</v>
      </c>
      <c r="E313" t="s">
        <v>1241</v>
      </c>
      <c r="I313">
        <v>10421629</v>
      </c>
      <c r="J313" t="s">
        <v>2627</v>
      </c>
      <c r="K313">
        <f t="shared" si="8"/>
        <v>12</v>
      </c>
      <c r="L313" t="str">
        <f t="shared" si="9"/>
        <v/>
      </c>
    </row>
    <row r="314" spans="1:12" x14ac:dyDescent="0.25">
      <c r="A314" t="s">
        <v>1293</v>
      </c>
      <c r="B314" t="s">
        <v>1294</v>
      </c>
      <c r="C314" s="2">
        <v>20200000000000</v>
      </c>
      <c r="D314" t="s">
        <v>1812</v>
      </c>
      <c r="E314" t="s">
        <v>1241</v>
      </c>
      <c r="G314" t="s">
        <v>2628</v>
      </c>
      <c r="I314">
        <v>10032389</v>
      </c>
      <c r="J314" t="s">
        <v>2451</v>
      </c>
      <c r="K314">
        <f t="shared" si="8"/>
        <v>0</v>
      </c>
      <c r="L314" t="str">
        <f t="shared" si="9"/>
        <v/>
      </c>
    </row>
    <row r="315" spans="1:12" x14ac:dyDescent="0.25">
      <c r="A315" t="s">
        <v>1531</v>
      </c>
      <c r="B315" t="s">
        <v>1532</v>
      </c>
      <c r="C315" s="2">
        <v>20200000000000</v>
      </c>
      <c r="D315" t="s">
        <v>1813</v>
      </c>
      <c r="E315" t="s">
        <v>1241</v>
      </c>
      <c r="I315">
        <v>80000623</v>
      </c>
      <c r="J315" t="s">
        <v>2451</v>
      </c>
      <c r="K315">
        <f t="shared" si="8"/>
        <v>0</v>
      </c>
      <c r="L315" t="str">
        <f t="shared" si="9"/>
        <v/>
      </c>
    </row>
    <row r="316" spans="1:12" x14ac:dyDescent="0.25">
      <c r="A316" t="s">
        <v>942</v>
      </c>
      <c r="B316" t="s">
        <v>1</v>
      </c>
      <c r="C316" s="2">
        <v>20200000000000</v>
      </c>
      <c r="D316" t="s">
        <v>178</v>
      </c>
      <c r="E316" t="s">
        <v>1241</v>
      </c>
      <c r="I316">
        <v>80271766</v>
      </c>
      <c r="J316" t="s">
        <v>2629</v>
      </c>
      <c r="K316">
        <f t="shared" si="8"/>
        <v>1</v>
      </c>
      <c r="L316" t="str">
        <f t="shared" si="9"/>
        <v>80271766</v>
      </c>
    </row>
    <row r="317" spans="1:12" x14ac:dyDescent="0.25">
      <c r="A317" t="s">
        <v>1352</v>
      </c>
      <c r="B317" t="s">
        <v>214</v>
      </c>
      <c r="C317" s="2">
        <v>20200000000000</v>
      </c>
      <c r="D317" t="s">
        <v>178</v>
      </c>
      <c r="E317" t="s">
        <v>1241</v>
      </c>
      <c r="I317">
        <v>80271766</v>
      </c>
      <c r="J317" t="s">
        <v>2629</v>
      </c>
      <c r="K317">
        <f t="shared" si="8"/>
        <v>1</v>
      </c>
      <c r="L317" t="str">
        <f t="shared" si="9"/>
        <v>80271766</v>
      </c>
    </row>
    <row r="318" spans="1:12" x14ac:dyDescent="0.25">
      <c r="A318" t="s">
        <v>1211</v>
      </c>
      <c r="B318" t="s">
        <v>214</v>
      </c>
      <c r="C318" s="2">
        <v>20200000000000</v>
      </c>
      <c r="D318" t="s">
        <v>1814</v>
      </c>
      <c r="E318" t="s">
        <v>1241</v>
      </c>
      <c r="I318">
        <v>74000091</v>
      </c>
      <c r="J318" t="s">
        <v>2450</v>
      </c>
      <c r="K318">
        <f t="shared" si="8"/>
        <v>3</v>
      </c>
      <c r="L318" t="str">
        <f t="shared" si="9"/>
        <v/>
      </c>
    </row>
    <row r="319" spans="1:12" x14ac:dyDescent="0.25">
      <c r="A319" t="s">
        <v>1352</v>
      </c>
      <c r="B319" t="s">
        <v>214</v>
      </c>
      <c r="C319" s="2">
        <v>20200000000000</v>
      </c>
      <c r="D319" t="s">
        <v>1814</v>
      </c>
      <c r="E319" t="s">
        <v>1241</v>
      </c>
      <c r="I319">
        <v>74000091</v>
      </c>
      <c r="J319" t="s">
        <v>2450</v>
      </c>
      <c r="K319">
        <f t="shared" si="8"/>
        <v>3</v>
      </c>
      <c r="L319" t="str">
        <f t="shared" si="9"/>
        <v/>
      </c>
    </row>
    <row r="320" spans="1:12" x14ac:dyDescent="0.25">
      <c r="A320" t="s">
        <v>1355</v>
      </c>
      <c r="B320" t="s">
        <v>1</v>
      </c>
      <c r="C320" s="2">
        <v>20200000000000</v>
      </c>
      <c r="D320" t="s">
        <v>2218</v>
      </c>
      <c r="E320" t="s">
        <v>1251</v>
      </c>
      <c r="J320" t="s">
        <v>2451</v>
      </c>
      <c r="K320">
        <f t="shared" si="8"/>
        <v>0</v>
      </c>
      <c r="L320" t="str">
        <f t="shared" si="9"/>
        <v/>
      </c>
    </row>
    <row r="321" spans="1:12" x14ac:dyDescent="0.25">
      <c r="A321" t="s">
        <v>942</v>
      </c>
      <c r="B321" t="s">
        <v>1</v>
      </c>
      <c r="C321" s="2">
        <v>20200000000000</v>
      </c>
      <c r="D321" t="s">
        <v>1209</v>
      </c>
      <c r="E321" t="s">
        <v>1241</v>
      </c>
      <c r="G321" t="s">
        <v>2630</v>
      </c>
      <c r="I321">
        <v>80125649</v>
      </c>
      <c r="J321" t="s">
        <v>2451</v>
      </c>
      <c r="K321">
        <f t="shared" si="8"/>
        <v>0</v>
      </c>
      <c r="L321" t="str">
        <f t="shared" si="9"/>
        <v/>
      </c>
    </row>
    <row r="322" spans="1:12" x14ac:dyDescent="0.25">
      <c r="A322" t="s">
        <v>1293</v>
      </c>
      <c r="B322" t="s">
        <v>1294</v>
      </c>
      <c r="C322" s="2">
        <v>20200000000000</v>
      </c>
      <c r="D322" t="s">
        <v>2219</v>
      </c>
      <c r="E322" t="s">
        <v>1251</v>
      </c>
      <c r="J322" t="s">
        <v>2451</v>
      </c>
      <c r="K322">
        <f t="shared" si="8"/>
        <v>0</v>
      </c>
      <c r="L322" t="str">
        <f t="shared" si="9"/>
        <v/>
      </c>
    </row>
    <row r="323" spans="1:12" x14ac:dyDescent="0.25">
      <c r="A323" t="s">
        <v>1211</v>
      </c>
      <c r="B323" t="s">
        <v>214</v>
      </c>
      <c r="C323" s="2">
        <v>20200000000000</v>
      </c>
      <c r="D323" t="s">
        <v>1207</v>
      </c>
      <c r="E323" t="s">
        <v>1241</v>
      </c>
      <c r="I323">
        <v>80083431</v>
      </c>
      <c r="J323" t="s">
        <v>2451</v>
      </c>
      <c r="K323">
        <f t="shared" si="8"/>
        <v>0</v>
      </c>
      <c r="L323" t="str">
        <f t="shared" si="9"/>
        <v/>
      </c>
    </row>
    <row r="324" spans="1:12" x14ac:dyDescent="0.25">
      <c r="A324" t="s">
        <v>1358</v>
      </c>
      <c r="B324" t="s">
        <v>214</v>
      </c>
      <c r="C324" s="2">
        <v>20200000000000</v>
      </c>
      <c r="D324" t="s">
        <v>1815</v>
      </c>
      <c r="E324" t="s">
        <v>1241</v>
      </c>
      <c r="G324" t="s">
        <v>2631</v>
      </c>
      <c r="I324">
        <v>80007571</v>
      </c>
      <c r="J324" t="s">
        <v>2451</v>
      </c>
      <c r="K324">
        <f t="shared" si="8"/>
        <v>0</v>
      </c>
      <c r="L324" t="str">
        <f t="shared" si="9"/>
        <v/>
      </c>
    </row>
    <row r="325" spans="1:12" x14ac:dyDescent="0.25">
      <c r="A325" t="s">
        <v>1332</v>
      </c>
      <c r="B325" t="s">
        <v>30</v>
      </c>
      <c r="C325" s="2">
        <v>20200000000000</v>
      </c>
      <c r="D325" t="s">
        <v>648</v>
      </c>
      <c r="E325" t="s">
        <v>1241</v>
      </c>
      <c r="G325" t="s">
        <v>2632</v>
      </c>
      <c r="H325" s="1"/>
      <c r="I325" s="1">
        <v>80074834</v>
      </c>
      <c r="J325" t="s">
        <v>2451</v>
      </c>
      <c r="K325">
        <f t="shared" si="8"/>
        <v>0</v>
      </c>
      <c r="L325" t="str">
        <f t="shared" si="9"/>
        <v/>
      </c>
    </row>
    <row r="326" spans="1:12" x14ac:dyDescent="0.25">
      <c r="A326" t="s">
        <v>1332</v>
      </c>
      <c r="B326" t="s">
        <v>30</v>
      </c>
      <c r="C326" s="2">
        <v>20200000000000</v>
      </c>
      <c r="D326" t="s">
        <v>1816</v>
      </c>
      <c r="E326" t="s">
        <v>1241</v>
      </c>
      <c r="G326" t="s">
        <v>2633</v>
      </c>
      <c r="I326">
        <v>80086487</v>
      </c>
      <c r="J326" t="s">
        <v>2451</v>
      </c>
      <c r="K326">
        <f t="shared" si="8"/>
        <v>0</v>
      </c>
      <c r="L326" t="str">
        <f t="shared" si="9"/>
        <v/>
      </c>
    </row>
    <row r="327" spans="1:12" x14ac:dyDescent="0.25">
      <c r="A327" t="s">
        <v>1332</v>
      </c>
      <c r="B327" t="s">
        <v>30</v>
      </c>
      <c r="C327" s="2">
        <v>20200000000000</v>
      </c>
      <c r="D327" t="s">
        <v>1817</v>
      </c>
      <c r="E327" t="s">
        <v>1241</v>
      </c>
      <c r="G327" t="s">
        <v>2634</v>
      </c>
      <c r="I327">
        <v>80016096</v>
      </c>
      <c r="J327" t="s">
        <v>2451</v>
      </c>
      <c r="K327">
        <f t="shared" si="8"/>
        <v>0</v>
      </c>
      <c r="L327" t="str">
        <f t="shared" si="9"/>
        <v/>
      </c>
    </row>
    <row r="328" spans="1:12" x14ac:dyDescent="0.25">
      <c r="A328" t="s">
        <v>832</v>
      </c>
      <c r="B328" t="s">
        <v>1555</v>
      </c>
      <c r="C328" s="2">
        <v>20200000000000</v>
      </c>
      <c r="D328" t="s">
        <v>2635</v>
      </c>
      <c r="E328" t="s">
        <v>1241</v>
      </c>
      <c r="F328" t="s">
        <v>1252</v>
      </c>
      <c r="G328" t="s">
        <v>2636</v>
      </c>
      <c r="J328" t="s">
        <v>2451</v>
      </c>
      <c r="K328">
        <f t="shared" si="8"/>
        <v>0</v>
      </c>
      <c r="L328" t="str">
        <f t="shared" si="9"/>
        <v/>
      </c>
    </row>
    <row r="329" spans="1:12" x14ac:dyDescent="0.25">
      <c r="A329" t="s">
        <v>1567</v>
      </c>
      <c r="B329" t="s">
        <v>1</v>
      </c>
      <c r="C329" s="2">
        <v>20200000000000</v>
      </c>
      <c r="D329" t="s">
        <v>1819</v>
      </c>
      <c r="E329" t="s">
        <v>1241</v>
      </c>
      <c r="G329" t="s">
        <v>2637</v>
      </c>
      <c r="I329">
        <v>10825871</v>
      </c>
      <c r="J329" t="s">
        <v>2451</v>
      </c>
      <c r="K329">
        <f t="shared" si="8"/>
        <v>0</v>
      </c>
      <c r="L329" t="str">
        <f t="shared" si="9"/>
        <v/>
      </c>
    </row>
    <row r="330" spans="1:12" x14ac:dyDescent="0.25">
      <c r="A330" t="s">
        <v>1693</v>
      </c>
      <c r="B330" t="s">
        <v>1</v>
      </c>
      <c r="C330" s="2">
        <v>20200000000000</v>
      </c>
      <c r="D330" t="s">
        <v>1821</v>
      </c>
      <c r="E330" t="s">
        <v>1241</v>
      </c>
      <c r="G330" t="s">
        <v>2638</v>
      </c>
      <c r="I330">
        <v>80004733</v>
      </c>
      <c r="J330" t="s">
        <v>2451</v>
      </c>
      <c r="K330">
        <f t="shared" si="8"/>
        <v>0</v>
      </c>
      <c r="L330" t="str">
        <f t="shared" si="9"/>
        <v/>
      </c>
    </row>
    <row r="331" spans="1:12" x14ac:dyDescent="0.25">
      <c r="A331" t="s">
        <v>1438</v>
      </c>
      <c r="B331" t="s">
        <v>214</v>
      </c>
      <c r="C331" s="2">
        <v>20200000000000</v>
      </c>
      <c r="D331" t="s">
        <v>2220</v>
      </c>
      <c r="E331" t="s">
        <v>1241</v>
      </c>
      <c r="F331" t="s">
        <v>1244</v>
      </c>
      <c r="J331" t="s">
        <v>2451</v>
      </c>
      <c r="K331">
        <f t="shared" si="8"/>
        <v>0</v>
      </c>
      <c r="L331" t="str">
        <f t="shared" si="9"/>
        <v/>
      </c>
    </row>
    <row r="332" spans="1:12" x14ac:dyDescent="0.25">
      <c r="A332" t="s">
        <v>859</v>
      </c>
      <c r="B332" t="s">
        <v>1</v>
      </c>
      <c r="C332" s="2">
        <v>20200000000000</v>
      </c>
      <c r="D332" t="s">
        <v>2221</v>
      </c>
      <c r="E332" t="s">
        <v>1241</v>
      </c>
      <c r="G332" t="s">
        <v>2639</v>
      </c>
      <c r="I332">
        <v>11426825</v>
      </c>
      <c r="J332" t="s">
        <v>2640</v>
      </c>
      <c r="K332">
        <f t="shared" ref="K332:K395" si="10">LEN(J332)-LEN(SUBSTITUTE(J332,"(",""))</f>
        <v>4</v>
      </c>
      <c r="L332" t="str">
        <f t="shared" ref="L332:L395" si="11">IF(K332=1,SUBSTITUTE(SUBSTITUTE(TRIM(RIGHT(SUBSTITUTE(J332,",",REPT(" ",LEN(J332))),LEN(J332))),"'",""),")]",""),"")</f>
        <v/>
      </c>
    </row>
    <row r="333" spans="1:12" x14ac:dyDescent="0.25">
      <c r="A333" t="s">
        <v>1312</v>
      </c>
      <c r="B333" t="s">
        <v>1</v>
      </c>
      <c r="C333" s="2">
        <v>20200000000000</v>
      </c>
      <c r="D333" t="s">
        <v>389</v>
      </c>
      <c r="E333" t="s">
        <v>1241</v>
      </c>
      <c r="I333">
        <v>90012596</v>
      </c>
      <c r="J333" t="s">
        <v>2641</v>
      </c>
      <c r="K333">
        <f t="shared" si="10"/>
        <v>2</v>
      </c>
      <c r="L333" t="str">
        <f t="shared" si="11"/>
        <v/>
      </c>
    </row>
    <row r="334" spans="1:12" x14ac:dyDescent="0.25">
      <c r="A334" t="s">
        <v>1290</v>
      </c>
      <c r="B334" t="s">
        <v>214</v>
      </c>
      <c r="C334" s="2">
        <v>20200000000000</v>
      </c>
      <c r="D334" t="s">
        <v>256</v>
      </c>
      <c r="E334" t="s">
        <v>1241</v>
      </c>
      <c r="I334" t="s">
        <v>2466</v>
      </c>
      <c r="J334" t="s">
        <v>2451</v>
      </c>
      <c r="K334">
        <f t="shared" si="10"/>
        <v>0</v>
      </c>
      <c r="L334" t="str">
        <f t="shared" si="11"/>
        <v/>
      </c>
    </row>
    <row r="335" spans="1:12" x14ac:dyDescent="0.25">
      <c r="A335" t="s">
        <v>1352</v>
      </c>
      <c r="B335" t="s">
        <v>214</v>
      </c>
      <c r="C335" s="2">
        <v>20200000000000</v>
      </c>
      <c r="D335" t="s">
        <v>1822</v>
      </c>
      <c r="E335" t="s">
        <v>1241</v>
      </c>
      <c r="G335" t="s">
        <v>2642</v>
      </c>
      <c r="I335">
        <v>80349260</v>
      </c>
      <c r="J335" t="s">
        <v>2451</v>
      </c>
      <c r="K335">
        <f t="shared" si="10"/>
        <v>0</v>
      </c>
      <c r="L335" t="str">
        <f t="shared" si="11"/>
        <v/>
      </c>
    </row>
    <row r="336" spans="1:12" x14ac:dyDescent="0.25">
      <c r="A336" t="s">
        <v>1286</v>
      </c>
      <c r="B336" t="s">
        <v>214</v>
      </c>
      <c r="C336" s="2">
        <v>20200000000000</v>
      </c>
      <c r="D336" t="s">
        <v>107</v>
      </c>
      <c r="E336" t="s">
        <v>1241</v>
      </c>
      <c r="I336">
        <v>74000624</v>
      </c>
      <c r="J336" t="s">
        <v>2643</v>
      </c>
      <c r="K336">
        <f t="shared" si="10"/>
        <v>4</v>
      </c>
      <c r="L336" t="str">
        <f t="shared" si="11"/>
        <v/>
      </c>
    </row>
    <row r="337" spans="1:12" x14ac:dyDescent="0.25">
      <c r="A337" t="s">
        <v>1358</v>
      </c>
      <c r="B337" t="s">
        <v>214</v>
      </c>
      <c r="C337" s="2">
        <v>20200000000000</v>
      </c>
      <c r="D337" t="s">
        <v>107</v>
      </c>
      <c r="E337" t="s">
        <v>1241</v>
      </c>
      <c r="I337">
        <v>74000624</v>
      </c>
      <c r="J337" t="s">
        <v>2643</v>
      </c>
      <c r="K337">
        <f t="shared" si="10"/>
        <v>4</v>
      </c>
      <c r="L337" t="str">
        <f t="shared" si="11"/>
        <v/>
      </c>
    </row>
    <row r="338" spans="1:12" x14ac:dyDescent="0.25">
      <c r="A338" t="s">
        <v>859</v>
      </c>
      <c r="B338" t="s">
        <v>554</v>
      </c>
      <c r="C338" s="2">
        <v>20200000000000</v>
      </c>
      <c r="D338" t="s">
        <v>1135</v>
      </c>
      <c r="E338" t="s">
        <v>1241</v>
      </c>
      <c r="I338">
        <v>74000624</v>
      </c>
      <c r="J338" t="s">
        <v>2643</v>
      </c>
      <c r="K338">
        <f t="shared" si="10"/>
        <v>4</v>
      </c>
      <c r="L338" t="str">
        <f t="shared" si="11"/>
        <v/>
      </c>
    </row>
    <row r="339" spans="1:12" x14ac:dyDescent="0.25">
      <c r="A339" t="s">
        <v>1293</v>
      </c>
      <c r="B339" t="s">
        <v>1294</v>
      </c>
      <c r="C339" s="2">
        <v>20200000000000</v>
      </c>
      <c r="D339" t="s">
        <v>107</v>
      </c>
      <c r="E339" t="s">
        <v>1241</v>
      </c>
      <c r="I339">
        <v>74000624</v>
      </c>
      <c r="J339" t="s">
        <v>2643</v>
      </c>
      <c r="K339">
        <f t="shared" si="10"/>
        <v>4</v>
      </c>
      <c r="L339" t="str">
        <f t="shared" si="11"/>
        <v/>
      </c>
    </row>
    <row r="340" spans="1:12" x14ac:dyDescent="0.25">
      <c r="A340" t="s">
        <v>1572</v>
      </c>
      <c r="B340" t="s">
        <v>1573</v>
      </c>
      <c r="C340" s="2">
        <v>20200000000000</v>
      </c>
      <c r="D340" t="s">
        <v>89</v>
      </c>
      <c r="E340" t="s">
        <v>1241</v>
      </c>
      <c r="G340" t="s">
        <v>1135</v>
      </c>
      <c r="I340">
        <v>74000624</v>
      </c>
      <c r="J340" t="s">
        <v>2451</v>
      </c>
      <c r="K340">
        <f t="shared" si="10"/>
        <v>0</v>
      </c>
      <c r="L340" t="str">
        <f t="shared" si="11"/>
        <v/>
      </c>
    </row>
    <row r="341" spans="1:12" x14ac:dyDescent="0.25">
      <c r="A341" t="s">
        <v>1290</v>
      </c>
      <c r="B341" t="s">
        <v>214</v>
      </c>
      <c r="C341" s="2">
        <v>20200000000000</v>
      </c>
      <c r="D341" t="s">
        <v>1823</v>
      </c>
      <c r="E341" t="s">
        <v>1241</v>
      </c>
      <c r="G341" t="s">
        <v>2644</v>
      </c>
      <c r="I341">
        <v>80090320</v>
      </c>
      <c r="J341" t="s">
        <v>2451</v>
      </c>
      <c r="K341">
        <f t="shared" si="10"/>
        <v>0</v>
      </c>
      <c r="L341" t="str">
        <f t="shared" si="11"/>
        <v/>
      </c>
    </row>
    <row r="342" spans="1:12" x14ac:dyDescent="0.25">
      <c r="A342" t="s">
        <v>1332</v>
      </c>
      <c r="B342" t="s">
        <v>30</v>
      </c>
      <c r="C342" s="2">
        <v>20200000000000</v>
      </c>
      <c r="D342" t="s">
        <v>106</v>
      </c>
      <c r="E342" t="s">
        <v>1241</v>
      </c>
      <c r="I342">
        <v>74001086</v>
      </c>
      <c r="J342" t="s">
        <v>2451</v>
      </c>
      <c r="K342">
        <f t="shared" si="10"/>
        <v>0</v>
      </c>
      <c r="L342" t="str">
        <f t="shared" si="11"/>
        <v/>
      </c>
    </row>
    <row r="343" spans="1:12" x14ac:dyDescent="0.25">
      <c r="A343" t="s">
        <v>832</v>
      </c>
      <c r="B343" t="s">
        <v>1444</v>
      </c>
      <c r="C343" s="2">
        <v>20200000000000</v>
      </c>
      <c r="D343" t="s">
        <v>88</v>
      </c>
      <c r="E343" t="s">
        <v>1241</v>
      </c>
      <c r="I343">
        <v>74001086</v>
      </c>
      <c r="J343" t="s">
        <v>2451</v>
      </c>
      <c r="K343">
        <f t="shared" si="10"/>
        <v>0</v>
      </c>
      <c r="L343" t="str">
        <f t="shared" si="11"/>
        <v/>
      </c>
    </row>
    <row r="344" spans="1:12" x14ac:dyDescent="0.25">
      <c r="A344" t="s">
        <v>1355</v>
      </c>
      <c r="B344" t="s">
        <v>1</v>
      </c>
      <c r="C344" s="2">
        <v>20200000000000</v>
      </c>
      <c r="D344" t="s">
        <v>106</v>
      </c>
      <c r="E344" t="s">
        <v>1241</v>
      </c>
      <c r="I344">
        <v>74001086</v>
      </c>
      <c r="J344" t="s">
        <v>2451</v>
      </c>
      <c r="K344">
        <f t="shared" si="10"/>
        <v>0</v>
      </c>
      <c r="L344" t="str">
        <f t="shared" si="11"/>
        <v/>
      </c>
    </row>
    <row r="345" spans="1:12" x14ac:dyDescent="0.25">
      <c r="A345" t="s">
        <v>1293</v>
      </c>
      <c r="B345" t="s">
        <v>1294</v>
      </c>
      <c r="C345" s="2">
        <v>20200000000000</v>
      </c>
      <c r="D345" t="s">
        <v>88</v>
      </c>
      <c r="E345" t="s">
        <v>1241</v>
      </c>
      <c r="I345">
        <v>74001086</v>
      </c>
      <c r="J345" t="s">
        <v>2451</v>
      </c>
      <c r="K345">
        <f t="shared" si="10"/>
        <v>0</v>
      </c>
      <c r="L345" t="str">
        <f t="shared" si="11"/>
        <v/>
      </c>
    </row>
    <row r="346" spans="1:12" x14ac:dyDescent="0.25">
      <c r="A346" t="s">
        <v>1312</v>
      </c>
      <c r="B346" t="s">
        <v>1</v>
      </c>
      <c r="C346" s="2">
        <v>20200000000000</v>
      </c>
      <c r="D346" t="s">
        <v>1824</v>
      </c>
      <c r="E346" t="s">
        <v>1241</v>
      </c>
      <c r="I346">
        <v>80255820</v>
      </c>
      <c r="J346" t="s">
        <v>2451</v>
      </c>
      <c r="K346">
        <f t="shared" si="10"/>
        <v>0</v>
      </c>
      <c r="L346" t="str">
        <f t="shared" si="11"/>
        <v/>
      </c>
    </row>
    <row r="347" spans="1:12" x14ac:dyDescent="0.25">
      <c r="A347" t="s">
        <v>1404</v>
      </c>
      <c r="B347" t="s">
        <v>1</v>
      </c>
      <c r="C347" s="2">
        <v>20200000000000</v>
      </c>
      <c r="D347" t="s">
        <v>95</v>
      </c>
      <c r="E347" t="s">
        <v>1241</v>
      </c>
      <c r="I347">
        <v>74000547</v>
      </c>
      <c r="J347" t="s">
        <v>2451</v>
      </c>
      <c r="K347">
        <f t="shared" si="10"/>
        <v>0</v>
      </c>
      <c r="L347" t="str">
        <f t="shared" si="11"/>
        <v/>
      </c>
    </row>
    <row r="348" spans="1:12" x14ac:dyDescent="0.25">
      <c r="A348" t="s">
        <v>1584</v>
      </c>
      <c r="B348" t="s">
        <v>1</v>
      </c>
      <c r="C348" s="2">
        <v>20200000000000</v>
      </c>
      <c r="D348" t="s">
        <v>1126</v>
      </c>
      <c r="E348" t="s">
        <v>1241</v>
      </c>
      <c r="I348">
        <v>74000547</v>
      </c>
      <c r="J348" t="s">
        <v>2645</v>
      </c>
      <c r="K348">
        <f t="shared" si="10"/>
        <v>3</v>
      </c>
      <c r="L348" t="str">
        <f t="shared" si="11"/>
        <v/>
      </c>
    </row>
    <row r="349" spans="1:12" x14ac:dyDescent="0.25">
      <c r="A349" t="s">
        <v>223</v>
      </c>
      <c r="B349" t="s">
        <v>1</v>
      </c>
      <c r="C349" s="2">
        <v>20200000000000</v>
      </c>
      <c r="D349" t="s">
        <v>2222</v>
      </c>
      <c r="E349" t="s">
        <v>1241</v>
      </c>
      <c r="F349" t="s">
        <v>1244</v>
      </c>
      <c r="G349" t="s">
        <v>2646</v>
      </c>
      <c r="I349">
        <v>10017313</v>
      </c>
      <c r="J349" t="s">
        <v>2451</v>
      </c>
      <c r="K349">
        <f t="shared" si="10"/>
        <v>0</v>
      </c>
      <c r="L349" t="str">
        <f t="shared" si="11"/>
        <v/>
      </c>
    </row>
    <row r="350" spans="1:12" x14ac:dyDescent="0.25">
      <c r="A350" t="s">
        <v>1568</v>
      </c>
      <c r="B350" t="s">
        <v>30</v>
      </c>
      <c r="C350" s="2">
        <v>20200000000000</v>
      </c>
      <c r="D350" t="s">
        <v>736</v>
      </c>
      <c r="E350" t="s">
        <v>1243</v>
      </c>
      <c r="J350" t="s">
        <v>2451</v>
      </c>
      <c r="K350">
        <f t="shared" si="10"/>
        <v>0</v>
      </c>
      <c r="L350" t="str">
        <f t="shared" si="11"/>
        <v/>
      </c>
    </row>
    <row r="351" spans="1:12" x14ac:dyDescent="0.25">
      <c r="A351" t="s">
        <v>885</v>
      </c>
      <c r="B351" t="s">
        <v>1</v>
      </c>
      <c r="C351" s="2">
        <v>20200000000000</v>
      </c>
      <c r="D351" t="s">
        <v>811</v>
      </c>
      <c r="E351" t="s">
        <v>1243</v>
      </c>
      <c r="F351" t="s">
        <v>1252</v>
      </c>
      <c r="G351" t="s">
        <v>810</v>
      </c>
      <c r="J351" t="s">
        <v>2451</v>
      </c>
      <c r="K351">
        <f t="shared" si="10"/>
        <v>0</v>
      </c>
      <c r="L351" t="str">
        <f t="shared" si="11"/>
        <v/>
      </c>
    </row>
    <row r="352" spans="1:12" x14ac:dyDescent="0.25">
      <c r="A352" t="s">
        <v>441</v>
      </c>
      <c r="B352" t="s">
        <v>1</v>
      </c>
      <c r="C352" s="2">
        <v>20200000000000</v>
      </c>
      <c r="D352" t="s">
        <v>810</v>
      </c>
      <c r="E352" t="s">
        <v>1243</v>
      </c>
      <c r="J352" t="s">
        <v>2451</v>
      </c>
      <c r="K352">
        <f t="shared" si="10"/>
        <v>0</v>
      </c>
      <c r="L352" t="str">
        <f t="shared" si="11"/>
        <v/>
      </c>
    </row>
    <row r="353" spans="1:12" x14ac:dyDescent="0.25">
      <c r="A353" t="s">
        <v>1438</v>
      </c>
      <c r="B353" t="s">
        <v>214</v>
      </c>
      <c r="C353" s="2">
        <v>20200000000000</v>
      </c>
      <c r="D353" t="s">
        <v>772</v>
      </c>
      <c r="E353" t="s">
        <v>1243</v>
      </c>
      <c r="F353" t="s">
        <v>1252</v>
      </c>
      <c r="G353" t="s">
        <v>810</v>
      </c>
      <c r="J353" t="s">
        <v>2451</v>
      </c>
      <c r="K353">
        <f t="shared" si="10"/>
        <v>0</v>
      </c>
      <c r="L353" t="str">
        <f t="shared" si="11"/>
        <v/>
      </c>
    </row>
    <row r="354" spans="1:12" x14ac:dyDescent="0.25">
      <c r="A354" t="s">
        <v>1312</v>
      </c>
      <c r="B354" t="s">
        <v>1</v>
      </c>
      <c r="C354" s="2">
        <v>20200000000000</v>
      </c>
      <c r="D354" t="s">
        <v>760</v>
      </c>
      <c r="E354" t="s">
        <v>1243</v>
      </c>
      <c r="J354" t="s">
        <v>2451</v>
      </c>
      <c r="K354">
        <f t="shared" si="10"/>
        <v>0</v>
      </c>
      <c r="L354" t="str">
        <f t="shared" si="11"/>
        <v/>
      </c>
    </row>
    <row r="355" spans="1:12" x14ac:dyDescent="0.25">
      <c r="A355" t="s">
        <v>1290</v>
      </c>
      <c r="B355" t="s">
        <v>214</v>
      </c>
      <c r="C355" s="2">
        <v>20200000000000</v>
      </c>
      <c r="D355" t="s">
        <v>788</v>
      </c>
      <c r="E355" t="s">
        <v>1243</v>
      </c>
      <c r="F355" t="s">
        <v>1252</v>
      </c>
      <c r="G355" t="s">
        <v>810</v>
      </c>
      <c r="J355" t="s">
        <v>2451</v>
      </c>
      <c r="K355">
        <f t="shared" si="10"/>
        <v>0</v>
      </c>
      <c r="L355" t="str">
        <f t="shared" si="11"/>
        <v/>
      </c>
    </row>
    <row r="356" spans="1:12" x14ac:dyDescent="0.25">
      <c r="A356" t="s">
        <v>1211</v>
      </c>
      <c r="B356" t="s">
        <v>214</v>
      </c>
      <c r="C356" s="2">
        <v>20200000000000</v>
      </c>
      <c r="D356" t="s">
        <v>1825</v>
      </c>
      <c r="E356" t="s">
        <v>1241</v>
      </c>
      <c r="I356">
        <v>70003164</v>
      </c>
      <c r="J356" t="s">
        <v>2451</v>
      </c>
      <c r="K356">
        <f t="shared" si="10"/>
        <v>0</v>
      </c>
      <c r="L356" t="str">
        <f t="shared" si="11"/>
        <v/>
      </c>
    </row>
    <row r="357" spans="1:12" x14ac:dyDescent="0.25">
      <c r="A357" t="s">
        <v>1352</v>
      </c>
      <c r="B357" t="s">
        <v>214</v>
      </c>
      <c r="C357" s="2">
        <v>20200000000000</v>
      </c>
      <c r="D357" t="s">
        <v>1825</v>
      </c>
      <c r="E357" t="s">
        <v>1241</v>
      </c>
      <c r="I357">
        <v>70003164</v>
      </c>
      <c r="J357" t="s">
        <v>2451</v>
      </c>
      <c r="K357">
        <f t="shared" si="10"/>
        <v>0</v>
      </c>
      <c r="L357" t="str">
        <f t="shared" si="11"/>
        <v/>
      </c>
    </row>
    <row r="358" spans="1:12" x14ac:dyDescent="0.25">
      <c r="A358" t="s">
        <v>1596</v>
      </c>
      <c r="B358" t="s">
        <v>1597</v>
      </c>
      <c r="C358" s="2">
        <v>20200000000000</v>
      </c>
      <c r="D358" t="s">
        <v>369</v>
      </c>
      <c r="E358" t="s">
        <v>1241</v>
      </c>
      <c r="I358" t="s">
        <v>2466</v>
      </c>
      <c r="J358" t="s">
        <v>2451</v>
      </c>
      <c r="K358">
        <f t="shared" si="10"/>
        <v>0</v>
      </c>
      <c r="L358" t="str">
        <f t="shared" si="11"/>
        <v/>
      </c>
    </row>
    <row r="359" spans="1:12" x14ac:dyDescent="0.25">
      <c r="A359" t="s">
        <v>1358</v>
      </c>
      <c r="B359" t="s">
        <v>214</v>
      </c>
      <c r="C359" s="2">
        <v>20200000000000</v>
      </c>
      <c r="D359" t="s">
        <v>1826</v>
      </c>
      <c r="E359" t="s">
        <v>1241</v>
      </c>
      <c r="I359">
        <v>80035225</v>
      </c>
      <c r="J359" t="s">
        <v>2647</v>
      </c>
      <c r="K359">
        <f t="shared" si="10"/>
        <v>1</v>
      </c>
      <c r="L359" t="str">
        <f t="shared" si="11"/>
        <v>80035225</v>
      </c>
    </row>
    <row r="360" spans="1:12" x14ac:dyDescent="0.25">
      <c r="A360" t="s">
        <v>703</v>
      </c>
      <c r="B360" t="s">
        <v>1</v>
      </c>
      <c r="C360" s="2">
        <v>20200000000000</v>
      </c>
      <c r="D360" t="s">
        <v>1827</v>
      </c>
      <c r="E360" t="s">
        <v>1241</v>
      </c>
      <c r="I360">
        <v>80072640</v>
      </c>
      <c r="J360" t="s">
        <v>2451</v>
      </c>
      <c r="K360">
        <f t="shared" si="10"/>
        <v>0</v>
      </c>
      <c r="L360" t="str">
        <f t="shared" si="11"/>
        <v/>
      </c>
    </row>
    <row r="361" spans="1:12" x14ac:dyDescent="0.25">
      <c r="A361" t="s">
        <v>1570</v>
      </c>
      <c r="B361" t="s">
        <v>1571</v>
      </c>
      <c r="C361" s="2">
        <v>20200000000000</v>
      </c>
      <c r="D361" t="s">
        <v>246</v>
      </c>
      <c r="E361" t="s">
        <v>1241</v>
      </c>
      <c r="I361">
        <v>90012610</v>
      </c>
      <c r="J361" t="s">
        <v>2451</v>
      </c>
      <c r="K361">
        <f t="shared" si="10"/>
        <v>0</v>
      </c>
      <c r="L361" t="str">
        <f t="shared" si="11"/>
        <v/>
      </c>
    </row>
    <row r="362" spans="1:12" x14ac:dyDescent="0.25">
      <c r="A362" t="s">
        <v>1293</v>
      </c>
      <c r="B362" t="s">
        <v>1294</v>
      </c>
      <c r="C362" s="2">
        <v>20200000000000</v>
      </c>
      <c r="D362" t="s">
        <v>239</v>
      </c>
      <c r="E362" t="s">
        <v>1241</v>
      </c>
      <c r="F362" t="s">
        <v>1252</v>
      </c>
      <c r="G362" t="s">
        <v>2648</v>
      </c>
      <c r="I362">
        <v>90012610</v>
      </c>
      <c r="J362" t="s">
        <v>2451</v>
      </c>
      <c r="K362">
        <f t="shared" si="10"/>
        <v>0</v>
      </c>
      <c r="L362" t="str">
        <f t="shared" si="11"/>
        <v/>
      </c>
    </row>
    <row r="363" spans="1:12" x14ac:dyDescent="0.25">
      <c r="A363" t="s">
        <v>967</v>
      </c>
      <c r="B363" t="s">
        <v>1458</v>
      </c>
      <c r="C363" s="2">
        <v>20200000000000</v>
      </c>
      <c r="D363" t="s">
        <v>1828</v>
      </c>
      <c r="E363" t="s">
        <v>1241</v>
      </c>
      <c r="G363" t="s">
        <v>2649</v>
      </c>
      <c r="I363">
        <v>80074969</v>
      </c>
      <c r="J363" t="s">
        <v>2451</v>
      </c>
      <c r="K363">
        <f t="shared" si="10"/>
        <v>0</v>
      </c>
      <c r="L363" t="str">
        <f t="shared" si="11"/>
        <v/>
      </c>
    </row>
    <row r="364" spans="1:12" x14ac:dyDescent="0.25">
      <c r="A364" t="s">
        <v>553</v>
      </c>
      <c r="B364" t="s">
        <v>1305</v>
      </c>
      <c r="C364" s="2">
        <v>20200000000000</v>
      </c>
      <c r="D364" t="s">
        <v>1015</v>
      </c>
      <c r="E364" t="s">
        <v>1241</v>
      </c>
      <c r="I364">
        <v>74000168</v>
      </c>
      <c r="J364" t="s">
        <v>2650</v>
      </c>
      <c r="K364">
        <f t="shared" si="10"/>
        <v>6</v>
      </c>
      <c r="L364" t="str">
        <f t="shared" si="11"/>
        <v/>
      </c>
    </row>
    <row r="365" spans="1:12" x14ac:dyDescent="0.25">
      <c r="A365" t="s">
        <v>13</v>
      </c>
      <c r="B365" t="s">
        <v>30</v>
      </c>
      <c r="C365" s="2">
        <v>20200000000000</v>
      </c>
      <c r="D365" t="s">
        <v>1022</v>
      </c>
      <c r="E365" t="s">
        <v>1241</v>
      </c>
      <c r="I365">
        <v>74000168</v>
      </c>
      <c r="J365" t="s">
        <v>2650</v>
      </c>
      <c r="K365">
        <f t="shared" si="10"/>
        <v>6</v>
      </c>
      <c r="L365" t="str">
        <f t="shared" si="11"/>
        <v/>
      </c>
    </row>
    <row r="366" spans="1:12" x14ac:dyDescent="0.25">
      <c r="A366" t="s">
        <v>1355</v>
      </c>
      <c r="B366" t="s">
        <v>1</v>
      </c>
      <c r="C366" s="2">
        <v>20200000000000</v>
      </c>
      <c r="D366" t="s">
        <v>1015</v>
      </c>
      <c r="E366" t="s">
        <v>1241</v>
      </c>
      <c r="I366">
        <v>74000168</v>
      </c>
      <c r="J366" t="s">
        <v>2650</v>
      </c>
      <c r="K366">
        <f t="shared" si="10"/>
        <v>6</v>
      </c>
      <c r="L366" t="str">
        <f t="shared" si="11"/>
        <v/>
      </c>
    </row>
    <row r="367" spans="1:12" x14ac:dyDescent="0.25">
      <c r="A367" t="s">
        <v>706</v>
      </c>
      <c r="B367" t="s">
        <v>1702</v>
      </c>
      <c r="C367" s="2">
        <v>20200000000000</v>
      </c>
      <c r="D367" t="s">
        <v>1022</v>
      </c>
      <c r="E367" t="s">
        <v>1241</v>
      </c>
      <c r="I367">
        <v>74000168</v>
      </c>
      <c r="J367" t="s">
        <v>2650</v>
      </c>
      <c r="K367">
        <f t="shared" si="10"/>
        <v>6</v>
      </c>
      <c r="L367" t="str">
        <f t="shared" si="11"/>
        <v/>
      </c>
    </row>
    <row r="368" spans="1:12" x14ac:dyDescent="0.25">
      <c r="A368" t="s">
        <v>553</v>
      </c>
      <c r="B368" t="s">
        <v>1305</v>
      </c>
      <c r="C368" s="2">
        <v>20200000000000</v>
      </c>
      <c r="D368" t="s">
        <v>1030</v>
      </c>
      <c r="E368" t="s">
        <v>1241</v>
      </c>
      <c r="G368" t="s">
        <v>2651</v>
      </c>
      <c r="I368">
        <v>90000759</v>
      </c>
      <c r="J368" t="s">
        <v>2652</v>
      </c>
      <c r="K368">
        <f t="shared" si="10"/>
        <v>1</v>
      </c>
      <c r="L368" t="str">
        <f t="shared" si="11"/>
        <v>90000759</v>
      </c>
    </row>
    <row r="369" spans="1:12" x14ac:dyDescent="0.25">
      <c r="A369" t="s">
        <v>553</v>
      </c>
      <c r="B369" t="s">
        <v>554</v>
      </c>
      <c r="C369" s="2">
        <v>20200000000000</v>
      </c>
      <c r="D369" t="s">
        <v>1030</v>
      </c>
      <c r="E369" t="s">
        <v>1241</v>
      </c>
      <c r="G369" t="s">
        <v>2651</v>
      </c>
      <c r="I369">
        <v>90000759</v>
      </c>
      <c r="J369" t="s">
        <v>2652</v>
      </c>
      <c r="K369">
        <f t="shared" si="10"/>
        <v>1</v>
      </c>
      <c r="L369" t="str">
        <f t="shared" si="11"/>
        <v>90000759</v>
      </c>
    </row>
    <row r="370" spans="1:12" x14ac:dyDescent="0.25">
      <c r="A370" t="s">
        <v>1568</v>
      </c>
      <c r="B370" t="s">
        <v>30</v>
      </c>
      <c r="C370" s="2">
        <v>20200000000000</v>
      </c>
      <c r="D370" t="s">
        <v>1010</v>
      </c>
      <c r="E370" t="s">
        <v>1241</v>
      </c>
      <c r="G370" t="s">
        <v>2651</v>
      </c>
      <c r="I370">
        <v>90000759</v>
      </c>
      <c r="J370" t="s">
        <v>2451</v>
      </c>
      <c r="K370">
        <f t="shared" si="10"/>
        <v>0</v>
      </c>
      <c r="L370" t="str">
        <f t="shared" si="11"/>
        <v/>
      </c>
    </row>
    <row r="371" spans="1:12" x14ac:dyDescent="0.25">
      <c r="A371" t="s">
        <v>1355</v>
      </c>
      <c r="B371" t="s">
        <v>1</v>
      </c>
      <c r="C371" s="2">
        <v>20200000000000</v>
      </c>
      <c r="D371" t="s">
        <v>1010</v>
      </c>
      <c r="E371" t="s">
        <v>1241</v>
      </c>
      <c r="G371" t="s">
        <v>2651</v>
      </c>
      <c r="I371">
        <v>90000759</v>
      </c>
      <c r="J371" t="s">
        <v>2451</v>
      </c>
      <c r="K371">
        <f t="shared" si="10"/>
        <v>0</v>
      </c>
      <c r="L371" t="str">
        <f t="shared" si="11"/>
        <v/>
      </c>
    </row>
    <row r="372" spans="1:12" x14ac:dyDescent="0.25">
      <c r="A372" t="s">
        <v>1438</v>
      </c>
      <c r="B372" t="s">
        <v>214</v>
      </c>
      <c r="C372" s="2">
        <v>20200000000000</v>
      </c>
      <c r="D372" t="s">
        <v>1026</v>
      </c>
      <c r="E372" t="s">
        <v>1241</v>
      </c>
      <c r="G372" t="s">
        <v>2651</v>
      </c>
      <c r="I372">
        <v>90000759</v>
      </c>
      <c r="J372" t="s">
        <v>2451</v>
      </c>
      <c r="K372">
        <f t="shared" si="10"/>
        <v>0</v>
      </c>
      <c r="L372" t="str">
        <f t="shared" si="11"/>
        <v/>
      </c>
    </row>
    <row r="373" spans="1:12" x14ac:dyDescent="0.25">
      <c r="A373" t="s">
        <v>1584</v>
      </c>
      <c r="B373" t="s">
        <v>1</v>
      </c>
      <c r="C373" s="2">
        <v>20200000000000</v>
      </c>
      <c r="D373" t="s">
        <v>1026</v>
      </c>
      <c r="E373" t="s">
        <v>1241</v>
      </c>
      <c r="G373" t="s">
        <v>2651</v>
      </c>
      <c r="I373">
        <v>90000759</v>
      </c>
      <c r="J373" t="s">
        <v>2451</v>
      </c>
      <c r="K373">
        <f t="shared" si="10"/>
        <v>0</v>
      </c>
      <c r="L373" t="str">
        <f t="shared" si="11"/>
        <v/>
      </c>
    </row>
    <row r="374" spans="1:12" x14ac:dyDescent="0.25">
      <c r="A374" t="s">
        <v>1290</v>
      </c>
      <c r="B374" t="s">
        <v>214</v>
      </c>
      <c r="C374" s="2">
        <v>20200000000000</v>
      </c>
      <c r="D374" t="s">
        <v>196</v>
      </c>
      <c r="E374" t="s">
        <v>1241</v>
      </c>
      <c r="I374" s="4">
        <v>90008867</v>
      </c>
      <c r="J374" t="s">
        <v>2451</v>
      </c>
      <c r="K374">
        <f t="shared" si="10"/>
        <v>0</v>
      </c>
      <c r="L374" t="str">
        <f t="shared" si="11"/>
        <v/>
      </c>
    </row>
    <row r="375" spans="1:12" x14ac:dyDescent="0.25">
      <c r="A375" t="s">
        <v>1211</v>
      </c>
      <c r="B375" t="s">
        <v>214</v>
      </c>
      <c r="C375" s="2">
        <v>20200000000000</v>
      </c>
      <c r="D375" t="s">
        <v>105</v>
      </c>
      <c r="E375" t="s">
        <v>1241</v>
      </c>
      <c r="G375" t="s">
        <v>2653</v>
      </c>
      <c r="I375">
        <v>80059438</v>
      </c>
      <c r="J375" t="s">
        <v>2451</v>
      </c>
      <c r="K375">
        <f t="shared" si="10"/>
        <v>0</v>
      </c>
      <c r="L375" t="str">
        <f t="shared" si="11"/>
        <v/>
      </c>
    </row>
    <row r="376" spans="1:12" x14ac:dyDescent="0.25">
      <c r="A376" t="s">
        <v>1358</v>
      </c>
      <c r="B376" t="s">
        <v>214</v>
      </c>
      <c r="C376" s="2">
        <v>20200000000000</v>
      </c>
      <c r="D376" t="s">
        <v>1829</v>
      </c>
      <c r="E376" t="s">
        <v>1241</v>
      </c>
      <c r="H376" s="1"/>
      <c r="I376" s="1">
        <v>90012585</v>
      </c>
      <c r="J376" t="s">
        <v>2451</v>
      </c>
      <c r="K376">
        <f t="shared" si="10"/>
        <v>0</v>
      </c>
      <c r="L376" t="str">
        <f t="shared" si="11"/>
        <v/>
      </c>
    </row>
    <row r="377" spans="1:12" x14ac:dyDescent="0.25">
      <c r="A377" t="s">
        <v>832</v>
      </c>
      <c r="B377" t="s">
        <v>1444</v>
      </c>
      <c r="C377" s="2">
        <v>20200000000000</v>
      </c>
      <c r="D377" t="s">
        <v>1830</v>
      </c>
      <c r="E377" t="s">
        <v>1241</v>
      </c>
      <c r="G377" t="s">
        <v>2654</v>
      </c>
      <c r="I377">
        <v>80029006</v>
      </c>
      <c r="J377" t="s">
        <v>2451</v>
      </c>
      <c r="K377">
        <f t="shared" si="10"/>
        <v>0</v>
      </c>
      <c r="L377" t="str">
        <f t="shared" si="11"/>
        <v/>
      </c>
    </row>
    <row r="378" spans="1:12" x14ac:dyDescent="0.25">
      <c r="A378" t="s">
        <v>125</v>
      </c>
      <c r="B378" t="s">
        <v>1</v>
      </c>
      <c r="C378" s="2">
        <v>20200000000000</v>
      </c>
      <c r="D378" t="s">
        <v>1830</v>
      </c>
      <c r="E378" t="s">
        <v>1241</v>
      </c>
      <c r="G378" t="s">
        <v>2654</v>
      </c>
      <c r="I378">
        <v>80029006</v>
      </c>
      <c r="J378" t="s">
        <v>2451</v>
      </c>
      <c r="K378">
        <f t="shared" si="10"/>
        <v>0</v>
      </c>
      <c r="L378" t="str">
        <f t="shared" si="11"/>
        <v/>
      </c>
    </row>
    <row r="379" spans="1:12" x14ac:dyDescent="0.25">
      <c r="A379" t="s">
        <v>1211</v>
      </c>
      <c r="B379" t="s">
        <v>214</v>
      </c>
      <c r="C379" s="2">
        <v>20200000000000</v>
      </c>
      <c r="D379" t="s">
        <v>1831</v>
      </c>
      <c r="E379" t="s">
        <v>1241</v>
      </c>
      <c r="I379">
        <v>80010716</v>
      </c>
      <c r="J379" t="s">
        <v>2451</v>
      </c>
      <c r="K379">
        <f t="shared" si="10"/>
        <v>0</v>
      </c>
      <c r="L379" t="str">
        <f t="shared" si="11"/>
        <v/>
      </c>
    </row>
    <row r="380" spans="1:12" x14ac:dyDescent="0.25">
      <c r="A380" t="s">
        <v>832</v>
      </c>
      <c r="B380" t="s">
        <v>1444</v>
      </c>
      <c r="C380" s="2">
        <v>20200000000000</v>
      </c>
      <c r="D380" t="s">
        <v>657</v>
      </c>
      <c r="E380" t="s">
        <v>1241</v>
      </c>
      <c r="I380" t="s">
        <v>2466</v>
      </c>
      <c r="J380" t="s">
        <v>2451</v>
      </c>
      <c r="K380">
        <f t="shared" si="10"/>
        <v>0</v>
      </c>
      <c r="L380" t="str">
        <f t="shared" si="11"/>
        <v/>
      </c>
    </row>
    <row r="381" spans="1:12" x14ac:dyDescent="0.25">
      <c r="A381" t="s">
        <v>1211</v>
      </c>
      <c r="B381" t="s">
        <v>214</v>
      </c>
      <c r="C381" s="2">
        <v>20200000000000</v>
      </c>
      <c r="D381" t="s">
        <v>2223</v>
      </c>
      <c r="F381" t="s">
        <v>1244</v>
      </c>
      <c r="J381" t="s">
        <v>2655</v>
      </c>
      <c r="K381">
        <f t="shared" si="10"/>
        <v>20</v>
      </c>
      <c r="L381" t="str">
        <f t="shared" si="11"/>
        <v/>
      </c>
    </row>
    <row r="382" spans="1:12" x14ac:dyDescent="0.25">
      <c r="A382" t="s">
        <v>885</v>
      </c>
      <c r="B382" t="s">
        <v>1</v>
      </c>
      <c r="C382" s="2">
        <v>20200000000000</v>
      </c>
      <c r="D382" t="s">
        <v>2223</v>
      </c>
      <c r="F382" t="s">
        <v>1244</v>
      </c>
      <c r="J382" t="s">
        <v>2655</v>
      </c>
      <c r="K382">
        <f t="shared" si="10"/>
        <v>20</v>
      </c>
      <c r="L382" t="str">
        <f t="shared" si="11"/>
        <v/>
      </c>
    </row>
    <row r="383" spans="1:12" x14ac:dyDescent="0.25">
      <c r="A383" t="s">
        <v>1358</v>
      </c>
      <c r="B383" t="s">
        <v>214</v>
      </c>
      <c r="C383" s="2">
        <v>20200000000000</v>
      </c>
      <c r="D383" t="s">
        <v>2015</v>
      </c>
      <c r="E383" t="s">
        <v>1242</v>
      </c>
      <c r="I383" t="s">
        <v>2656</v>
      </c>
      <c r="J383" t="s">
        <v>2657</v>
      </c>
      <c r="K383">
        <f t="shared" si="10"/>
        <v>1</v>
      </c>
      <c r="L383" t="str">
        <f t="shared" si="11"/>
        <v>02.05.1978</v>
      </c>
    </row>
    <row r="384" spans="1:12" x14ac:dyDescent="0.25">
      <c r="A384" t="s">
        <v>125</v>
      </c>
      <c r="B384" t="s">
        <v>1</v>
      </c>
      <c r="C384" s="2">
        <v>20200000000000</v>
      </c>
      <c r="D384" t="s">
        <v>2016</v>
      </c>
      <c r="E384" t="s">
        <v>1242</v>
      </c>
      <c r="I384" t="s">
        <v>2658</v>
      </c>
      <c r="J384" t="s">
        <v>2451</v>
      </c>
      <c r="K384">
        <f t="shared" si="10"/>
        <v>0</v>
      </c>
      <c r="L384" t="str">
        <f t="shared" si="11"/>
        <v/>
      </c>
    </row>
    <row r="385" spans="1:12" x14ac:dyDescent="0.25">
      <c r="A385" t="s">
        <v>1358</v>
      </c>
      <c r="B385" t="s">
        <v>214</v>
      </c>
      <c r="C385" s="2">
        <v>20200000000000</v>
      </c>
      <c r="D385" t="s">
        <v>2224</v>
      </c>
      <c r="F385" t="s">
        <v>1244</v>
      </c>
      <c r="J385" t="s">
        <v>2659</v>
      </c>
      <c r="K385">
        <f t="shared" si="10"/>
        <v>20</v>
      </c>
      <c r="L385" t="str">
        <f t="shared" si="11"/>
        <v/>
      </c>
    </row>
    <row r="386" spans="1:12" x14ac:dyDescent="0.25">
      <c r="A386" t="s">
        <v>1570</v>
      </c>
      <c r="B386" t="s">
        <v>1571</v>
      </c>
      <c r="C386" s="2">
        <v>20200000000000</v>
      </c>
      <c r="D386" t="s">
        <v>2225</v>
      </c>
      <c r="F386" t="s">
        <v>1244</v>
      </c>
      <c r="I386" t="s">
        <v>2466</v>
      </c>
      <c r="J386" t="s">
        <v>2451</v>
      </c>
      <c r="K386">
        <f t="shared" si="10"/>
        <v>0</v>
      </c>
      <c r="L386" t="str">
        <f t="shared" si="11"/>
        <v/>
      </c>
    </row>
    <row r="387" spans="1:12" x14ac:dyDescent="0.25">
      <c r="A387" t="s">
        <v>1570</v>
      </c>
      <c r="B387" t="s">
        <v>1571</v>
      </c>
      <c r="C387" s="2">
        <v>20200000000000</v>
      </c>
      <c r="D387" t="s">
        <v>14</v>
      </c>
      <c r="E387" t="s">
        <v>1241</v>
      </c>
      <c r="G387" t="s">
        <v>2630</v>
      </c>
      <c r="I387">
        <v>80125649</v>
      </c>
      <c r="J387" t="s">
        <v>2451</v>
      </c>
      <c r="K387">
        <f t="shared" si="10"/>
        <v>0</v>
      </c>
      <c r="L387" t="str">
        <f t="shared" si="11"/>
        <v/>
      </c>
    </row>
    <row r="388" spans="1:12" x14ac:dyDescent="0.25">
      <c r="A388" t="s">
        <v>1570</v>
      </c>
      <c r="B388" t="s">
        <v>1571</v>
      </c>
      <c r="C388" s="2">
        <v>20200000000000</v>
      </c>
      <c r="D388" t="s">
        <v>14</v>
      </c>
      <c r="E388" t="s">
        <v>1241</v>
      </c>
      <c r="G388" t="s">
        <v>2630</v>
      </c>
      <c r="I388">
        <v>80125649</v>
      </c>
      <c r="J388" t="s">
        <v>2451</v>
      </c>
      <c r="K388">
        <f t="shared" si="10"/>
        <v>0</v>
      </c>
      <c r="L388" t="str">
        <f t="shared" si="11"/>
        <v/>
      </c>
    </row>
    <row r="389" spans="1:12" x14ac:dyDescent="0.25">
      <c r="A389" t="s">
        <v>642</v>
      </c>
      <c r="B389" t="s">
        <v>30</v>
      </c>
      <c r="C389" s="2">
        <v>20200000000000</v>
      </c>
      <c r="D389" t="s">
        <v>2226</v>
      </c>
      <c r="E389" t="s">
        <v>1243</v>
      </c>
      <c r="J389" t="s">
        <v>2451</v>
      </c>
      <c r="K389">
        <f t="shared" si="10"/>
        <v>0</v>
      </c>
      <c r="L389" t="str">
        <f t="shared" si="11"/>
        <v/>
      </c>
    </row>
    <row r="390" spans="1:12" x14ac:dyDescent="0.25">
      <c r="A390" t="s">
        <v>1554</v>
      </c>
      <c r="B390" t="s">
        <v>1</v>
      </c>
      <c r="C390" s="2">
        <v>20200000000000</v>
      </c>
      <c r="D390" t="s">
        <v>2227</v>
      </c>
      <c r="F390" t="s">
        <v>1244</v>
      </c>
      <c r="J390" t="s">
        <v>2660</v>
      </c>
      <c r="K390">
        <f t="shared" si="10"/>
        <v>20</v>
      </c>
      <c r="L390" t="str">
        <f t="shared" si="11"/>
        <v/>
      </c>
    </row>
    <row r="391" spans="1:12" x14ac:dyDescent="0.25">
      <c r="A391" t="s">
        <v>832</v>
      </c>
      <c r="B391" t="s">
        <v>1555</v>
      </c>
      <c r="C391" s="2">
        <v>20200000000000</v>
      </c>
      <c r="D391" t="s">
        <v>775</v>
      </c>
      <c r="E391" t="s">
        <v>1241</v>
      </c>
      <c r="I391">
        <v>10004677</v>
      </c>
      <c r="J391" t="s">
        <v>2661</v>
      </c>
      <c r="K391">
        <f t="shared" si="10"/>
        <v>2</v>
      </c>
      <c r="L391" t="str">
        <f t="shared" si="11"/>
        <v/>
      </c>
    </row>
    <row r="392" spans="1:12" x14ac:dyDescent="0.25">
      <c r="A392" t="s">
        <v>1567</v>
      </c>
      <c r="B392" t="s">
        <v>1</v>
      </c>
      <c r="C392" s="2">
        <v>20200000000000</v>
      </c>
      <c r="D392" t="s">
        <v>775</v>
      </c>
      <c r="E392" t="s">
        <v>1241</v>
      </c>
      <c r="I392">
        <v>10004677</v>
      </c>
      <c r="J392" t="s">
        <v>2661</v>
      </c>
      <c r="K392">
        <f t="shared" si="10"/>
        <v>2</v>
      </c>
      <c r="L392" t="str">
        <f t="shared" si="11"/>
        <v/>
      </c>
    </row>
    <row r="393" spans="1:12" x14ac:dyDescent="0.25">
      <c r="A393" t="s">
        <v>1568</v>
      </c>
      <c r="B393" t="s">
        <v>30</v>
      </c>
      <c r="C393" s="2">
        <v>20200000000000</v>
      </c>
      <c r="D393" t="s">
        <v>786</v>
      </c>
      <c r="E393" t="s">
        <v>1241</v>
      </c>
      <c r="F393" t="s">
        <v>1252</v>
      </c>
      <c r="G393" t="s">
        <v>775</v>
      </c>
      <c r="I393">
        <v>10004677</v>
      </c>
      <c r="J393" t="s">
        <v>2661</v>
      </c>
      <c r="K393">
        <f t="shared" si="10"/>
        <v>2</v>
      </c>
      <c r="L393" t="str">
        <f t="shared" si="11"/>
        <v/>
      </c>
    </row>
    <row r="394" spans="1:12" x14ac:dyDescent="0.25">
      <c r="A394" t="s">
        <v>1308</v>
      </c>
      <c r="B394" t="s">
        <v>30</v>
      </c>
      <c r="C394" s="2">
        <v>20200000000000</v>
      </c>
      <c r="D394" t="s">
        <v>574</v>
      </c>
      <c r="E394" t="s">
        <v>1241</v>
      </c>
      <c r="F394" t="s">
        <v>1252</v>
      </c>
      <c r="G394" t="s">
        <v>591</v>
      </c>
      <c r="I394">
        <v>11022625</v>
      </c>
      <c r="J394" t="s">
        <v>2451</v>
      </c>
      <c r="K394">
        <f t="shared" si="10"/>
        <v>0</v>
      </c>
      <c r="L394" t="str">
        <f t="shared" si="11"/>
        <v/>
      </c>
    </row>
    <row r="395" spans="1:12" x14ac:dyDescent="0.25">
      <c r="A395" t="s">
        <v>1572</v>
      </c>
      <c r="B395" t="s">
        <v>1573</v>
      </c>
      <c r="C395" s="2">
        <v>20200000000000</v>
      </c>
      <c r="D395" t="s">
        <v>574</v>
      </c>
      <c r="E395" t="s">
        <v>1241</v>
      </c>
      <c r="F395" t="s">
        <v>1252</v>
      </c>
      <c r="G395" t="s">
        <v>591</v>
      </c>
      <c r="I395">
        <v>11022625</v>
      </c>
      <c r="J395" t="s">
        <v>2451</v>
      </c>
      <c r="K395">
        <f t="shared" si="10"/>
        <v>0</v>
      </c>
      <c r="L395" t="str">
        <f t="shared" si="11"/>
        <v/>
      </c>
    </row>
    <row r="396" spans="1:12" x14ac:dyDescent="0.25">
      <c r="A396" t="s">
        <v>627</v>
      </c>
      <c r="B396" t="s">
        <v>628</v>
      </c>
      <c r="C396" s="2">
        <v>20200000000000</v>
      </c>
      <c r="D396" t="s">
        <v>2228</v>
      </c>
      <c r="E396" t="s">
        <v>1241</v>
      </c>
      <c r="I396" t="s">
        <v>2662</v>
      </c>
      <c r="J396" t="s">
        <v>2663</v>
      </c>
      <c r="K396">
        <f t="shared" ref="K396:K459" si="12">LEN(J396)-LEN(SUBSTITUTE(J396,"(",""))</f>
        <v>1</v>
      </c>
      <c r="L396" t="str">
        <f t="shared" ref="L396:L459" si="13">IF(K396=1,SUBSTITUTE(SUBSTITUTE(TRIM(RIGHT(SUBSTITUTE(J396,",",REPT(" ",LEN(J396))),LEN(J396))),"'",""),")]",""),"")</f>
        <v>XX0980994-9</v>
      </c>
    </row>
    <row r="397" spans="1:12" x14ac:dyDescent="0.25">
      <c r="A397" t="s">
        <v>553</v>
      </c>
      <c r="B397" t="s">
        <v>1305</v>
      </c>
      <c r="C397" s="2">
        <v>20200000000000</v>
      </c>
      <c r="D397" t="s">
        <v>591</v>
      </c>
      <c r="E397" t="s">
        <v>1241</v>
      </c>
      <c r="I397">
        <v>11022625</v>
      </c>
      <c r="J397" t="s">
        <v>2664</v>
      </c>
      <c r="K397">
        <f t="shared" si="12"/>
        <v>4</v>
      </c>
      <c r="L397" t="str">
        <f t="shared" si="13"/>
        <v/>
      </c>
    </row>
    <row r="398" spans="1:12" x14ac:dyDescent="0.25">
      <c r="A398" t="s">
        <v>553</v>
      </c>
      <c r="B398" t="s">
        <v>1305</v>
      </c>
      <c r="C398" s="2">
        <v>20200000000000</v>
      </c>
      <c r="D398" t="s">
        <v>591</v>
      </c>
      <c r="E398" t="s">
        <v>1241</v>
      </c>
      <c r="I398">
        <v>11022625</v>
      </c>
      <c r="J398" t="s">
        <v>2664</v>
      </c>
      <c r="K398">
        <f t="shared" si="12"/>
        <v>4</v>
      </c>
      <c r="L398" t="str">
        <f t="shared" si="13"/>
        <v/>
      </c>
    </row>
    <row r="399" spans="1:12" x14ac:dyDescent="0.25">
      <c r="A399" t="s">
        <v>1164</v>
      </c>
      <c r="B399" t="s">
        <v>1536</v>
      </c>
      <c r="C399" s="2">
        <v>20200000000000</v>
      </c>
      <c r="D399" t="s">
        <v>591</v>
      </c>
      <c r="E399" t="s">
        <v>1241</v>
      </c>
      <c r="I399">
        <v>11022625</v>
      </c>
      <c r="J399" t="s">
        <v>2664</v>
      </c>
      <c r="K399">
        <f t="shared" si="12"/>
        <v>4</v>
      </c>
      <c r="L399" t="str">
        <f t="shared" si="13"/>
        <v/>
      </c>
    </row>
    <row r="400" spans="1:12" x14ac:dyDescent="0.25">
      <c r="A400" t="s">
        <v>39</v>
      </c>
      <c r="B400" t="s">
        <v>1274</v>
      </c>
      <c r="C400" s="2">
        <v>20200000000000</v>
      </c>
      <c r="D400" t="s">
        <v>1832</v>
      </c>
      <c r="E400" t="s">
        <v>1241</v>
      </c>
      <c r="F400" t="s">
        <v>1252</v>
      </c>
      <c r="G400" t="s">
        <v>591</v>
      </c>
      <c r="I400">
        <v>11022625</v>
      </c>
      <c r="J400" t="s">
        <v>2664</v>
      </c>
      <c r="K400">
        <f t="shared" si="12"/>
        <v>4</v>
      </c>
      <c r="L400" t="str">
        <f t="shared" si="13"/>
        <v/>
      </c>
    </row>
    <row r="401" spans="1:12" x14ac:dyDescent="0.25">
      <c r="A401" t="s">
        <v>1352</v>
      </c>
      <c r="B401" t="s">
        <v>214</v>
      </c>
      <c r="C401" s="2">
        <v>20200000000000</v>
      </c>
      <c r="D401" t="s">
        <v>2229</v>
      </c>
      <c r="E401" t="s">
        <v>1241</v>
      </c>
      <c r="F401" t="s">
        <v>1252</v>
      </c>
      <c r="G401" t="s">
        <v>591</v>
      </c>
      <c r="I401">
        <v>11022625</v>
      </c>
      <c r="J401" t="s">
        <v>2451</v>
      </c>
      <c r="K401">
        <f t="shared" si="12"/>
        <v>0</v>
      </c>
      <c r="L401" t="str">
        <f t="shared" si="13"/>
        <v/>
      </c>
    </row>
    <row r="402" spans="1:12" x14ac:dyDescent="0.25">
      <c r="A402" t="s">
        <v>1291</v>
      </c>
      <c r="B402" t="s">
        <v>1436</v>
      </c>
      <c r="C402" s="2">
        <v>20200000000000</v>
      </c>
      <c r="D402" t="s">
        <v>1833</v>
      </c>
      <c r="E402" t="s">
        <v>1241</v>
      </c>
      <c r="I402">
        <v>11930216</v>
      </c>
      <c r="J402" t="s">
        <v>2451</v>
      </c>
      <c r="K402">
        <f t="shared" si="12"/>
        <v>0</v>
      </c>
      <c r="L402" t="str">
        <f t="shared" si="13"/>
        <v/>
      </c>
    </row>
    <row r="403" spans="1:12" x14ac:dyDescent="0.25">
      <c r="A403" t="s">
        <v>1291</v>
      </c>
      <c r="B403" t="s">
        <v>1436</v>
      </c>
      <c r="C403" s="2">
        <v>20200000000000</v>
      </c>
      <c r="D403" t="s">
        <v>1834</v>
      </c>
      <c r="E403" t="s">
        <v>1241</v>
      </c>
      <c r="G403" t="s">
        <v>2665</v>
      </c>
      <c r="I403">
        <v>12018152</v>
      </c>
      <c r="J403" t="s">
        <v>2451</v>
      </c>
      <c r="K403">
        <f t="shared" si="12"/>
        <v>0</v>
      </c>
      <c r="L403" t="str">
        <f t="shared" si="13"/>
        <v/>
      </c>
    </row>
    <row r="404" spans="1:12" x14ac:dyDescent="0.25">
      <c r="A404" t="s">
        <v>125</v>
      </c>
      <c r="B404" t="s">
        <v>1</v>
      </c>
      <c r="C404" s="2">
        <v>20200000000000</v>
      </c>
      <c r="D404" t="s">
        <v>2382</v>
      </c>
      <c r="F404" t="s">
        <v>1244</v>
      </c>
      <c r="J404" t="s">
        <v>2666</v>
      </c>
      <c r="K404">
        <f t="shared" si="12"/>
        <v>20</v>
      </c>
      <c r="L404" t="str">
        <f t="shared" si="13"/>
        <v/>
      </c>
    </row>
    <row r="405" spans="1:12" x14ac:dyDescent="0.25">
      <c r="A405" t="s">
        <v>1358</v>
      </c>
      <c r="B405" t="s">
        <v>214</v>
      </c>
      <c r="C405" s="2">
        <v>20200000000000</v>
      </c>
      <c r="D405" t="s">
        <v>649</v>
      </c>
      <c r="E405" t="s">
        <v>1242</v>
      </c>
      <c r="I405" t="s">
        <v>2667</v>
      </c>
      <c r="J405" t="s">
        <v>2668</v>
      </c>
      <c r="K405">
        <f t="shared" si="12"/>
        <v>1</v>
      </c>
      <c r="L405" t="str">
        <f t="shared" si="13"/>
        <v>06.05.1930</v>
      </c>
    </row>
    <row r="406" spans="1:12" x14ac:dyDescent="0.25">
      <c r="A406" t="s">
        <v>1358</v>
      </c>
      <c r="B406" t="s">
        <v>214</v>
      </c>
      <c r="C406" s="2">
        <v>20200000000000</v>
      </c>
      <c r="D406" t="s">
        <v>43</v>
      </c>
      <c r="E406" t="s">
        <v>1241</v>
      </c>
      <c r="F406" t="s">
        <v>1244</v>
      </c>
      <c r="J406" t="s">
        <v>2669</v>
      </c>
      <c r="K406">
        <f t="shared" si="12"/>
        <v>20</v>
      </c>
      <c r="L406" t="str">
        <f t="shared" si="13"/>
        <v/>
      </c>
    </row>
    <row r="407" spans="1:12" x14ac:dyDescent="0.25">
      <c r="A407" t="s">
        <v>1316</v>
      </c>
      <c r="B407" t="s">
        <v>1</v>
      </c>
      <c r="C407" s="2">
        <v>20200000000000</v>
      </c>
      <c r="D407" t="s">
        <v>43</v>
      </c>
      <c r="E407" t="s">
        <v>1241</v>
      </c>
      <c r="F407" t="s">
        <v>1244</v>
      </c>
      <c r="J407" t="s">
        <v>2669</v>
      </c>
      <c r="K407">
        <f t="shared" si="12"/>
        <v>20</v>
      </c>
      <c r="L407" t="str">
        <f t="shared" si="13"/>
        <v/>
      </c>
    </row>
    <row r="408" spans="1:12" x14ac:dyDescent="0.25">
      <c r="A408" t="s">
        <v>39</v>
      </c>
      <c r="B408" t="s">
        <v>1274</v>
      </c>
      <c r="C408" s="2">
        <v>20200000000000</v>
      </c>
      <c r="D408" t="s">
        <v>165</v>
      </c>
      <c r="E408" t="s">
        <v>1242</v>
      </c>
      <c r="I408" t="s">
        <v>2670</v>
      </c>
      <c r="J408" t="s">
        <v>2671</v>
      </c>
      <c r="K408">
        <f t="shared" si="12"/>
        <v>1</v>
      </c>
      <c r="L408" t="str">
        <f t="shared" si="13"/>
        <v>17.04.1976</v>
      </c>
    </row>
    <row r="409" spans="1:12" x14ac:dyDescent="0.25">
      <c r="A409" t="s">
        <v>1358</v>
      </c>
      <c r="B409" t="s">
        <v>214</v>
      </c>
      <c r="C409" s="2">
        <v>20200000000000</v>
      </c>
      <c r="D409" t="s">
        <v>2230</v>
      </c>
      <c r="F409" t="s">
        <v>1244</v>
      </c>
      <c r="J409" t="s">
        <v>2672</v>
      </c>
      <c r="K409">
        <f t="shared" si="12"/>
        <v>20</v>
      </c>
      <c r="L409" t="str">
        <f t="shared" si="13"/>
        <v/>
      </c>
    </row>
    <row r="410" spans="1:12" x14ac:dyDescent="0.25">
      <c r="A410" t="s">
        <v>1636</v>
      </c>
      <c r="B410" t="s">
        <v>1</v>
      </c>
      <c r="C410" s="2">
        <v>20200000000000</v>
      </c>
      <c r="D410" t="s">
        <v>1835</v>
      </c>
      <c r="E410" t="s">
        <v>1241</v>
      </c>
      <c r="G410" t="s">
        <v>2673</v>
      </c>
      <c r="I410">
        <v>90003930</v>
      </c>
      <c r="J410" t="s">
        <v>2451</v>
      </c>
      <c r="K410">
        <f t="shared" si="12"/>
        <v>0</v>
      </c>
      <c r="L410" t="str">
        <f t="shared" si="13"/>
        <v/>
      </c>
    </row>
    <row r="411" spans="1:12" x14ac:dyDescent="0.25">
      <c r="A411" t="s">
        <v>1358</v>
      </c>
      <c r="B411" t="s">
        <v>214</v>
      </c>
      <c r="C411" s="2">
        <v>20200000000000</v>
      </c>
      <c r="D411" t="s">
        <v>2017</v>
      </c>
      <c r="E411" t="s">
        <v>1242</v>
      </c>
      <c r="I411" t="s">
        <v>2674</v>
      </c>
      <c r="J411" t="s">
        <v>2451</v>
      </c>
      <c r="K411">
        <f t="shared" si="12"/>
        <v>0</v>
      </c>
      <c r="L411" t="str">
        <f t="shared" si="13"/>
        <v/>
      </c>
    </row>
    <row r="412" spans="1:12" x14ac:dyDescent="0.25">
      <c r="A412" t="s">
        <v>706</v>
      </c>
      <c r="B412" t="s">
        <v>1318</v>
      </c>
      <c r="C412" s="2">
        <v>20200000000000</v>
      </c>
      <c r="D412" t="s">
        <v>74</v>
      </c>
      <c r="F412" t="s">
        <v>1244</v>
      </c>
      <c r="J412" t="s">
        <v>2675</v>
      </c>
      <c r="K412">
        <f t="shared" si="12"/>
        <v>20</v>
      </c>
      <c r="L412" t="str">
        <f t="shared" si="13"/>
        <v/>
      </c>
    </row>
    <row r="413" spans="1:12" x14ac:dyDescent="0.25">
      <c r="A413" t="s">
        <v>553</v>
      </c>
      <c r="B413" t="s">
        <v>1305</v>
      </c>
      <c r="C413" s="2">
        <v>20200000000000</v>
      </c>
      <c r="D413" t="s">
        <v>1173</v>
      </c>
      <c r="E413" t="s">
        <v>1243</v>
      </c>
      <c r="J413" t="s">
        <v>2451</v>
      </c>
      <c r="K413">
        <f t="shared" si="12"/>
        <v>0</v>
      </c>
      <c r="L413" t="str">
        <f t="shared" si="13"/>
        <v/>
      </c>
    </row>
    <row r="414" spans="1:12" x14ac:dyDescent="0.25">
      <c r="A414" t="s">
        <v>223</v>
      </c>
      <c r="B414" t="s">
        <v>214</v>
      </c>
      <c r="C414" s="2">
        <v>20200000000000</v>
      </c>
      <c r="D414" t="s">
        <v>1836</v>
      </c>
      <c r="E414" t="s">
        <v>1241</v>
      </c>
      <c r="H414" s="1"/>
      <c r="I414" s="1">
        <v>12235429</v>
      </c>
      <c r="J414" t="s">
        <v>2451</v>
      </c>
      <c r="K414">
        <f t="shared" si="12"/>
        <v>0</v>
      </c>
      <c r="L414" t="str">
        <f t="shared" si="13"/>
        <v/>
      </c>
    </row>
    <row r="415" spans="1:12" x14ac:dyDescent="0.25">
      <c r="A415" t="s">
        <v>1290</v>
      </c>
      <c r="B415" t="s">
        <v>214</v>
      </c>
      <c r="C415" s="2">
        <v>20200000000000</v>
      </c>
      <c r="D415" t="s">
        <v>1837</v>
      </c>
      <c r="E415" t="s">
        <v>1241</v>
      </c>
      <c r="I415">
        <v>11136642</v>
      </c>
      <c r="J415" t="s">
        <v>2676</v>
      </c>
      <c r="K415">
        <f t="shared" si="12"/>
        <v>2</v>
      </c>
      <c r="L415" t="str">
        <f t="shared" si="13"/>
        <v/>
      </c>
    </row>
    <row r="416" spans="1:12" x14ac:dyDescent="0.25">
      <c r="A416" t="s">
        <v>1293</v>
      </c>
      <c r="B416" t="s">
        <v>1294</v>
      </c>
      <c r="C416" s="2">
        <v>20200000000000</v>
      </c>
      <c r="D416" t="s">
        <v>1838</v>
      </c>
      <c r="E416" t="s">
        <v>1241</v>
      </c>
      <c r="I416">
        <v>11136642</v>
      </c>
      <c r="J416" t="s">
        <v>2451</v>
      </c>
      <c r="K416">
        <f t="shared" si="12"/>
        <v>0</v>
      </c>
      <c r="L416" t="str">
        <f t="shared" si="13"/>
        <v/>
      </c>
    </row>
    <row r="417" spans="1:12" x14ac:dyDescent="0.25">
      <c r="A417" t="s">
        <v>1293</v>
      </c>
      <c r="B417" t="s">
        <v>1294</v>
      </c>
      <c r="C417" s="2">
        <v>20200000000000</v>
      </c>
      <c r="D417" t="s">
        <v>1839</v>
      </c>
      <c r="E417" t="s">
        <v>1241</v>
      </c>
      <c r="F417" t="s">
        <v>1252</v>
      </c>
      <c r="G417" t="s">
        <v>1838</v>
      </c>
      <c r="I417">
        <v>11136642</v>
      </c>
      <c r="J417" t="s">
        <v>2451</v>
      </c>
      <c r="K417">
        <f t="shared" si="12"/>
        <v>0</v>
      </c>
      <c r="L417" t="str">
        <f t="shared" si="13"/>
        <v/>
      </c>
    </row>
    <row r="418" spans="1:12" x14ac:dyDescent="0.25">
      <c r="A418" t="s">
        <v>1414</v>
      </c>
      <c r="B418" t="s">
        <v>1415</v>
      </c>
      <c r="C418" s="2">
        <v>20200000000000</v>
      </c>
      <c r="D418" t="s">
        <v>1840</v>
      </c>
      <c r="E418" t="s">
        <v>1241</v>
      </c>
      <c r="I418">
        <v>11136642</v>
      </c>
      <c r="J418" t="s">
        <v>2676</v>
      </c>
      <c r="K418">
        <f t="shared" si="12"/>
        <v>2</v>
      </c>
      <c r="L418" t="str">
        <f t="shared" si="13"/>
        <v/>
      </c>
    </row>
    <row r="419" spans="1:12" x14ac:dyDescent="0.25">
      <c r="A419" t="s">
        <v>1109</v>
      </c>
      <c r="B419" t="s">
        <v>30</v>
      </c>
      <c r="C419" s="2">
        <v>20200000000000</v>
      </c>
      <c r="D419" t="s">
        <v>1841</v>
      </c>
      <c r="E419" t="s">
        <v>1241</v>
      </c>
      <c r="I419">
        <v>11136642</v>
      </c>
      <c r="J419" t="s">
        <v>2451</v>
      </c>
      <c r="K419">
        <f t="shared" si="12"/>
        <v>0</v>
      </c>
      <c r="L419" t="str">
        <f t="shared" si="13"/>
        <v/>
      </c>
    </row>
    <row r="420" spans="1:12" x14ac:dyDescent="0.25">
      <c r="A420" t="s">
        <v>203</v>
      </c>
      <c r="B420" t="s">
        <v>1</v>
      </c>
      <c r="C420" s="2">
        <v>20200000000000</v>
      </c>
      <c r="D420" t="s">
        <v>1842</v>
      </c>
      <c r="E420" t="s">
        <v>1241</v>
      </c>
      <c r="I420">
        <v>12520609</v>
      </c>
      <c r="J420" t="s">
        <v>2677</v>
      </c>
      <c r="K420">
        <f t="shared" si="12"/>
        <v>1</v>
      </c>
      <c r="L420" t="str">
        <f t="shared" si="13"/>
        <v>12520609</v>
      </c>
    </row>
    <row r="421" spans="1:12" x14ac:dyDescent="0.25">
      <c r="A421" t="s">
        <v>1565</v>
      </c>
      <c r="B421" t="s">
        <v>1</v>
      </c>
      <c r="C421" s="2">
        <v>20200000000000</v>
      </c>
      <c r="D421" t="s">
        <v>1843</v>
      </c>
      <c r="E421" t="s">
        <v>1241</v>
      </c>
      <c r="I421">
        <v>12520609</v>
      </c>
      <c r="J421" t="s">
        <v>2451</v>
      </c>
      <c r="K421">
        <f t="shared" si="12"/>
        <v>0</v>
      </c>
      <c r="L421" t="str">
        <f t="shared" si="13"/>
        <v/>
      </c>
    </row>
    <row r="422" spans="1:12" x14ac:dyDescent="0.25">
      <c r="A422" t="s">
        <v>1565</v>
      </c>
      <c r="B422" t="s">
        <v>1776</v>
      </c>
      <c r="C422" s="2">
        <v>20200000000000</v>
      </c>
      <c r="D422" t="s">
        <v>225</v>
      </c>
      <c r="E422" t="s">
        <v>1241</v>
      </c>
      <c r="G422" t="s">
        <v>1253</v>
      </c>
      <c r="I422">
        <v>10504003</v>
      </c>
      <c r="J422" t="s">
        <v>2678</v>
      </c>
      <c r="K422">
        <f t="shared" si="12"/>
        <v>20</v>
      </c>
      <c r="L422" t="str">
        <f t="shared" si="13"/>
        <v/>
      </c>
    </row>
    <row r="423" spans="1:12" x14ac:dyDescent="0.25">
      <c r="A423" t="s">
        <v>478</v>
      </c>
      <c r="B423" t="s">
        <v>1</v>
      </c>
      <c r="C423" s="2">
        <v>20200000000000</v>
      </c>
      <c r="D423" t="s">
        <v>647</v>
      </c>
      <c r="E423" t="s">
        <v>1242</v>
      </c>
      <c r="I423" t="s">
        <v>2679</v>
      </c>
      <c r="J423" t="s">
        <v>2451</v>
      </c>
      <c r="K423">
        <f t="shared" si="12"/>
        <v>0</v>
      </c>
      <c r="L423" t="str">
        <f t="shared" si="13"/>
        <v/>
      </c>
    </row>
    <row r="424" spans="1:12" x14ac:dyDescent="0.25">
      <c r="A424" t="s">
        <v>832</v>
      </c>
      <c r="B424" t="s">
        <v>1444</v>
      </c>
      <c r="C424" s="2">
        <v>20200000000000</v>
      </c>
      <c r="D424" t="s">
        <v>2018</v>
      </c>
      <c r="E424" t="s">
        <v>1242</v>
      </c>
      <c r="I424" t="s">
        <v>2680</v>
      </c>
      <c r="J424" t="s">
        <v>2451</v>
      </c>
      <c r="K424">
        <f t="shared" si="12"/>
        <v>0</v>
      </c>
      <c r="L424" t="str">
        <f t="shared" si="13"/>
        <v/>
      </c>
    </row>
    <row r="425" spans="1:12" x14ac:dyDescent="0.25">
      <c r="A425" t="s">
        <v>1565</v>
      </c>
      <c r="B425" t="s">
        <v>1</v>
      </c>
      <c r="C425" s="2">
        <v>20200000000000</v>
      </c>
      <c r="D425" t="s">
        <v>618</v>
      </c>
      <c r="E425" t="s">
        <v>1241</v>
      </c>
      <c r="G425" t="s">
        <v>1135</v>
      </c>
      <c r="I425">
        <v>74000624</v>
      </c>
      <c r="J425" t="s">
        <v>2681</v>
      </c>
      <c r="K425">
        <f t="shared" si="12"/>
        <v>20</v>
      </c>
      <c r="L425" t="str">
        <f t="shared" si="13"/>
        <v/>
      </c>
    </row>
    <row r="426" spans="1:12" x14ac:dyDescent="0.25">
      <c r="A426" t="s">
        <v>672</v>
      </c>
      <c r="B426" t="s">
        <v>673</v>
      </c>
      <c r="C426" s="2">
        <v>20200000000000</v>
      </c>
      <c r="D426" t="s">
        <v>2383</v>
      </c>
      <c r="F426" t="s">
        <v>1244</v>
      </c>
      <c r="J426" t="s">
        <v>2681</v>
      </c>
      <c r="K426">
        <f t="shared" si="12"/>
        <v>20</v>
      </c>
      <c r="L426" t="str">
        <f t="shared" si="13"/>
        <v/>
      </c>
    </row>
    <row r="427" spans="1:12" x14ac:dyDescent="0.25">
      <c r="A427" t="s">
        <v>1565</v>
      </c>
      <c r="B427" t="s">
        <v>1</v>
      </c>
      <c r="C427" s="2">
        <v>20200000000000</v>
      </c>
      <c r="D427" t="s">
        <v>2231</v>
      </c>
      <c r="E427" t="s">
        <v>1241</v>
      </c>
      <c r="G427" t="s">
        <v>2682</v>
      </c>
      <c r="I427">
        <v>80107338</v>
      </c>
      <c r="J427" t="s">
        <v>2451</v>
      </c>
      <c r="K427">
        <f t="shared" si="12"/>
        <v>0</v>
      </c>
      <c r="L427" t="str">
        <f t="shared" si="13"/>
        <v/>
      </c>
    </row>
    <row r="428" spans="1:12" x14ac:dyDescent="0.25">
      <c r="A428" t="s">
        <v>1565</v>
      </c>
      <c r="B428" t="s">
        <v>1</v>
      </c>
      <c r="C428" s="2">
        <v>20200000000000</v>
      </c>
      <c r="D428" t="s">
        <v>2019</v>
      </c>
      <c r="E428" t="s">
        <v>1242</v>
      </c>
      <c r="I428" t="s">
        <v>2466</v>
      </c>
      <c r="J428" t="s">
        <v>2451</v>
      </c>
      <c r="K428">
        <f t="shared" si="12"/>
        <v>0</v>
      </c>
      <c r="L428" t="str">
        <f t="shared" si="13"/>
        <v/>
      </c>
    </row>
    <row r="429" spans="1:12" x14ac:dyDescent="0.25">
      <c r="A429" t="s">
        <v>1565</v>
      </c>
      <c r="B429" t="s">
        <v>1776</v>
      </c>
      <c r="C429" s="2">
        <v>20200000000000</v>
      </c>
      <c r="D429" t="s">
        <v>259</v>
      </c>
      <c r="E429" t="s">
        <v>1242</v>
      </c>
      <c r="F429" t="s">
        <v>1248</v>
      </c>
      <c r="I429" t="s">
        <v>2466</v>
      </c>
      <c r="J429" t="s">
        <v>2451</v>
      </c>
      <c r="K429">
        <f t="shared" si="12"/>
        <v>0</v>
      </c>
      <c r="L429" t="str">
        <f t="shared" si="13"/>
        <v/>
      </c>
    </row>
    <row r="430" spans="1:12" x14ac:dyDescent="0.25">
      <c r="A430" t="s">
        <v>942</v>
      </c>
      <c r="B430" t="s">
        <v>1</v>
      </c>
      <c r="C430" s="2">
        <v>20200000000000</v>
      </c>
      <c r="D430" t="s">
        <v>1844</v>
      </c>
      <c r="E430" t="s">
        <v>1241</v>
      </c>
      <c r="G430" t="s">
        <v>2683</v>
      </c>
      <c r="I430">
        <v>74002322</v>
      </c>
      <c r="J430" t="s">
        <v>2684</v>
      </c>
      <c r="K430">
        <f t="shared" si="12"/>
        <v>20</v>
      </c>
      <c r="L430" t="str">
        <f t="shared" si="13"/>
        <v/>
      </c>
    </row>
    <row r="431" spans="1:12" x14ac:dyDescent="0.25">
      <c r="A431" t="s">
        <v>942</v>
      </c>
      <c r="B431" t="s">
        <v>1037</v>
      </c>
      <c r="C431" s="2">
        <v>20200000000000</v>
      </c>
      <c r="D431" t="s">
        <v>2232</v>
      </c>
      <c r="E431" t="s">
        <v>1241</v>
      </c>
      <c r="F431" t="s">
        <v>1244</v>
      </c>
      <c r="J431" t="s">
        <v>2685</v>
      </c>
      <c r="K431">
        <f t="shared" si="12"/>
        <v>20</v>
      </c>
      <c r="L431" t="str">
        <f t="shared" si="13"/>
        <v/>
      </c>
    </row>
    <row r="432" spans="1:12" x14ac:dyDescent="0.25">
      <c r="A432" t="s">
        <v>215</v>
      </c>
      <c r="B432" t="s">
        <v>1322</v>
      </c>
      <c r="C432" s="2">
        <v>20200000000000</v>
      </c>
      <c r="D432" t="s">
        <v>393</v>
      </c>
      <c r="E432" t="s">
        <v>1241</v>
      </c>
      <c r="G432" t="s">
        <v>2686</v>
      </c>
      <c r="I432">
        <v>90012610</v>
      </c>
      <c r="J432" t="s">
        <v>2687</v>
      </c>
      <c r="K432">
        <f t="shared" si="12"/>
        <v>20</v>
      </c>
      <c r="L432" t="str">
        <f t="shared" si="13"/>
        <v/>
      </c>
    </row>
    <row r="433" spans="1:12" x14ac:dyDescent="0.25">
      <c r="A433" t="s">
        <v>223</v>
      </c>
      <c r="B433" t="s">
        <v>214</v>
      </c>
      <c r="C433" s="2">
        <v>20200000000000</v>
      </c>
      <c r="D433" t="s">
        <v>393</v>
      </c>
      <c r="E433" t="s">
        <v>1241</v>
      </c>
      <c r="G433" t="s">
        <v>2686</v>
      </c>
      <c r="I433">
        <v>90012610</v>
      </c>
      <c r="J433" t="s">
        <v>2687</v>
      </c>
      <c r="K433">
        <f t="shared" si="12"/>
        <v>20</v>
      </c>
      <c r="L433" t="str">
        <f t="shared" si="13"/>
        <v/>
      </c>
    </row>
    <row r="434" spans="1:12" x14ac:dyDescent="0.25">
      <c r="A434" t="s">
        <v>942</v>
      </c>
      <c r="B434" t="s">
        <v>1</v>
      </c>
      <c r="C434" s="2">
        <v>20200000000000</v>
      </c>
      <c r="D434" t="s">
        <v>1845</v>
      </c>
      <c r="E434" t="s">
        <v>1241</v>
      </c>
      <c r="G434" t="s">
        <v>2688</v>
      </c>
      <c r="I434">
        <v>10726659</v>
      </c>
      <c r="J434" t="s">
        <v>2689</v>
      </c>
      <c r="K434">
        <f t="shared" si="12"/>
        <v>4</v>
      </c>
      <c r="L434" t="str">
        <f t="shared" si="13"/>
        <v/>
      </c>
    </row>
    <row r="435" spans="1:12" x14ac:dyDescent="0.25">
      <c r="A435" t="s">
        <v>85</v>
      </c>
      <c r="B435" t="s">
        <v>1003</v>
      </c>
      <c r="C435" s="2">
        <v>20200000000000</v>
      </c>
      <c r="D435" t="s">
        <v>2020</v>
      </c>
      <c r="E435" t="s">
        <v>1242</v>
      </c>
      <c r="I435" t="s">
        <v>2690</v>
      </c>
      <c r="J435" t="s">
        <v>2451</v>
      </c>
      <c r="K435">
        <f t="shared" si="12"/>
        <v>0</v>
      </c>
      <c r="L435" t="str">
        <f t="shared" si="13"/>
        <v/>
      </c>
    </row>
    <row r="436" spans="1:12" x14ac:dyDescent="0.25">
      <c r="A436" t="s">
        <v>1115</v>
      </c>
      <c r="B436" t="s">
        <v>30</v>
      </c>
      <c r="C436" s="2">
        <v>20200000000000</v>
      </c>
      <c r="D436" t="s">
        <v>2021</v>
      </c>
      <c r="E436" t="s">
        <v>1242</v>
      </c>
      <c r="F436" t="s">
        <v>1252</v>
      </c>
      <c r="G436" t="s">
        <v>2020</v>
      </c>
      <c r="I436" t="s">
        <v>2691</v>
      </c>
      <c r="J436" t="s">
        <v>2451</v>
      </c>
      <c r="K436">
        <f t="shared" si="12"/>
        <v>0</v>
      </c>
      <c r="L436" t="str">
        <f t="shared" si="13"/>
        <v/>
      </c>
    </row>
    <row r="437" spans="1:12" x14ac:dyDescent="0.25">
      <c r="A437" t="s">
        <v>1438</v>
      </c>
      <c r="B437" t="s">
        <v>214</v>
      </c>
      <c r="C437" s="2">
        <v>20200000000000</v>
      </c>
      <c r="D437" t="s">
        <v>2022</v>
      </c>
      <c r="E437" t="s">
        <v>1242</v>
      </c>
      <c r="I437" t="s">
        <v>2466</v>
      </c>
      <c r="J437" t="s">
        <v>2451</v>
      </c>
      <c r="K437">
        <f t="shared" si="12"/>
        <v>0</v>
      </c>
      <c r="L437" t="str">
        <f t="shared" si="13"/>
        <v/>
      </c>
    </row>
    <row r="438" spans="1:12" x14ac:dyDescent="0.25">
      <c r="A438" t="s">
        <v>220</v>
      </c>
      <c r="B438" t="s">
        <v>1784</v>
      </c>
      <c r="C438" s="2">
        <v>20200000000000</v>
      </c>
      <c r="D438" t="s">
        <v>2233</v>
      </c>
      <c r="E438" t="s">
        <v>1241</v>
      </c>
      <c r="F438" t="s">
        <v>1252</v>
      </c>
      <c r="G438" t="s">
        <v>109</v>
      </c>
      <c r="I438">
        <v>74001073</v>
      </c>
      <c r="J438" t="s">
        <v>2451</v>
      </c>
      <c r="K438">
        <f t="shared" si="12"/>
        <v>0</v>
      </c>
      <c r="L438" t="str">
        <f t="shared" si="13"/>
        <v/>
      </c>
    </row>
    <row r="439" spans="1:12" x14ac:dyDescent="0.25">
      <c r="A439" t="s">
        <v>714</v>
      </c>
      <c r="B439" t="s">
        <v>715</v>
      </c>
      <c r="C439" s="2">
        <v>20200000000000</v>
      </c>
      <c r="D439" t="s">
        <v>292</v>
      </c>
      <c r="E439" t="s">
        <v>1241</v>
      </c>
      <c r="G439" t="s">
        <v>2692</v>
      </c>
      <c r="I439">
        <v>74000033</v>
      </c>
      <c r="J439" t="s">
        <v>2451</v>
      </c>
      <c r="K439">
        <f t="shared" si="12"/>
        <v>0</v>
      </c>
      <c r="L439" t="str">
        <f t="shared" si="13"/>
        <v/>
      </c>
    </row>
    <row r="440" spans="1:12" x14ac:dyDescent="0.25">
      <c r="A440" t="s">
        <v>635</v>
      </c>
      <c r="B440" t="s">
        <v>1</v>
      </c>
      <c r="C440" s="2">
        <v>20200000000000</v>
      </c>
      <c r="D440" t="s">
        <v>2234</v>
      </c>
      <c r="E440" t="s">
        <v>1241</v>
      </c>
      <c r="I440" t="s">
        <v>2466</v>
      </c>
      <c r="J440" t="s">
        <v>2451</v>
      </c>
      <c r="K440">
        <f t="shared" si="12"/>
        <v>0</v>
      </c>
      <c r="L440" t="str">
        <f t="shared" si="13"/>
        <v/>
      </c>
    </row>
    <row r="441" spans="1:12" x14ac:dyDescent="0.25">
      <c r="A441" t="s">
        <v>714</v>
      </c>
      <c r="B441" t="s">
        <v>715</v>
      </c>
      <c r="C441" s="2">
        <v>20200000000000</v>
      </c>
      <c r="D441" t="s">
        <v>429</v>
      </c>
      <c r="E441" t="s">
        <v>1241</v>
      </c>
      <c r="G441" t="s">
        <v>2693</v>
      </c>
      <c r="I441">
        <v>90006006</v>
      </c>
      <c r="J441" t="s">
        <v>2451</v>
      </c>
      <c r="K441">
        <f t="shared" si="12"/>
        <v>0</v>
      </c>
      <c r="L441" t="str">
        <f t="shared" si="13"/>
        <v/>
      </c>
    </row>
    <row r="442" spans="1:12" x14ac:dyDescent="0.25">
      <c r="A442" t="s">
        <v>714</v>
      </c>
      <c r="B442" t="s">
        <v>715</v>
      </c>
      <c r="C442" s="2">
        <v>20200000000000</v>
      </c>
      <c r="D442" t="s">
        <v>429</v>
      </c>
      <c r="E442" t="s">
        <v>1241</v>
      </c>
      <c r="G442" t="s">
        <v>2693</v>
      </c>
      <c r="I442">
        <v>90006006</v>
      </c>
      <c r="J442" t="s">
        <v>2451</v>
      </c>
      <c r="K442">
        <f t="shared" si="12"/>
        <v>0</v>
      </c>
      <c r="L442" t="str">
        <f t="shared" si="13"/>
        <v/>
      </c>
    </row>
    <row r="443" spans="1:12" x14ac:dyDescent="0.25">
      <c r="A443" t="s">
        <v>714</v>
      </c>
      <c r="B443" t="s">
        <v>715</v>
      </c>
      <c r="C443" s="2">
        <v>20200000000000</v>
      </c>
      <c r="D443" t="s">
        <v>1846</v>
      </c>
      <c r="E443" t="s">
        <v>1241</v>
      </c>
      <c r="G443" t="s">
        <v>2683</v>
      </c>
      <c r="I443">
        <v>74002322</v>
      </c>
      <c r="J443" t="s">
        <v>2694</v>
      </c>
      <c r="K443">
        <f t="shared" si="12"/>
        <v>20</v>
      </c>
      <c r="L443" t="str">
        <f t="shared" si="13"/>
        <v/>
      </c>
    </row>
    <row r="444" spans="1:12" x14ac:dyDescent="0.25">
      <c r="A444" t="s">
        <v>714</v>
      </c>
      <c r="B444" t="s">
        <v>715</v>
      </c>
      <c r="C444" s="2">
        <v>20200000000000</v>
      </c>
      <c r="D444" t="s">
        <v>2695</v>
      </c>
      <c r="E444" t="s">
        <v>1242</v>
      </c>
      <c r="F444" t="s">
        <v>1252</v>
      </c>
      <c r="J444" t="s">
        <v>2451</v>
      </c>
      <c r="K444">
        <f t="shared" si="12"/>
        <v>0</v>
      </c>
      <c r="L444" t="str">
        <f t="shared" si="13"/>
        <v/>
      </c>
    </row>
    <row r="445" spans="1:12" x14ac:dyDescent="0.25">
      <c r="A445" t="s">
        <v>714</v>
      </c>
      <c r="B445" t="s">
        <v>715</v>
      </c>
      <c r="C445" s="2">
        <v>20200000000000</v>
      </c>
      <c r="D445" t="s">
        <v>2235</v>
      </c>
      <c r="E445" t="s">
        <v>1241</v>
      </c>
      <c r="F445" t="s">
        <v>2465</v>
      </c>
      <c r="G445" t="s">
        <v>2696</v>
      </c>
      <c r="J445" t="s">
        <v>2451</v>
      </c>
      <c r="K445">
        <f t="shared" si="12"/>
        <v>0</v>
      </c>
      <c r="L445" t="str">
        <f t="shared" si="13"/>
        <v/>
      </c>
    </row>
    <row r="446" spans="1:12" x14ac:dyDescent="0.25">
      <c r="A446" t="s">
        <v>1349</v>
      </c>
      <c r="B446" t="s">
        <v>1350</v>
      </c>
      <c r="C446" s="2">
        <v>20200000000000</v>
      </c>
      <c r="D446" t="s">
        <v>577</v>
      </c>
      <c r="E446" t="s">
        <v>1241</v>
      </c>
      <c r="F446" t="s">
        <v>2465</v>
      </c>
      <c r="J446" t="s">
        <v>2451</v>
      </c>
      <c r="K446">
        <f t="shared" si="12"/>
        <v>0</v>
      </c>
      <c r="L446" t="str">
        <f t="shared" si="13"/>
        <v/>
      </c>
    </row>
    <row r="447" spans="1:12" x14ac:dyDescent="0.25">
      <c r="A447" t="s">
        <v>1426</v>
      </c>
      <c r="B447" t="s">
        <v>1</v>
      </c>
      <c r="C447" s="2">
        <v>20200000000000</v>
      </c>
      <c r="D447" t="s">
        <v>577</v>
      </c>
      <c r="E447" t="s">
        <v>1241</v>
      </c>
      <c r="F447" t="s">
        <v>2465</v>
      </c>
      <c r="J447" t="s">
        <v>2451</v>
      </c>
      <c r="K447">
        <f t="shared" si="12"/>
        <v>0</v>
      </c>
      <c r="L447" t="str">
        <f t="shared" si="13"/>
        <v/>
      </c>
    </row>
    <row r="448" spans="1:12" x14ac:dyDescent="0.25">
      <c r="A448" t="s">
        <v>1319</v>
      </c>
      <c r="B448" t="s">
        <v>1320</v>
      </c>
      <c r="C448" s="2">
        <v>20200000000000</v>
      </c>
      <c r="D448" t="s">
        <v>577</v>
      </c>
      <c r="E448" t="s">
        <v>1241</v>
      </c>
      <c r="F448" t="s">
        <v>2465</v>
      </c>
      <c r="J448" t="s">
        <v>2451</v>
      </c>
      <c r="K448">
        <f t="shared" si="12"/>
        <v>0</v>
      </c>
      <c r="L448" t="str">
        <f t="shared" si="13"/>
        <v/>
      </c>
    </row>
    <row r="449" spans="1:12" x14ac:dyDescent="0.25">
      <c r="A449" t="s">
        <v>16</v>
      </c>
      <c r="B449" t="s">
        <v>1</v>
      </c>
      <c r="C449" s="2">
        <v>20200000000000</v>
      </c>
      <c r="D449" t="s">
        <v>577</v>
      </c>
      <c r="E449" t="s">
        <v>1241</v>
      </c>
      <c r="F449" t="s">
        <v>2465</v>
      </c>
      <c r="J449" t="s">
        <v>2451</v>
      </c>
      <c r="K449">
        <f t="shared" si="12"/>
        <v>0</v>
      </c>
      <c r="L449" t="str">
        <f t="shared" si="13"/>
        <v/>
      </c>
    </row>
    <row r="450" spans="1:12" x14ac:dyDescent="0.25">
      <c r="A450" t="s">
        <v>1438</v>
      </c>
      <c r="B450" t="s">
        <v>214</v>
      </c>
      <c r="C450" s="2">
        <v>20200000000000</v>
      </c>
      <c r="D450" t="s">
        <v>567</v>
      </c>
      <c r="E450" t="s">
        <v>1243</v>
      </c>
      <c r="J450" t="s">
        <v>2451</v>
      </c>
      <c r="K450">
        <f t="shared" si="12"/>
        <v>0</v>
      </c>
      <c r="L450" t="str">
        <f t="shared" si="13"/>
        <v/>
      </c>
    </row>
    <row r="451" spans="1:12" x14ac:dyDescent="0.25">
      <c r="A451" t="s">
        <v>1438</v>
      </c>
      <c r="B451" t="s">
        <v>214</v>
      </c>
      <c r="C451" s="2">
        <v>20200000000000</v>
      </c>
      <c r="D451" t="s">
        <v>567</v>
      </c>
      <c r="E451" t="s">
        <v>1243</v>
      </c>
      <c r="J451" t="s">
        <v>2451</v>
      </c>
      <c r="K451">
        <f t="shared" si="12"/>
        <v>0</v>
      </c>
      <c r="L451" t="str">
        <f t="shared" si="13"/>
        <v/>
      </c>
    </row>
    <row r="452" spans="1:12" x14ac:dyDescent="0.25">
      <c r="A452" t="s">
        <v>1438</v>
      </c>
      <c r="B452" t="s">
        <v>214</v>
      </c>
      <c r="C452" s="2">
        <v>20200000000000</v>
      </c>
      <c r="D452" t="s">
        <v>1847</v>
      </c>
      <c r="E452" t="s">
        <v>1241</v>
      </c>
      <c r="F452" t="s">
        <v>2465</v>
      </c>
      <c r="J452" t="s">
        <v>2451</v>
      </c>
      <c r="K452">
        <f t="shared" si="12"/>
        <v>0</v>
      </c>
      <c r="L452" t="str">
        <f t="shared" si="13"/>
        <v/>
      </c>
    </row>
    <row r="453" spans="1:12" x14ac:dyDescent="0.25">
      <c r="A453" t="s">
        <v>1438</v>
      </c>
      <c r="B453" t="s">
        <v>214</v>
      </c>
      <c r="C453" s="2">
        <v>20200000000000</v>
      </c>
      <c r="D453" t="s">
        <v>1848</v>
      </c>
      <c r="E453" t="s">
        <v>1241</v>
      </c>
      <c r="F453" t="s">
        <v>2465</v>
      </c>
      <c r="J453" t="s">
        <v>2451</v>
      </c>
      <c r="K453">
        <f t="shared" si="12"/>
        <v>0</v>
      </c>
      <c r="L453" t="str">
        <f t="shared" si="13"/>
        <v/>
      </c>
    </row>
    <row r="454" spans="1:12" x14ac:dyDescent="0.25">
      <c r="A454" t="s">
        <v>1798</v>
      </c>
      <c r="B454" t="s">
        <v>1</v>
      </c>
      <c r="C454" s="2">
        <v>20200000000000</v>
      </c>
      <c r="D454" t="s">
        <v>1849</v>
      </c>
      <c r="E454" t="s">
        <v>1241</v>
      </c>
      <c r="F454" t="s">
        <v>2465</v>
      </c>
      <c r="J454" t="s">
        <v>2451</v>
      </c>
      <c r="K454">
        <f t="shared" si="12"/>
        <v>0</v>
      </c>
      <c r="L454" t="str">
        <f t="shared" si="13"/>
        <v/>
      </c>
    </row>
    <row r="455" spans="1:12" x14ac:dyDescent="0.25">
      <c r="A455" t="s">
        <v>832</v>
      </c>
      <c r="B455" t="s">
        <v>926</v>
      </c>
      <c r="C455" s="2">
        <v>20200000000000</v>
      </c>
      <c r="D455" t="s">
        <v>2023</v>
      </c>
      <c r="E455" t="s">
        <v>1242</v>
      </c>
      <c r="F455" t="s">
        <v>1244</v>
      </c>
      <c r="J455" t="s">
        <v>2697</v>
      </c>
      <c r="K455">
        <f t="shared" si="12"/>
        <v>6</v>
      </c>
      <c r="L455" t="str">
        <f t="shared" si="13"/>
        <v/>
      </c>
    </row>
    <row r="456" spans="1:12" x14ac:dyDescent="0.25">
      <c r="A456" t="s">
        <v>1211</v>
      </c>
      <c r="B456" t="s">
        <v>214</v>
      </c>
      <c r="C456" s="2">
        <v>20200000000000</v>
      </c>
      <c r="D456" t="s">
        <v>2236</v>
      </c>
      <c r="E456" t="s">
        <v>1241</v>
      </c>
      <c r="F456" t="s">
        <v>1244</v>
      </c>
      <c r="J456" t="s">
        <v>2451</v>
      </c>
      <c r="K456">
        <f t="shared" si="12"/>
        <v>0</v>
      </c>
      <c r="L456" t="str">
        <f t="shared" si="13"/>
        <v/>
      </c>
    </row>
    <row r="457" spans="1:12" x14ac:dyDescent="0.25">
      <c r="A457" t="s">
        <v>874</v>
      </c>
      <c r="B457" t="s">
        <v>673</v>
      </c>
      <c r="C457" s="2">
        <v>20200000000000</v>
      </c>
      <c r="D457" t="s">
        <v>723</v>
      </c>
      <c r="E457" t="s">
        <v>1241</v>
      </c>
      <c r="I457">
        <v>10354213</v>
      </c>
      <c r="J457" t="s">
        <v>2698</v>
      </c>
      <c r="K457">
        <f t="shared" si="12"/>
        <v>1</v>
      </c>
      <c r="L457" t="str">
        <f t="shared" si="13"/>
        <v>10354213</v>
      </c>
    </row>
    <row r="458" spans="1:12" x14ac:dyDescent="0.25">
      <c r="A458" t="s">
        <v>223</v>
      </c>
      <c r="B458" t="s">
        <v>214</v>
      </c>
      <c r="C458" s="2">
        <v>20200000000000</v>
      </c>
      <c r="D458" t="s">
        <v>2024</v>
      </c>
      <c r="E458" t="s">
        <v>1242</v>
      </c>
      <c r="F458" t="s">
        <v>1248</v>
      </c>
      <c r="I458" t="s">
        <v>2466</v>
      </c>
      <c r="J458" t="s">
        <v>2699</v>
      </c>
      <c r="K458">
        <f t="shared" si="12"/>
        <v>2</v>
      </c>
      <c r="L458" t="str">
        <f t="shared" si="13"/>
        <v/>
      </c>
    </row>
    <row r="459" spans="1:12" x14ac:dyDescent="0.25">
      <c r="A459" t="s">
        <v>445</v>
      </c>
      <c r="B459" t="s">
        <v>214</v>
      </c>
      <c r="C459" s="2">
        <v>20200000000000</v>
      </c>
      <c r="D459" t="s">
        <v>2237</v>
      </c>
      <c r="F459" t="s">
        <v>1244</v>
      </c>
      <c r="J459" t="s">
        <v>2700</v>
      </c>
      <c r="K459">
        <f t="shared" si="12"/>
        <v>20</v>
      </c>
      <c r="L459" t="str">
        <f t="shared" si="13"/>
        <v/>
      </c>
    </row>
    <row r="460" spans="1:12" x14ac:dyDescent="0.25">
      <c r="A460" t="s">
        <v>622</v>
      </c>
      <c r="B460" t="s">
        <v>1</v>
      </c>
      <c r="C460" s="2">
        <v>20200000000000</v>
      </c>
      <c r="D460" t="s">
        <v>1060</v>
      </c>
      <c r="E460" t="s">
        <v>1241</v>
      </c>
      <c r="F460" t="s">
        <v>2465</v>
      </c>
      <c r="J460" t="s">
        <v>2451</v>
      </c>
      <c r="K460">
        <f t="shared" ref="K460:K467" si="14">LEN(J460)-LEN(SUBSTITUTE(J460,"(",""))</f>
        <v>0</v>
      </c>
      <c r="L460" t="str">
        <f t="shared" ref="L460:L467" si="15">IF(K460=1,SUBSTITUTE(SUBSTITUTE(TRIM(RIGHT(SUBSTITUTE(J460,",",REPT(" ",LEN(J460))),LEN(J460))),"'",""),")]",""),"")</f>
        <v/>
      </c>
    </row>
    <row r="461" spans="1:12" x14ac:dyDescent="0.25">
      <c r="A461" t="s">
        <v>703</v>
      </c>
      <c r="B461" t="s">
        <v>1</v>
      </c>
      <c r="C461" s="2">
        <v>20200000000000</v>
      </c>
      <c r="D461" t="s">
        <v>1060</v>
      </c>
      <c r="E461" t="s">
        <v>1241</v>
      </c>
      <c r="F461" t="s">
        <v>2465</v>
      </c>
      <c r="J461" t="s">
        <v>2451</v>
      </c>
      <c r="K461">
        <f t="shared" si="14"/>
        <v>0</v>
      </c>
      <c r="L461" t="str">
        <f t="shared" si="15"/>
        <v/>
      </c>
    </row>
    <row r="462" spans="1:12" x14ac:dyDescent="0.25">
      <c r="A462" t="s">
        <v>942</v>
      </c>
      <c r="B462" t="s">
        <v>1</v>
      </c>
      <c r="C462" s="2">
        <v>20200000000000</v>
      </c>
      <c r="D462" t="s">
        <v>129</v>
      </c>
      <c r="E462" t="s">
        <v>1241</v>
      </c>
      <c r="F462" t="s">
        <v>2465</v>
      </c>
      <c r="J462" t="s">
        <v>2451</v>
      </c>
      <c r="K462">
        <f t="shared" si="14"/>
        <v>0</v>
      </c>
      <c r="L462" t="str">
        <f t="shared" si="15"/>
        <v/>
      </c>
    </row>
    <row r="463" spans="1:12" x14ac:dyDescent="0.25">
      <c r="A463" t="s">
        <v>703</v>
      </c>
      <c r="B463" t="s">
        <v>1579</v>
      </c>
      <c r="C463" s="2">
        <v>20200000000000</v>
      </c>
      <c r="D463" t="s">
        <v>129</v>
      </c>
      <c r="E463" t="s">
        <v>1241</v>
      </c>
      <c r="F463" t="s">
        <v>2465</v>
      </c>
      <c r="J463" t="s">
        <v>2451</v>
      </c>
      <c r="K463">
        <f t="shared" si="14"/>
        <v>0</v>
      </c>
      <c r="L463" t="str">
        <f t="shared" si="15"/>
        <v/>
      </c>
    </row>
    <row r="464" spans="1:12" x14ac:dyDescent="0.25">
      <c r="A464" t="s">
        <v>703</v>
      </c>
      <c r="B464" t="s">
        <v>1</v>
      </c>
      <c r="C464" s="2">
        <v>20200000000000</v>
      </c>
      <c r="D464" t="s">
        <v>129</v>
      </c>
      <c r="E464" t="s">
        <v>1241</v>
      </c>
      <c r="F464" t="s">
        <v>2465</v>
      </c>
      <c r="J464" t="s">
        <v>2451</v>
      </c>
      <c r="K464">
        <f t="shared" si="14"/>
        <v>0</v>
      </c>
      <c r="L464" t="str">
        <f t="shared" si="15"/>
        <v/>
      </c>
    </row>
    <row r="465" spans="1:12" x14ac:dyDescent="0.25">
      <c r="A465" t="s">
        <v>703</v>
      </c>
      <c r="B465" t="s">
        <v>1579</v>
      </c>
      <c r="C465" s="2">
        <v>20200000000000</v>
      </c>
      <c r="D465" t="s">
        <v>129</v>
      </c>
      <c r="E465" t="s">
        <v>1241</v>
      </c>
      <c r="F465" t="s">
        <v>2465</v>
      </c>
      <c r="J465" t="s">
        <v>2451</v>
      </c>
      <c r="K465">
        <f t="shared" si="14"/>
        <v>0</v>
      </c>
      <c r="L465" t="str">
        <f t="shared" si="15"/>
        <v/>
      </c>
    </row>
    <row r="466" spans="1:12" x14ac:dyDescent="0.25">
      <c r="A466" t="s">
        <v>1293</v>
      </c>
      <c r="B466" t="s">
        <v>1294</v>
      </c>
      <c r="C466" s="2">
        <v>20200000000000</v>
      </c>
      <c r="D466" t="s">
        <v>129</v>
      </c>
      <c r="E466" t="s">
        <v>1241</v>
      </c>
      <c r="F466" t="s">
        <v>2465</v>
      </c>
      <c r="J466" t="s">
        <v>2451</v>
      </c>
      <c r="K466">
        <f t="shared" si="14"/>
        <v>0</v>
      </c>
      <c r="L466" t="str">
        <f t="shared" si="15"/>
        <v/>
      </c>
    </row>
    <row r="467" spans="1:12" x14ac:dyDescent="0.25">
      <c r="A467" t="s">
        <v>600</v>
      </c>
      <c r="B467" t="s">
        <v>601</v>
      </c>
      <c r="C467" s="2">
        <v>20200000000000</v>
      </c>
      <c r="D467" t="s">
        <v>129</v>
      </c>
      <c r="E467" t="s">
        <v>1241</v>
      </c>
      <c r="F467" t="s">
        <v>2465</v>
      </c>
      <c r="J467" t="s">
        <v>2451</v>
      </c>
      <c r="K467">
        <f t="shared" si="14"/>
        <v>0</v>
      </c>
      <c r="L467" t="str">
        <f t="shared" si="15"/>
        <v/>
      </c>
    </row>
    <row r="468" spans="1:12" x14ac:dyDescent="0.25">
      <c r="A468" t="s">
        <v>942</v>
      </c>
      <c r="B468" t="s">
        <v>1037</v>
      </c>
      <c r="C468" s="2">
        <v>20200000000000</v>
      </c>
      <c r="D468" t="s">
        <v>48</v>
      </c>
      <c r="E468" t="s">
        <v>1241</v>
      </c>
      <c r="F468" t="s">
        <v>1252</v>
      </c>
      <c r="J468" t="s">
        <v>2451</v>
      </c>
    </row>
    <row r="469" spans="1:12" x14ac:dyDescent="0.25">
      <c r="A469" t="s">
        <v>39</v>
      </c>
      <c r="B469" t="s">
        <v>1</v>
      </c>
      <c r="C469" s="2">
        <v>20200000000000</v>
      </c>
      <c r="D469" t="s">
        <v>48</v>
      </c>
      <c r="E469" t="s">
        <v>1241</v>
      </c>
      <c r="F469" t="s">
        <v>1252</v>
      </c>
      <c r="J469" t="s">
        <v>2451</v>
      </c>
      <c r="K469">
        <f t="shared" ref="K469:K500" si="16">LEN(J469)-LEN(SUBSTITUTE(J469,"(",""))</f>
        <v>0</v>
      </c>
      <c r="L469" t="str">
        <f t="shared" ref="L469:L500" si="17">IF(K469=1,SUBSTITUTE(SUBSTITUTE(TRIM(RIGHT(SUBSTITUTE(J469,",",REPT(" ",LEN(J469))),LEN(J469))),"'",""),")]",""),"")</f>
        <v/>
      </c>
    </row>
    <row r="470" spans="1:12" x14ac:dyDescent="0.25">
      <c r="A470" t="s">
        <v>885</v>
      </c>
      <c r="B470" t="s">
        <v>886</v>
      </c>
      <c r="C470" s="2">
        <v>20200000000000</v>
      </c>
      <c r="D470" t="s">
        <v>1850</v>
      </c>
      <c r="E470" t="s">
        <v>1241</v>
      </c>
      <c r="G470" t="s">
        <v>2701</v>
      </c>
      <c r="I470">
        <v>80237354</v>
      </c>
      <c r="J470" t="s">
        <v>2702</v>
      </c>
      <c r="K470">
        <f t="shared" si="16"/>
        <v>3</v>
      </c>
      <c r="L470" t="str">
        <f t="shared" si="17"/>
        <v/>
      </c>
    </row>
    <row r="471" spans="1:12" x14ac:dyDescent="0.25">
      <c r="A471" t="s">
        <v>885</v>
      </c>
      <c r="B471" t="s">
        <v>886</v>
      </c>
      <c r="C471" s="2">
        <v>20200000000000</v>
      </c>
      <c r="D471" t="s">
        <v>35</v>
      </c>
      <c r="E471" t="s">
        <v>1241</v>
      </c>
      <c r="G471" t="s">
        <v>2703</v>
      </c>
      <c r="I471">
        <v>10360395</v>
      </c>
      <c r="J471" t="s">
        <v>2704</v>
      </c>
      <c r="K471">
        <f t="shared" si="16"/>
        <v>6</v>
      </c>
      <c r="L471" t="str">
        <f t="shared" si="17"/>
        <v/>
      </c>
    </row>
    <row r="472" spans="1:12" x14ac:dyDescent="0.25">
      <c r="A472" t="s">
        <v>1164</v>
      </c>
      <c r="B472" t="s">
        <v>1165</v>
      </c>
      <c r="C472" s="2">
        <v>20200000000000</v>
      </c>
      <c r="D472" t="s">
        <v>1769</v>
      </c>
      <c r="E472" t="s">
        <v>1241</v>
      </c>
      <c r="F472" t="s">
        <v>1252</v>
      </c>
      <c r="G472" t="s">
        <v>2705</v>
      </c>
      <c r="I472">
        <v>10891537</v>
      </c>
      <c r="J472" t="s">
        <v>2706</v>
      </c>
      <c r="K472">
        <f t="shared" si="16"/>
        <v>1</v>
      </c>
      <c r="L472" t="str">
        <f t="shared" si="17"/>
        <v>10891537</v>
      </c>
    </row>
    <row r="473" spans="1:12" x14ac:dyDescent="0.25">
      <c r="A473" t="s">
        <v>714</v>
      </c>
      <c r="B473" t="s">
        <v>715</v>
      </c>
      <c r="C473" s="2">
        <v>20200000000000</v>
      </c>
      <c r="D473" t="s">
        <v>1851</v>
      </c>
      <c r="E473" t="s">
        <v>1241</v>
      </c>
      <c r="F473" t="s">
        <v>1252</v>
      </c>
      <c r="G473" t="s">
        <v>2705</v>
      </c>
      <c r="I473">
        <v>10891537</v>
      </c>
      <c r="J473" t="s">
        <v>2451</v>
      </c>
      <c r="K473">
        <f t="shared" si="16"/>
        <v>0</v>
      </c>
      <c r="L473" t="str">
        <f t="shared" si="17"/>
        <v/>
      </c>
    </row>
    <row r="474" spans="1:12" x14ac:dyDescent="0.25">
      <c r="A474" t="s">
        <v>1293</v>
      </c>
      <c r="B474" t="s">
        <v>1294</v>
      </c>
      <c r="C474" s="2">
        <v>20200000000000</v>
      </c>
      <c r="D474" t="s">
        <v>1851</v>
      </c>
      <c r="E474" t="s">
        <v>1241</v>
      </c>
      <c r="F474" t="s">
        <v>1252</v>
      </c>
      <c r="G474" t="s">
        <v>2705</v>
      </c>
      <c r="I474">
        <v>10891537</v>
      </c>
      <c r="J474" t="s">
        <v>2451</v>
      </c>
      <c r="K474">
        <f t="shared" si="16"/>
        <v>0</v>
      </c>
      <c r="L474" t="str">
        <f t="shared" si="17"/>
        <v/>
      </c>
    </row>
    <row r="475" spans="1:12" x14ac:dyDescent="0.25">
      <c r="A475" t="s">
        <v>112</v>
      </c>
      <c r="B475" t="s">
        <v>113</v>
      </c>
      <c r="C475" s="2">
        <v>20200000000000</v>
      </c>
      <c r="D475" t="s">
        <v>1770</v>
      </c>
      <c r="E475" t="s">
        <v>1241</v>
      </c>
      <c r="F475" t="s">
        <v>1252</v>
      </c>
      <c r="G475" t="s">
        <v>2705</v>
      </c>
      <c r="I475">
        <v>10891537</v>
      </c>
      <c r="J475" t="s">
        <v>2706</v>
      </c>
      <c r="K475">
        <f t="shared" si="16"/>
        <v>1</v>
      </c>
      <c r="L475" t="str">
        <f t="shared" si="17"/>
        <v>10891537</v>
      </c>
    </row>
    <row r="476" spans="1:12" x14ac:dyDescent="0.25">
      <c r="A476" t="s">
        <v>112</v>
      </c>
      <c r="B476" t="s">
        <v>113</v>
      </c>
      <c r="C476" s="2">
        <v>20200000000000</v>
      </c>
      <c r="D476" t="s">
        <v>2238</v>
      </c>
      <c r="F476" t="s">
        <v>1244</v>
      </c>
      <c r="J476" t="s">
        <v>2707</v>
      </c>
      <c r="K476">
        <f t="shared" si="16"/>
        <v>20</v>
      </c>
      <c r="L476" t="str">
        <f t="shared" si="17"/>
        <v/>
      </c>
    </row>
    <row r="477" spans="1:12" x14ac:dyDescent="0.25">
      <c r="A477" t="s">
        <v>112</v>
      </c>
      <c r="B477" t="s">
        <v>113</v>
      </c>
      <c r="C477" s="2">
        <v>20200000000000</v>
      </c>
      <c r="D477" t="s">
        <v>2239</v>
      </c>
      <c r="E477" t="s">
        <v>1241</v>
      </c>
      <c r="I477" s="3">
        <v>80044052</v>
      </c>
      <c r="J477" t="s">
        <v>2708</v>
      </c>
      <c r="K477">
        <f t="shared" si="16"/>
        <v>1</v>
      </c>
      <c r="L477" t="str">
        <f t="shared" si="17"/>
        <v>80044052</v>
      </c>
    </row>
    <row r="478" spans="1:12" x14ac:dyDescent="0.25">
      <c r="A478" t="s">
        <v>22</v>
      </c>
      <c r="B478" t="s">
        <v>1</v>
      </c>
      <c r="C478" s="2">
        <v>20200000000000</v>
      </c>
      <c r="D478" t="s">
        <v>2240</v>
      </c>
      <c r="F478" t="s">
        <v>1244</v>
      </c>
      <c r="J478" t="s">
        <v>2709</v>
      </c>
      <c r="K478">
        <f t="shared" si="16"/>
        <v>11</v>
      </c>
      <c r="L478" t="str">
        <f t="shared" si="17"/>
        <v/>
      </c>
    </row>
    <row r="479" spans="1:12" x14ac:dyDescent="0.25">
      <c r="A479" t="s">
        <v>816</v>
      </c>
      <c r="B479" t="s">
        <v>817</v>
      </c>
      <c r="C479" s="2">
        <v>20200000000000</v>
      </c>
      <c r="D479" t="s">
        <v>2241</v>
      </c>
      <c r="E479" t="s">
        <v>1243</v>
      </c>
      <c r="J479" t="s">
        <v>2451</v>
      </c>
      <c r="K479">
        <f t="shared" si="16"/>
        <v>0</v>
      </c>
      <c r="L479" t="str">
        <f t="shared" si="17"/>
        <v/>
      </c>
    </row>
    <row r="480" spans="1:12" x14ac:dyDescent="0.25">
      <c r="A480" t="s">
        <v>1329</v>
      </c>
      <c r="B480" t="s">
        <v>1330</v>
      </c>
      <c r="C480" s="2">
        <v>20200000000000</v>
      </c>
      <c r="D480" t="s">
        <v>2242</v>
      </c>
      <c r="E480" t="s">
        <v>1243</v>
      </c>
      <c r="J480" t="s">
        <v>2451</v>
      </c>
      <c r="K480">
        <f t="shared" si="16"/>
        <v>0</v>
      </c>
      <c r="L480" t="str">
        <f t="shared" si="17"/>
        <v/>
      </c>
    </row>
    <row r="481" spans="1:12" x14ac:dyDescent="0.25">
      <c r="A481" t="s">
        <v>1293</v>
      </c>
      <c r="B481" t="s">
        <v>1294</v>
      </c>
      <c r="C481" s="2">
        <v>20200000000000</v>
      </c>
      <c r="D481" t="s">
        <v>2243</v>
      </c>
      <c r="E481" t="s">
        <v>1243</v>
      </c>
      <c r="J481" t="s">
        <v>2451</v>
      </c>
      <c r="K481">
        <f t="shared" si="16"/>
        <v>0</v>
      </c>
      <c r="L481" t="str">
        <f t="shared" si="17"/>
        <v/>
      </c>
    </row>
    <row r="482" spans="1:12" x14ac:dyDescent="0.25">
      <c r="A482" t="s">
        <v>1293</v>
      </c>
      <c r="B482" t="s">
        <v>1294</v>
      </c>
      <c r="C482" s="2">
        <v>20200000000000</v>
      </c>
      <c r="D482" t="s">
        <v>2244</v>
      </c>
      <c r="E482" t="s">
        <v>1243</v>
      </c>
      <c r="J482" t="s">
        <v>2451</v>
      </c>
      <c r="K482">
        <f t="shared" si="16"/>
        <v>0</v>
      </c>
      <c r="L482" t="str">
        <f t="shared" si="17"/>
        <v/>
      </c>
    </row>
    <row r="483" spans="1:12" x14ac:dyDescent="0.25">
      <c r="A483" t="s">
        <v>223</v>
      </c>
      <c r="B483" t="s">
        <v>214</v>
      </c>
      <c r="C483" s="2">
        <v>20200000000000</v>
      </c>
      <c r="D483" t="s">
        <v>349</v>
      </c>
      <c r="E483" t="s">
        <v>1242</v>
      </c>
      <c r="F483" t="s">
        <v>1248</v>
      </c>
      <c r="J483" t="s">
        <v>2451</v>
      </c>
      <c r="K483">
        <f t="shared" si="16"/>
        <v>0</v>
      </c>
      <c r="L483" t="str">
        <f t="shared" si="17"/>
        <v/>
      </c>
    </row>
    <row r="484" spans="1:12" x14ac:dyDescent="0.25">
      <c r="A484" t="s">
        <v>714</v>
      </c>
      <c r="B484" t="s">
        <v>715</v>
      </c>
      <c r="C484" s="2">
        <v>20200000000000</v>
      </c>
      <c r="D484" t="s">
        <v>291</v>
      </c>
      <c r="E484" t="s">
        <v>1242</v>
      </c>
      <c r="F484" t="s">
        <v>1252</v>
      </c>
      <c r="G484" t="s">
        <v>349</v>
      </c>
      <c r="J484" t="s">
        <v>2451</v>
      </c>
      <c r="K484">
        <f t="shared" si="16"/>
        <v>0</v>
      </c>
      <c r="L484" t="str">
        <f t="shared" si="17"/>
        <v/>
      </c>
    </row>
    <row r="485" spans="1:12" x14ac:dyDescent="0.25">
      <c r="A485" t="s">
        <v>714</v>
      </c>
      <c r="B485" t="s">
        <v>1551</v>
      </c>
      <c r="C485" s="2">
        <v>20200000000000</v>
      </c>
      <c r="D485" t="s">
        <v>682</v>
      </c>
      <c r="E485" t="s">
        <v>1242</v>
      </c>
      <c r="F485" t="s">
        <v>1248</v>
      </c>
      <c r="J485" t="s">
        <v>2451</v>
      </c>
      <c r="K485">
        <f t="shared" si="16"/>
        <v>0</v>
      </c>
      <c r="L485" t="str">
        <f t="shared" si="17"/>
        <v/>
      </c>
    </row>
    <row r="486" spans="1:12" x14ac:dyDescent="0.25">
      <c r="A486" t="s">
        <v>1570</v>
      </c>
      <c r="B486" t="s">
        <v>1571</v>
      </c>
      <c r="C486" s="2">
        <v>20200000000000</v>
      </c>
      <c r="D486" t="s">
        <v>2245</v>
      </c>
      <c r="F486" t="s">
        <v>1244</v>
      </c>
      <c r="J486" t="s">
        <v>2710</v>
      </c>
      <c r="K486">
        <f t="shared" si="16"/>
        <v>20</v>
      </c>
      <c r="L486" t="str">
        <f t="shared" si="17"/>
        <v/>
      </c>
    </row>
    <row r="487" spans="1:12" x14ac:dyDescent="0.25">
      <c r="A487" t="s">
        <v>1570</v>
      </c>
      <c r="B487" t="s">
        <v>1571</v>
      </c>
      <c r="C487" s="2">
        <v>20200000000000</v>
      </c>
      <c r="D487" t="s">
        <v>2246</v>
      </c>
      <c r="F487" t="s">
        <v>1244</v>
      </c>
      <c r="J487" t="s">
        <v>2451</v>
      </c>
      <c r="K487">
        <f t="shared" si="16"/>
        <v>0</v>
      </c>
      <c r="L487" t="str">
        <f t="shared" si="17"/>
        <v/>
      </c>
    </row>
    <row r="488" spans="1:12" x14ac:dyDescent="0.25">
      <c r="A488" t="s">
        <v>967</v>
      </c>
      <c r="B488" t="s">
        <v>1</v>
      </c>
      <c r="C488" s="2">
        <v>20200000000000</v>
      </c>
      <c r="D488" t="s">
        <v>2247</v>
      </c>
      <c r="E488" t="s">
        <v>1241</v>
      </c>
      <c r="F488" t="s">
        <v>1252</v>
      </c>
      <c r="G488" t="s">
        <v>2711</v>
      </c>
      <c r="I488">
        <v>75007830</v>
      </c>
      <c r="J488" t="s">
        <v>2451</v>
      </c>
      <c r="K488">
        <f t="shared" si="16"/>
        <v>0</v>
      </c>
      <c r="L488" t="str">
        <f t="shared" si="17"/>
        <v/>
      </c>
    </row>
    <row r="489" spans="1:12" x14ac:dyDescent="0.25">
      <c r="A489" t="s">
        <v>125</v>
      </c>
      <c r="B489" t="s">
        <v>1</v>
      </c>
      <c r="C489" s="2">
        <v>20200000000000</v>
      </c>
      <c r="D489" t="s">
        <v>2249</v>
      </c>
      <c r="E489" t="s">
        <v>1241</v>
      </c>
      <c r="F489" t="s">
        <v>1252</v>
      </c>
      <c r="G489" t="s">
        <v>2712</v>
      </c>
      <c r="J489" t="s">
        <v>2451</v>
      </c>
      <c r="K489">
        <f t="shared" si="16"/>
        <v>0</v>
      </c>
      <c r="L489" t="str">
        <f t="shared" si="17"/>
        <v/>
      </c>
    </row>
    <row r="490" spans="1:12" x14ac:dyDescent="0.25">
      <c r="A490" t="s">
        <v>13</v>
      </c>
      <c r="B490" t="s">
        <v>30</v>
      </c>
      <c r="C490" s="2">
        <v>20200000000000</v>
      </c>
      <c r="D490" t="s">
        <v>2250</v>
      </c>
      <c r="E490" t="s">
        <v>1241</v>
      </c>
      <c r="F490" t="s">
        <v>1252</v>
      </c>
      <c r="G490" t="s">
        <v>2712</v>
      </c>
      <c r="J490" t="s">
        <v>2451</v>
      </c>
      <c r="K490">
        <f t="shared" si="16"/>
        <v>0</v>
      </c>
      <c r="L490" t="str">
        <f t="shared" si="17"/>
        <v/>
      </c>
    </row>
    <row r="491" spans="1:12" x14ac:dyDescent="0.25">
      <c r="A491" t="s">
        <v>13</v>
      </c>
      <c r="B491" t="s">
        <v>30</v>
      </c>
      <c r="C491" s="2">
        <v>20200000000000</v>
      </c>
      <c r="D491" t="s">
        <v>430</v>
      </c>
      <c r="E491" t="s">
        <v>1241</v>
      </c>
      <c r="G491" t="s">
        <v>2713</v>
      </c>
      <c r="J491" t="s">
        <v>2451</v>
      </c>
      <c r="K491">
        <f t="shared" si="16"/>
        <v>0</v>
      </c>
      <c r="L491" t="str">
        <f t="shared" si="17"/>
        <v/>
      </c>
    </row>
    <row r="492" spans="1:12" x14ac:dyDescent="0.25">
      <c r="A492" t="s">
        <v>1293</v>
      </c>
      <c r="B492" t="s">
        <v>1294</v>
      </c>
      <c r="C492" s="2">
        <v>20200000000000</v>
      </c>
      <c r="D492" t="s">
        <v>430</v>
      </c>
      <c r="E492" t="s">
        <v>1241</v>
      </c>
      <c r="G492" t="s">
        <v>2713</v>
      </c>
      <c r="J492" t="s">
        <v>2451</v>
      </c>
      <c r="K492">
        <f t="shared" si="16"/>
        <v>0</v>
      </c>
      <c r="L492" t="str">
        <f t="shared" si="17"/>
        <v/>
      </c>
    </row>
    <row r="493" spans="1:12" x14ac:dyDescent="0.25">
      <c r="A493" t="s">
        <v>1384</v>
      </c>
      <c r="B493" t="s">
        <v>1</v>
      </c>
      <c r="C493" s="2">
        <v>20200000000000</v>
      </c>
      <c r="D493" t="s">
        <v>2251</v>
      </c>
      <c r="E493" t="s">
        <v>1241</v>
      </c>
      <c r="F493" t="s">
        <v>1244</v>
      </c>
      <c r="J493" t="s">
        <v>2714</v>
      </c>
      <c r="K493">
        <f t="shared" si="16"/>
        <v>20</v>
      </c>
      <c r="L493" t="str">
        <f t="shared" si="17"/>
        <v/>
      </c>
    </row>
    <row r="494" spans="1:12" x14ac:dyDescent="0.25">
      <c r="A494" t="s">
        <v>85</v>
      </c>
      <c r="B494" t="s">
        <v>1003</v>
      </c>
      <c r="C494" s="2">
        <v>20200000000000</v>
      </c>
      <c r="D494" t="s">
        <v>2252</v>
      </c>
      <c r="E494" t="s">
        <v>1241</v>
      </c>
      <c r="F494" t="s">
        <v>1244</v>
      </c>
      <c r="I494" s="3">
        <v>80319514</v>
      </c>
      <c r="J494" t="s">
        <v>2715</v>
      </c>
      <c r="K494">
        <f t="shared" si="16"/>
        <v>1</v>
      </c>
      <c r="L494" t="str">
        <f t="shared" si="17"/>
        <v>80319514</v>
      </c>
    </row>
    <row r="495" spans="1:12" x14ac:dyDescent="0.25">
      <c r="A495" t="s">
        <v>85</v>
      </c>
      <c r="B495" t="s">
        <v>1003</v>
      </c>
      <c r="C495" s="2">
        <v>20200000000000</v>
      </c>
      <c r="D495" t="s">
        <v>2253</v>
      </c>
      <c r="E495" t="s">
        <v>1241</v>
      </c>
      <c r="F495" t="s">
        <v>2465</v>
      </c>
      <c r="J495" t="s">
        <v>2451</v>
      </c>
      <c r="K495">
        <f t="shared" si="16"/>
        <v>0</v>
      </c>
      <c r="L495" t="str">
        <f t="shared" si="17"/>
        <v/>
      </c>
    </row>
    <row r="496" spans="1:12" x14ac:dyDescent="0.25">
      <c r="A496" t="s">
        <v>85</v>
      </c>
      <c r="B496" t="s">
        <v>1003</v>
      </c>
      <c r="C496" s="2">
        <v>20200000000000</v>
      </c>
      <c r="D496" t="s">
        <v>2025</v>
      </c>
      <c r="E496" t="s">
        <v>1242</v>
      </c>
      <c r="I496" t="s">
        <v>2716</v>
      </c>
      <c r="J496" t="s">
        <v>2451</v>
      </c>
      <c r="K496">
        <f t="shared" si="16"/>
        <v>0</v>
      </c>
      <c r="L496" t="str">
        <f t="shared" si="17"/>
        <v/>
      </c>
    </row>
    <row r="497" spans="1:12" x14ac:dyDescent="0.25">
      <c r="A497" t="s">
        <v>85</v>
      </c>
      <c r="B497" t="s">
        <v>86</v>
      </c>
      <c r="C497" s="2">
        <v>20200000000000</v>
      </c>
      <c r="D497" t="s">
        <v>1852</v>
      </c>
      <c r="E497" t="s">
        <v>1241</v>
      </c>
      <c r="F497" t="s">
        <v>1252</v>
      </c>
      <c r="G497" t="s">
        <v>2717</v>
      </c>
      <c r="J497" t="s">
        <v>2451</v>
      </c>
      <c r="K497">
        <f t="shared" si="16"/>
        <v>0</v>
      </c>
      <c r="L497" t="str">
        <f t="shared" si="17"/>
        <v/>
      </c>
    </row>
    <row r="498" spans="1:12" x14ac:dyDescent="0.25">
      <c r="A498" t="s">
        <v>85</v>
      </c>
      <c r="B498" t="s">
        <v>86</v>
      </c>
      <c r="C498" s="2">
        <v>20200000000000</v>
      </c>
      <c r="D498" t="s">
        <v>281</v>
      </c>
      <c r="E498" t="s">
        <v>1242</v>
      </c>
      <c r="F498" t="s">
        <v>1248</v>
      </c>
      <c r="J498" t="s">
        <v>2451</v>
      </c>
      <c r="K498">
        <f t="shared" si="16"/>
        <v>0</v>
      </c>
      <c r="L498" t="str">
        <f t="shared" si="17"/>
        <v/>
      </c>
    </row>
    <row r="499" spans="1:12" x14ac:dyDescent="0.25">
      <c r="A499" t="s">
        <v>85</v>
      </c>
      <c r="B499" t="s">
        <v>1003</v>
      </c>
      <c r="C499" s="2">
        <v>20200000000000</v>
      </c>
      <c r="D499" t="s">
        <v>378</v>
      </c>
      <c r="E499" t="s">
        <v>1242</v>
      </c>
      <c r="F499" t="s">
        <v>1248</v>
      </c>
      <c r="J499" t="s">
        <v>2451</v>
      </c>
      <c r="K499">
        <f t="shared" si="16"/>
        <v>0</v>
      </c>
      <c r="L499" t="str">
        <f t="shared" si="17"/>
        <v/>
      </c>
    </row>
    <row r="500" spans="1:12" x14ac:dyDescent="0.25">
      <c r="A500" t="s">
        <v>1211</v>
      </c>
      <c r="B500" t="s">
        <v>214</v>
      </c>
      <c r="C500" s="2">
        <v>20200000000000</v>
      </c>
      <c r="D500" t="s">
        <v>650</v>
      </c>
      <c r="E500" t="s">
        <v>1242</v>
      </c>
      <c r="F500" t="s">
        <v>1244</v>
      </c>
      <c r="J500" t="s">
        <v>2451</v>
      </c>
      <c r="K500">
        <f t="shared" si="16"/>
        <v>0</v>
      </c>
      <c r="L500" t="str">
        <f t="shared" si="17"/>
        <v/>
      </c>
    </row>
    <row r="501" spans="1:12" x14ac:dyDescent="0.25">
      <c r="A501" t="s">
        <v>1352</v>
      </c>
      <c r="B501" t="s">
        <v>214</v>
      </c>
      <c r="C501" s="2">
        <v>20200000000000</v>
      </c>
      <c r="D501" t="s">
        <v>2254</v>
      </c>
      <c r="F501" t="s">
        <v>1244</v>
      </c>
      <c r="J501" t="s">
        <v>2718</v>
      </c>
      <c r="K501">
        <f t="shared" ref="K501:K532" si="18">LEN(J501)-LEN(SUBSTITUTE(J501,"(",""))</f>
        <v>12</v>
      </c>
      <c r="L501" t="str">
        <f t="shared" ref="L501:L532" si="19">IF(K501=1,SUBSTITUTE(SUBSTITUTE(TRIM(RIGHT(SUBSTITUTE(J501,",",REPT(" ",LEN(J501))),LEN(J501))),"'",""),")]",""),"")</f>
        <v/>
      </c>
    </row>
    <row r="502" spans="1:12" x14ac:dyDescent="0.25">
      <c r="A502" t="s">
        <v>85</v>
      </c>
      <c r="B502" t="s">
        <v>86</v>
      </c>
      <c r="C502" s="2">
        <v>20200000000000</v>
      </c>
      <c r="D502" t="s">
        <v>2719</v>
      </c>
      <c r="E502" t="s">
        <v>1242</v>
      </c>
      <c r="F502" t="s">
        <v>1252</v>
      </c>
      <c r="J502" t="s">
        <v>2451</v>
      </c>
      <c r="K502">
        <f t="shared" si="18"/>
        <v>0</v>
      </c>
      <c r="L502" t="str">
        <f t="shared" si="19"/>
        <v/>
      </c>
    </row>
    <row r="503" spans="1:12" x14ac:dyDescent="0.25">
      <c r="A503" t="s">
        <v>714</v>
      </c>
      <c r="B503" t="s">
        <v>715</v>
      </c>
      <c r="C503" s="2">
        <v>20200000000000</v>
      </c>
      <c r="D503" t="s">
        <v>2255</v>
      </c>
      <c r="F503" t="s">
        <v>1244</v>
      </c>
      <c r="J503" t="s">
        <v>2451</v>
      </c>
      <c r="K503">
        <f t="shared" si="18"/>
        <v>0</v>
      </c>
      <c r="L503" t="str">
        <f t="shared" si="19"/>
        <v/>
      </c>
    </row>
    <row r="504" spans="1:12" x14ac:dyDescent="0.25">
      <c r="A504" t="s">
        <v>714</v>
      </c>
      <c r="B504" t="s">
        <v>715</v>
      </c>
      <c r="C504" s="2">
        <v>20200000000000</v>
      </c>
      <c r="D504" t="s">
        <v>2256</v>
      </c>
      <c r="F504" t="s">
        <v>1244</v>
      </c>
      <c r="J504" t="s">
        <v>2720</v>
      </c>
      <c r="K504">
        <f t="shared" si="18"/>
        <v>4</v>
      </c>
      <c r="L504" t="str">
        <f t="shared" si="19"/>
        <v/>
      </c>
    </row>
    <row r="505" spans="1:12" x14ac:dyDescent="0.25">
      <c r="A505" t="s">
        <v>714</v>
      </c>
      <c r="B505" t="s">
        <v>715</v>
      </c>
      <c r="C505" s="2">
        <v>20200000000000</v>
      </c>
      <c r="D505" t="s">
        <v>2257</v>
      </c>
      <c r="E505" t="s">
        <v>1241</v>
      </c>
      <c r="F505" t="s">
        <v>2465</v>
      </c>
      <c r="J505" t="s">
        <v>2451</v>
      </c>
      <c r="K505">
        <f t="shared" si="18"/>
        <v>0</v>
      </c>
      <c r="L505" t="str">
        <f t="shared" si="19"/>
        <v/>
      </c>
    </row>
    <row r="506" spans="1:12" x14ac:dyDescent="0.25">
      <c r="A506" t="s">
        <v>223</v>
      </c>
      <c r="B506" t="s">
        <v>214</v>
      </c>
      <c r="C506" s="2">
        <v>20200000000000</v>
      </c>
      <c r="D506" t="s">
        <v>2258</v>
      </c>
      <c r="F506" t="s">
        <v>1244</v>
      </c>
      <c r="J506" t="s">
        <v>2721</v>
      </c>
      <c r="K506">
        <f t="shared" si="18"/>
        <v>20</v>
      </c>
      <c r="L506" t="str">
        <f t="shared" si="19"/>
        <v/>
      </c>
    </row>
    <row r="507" spans="1:12" x14ac:dyDescent="0.25">
      <c r="A507" t="s">
        <v>1290</v>
      </c>
      <c r="B507" t="s">
        <v>214</v>
      </c>
      <c r="C507" s="2">
        <v>20200000000000</v>
      </c>
      <c r="D507" t="s">
        <v>466</v>
      </c>
      <c r="E507" t="s">
        <v>1241</v>
      </c>
      <c r="F507" t="s">
        <v>2465</v>
      </c>
      <c r="G507" t="s">
        <v>466</v>
      </c>
      <c r="J507" t="s">
        <v>2722</v>
      </c>
      <c r="K507">
        <f t="shared" si="18"/>
        <v>1</v>
      </c>
      <c r="L507" t="str">
        <f t="shared" si="19"/>
        <v>11018546</v>
      </c>
    </row>
    <row r="508" spans="1:12" x14ac:dyDescent="0.25">
      <c r="A508" t="s">
        <v>1102</v>
      </c>
      <c r="B508" t="s">
        <v>1</v>
      </c>
      <c r="C508" s="2">
        <v>20200000000000</v>
      </c>
      <c r="D508" t="s">
        <v>466</v>
      </c>
      <c r="E508" t="s">
        <v>1241</v>
      </c>
      <c r="F508" t="s">
        <v>2465</v>
      </c>
      <c r="G508" t="s">
        <v>466</v>
      </c>
      <c r="J508" t="s">
        <v>2722</v>
      </c>
      <c r="K508">
        <f t="shared" si="18"/>
        <v>1</v>
      </c>
      <c r="L508" t="str">
        <f t="shared" si="19"/>
        <v>11018546</v>
      </c>
    </row>
    <row r="509" spans="1:12" x14ac:dyDescent="0.25">
      <c r="A509" t="s">
        <v>223</v>
      </c>
      <c r="B509" t="s">
        <v>214</v>
      </c>
      <c r="C509" s="2">
        <v>20200000000000</v>
      </c>
      <c r="D509" t="s">
        <v>466</v>
      </c>
      <c r="E509" t="s">
        <v>1241</v>
      </c>
      <c r="F509" t="s">
        <v>2465</v>
      </c>
      <c r="G509" t="s">
        <v>466</v>
      </c>
      <c r="J509" t="s">
        <v>2722</v>
      </c>
      <c r="K509">
        <f t="shared" si="18"/>
        <v>1</v>
      </c>
      <c r="L509" t="str">
        <f t="shared" si="19"/>
        <v>11018546</v>
      </c>
    </row>
    <row r="510" spans="1:12" x14ac:dyDescent="0.25">
      <c r="A510" t="s">
        <v>223</v>
      </c>
      <c r="B510" t="s">
        <v>214</v>
      </c>
      <c r="C510" s="2">
        <v>20200000000000</v>
      </c>
      <c r="D510" t="s">
        <v>466</v>
      </c>
      <c r="E510" t="s">
        <v>1241</v>
      </c>
      <c r="F510" t="s">
        <v>2465</v>
      </c>
      <c r="G510" t="s">
        <v>466</v>
      </c>
      <c r="J510" t="s">
        <v>2722</v>
      </c>
      <c r="K510">
        <f t="shared" si="18"/>
        <v>1</v>
      </c>
      <c r="L510" t="str">
        <f t="shared" si="19"/>
        <v>11018546</v>
      </c>
    </row>
    <row r="511" spans="1:12" x14ac:dyDescent="0.25">
      <c r="A511" t="s">
        <v>85</v>
      </c>
      <c r="B511" t="s">
        <v>1003</v>
      </c>
      <c r="C511" s="2">
        <v>20200000000000</v>
      </c>
      <c r="D511" t="s">
        <v>467</v>
      </c>
      <c r="E511" t="s">
        <v>1241</v>
      </c>
      <c r="F511" t="s">
        <v>1252</v>
      </c>
      <c r="G511" t="s">
        <v>466</v>
      </c>
      <c r="J511" t="s">
        <v>2722</v>
      </c>
      <c r="K511">
        <f t="shared" si="18"/>
        <v>1</v>
      </c>
      <c r="L511" t="str">
        <f t="shared" si="19"/>
        <v>11018546</v>
      </c>
    </row>
    <row r="512" spans="1:12" x14ac:dyDescent="0.25">
      <c r="A512" t="s">
        <v>85</v>
      </c>
      <c r="B512" t="s">
        <v>1003</v>
      </c>
      <c r="C512" s="2">
        <v>20200000000000</v>
      </c>
      <c r="D512" t="s">
        <v>467</v>
      </c>
      <c r="E512" t="s">
        <v>1241</v>
      </c>
      <c r="F512" t="s">
        <v>1252</v>
      </c>
      <c r="G512" t="s">
        <v>466</v>
      </c>
      <c r="J512" t="s">
        <v>2722</v>
      </c>
      <c r="K512">
        <f t="shared" si="18"/>
        <v>1</v>
      </c>
      <c r="L512" t="str">
        <f t="shared" si="19"/>
        <v>11018546</v>
      </c>
    </row>
    <row r="513" spans="1:12" x14ac:dyDescent="0.25">
      <c r="A513" t="s">
        <v>85</v>
      </c>
      <c r="B513" t="s">
        <v>1003</v>
      </c>
      <c r="C513" s="2">
        <v>20200000000000</v>
      </c>
      <c r="D513" t="s">
        <v>467</v>
      </c>
      <c r="E513" t="s">
        <v>1241</v>
      </c>
      <c r="F513" t="s">
        <v>1252</v>
      </c>
      <c r="G513" t="s">
        <v>466</v>
      </c>
      <c r="J513" t="s">
        <v>2722</v>
      </c>
      <c r="K513">
        <f t="shared" si="18"/>
        <v>1</v>
      </c>
      <c r="L513" t="str">
        <f t="shared" si="19"/>
        <v>11018546</v>
      </c>
    </row>
    <row r="514" spans="1:12" x14ac:dyDescent="0.25">
      <c r="A514" t="s">
        <v>85</v>
      </c>
      <c r="B514" t="s">
        <v>1003</v>
      </c>
      <c r="C514" s="2">
        <v>20200000000000</v>
      </c>
      <c r="D514" t="s">
        <v>473</v>
      </c>
      <c r="E514" t="s">
        <v>1241</v>
      </c>
      <c r="F514" t="s">
        <v>1252</v>
      </c>
      <c r="G514" t="s">
        <v>466</v>
      </c>
      <c r="J514" t="s">
        <v>2451</v>
      </c>
      <c r="K514">
        <f t="shared" si="18"/>
        <v>0</v>
      </c>
      <c r="L514" t="str">
        <f t="shared" si="19"/>
        <v/>
      </c>
    </row>
    <row r="515" spans="1:12" x14ac:dyDescent="0.25">
      <c r="A515" t="s">
        <v>85</v>
      </c>
      <c r="B515" t="s">
        <v>1003</v>
      </c>
      <c r="C515" s="2">
        <v>20200000000000</v>
      </c>
      <c r="D515" t="s">
        <v>1853</v>
      </c>
      <c r="E515" t="s">
        <v>1241</v>
      </c>
      <c r="F515" t="s">
        <v>1252</v>
      </c>
      <c r="G515" t="s">
        <v>466</v>
      </c>
      <c r="J515" t="s">
        <v>2451</v>
      </c>
      <c r="K515">
        <f t="shared" si="18"/>
        <v>0</v>
      </c>
      <c r="L515" t="str">
        <f t="shared" si="19"/>
        <v/>
      </c>
    </row>
    <row r="516" spans="1:12" x14ac:dyDescent="0.25">
      <c r="A516" t="s">
        <v>85</v>
      </c>
      <c r="B516" t="s">
        <v>1003</v>
      </c>
      <c r="C516" s="2">
        <v>20200000000000</v>
      </c>
      <c r="D516" t="s">
        <v>1854</v>
      </c>
      <c r="E516" t="s">
        <v>1241</v>
      </c>
      <c r="F516" t="s">
        <v>2465</v>
      </c>
      <c r="J516" t="s">
        <v>2451</v>
      </c>
      <c r="K516">
        <f t="shared" si="18"/>
        <v>0</v>
      </c>
      <c r="L516" t="str">
        <f t="shared" si="19"/>
        <v/>
      </c>
    </row>
    <row r="517" spans="1:12" x14ac:dyDescent="0.25">
      <c r="A517" t="s">
        <v>39</v>
      </c>
      <c r="B517" t="s">
        <v>645</v>
      </c>
      <c r="C517" s="2">
        <v>20200000000000</v>
      </c>
      <c r="D517" t="s">
        <v>1855</v>
      </c>
      <c r="E517" t="s">
        <v>1241</v>
      </c>
      <c r="F517" t="s">
        <v>2465</v>
      </c>
      <c r="J517" t="s">
        <v>2451</v>
      </c>
      <c r="K517">
        <f t="shared" si="18"/>
        <v>0</v>
      </c>
      <c r="L517" t="str">
        <f t="shared" si="19"/>
        <v/>
      </c>
    </row>
    <row r="518" spans="1:12" x14ac:dyDescent="0.25">
      <c r="A518" t="s">
        <v>13</v>
      </c>
      <c r="B518" t="s">
        <v>1</v>
      </c>
      <c r="C518" s="2">
        <v>20200000000000</v>
      </c>
      <c r="D518" t="s">
        <v>2026</v>
      </c>
      <c r="E518" t="s">
        <v>1242</v>
      </c>
      <c r="I518" t="s">
        <v>2466</v>
      </c>
      <c r="J518" t="s">
        <v>2451</v>
      </c>
      <c r="K518">
        <f t="shared" si="18"/>
        <v>0</v>
      </c>
      <c r="L518" t="str">
        <f t="shared" si="19"/>
        <v/>
      </c>
    </row>
    <row r="519" spans="1:12" x14ac:dyDescent="0.25">
      <c r="A519" t="s">
        <v>714</v>
      </c>
      <c r="B519" t="s">
        <v>715</v>
      </c>
      <c r="C519" s="2">
        <v>20200000000000</v>
      </c>
      <c r="D519" t="s">
        <v>2027</v>
      </c>
      <c r="E519" t="s">
        <v>1242</v>
      </c>
      <c r="I519" t="s">
        <v>2466</v>
      </c>
      <c r="J519" t="s">
        <v>2451</v>
      </c>
      <c r="K519">
        <f t="shared" si="18"/>
        <v>0</v>
      </c>
      <c r="L519" t="str">
        <f t="shared" si="19"/>
        <v/>
      </c>
    </row>
    <row r="520" spans="1:12" x14ac:dyDescent="0.25">
      <c r="A520" t="s">
        <v>714</v>
      </c>
      <c r="B520" t="s">
        <v>1551</v>
      </c>
      <c r="C520" s="2">
        <v>20200000000000</v>
      </c>
      <c r="D520" t="s">
        <v>143</v>
      </c>
      <c r="E520" t="s">
        <v>1243</v>
      </c>
      <c r="J520" t="s">
        <v>2451</v>
      </c>
      <c r="K520">
        <f t="shared" si="18"/>
        <v>0</v>
      </c>
      <c r="L520" t="str">
        <f t="shared" si="19"/>
        <v/>
      </c>
    </row>
    <row r="521" spans="1:12" x14ac:dyDescent="0.25">
      <c r="A521" t="s">
        <v>553</v>
      </c>
      <c r="B521" t="s">
        <v>1305</v>
      </c>
      <c r="C521" s="2">
        <v>20200000000000</v>
      </c>
      <c r="D521" t="s">
        <v>1771</v>
      </c>
      <c r="E521" t="s">
        <v>1241</v>
      </c>
      <c r="F521" t="s">
        <v>1252</v>
      </c>
      <c r="G521" t="s">
        <v>2723</v>
      </c>
      <c r="J521" t="s">
        <v>2451</v>
      </c>
      <c r="K521">
        <f t="shared" si="18"/>
        <v>0</v>
      </c>
      <c r="L521" t="str">
        <f t="shared" si="19"/>
        <v/>
      </c>
    </row>
    <row r="522" spans="1:12" x14ac:dyDescent="0.25">
      <c r="A522" t="s">
        <v>553</v>
      </c>
      <c r="B522" t="s">
        <v>1305</v>
      </c>
      <c r="C522" s="2">
        <v>20200000000000</v>
      </c>
      <c r="D522" t="s">
        <v>2028</v>
      </c>
      <c r="F522" t="s">
        <v>1252</v>
      </c>
      <c r="I522" t="s">
        <v>2466</v>
      </c>
      <c r="J522" t="s">
        <v>2451</v>
      </c>
      <c r="K522">
        <f t="shared" si="18"/>
        <v>0</v>
      </c>
      <c r="L522" t="str">
        <f t="shared" si="19"/>
        <v/>
      </c>
    </row>
    <row r="523" spans="1:12" x14ac:dyDescent="0.25">
      <c r="A523" t="s">
        <v>1361</v>
      </c>
      <c r="B523" t="s">
        <v>1</v>
      </c>
      <c r="C523" s="2">
        <v>20200000000000</v>
      </c>
      <c r="D523" t="s">
        <v>2259</v>
      </c>
      <c r="E523" t="s">
        <v>1243</v>
      </c>
      <c r="J523" t="s">
        <v>2451</v>
      </c>
      <c r="K523">
        <f t="shared" si="18"/>
        <v>0</v>
      </c>
      <c r="L523" t="str">
        <f t="shared" si="19"/>
        <v/>
      </c>
    </row>
    <row r="524" spans="1:12" x14ac:dyDescent="0.25">
      <c r="A524" t="s">
        <v>1211</v>
      </c>
      <c r="B524" t="s">
        <v>214</v>
      </c>
      <c r="C524" s="2">
        <v>20200000000000</v>
      </c>
      <c r="D524" t="s">
        <v>1856</v>
      </c>
      <c r="E524" t="s">
        <v>1241</v>
      </c>
      <c r="I524">
        <v>75012966</v>
      </c>
      <c r="J524" t="s">
        <v>2451</v>
      </c>
      <c r="K524">
        <f t="shared" si="18"/>
        <v>0</v>
      </c>
      <c r="L524" t="str">
        <f t="shared" si="19"/>
        <v/>
      </c>
    </row>
    <row r="525" spans="1:12" x14ac:dyDescent="0.25">
      <c r="A525" t="s">
        <v>1211</v>
      </c>
      <c r="B525" t="s">
        <v>214</v>
      </c>
      <c r="C525" s="2">
        <v>20200000000000</v>
      </c>
      <c r="D525" t="s">
        <v>653</v>
      </c>
      <c r="E525" t="s">
        <v>1241</v>
      </c>
      <c r="F525" t="s">
        <v>1244</v>
      </c>
      <c r="I525">
        <v>80091583</v>
      </c>
      <c r="J525" t="s">
        <v>2724</v>
      </c>
      <c r="K525">
        <f t="shared" si="18"/>
        <v>2</v>
      </c>
      <c r="L525" t="str">
        <f t="shared" si="19"/>
        <v/>
      </c>
    </row>
    <row r="526" spans="1:12" x14ac:dyDescent="0.25">
      <c r="A526" t="s">
        <v>1211</v>
      </c>
      <c r="B526" t="s">
        <v>214</v>
      </c>
      <c r="C526" s="2">
        <v>20200000000000</v>
      </c>
      <c r="D526" t="s">
        <v>661</v>
      </c>
      <c r="E526" t="s">
        <v>1241</v>
      </c>
      <c r="F526" t="s">
        <v>1244</v>
      </c>
      <c r="I526">
        <v>80091583</v>
      </c>
      <c r="J526" t="s">
        <v>2724</v>
      </c>
      <c r="K526">
        <f t="shared" si="18"/>
        <v>2</v>
      </c>
      <c r="L526" t="str">
        <f t="shared" si="19"/>
        <v/>
      </c>
    </row>
    <row r="527" spans="1:12" x14ac:dyDescent="0.25">
      <c r="A527" t="s">
        <v>615</v>
      </c>
      <c r="B527" t="s">
        <v>616</v>
      </c>
      <c r="C527" s="2">
        <v>20200000000000</v>
      </c>
      <c r="D527" t="s">
        <v>2029</v>
      </c>
      <c r="E527" t="s">
        <v>1242</v>
      </c>
      <c r="I527" t="s">
        <v>2466</v>
      </c>
      <c r="J527" t="s">
        <v>2451</v>
      </c>
      <c r="K527">
        <f t="shared" si="18"/>
        <v>0</v>
      </c>
      <c r="L527" t="str">
        <f t="shared" si="19"/>
        <v/>
      </c>
    </row>
    <row r="528" spans="1:12" x14ac:dyDescent="0.25">
      <c r="A528" t="s">
        <v>1115</v>
      </c>
      <c r="B528" t="s">
        <v>30</v>
      </c>
      <c r="C528" s="2">
        <v>20200000000000</v>
      </c>
      <c r="D528" t="s">
        <v>1752</v>
      </c>
      <c r="E528" t="s">
        <v>1241</v>
      </c>
      <c r="G528" t="s">
        <v>2449</v>
      </c>
      <c r="I528">
        <v>74000091</v>
      </c>
      <c r="J528" t="s">
        <v>2725</v>
      </c>
      <c r="K528">
        <f t="shared" si="18"/>
        <v>4</v>
      </c>
      <c r="L528" t="str">
        <f t="shared" si="19"/>
        <v/>
      </c>
    </row>
    <row r="529" spans="1:12" x14ac:dyDescent="0.25">
      <c r="A529" t="s">
        <v>223</v>
      </c>
      <c r="B529" t="s">
        <v>214</v>
      </c>
      <c r="C529" s="2">
        <v>20200000000000</v>
      </c>
      <c r="D529" t="s">
        <v>2260</v>
      </c>
      <c r="E529" t="s">
        <v>1243</v>
      </c>
      <c r="J529" t="s">
        <v>2726</v>
      </c>
      <c r="K529">
        <f t="shared" si="18"/>
        <v>3</v>
      </c>
      <c r="L529" t="str">
        <f t="shared" si="19"/>
        <v/>
      </c>
    </row>
    <row r="530" spans="1:12" x14ac:dyDescent="0.25">
      <c r="A530" t="s">
        <v>223</v>
      </c>
      <c r="B530" t="s">
        <v>1</v>
      </c>
      <c r="C530" s="2">
        <v>20200000000000</v>
      </c>
      <c r="D530" t="s">
        <v>189</v>
      </c>
      <c r="E530" t="s">
        <v>1241</v>
      </c>
      <c r="I530">
        <v>11594965</v>
      </c>
      <c r="J530" t="s">
        <v>2727</v>
      </c>
      <c r="K530">
        <f t="shared" si="18"/>
        <v>1</v>
      </c>
      <c r="L530" t="str">
        <f t="shared" si="19"/>
        <v>11594965</v>
      </c>
    </row>
    <row r="531" spans="1:12" x14ac:dyDescent="0.25">
      <c r="A531" t="s">
        <v>1355</v>
      </c>
      <c r="B531" t="s">
        <v>1</v>
      </c>
      <c r="C531" s="2">
        <v>20200000000000</v>
      </c>
      <c r="D531" t="s">
        <v>2261</v>
      </c>
      <c r="E531" t="s">
        <v>1243</v>
      </c>
      <c r="J531" t="s">
        <v>2451</v>
      </c>
      <c r="K531">
        <f t="shared" si="18"/>
        <v>0</v>
      </c>
      <c r="L531" t="str">
        <f t="shared" si="19"/>
        <v/>
      </c>
    </row>
    <row r="532" spans="1:12" x14ac:dyDescent="0.25">
      <c r="A532" t="s">
        <v>553</v>
      </c>
      <c r="B532" t="s">
        <v>554</v>
      </c>
      <c r="C532" s="2">
        <v>20200000000000</v>
      </c>
      <c r="D532" t="s">
        <v>2030</v>
      </c>
      <c r="E532" t="s">
        <v>1242</v>
      </c>
      <c r="F532" t="s">
        <v>1244</v>
      </c>
      <c r="I532" t="s">
        <v>2728</v>
      </c>
      <c r="J532" t="s">
        <v>2729</v>
      </c>
      <c r="K532">
        <f t="shared" si="18"/>
        <v>2</v>
      </c>
      <c r="L532" t="str">
        <f t="shared" si="19"/>
        <v/>
      </c>
    </row>
    <row r="533" spans="1:12" x14ac:dyDescent="0.25">
      <c r="A533" t="s">
        <v>553</v>
      </c>
      <c r="B533" t="s">
        <v>1107</v>
      </c>
      <c r="C533" s="2">
        <v>20200000000000</v>
      </c>
      <c r="D533" t="s">
        <v>1031</v>
      </c>
      <c r="E533" t="s">
        <v>1242</v>
      </c>
      <c r="F533" t="s">
        <v>1244</v>
      </c>
      <c r="I533" t="s">
        <v>2730</v>
      </c>
      <c r="J533" t="s">
        <v>2731</v>
      </c>
      <c r="K533">
        <f t="shared" ref="K533:K564" si="20">LEN(J533)-LEN(SUBSTITUTE(J533,"(",""))</f>
        <v>2</v>
      </c>
      <c r="L533" t="str">
        <f t="shared" ref="L533:L564" si="21">IF(K533=1,SUBSTITUTE(SUBSTITUTE(TRIM(RIGHT(SUBSTITUTE(J533,",",REPT(" ",LEN(J533))),LEN(J533))),"'",""),")]",""),"")</f>
        <v/>
      </c>
    </row>
    <row r="534" spans="1:12" x14ac:dyDescent="0.25">
      <c r="A534" t="s">
        <v>85</v>
      </c>
      <c r="B534" t="s">
        <v>1003</v>
      </c>
      <c r="C534" s="2">
        <v>20200000000000</v>
      </c>
      <c r="D534" t="s">
        <v>1141</v>
      </c>
      <c r="E534" t="s">
        <v>1242</v>
      </c>
      <c r="F534" t="s">
        <v>1244</v>
      </c>
      <c r="I534" t="s">
        <v>2732</v>
      </c>
      <c r="J534" t="s">
        <v>2731</v>
      </c>
      <c r="K534">
        <f t="shared" si="20"/>
        <v>2</v>
      </c>
      <c r="L534" t="str">
        <f t="shared" si="21"/>
        <v/>
      </c>
    </row>
    <row r="535" spans="1:12" x14ac:dyDescent="0.25">
      <c r="A535" t="s">
        <v>1316</v>
      </c>
      <c r="B535" t="s">
        <v>1</v>
      </c>
      <c r="C535" s="2">
        <v>20200000000000</v>
      </c>
      <c r="D535" t="s">
        <v>1031</v>
      </c>
      <c r="E535" t="s">
        <v>1242</v>
      </c>
      <c r="F535" t="s">
        <v>1244</v>
      </c>
      <c r="I535" t="s">
        <v>2733</v>
      </c>
      <c r="J535" t="s">
        <v>2731</v>
      </c>
      <c r="K535">
        <f t="shared" si="20"/>
        <v>2</v>
      </c>
      <c r="L535" t="str">
        <f t="shared" si="21"/>
        <v/>
      </c>
    </row>
    <row r="536" spans="1:12" x14ac:dyDescent="0.25">
      <c r="A536" t="s">
        <v>1316</v>
      </c>
      <c r="B536" t="s">
        <v>1</v>
      </c>
      <c r="C536" s="2">
        <v>20200000000000</v>
      </c>
      <c r="D536" t="s">
        <v>153</v>
      </c>
      <c r="E536" t="s">
        <v>1242</v>
      </c>
      <c r="I536" t="s">
        <v>2734</v>
      </c>
      <c r="J536" t="s">
        <v>2735</v>
      </c>
      <c r="K536">
        <f t="shared" si="20"/>
        <v>1</v>
      </c>
      <c r="L536" t="str">
        <f t="shared" si="21"/>
        <v>23.08.1964</v>
      </c>
    </row>
    <row r="537" spans="1:12" x14ac:dyDescent="0.25">
      <c r="A537" t="s">
        <v>1161</v>
      </c>
      <c r="B537" t="s">
        <v>1</v>
      </c>
      <c r="C537" s="2">
        <v>20200000000000</v>
      </c>
      <c r="D537" t="s">
        <v>153</v>
      </c>
      <c r="E537" t="s">
        <v>1242</v>
      </c>
      <c r="I537" t="s">
        <v>2734</v>
      </c>
      <c r="J537" t="s">
        <v>2735</v>
      </c>
      <c r="K537">
        <f t="shared" si="20"/>
        <v>1</v>
      </c>
      <c r="L537" t="str">
        <f t="shared" si="21"/>
        <v>23.08.1964</v>
      </c>
    </row>
    <row r="538" spans="1:12" x14ac:dyDescent="0.25">
      <c r="A538" t="s">
        <v>1316</v>
      </c>
      <c r="B538" t="s">
        <v>1</v>
      </c>
      <c r="C538" s="2">
        <v>20200000000000</v>
      </c>
      <c r="D538" t="s">
        <v>651</v>
      </c>
      <c r="E538" t="s">
        <v>1242</v>
      </c>
      <c r="F538" t="s">
        <v>1244</v>
      </c>
      <c r="J538" t="s">
        <v>2451</v>
      </c>
      <c r="K538">
        <f t="shared" si="20"/>
        <v>0</v>
      </c>
      <c r="L538" t="str">
        <f t="shared" si="21"/>
        <v/>
      </c>
    </row>
    <row r="539" spans="1:12" x14ac:dyDescent="0.25">
      <c r="A539" t="s">
        <v>1554</v>
      </c>
      <c r="B539" t="s">
        <v>1</v>
      </c>
      <c r="C539" s="2">
        <v>20200000000000</v>
      </c>
      <c r="D539" t="s">
        <v>798</v>
      </c>
      <c r="E539" t="s">
        <v>1241</v>
      </c>
      <c r="G539" t="s">
        <v>2736</v>
      </c>
      <c r="I539">
        <v>74001728</v>
      </c>
      <c r="J539" t="s">
        <v>2451</v>
      </c>
      <c r="K539">
        <f t="shared" si="20"/>
        <v>0</v>
      </c>
      <c r="L539" t="str">
        <f t="shared" si="21"/>
        <v/>
      </c>
    </row>
    <row r="540" spans="1:12" x14ac:dyDescent="0.25">
      <c r="A540" t="s">
        <v>942</v>
      </c>
      <c r="B540" t="s">
        <v>1</v>
      </c>
      <c r="C540" s="2">
        <v>20200000000000</v>
      </c>
      <c r="D540" t="s">
        <v>655</v>
      </c>
      <c r="E540" t="s">
        <v>1242</v>
      </c>
      <c r="I540" t="s">
        <v>2466</v>
      </c>
      <c r="J540" t="s">
        <v>2451</v>
      </c>
      <c r="K540">
        <f t="shared" si="20"/>
        <v>0</v>
      </c>
      <c r="L540" t="str">
        <f t="shared" si="21"/>
        <v/>
      </c>
    </row>
    <row r="541" spans="1:12" x14ac:dyDescent="0.25">
      <c r="A541" t="s">
        <v>942</v>
      </c>
      <c r="B541" t="s">
        <v>1037</v>
      </c>
      <c r="C541" s="2">
        <v>20200000000000</v>
      </c>
      <c r="D541" t="s">
        <v>2031</v>
      </c>
      <c r="E541" t="s">
        <v>1242</v>
      </c>
      <c r="I541" t="s">
        <v>2466</v>
      </c>
      <c r="J541" t="s">
        <v>2451</v>
      </c>
      <c r="K541">
        <f t="shared" si="20"/>
        <v>0</v>
      </c>
      <c r="L541" t="str">
        <f t="shared" si="21"/>
        <v/>
      </c>
    </row>
    <row r="542" spans="1:12" x14ac:dyDescent="0.25">
      <c r="A542" t="s">
        <v>1447</v>
      </c>
      <c r="B542" t="s">
        <v>1448</v>
      </c>
      <c r="C542" s="2">
        <v>20200000000000</v>
      </c>
      <c r="D542" t="s">
        <v>2262</v>
      </c>
      <c r="F542" t="s">
        <v>1244</v>
      </c>
      <c r="J542" t="s">
        <v>2737</v>
      </c>
      <c r="K542">
        <f t="shared" si="20"/>
        <v>20</v>
      </c>
      <c r="L542" t="str">
        <f t="shared" si="21"/>
        <v/>
      </c>
    </row>
    <row r="543" spans="1:12" x14ac:dyDescent="0.25">
      <c r="A543" t="s">
        <v>1290</v>
      </c>
      <c r="B543" t="s">
        <v>214</v>
      </c>
      <c r="C543" s="2">
        <v>20200000000000</v>
      </c>
      <c r="D543" t="s">
        <v>572</v>
      </c>
      <c r="F543" t="s">
        <v>1244</v>
      </c>
      <c r="J543" t="s">
        <v>2738</v>
      </c>
      <c r="K543">
        <f t="shared" si="20"/>
        <v>20</v>
      </c>
      <c r="L543" t="str">
        <f t="shared" si="21"/>
        <v/>
      </c>
    </row>
    <row r="544" spans="1:12" x14ac:dyDescent="0.25">
      <c r="A544" t="s">
        <v>1447</v>
      </c>
      <c r="B544" t="s">
        <v>1448</v>
      </c>
      <c r="C544" s="2">
        <v>20200000000000</v>
      </c>
      <c r="D544" t="s">
        <v>572</v>
      </c>
      <c r="F544" t="s">
        <v>1244</v>
      </c>
      <c r="J544" t="s">
        <v>2738</v>
      </c>
      <c r="K544">
        <f t="shared" si="20"/>
        <v>20</v>
      </c>
      <c r="L544" t="str">
        <f t="shared" si="21"/>
        <v/>
      </c>
    </row>
    <row r="545" spans="1:12" x14ac:dyDescent="0.25">
      <c r="A545" t="s">
        <v>1290</v>
      </c>
      <c r="B545" t="s">
        <v>214</v>
      </c>
      <c r="C545" s="2">
        <v>20200000000000</v>
      </c>
      <c r="D545" t="s">
        <v>2032</v>
      </c>
      <c r="E545" t="s">
        <v>1242</v>
      </c>
      <c r="F545" t="s">
        <v>1244</v>
      </c>
      <c r="I545" t="s">
        <v>2739</v>
      </c>
      <c r="J545" t="s">
        <v>2740</v>
      </c>
      <c r="K545">
        <f t="shared" si="20"/>
        <v>2</v>
      </c>
      <c r="L545" t="str">
        <f t="shared" si="21"/>
        <v/>
      </c>
    </row>
    <row r="546" spans="1:12" x14ac:dyDescent="0.25">
      <c r="A546" t="s">
        <v>39</v>
      </c>
      <c r="B546" t="s">
        <v>645</v>
      </c>
      <c r="C546" s="2">
        <v>20200000000000</v>
      </c>
      <c r="D546" t="s">
        <v>2033</v>
      </c>
      <c r="E546" t="s">
        <v>1242</v>
      </c>
      <c r="F546" t="s">
        <v>1248</v>
      </c>
      <c r="J546" t="s">
        <v>2451</v>
      </c>
      <c r="K546">
        <f t="shared" si="20"/>
        <v>0</v>
      </c>
      <c r="L546" t="str">
        <f t="shared" si="21"/>
        <v/>
      </c>
    </row>
    <row r="547" spans="1:12" x14ac:dyDescent="0.25">
      <c r="A547" t="s">
        <v>1358</v>
      </c>
      <c r="B547" t="s">
        <v>214</v>
      </c>
      <c r="C547" s="2">
        <v>20200000000000</v>
      </c>
      <c r="D547" t="s">
        <v>2263</v>
      </c>
      <c r="F547" t="s">
        <v>1244</v>
      </c>
      <c r="J547" t="s">
        <v>2741</v>
      </c>
      <c r="K547">
        <f t="shared" si="20"/>
        <v>19</v>
      </c>
      <c r="L547" t="str">
        <f t="shared" si="21"/>
        <v/>
      </c>
    </row>
    <row r="548" spans="1:12" x14ac:dyDescent="0.25">
      <c r="A548" t="s">
        <v>714</v>
      </c>
      <c r="B548" t="s">
        <v>715</v>
      </c>
      <c r="C548" s="2">
        <v>20200000000000</v>
      </c>
      <c r="D548" t="s">
        <v>2264</v>
      </c>
      <c r="F548" t="s">
        <v>1244</v>
      </c>
      <c r="J548" t="s">
        <v>2742</v>
      </c>
      <c r="K548">
        <f t="shared" si="20"/>
        <v>20</v>
      </c>
      <c r="L548" t="str">
        <f t="shared" si="21"/>
        <v/>
      </c>
    </row>
    <row r="549" spans="1:12" x14ac:dyDescent="0.25">
      <c r="A549" t="s">
        <v>408</v>
      </c>
      <c r="B549" t="s">
        <v>1</v>
      </c>
      <c r="C549" s="2">
        <v>20200000000000</v>
      </c>
      <c r="D549" t="s">
        <v>1857</v>
      </c>
      <c r="E549" t="s">
        <v>1241</v>
      </c>
      <c r="F549" t="s">
        <v>2465</v>
      </c>
      <c r="J549" t="s">
        <v>2451</v>
      </c>
      <c r="K549">
        <f t="shared" si="20"/>
        <v>0</v>
      </c>
      <c r="L549" t="str">
        <f t="shared" si="21"/>
        <v/>
      </c>
    </row>
    <row r="550" spans="1:12" x14ac:dyDescent="0.25">
      <c r="A550" t="s">
        <v>120</v>
      </c>
      <c r="B550" t="s">
        <v>1</v>
      </c>
      <c r="C550" s="2">
        <v>20200000000000</v>
      </c>
      <c r="D550" t="s">
        <v>1858</v>
      </c>
      <c r="E550" t="s">
        <v>1241</v>
      </c>
      <c r="F550" t="s">
        <v>2465</v>
      </c>
      <c r="J550" t="s">
        <v>2451</v>
      </c>
      <c r="K550">
        <f t="shared" si="20"/>
        <v>0</v>
      </c>
      <c r="L550" t="str">
        <f t="shared" si="21"/>
        <v/>
      </c>
    </row>
    <row r="551" spans="1:12" x14ac:dyDescent="0.25">
      <c r="A551" t="s">
        <v>1505</v>
      </c>
      <c r="B551" t="s">
        <v>30</v>
      </c>
      <c r="C551" s="2">
        <v>20200000000000</v>
      </c>
      <c r="D551" t="s">
        <v>151</v>
      </c>
      <c r="E551" t="s">
        <v>1241</v>
      </c>
      <c r="F551" t="s">
        <v>2465</v>
      </c>
      <c r="J551" t="s">
        <v>2451</v>
      </c>
      <c r="K551">
        <f t="shared" si="20"/>
        <v>0</v>
      </c>
      <c r="L551" t="str">
        <f t="shared" si="21"/>
        <v/>
      </c>
    </row>
    <row r="552" spans="1:12" x14ac:dyDescent="0.25">
      <c r="A552" t="s">
        <v>22</v>
      </c>
      <c r="B552" t="s">
        <v>1</v>
      </c>
      <c r="C552" s="2">
        <v>20200000000000</v>
      </c>
      <c r="D552" t="s">
        <v>409</v>
      </c>
      <c r="E552" t="s">
        <v>1241</v>
      </c>
      <c r="F552" t="s">
        <v>2465</v>
      </c>
      <c r="J552" t="s">
        <v>2451</v>
      </c>
      <c r="K552">
        <f t="shared" si="20"/>
        <v>0</v>
      </c>
      <c r="L552" t="str">
        <f t="shared" si="21"/>
        <v/>
      </c>
    </row>
    <row r="553" spans="1:12" x14ac:dyDescent="0.25">
      <c r="A553" t="s">
        <v>942</v>
      </c>
      <c r="B553" t="s">
        <v>1</v>
      </c>
      <c r="C553" s="2">
        <v>20200000000000</v>
      </c>
      <c r="D553" t="s">
        <v>2034</v>
      </c>
      <c r="E553" t="s">
        <v>1242</v>
      </c>
      <c r="I553" t="s">
        <v>2466</v>
      </c>
      <c r="J553" t="s">
        <v>2451</v>
      </c>
      <c r="K553">
        <f t="shared" si="20"/>
        <v>0</v>
      </c>
      <c r="L553" t="str">
        <f t="shared" si="21"/>
        <v/>
      </c>
    </row>
    <row r="554" spans="1:12" x14ac:dyDescent="0.25">
      <c r="A554" t="s">
        <v>942</v>
      </c>
      <c r="B554" t="s">
        <v>1037</v>
      </c>
      <c r="C554" s="2">
        <v>20200000000000</v>
      </c>
      <c r="D554" t="s">
        <v>2265</v>
      </c>
      <c r="F554" t="s">
        <v>1244</v>
      </c>
      <c r="J554" t="s">
        <v>2743</v>
      </c>
      <c r="K554">
        <f t="shared" si="20"/>
        <v>16</v>
      </c>
      <c r="L554" t="str">
        <f t="shared" si="21"/>
        <v/>
      </c>
    </row>
    <row r="555" spans="1:12" x14ac:dyDescent="0.25">
      <c r="A555" t="s">
        <v>1290</v>
      </c>
      <c r="B555" t="s">
        <v>214</v>
      </c>
      <c r="C555" s="2">
        <v>20200000000000</v>
      </c>
      <c r="D555" t="s">
        <v>2266</v>
      </c>
      <c r="E555" t="s">
        <v>1241</v>
      </c>
      <c r="F555" t="s">
        <v>1252</v>
      </c>
      <c r="G555" t="s">
        <v>2744</v>
      </c>
      <c r="I555">
        <v>11403043</v>
      </c>
      <c r="J555" t="s">
        <v>2451</v>
      </c>
      <c r="K555">
        <f t="shared" si="20"/>
        <v>0</v>
      </c>
      <c r="L555" t="str">
        <f t="shared" si="21"/>
        <v/>
      </c>
    </row>
    <row r="556" spans="1:12" x14ac:dyDescent="0.25">
      <c r="A556" t="s">
        <v>205</v>
      </c>
      <c r="B556" t="s">
        <v>206</v>
      </c>
      <c r="C556" s="2">
        <v>20200000000000</v>
      </c>
      <c r="D556" t="s">
        <v>2268</v>
      </c>
      <c r="E556" t="s">
        <v>1241</v>
      </c>
      <c r="F556" t="s">
        <v>2465</v>
      </c>
      <c r="J556" t="s">
        <v>2451</v>
      </c>
      <c r="K556">
        <f t="shared" si="20"/>
        <v>0</v>
      </c>
      <c r="L556" t="str">
        <f t="shared" si="21"/>
        <v/>
      </c>
    </row>
    <row r="557" spans="1:12" x14ac:dyDescent="0.25">
      <c r="A557" t="s">
        <v>942</v>
      </c>
      <c r="B557" t="s">
        <v>1</v>
      </c>
      <c r="C557" s="2">
        <v>20200000000000</v>
      </c>
      <c r="D557" t="s">
        <v>121</v>
      </c>
      <c r="E557" t="s">
        <v>1241</v>
      </c>
      <c r="F557" t="s">
        <v>2465</v>
      </c>
      <c r="G557" t="s">
        <v>1254</v>
      </c>
      <c r="J557" t="s">
        <v>2745</v>
      </c>
      <c r="K557">
        <f t="shared" si="20"/>
        <v>2</v>
      </c>
      <c r="L557" t="str">
        <f t="shared" si="21"/>
        <v/>
      </c>
    </row>
    <row r="558" spans="1:12" x14ac:dyDescent="0.25">
      <c r="A558" t="s">
        <v>1293</v>
      </c>
      <c r="B558" t="s">
        <v>1294</v>
      </c>
      <c r="C558" s="2">
        <v>20200000000000</v>
      </c>
      <c r="D558" t="s">
        <v>1859</v>
      </c>
      <c r="E558" t="s">
        <v>1241</v>
      </c>
      <c r="G558" t="s">
        <v>2746</v>
      </c>
      <c r="I558">
        <v>80011638</v>
      </c>
      <c r="J558" t="s">
        <v>2451</v>
      </c>
      <c r="K558">
        <f t="shared" si="20"/>
        <v>0</v>
      </c>
      <c r="L558" t="str">
        <f t="shared" si="21"/>
        <v/>
      </c>
    </row>
    <row r="559" spans="1:12" x14ac:dyDescent="0.25">
      <c r="A559" t="s">
        <v>223</v>
      </c>
      <c r="B559" t="s">
        <v>214</v>
      </c>
      <c r="C559" s="2">
        <v>20200000000000</v>
      </c>
      <c r="D559" t="s">
        <v>1860</v>
      </c>
      <c r="E559" t="s">
        <v>1241</v>
      </c>
      <c r="G559" t="s">
        <v>2747</v>
      </c>
      <c r="I559">
        <v>80049931</v>
      </c>
      <c r="J559" t="s">
        <v>2451</v>
      </c>
      <c r="K559">
        <f t="shared" si="20"/>
        <v>0</v>
      </c>
      <c r="L559" t="str">
        <f t="shared" si="21"/>
        <v/>
      </c>
    </row>
    <row r="560" spans="1:12" x14ac:dyDescent="0.25">
      <c r="A560" t="s">
        <v>703</v>
      </c>
      <c r="B560" t="s">
        <v>1</v>
      </c>
      <c r="C560" s="2">
        <v>20200000000000</v>
      </c>
      <c r="D560" t="s">
        <v>2269</v>
      </c>
      <c r="F560" t="s">
        <v>1244</v>
      </c>
      <c r="J560" t="s">
        <v>2748</v>
      </c>
      <c r="K560">
        <f t="shared" si="20"/>
        <v>20</v>
      </c>
      <c r="L560" t="str">
        <f t="shared" si="21"/>
        <v/>
      </c>
    </row>
    <row r="561" spans="1:12" x14ac:dyDescent="0.25">
      <c r="A561" t="s">
        <v>85</v>
      </c>
      <c r="B561" t="s">
        <v>1003</v>
      </c>
      <c r="C561" s="2">
        <v>20200000000000</v>
      </c>
      <c r="D561" t="s">
        <v>2270</v>
      </c>
      <c r="E561" t="s">
        <v>1241</v>
      </c>
      <c r="F561" t="s">
        <v>2465</v>
      </c>
      <c r="J561" t="s">
        <v>2451</v>
      </c>
      <c r="K561">
        <f t="shared" si="20"/>
        <v>0</v>
      </c>
      <c r="L561" t="str">
        <f t="shared" si="21"/>
        <v/>
      </c>
    </row>
    <row r="562" spans="1:12" x14ac:dyDescent="0.25">
      <c r="A562" t="s">
        <v>1211</v>
      </c>
      <c r="B562" t="s">
        <v>214</v>
      </c>
      <c r="C562" s="2">
        <v>20200000000000</v>
      </c>
      <c r="D562" t="s">
        <v>25</v>
      </c>
      <c r="E562" t="s">
        <v>1241</v>
      </c>
      <c r="F562" t="s">
        <v>2465</v>
      </c>
      <c r="G562" t="s">
        <v>1255</v>
      </c>
      <c r="J562" t="s">
        <v>2451</v>
      </c>
      <c r="K562">
        <f t="shared" si="20"/>
        <v>0</v>
      </c>
      <c r="L562" t="str">
        <f t="shared" si="21"/>
        <v/>
      </c>
    </row>
    <row r="563" spans="1:12" x14ac:dyDescent="0.25">
      <c r="A563" t="s">
        <v>1289</v>
      </c>
      <c r="B563" t="s">
        <v>1</v>
      </c>
      <c r="C563" s="2">
        <v>20200000000000</v>
      </c>
      <c r="D563" t="s">
        <v>251</v>
      </c>
      <c r="E563" t="s">
        <v>1242</v>
      </c>
      <c r="I563" t="s">
        <v>2749</v>
      </c>
      <c r="J563" t="s">
        <v>2750</v>
      </c>
      <c r="K563">
        <f t="shared" si="20"/>
        <v>5</v>
      </c>
      <c r="L563" t="str">
        <f t="shared" si="21"/>
        <v/>
      </c>
    </row>
    <row r="564" spans="1:12" x14ac:dyDescent="0.25">
      <c r="A564" t="s">
        <v>1289</v>
      </c>
      <c r="B564" t="s">
        <v>1</v>
      </c>
      <c r="C564" s="2">
        <v>20200000000000</v>
      </c>
      <c r="D564" t="s">
        <v>1041</v>
      </c>
      <c r="E564" t="s">
        <v>1241</v>
      </c>
      <c r="F564" t="s">
        <v>2465</v>
      </c>
      <c r="G564" t="s">
        <v>2751</v>
      </c>
      <c r="I564">
        <v>10193690</v>
      </c>
      <c r="J564" t="s">
        <v>2752</v>
      </c>
      <c r="K564">
        <f t="shared" si="20"/>
        <v>10</v>
      </c>
      <c r="L564" t="str">
        <f t="shared" si="21"/>
        <v/>
      </c>
    </row>
    <row r="565" spans="1:12" x14ac:dyDescent="0.25">
      <c r="A565" t="s">
        <v>1293</v>
      </c>
      <c r="B565" t="s">
        <v>1294</v>
      </c>
      <c r="C565" s="2">
        <v>20200000000000</v>
      </c>
      <c r="D565" t="s">
        <v>1041</v>
      </c>
      <c r="E565" t="s">
        <v>1241</v>
      </c>
      <c r="F565" t="s">
        <v>2465</v>
      </c>
      <c r="J565" t="s">
        <v>2752</v>
      </c>
      <c r="K565">
        <f t="shared" ref="K565:K583" si="22">LEN(J565)-LEN(SUBSTITUTE(J565,"(",""))</f>
        <v>10</v>
      </c>
      <c r="L565" t="str">
        <f t="shared" ref="L565:L583" si="23">IF(K565=1,SUBSTITUTE(SUBSTITUTE(TRIM(RIGHT(SUBSTITUTE(J565,",",REPT(" ",LEN(J565))),LEN(J565))),"'",""),")]",""),"")</f>
        <v/>
      </c>
    </row>
    <row r="566" spans="1:12" x14ac:dyDescent="0.25">
      <c r="A566" t="s">
        <v>1293</v>
      </c>
      <c r="B566" t="s">
        <v>1294</v>
      </c>
      <c r="C566" s="2">
        <v>20200000000000</v>
      </c>
      <c r="D566" t="s">
        <v>1861</v>
      </c>
      <c r="E566" t="s">
        <v>1241</v>
      </c>
      <c r="G566" t="s">
        <v>2753</v>
      </c>
      <c r="I566">
        <v>10822068</v>
      </c>
      <c r="J566" t="s">
        <v>2451</v>
      </c>
      <c r="K566">
        <f t="shared" si="22"/>
        <v>0</v>
      </c>
      <c r="L566" t="str">
        <f t="shared" si="23"/>
        <v/>
      </c>
    </row>
    <row r="567" spans="1:12" x14ac:dyDescent="0.25">
      <c r="A567" t="s">
        <v>600</v>
      </c>
      <c r="B567" t="s">
        <v>601</v>
      </c>
      <c r="C567" s="2">
        <v>20200000000000</v>
      </c>
      <c r="D567" t="s">
        <v>1862</v>
      </c>
      <c r="E567" t="s">
        <v>1241</v>
      </c>
      <c r="I567">
        <v>90003433</v>
      </c>
      <c r="J567" t="s">
        <v>2451</v>
      </c>
      <c r="K567">
        <f t="shared" si="22"/>
        <v>0</v>
      </c>
      <c r="L567" t="str">
        <f t="shared" si="23"/>
        <v/>
      </c>
    </row>
    <row r="568" spans="1:12" x14ac:dyDescent="0.25">
      <c r="A568" t="s">
        <v>223</v>
      </c>
      <c r="B568" t="s">
        <v>214</v>
      </c>
      <c r="C568" s="2">
        <v>20200000000000</v>
      </c>
      <c r="D568" t="s">
        <v>2271</v>
      </c>
      <c r="E568" t="s">
        <v>1241</v>
      </c>
      <c r="F568" t="s">
        <v>1244</v>
      </c>
      <c r="J568" t="s">
        <v>2451</v>
      </c>
      <c r="K568">
        <f t="shared" si="22"/>
        <v>0</v>
      </c>
      <c r="L568" t="str">
        <f t="shared" si="23"/>
        <v/>
      </c>
    </row>
    <row r="569" spans="1:12" x14ac:dyDescent="0.25">
      <c r="A569" t="s">
        <v>223</v>
      </c>
      <c r="B569" t="s">
        <v>214</v>
      </c>
      <c r="C569" s="2">
        <v>20200000000000</v>
      </c>
      <c r="D569" t="s">
        <v>2271</v>
      </c>
      <c r="E569" t="s">
        <v>1241</v>
      </c>
      <c r="F569" t="s">
        <v>1244</v>
      </c>
      <c r="J569" t="s">
        <v>2451</v>
      </c>
      <c r="K569">
        <f t="shared" si="22"/>
        <v>0</v>
      </c>
      <c r="L569" t="str">
        <f t="shared" si="23"/>
        <v/>
      </c>
    </row>
    <row r="570" spans="1:12" x14ac:dyDescent="0.25">
      <c r="A570" t="s">
        <v>714</v>
      </c>
      <c r="B570" t="s">
        <v>715</v>
      </c>
      <c r="C570" s="2">
        <v>20200000000000</v>
      </c>
      <c r="D570" t="s">
        <v>210</v>
      </c>
      <c r="E570" t="s">
        <v>1241</v>
      </c>
      <c r="F570" t="s">
        <v>2465</v>
      </c>
      <c r="G570" t="s">
        <v>1256</v>
      </c>
      <c r="I570" t="s">
        <v>2466</v>
      </c>
      <c r="J570" t="s">
        <v>2451</v>
      </c>
      <c r="K570">
        <f t="shared" si="22"/>
        <v>0</v>
      </c>
      <c r="L570" t="str">
        <f t="shared" si="23"/>
        <v/>
      </c>
    </row>
    <row r="571" spans="1:12" x14ac:dyDescent="0.25">
      <c r="A571" t="s">
        <v>1293</v>
      </c>
      <c r="B571" t="s">
        <v>1294</v>
      </c>
      <c r="C571" s="2">
        <v>20200000000000</v>
      </c>
      <c r="D571" t="s">
        <v>324</v>
      </c>
      <c r="E571" t="s">
        <v>1242</v>
      </c>
      <c r="F571" t="s">
        <v>1248</v>
      </c>
      <c r="J571" t="s">
        <v>2451</v>
      </c>
      <c r="K571">
        <f t="shared" si="22"/>
        <v>0</v>
      </c>
      <c r="L571" t="str">
        <f t="shared" si="23"/>
        <v/>
      </c>
    </row>
    <row r="572" spans="1:12" x14ac:dyDescent="0.25">
      <c r="A572" t="s">
        <v>423</v>
      </c>
      <c r="B572" t="s">
        <v>424</v>
      </c>
      <c r="C572" s="2">
        <v>20200000000000</v>
      </c>
      <c r="D572" t="s">
        <v>287</v>
      </c>
      <c r="E572" t="s">
        <v>1242</v>
      </c>
      <c r="F572" t="s">
        <v>1252</v>
      </c>
      <c r="G572" t="s">
        <v>324</v>
      </c>
      <c r="J572" t="s">
        <v>2451</v>
      </c>
      <c r="K572">
        <f t="shared" si="22"/>
        <v>0</v>
      </c>
      <c r="L572" t="str">
        <f t="shared" si="23"/>
        <v/>
      </c>
    </row>
    <row r="573" spans="1:12" x14ac:dyDescent="0.25">
      <c r="A573" t="s">
        <v>942</v>
      </c>
      <c r="B573" t="s">
        <v>1</v>
      </c>
      <c r="C573" s="2">
        <v>20200000000000</v>
      </c>
      <c r="D573" t="s">
        <v>1050</v>
      </c>
      <c r="E573" t="s">
        <v>1241</v>
      </c>
      <c r="F573" t="s">
        <v>2465</v>
      </c>
      <c r="J573" t="s">
        <v>2754</v>
      </c>
      <c r="K573">
        <f t="shared" si="22"/>
        <v>6</v>
      </c>
      <c r="L573" t="str">
        <f t="shared" si="23"/>
        <v/>
      </c>
    </row>
    <row r="574" spans="1:12" x14ac:dyDescent="0.25">
      <c r="A574" t="s">
        <v>714</v>
      </c>
      <c r="B574" t="s">
        <v>715</v>
      </c>
      <c r="C574" s="2">
        <v>20200000000000</v>
      </c>
      <c r="D574" t="s">
        <v>1050</v>
      </c>
      <c r="E574" t="s">
        <v>1241</v>
      </c>
      <c r="F574" t="s">
        <v>2465</v>
      </c>
      <c r="J574" t="s">
        <v>2754</v>
      </c>
      <c r="K574">
        <f t="shared" si="22"/>
        <v>6</v>
      </c>
      <c r="L574" t="str">
        <f t="shared" si="23"/>
        <v/>
      </c>
    </row>
    <row r="575" spans="1:12" x14ac:dyDescent="0.25">
      <c r="A575" t="s">
        <v>62</v>
      </c>
      <c r="B575" t="s">
        <v>1</v>
      </c>
      <c r="C575" s="2">
        <v>20200000000000</v>
      </c>
      <c r="D575" t="s">
        <v>2035</v>
      </c>
      <c r="E575" t="s">
        <v>1242</v>
      </c>
      <c r="I575" t="s">
        <v>2466</v>
      </c>
      <c r="J575" t="s">
        <v>2451</v>
      </c>
      <c r="K575">
        <f t="shared" si="22"/>
        <v>0</v>
      </c>
      <c r="L575" t="str">
        <f t="shared" si="23"/>
        <v/>
      </c>
    </row>
    <row r="576" spans="1:12" x14ac:dyDescent="0.25">
      <c r="A576" t="s">
        <v>1293</v>
      </c>
      <c r="B576" t="s">
        <v>1294</v>
      </c>
      <c r="C576" s="2">
        <v>20200000000000</v>
      </c>
      <c r="D576" t="s">
        <v>77</v>
      </c>
      <c r="E576" t="s">
        <v>1242</v>
      </c>
      <c r="I576" t="s">
        <v>2755</v>
      </c>
      <c r="J576" t="s">
        <v>2756</v>
      </c>
      <c r="K576">
        <f t="shared" si="22"/>
        <v>3</v>
      </c>
      <c r="L576" t="str">
        <f t="shared" si="23"/>
        <v/>
      </c>
    </row>
    <row r="577" spans="1:12" x14ac:dyDescent="0.25">
      <c r="A577" t="s">
        <v>942</v>
      </c>
      <c r="B577" t="s">
        <v>1</v>
      </c>
      <c r="C577" s="2">
        <v>20200000000000</v>
      </c>
      <c r="D577" t="s">
        <v>1753</v>
      </c>
      <c r="E577" t="s">
        <v>1241</v>
      </c>
      <c r="G577" t="s">
        <v>2757</v>
      </c>
      <c r="I577">
        <v>80139829</v>
      </c>
      <c r="J577" t="s">
        <v>2451</v>
      </c>
      <c r="K577">
        <f t="shared" si="22"/>
        <v>0</v>
      </c>
      <c r="L577" t="str">
        <f t="shared" si="23"/>
        <v/>
      </c>
    </row>
    <row r="578" spans="1:12" x14ac:dyDescent="0.25">
      <c r="A578" t="s">
        <v>39</v>
      </c>
      <c r="B578" t="s">
        <v>1274</v>
      </c>
      <c r="C578" s="2">
        <v>20200000000000</v>
      </c>
      <c r="D578" t="s">
        <v>2036</v>
      </c>
      <c r="E578" t="s">
        <v>1242</v>
      </c>
      <c r="I578" t="s">
        <v>2758</v>
      </c>
      <c r="J578" t="s">
        <v>2451</v>
      </c>
      <c r="K578">
        <f t="shared" si="22"/>
        <v>0</v>
      </c>
      <c r="L578" t="str">
        <f t="shared" si="23"/>
        <v/>
      </c>
    </row>
    <row r="579" spans="1:12" x14ac:dyDescent="0.25">
      <c r="A579" t="s">
        <v>39</v>
      </c>
      <c r="B579" t="s">
        <v>645</v>
      </c>
      <c r="C579" s="2">
        <v>20200000000000</v>
      </c>
      <c r="D579" t="s">
        <v>2037</v>
      </c>
      <c r="E579" t="s">
        <v>1242</v>
      </c>
      <c r="I579" t="s">
        <v>2466</v>
      </c>
      <c r="J579" t="s">
        <v>2451</v>
      </c>
      <c r="K579">
        <f t="shared" si="22"/>
        <v>0</v>
      </c>
      <c r="L579" t="str">
        <f t="shared" si="23"/>
        <v/>
      </c>
    </row>
    <row r="580" spans="1:12" x14ac:dyDescent="0.25">
      <c r="A580" t="s">
        <v>223</v>
      </c>
      <c r="B580" t="s">
        <v>214</v>
      </c>
      <c r="C580" s="2">
        <v>20200000000000</v>
      </c>
      <c r="D580" t="s">
        <v>688</v>
      </c>
      <c r="E580" t="s">
        <v>1242</v>
      </c>
      <c r="I580" t="s">
        <v>2759</v>
      </c>
      <c r="J580" t="s">
        <v>2760</v>
      </c>
      <c r="K580">
        <f t="shared" si="22"/>
        <v>1</v>
      </c>
      <c r="L580" t="str">
        <f t="shared" si="23"/>
        <v>11.07.1978</v>
      </c>
    </row>
    <row r="581" spans="1:12" x14ac:dyDescent="0.25">
      <c r="A581" t="s">
        <v>942</v>
      </c>
      <c r="B581" t="s">
        <v>1037</v>
      </c>
      <c r="C581" s="2">
        <v>20200000000000</v>
      </c>
      <c r="D581" t="s">
        <v>2038</v>
      </c>
      <c r="E581" t="s">
        <v>1242</v>
      </c>
      <c r="I581" t="s">
        <v>2761</v>
      </c>
      <c r="J581" t="s">
        <v>2762</v>
      </c>
      <c r="K581">
        <f t="shared" si="22"/>
        <v>1</v>
      </c>
      <c r="L581" t="str">
        <f t="shared" si="23"/>
        <v>19.04.1950</v>
      </c>
    </row>
    <row r="582" spans="1:12" x14ac:dyDescent="0.25">
      <c r="A582" t="s">
        <v>942</v>
      </c>
      <c r="B582" t="s">
        <v>1</v>
      </c>
      <c r="C582" s="2">
        <v>20200000000000</v>
      </c>
      <c r="D582" t="s">
        <v>2272</v>
      </c>
      <c r="E582" t="s">
        <v>1243</v>
      </c>
      <c r="J582" t="s">
        <v>2451</v>
      </c>
      <c r="K582">
        <f t="shared" si="22"/>
        <v>0</v>
      </c>
      <c r="L582" t="str">
        <f t="shared" si="23"/>
        <v/>
      </c>
    </row>
    <row r="583" spans="1:12" x14ac:dyDescent="0.25">
      <c r="A583" t="s">
        <v>223</v>
      </c>
      <c r="B583" t="s">
        <v>214</v>
      </c>
      <c r="C583" s="2">
        <v>20200000000000</v>
      </c>
      <c r="D583" t="s">
        <v>2273</v>
      </c>
      <c r="E583" t="s">
        <v>1241</v>
      </c>
      <c r="G583" t="s">
        <v>2763</v>
      </c>
      <c r="I583">
        <v>90008287</v>
      </c>
      <c r="J583" t="s">
        <v>2764</v>
      </c>
      <c r="K583">
        <f t="shared" si="22"/>
        <v>6</v>
      </c>
      <c r="L583" t="str">
        <f t="shared" si="23"/>
        <v/>
      </c>
    </row>
    <row r="584" spans="1:12" x14ac:dyDescent="0.25">
      <c r="A584" t="s">
        <v>546</v>
      </c>
      <c r="B584" t="s">
        <v>547</v>
      </c>
      <c r="C584" s="2">
        <v>20200000000000</v>
      </c>
      <c r="D584" t="s">
        <v>1082</v>
      </c>
      <c r="E584" t="s">
        <v>1243</v>
      </c>
      <c r="F584" t="s">
        <v>2465</v>
      </c>
      <c r="J584" t="s">
        <v>2451</v>
      </c>
    </row>
    <row r="585" spans="1:12" x14ac:dyDescent="0.25">
      <c r="A585" t="s">
        <v>1293</v>
      </c>
      <c r="B585" t="s">
        <v>1294</v>
      </c>
      <c r="C585" s="2">
        <v>20200000000000</v>
      </c>
      <c r="D585" t="s">
        <v>2274</v>
      </c>
      <c r="E585" t="s">
        <v>1243</v>
      </c>
      <c r="J585" t="s">
        <v>2451</v>
      </c>
      <c r="K585">
        <f t="shared" ref="K585:K648" si="24">LEN(J585)-LEN(SUBSTITUTE(J585,"(",""))</f>
        <v>0</v>
      </c>
      <c r="L585" t="str">
        <f t="shared" ref="L585:L648" si="25">IF(K585=1,SUBSTITUTE(SUBSTITUTE(TRIM(RIGHT(SUBSTITUTE(J585,",",REPT(" ",LEN(J585))),LEN(J585))),"'",""),")]",""),"")</f>
        <v/>
      </c>
    </row>
    <row r="586" spans="1:12" x14ac:dyDescent="0.25">
      <c r="A586" t="s">
        <v>1293</v>
      </c>
      <c r="B586" t="s">
        <v>1294</v>
      </c>
      <c r="C586" s="2">
        <v>20200000000000</v>
      </c>
      <c r="D586" t="s">
        <v>609</v>
      </c>
      <c r="E586" t="s">
        <v>1243</v>
      </c>
      <c r="J586" t="s">
        <v>2451</v>
      </c>
      <c r="K586">
        <f t="shared" si="24"/>
        <v>0</v>
      </c>
      <c r="L586" t="str">
        <f t="shared" si="25"/>
        <v/>
      </c>
    </row>
    <row r="587" spans="1:12" x14ac:dyDescent="0.25">
      <c r="A587" t="s">
        <v>714</v>
      </c>
      <c r="B587" t="s">
        <v>715</v>
      </c>
      <c r="C587" s="2">
        <v>20200000000000</v>
      </c>
      <c r="D587" t="s">
        <v>338</v>
      </c>
      <c r="E587" t="s">
        <v>1242</v>
      </c>
      <c r="I587" t="s">
        <v>2765</v>
      </c>
      <c r="J587" t="s">
        <v>2451</v>
      </c>
      <c r="K587">
        <f t="shared" si="24"/>
        <v>0</v>
      </c>
      <c r="L587" t="str">
        <f t="shared" si="25"/>
        <v/>
      </c>
    </row>
    <row r="588" spans="1:12" x14ac:dyDescent="0.25">
      <c r="A588" t="s">
        <v>714</v>
      </c>
      <c r="B588" t="s">
        <v>715</v>
      </c>
      <c r="C588" s="2">
        <v>20200000000000</v>
      </c>
      <c r="D588" t="s">
        <v>2275</v>
      </c>
      <c r="E588" t="s">
        <v>1241</v>
      </c>
      <c r="F588" t="s">
        <v>2465</v>
      </c>
      <c r="J588" t="s">
        <v>2451</v>
      </c>
      <c r="K588">
        <f t="shared" si="24"/>
        <v>0</v>
      </c>
      <c r="L588" t="str">
        <f t="shared" si="25"/>
        <v/>
      </c>
    </row>
    <row r="589" spans="1:12" x14ac:dyDescent="0.25">
      <c r="A589" t="s">
        <v>125</v>
      </c>
      <c r="B589" t="s">
        <v>1</v>
      </c>
      <c r="C589" s="2">
        <v>20200000000000</v>
      </c>
      <c r="D589" t="s">
        <v>2039</v>
      </c>
      <c r="E589" t="s">
        <v>1242</v>
      </c>
      <c r="I589" t="s">
        <v>2766</v>
      </c>
      <c r="J589" t="s">
        <v>2767</v>
      </c>
      <c r="K589">
        <f t="shared" si="24"/>
        <v>1</v>
      </c>
      <c r="L589" t="str">
        <f t="shared" si="25"/>
        <v>13.05.1976</v>
      </c>
    </row>
    <row r="590" spans="1:12" x14ac:dyDescent="0.25">
      <c r="A590" t="s">
        <v>885</v>
      </c>
      <c r="B590" t="s">
        <v>1</v>
      </c>
      <c r="C590" s="2">
        <v>20200000000000</v>
      </c>
      <c r="D590" t="s">
        <v>1029</v>
      </c>
      <c r="E590" t="s">
        <v>1242</v>
      </c>
      <c r="I590" t="s">
        <v>2768</v>
      </c>
      <c r="J590" t="s">
        <v>2769</v>
      </c>
      <c r="K590">
        <f t="shared" si="24"/>
        <v>1</v>
      </c>
      <c r="L590" t="str">
        <f t="shared" si="25"/>
        <v>11.01.1954</v>
      </c>
    </row>
    <row r="591" spans="1:12" x14ac:dyDescent="0.25">
      <c r="A591" t="s">
        <v>223</v>
      </c>
      <c r="B591" t="s">
        <v>214</v>
      </c>
      <c r="C591" s="2">
        <v>20200000000000</v>
      </c>
      <c r="D591" t="s">
        <v>1029</v>
      </c>
      <c r="E591" t="s">
        <v>1242</v>
      </c>
      <c r="I591" t="s">
        <v>2768</v>
      </c>
      <c r="J591" t="s">
        <v>2769</v>
      </c>
      <c r="K591">
        <f t="shared" si="24"/>
        <v>1</v>
      </c>
      <c r="L591" t="str">
        <f t="shared" si="25"/>
        <v>11.01.1954</v>
      </c>
    </row>
    <row r="592" spans="1:12" x14ac:dyDescent="0.25">
      <c r="A592" t="s">
        <v>1293</v>
      </c>
      <c r="B592" t="s">
        <v>1294</v>
      </c>
      <c r="C592" s="2">
        <v>20200000000000</v>
      </c>
      <c r="D592" t="s">
        <v>2040</v>
      </c>
      <c r="E592" t="s">
        <v>1242</v>
      </c>
      <c r="I592" t="s">
        <v>2770</v>
      </c>
      <c r="J592" t="s">
        <v>2451</v>
      </c>
      <c r="K592">
        <f t="shared" si="24"/>
        <v>0</v>
      </c>
      <c r="L592" t="str">
        <f t="shared" si="25"/>
        <v/>
      </c>
    </row>
    <row r="593" spans="1:12" x14ac:dyDescent="0.25">
      <c r="A593" t="s">
        <v>1293</v>
      </c>
      <c r="B593" t="s">
        <v>1294</v>
      </c>
      <c r="C593" s="2">
        <v>20200000000000</v>
      </c>
      <c r="D593" t="s">
        <v>2384</v>
      </c>
      <c r="F593" t="s">
        <v>1244</v>
      </c>
      <c r="J593" t="s">
        <v>2771</v>
      </c>
      <c r="K593">
        <f t="shared" si="24"/>
        <v>20</v>
      </c>
      <c r="L593" t="str">
        <f t="shared" si="25"/>
        <v/>
      </c>
    </row>
    <row r="594" spans="1:12" x14ac:dyDescent="0.25">
      <c r="A594" t="s">
        <v>1293</v>
      </c>
      <c r="B594" t="s">
        <v>1294</v>
      </c>
      <c r="C594" s="2">
        <v>20200000000000</v>
      </c>
      <c r="D594" t="s">
        <v>2041</v>
      </c>
      <c r="E594" t="s">
        <v>1242</v>
      </c>
      <c r="I594" t="s">
        <v>2772</v>
      </c>
      <c r="J594" t="s">
        <v>2451</v>
      </c>
      <c r="K594">
        <f t="shared" si="24"/>
        <v>0</v>
      </c>
      <c r="L594" t="str">
        <f t="shared" si="25"/>
        <v/>
      </c>
    </row>
    <row r="595" spans="1:12" x14ac:dyDescent="0.25">
      <c r="A595" t="s">
        <v>1290</v>
      </c>
      <c r="B595" t="s">
        <v>214</v>
      </c>
      <c r="C595" s="2">
        <v>20200000000000</v>
      </c>
      <c r="D595" t="s">
        <v>893</v>
      </c>
      <c r="E595" t="s">
        <v>1241</v>
      </c>
      <c r="F595" t="s">
        <v>1244</v>
      </c>
      <c r="J595" t="s">
        <v>2451</v>
      </c>
      <c r="K595">
        <f t="shared" si="24"/>
        <v>0</v>
      </c>
      <c r="L595" t="str">
        <f t="shared" si="25"/>
        <v/>
      </c>
    </row>
    <row r="596" spans="1:12" x14ac:dyDescent="0.25">
      <c r="A596" t="s">
        <v>1293</v>
      </c>
      <c r="B596" t="s">
        <v>1294</v>
      </c>
      <c r="C596" s="2">
        <v>20200000000000</v>
      </c>
      <c r="D596" t="s">
        <v>893</v>
      </c>
      <c r="E596" t="s">
        <v>1241</v>
      </c>
      <c r="F596" t="s">
        <v>1244</v>
      </c>
      <c r="J596" t="s">
        <v>2451</v>
      </c>
      <c r="K596">
        <f t="shared" si="24"/>
        <v>0</v>
      </c>
      <c r="L596" t="str">
        <f t="shared" si="25"/>
        <v/>
      </c>
    </row>
    <row r="597" spans="1:12" x14ac:dyDescent="0.25">
      <c r="A597" t="s">
        <v>1358</v>
      </c>
      <c r="B597" t="s">
        <v>214</v>
      </c>
      <c r="C597" s="2">
        <v>20200000000000</v>
      </c>
      <c r="D597" t="s">
        <v>144</v>
      </c>
      <c r="E597" t="s">
        <v>1242</v>
      </c>
      <c r="I597" t="s">
        <v>2773</v>
      </c>
      <c r="J597" t="s">
        <v>2774</v>
      </c>
      <c r="K597">
        <f t="shared" si="24"/>
        <v>1</v>
      </c>
      <c r="L597" t="str">
        <f t="shared" si="25"/>
        <v>06.01.1992</v>
      </c>
    </row>
    <row r="598" spans="1:12" x14ac:dyDescent="0.25">
      <c r="A598" t="s">
        <v>125</v>
      </c>
      <c r="B598" t="s">
        <v>1</v>
      </c>
      <c r="C598" s="2">
        <v>20200000000000</v>
      </c>
      <c r="D598" t="s">
        <v>42</v>
      </c>
      <c r="E598" t="s">
        <v>1241</v>
      </c>
      <c r="F598" t="s">
        <v>1244</v>
      </c>
      <c r="J598" t="s">
        <v>2775</v>
      </c>
      <c r="K598">
        <f t="shared" si="24"/>
        <v>3</v>
      </c>
      <c r="L598" t="str">
        <f t="shared" si="25"/>
        <v/>
      </c>
    </row>
    <row r="599" spans="1:12" x14ac:dyDescent="0.25">
      <c r="A599" t="s">
        <v>1894</v>
      </c>
      <c r="B599" t="s">
        <v>1</v>
      </c>
      <c r="C599" s="2">
        <v>20200000000000</v>
      </c>
      <c r="D599" t="s">
        <v>42</v>
      </c>
      <c r="E599" t="s">
        <v>1241</v>
      </c>
      <c r="F599" t="s">
        <v>1244</v>
      </c>
      <c r="J599" t="s">
        <v>2775</v>
      </c>
      <c r="K599">
        <f t="shared" si="24"/>
        <v>3</v>
      </c>
      <c r="L599" t="str">
        <f t="shared" si="25"/>
        <v/>
      </c>
    </row>
    <row r="600" spans="1:12" x14ac:dyDescent="0.25">
      <c r="A600" t="s">
        <v>125</v>
      </c>
      <c r="B600" t="s">
        <v>1</v>
      </c>
      <c r="C600" s="2">
        <v>20200000000000</v>
      </c>
      <c r="D600" t="s">
        <v>702</v>
      </c>
      <c r="E600" t="s">
        <v>1251</v>
      </c>
      <c r="J600" t="s">
        <v>2451</v>
      </c>
      <c r="K600">
        <f t="shared" si="24"/>
        <v>0</v>
      </c>
      <c r="L600" t="str">
        <f t="shared" si="25"/>
        <v/>
      </c>
    </row>
    <row r="601" spans="1:12" x14ac:dyDescent="0.25">
      <c r="A601" t="s">
        <v>125</v>
      </c>
      <c r="B601" t="s">
        <v>1</v>
      </c>
      <c r="C601" s="2">
        <v>20200000000000</v>
      </c>
      <c r="D601" t="s">
        <v>12</v>
      </c>
      <c r="E601" t="s">
        <v>1242</v>
      </c>
      <c r="F601" t="s">
        <v>1252</v>
      </c>
      <c r="G601" t="s">
        <v>2776</v>
      </c>
      <c r="J601" t="s">
        <v>2451</v>
      </c>
      <c r="K601">
        <f t="shared" si="24"/>
        <v>0</v>
      </c>
      <c r="L601" t="str">
        <f t="shared" si="25"/>
        <v/>
      </c>
    </row>
    <row r="602" spans="1:12" x14ac:dyDescent="0.25">
      <c r="A602" t="s">
        <v>125</v>
      </c>
      <c r="B602" t="s">
        <v>1</v>
      </c>
      <c r="C602" s="2">
        <v>20200000000000</v>
      </c>
      <c r="D602" t="s">
        <v>135</v>
      </c>
      <c r="E602" t="s">
        <v>1242</v>
      </c>
      <c r="F602" t="s">
        <v>1248</v>
      </c>
      <c r="J602" t="s">
        <v>2451</v>
      </c>
      <c r="K602">
        <f t="shared" si="24"/>
        <v>0</v>
      </c>
      <c r="L602" t="str">
        <f t="shared" si="25"/>
        <v/>
      </c>
    </row>
    <row r="603" spans="1:12" x14ac:dyDescent="0.25">
      <c r="A603" t="s">
        <v>223</v>
      </c>
      <c r="B603" t="s">
        <v>214</v>
      </c>
      <c r="C603" s="2">
        <v>20200000000000</v>
      </c>
      <c r="D603" t="s">
        <v>2042</v>
      </c>
      <c r="E603" t="s">
        <v>1241</v>
      </c>
      <c r="G603" t="s">
        <v>2777</v>
      </c>
      <c r="I603">
        <v>10702878</v>
      </c>
      <c r="J603" t="s">
        <v>2451</v>
      </c>
      <c r="K603">
        <f t="shared" si="24"/>
        <v>0</v>
      </c>
      <c r="L603" t="str">
        <f t="shared" si="25"/>
        <v/>
      </c>
    </row>
    <row r="604" spans="1:12" x14ac:dyDescent="0.25">
      <c r="A604" t="s">
        <v>832</v>
      </c>
      <c r="B604" t="s">
        <v>1444</v>
      </c>
      <c r="C604" s="2">
        <v>20200000000000</v>
      </c>
      <c r="D604" t="s">
        <v>2385</v>
      </c>
      <c r="F604" t="s">
        <v>1244</v>
      </c>
      <c r="J604" t="s">
        <v>2778</v>
      </c>
      <c r="K604">
        <f t="shared" si="24"/>
        <v>20</v>
      </c>
      <c r="L604" t="str">
        <f t="shared" si="25"/>
        <v/>
      </c>
    </row>
    <row r="605" spans="1:12" x14ac:dyDescent="0.25">
      <c r="A605" t="s">
        <v>125</v>
      </c>
      <c r="B605" t="s">
        <v>1</v>
      </c>
      <c r="C605" s="2">
        <v>20200000000000</v>
      </c>
      <c r="D605" t="s">
        <v>2043</v>
      </c>
      <c r="E605" t="s">
        <v>1242</v>
      </c>
      <c r="I605" t="s">
        <v>2466</v>
      </c>
      <c r="J605" t="s">
        <v>2451</v>
      </c>
      <c r="K605">
        <f t="shared" si="24"/>
        <v>0</v>
      </c>
      <c r="L605" t="str">
        <f t="shared" si="25"/>
        <v/>
      </c>
    </row>
    <row r="606" spans="1:12" x14ac:dyDescent="0.25">
      <c r="A606" t="s">
        <v>615</v>
      </c>
      <c r="B606" t="s">
        <v>616</v>
      </c>
      <c r="C606" s="2">
        <v>20200000000000</v>
      </c>
      <c r="D606" t="s">
        <v>813</v>
      </c>
      <c r="E606" t="s">
        <v>1242</v>
      </c>
      <c r="I606" t="s">
        <v>2779</v>
      </c>
      <c r="J606" t="s">
        <v>2780</v>
      </c>
      <c r="K606">
        <f t="shared" si="24"/>
        <v>3</v>
      </c>
      <c r="L606" t="str">
        <f t="shared" si="25"/>
        <v/>
      </c>
    </row>
    <row r="607" spans="1:12" x14ac:dyDescent="0.25">
      <c r="A607" t="s">
        <v>1352</v>
      </c>
      <c r="B607" t="s">
        <v>214</v>
      </c>
      <c r="C607" s="2">
        <v>20200000000000</v>
      </c>
      <c r="D607" t="s">
        <v>2044</v>
      </c>
      <c r="E607" t="s">
        <v>1242</v>
      </c>
      <c r="F607" t="s">
        <v>1244</v>
      </c>
      <c r="J607" t="s">
        <v>2781</v>
      </c>
      <c r="K607">
        <f t="shared" si="24"/>
        <v>6</v>
      </c>
      <c r="L607" t="str">
        <f t="shared" si="25"/>
        <v/>
      </c>
    </row>
    <row r="608" spans="1:12" x14ac:dyDescent="0.25">
      <c r="A608" t="s">
        <v>85</v>
      </c>
      <c r="B608" t="s">
        <v>86</v>
      </c>
      <c r="C608" s="2">
        <v>20200000000000</v>
      </c>
      <c r="D608" t="s">
        <v>253</v>
      </c>
      <c r="E608" t="s">
        <v>1242</v>
      </c>
      <c r="F608" t="s">
        <v>1244</v>
      </c>
      <c r="J608" t="s">
        <v>2451</v>
      </c>
      <c r="K608">
        <f t="shared" si="24"/>
        <v>0</v>
      </c>
      <c r="L608" t="str">
        <f t="shared" si="25"/>
        <v/>
      </c>
    </row>
    <row r="609" spans="1:12" x14ac:dyDescent="0.25">
      <c r="A609" t="s">
        <v>1312</v>
      </c>
      <c r="B609" t="s">
        <v>1</v>
      </c>
      <c r="C609" s="2">
        <v>20200000000000</v>
      </c>
      <c r="D609" t="s">
        <v>249</v>
      </c>
      <c r="E609" t="s">
        <v>1242</v>
      </c>
      <c r="F609" t="s">
        <v>1244</v>
      </c>
      <c r="J609" t="s">
        <v>2451</v>
      </c>
      <c r="K609">
        <f t="shared" si="24"/>
        <v>0</v>
      </c>
      <c r="L609" t="str">
        <f t="shared" si="25"/>
        <v/>
      </c>
    </row>
    <row r="610" spans="1:12" x14ac:dyDescent="0.25">
      <c r="A610" t="s">
        <v>223</v>
      </c>
      <c r="B610" t="s">
        <v>214</v>
      </c>
      <c r="C610" s="2">
        <v>20200000000000</v>
      </c>
      <c r="D610" t="s">
        <v>309</v>
      </c>
      <c r="E610" t="s">
        <v>1242</v>
      </c>
      <c r="F610" t="s">
        <v>1244</v>
      </c>
      <c r="J610" t="s">
        <v>2451</v>
      </c>
      <c r="K610">
        <f t="shared" si="24"/>
        <v>0</v>
      </c>
      <c r="L610" t="str">
        <f t="shared" si="25"/>
        <v/>
      </c>
    </row>
    <row r="611" spans="1:12" x14ac:dyDescent="0.25">
      <c r="A611" t="s">
        <v>1293</v>
      </c>
      <c r="B611" t="s">
        <v>1294</v>
      </c>
      <c r="C611" s="2">
        <v>20200000000000</v>
      </c>
      <c r="D611" t="s">
        <v>1079</v>
      </c>
      <c r="E611" t="s">
        <v>1242</v>
      </c>
      <c r="F611" t="s">
        <v>1248</v>
      </c>
      <c r="I611" t="s">
        <v>2466</v>
      </c>
      <c r="J611" t="s">
        <v>2451</v>
      </c>
      <c r="K611">
        <f t="shared" si="24"/>
        <v>0</v>
      </c>
      <c r="L611" t="str">
        <f t="shared" si="25"/>
        <v/>
      </c>
    </row>
    <row r="612" spans="1:12" x14ac:dyDescent="0.25">
      <c r="A612" t="s">
        <v>1293</v>
      </c>
      <c r="B612" t="s">
        <v>1294</v>
      </c>
      <c r="C612" s="2">
        <v>20200000000000</v>
      </c>
      <c r="D612" t="s">
        <v>1079</v>
      </c>
      <c r="E612" t="s">
        <v>1242</v>
      </c>
      <c r="F612" t="s">
        <v>1248</v>
      </c>
      <c r="I612" t="s">
        <v>2466</v>
      </c>
      <c r="J612" t="s">
        <v>2451</v>
      </c>
      <c r="K612">
        <f t="shared" si="24"/>
        <v>0</v>
      </c>
      <c r="L612" t="str">
        <f t="shared" si="25"/>
        <v/>
      </c>
    </row>
    <row r="613" spans="1:12" x14ac:dyDescent="0.25">
      <c r="A613" t="s">
        <v>223</v>
      </c>
      <c r="B613" t="s">
        <v>214</v>
      </c>
      <c r="C613" s="2">
        <v>20200000000000</v>
      </c>
      <c r="D613" t="s">
        <v>2045</v>
      </c>
      <c r="E613" t="s">
        <v>1242</v>
      </c>
      <c r="F613" t="s">
        <v>1248</v>
      </c>
      <c r="I613" t="s">
        <v>2466</v>
      </c>
      <c r="J613" t="s">
        <v>2451</v>
      </c>
      <c r="K613">
        <f t="shared" si="24"/>
        <v>0</v>
      </c>
      <c r="L613" t="str">
        <f t="shared" si="25"/>
        <v/>
      </c>
    </row>
    <row r="614" spans="1:12" x14ac:dyDescent="0.25">
      <c r="A614" t="s">
        <v>553</v>
      </c>
      <c r="B614" t="s">
        <v>554</v>
      </c>
      <c r="C614" s="2">
        <v>20200000000000</v>
      </c>
      <c r="D614" t="s">
        <v>1062</v>
      </c>
      <c r="E614" t="s">
        <v>1242</v>
      </c>
      <c r="I614" t="s">
        <v>2466</v>
      </c>
      <c r="J614" t="s">
        <v>2451</v>
      </c>
      <c r="K614">
        <f t="shared" si="24"/>
        <v>0</v>
      </c>
      <c r="L614" t="str">
        <f t="shared" si="25"/>
        <v/>
      </c>
    </row>
    <row r="615" spans="1:12" x14ac:dyDescent="0.25">
      <c r="A615" t="s">
        <v>714</v>
      </c>
      <c r="B615" t="s">
        <v>715</v>
      </c>
      <c r="C615" s="2">
        <v>20200000000000</v>
      </c>
      <c r="D615" t="s">
        <v>1062</v>
      </c>
      <c r="E615" t="s">
        <v>1242</v>
      </c>
      <c r="I615" t="s">
        <v>2466</v>
      </c>
      <c r="J615" t="s">
        <v>2451</v>
      </c>
      <c r="K615">
        <f t="shared" si="24"/>
        <v>0</v>
      </c>
      <c r="L615" t="str">
        <f t="shared" si="25"/>
        <v/>
      </c>
    </row>
    <row r="616" spans="1:12" x14ac:dyDescent="0.25">
      <c r="A616" t="s">
        <v>553</v>
      </c>
      <c r="B616" t="s">
        <v>1107</v>
      </c>
      <c r="C616" s="2">
        <v>20200000000000</v>
      </c>
      <c r="D616" t="s">
        <v>2046</v>
      </c>
      <c r="E616" t="s">
        <v>1242</v>
      </c>
      <c r="I616" t="s">
        <v>2466</v>
      </c>
      <c r="J616" t="s">
        <v>2451</v>
      </c>
      <c r="K616">
        <f t="shared" si="24"/>
        <v>0</v>
      </c>
      <c r="L616" t="str">
        <f t="shared" si="25"/>
        <v/>
      </c>
    </row>
    <row r="617" spans="1:12" x14ac:dyDescent="0.25">
      <c r="A617" t="s">
        <v>1293</v>
      </c>
      <c r="B617" t="s">
        <v>1294</v>
      </c>
      <c r="C617" s="2">
        <v>20200000000000</v>
      </c>
      <c r="D617" t="s">
        <v>2047</v>
      </c>
      <c r="E617" t="s">
        <v>1242</v>
      </c>
      <c r="I617" t="s">
        <v>2466</v>
      </c>
      <c r="J617" t="s">
        <v>2782</v>
      </c>
      <c r="K617">
        <f t="shared" si="24"/>
        <v>1</v>
      </c>
      <c r="L617" t="str">
        <f t="shared" si="25"/>
        <v>03.12.1934</v>
      </c>
    </row>
    <row r="618" spans="1:12" x14ac:dyDescent="0.25">
      <c r="A618" t="s">
        <v>942</v>
      </c>
      <c r="B618" t="s">
        <v>1</v>
      </c>
      <c r="C618" s="2">
        <v>20200000000000</v>
      </c>
      <c r="D618" t="s">
        <v>237</v>
      </c>
      <c r="E618" t="s">
        <v>1242</v>
      </c>
      <c r="G618" t="s">
        <v>334</v>
      </c>
      <c r="I618" t="s">
        <v>2466</v>
      </c>
      <c r="J618" t="s">
        <v>2451</v>
      </c>
      <c r="K618">
        <f t="shared" si="24"/>
        <v>0</v>
      </c>
      <c r="L618" t="str">
        <f t="shared" si="25"/>
        <v/>
      </c>
    </row>
    <row r="619" spans="1:12" x14ac:dyDescent="0.25">
      <c r="A619" t="s">
        <v>942</v>
      </c>
      <c r="B619" t="s">
        <v>1037</v>
      </c>
      <c r="C619" s="2">
        <v>20200000000000</v>
      </c>
      <c r="D619" t="s">
        <v>334</v>
      </c>
      <c r="E619" t="s">
        <v>1242</v>
      </c>
      <c r="I619" t="s">
        <v>2466</v>
      </c>
      <c r="J619" t="s">
        <v>2451</v>
      </c>
      <c r="K619">
        <f t="shared" si="24"/>
        <v>0</v>
      </c>
      <c r="L619" t="str">
        <f t="shared" si="25"/>
        <v/>
      </c>
    </row>
    <row r="620" spans="1:12" x14ac:dyDescent="0.25">
      <c r="A620" t="s">
        <v>942</v>
      </c>
      <c r="B620" t="s">
        <v>1</v>
      </c>
      <c r="C620" s="2">
        <v>20200000000000</v>
      </c>
      <c r="D620" t="s">
        <v>387</v>
      </c>
      <c r="E620" t="s">
        <v>1242</v>
      </c>
      <c r="F620" t="s">
        <v>1248</v>
      </c>
      <c r="I620" t="s">
        <v>2466</v>
      </c>
      <c r="J620" t="s">
        <v>2451</v>
      </c>
      <c r="K620">
        <f t="shared" si="24"/>
        <v>0</v>
      </c>
      <c r="L620" t="str">
        <f t="shared" si="25"/>
        <v/>
      </c>
    </row>
    <row r="621" spans="1:12" x14ac:dyDescent="0.25">
      <c r="A621" t="s">
        <v>942</v>
      </c>
      <c r="B621" t="s">
        <v>1</v>
      </c>
      <c r="C621" s="2">
        <v>20200000000000</v>
      </c>
      <c r="D621" t="s">
        <v>2048</v>
      </c>
      <c r="E621" t="s">
        <v>1242</v>
      </c>
      <c r="F621" t="s">
        <v>1248</v>
      </c>
      <c r="I621" t="s">
        <v>2466</v>
      </c>
      <c r="J621" t="s">
        <v>2451</v>
      </c>
      <c r="K621">
        <f t="shared" si="24"/>
        <v>0</v>
      </c>
      <c r="L621" t="str">
        <f t="shared" si="25"/>
        <v/>
      </c>
    </row>
    <row r="622" spans="1:12" x14ac:dyDescent="0.25">
      <c r="A622" t="s">
        <v>1554</v>
      </c>
      <c r="B622" t="s">
        <v>1</v>
      </c>
      <c r="C622" s="2">
        <v>20200000000000</v>
      </c>
      <c r="D622" t="s">
        <v>2049</v>
      </c>
      <c r="E622" t="s">
        <v>1242</v>
      </c>
      <c r="I622" t="s">
        <v>2783</v>
      </c>
      <c r="J622" t="s">
        <v>2784</v>
      </c>
      <c r="K622">
        <f t="shared" si="24"/>
        <v>1</v>
      </c>
      <c r="L622" t="str">
        <f t="shared" si="25"/>
        <v>23.09.1985</v>
      </c>
    </row>
    <row r="623" spans="1:12" x14ac:dyDescent="0.25">
      <c r="A623" t="s">
        <v>1352</v>
      </c>
      <c r="B623" t="s">
        <v>214</v>
      </c>
      <c r="C623" s="2">
        <v>20200000000000</v>
      </c>
      <c r="D623" t="s">
        <v>1071</v>
      </c>
      <c r="E623" t="s">
        <v>1242</v>
      </c>
      <c r="F623" t="s">
        <v>1248</v>
      </c>
      <c r="I623" t="s">
        <v>2466</v>
      </c>
      <c r="J623" t="s">
        <v>2451</v>
      </c>
      <c r="K623">
        <f t="shared" si="24"/>
        <v>0</v>
      </c>
      <c r="L623" t="str">
        <f t="shared" si="25"/>
        <v/>
      </c>
    </row>
    <row r="624" spans="1:12" x14ac:dyDescent="0.25">
      <c r="A624" t="s">
        <v>1554</v>
      </c>
      <c r="B624" t="s">
        <v>1</v>
      </c>
      <c r="C624" s="2">
        <v>20200000000000</v>
      </c>
      <c r="D624" t="s">
        <v>1071</v>
      </c>
      <c r="E624" t="s">
        <v>1242</v>
      </c>
      <c r="F624" t="s">
        <v>1248</v>
      </c>
      <c r="I624" t="s">
        <v>2466</v>
      </c>
      <c r="J624" t="s">
        <v>2451</v>
      </c>
      <c r="K624">
        <f t="shared" si="24"/>
        <v>0</v>
      </c>
      <c r="L624" t="str">
        <f t="shared" si="25"/>
        <v/>
      </c>
    </row>
    <row r="625" spans="1:12" x14ac:dyDescent="0.25">
      <c r="A625" t="s">
        <v>1211</v>
      </c>
      <c r="B625" t="s">
        <v>214</v>
      </c>
      <c r="C625" s="2">
        <v>20200000000000</v>
      </c>
      <c r="D625" t="s">
        <v>1069</v>
      </c>
      <c r="E625" t="s">
        <v>1242</v>
      </c>
      <c r="F625" t="s">
        <v>1248</v>
      </c>
      <c r="I625" t="s">
        <v>2466</v>
      </c>
      <c r="J625" t="s">
        <v>2451</v>
      </c>
      <c r="K625">
        <f t="shared" si="24"/>
        <v>0</v>
      </c>
      <c r="L625" t="str">
        <f t="shared" si="25"/>
        <v/>
      </c>
    </row>
    <row r="626" spans="1:12" x14ac:dyDescent="0.25">
      <c r="A626" t="s">
        <v>1293</v>
      </c>
      <c r="B626" t="s">
        <v>1294</v>
      </c>
      <c r="C626" s="2">
        <v>20200000000000</v>
      </c>
      <c r="D626" t="s">
        <v>1069</v>
      </c>
      <c r="E626" t="s">
        <v>1242</v>
      </c>
      <c r="F626" t="s">
        <v>1248</v>
      </c>
      <c r="I626" t="s">
        <v>2466</v>
      </c>
      <c r="J626" t="s">
        <v>2451</v>
      </c>
      <c r="K626">
        <f t="shared" si="24"/>
        <v>0</v>
      </c>
      <c r="L626" t="str">
        <f t="shared" si="25"/>
        <v/>
      </c>
    </row>
    <row r="627" spans="1:12" x14ac:dyDescent="0.25">
      <c r="A627" t="s">
        <v>62</v>
      </c>
      <c r="B627" t="s">
        <v>1</v>
      </c>
      <c r="C627" s="2">
        <v>20200000000000</v>
      </c>
      <c r="D627" t="s">
        <v>2050</v>
      </c>
      <c r="E627" t="s">
        <v>1242</v>
      </c>
      <c r="I627" t="s">
        <v>2466</v>
      </c>
      <c r="J627" t="s">
        <v>2451</v>
      </c>
      <c r="K627">
        <f t="shared" si="24"/>
        <v>0</v>
      </c>
      <c r="L627" t="str">
        <f t="shared" si="25"/>
        <v/>
      </c>
    </row>
    <row r="628" spans="1:12" x14ac:dyDescent="0.25">
      <c r="A628" t="s">
        <v>39</v>
      </c>
      <c r="B628" t="s">
        <v>1</v>
      </c>
      <c r="C628" s="2">
        <v>20200000000000</v>
      </c>
      <c r="D628" t="s">
        <v>2386</v>
      </c>
      <c r="F628" t="s">
        <v>1244</v>
      </c>
      <c r="J628" t="s">
        <v>2785</v>
      </c>
      <c r="K628">
        <f t="shared" si="24"/>
        <v>20</v>
      </c>
      <c r="L628" t="str">
        <f t="shared" si="25"/>
        <v/>
      </c>
    </row>
    <row r="629" spans="1:12" x14ac:dyDescent="0.25">
      <c r="A629" t="s">
        <v>980</v>
      </c>
      <c r="B629" t="s">
        <v>981</v>
      </c>
      <c r="C629" s="2">
        <v>20200000000000</v>
      </c>
      <c r="D629" t="s">
        <v>1864</v>
      </c>
      <c r="E629" t="s">
        <v>1241</v>
      </c>
      <c r="I629">
        <v>75014310</v>
      </c>
      <c r="J629" t="s">
        <v>2451</v>
      </c>
      <c r="K629">
        <f t="shared" si="24"/>
        <v>0</v>
      </c>
      <c r="L629" t="str">
        <f t="shared" si="25"/>
        <v/>
      </c>
    </row>
    <row r="630" spans="1:12" x14ac:dyDescent="0.25">
      <c r="A630" t="s">
        <v>39</v>
      </c>
      <c r="B630" t="s">
        <v>1274</v>
      </c>
      <c r="C630" s="2">
        <v>20200000000000</v>
      </c>
      <c r="D630" t="s">
        <v>1863</v>
      </c>
      <c r="E630" t="s">
        <v>1241</v>
      </c>
      <c r="I630">
        <v>75014310</v>
      </c>
      <c r="J630" t="s">
        <v>2451</v>
      </c>
      <c r="K630">
        <f t="shared" si="24"/>
        <v>0</v>
      </c>
      <c r="L630" t="str">
        <f t="shared" si="25"/>
        <v/>
      </c>
    </row>
    <row r="631" spans="1:12" x14ac:dyDescent="0.25">
      <c r="A631" t="s">
        <v>980</v>
      </c>
      <c r="B631" t="s">
        <v>981</v>
      </c>
      <c r="C631" s="2">
        <v>20200000000000</v>
      </c>
      <c r="D631" t="s">
        <v>299</v>
      </c>
      <c r="E631" t="s">
        <v>1242</v>
      </c>
      <c r="F631" t="s">
        <v>1248</v>
      </c>
      <c r="J631" t="s">
        <v>2451</v>
      </c>
      <c r="K631">
        <f t="shared" si="24"/>
        <v>0</v>
      </c>
      <c r="L631" t="str">
        <f t="shared" si="25"/>
        <v/>
      </c>
    </row>
    <row r="632" spans="1:12" x14ac:dyDescent="0.25">
      <c r="A632" t="s">
        <v>1316</v>
      </c>
      <c r="B632" t="s">
        <v>1</v>
      </c>
      <c r="C632" s="2">
        <v>20200000000000</v>
      </c>
      <c r="D632" t="s">
        <v>2051</v>
      </c>
      <c r="E632" t="s">
        <v>1242</v>
      </c>
      <c r="I632" t="s">
        <v>2786</v>
      </c>
      <c r="J632" t="s">
        <v>2787</v>
      </c>
      <c r="K632">
        <f t="shared" si="24"/>
        <v>1</v>
      </c>
      <c r="L632" t="str">
        <f t="shared" si="25"/>
        <v>24.07.1977</v>
      </c>
    </row>
    <row r="633" spans="1:12" x14ac:dyDescent="0.25">
      <c r="A633" t="s">
        <v>1332</v>
      </c>
      <c r="B633" t="s">
        <v>30</v>
      </c>
      <c r="C633" s="2">
        <v>20200000000000</v>
      </c>
      <c r="D633" t="s">
        <v>261</v>
      </c>
      <c r="E633" t="s">
        <v>1241</v>
      </c>
      <c r="F633" t="s">
        <v>2465</v>
      </c>
      <c r="J633" t="s">
        <v>2451</v>
      </c>
      <c r="K633">
        <f t="shared" si="24"/>
        <v>0</v>
      </c>
      <c r="L633" t="str">
        <f t="shared" si="25"/>
        <v/>
      </c>
    </row>
    <row r="634" spans="1:12" x14ac:dyDescent="0.25">
      <c r="A634" t="s">
        <v>1316</v>
      </c>
      <c r="B634" t="s">
        <v>1</v>
      </c>
      <c r="C634" s="2">
        <v>20200000000000</v>
      </c>
      <c r="D634" t="s">
        <v>2276</v>
      </c>
      <c r="E634" t="s">
        <v>1242</v>
      </c>
      <c r="I634" t="s">
        <v>2466</v>
      </c>
      <c r="J634" t="s">
        <v>2451</v>
      </c>
      <c r="K634">
        <f t="shared" si="24"/>
        <v>0</v>
      </c>
      <c r="L634" t="str">
        <f t="shared" si="25"/>
        <v/>
      </c>
    </row>
    <row r="635" spans="1:12" x14ac:dyDescent="0.25">
      <c r="A635" t="s">
        <v>1115</v>
      </c>
      <c r="B635" t="s">
        <v>1</v>
      </c>
      <c r="C635" s="2">
        <v>20200000000000</v>
      </c>
      <c r="D635" t="s">
        <v>729</v>
      </c>
      <c r="E635" t="s">
        <v>1242</v>
      </c>
      <c r="I635" t="s">
        <v>2466</v>
      </c>
      <c r="J635" t="s">
        <v>2451</v>
      </c>
      <c r="K635">
        <f t="shared" si="24"/>
        <v>0</v>
      </c>
      <c r="L635" t="str">
        <f t="shared" si="25"/>
        <v/>
      </c>
    </row>
    <row r="636" spans="1:12" x14ac:dyDescent="0.25">
      <c r="A636" t="s">
        <v>1115</v>
      </c>
      <c r="B636" t="s">
        <v>30</v>
      </c>
      <c r="C636" s="2">
        <v>20200000000000</v>
      </c>
      <c r="D636" t="s">
        <v>2052</v>
      </c>
      <c r="E636" t="s">
        <v>1242</v>
      </c>
      <c r="I636" t="s">
        <v>2466</v>
      </c>
      <c r="J636" t="s">
        <v>2451</v>
      </c>
      <c r="K636">
        <f t="shared" si="24"/>
        <v>0</v>
      </c>
      <c r="L636" t="str">
        <f t="shared" si="25"/>
        <v/>
      </c>
    </row>
    <row r="637" spans="1:12" x14ac:dyDescent="0.25">
      <c r="A637" t="s">
        <v>125</v>
      </c>
      <c r="B637" t="s">
        <v>1</v>
      </c>
      <c r="C637" s="2">
        <v>20200000000000</v>
      </c>
      <c r="D637" t="s">
        <v>2387</v>
      </c>
      <c r="F637" t="s">
        <v>1244</v>
      </c>
      <c r="J637" t="s">
        <v>2451</v>
      </c>
      <c r="K637">
        <f t="shared" si="24"/>
        <v>0</v>
      </c>
      <c r="L637" t="str">
        <f t="shared" si="25"/>
        <v/>
      </c>
    </row>
    <row r="638" spans="1:12" x14ac:dyDescent="0.25">
      <c r="A638" t="s">
        <v>1312</v>
      </c>
      <c r="B638" t="s">
        <v>1</v>
      </c>
      <c r="C638" s="2">
        <v>20200000000000</v>
      </c>
      <c r="D638" t="s">
        <v>1754</v>
      </c>
      <c r="E638" t="s">
        <v>1241</v>
      </c>
      <c r="I638">
        <v>70000898</v>
      </c>
      <c r="J638" t="s">
        <v>2448</v>
      </c>
      <c r="K638">
        <f t="shared" si="24"/>
        <v>1</v>
      </c>
      <c r="L638" t="str">
        <f t="shared" si="25"/>
        <v>70000898</v>
      </c>
    </row>
    <row r="639" spans="1:12" x14ac:dyDescent="0.25">
      <c r="A639" t="s">
        <v>879</v>
      </c>
      <c r="B639" t="s">
        <v>1</v>
      </c>
      <c r="C639" s="2">
        <v>20200000000000</v>
      </c>
      <c r="D639" t="s">
        <v>705</v>
      </c>
      <c r="E639" t="s">
        <v>1241</v>
      </c>
      <c r="I639">
        <v>70000898</v>
      </c>
      <c r="J639" t="s">
        <v>2448</v>
      </c>
      <c r="K639">
        <f t="shared" si="24"/>
        <v>1</v>
      </c>
      <c r="L639" t="str">
        <f t="shared" si="25"/>
        <v>70000898</v>
      </c>
    </row>
    <row r="640" spans="1:12" x14ac:dyDescent="0.25">
      <c r="A640" t="s">
        <v>125</v>
      </c>
      <c r="B640" t="s">
        <v>1</v>
      </c>
      <c r="C640" s="2">
        <v>20200000000000</v>
      </c>
      <c r="D640" t="s">
        <v>705</v>
      </c>
      <c r="E640" t="s">
        <v>1241</v>
      </c>
      <c r="I640">
        <v>70000898</v>
      </c>
      <c r="J640" t="s">
        <v>2448</v>
      </c>
      <c r="K640">
        <f t="shared" si="24"/>
        <v>1</v>
      </c>
      <c r="L640" t="str">
        <f t="shared" si="25"/>
        <v>70000898</v>
      </c>
    </row>
    <row r="641" spans="1:12" x14ac:dyDescent="0.25">
      <c r="A641" t="s">
        <v>879</v>
      </c>
      <c r="B641" t="s">
        <v>1</v>
      </c>
      <c r="C641" s="2">
        <v>20200000000000</v>
      </c>
      <c r="D641" t="s">
        <v>1134</v>
      </c>
      <c r="E641" t="s">
        <v>1241</v>
      </c>
      <c r="F641" t="s">
        <v>2465</v>
      </c>
      <c r="J641" t="s">
        <v>2451</v>
      </c>
      <c r="K641">
        <f t="shared" si="24"/>
        <v>0</v>
      </c>
      <c r="L641" t="str">
        <f t="shared" si="25"/>
        <v/>
      </c>
    </row>
    <row r="642" spans="1:12" x14ac:dyDescent="0.25">
      <c r="A642" t="s">
        <v>1312</v>
      </c>
      <c r="B642" t="s">
        <v>1</v>
      </c>
      <c r="C642" s="2">
        <v>20200000000000</v>
      </c>
      <c r="D642" t="s">
        <v>890</v>
      </c>
      <c r="F642" t="s">
        <v>1244</v>
      </c>
      <c r="J642" t="s">
        <v>2788</v>
      </c>
      <c r="K642">
        <f t="shared" si="24"/>
        <v>40</v>
      </c>
      <c r="L642" t="str">
        <f t="shared" si="25"/>
        <v/>
      </c>
    </row>
    <row r="643" spans="1:12" x14ac:dyDescent="0.25">
      <c r="A643" t="s">
        <v>635</v>
      </c>
      <c r="B643" t="s">
        <v>1</v>
      </c>
      <c r="C643" s="2">
        <v>20200000000000</v>
      </c>
      <c r="D643" t="s">
        <v>1117</v>
      </c>
      <c r="E643" t="s">
        <v>1241</v>
      </c>
      <c r="G643" t="s">
        <v>2789</v>
      </c>
      <c r="I643">
        <v>10379733</v>
      </c>
      <c r="J643" t="s">
        <v>2451</v>
      </c>
      <c r="K643">
        <f t="shared" si="24"/>
        <v>0</v>
      </c>
      <c r="L643" t="str">
        <f t="shared" si="25"/>
        <v/>
      </c>
    </row>
    <row r="644" spans="1:12" x14ac:dyDescent="0.25">
      <c r="A644" t="s">
        <v>553</v>
      </c>
      <c r="B644" t="s">
        <v>1107</v>
      </c>
      <c r="C644" s="2">
        <v>20200000000000</v>
      </c>
      <c r="D644" t="s">
        <v>758</v>
      </c>
      <c r="E644" t="s">
        <v>1242</v>
      </c>
      <c r="I644" t="s">
        <v>2790</v>
      </c>
      <c r="J644" t="s">
        <v>2791</v>
      </c>
      <c r="K644">
        <f t="shared" si="24"/>
        <v>1</v>
      </c>
      <c r="L644" t="str">
        <f t="shared" si="25"/>
        <v>05.09.1967</v>
      </c>
    </row>
    <row r="645" spans="1:12" x14ac:dyDescent="0.25">
      <c r="A645" t="s">
        <v>1352</v>
      </c>
      <c r="B645" t="s">
        <v>214</v>
      </c>
      <c r="C645" s="2">
        <v>20200000000000</v>
      </c>
      <c r="D645" t="s">
        <v>75</v>
      </c>
      <c r="E645" t="s">
        <v>1242</v>
      </c>
      <c r="F645" t="s">
        <v>1244</v>
      </c>
      <c r="I645" t="s">
        <v>2792</v>
      </c>
      <c r="J645" t="s">
        <v>2793</v>
      </c>
      <c r="K645">
        <f t="shared" si="24"/>
        <v>2</v>
      </c>
      <c r="L645" t="str">
        <f t="shared" si="25"/>
        <v/>
      </c>
    </row>
    <row r="646" spans="1:12" x14ac:dyDescent="0.25">
      <c r="A646" t="s">
        <v>223</v>
      </c>
      <c r="B646" t="s">
        <v>214</v>
      </c>
      <c r="C646" s="2">
        <v>20200000000000</v>
      </c>
      <c r="D646" t="s">
        <v>2388</v>
      </c>
      <c r="F646" t="s">
        <v>1244</v>
      </c>
      <c r="J646" t="s">
        <v>2794</v>
      </c>
      <c r="K646">
        <f t="shared" si="24"/>
        <v>20</v>
      </c>
      <c r="L646" t="str">
        <f t="shared" si="25"/>
        <v/>
      </c>
    </row>
    <row r="647" spans="1:12" x14ac:dyDescent="0.25">
      <c r="A647" t="s">
        <v>1293</v>
      </c>
      <c r="B647" t="s">
        <v>1294</v>
      </c>
      <c r="C647" s="2">
        <v>20200000000000</v>
      </c>
      <c r="D647" t="s">
        <v>2053</v>
      </c>
      <c r="E647" t="s">
        <v>1242</v>
      </c>
      <c r="I647" t="s">
        <v>2795</v>
      </c>
      <c r="J647" t="s">
        <v>2451</v>
      </c>
      <c r="K647">
        <f t="shared" si="24"/>
        <v>0</v>
      </c>
      <c r="L647" t="str">
        <f t="shared" si="25"/>
        <v/>
      </c>
    </row>
    <row r="648" spans="1:12" x14ac:dyDescent="0.25">
      <c r="A648" t="s">
        <v>1293</v>
      </c>
      <c r="B648" t="s">
        <v>1294</v>
      </c>
      <c r="C648" s="2">
        <v>20200000000000</v>
      </c>
      <c r="D648" t="s">
        <v>2054</v>
      </c>
      <c r="E648" t="s">
        <v>1242</v>
      </c>
      <c r="I648" t="s">
        <v>2796</v>
      </c>
      <c r="J648" t="s">
        <v>2797</v>
      </c>
      <c r="K648">
        <f t="shared" si="24"/>
        <v>1</v>
      </c>
      <c r="L648" t="str">
        <f t="shared" si="25"/>
        <v>21.02.1962</v>
      </c>
    </row>
    <row r="649" spans="1:12" x14ac:dyDescent="0.25">
      <c r="A649" t="s">
        <v>223</v>
      </c>
      <c r="B649" t="s">
        <v>214</v>
      </c>
      <c r="C649" s="2">
        <v>20200000000000</v>
      </c>
      <c r="D649" t="s">
        <v>47</v>
      </c>
      <c r="E649" t="s">
        <v>1241</v>
      </c>
      <c r="I649">
        <v>74000725</v>
      </c>
      <c r="J649" t="s">
        <v>2798</v>
      </c>
      <c r="K649">
        <f t="shared" ref="K649:K712" si="26">LEN(J649)-LEN(SUBSTITUTE(J649,"(",""))</f>
        <v>2</v>
      </c>
      <c r="L649" t="str">
        <f t="shared" ref="L649:L712" si="27">IF(K649=1,SUBSTITUTE(SUBSTITUTE(TRIM(RIGHT(SUBSTITUTE(J649,",",REPT(" ",LEN(J649))),LEN(J649))),"'",""),")]",""),"")</f>
        <v/>
      </c>
    </row>
    <row r="650" spans="1:12" x14ac:dyDescent="0.25">
      <c r="A650" t="s">
        <v>1554</v>
      </c>
      <c r="B650" t="s">
        <v>1</v>
      </c>
      <c r="C650" s="2">
        <v>20200000000000</v>
      </c>
      <c r="D650" t="s">
        <v>47</v>
      </c>
      <c r="E650" t="s">
        <v>1241</v>
      </c>
      <c r="I650">
        <v>74000725</v>
      </c>
      <c r="J650" t="s">
        <v>2798</v>
      </c>
      <c r="K650">
        <f t="shared" si="26"/>
        <v>2</v>
      </c>
      <c r="L650" t="str">
        <f t="shared" si="27"/>
        <v/>
      </c>
    </row>
    <row r="651" spans="1:12" x14ac:dyDescent="0.25">
      <c r="A651" t="s">
        <v>1352</v>
      </c>
      <c r="B651" t="s">
        <v>214</v>
      </c>
      <c r="C651" s="2">
        <v>20200000000000</v>
      </c>
      <c r="D651" t="s">
        <v>2389</v>
      </c>
      <c r="F651" t="s">
        <v>1244</v>
      </c>
      <c r="J651" t="s">
        <v>2799</v>
      </c>
      <c r="K651">
        <f t="shared" si="26"/>
        <v>20</v>
      </c>
      <c r="L651" t="str">
        <f t="shared" si="27"/>
        <v/>
      </c>
    </row>
    <row r="652" spans="1:12" x14ac:dyDescent="0.25">
      <c r="A652" t="s">
        <v>1384</v>
      </c>
      <c r="B652" t="s">
        <v>1</v>
      </c>
      <c r="C652" s="2">
        <v>20200000000000</v>
      </c>
      <c r="D652" t="s">
        <v>2055</v>
      </c>
      <c r="E652" t="s">
        <v>1242</v>
      </c>
      <c r="F652" t="s">
        <v>1244</v>
      </c>
      <c r="J652" t="s">
        <v>2800</v>
      </c>
      <c r="K652">
        <f t="shared" si="26"/>
        <v>2</v>
      </c>
      <c r="L652" t="str">
        <f t="shared" si="27"/>
        <v/>
      </c>
    </row>
    <row r="653" spans="1:12" x14ac:dyDescent="0.25">
      <c r="A653" t="s">
        <v>1293</v>
      </c>
      <c r="B653" t="s">
        <v>1294</v>
      </c>
      <c r="C653" s="2">
        <v>20200000000000</v>
      </c>
      <c r="D653" t="s">
        <v>2056</v>
      </c>
      <c r="E653" t="s">
        <v>1242</v>
      </c>
      <c r="I653" t="s">
        <v>2801</v>
      </c>
      <c r="J653" t="s">
        <v>2451</v>
      </c>
      <c r="K653">
        <f t="shared" si="26"/>
        <v>0</v>
      </c>
      <c r="L653" t="str">
        <f t="shared" si="27"/>
        <v/>
      </c>
    </row>
    <row r="654" spans="1:12" x14ac:dyDescent="0.25">
      <c r="A654" t="s">
        <v>85</v>
      </c>
      <c r="B654" t="s">
        <v>86</v>
      </c>
      <c r="C654" s="2">
        <v>20200000000000</v>
      </c>
      <c r="D654" t="s">
        <v>2057</v>
      </c>
      <c r="E654" t="s">
        <v>1242</v>
      </c>
      <c r="I654" t="s">
        <v>2802</v>
      </c>
      <c r="J654" t="s">
        <v>2803</v>
      </c>
      <c r="K654">
        <f t="shared" si="26"/>
        <v>1</v>
      </c>
      <c r="L654" t="str">
        <f t="shared" si="27"/>
        <v>07.01.1956</v>
      </c>
    </row>
    <row r="655" spans="1:12" x14ac:dyDescent="0.25">
      <c r="A655" t="s">
        <v>85</v>
      </c>
      <c r="B655" t="s">
        <v>86</v>
      </c>
      <c r="C655" s="2">
        <v>20200000000000</v>
      </c>
      <c r="D655" t="s">
        <v>588</v>
      </c>
      <c r="E655" t="s">
        <v>1242</v>
      </c>
      <c r="I655" t="s">
        <v>2802</v>
      </c>
      <c r="J655" t="s">
        <v>2803</v>
      </c>
      <c r="K655">
        <f t="shared" si="26"/>
        <v>1</v>
      </c>
      <c r="L655" t="str">
        <f t="shared" si="27"/>
        <v>07.01.1956</v>
      </c>
    </row>
    <row r="656" spans="1:12" x14ac:dyDescent="0.25">
      <c r="A656" t="s">
        <v>85</v>
      </c>
      <c r="B656" t="s">
        <v>1003</v>
      </c>
      <c r="C656" s="2">
        <v>20200000000000</v>
      </c>
      <c r="D656" t="s">
        <v>588</v>
      </c>
      <c r="E656" t="s">
        <v>1242</v>
      </c>
      <c r="I656" t="s">
        <v>2802</v>
      </c>
      <c r="J656" t="s">
        <v>2803</v>
      </c>
      <c r="K656">
        <f t="shared" si="26"/>
        <v>1</v>
      </c>
      <c r="L656" t="str">
        <f t="shared" si="27"/>
        <v>07.01.1956</v>
      </c>
    </row>
    <row r="657" spans="1:12" x14ac:dyDescent="0.25">
      <c r="A657" t="s">
        <v>85</v>
      </c>
      <c r="B657" t="s">
        <v>1003</v>
      </c>
      <c r="C657" s="2">
        <v>20200000000000</v>
      </c>
      <c r="D657" t="s">
        <v>315</v>
      </c>
      <c r="E657" t="s">
        <v>1242</v>
      </c>
      <c r="I657" t="s">
        <v>2804</v>
      </c>
      <c r="J657" t="s">
        <v>2805</v>
      </c>
      <c r="K657">
        <f t="shared" si="26"/>
        <v>1</v>
      </c>
      <c r="L657" t="str">
        <f t="shared" si="27"/>
        <v>25.11.1956</v>
      </c>
    </row>
    <row r="658" spans="1:12" x14ac:dyDescent="0.25">
      <c r="A658" t="s">
        <v>85</v>
      </c>
      <c r="B658" t="s">
        <v>1003</v>
      </c>
      <c r="C658" s="2">
        <v>20200000000000</v>
      </c>
      <c r="D658" t="s">
        <v>2277</v>
      </c>
      <c r="F658" t="s">
        <v>1244</v>
      </c>
      <c r="J658" t="s">
        <v>2806</v>
      </c>
      <c r="K658">
        <f t="shared" si="26"/>
        <v>20</v>
      </c>
      <c r="L658" t="str">
        <f t="shared" si="27"/>
        <v/>
      </c>
    </row>
    <row r="659" spans="1:12" x14ac:dyDescent="0.25">
      <c r="A659" t="s">
        <v>85</v>
      </c>
      <c r="B659" t="s">
        <v>1003</v>
      </c>
      <c r="C659" s="2">
        <v>20200000000000</v>
      </c>
      <c r="D659" t="s">
        <v>2390</v>
      </c>
      <c r="F659" t="s">
        <v>1244</v>
      </c>
      <c r="J659" t="s">
        <v>2807</v>
      </c>
      <c r="K659">
        <f t="shared" si="26"/>
        <v>60</v>
      </c>
      <c r="L659" t="str">
        <f t="shared" si="27"/>
        <v/>
      </c>
    </row>
    <row r="660" spans="1:12" x14ac:dyDescent="0.25">
      <c r="A660" t="s">
        <v>85</v>
      </c>
      <c r="B660" t="s">
        <v>1003</v>
      </c>
      <c r="C660" s="2">
        <v>20200000000000</v>
      </c>
      <c r="D660" t="s">
        <v>2278</v>
      </c>
      <c r="F660" t="s">
        <v>1244</v>
      </c>
      <c r="J660" t="s">
        <v>2451</v>
      </c>
      <c r="K660">
        <f t="shared" si="26"/>
        <v>0</v>
      </c>
      <c r="L660" t="str">
        <f t="shared" si="27"/>
        <v/>
      </c>
    </row>
    <row r="661" spans="1:12" x14ac:dyDescent="0.25">
      <c r="A661" t="s">
        <v>615</v>
      </c>
      <c r="B661" t="s">
        <v>616</v>
      </c>
      <c r="C661" s="2">
        <v>20200000000000</v>
      </c>
      <c r="D661" t="s">
        <v>2058</v>
      </c>
      <c r="E661" t="s">
        <v>1242</v>
      </c>
      <c r="I661" t="s">
        <v>2808</v>
      </c>
      <c r="J661" t="s">
        <v>2809</v>
      </c>
      <c r="K661">
        <f t="shared" si="26"/>
        <v>1</v>
      </c>
      <c r="L661" t="str">
        <f t="shared" si="27"/>
        <v>15.09.1972</v>
      </c>
    </row>
    <row r="662" spans="1:12" x14ac:dyDescent="0.25">
      <c r="A662" t="s">
        <v>663</v>
      </c>
      <c r="B662" t="s">
        <v>1</v>
      </c>
      <c r="C662" s="2">
        <v>20200000000000</v>
      </c>
      <c r="D662" t="s">
        <v>1978</v>
      </c>
      <c r="E662" t="s">
        <v>1242</v>
      </c>
      <c r="F662" t="s">
        <v>1252</v>
      </c>
      <c r="G662" t="s">
        <v>2058</v>
      </c>
      <c r="I662" t="s">
        <v>2808</v>
      </c>
      <c r="J662" t="s">
        <v>2809</v>
      </c>
      <c r="K662">
        <f t="shared" si="26"/>
        <v>1</v>
      </c>
      <c r="L662" t="str">
        <f t="shared" si="27"/>
        <v>15.09.1972</v>
      </c>
    </row>
    <row r="663" spans="1:12" x14ac:dyDescent="0.25">
      <c r="A663" t="s">
        <v>663</v>
      </c>
      <c r="B663" t="s">
        <v>1</v>
      </c>
      <c r="C663" s="2">
        <v>20200000000000</v>
      </c>
      <c r="D663" t="s">
        <v>1979</v>
      </c>
      <c r="E663" t="s">
        <v>1242</v>
      </c>
      <c r="F663" t="s">
        <v>1252</v>
      </c>
      <c r="G663" t="s">
        <v>2058</v>
      </c>
      <c r="I663" t="s">
        <v>2808</v>
      </c>
      <c r="J663" t="s">
        <v>2809</v>
      </c>
      <c r="K663">
        <f t="shared" si="26"/>
        <v>1</v>
      </c>
      <c r="L663" t="str">
        <f t="shared" si="27"/>
        <v>15.09.1972</v>
      </c>
    </row>
    <row r="664" spans="1:12" x14ac:dyDescent="0.25">
      <c r="A664" t="s">
        <v>1102</v>
      </c>
      <c r="B664" t="s">
        <v>1</v>
      </c>
      <c r="C664" s="2">
        <v>20200000000000</v>
      </c>
      <c r="D664" t="s">
        <v>2059</v>
      </c>
      <c r="E664" t="s">
        <v>1242</v>
      </c>
      <c r="I664" t="s">
        <v>2810</v>
      </c>
      <c r="J664" t="s">
        <v>2811</v>
      </c>
      <c r="K664">
        <f t="shared" si="26"/>
        <v>1</v>
      </c>
      <c r="L664" t="str">
        <f t="shared" si="27"/>
        <v>02.02.1976</v>
      </c>
    </row>
    <row r="665" spans="1:12" x14ac:dyDescent="0.25">
      <c r="A665" t="s">
        <v>663</v>
      </c>
      <c r="B665" t="s">
        <v>1219</v>
      </c>
      <c r="C665" s="2">
        <v>20200000000000</v>
      </c>
      <c r="D665" t="s">
        <v>1980</v>
      </c>
      <c r="E665" t="s">
        <v>1242</v>
      </c>
      <c r="F665" t="s">
        <v>1252</v>
      </c>
      <c r="G665" t="s">
        <v>2812</v>
      </c>
      <c r="J665" t="s">
        <v>2813</v>
      </c>
      <c r="K665">
        <f t="shared" si="26"/>
        <v>3</v>
      </c>
      <c r="L665" t="str">
        <f t="shared" si="27"/>
        <v/>
      </c>
    </row>
    <row r="666" spans="1:12" x14ac:dyDescent="0.25">
      <c r="A666" t="s">
        <v>1283</v>
      </c>
      <c r="B666" t="s">
        <v>1284</v>
      </c>
      <c r="C666" s="2">
        <v>20200000000000</v>
      </c>
      <c r="D666" t="s">
        <v>1982</v>
      </c>
      <c r="E666" t="s">
        <v>1242</v>
      </c>
      <c r="F666" t="s">
        <v>1244</v>
      </c>
      <c r="J666" t="s">
        <v>2814</v>
      </c>
      <c r="K666">
        <f t="shared" si="26"/>
        <v>20</v>
      </c>
      <c r="L666" t="str">
        <f t="shared" si="27"/>
        <v/>
      </c>
    </row>
    <row r="667" spans="1:12" x14ac:dyDescent="0.25">
      <c r="A667" t="s">
        <v>879</v>
      </c>
      <c r="B667" t="s">
        <v>1</v>
      </c>
      <c r="C667" s="2">
        <v>20200000000000</v>
      </c>
      <c r="D667" t="s">
        <v>2060</v>
      </c>
      <c r="E667" t="s">
        <v>1242</v>
      </c>
      <c r="I667" t="s">
        <v>2815</v>
      </c>
      <c r="J667" t="s">
        <v>2451</v>
      </c>
      <c r="K667">
        <f t="shared" si="26"/>
        <v>0</v>
      </c>
      <c r="L667" t="str">
        <f t="shared" si="27"/>
        <v/>
      </c>
    </row>
    <row r="668" spans="1:12" x14ac:dyDescent="0.25">
      <c r="A668" t="s">
        <v>85</v>
      </c>
      <c r="B668" t="s">
        <v>86</v>
      </c>
      <c r="C668" s="2">
        <v>20200000000000</v>
      </c>
      <c r="D668" t="s">
        <v>1983</v>
      </c>
      <c r="E668" t="s">
        <v>1242</v>
      </c>
      <c r="F668" t="s">
        <v>1244</v>
      </c>
      <c r="J668" t="s">
        <v>2816</v>
      </c>
      <c r="K668">
        <f t="shared" si="26"/>
        <v>25</v>
      </c>
      <c r="L668" t="str">
        <f t="shared" si="27"/>
        <v/>
      </c>
    </row>
    <row r="669" spans="1:12" x14ac:dyDescent="0.25">
      <c r="A669" t="s">
        <v>85</v>
      </c>
      <c r="B669" t="s">
        <v>1003</v>
      </c>
      <c r="C669" s="2">
        <v>20200000000000</v>
      </c>
      <c r="D669" t="s">
        <v>2279</v>
      </c>
      <c r="F669" t="s">
        <v>1244</v>
      </c>
      <c r="J669" t="s">
        <v>2817</v>
      </c>
      <c r="K669">
        <f t="shared" si="26"/>
        <v>3</v>
      </c>
      <c r="L669" t="str">
        <f t="shared" si="27"/>
        <v/>
      </c>
    </row>
    <row r="670" spans="1:12" x14ac:dyDescent="0.25">
      <c r="A670" t="s">
        <v>1290</v>
      </c>
      <c r="B670" t="s">
        <v>214</v>
      </c>
      <c r="C670" s="2">
        <v>20200000000000</v>
      </c>
      <c r="D670" t="s">
        <v>709</v>
      </c>
      <c r="E670" t="s">
        <v>1241</v>
      </c>
      <c r="F670" t="s">
        <v>1244</v>
      </c>
      <c r="J670" t="s">
        <v>2451</v>
      </c>
      <c r="K670">
        <f t="shared" si="26"/>
        <v>0</v>
      </c>
      <c r="L670" t="str">
        <f t="shared" si="27"/>
        <v/>
      </c>
    </row>
    <row r="671" spans="1:12" x14ac:dyDescent="0.25">
      <c r="A671" t="s">
        <v>1358</v>
      </c>
      <c r="B671" t="s">
        <v>214</v>
      </c>
      <c r="C671" s="2">
        <v>20200000000000</v>
      </c>
      <c r="D671" t="s">
        <v>2061</v>
      </c>
      <c r="E671" t="s">
        <v>1242</v>
      </c>
      <c r="I671" t="s">
        <v>2466</v>
      </c>
      <c r="J671" t="s">
        <v>2451</v>
      </c>
      <c r="K671">
        <f t="shared" si="26"/>
        <v>0</v>
      </c>
      <c r="L671" t="str">
        <f t="shared" si="27"/>
        <v/>
      </c>
    </row>
    <row r="672" spans="1:12" x14ac:dyDescent="0.25">
      <c r="A672" t="s">
        <v>874</v>
      </c>
      <c r="B672" t="s">
        <v>673</v>
      </c>
      <c r="C672" s="2">
        <v>20200000000000</v>
      </c>
      <c r="D672" t="s">
        <v>2062</v>
      </c>
      <c r="E672" t="s">
        <v>1242</v>
      </c>
      <c r="I672" t="s">
        <v>2818</v>
      </c>
      <c r="J672" t="s">
        <v>2819</v>
      </c>
      <c r="K672">
        <f t="shared" si="26"/>
        <v>1</v>
      </c>
      <c r="L672" t="str">
        <f t="shared" si="27"/>
        <v>29.03.1962</v>
      </c>
    </row>
    <row r="673" spans="1:12" x14ac:dyDescent="0.25">
      <c r="A673" t="s">
        <v>85</v>
      </c>
      <c r="B673" t="s">
        <v>86</v>
      </c>
      <c r="C673" s="2">
        <v>20200000000000</v>
      </c>
      <c r="D673" t="s">
        <v>2063</v>
      </c>
      <c r="E673" t="s">
        <v>1242</v>
      </c>
      <c r="F673" t="s">
        <v>1244</v>
      </c>
      <c r="J673" t="s">
        <v>2451</v>
      </c>
      <c r="K673">
        <f t="shared" si="26"/>
        <v>0</v>
      </c>
      <c r="L673" t="str">
        <f t="shared" si="27"/>
        <v/>
      </c>
    </row>
    <row r="674" spans="1:12" x14ac:dyDescent="0.25">
      <c r="A674" t="s">
        <v>85</v>
      </c>
      <c r="B674" t="s">
        <v>1003</v>
      </c>
      <c r="C674" s="2">
        <v>20200000000000</v>
      </c>
      <c r="D674" t="s">
        <v>333</v>
      </c>
      <c r="E674" t="s">
        <v>1242</v>
      </c>
      <c r="F674" t="s">
        <v>1244</v>
      </c>
      <c r="J674" t="s">
        <v>2820</v>
      </c>
      <c r="K674">
        <f t="shared" si="26"/>
        <v>2</v>
      </c>
      <c r="L674" t="str">
        <f t="shared" si="27"/>
        <v/>
      </c>
    </row>
    <row r="675" spans="1:12" x14ac:dyDescent="0.25">
      <c r="A675" t="s">
        <v>445</v>
      </c>
      <c r="B675" t="s">
        <v>214</v>
      </c>
      <c r="C675" s="2">
        <v>20200000000000</v>
      </c>
      <c r="D675" t="s">
        <v>669</v>
      </c>
      <c r="E675" t="s">
        <v>1241</v>
      </c>
      <c r="F675" t="s">
        <v>1244</v>
      </c>
      <c r="G675" t="s">
        <v>2821</v>
      </c>
      <c r="I675">
        <v>80007134</v>
      </c>
      <c r="J675" t="s">
        <v>2822</v>
      </c>
      <c r="K675">
        <f t="shared" si="26"/>
        <v>3</v>
      </c>
      <c r="L675" t="str">
        <f t="shared" si="27"/>
        <v/>
      </c>
    </row>
    <row r="676" spans="1:12" x14ac:dyDescent="0.25">
      <c r="A676" t="s">
        <v>1358</v>
      </c>
      <c r="B676" t="s">
        <v>214</v>
      </c>
      <c r="C676" s="2">
        <v>20200000000000</v>
      </c>
      <c r="D676" t="s">
        <v>2280</v>
      </c>
      <c r="E676" t="s">
        <v>1243</v>
      </c>
      <c r="J676" t="s">
        <v>2823</v>
      </c>
      <c r="K676">
        <f t="shared" si="26"/>
        <v>9</v>
      </c>
      <c r="L676" t="str">
        <f t="shared" si="27"/>
        <v/>
      </c>
    </row>
    <row r="677" spans="1:12" x14ac:dyDescent="0.25">
      <c r="A677" t="s">
        <v>600</v>
      </c>
      <c r="B677" t="s">
        <v>601</v>
      </c>
      <c r="C677" s="2">
        <v>20200000000000</v>
      </c>
      <c r="D677" t="s">
        <v>2064</v>
      </c>
      <c r="E677" t="s">
        <v>1242</v>
      </c>
      <c r="I677" t="s">
        <v>2466</v>
      </c>
      <c r="J677" t="s">
        <v>2451</v>
      </c>
      <c r="K677">
        <f t="shared" si="26"/>
        <v>0</v>
      </c>
      <c r="L677" t="str">
        <f t="shared" si="27"/>
        <v/>
      </c>
    </row>
    <row r="678" spans="1:12" x14ac:dyDescent="0.25">
      <c r="A678" t="s">
        <v>125</v>
      </c>
      <c r="B678" t="s">
        <v>1</v>
      </c>
      <c r="C678" s="2">
        <v>20200000000000</v>
      </c>
      <c r="D678" t="s">
        <v>2281</v>
      </c>
      <c r="E678" t="s">
        <v>1242</v>
      </c>
      <c r="F678" t="s">
        <v>1244</v>
      </c>
      <c r="G678" t="s">
        <v>2824</v>
      </c>
      <c r="J678" t="s">
        <v>2451</v>
      </c>
      <c r="K678">
        <f t="shared" si="26"/>
        <v>0</v>
      </c>
      <c r="L678" t="str">
        <f t="shared" si="27"/>
        <v/>
      </c>
    </row>
    <row r="679" spans="1:12" x14ac:dyDescent="0.25">
      <c r="A679" t="s">
        <v>1293</v>
      </c>
      <c r="B679" t="s">
        <v>1294</v>
      </c>
      <c r="C679" s="2">
        <v>20200000000000</v>
      </c>
      <c r="D679" t="s">
        <v>1755</v>
      </c>
      <c r="E679" t="s">
        <v>1241</v>
      </c>
      <c r="I679">
        <v>70008658</v>
      </c>
      <c r="J679" t="s">
        <v>2825</v>
      </c>
      <c r="K679">
        <f t="shared" si="26"/>
        <v>3</v>
      </c>
      <c r="L679" t="str">
        <f t="shared" si="27"/>
        <v/>
      </c>
    </row>
    <row r="680" spans="1:12" x14ac:dyDescent="0.25">
      <c r="A680" t="s">
        <v>85</v>
      </c>
      <c r="B680" t="s">
        <v>1003</v>
      </c>
      <c r="C680" s="2">
        <v>20200000000000</v>
      </c>
      <c r="D680" t="s">
        <v>2065</v>
      </c>
      <c r="E680" t="s">
        <v>1242</v>
      </c>
      <c r="I680" t="s">
        <v>2826</v>
      </c>
      <c r="J680" t="s">
        <v>2827</v>
      </c>
      <c r="K680">
        <f t="shared" si="26"/>
        <v>1</v>
      </c>
      <c r="L680" t="str">
        <f t="shared" si="27"/>
        <v>05.06.1993</v>
      </c>
    </row>
    <row r="681" spans="1:12" x14ac:dyDescent="0.25">
      <c r="A681" t="s">
        <v>1290</v>
      </c>
      <c r="B681" t="s">
        <v>214</v>
      </c>
      <c r="C681" s="2">
        <v>20200000000000</v>
      </c>
      <c r="D681" t="s">
        <v>523</v>
      </c>
      <c r="E681" t="s">
        <v>1242</v>
      </c>
      <c r="I681" t="s">
        <v>2466</v>
      </c>
      <c r="J681" t="s">
        <v>2451</v>
      </c>
      <c r="K681">
        <f t="shared" si="26"/>
        <v>0</v>
      </c>
      <c r="L681" t="str">
        <f t="shared" si="27"/>
        <v/>
      </c>
    </row>
    <row r="682" spans="1:12" x14ac:dyDescent="0.25">
      <c r="A682" t="s">
        <v>1293</v>
      </c>
      <c r="B682" t="s">
        <v>1294</v>
      </c>
      <c r="C682" s="2">
        <v>20200000000000</v>
      </c>
      <c r="D682" t="s">
        <v>2066</v>
      </c>
      <c r="E682" t="s">
        <v>1242</v>
      </c>
      <c r="F682" t="s">
        <v>1252</v>
      </c>
      <c r="G682" t="s">
        <v>1981</v>
      </c>
      <c r="J682" t="s">
        <v>2451</v>
      </c>
      <c r="K682">
        <f t="shared" si="26"/>
        <v>0</v>
      </c>
      <c r="L682" t="str">
        <f t="shared" si="27"/>
        <v/>
      </c>
    </row>
    <row r="683" spans="1:12" x14ac:dyDescent="0.25">
      <c r="A683" t="s">
        <v>942</v>
      </c>
      <c r="B683" t="s">
        <v>1</v>
      </c>
      <c r="C683" s="2">
        <v>20200000000000</v>
      </c>
      <c r="D683" t="s">
        <v>1981</v>
      </c>
      <c r="E683" t="s">
        <v>1242</v>
      </c>
      <c r="I683" t="s">
        <v>2466</v>
      </c>
      <c r="J683" t="s">
        <v>2451</v>
      </c>
      <c r="K683">
        <f t="shared" si="26"/>
        <v>0</v>
      </c>
      <c r="L683" t="str">
        <f t="shared" si="27"/>
        <v/>
      </c>
    </row>
    <row r="684" spans="1:12" x14ac:dyDescent="0.25">
      <c r="A684" t="s">
        <v>942</v>
      </c>
      <c r="B684" t="s">
        <v>1037</v>
      </c>
      <c r="C684" s="2">
        <v>20200000000000</v>
      </c>
      <c r="D684" t="s">
        <v>2067</v>
      </c>
      <c r="E684" t="s">
        <v>1242</v>
      </c>
      <c r="I684" t="s">
        <v>2466</v>
      </c>
      <c r="J684" t="s">
        <v>2451</v>
      </c>
      <c r="K684">
        <f t="shared" si="26"/>
        <v>0</v>
      </c>
      <c r="L684" t="str">
        <f t="shared" si="27"/>
        <v/>
      </c>
    </row>
    <row r="685" spans="1:12" x14ac:dyDescent="0.25">
      <c r="A685" t="s">
        <v>942</v>
      </c>
      <c r="B685" t="s">
        <v>1</v>
      </c>
      <c r="C685" s="2">
        <v>20200000000000</v>
      </c>
      <c r="D685" t="s">
        <v>849</v>
      </c>
      <c r="E685" t="s">
        <v>1241</v>
      </c>
      <c r="G685" t="s">
        <v>2828</v>
      </c>
      <c r="H685" s="1"/>
      <c r="I685" s="1">
        <v>80080786</v>
      </c>
      <c r="J685" t="s">
        <v>2451</v>
      </c>
      <c r="K685">
        <f t="shared" si="26"/>
        <v>0</v>
      </c>
      <c r="L685" t="str">
        <f t="shared" si="27"/>
        <v/>
      </c>
    </row>
    <row r="686" spans="1:12" x14ac:dyDescent="0.25">
      <c r="A686" t="s">
        <v>942</v>
      </c>
      <c r="B686" t="s">
        <v>1037</v>
      </c>
      <c r="C686" s="2">
        <v>20200000000000</v>
      </c>
      <c r="D686" t="s">
        <v>849</v>
      </c>
      <c r="E686" t="s">
        <v>1241</v>
      </c>
      <c r="G686" t="s">
        <v>2828</v>
      </c>
      <c r="H686" s="1"/>
      <c r="I686" s="1">
        <v>80080786</v>
      </c>
      <c r="J686" t="s">
        <v>2451</v>
      </c>
      <c r="K686">
        <f t="shared" si="26"/>
        <v>0</v>
      </c>
      <c r="L686" t="str">
        <f t="shared" si="27"/>
        <v/>
      </c>
    </row>
    <row r="687" spans="1:12" x14ac:dyDescent="0.25">
      <c r="A687" t="s">
        <v>714</v>
      </c>
      <c r="B687" t="s">
        <v>715</v>
      </c>
      <c r="C687" s="2">
        <v>20200000000000</v>
      </c>
      <c r="D687" t="s">
        <v>854</v>
      </c>
      <c r="E687" t="s">
        <v>1241</v>
      </c>
      <c r="G687" t="s">
        <v>2828</v>
      </c>
      <c r="H687" s="1"/>
      <c r="I687" s="1">
        <v>80080786</v>
      </c>
      <c r="J687" t="s">
        <v>2451</v>
      </c>
      <c r="K687">
        <f t="shared" si="26"/>
        <v>0</v>
      </c>
      <c r="L687" t="str">
        <f t="shared" si="27"/>
        <v/>
      </c>
    </row>
    <row r="688" spans="1:12" x14ac:dyDescent="0.25">
      <c r="A688" t="s">
        <v>714</v>
      </c>
      <c r="B688" t="s">
        <v>715</v>
      </c>
      <c r="C688" s="2">
        <v>20200000000000</v>
      </c>
      <c r="D688" t="s">
        <v>854</v>
      </c>
      <c r="E688" t="s">
        <v>1241</v>
      </c>
      <c r="G688" t="s">
        <v>2828</v>
      </c>
      <c r="H688" s="1"/>
      <c r="I688" s="1">
        <v>80080786</v>
      </c>
      <c r="J688" t="s">
        <v>2451</v>
      </c>
      <c r="K688">
        <f t="shared" si="26"/>
        <v>0</v>
      </c>
      <c r="L688" t="str">
        <f t="shared" si="27"/>
        <v/>
      </c>
    </row>
    <row r="689" spans="1:12" x14ac:dyDescent="0.25">
      <c r="A689" t="s">
        <v>663</v>
      </c>
      <c r="B689" t="s">
        <v>1219</v>
      </c>
      <c r="C689" s="2">
        <v>20200000000000</v>
      </c>
      <c r="D689" t="s">
        <v>665</v>
      </c>
      <c r="E689" t="s">
        <v>1241</v>
      </c>
      <c r="G689" t="s">
        <v>1257</v>
      </c>
      <c r="I689">
        <v>75002933</v>
      </c>
      <c r="J689" t="s">
        <v>2451</v>
      </c>
      <c r="K689">
        <f t="shared" si="26"/>
        <v>0</v>
      </c>
      <c r="L689" t="str">
        <f t="shared" si="27"/>
        <v/>
      </c>
    </row>
    <row r="690" spans="1:12" x14ac:dyDescent="0.25">
      <c r="A690" t="s">
        <v>1293</v>
      </c>
      <c r="B690" t="s">
        <v>1294</v>
      </c>
      <c r="C690" s="2">
        <v>20200000000000</v>
      </c>
      <c r="D690" t="s">
        <v>1756</v>
      </c>
      <c r="E690" t="s">
        <v>1241</v>
      </c>
      <c r="G690" t="s">
        <v>2829</v>
      </c>
      <c r="J690" t="s">
        <v>2451</v>
      </c>
      <c r="K690">
        <f t="shared" si="26"/>
        <v>0</v>
      </c>
      <c r="L690" t="str">
        <f t="shared" si="27"/>
        <v/>
      </c>
    </row>
    <row r="691" spans="1:12" x14ac:dyDescent="0.25">
      <c r="A691" t="s">
        <v>13</v>
      </c>
      <c r="B691" t="s">
        <v>30</v>
      </c>
      <c r="C691" s="2">
        <v>20200000000000</v>
      </c>
      <c r="D691" t="s">
        <v>226</v>
      </c>
      <c r="E691" t="s">
        <v>1242</v>
      </c>
      <c r="F691" t="s">
        <v>1252</v>
      </c>
      <c r="G691" t="s">
        <v>2830</v>
      </c>
      <c r="J691" t="s">
        <v>2451</v>
      </c>
      <c r="K691">
        <f t="shared" si="26"/>
        <v>0</v>
      </c>
      <c r="L691" t="str">
        <f t="shared" si="27"/>
        <v/>
      </c>
    </row>
    <row r="692" spans="1:12" x14ac:dyDescent="0.25">
      <c r="A692" t="s">
        <v>478</v>
      </c>
      <c r="B692" t="s">
        <v>1</v>
      </c>
      <c r="C692" s="2">
        <v>20200000000000</v>
      </c>
      <c r="D692" t="s">
        <v>2068</v>
      </c>
      <c r="E692" t="s">
        <v>1242</v>
      </c>
      <c r="F692" t="s">
        <v>1248</v>
      </c>
      <c r="I692" t="s">
        <v>2466</v>
      </c>
      <c r="J692" t="s">
        <v>2451</v>
      </c>
      <c r="K692">
        <f t="shared" si="26"/>
        <v>0</v>
      </c>
      <c r="L692" t="str">
        <f t="shared" si="27"/>
        <v/>
      </c>
    </row>
    <row r="693" spans="1:12" x14ac:dyDescent="0.25">
      <c r="A693" t="s">
        <v>1554</v>
      </c>
      <c r="B693" t="s">
        <v>1</v>
      </c>
      <c r="C693" s="2">
        <v>20200000000000</v>
      </c>
      <c r="D693" t="s">
        <v>1757</v>
      </c>
      <c r="E693" t="s">
        <v>1243</v>
      </c>
      <c r="J693" t="s">
        <v>2451</v>
      </c>
      <c r="K693">
        <f t="shared" si="26"/>
        <v>0</v>
      </c>
      <c r="L693" t="str">
        <f t="shared" si="27"/>
        <v/>
      </c>
    </row>
    <row r="694" spans="1:12" x14ac:dyDescent="0.25">
      <c r="A694" t="s">
        <v>1352</v>
      </c>
      <c r="B694" t="s">
        <v>214</v>
      </c>
      <c r="C694" s="2">
        <v>20200000000000</v>
      </c>
      <c r="D694" t="s">
        <v>2069</v>
      </c>
      <c r="E694" t="s">
        <v>1242</v>
      </c>
      <c r="I694" t="s">
        <v>2466</v>
      </c>
      <c r="J694" t="s">
        <v>2451</v>
      </c>
      <c r="K694">
        <f t="shared" si="26"/>
        <v>0</v>
      </c>
      <c r="L694" t="str">
        <f t="shared" si="27"/>
        <v/>
      </c>
    </row>
    <row r="695" spans="1:12" x14ac:dyDescent="0.25">
      <c r="A695" t="s">
        <v>223</v>
      </c>
      <c r="B695" t="s">
        <v>214</v>
      </c>
      <c r="C695" s="2">
        <v>20200000000000</v>
      </c>
      <c r="D695" t="s">
        <v>565</v>
      </c>
      <c r="E695" t="s">
        <v>1241</v>
      </c>
      <c r="G695" t="s">
        <v>2831</v>
      </c>
      <c r="I695">
        <v>70003158</v>
      </c>
      <c r="J695" t="s">
        <v>2451</v>
      </c>
      <c r="K695">
        <f t="shared" si="26"/>
        <v>0</v>
      </c>
      <c r="L695" t="str">
        <f t="shared" si="27"/>
        <v/>
      </c>
    </row>
    <row r="696" spans="1:12" x14ac:dyDescent="0.25">
      <c r="A696" t="s">
        <v>223</v>
      </c>
      <c r="B696" t="s">
        <v>1</v>
      </c>
      <c r="C696" s="2">
        <v>20200000000000</v>
      </c>
      <c r="D696" t="s">
        <v>565</v>
      </c>
      <c r="E696" t="s">
        <v>1241</v>
      </c>
      <c r="G696" t="s">
        <v>2831</v>
      </c>
      <c r="I696">
        <v>70003159</v>
      </c>
      <c r="J696" t="s">
        <v>2451</v>
      </c>
      <c r="K696">
        <f t="shared" si="26"/>
        <v>0</v>
      </c>
      <c r="L696" t="str">
        <f t="shared" si="27"/>
        <v/>
      </c>
    </row>
    <row r="697" spans="1:12" x14ac:dyDescent="0.25">
      <c r="A697" t="s">
        <v>223</v>
      </c>
      <c r="B697" t="s">
        <v>214</v>
      </c>
      <c r="C697" s="2">
        <v>20200000000000</v>
      </c>
      <c r="D697" t="s">
        <v>1865</v>
      </c>
      <c r="E697" t="s">
        <v>1241</v>
      </c>
      <c r="F697" t="s">
        <v>1244</v>
      </c>
      <c r="J697" t="s">
        <v>2832</v>
      </c>
      <c r="K697">
        <f t="shared" si="26"/>
        <v>11</v>
      </c>
      <c r="L697" t="str">
        <f t="shared" si="27"/>
        <v/>
      </c>
    </row>
    <row r="698" spans="1:12" x14ac:dyDescent="0.25">
      <c r="A698" t="s">
        <v>1290</v>
      </c>
      <c r="B698" t="s">
        <v>214</v>
      </c>
      <c r="C698" s="2">
        <v>20200000000000</v>
      </c>
      <c r="D698" t="s">
        <v>1866</v>
      </c>
      <c r="E698" t="s">
        <v>1241</v>
      </c>
      <c r="F698" t="s">
        <v>2465</v>
      </c>
      <c r="I698" t="s">
        <v>2466</v>
      </c>
      <c r="J698" t="s">
        <v>2451</v>
      </c>
      <c r="K698">
        <f t="shared" si="26"/>
        <v>0</v>
      </c>
      <c r="L698" t="str">
        <f t="shared" si="27"/>
        <v/>
      </c>
    </row>
    <row r="699" spans="1:12" x14ac:dyDescent="0.25">
      <c r="A699" t="s">
        <v>1648</v>
      </c>
      <c r="B699" t="s">
        <v>1651</v>
      </c>
      <c r="C699" s="2">
        <v>20200000000000</v>
      </c>
      <c r="D699" t="s">
        <v>905</v>
      </c>
      <c r="E699" t="s">
        <v>1243</v>
      </c>
      <c r="F699" t="s">
        <v>1252</v>
      </c>
      <c r="J699" t="s">
        <v>2451</v>
      </c>
      <c r="K699">
        <f t="shared" si="26"/>
        <v>0</v>
      </c>
      <c r="L699" t="str">
        <f t="shared" si="27"/>
        <v/>
      </c>
    </row>
    <row r="700" spans="1:12" x14ac:dyDescent="0.25">
      <c r="A700" t="s">
        <v>223</v>
      </c>
      <c r="B700" t="s">
        <v>214</v>
      </c>
      <c r="C700" s="2">
        <v>20200000000000</v>
      </c>
      <c r="D700" t="s">
        <v>1867</v>
      </c>
      <c r="E700" t="s">
        <v>1241</v>
      </c>
      <c r="F700" t="s">
        <v>1252</v>
      </c>
      <c r="G700" t="s">
        <v>1803</v>
      </c>
      <c r="I700">
        <v>11200535</v>
      </c>
      <c r="J700" t="s">
        <v>2451</v>
      </c>
      <c r="K700">
        <f t="shared" si="26"/>
        <v>0</v>
      </c>
      <c r="L700" t="str">
        <f t="shared" si="27"/>
        <v/>
      </c>
    </row>
    <row r="701" spans="1:12" x14ac:dyDescent="0.25">
      <c r="A701" t="s">
        <v>703</v>
      </c>
      <c r="B701" t="s">
        <v>1</v>
      </c>
      <c r="C701" s="2">
        <v>20200000000000</v>
      </c>
      <c r="D701" t="s">
        <v>1868</v>
      </c>
      <c r="E701" t="s">
        <v>1241</v>
      </c>
      <c r="I701">
        <v>10256137</v>
      </c>
      <c r="J701" t="s">
        <v>2833</v>
      </c>
      <c r="K701">
        <f t="shared" si="26"/>
        <v>1</v>
      </c>
      <c r="L701" t="str">
        <f t="shared" si="27"/>
        <v>10256137</v>
      </c>
    </row>
    <row r="702" spans="1:12" x14ac:dyDescent="0.25">
      <c r="A702" t="s">
        <v>223</v>
      </c>
      <c r="B702" t="s">
        <v>214</v>
      </c>
      <c r="C702" s="2">
        <v>20200000000000</v>
      </c>
      <c r="D702" t="s">
        <v>1868</v>
      </c>
      <c r="E702" t="s">
        <v>1241</v>
      </c>
      <c r="I702">
        <v>10256137</v>
      </c>
      <c r="J702" t="s">
        <v>2833</v>
      </c>
      <c r="K702">
        <f t="shared" si="26"/>
        <v>1</v>
      </c>
      <c r="L702" t="str">
        <f t="shared" si="27"/>
        <v>10256137</v>
      </c>
    </row>
    <row r="703" spans="1:12" x14ac:dyDescent="0.25">
      <c r="A703" t="s">
        <v>1355</v>
      </c>
      <c r="B703" t="s">
        <v>1</v>
      </c>
      <c r="C703" s="2">
        <v>20200000000000</v>
      </c>
      <c r="D703" t="s">
        <v>1869</v>
      </c>
      <c r="E703" t="s">
        <v>1241</v>
      </c>
      <c r="F703" t="s">
        <v>1252</v>
      </c>
      <c r="G703" t="s">
        <v>2834</v>
      </c>
      <c r="I703">
        <v>10256137</v>
      </c>
      <c r="J703" t="s">
        <v>2833</v>
      </c>
      <c r="K703">
        <f t="shared" si="26"/>
        <v>1</v>
      </c>
      <c r="L703" t="str">
        <f t="shared" si="27"/>
        <v>10256137</v>
      </c>
    </row>
    <row r="704" spans="1:12" x14ac:dyDescent="0.25">
      <c r="A704" t="s">
        <v>1531</v>
      </c>
      <c r="B704" t="s">
        <v>1532</v>
      </c>
      <c r="C704" s="2">
        <v>20200000000000</v>
      </c>
      <c r="D704" t="s">
        <v>2282</v>
      </c>
      <c r="E704" t="s">
        <v>1243</v>
      </c>
      <c r="G704" t="s">
        <v>2835</v>
      </c>
      <c r="J704" t="s">
        <v>2451</v>
      </c>
      <c r="K704">
        <f t="shared" si="26"/>
        <v>0</v>
      </c>
      <c r="L704" t="str">
        <f t="shared" si="27"/>
        <v/>
      </c>
    </row>
    <row r="705" spans="1:12" x14ac:dyDescent="0.25">
      <c r="A705" t="s">
        <v>1293</v>
      </c>
      <c r="B705" t="s">
        <v>1294</v>
      </c>
      <c r="C705" s="2">
        <v>20200000000000</v>
      </c>
      <c r="D705" t="s">
        <v>2283</v>
      </c>
      <c r="E705" t="s">
        <v>1243</v>
      </c>
      <c r="J705" t="s">
        <v>2451</v>
      </c>
      <c r="K705">
        <f t="shared" si="26"/>
        <v>0</v>
      </c>
      <c r="L705" t="str">
        <f t="shared" si="27"/>
        <v/>
      </c>
    </row>
    <row r="706" spans="1:12" x14ac:dyDescent="0.25">
      <c r="A706" t="s">
        <v>223</v>
      </c>
      <c r="B706" t="s">
        <v>1</v>
      </c>
      <c r="C706" s="2">
        <v>20200000000000</v>
      </c>
      <c r="D706" t="s">
        <v>1103</v>
      </c>
      <c r="E706" t="s">
        <v>1242</v>
      </c>
      <c r="F706" t="s">
        <v>1244</v>
      </c>
      <c r="I706" t="s">
        <v>2836</v>
      </c>
      <c r="J706" t="s">
        <v>2837</v>
      </c>
      <c r="K706">
        <f t="shared" si="26"/>
        <v>8</v>
      </c>
      <c r="L706" t="str">
        <f t="shared" si="27"/>
        <v/>
      </c>
    </row>
    <row r="707" spans="1:12" x14ac:dyDescent="0.25">
      <c r="A707" t="s">
        <v>714</v>
      </c>
      <c r="B707" t="s">
        <v>715</v>
      </c>
      <c r="C707" s="2">
        <v>20200000000000</v>
      </c>
      <c r="D707" t="s">
        <v>2381</v>
      </c>
      <c r="F707" t="s">
        <v>1244</v>
      </c>
      <c r="J707" t="s">
        <v>2838</v>
      </c>
      <c r="K707">
        <f t="shared" si="26"/>
        <v>20</v>
      </c>
      <c r="L707" t="str">
        <f t="shared" si="27"/>
        <v/>
      </c>
    </row>
    <row r="708" spans="1:12" x14ac:dyDescent="0.25">
      <c r="A708" t="s">
        <v>1293</v>
      </c>
      <c r="B708" t="s">
        <v>1294</v>
      </c>
      <c r="C708" s="2">
        <v>20200000000000</v>
      </c>
      <c r="D708" t="s">
        <v>2070</v>
      </c>
      <c r="E708" t="s">
        <v>1242</v>
      </c>
      <c r="I708" t="s">
        <v>2839</v>
      </c>
      <c r="J708" t="s">
        <v>2840</v>
      </c>
      <c r="K708">
        <f t="shared" si="26"/>
        <v>1</v>
      </c>
      <c r="L708" t="str">
        <f t="shared" si="27"/>
        <v>23.05.1979</v>
      </c>
    </row>
    <row r="709" spans="1:12" x14ac:dyDescent="0.25">
      <c r="A709" t="s">
        <v>85</v>
      </c>
      <c r="B709" t="s">
        <v>1003</v>
      </c>
      <c r="C709" s="2">
        <v>20200000000000</v>
      </c>
      <c r="D709" t="s">
        <v>2284</v>
      </c>
      <c r="E709" t="s">
        <v>1242</v>
      </c>
      <c r="I709" t="s">
        <v>2841</v>
      </c>
      <c r="J709" t="s">
        <v>2842</v>
      </c>
      <c r="K709">
        <f t="shared" si="26"/>
        <v>1</v>
      </c>
      <c r="L709" t="str">
        <f t="shared" si="27"/>
        <v>08.12.1973</v>
      </c>
    </row>
    <row r="710" spans="1:12" x14ac:dyDescent="0.25">
      <c r="A710" t="s">
        <v>85</v>
      </c>
      <c r="B710" t="s">
        <v>1003</v>
      </c>
      <c r="C710" s="2">
        <v>20200000000000</v>
      </c>
      <c r="D710" t="s">
        <v>2071</v>
      </c>
      <c r="E710" t="s">
        <v>1242</v>
      </c>
      <c r="I710" t="s">
        <v>2466</v>
      </c>
      <c r="J710" t="s">
        <v>2451</v>
      </c>
      <c r="K710">
        <f t="shared" si="26"/>
        <v>0</v>
      </c>
      <c r="L710" t="str">
        <f t="shared" si="27"/>
        <v/>
      </c>
    </row>
    <row r="711" spans="1:12" x14ac:dyDescent="0.25">
      <c r="A711" t="s">
        <v>85</v>
      </c>
      <c r="B711" t="s">
        <v>1003</v>
      </c>
      <c r="C711" s="2">
        <v>20200000000000</v>
      </c>
      <c r="D711" t="s">
        <v>359</v>
      </c>
      <c r="E711" t="s">
        <v>1242</v>
      </c>
      <c r="I711" t="s">
        <v>2843</v>
      </c>
      <c r="J711" t="s">
        <v>2451</v>
      </c>
      <c r="K711">
        <f t="shared" si="26"/>
        <v>0</v>
      </c>
      <c r="L711" t="str">
        <f t="shared" si="27"/>
        <v/>
      </c>
    </row>
    <row r="712" spans="1:12" x14ac:dyDescent="0.25">
      <c r="A712" t="s">
        <v>1293</v>
      </c>
      <c r="B712" t="s">
        <v>1294</v>
      </c>
      <c r="C712" s="2">
        <v>20200000000000</v>
      </c>
      <c r="D712" t="s">
        <v>1145</v>
      </c>
      <c r="E712" t="s">
        <v>1242</v>
      </c>
      <c r="I712" t="s">
        <v>2466</v>
      </c>
      <c r="J712" t="s">
        <v>2451</v>
      </c>
      <c r="K712">
        <f t="shared" si="26"/>
        <v>0</v>
      </c>
      <c r="L712" t="str">
        <f t="shared" si="27"/>
        <v/>
      </c>
    </row>
    <row r="713" spans="1:12" x14ac:dyDescent="0.25">
      <c r="A713" t="s">
        <v>62</v>
      </c>
      <c r="B713" t="s">
        <v>1</v>
      </c>
      <c r="C713" s="2">
        <v>20200000000000</v>
      </c>
      <c r="D713" t="s">
        <v>2072</v>
      </c>
      <c r="E713" t="s">
        <v>1242</v>
      </c>
      <c r="I713" t="s">
        <v>2844</v>
      </c>
      <c r="J713" t="s">
        <v>2451</v>
      </c>
      <c r="K713">
        <f t="shared" ref="K713:K776" si="28">LEN(J713)-LEN(SUBSTITUTE(J713,"(",""))</f>
        <v>0</v>
      </c>
      <c r="L713" t="str">
        <f t="shared" ref="L713:L776" si="29">IF(K713=1,SUBSTITUTE(SUBSTITUTE(TRIM(RIGHT(SUBSTITUTE(J713,",",REPT(" ",LEN(J713))),LEN(J713))),"'",""),")]",""),"")</f>
        <v/>
      </c>
    </row>
    <row r="714" spans="1:12" x14ac:dyDescent="0.25">
      <c r="A714" t="s">
        <v>714</v>
      </c>
      <c r="B714" t="s">
        <v>715</v>
      </c>
      <c r="C714" s="2">
        <v>20200000000000</v>
      </c>
      <c r="D714" t="s">
        <v>1239</v>
      </c>
      <c r="E714" t="s">
        <v>1242</v>
      </c>
      <c r="F714" t="s">
        <v>1248</v>
      </c>
      <c r="I714" t="s">
        <v>2845</v>
      </c>
      <c r="J714" t="s">
        <v>2846</v>
      </c>
      <c r="K714">
        <f t="shared" si="28"/>
        <v>1</v>
      </c>
      <c r="L714" t="str">
        <f t="shared" si="29"/>
        <v>23.02.1977</v>
      </c>
    </row>
    <row r="715" spans="1:12" x14ac:dyDescent="0.25">
      <c r="A715" t="s">
        <v>832</v>
      </c>
      <c r="B715" t="s">
        <v>926</v>
      </c>
      <c r="C715" s="2">
        <v>20200000000000</v>
      </c>
      <c r="D715" t="s">
        <v>2391</v>
      </c>
      <c r="F715" t="s">
        <v>1244</v>
      </c>
      <c r="J715" t="s">
        <v>2847</v>
      </c>
      <c r="K715">
        <f t="shared" si="28"/>
        <v>20</v>
      </c>
      <c r="L715" t="str">
        <f t="shared" si="29"/>
        <v/>
      </c>
    </row>
    <row r="716" spans="1:12" x14ac:dyDescent="0.25">
      <c r="A716" t="s">
        <v>1554</v>
      </c>
      <c r="B716" t="s">
        <v>1</v>
      </c>
      <c r="C716" s="2">
        <v>20200000000000</v>
      </c>
      <c r="D716" t="s">
        <v>2073</v>
      </c>
      <c r="E716" t="s">
        <v>1242</v>
      </c>
      <c r="I716" t="s">
        <v>2466</v>
      </c>
      <c r="J716" t="s">
        <v>2451</v>
      </c>
      <c r="K716">
        <f t="shared" si="28"/>
        <v>0</v>
      </c>
      <c r="L716" t="str">
        <f t="shared" si="29"/>
        <v/>
      </c>
    </row>
    <row r="717" spans="1:12" x14ac:dyDescent="0.25">
      <c r="A717" t="s">
        <v>945</v>
      </c>
      <c r="B717" t="s">
        <v>1277</v>
      </c>
      <c r="C717" s="2">
        <v>20200000000000</v>
      </c>
      <c r="D717" t="s">
        <v>316</v>
      </c>
      <c r="E717" t="s">
        <v>1242</v>
      </c>
      <c r="I717" t="s">
        <v>2431</v>
      </c>
      <c r="J717" t="s">
        <v>2451</v>
      </c>
      <c r="K717">
        <f t="shared" si="28"/>
        <v>0</v>
      </c>
      <c r="L717" t="str">
        <f t="shared" si="29"/>
        <v/>
      </c>
    </row>
    <row r="718" spans="1:12" x14ac:dyDescent="0.25">
      <c r="A718" t="s">
        <v>714</v>
      </c>
      <c r="B718" t="s">
        <v>715</v>
      </c>
      <c r="C718" s="2">
        <v>20200000000000</v>
      </c>
      <c r="D718" t="s">
        <v>2074</v>
      </c>
      <c r="E718" t="s">
        <v>1242</v>
      </c>
      <c r="I718" t="s">
        <v>2848</v>
      </c>
      <c r="J718" t="s">
        <v>2849</v>
      </c>
      <c r="K718">
        <f t="shared" si="28"/>
        <v>1</v>
      </c>
      <c r="L718" t="str">
        <f t="shared" si="29"/>
        <v>16.04.1988</v>
      </c>
    </row>
    <row r="719" spans="1:12" x14ac:dyDescent="0.25">
      <c r="A719" t="s">
        <v>1293</v>
      </c>
      <c r="B719" t="s">
        <v>1294</v>
      </c>
      <c r="C719" s="2">
        <v>20200000000000</v>
      </c>
      <c r="D719" t="s">
        <v>2075</v>
      </c>
      <c r="E719" t="s">
        <v>1242</v>
      </c>
      <c r="F719" t="s">
        <v>1244</v>
      </c>
      <c r="I719" t="s">
        <v>2850</v>
      </c>
      <c r="J719" t="s">
        <v>2451</v>
      </c>
      <c r="K719">
        <f t="shared" si="28"/>
        <v>0</v>
      </c>
      <c r="L719" t="str">
        <f t="shared" si="29"/>
        <v/>
      </c>
    </row>
    <row r="720" spans="1:12" x14ac:dyDescent="0.25">
      <c r="A720" t="s">
        <v>515</v>
      </c>
      <c r="B720" t="s">
        <v>214</v>
      </c>
      <c r="C720" s="2">
        <v>20200000000000</v>
      </c>
      <c r="D720" t="s">
        <v>2076</v>
      </c>
      <c r="E720" t="s">
        <v>1242</v>
      </c>
      <c r="F720" t="s">
        <v>1244</v>
      </c>
      <c r="J720" t="s">
        <v>2451</v>
      </c>
      <c r="K720">
        <f t="shared" si="28"/>
        <v>0</v>
      </c>
      <c r="L720" t="str">
        <f t="shared" si="29"/>
        <v/>
      </c>
    </row>
    <row r="721" spans="1:12" x14ac:dyDescent="0.25">
      <c r="A721" t="s">
        <v>85</v>
      </c>
      <c r="B721" t="s">
        <v>1003</v>
      </c>
      <c r="C721" s="2">
        <v>20200000000000</v>
      </c>
      <c r="D721" t="s">
        <v>2077</v>
      </c>
      <c r="E721" t="s">
        <v>1242</v>
      </c>
      <c r="I721" t="s">
        <v>2851</v>
      </c>
      <c r="J721" t="s">
        <v>2451</v>
      </c>
      <c r="K721">
        <f t="shared" si="28"/>
        <v>0</v>
      </c>
      <c r="L721" t="str">
        <f t="shared" si="29"/>
        <v/>
      </c>
    </row>
    <row r="722" spans="1:12" x14ac:dyDescent="0.25">
      <c r="A722" t="s">
        <v>85</v>
      </c>
      <c r="B722" t="s">
        <v>1003</v>
      </c>
      <c r="C722" s="2">
        <v>20200000000000</v>
      </c>
      <c r="D722" t="s">
        <v>168</v>
      </c>
      <c r="E722" t="s">
        <v>1243</v>
      </c>
      <c r="G722" t="s">
        <v>2852</v>
      </c>
      <c r="I722">
        <v>10030746</v>
      </c>
      <c r="J722" t="s">
        <v>2451</v>
      </c>
      <c r="K722">
        <f t="shared" si="28"/>
        <v>0</v>
      </c>
      <c r="L722" t="str">
        <f t="shared" si="29"/>
        <v/>
      </c>
    </row>
    <row r="723" spans="1:12" x14ac:dyDescent="0.25">
      <c r="A723" t="s">
        <v>62</v>
      </c>
      <c r="B723" t="s">
        <v>1</v>
      </c>
      <c r="C723" s="2">
        <v>20200000000000</v>
      </c>
      <c r="D723" t="s">
        <v>168</v>
      </c>
      <c r="E723" t="s">
        <v>1243</v>
      </c>
      <c r="G723" t="s">
        <v>2852</v>
      </c>
      <c r="I723">
        <v>10030747</v>
      </c>
      <c r="J723" t="s">
        <v>2451</v>
      </c>
      <c r="K723">
        <f t="shared" si="28"/>
        <v>0</v>
      </c>
      <c r="L723" t="str">
        <f t="shared" si="29"/>
        <v/>
      </c>
    </row>
    <row r="724" spans="1:12" x14ac:dyDescent="0.25">
      <c r="A724" t="s">
        <v>223</v>
      </c>
      <c r="B724" t="s">
        <v>214</v>
      </c>
      <c r="C724" s="2">
        <v>20200000000000</v>
      </c>
      <c r="D724" t="s">
        <v>2286</v>
      </c>
      <c r="F724" t="s">
        <v>1244</v>
      </c>
      <c r="J724" t="s">
        <v>2853</v>
      </c>
      <c r="K724">
        <f t="shared" si="28"/>
        <v>40</v>
      </c>
      <c r="L724" t="str">
        <f t="shared" si="29"/>
        <v/>
      </c>
    </row>
    <row r="725" spans="1:12" x14ac:dyDescent="0.25">
      <c r="A725" t="s">
        <v>223</v>
      </c>
      <c r="B725" t="s">
        <v>214</v>
      </c>
      <c r="C725" s="2">
        <v>20200000000000</v>
      </c>
      <c r="D725" t="s">
        <v>2287</v>
      </c>
      <c r="E725" t="s">
        <v>1243</v>
      </c>
      <c r="J725" t="s">
        <v>2451</v>
      </c>
      <c r="K725">
        <f t="shared" si="28"/>
        <v>0</v>
      </c>
      <c r="L725" t="str">
        <f t="shared" si="29"/>
        <v/>
      </c>
    </row>
    <row r="726" spans="1:12" x14ac:dyDescent="0.25">
      <c r="A726" t="s">
        <v>1293</v>
      </c>
      <c r="B726" t="s">
        <v>1294</v>
      </c>
      <c r="C726" s="2">
        <v>20200000000000</v>
      </c>
      <c r="D726" t="s">
        <v>2288</v>
      </c>
      <c r="E726" t="s">
        <v>1243</v>
      </c>
      <c r="J726" t="s">
        <v>2451</v>
      </c>
      <c r="K726">
        <f t="shared" si="28"/>
        <v>0</v>
      </c>
      <c r="L726" t="str">
        <f t="shared" si="29"/>
        <v/>
      </c>
    </row>
    <row r="727" spans="1:12" x14ac:dyDescent="0.25">
      <c r="A727" t="s">
        <v>1290</v>
      </c>
      <c r="B727" t="s">
        <v>214</v>
      </c>
      <c r="C727" s="2">
        <v>20200000000000</v>
      </c>
      <c r="D727" t="s">
        <v>2289</v>
      </c>
      <c r="E727" t="s">
        <v>1241</v>
      </c>
      <c r="F727" t="s">
        <v>1244</v>
      </c>
      <c r="J727" t="s">
        <v>2451</v>
      </c>
      <c r="K727">
        <f t="shared" si="28"/>
        <v>0</v>
      </c>
      <c r="L727" t="str">
        <f t="shared" si="29"/>
        <v/>
      </c>
    </row>
    <row r="728" spans="1:12" x14ac:dyDescent="0.25">
      <c r="A728" t="s">
        <v>1438</v>
      </c>
      <c r="B728" t="s">
        <v>214</v>
      </c>
      <c r="C728" s="2">
        <v>20200000000000</v>
      </c>
      <c r="D728" t="s">
        <v>1870</v>
      </c>
      <c r="E728" t="s">
        <v>1241</v>
      </c>
      <c r="F728" t="s">
        <v>2465</v>
      </c>
      <c r="J728" t="s">
        <v>2451</v>
      </c>
      <c r="K728">
        <f t="shared" si="28"/>
        <v>0</v>
      </c>
      <c r="L728" t="str">
        <f t="shared" si="29"/>
        <v/>
      </c>
    </row>
    <row r="729" spans="1:12" x14ac:dyDescent="0.25">
      <c r="A729" t="s">
        <v>1293</v>
      </c>
      <c r="B729" t="s">
        <v>1294</v>
      </c>
      <c r="C729" s="2">
        <v>20200000000000</v>
      </c>
      <c r="D729" t="s">
        <v>1871</v>
      </c>
      <c r="E729" t="s">
        <v>1241</v>
      </c>
      <c r="F729" t="s">
        <v>2465</v>
      </c>
      <c r="G729" t="s">
        <v>1872</v>
      </c>
      <c r="J729" t="s">
        <v>2451</v>
      </c>
      <c r="K729">
        <f t="shared" si="28"/>
        <v>0</v>
      </c>
      <c r="L729" t="str">
        <f t="shared" si="29"/>
        <v/>
      </c>
    </row>
    <row r="730" spans="1:12" x14ac:dyDescent="0.25">
      <c r="A730" t="s">
        <v>1355</v>
      </c>
      <c r="B730" t="s">
        <v>1</v>
      </c>
      <c r="C730" s="2">
        <v>20200000000000</v>
      </c>
      <c r="D730" t="s">
        <v>1872</v>
      </c>
      <c r="E730" t="s">
        <v>1241</v>
      </c>
      <c r="F730" t="s">
        <v>2465</v>
      </c>
      <c r="J730" t="s">
        <v>2451</v>
      </c>
      <c r="K730">
        <f t="shared" si="28"/>
        <v>0</v>
      </c>
      <c r="L730" t="str">
        <f t="shared" si="29"/>
        <v/>
      </c>
    </row>
    <row r="731" spans="1:12" x14ac:dyDescent="0.25">
      <c r="A731" t="s">
        <v>942</v>
      </c>
      <c r="B731" t="s">
        <v>1</v>
      </c>
      <c r="C731" s="2">
        <v>20200000000000</v>
      </c>
      <c r="D731" t="s">
        <v>2392</v>
      </c>
      <c r="F731" t="s">
        <v>1244</v>
      </c>
      <c r="J731" t="s">
        <v>2854</v>
      </c>
      <c r="K731">
        <f t="shared" si="28"/>
        <v>20</v>
      </c>
      <c r="L731" t="str">
        <f t="shared" si="29"/>
        <v/>
      </c>
    </row>
    <row r="732" spans="1:12" x14ac:dyDescent="0.25">
      <c r="A732" t="s">
        <v>223</v>
      </c>
      <c r="B732" t="s">
        <v>214</v>
      </c>
      <c r="C732" s="2">
        <v>20200000000000</v>
      </c>
      <c r="D732" t="s">
        <v>2393</v>
      </c>
      <c r="F732" t="s">
        <v>1244</v>
      </c>
      <c r="J732" t="s">
        <v>2855</v>
      </c>
      <c r="K732">
        <f t="shared" si="28"/>
        <v>40</v>
      </c>
      <c r="L732" t="str">
        <f t="shared" si="29"/>
        <v/>
      </c>
    </row>
    <row r="733" spans="1:12" x14ac:dyDescent="0.25">
      <c r="A733" t="s">
        <v>1290</v>
      </c>
      <c r="B733" t="s">
        <v>214</v>
      </c>
      <c r="C733" s="2">
        <v>20200000000000</v>
      </c>
      <c r="D733" t="s">
        <v>1040</v>
      </c>
      <c r="E733" t="s">
        <v>1241</v>
      </c>
      <c r="F733" t="s">
        <v>2465</v>
      </c>
      <c r="J733" t="s">
        <v>2856</v>
      </c>
      <c r="K733">
        <f t="shared" si="28"/>
        <v>2</v>
      </c>
      <c r="L733" t="str">
        <f t="shared" si="29"/>
        <v/>
      </c>
    </row>
    <row r="734" spans="1:12" x14ac:dyDescent="0.25">
      <c r="A734" t="s">
        <v>423</v>
      </c>
      <c r="B734" t="s">
        <v>872</v>
      </c>
      <c r="C734" s="2">
        <v>20200000000000</v>
      </c>
      <c r="D734" t="s">
        <v>1760</v>
      </c>
      <c r="E734" t="s">
        <v>1241</v>
      </c>
      <c r="F734" t="s">
        <v>2465</v>
      </c>
      <c r="J734" t="s">
        <v>2451</v>
      </c>
      <c r="K734">
        <f t="shared" si="28"/>
        <v>0</v>
      </c>
      <c r="L734" t="str">
        <f t="shared" si="29"/>
        <v/>
      </c>
    </row>
    <row r="735" spans="1:12" x14ac:dyDescent="0.25">
      <c r="A735" t="s">
        <v>1290</v>
      </c>
      <c r="B735" t="s">
        <v>214</v>
      </c>
      <c r="C735" s="2">
        <v>20200000000000</v>
      </c>
      <c r="D735" t="s">
        <v>1061</v>
      </c>
      <c r="F735" t="s">
        <v>1244</v>
      </c>
      <c r="J735" t="s">
        <v>2451</v>
      </c>
      <c r="K735">
        <f t="shared" si="28"/>
        <v>0</v>
      </c>
      <c r="L735" t="str">
        <f t="shared" si="29"/>
        <v/>
      </c>
    </row>
    <row r="736" spans="1:12" x14ac:dyDescent="0.25">
      <c r="A736" t="s">
        <v>885</v>
      </c>
      <c r="B736" t="s">
        <v>886</v>
      </c>
      <c r="C736" s="2">
        <v>20200000000000</v>
      </c>
      <c r="D736" t="s">
        <v>2078</v>
      </c>
      <c r="E736" t="s">
        <v>1242</v>
      </c>
      <c r="F736" t="s">
        <v>1248</v>
      </c>
      <c r="I736" t="s">
        <v>2466</v>
      </c>
      <c r="J736" t="s">
        <v>2451</v>
      </c>
      <c r="K736">
        <f t="shared" si="28"/>
        <v>0</v>
      </c>
      <c r="L736" t="str">
        <f t="shared" si="29"/>
        <v/>
      </c>
    </row>
    <row r="737" spans="1:12" x14ac:dyDescent="0.25">
      <c r="A737" t="s">
        <v>125</v>
      </c>
      <c r="B737" t="s">
        <v>1</v>
      </c>
      <c r="C737" s="2">
        <v>20200000000000</v>
      </c>
      <c r="D737" t="s">
        <v>1873</v>
      </c>
      <c r="E737" t="s">
        <v>1241</v>
      </c>
      <c r="I737">
        <v>75007327</v>
      </c>
      <c r="J737" t="s">
        <v>2857</v>
      </c>
      <c r="K737">
        <f t="shared" si="28"/>
        <v>2</v>
      </c>
      <c r="L737" t="str">
        <f t="shared" si="29"/>
        <v/>
      </c>
    </row>
    <row r="738" spans="1:12" x14ac:dyDescent="0.25">
      <c r="A738" t="s">
        <v>832</v>
      </c>
      <c r="B738" t="s">
        <v>1555</v>
      </c>
      <c r="C738" s="2">
        <v>20200000000000</v>
      </c>
      <c r="D738" t="s">
        <v>773</v>
      </c>
      <c r="E738" t="s">
        <v>1241</v>
      </c>
      <c r="F738" t="s">
        <v>1252</v>
      </c>
      <c r="G738" t="s">
        <v>775</v>
      </c>
      <c r="I738">
        <v>10004677</v>
      </c>
      <c r="J738" t="s">
        <v>2451</v>
      </c>
      <c r="K738">
        <f t="shared" si="28"/>
        <v>0</v>
      </c>
      <c r="L738" t="str">
        <f t="shared" si="29"/>
        <v/>
      </c>
    </row>
    <row r="739" spans="1:12" x14ac:dyDescent="0.25">
      <c r="A739" t="s">
        <v>1355</v>
      </c>
      <c r="B739" t="s">
        <v>1</v>
      </c>
      <c r="C739" s="2">
        <v>20200000000000</v>
      </c>
      <c r="D739" t="s">
        <v>66</v>
      </c>
      <c r="E739" t="s">
        <v>1242</v>
      </c>
      <c r="F739" t="s">
        <v>1244</v>
      </c>
      <c r="J739" t="s">
        <v>2451</v>
      </c>
      <c r="K739">
        <f t="shared" si="28"/>
        <v>0</v>
      </c>
      <c r="L739" t="str">
        <f t="shared" si="29"/>
        <v/>
      </c>
    </row>
    <row r="740" spans="1:12" x14ac:dyDescent="0.25">
      <c r="A740" t="s">
        <v>1312</v>
      </c>
      <c r="B740" t="s">
        <v>1</v>
      </c>
      <c r="C740" s="2">
        <v>20200000000000</v>
      </c>
      <c r="D740" t="s">
        <v>1874</v>
      </c>
      <c r="E740" t="s">
        <v>1241</v>
      </c>
      <c r="I740">
        <v>10224864</v>
      </c>
      <c r="J740" t="s">
        <v>2858</v>
      </c>
      <c r="K740">
        <f t="shared" si="28"/>
        <v>20</v>
      </c>
      <c r="L740" t="str">
        <f t="shared" si="29"/>
        <v/>
      </c>
    </row>
    <row r="741" spans="1:12" x14ac:dyDescent="0.25">
      <c r="A741" t="s">
        <v>1596</v>
      </c>
      <c r="B741" t="s">
        <v>1597</v>
      </c>
      <c r="C741" s="2">
        <v>20200000000000</v>
      </c>
      <c r="D741" t="s">
        <v>610</v>
      </c>
      <c r="E741" t="s">
        <v>1241</v>
      </c>
      <c r="F741" t="s">
        <v>2465</v>
      </c>
      <c r="G741" t="s">
        <v>1258</v>
      </c>
      <c r="J741" t="s">
        <v>2451</v>
      </c>
      <c r="K741">
        <f t="shared" si="28"/>
        <v>0</v>
      </c>
      <c r="L741" t="str">
        <f t="shared" si="29"/>
        <v/>
      </c>
    </row>
    <row r="742" spans="1:12" x14ac:dyDescent="0.25">
      <c r="A742" t="s">
        <v>223</v>
      </c>
      <c r="B742" t="s">
        <v>214</v>
      </c>
      <c r="C742" s="2">
        <v>20200000000000</v>
      </c>
      <c r="D742" t="s">
        <v>2079</v>
      </c>
      <c r="E742" t="s">
        <v>1242</v>
      </c>
      <c r="F742" t="s">
        <v>1248</v>
      </c>
      <c r="I742" t="s">
        <v>2466</v>
      </c>
      <c r="J742" t="s">
        <v>2451</v>
      </c>
      <c r="K742">
        <f t="shared" si="28"/>
        <v>0</v>
      </c>
      <c r="L742" t="str">
        <f t="shared" si="29"/>
        <v/>
      </c>
    </row>
    <row r="743" spans="1:12" x14ac:dyDescent="0.25">
      <c r="A743" t="s">
        <v>832</v>
      </c>
      <c r="B743" t="s">
        <v>1555</v>
      </c>
      <c r="C743" s="2">
        <v>20200000000000</v>
      </c>
      <c r="D743" t="s">
        <v>325</v>
      </c>
      <c r="E743" t="s">
        <v>1241</v>
      </c>
      <c r="F743" t="s">
        <v>1252</v>
      </c>
      <c r="J743" t="s">
        <v>2451</v>
      </c>
      <c r="K743">
        <f t="shared" si="28"/>
        <v>0</v>
      </c>
      <c r="L743" t="str">
        <f t="shared" si="29"/>
        <v/>
      </c>
    </row>
    <row r="744" spans="1:12" x14ac:dyDescent="0.25">
      <c r="A744" t="s">
        <v>62</v>
      </c>
      <c r="B744" t="s">
        <v>1</v>
      </c>
      <c r="C744" s="2">
        <v>20200000000000</v>
      </c>
      <c r="D744" t="s">
        <v>242</v>
      </c>
      <c r="E744" t="s">
        <v>1241</v>
      </c>
      <c r="F744" t="s">
        <v>2465</v>
      </c>
      <c r="J744" t="s">
        <v>2451</v>
      </c>
      <c r="K744">
        <f t="shared" si="28"/>
        <v>0</v>
      </c>
      <c r="L744" t="str">
        <f t="shared" si="29"/>
        <v/>
      </c>
    </row>
    <row r="745" spans="1:12" x14ac:dyDescent="0.25">
      <c r="A745" t="s">
        <v>1293</v>
      </c>
      <c r="B745" t="s">
        <v>1294</v>
      </c>
      <c r="C745" s="2">
        <v>20200000000000</v>
      </c>
      <c r="D745" t="s">
        <v>233</v>
      </c>
      <c r="E745" t="s">
        <v>1241</v>
      </c>
      <c r="F745" t="s">
        <v>2465</v>
      </c>
      <c r="J745" t="s">
        <v>2451</v>
      </c>
      <c r="K745">
        <f t="shared" si="28"/>
        <v>0</v>
      </c>
      <c r="L745" t="str">
        <f t="shared" si="29"/>
        <v/>
      </c>
    </row>
    <row r="746" spans="1:12" x14ac:dyDescent="0.25">
      <c r="A746" t="s">
        <v>677</v>
      </c>
      <c r="B746" t="s">
        <v>678</v>
      </c>
      <c r="C746" s="2">
        <v>20200000000000</v>
      </c>
      <c r="D746" t="s">
        <v>1875</v>
      </c>
      <c r="E746" t="s">
        <v>1241</v>
      </c>
      <c r="F746" t="s">
        <v>2465</v>
      </c>
      <c r="J746" t="s">
        <v>2451</v>
      </c>
      <c r="K746">
        <f t="shared" si="28"/>
        <v>0</v>
      </c>
      <c r="L746" t="str">
        <f t="shared" si="29"/>
        <v/>
      </c>
    </row>
    <row r="747" spans="1:12" x14ac:dyDescent="0.25">
      <c r="A747" t="s">
        <v>1290</v>
      </c>
      <c r="B747" t="s">
        <v>214</v>
      </c>
      <c r="C747" s="2">
        <v>20200000000000</v>
      </c>
      <c r="D747" t="s">
        <v>2080</v>
      </c>
      <c r="E747" t="s">
        <v>1242</v>
      </c>
      <c r="F747" t="s">
        <v>1244</v>
      </c>
      <c r="I747" t="s">
        <v>2466</v>
      </c>
      <c r="J747" t="s">
        <v>2451</v>
      </c>
      <c r="K747">
        <f t="shared" si="28"/>
        <v>0</v>
      </c>
      <c r="L747" t="str">
        <f t="shared" si="29"/>
        <v/>
      </c>
    </row>
    <row r="748" spans="1:12" x14ac:dyDescent="0.25">
      <c r="A748" t="s">
        <v>223</v>
      </c>
      <c r="B748" t="s">
        <v>214</v>
      </c>
      <c r="C748" s="2">
        <v>20200000000000</v>
      </c>
      <c r="D748" t="s">
        <v>2394</v>
      </c>
      <c r="F748" t="s">
        <v>1244</v>
      </c>
      <c r="J748" t="s">
        <v>2859</v>
      </c>
      <c r="K748">
        <f t="shared" si="28"/>
        <v>20</v>
      </c>
      <c r="L748" t="str">
        <f t="shared" si="29"/>
        <v/>
      </c>
    </row>
    <row r="749" spans="1:12" x14ac:dyDescent="0.25">
      <c r="A749" t="s">
        <v>85</v>
      </c>
      <c r="B749" t="s">
        <v>1003</v>
      </c>
      <c r="C749" s="2">
        <v>20200000000000</v>
      </c>
      <c r="D749" t="s">
        <v>2081</v>
      </c>
      <c r="E749" t="s">
        <v>1242</v>
      </c>
      <c r="F749" t="s">
        <v>1244</v>
      </c>
      <c r="J749" t="s">
        <v>2451</v>
      </c>
      <c r="K749">
        <f t="shared" si="28"/>
        <v>0</v>
      </c>
      <c r="L749" t="str">
        <f t="shared" si="29"/>
        <v/>
      </c>
    </row>
    <row r="750" spans="1:12" x14ac:dyDescent="0.25">
      <c r="A750" t="s">
        <v>945</v>
      </c>
      <c r="B750" t="s">
        <v>1277</v>
      </c>
      <c r="C750" s="2">
        <v>20200000000000</v>
      </c>
      <c r="D750" t="s">
        <v>2082</v>
      </c>
      <c r="E750" t="s">
        <v>1242</v>
      </c>
      <c r="I750" t="s">
        <v>2433</v>
      </c>
      <c r="J750" t="s">
        <v>2860</v>
      </c>
      <c r="K750">
        <f t="shared" si="28"/>
        <v>1</v>
      </c>
      <c r="L750" t="str">
        <f t="shared" si="29"/>
        <v>20.10.1992</v>
      </c>
    </row>
    <row r="751" spans="1:12" x14ac:dyDescent="0.25">
      <c r="A751" t="s">
        <v>1290</v>
      </c>
      <c r="B751" t="s">
        <v>214</v>
      </c>
      <c r="C751" s="2">
        <v>20200000000000</v>
      </c>
      <c r="D751" t="s">
        <v>795</v>
      </c>
      <c r="E751" t="s">
        <v>1242</v>
      </c>
      <c r="F751" t="s">
        <v>1252</v>
      </c>
      <c r="G751" t="s">
        <v>2861</v>
      </c>
      <c r="I751" t="s">
        <v>2862</v>
      </c>
      <c r="J751" t="s">
        <v>2451</v>
      </c>
      <c r="K751">
        <f t="shared" si="28"/>
        <v>0</v>
      </c>
      <c r="L751" t="str">
        <f t="shared" si="29"/>
        <v/>
      </c>
    </row>
    <row r="752" spans="1:12" x14ac:dyDescent="0.25">
      <c r="A752" t="s">
        <v>1312</v>
      </c>
      <c r="B752" t="s">
        <v>1</v>
      </c>
      <c r="C752" s="2">
        <v>20200000000000</v>
      </c>
      <c r="D752" t="s">
        <v>540</v>
      </c>
      <c r="E752" t="s">
        <v>1242</v>
      </c>
      <c r="I752" t="s">
        <v>2466</v>
      </c>
      <c r="J752" t="s">
        <v>2451</v>
      </c>
      <c r="K752">
        <f t="shared" si="28"/>
        <v>0</v>
      </c>
      <c r="L752" t="str">
        <f t="shared" si="29"/>
        <v/>
      </c>
    </row>
    <row r="753" spans="1:12" x14ac:dyDescent="0.25">
      <c r="A753" t="s">
        <v>714</v>
      </c>
      <c r="B753" t="s">
        <v>715</v>
      </c>
      <c r="C753" s="2">
        <v>20200000000000</v>
      </c>
      <c r="D753" t="s">
        <v>536</v>
      </c>
      <c r="E753" t="s">
        <v>1242</v>
      </c>
      <c r="I753" t="s">
        <v>2466</v>
      </c>
      <c r="J753" t="s">
        <v>2451</v>
      </c>
      <c r="K753">
        <f t="shared" si="28"/>
        <v>0</v>
      </c>
      <c r="L753" t="str">
        <f t="shared" si="29"/>
        <v/>
      </c>
    </row>
    <row r="754" spans="1:12" x14ac:dyDescent="0.25">
      <c r="A754" t="s">
        <v>942</v>
      </c>
      <c r="B754" t="s">
        <v>1</v>
      </c>
      <c r="C754" s="2">
        <v>20200000000000</v>
      </c>
      <c r="D754" t="s">
        <v>1984</v>
      </c>
      <c r="E754" t="s">
        <v>1242</v>
      </c>
      <c r="F754" t="s">
        <v>1244</v>
      </c>
      <c r="J754" t="s">
        <v>2863</v>
      </c>
      <c r="K754">
        <f t="shared" si="28"/>
        <v>20</v>
      </c>
      <c r="L754" t="str">
        <f t="shared" si="29"/>
        <v/>
      </c>
    </row>
    <row r="755" spans="1:12" x14ac:dyDescent="0.25">
      <c r="A755" t="s">
        <v>942</v>
      </c>
      <c r="B755" t="s">
        <v>1037</v>
      </c>
      <c r="C755" s="2">
        <v>20200000000000</v>
      </c>
      <c r="D755" t="s">
        <v>2083</v>
      </c>
      <c r="E755" t="s">
        <v>1242</v>
      </c>
      <c r="G755" t="s">
        <v>2084</v>
      </c>
      <c r="I755" t="s">
        <v>2864</v>
      </c>
      <c r="J755" t="s">
        <v>2865</v>
      </c>
      <c r="K755">
        <f t="shared" si="28"/>
        <v>1</v>
      </c>
      <c r="L755" t="str">
        <f t="shared" si="29"/>
        <v>14.01.1994</v>
      </c>
    </row>
    <row r="756" spans="1:12" x14ac:dyDescent="0.25">
      <c r="A756" t="s">
        <v>1293</v>
      </c>
      <c r="B756" t="s">
        <v>1294</v>
      </c>
      <c r="C756" s="2">
        <v>20200000000000</v>
      </c>
      <c r="D756" t="s">
        <v>1205</v>
      </c>
      <c r="E756" t="s">
        <v>1241</v>
      </c>
      <c r="G756" t="s">
        <v>2866</v>
      </c>
      <c r="I756">
        <v>80083431</v>
      </c>
      <c r="J756" t="s">
        <v>2451</v>
      </c>
      <c r="K756">
        <f t="shared" si="28"/>
        <v>0</v>
      </c>
      <c r="L756" t="str">
        <f t="shared" si="29"/>
        <v/>
      </c>
    </row>
    <row r="757" spans="1:12" x14ac:dyDescent="0.25">
      <c r="A757" t="s">
        <v>1289</v>
      </c>
      <c r="B757" t="s">
        <v>1</v>
      </c>
      <c r="C757" s="2">
        <v>20200000000000</v>
      </c>
      <c r="D757" t="s">
        <v>779</v>
      </c>
      <c r="E757" t="s">
        <v>1241</v>
      </c>
      <c r="I757">
        <v>10001785</v>
      </c>
      <c r="J757" t="s">
        <v>2867</v>
      </c>
      <c r="K757">
        <f t="shared" si="28"/>
        <v>1</v>
      </c>
      <c r="L757" t="str">
        <f t="shared" si="29"/>
        <v>10001785</v>
      </c>
    </row>
    <row r="758" spans="1:12" x14ac:dyDescent="0.25">
      <c r="A758" t="s">
        <v>1438</v>
      </c>
      <c r="B758" t="s">
        <v>214</v>
      </c>
      <c r="C758" s="2">
        <v>20200000000000</v>
      </c>
      <c r="D758" t="s">
        <v>820</v>
      </c>
      <c r="E758" t="s">
        <v>1241</v>
      </c>
      <c r="I758">
        <v>70001490</v>
      </c>
      <c r="J758" t="s">
        <v>2868</v>
      </c>
      <c r="K758">
        <f t="shared" si="28"/>
        <v>5</v>
      </c>
      <c r="L758" t="str">
        <f t="shared" si="29"/>
        <v/>
      </c>
    </row>
    <row r="759" spans="1:12" x14ac:dyDescent="0.25">
      <c r="A759" t="s">
        <v>1211</v>
      </c>
      <c r="B759" t="s">
        <v>214</v>
      </c>
      <c r="C759" s="2">
        <v>20200000000000</v>
      </c>
      <c r="D759" t="s">
        <v>1222</v>
      </c>
      <c r="E759" t="s">
        <v>1242</v>
      </c>
      <c r="I759" t="s">
        <v>2432</v>
      </c>
      <c r="J759" t="s">
        <v>2869</v>
      </c>
      <c r="K759">
        <f t="shared" si="28"/>
        <v>2</v>
      </c>
      <c r="L759" t="str">
        <f t="shared" si="29"/>
        <v/>
      </c>
    </row>
    <row r="760" spans="1:12" x14ac:dyDescent="0.25">
      <c r="A760" t="s">
        <v>553</v>
      </c>
      <c r="B760" t="s">
        <v>1305</v>
      </c>
      <c r="C760" s="2">
        <v>20200000000000</v>
      </c>
      <c r="D760" t="s">
        <v>1106</v>
      </c>
      <c r="E760" t="s">
        <v>1242</v>
      </c>
      <c r="I760" t="s">
        <v>2870</v>
      </c>
      <c r="J760" t="s">
        <v>2871</v>
      </c>
      <c r="K760">
        <f t="shared" si="28"/>
        <v>1</v>
      </c>
      <c r="L760" t="str">
        <f t="shared" si="29"/>
        <v>29.08.1977</v>
      </c>
    </row>
    <row r="761" spans="1:12" x14ac:dyDescent="0.25">
      <c r="A761" t="s">
        <v>1290</v>
      </c>
      <c r="B761" t="s">
        <v>214</v>
      </c>
      <c r="C761" s="2">
        <v>20200000000000</v>
      </c>
      <c r="D761" t="s">
        <v>1106</v>
      </c>
      <c r="E761" t="s">
        <v>1242</v>
      </c>
      <c r="I761" t="s">
        <v>2870</v>
      </c>
      <c r="J761" t="s">
        <v>2871</v>
      </c>
      <c r="K761">
        <f t="shared" si="28"/>
        <v>1</v>
      </c>
      <c r="L761" t="str">
        <f t="shared" si="29"/>
        <v>29.08.1977</v>
      </c>
    </row>
    <row r="762" spans="1:12" x14ac:dyDescent="0.25">
      <c r="A762" t="s">
        <v>553</v>
      </c>
      <c r="B762" t="s">
        <v>554</v>
      </c>
      <c r="C762" s="2">
        <v>20200000000000</v>
      </c>
      <c r="D762" t="s">
        <v>80</v>
      </c>
      <c r="E762" t="s">
        <v>1242</v>
      </c>
      <c r="I762" t="s">
        <v>2466</v>
      </c>
      <c r="J762" t="s">
        <v>2451</v>
      </c>
      <c r="K762">
        <f t="shared" si="28"/>
        <v>0</v>
      </c>
      <c r="L762" t="str">
        <f t="shared" si="29"/>
        <v/>
      </c>
    </row>
    <row r="763" spans="1:12" x14ac:dyDescent="0.25">
      <c r="A763" t="s">
        <v>1290</v>
      </c>
      <c r="B763" t="s">
        <v>214</v>
      </c>
      <c r="C763" s="2">
        <v>20200000000000</v>
      </c>
      <c r="D763" t="s">
        <v>235</v>
      </c>
      <c r="E763" t="s">
        <v>1243</v>
      </c>
      <c r="J763" t="s">
        <v>2451</v>
      </c>
      <c r="K763">
        <f t="shared" si="28"/>
        <v>0</v>
      </c>
      <c r="L763" t="str">
        <f t="shared" si="29"/>
        <v/>
      </c>
    </row>
    <row r="764" spans="1:12" x14ac:dyDescent="0.25">
      <c r="A764" t="s">
        <v>1312</v>
      </c>
      <c r="B764" t="s">
        <v>1</v>
      </c>
      <c r="C764" s="2">
        <v>20200000000000</v>
      </c>
      <c r="D764" t="s">
        <v>317</v>
      </c>
      <c r="E764" t="s">
        <v>1242</v>
      </c>
      <c r="F764" t="s">
        <v>1252</v>
      </c>
      <c r="G764" t="s">
        <v>2872</v>
      </c>
      <c r="I764" t="s">
        <v>2873</v>
      </c>
      <c r="J764" t="s">
        <v>2451</v>
      </c>
      <c r="K764">
        <f t="shared" si="28"/>
        <v>0</v>
      </c>
      <c r="L764" t="str">
        <f t="shared" si="29"/>
        <v/>
      </c>
    </row>
    <row r="765" spans="1:12" x14ac:dyDescent="0.25">
      <c r="A765" t="s">
        <v>1293</v>
      </c>
      <c r="B765" t="s">
        <v>1294</v>
      </c>
      <c r="C765" s="2">
        <v>20200000000000</v>
      </c>
      <c r="D765" t="s">
        <v>177</v>
      </c>
      <c r="E765" t="s">
        <v>1242</v>
      </c>
      <c r="I765" t="s">
        <v>2874</v>
      </c>
      <c r="J765" t="s">
        <v>2875</v>
      </c>
      <c r="K765">
        <f t="shared" si="28"/>
        <v>1</v>
      </c>
      <c r="L765" t="str">
        <f t="shared" si="29"/>
        <v>09.01.1983</v>
      </c>
    </row>
    <row r="766" spans="1:12" x14ac:dyDescent="0.25">
      <c r="A766" t="s">
        <v>1293</v>
      </c>
      <c r="B766" t="s">
        <v>1294</v>
      </c>
      <c r="C766" s="2">
        <v>20200000000000</v>
      </c>
      <c r="D766" t="s">
        <v>2084</v>
      </c>
      <c r="E766" t="s">
        <v>1242</v>
      </c>
      <c r="I766" t="s">
        <v>2864</v>
      </c>
      <c r="J766" t="s">
        <v>2865</v>
      </c>
      <c r="K766">
        <f t="shared" si="28"/>
        <v>1</v>
      </c>
      <c r="L766" t="str">
        <f t="shared" si="29"/>
        <v>14.01.1994</v>
      </c>
    </row>
    <row r="767" spans="1:12" x14ac:dyDescent="0.25">
      <c r="A767" t="s">
        <v>515</v>
      </c>
      <c r="B767" t="s">
        <v>214</v>
      </c>
      <c r="C767" s="2">
        <v>20200000000000</v>
      </c>
      <c r="D767" t="s">
        <v>1159</v>
      </c>
      <c r="E767" t="s">
        <v>1242</v>
      </c>
      <c r="F767" t="s">
        <v>1244</v>
      </c>
      <c r="I767" t="s">
        <v>2876</v>
      </c>
      <c r="J767" t="s">
        <v>2877</v>
      </c>
      <c r="K767">
        <f t="shared" si="28"/>
        <v>2</v>
      </c>
      <c r="L767" t="str">
        <f t="shared" si="29"/>
        <v/>
      </c>
    </row>
    <row r="768" spans="1:12" x14ac:dyDescent="0.25">
      <c r="A768" t="s">
        <v>832</v>
      </c>
      <c r="B768" t="s">
        <v>1555</v>
      </c>
      <c r="C768" s="2">
        <v>20200000000000</v>
      </c>
      <c r="D768" t="s">
        <v>1876</v>
      </c>
      <c r="E768" t="s">
        <v>1241</v>
      </c>
      <c r="G768" t="s">
        <v>2878</v>
      </c>
      <c r="I768">
        <v>70000349</v>
      </c>
      <c r="J768" t="s">
        <v>2451</v>
      </c>
      <c r="K768">
        <f t="shared" si="28"/>
        <v>0</v>
      </c>
      <c r="L768" t="str">
        <f t="shared" si="29"/>
        <v/>
      </c>
    </row>
    <row r="769" spans="1:12" x14ac:dyDescent="0.25">
      <c r="A769" t="s">
        <v>832</v>
      </c>
      <c r="B769" t="s">
        <v>1555</v>
      </c>
      <c r="C769" s="2">
        <v>20200000000000</v>
      </c>
      <c r="D769" t="s">
        <v>1876</v>
      </c>
      <c r="E769" t="s">
        <v>1241</v>
      </c>
      <c r="G769" t="s">
        <v>2878</v>
      </c>
      <c r="I769">
        <v>70000350</v>
      </c>
      <c r="J769" t="s">
        <v>2451</v>
      </c>
      <c r="K769">
        <f t="shared" si="28"/>
        <v>0</v>
      </c>
      <c r="L769" t="str">
        <f t="shared" si="29"/>
        <v/>
      </c>
    </row>
    <row r="770" spans="1:12" x14ac:dyDescent="0.25">
      <c r="A770" t="s">
        <v>832</v>
      </c>
      <c r="B770" t="s">
        <v>1555</v>
      </c>
      <c r="C770" s="2">
        <v>20200000000000</v>
      </c>
      <c r="D770" t="s">
        <v>69</v>
      </c>
      <c r="E770" t="s">
        <v>1242</v>
      </c>
      <c r="I770" t="s">
        <v>2466</v>
      </c>
      <c r="J770" t="s">
        <v>2451</v>
      </c>
      <c r="K770">
        <f t="shared" si="28"/>
        <v>0</v>
      </c>
      <c r="L770" t="str">
        <f t="shared" si="29"/>
        <v/>
      </c>
    </row>
    <row r="771" spans="1:12" x14ac:dyDescent="0.25">
      <c r="A771" t="s">
        <v>223</v>
      </c>
      <c r="B771" t="s">
        <v>214</v>
      </c>
      <c r="C771" s="2">
        <v>20200000000000</v>
      </c>
      <c r="D771" t="s">
        <v>2085</v>
      </c>
      <c r="E771" t="s">
        <v>1242</v>
      </c>
      <c r="F771" t="s">
        <v>1244</v>
      </c>
      <c r="I771" t="s">
        <v>2879</v>
      </c>
      <c r="J771" t="s">
        <v>2880</v>
      </c>
      <c r="K771">
        <f t="shared" si="28"/>
        <v>2</v>
      </c>
      <c r="L771" t="str">
        <f t="shared" si="29"/>
        <v/>
      </c>
    </row>
    <row r="772" spans="1:12" x14ac:dyDescent="0.25">
      <c r="A772" t="s">
        <v>1293</v>
      </c>
      <c r="B772" t="s">
        <v>1294</v>
      </c>
      <c r="C772" s="2">
        <v>20200000000000</v>
      </c>
      <c r="D772" t="s">
        <v>155</v>
      </c>
      <c r="E772" t="s">
        <v>1242</v>
      </c>
      <c r="I772" t="s">
        <v>2881</v>
      </c>
      <c r="J772" t="s">
        <v>2882</v>
      </c>
      <c r="K772">
        <f t="shared" si="28"/>
        <v>1</v>
      </c>
      <c r="L772" t="str">
        <f t="shared" si="29"/>
        <v>29.11.1957</v>
      </c>
    </row>
    <row r="773" spans="1:12" x14ac:dyDescent="0.25">
      <c r="A773" t="s">
        <v>223</v>
      </c>
      <c r="B773" t="s">
        <v>214</v>
      </c>
      <c r="C773" s="2">
        <v>20200000000000</v>
      </c>
      <c r="D773" t="s">
        <v>2086</v>
      </c>
      <c r="E773" t="s">
        <v>1242</v>
      </c>
      <c r="F773" t="s">
        <v>1252</v>
      </c>
      <c r="G773" t="s">
        <v>2883</v>
      </c>
      <c r="I773" t="s">
        <v>2884</v>
      </c>
      <c r="J773" t="s">
        <v>2451</v>
      </c>
      <c r="K773">
        <f t="shared" si="28"/>
        <v>0</v>
      </c>
      <c r="L773" t="str">
        <f t="shared" si="29"/>
        <v/>
      </c>
    </row>
    <row r="774" spans="1:12" x14ac:dyDescent="0.25">
      <c r="A774" t="s">
        <v>1293</v>
      </c>
      <c r="B774" t="s">
        <v>1294</v>
      </c>
      <c r="C774" s="2">
        <v>20200000000000</v>
      </c>
      <c r="D774" t="s">
        <v>2087</v>
      </c>
      <c r="E774" t="s">
        <v>1242</v>
      </c>
      <c r="I774" t="s">
        <v>2466</v>
      </c>
      <c r="J774" t="s">
        <v>2451</v>
      </c>
      <c r="K774">
        <f t="shared" si="28"/>
        <v>0</v>
      </c>
      <c r="L774" t="str">
        <f t="shared" si="29"/>
        <v/>
      </c>
    </row>
    <row r="775" spans="1:12" x14ac:dyDescent="0.25">
      <c r="A775" t="s">
        <v>1293</v>
      </c>
      <c r="B775" t="s">
        <v>1294</v>
      </c>
      <c r="C775" s="2">
        <v>20200000000000</v>
      </c>
      <c r="D775" t="s">
        <v>2088</v>
      </c>
      <c r="E775" t="s">
        <v>1242</v>
      </c>
      <c r="I775" t="s">
        <v>2885</v>
      </c>
      <c r="J775" t="s">
        <v>2451</v>
      </c>
      <c r="K775">
        <f t="shared" si="28"/>
        <v>0</v>
      </c>
      <c r="L775" t="str">
        <f t="shared" si="29"/>
        <v/>
      </c>
    </row>
    <row r="776" spans="1:12" x14ac:dyDescent="0.25">
      <c r="A776" t="s">
        <v>1438</v>
      </c>
      <c r="B776" t="s">
        <v>214</v>
      </c>
      <c r="C776" s="2">
        <v>20200000000000</v>
      </c>
      <c r="D776" t="s">
        <v>2089</v>
      </c>
      <c r="E776" t="s">
        <v>1242</v>
      </c>
      <c r="I776" t="s">
        <v>2886</v>
      </c>
      <c r="J776" t="s">
        <v>2451</v>
      </c>
      <c r="K776">
        <f t="shared" si="28"/>
        <v>0</v>
      </c>
      <c r="L776" t="str">
        <f t="shared" si="29"/>
        <v/>
      </c>
    </row>
    <row r="777" spans="1:12" x14ac:dyDescent="0.25">
      <c r="A777" t="s">
        <v>1312</v>
      </c>
      <c r="B777" t="s">
        <v>1</v>
      </c>
      <c r="C777" s="2">
        <v>20200000000000</v>
      </c>
      <c r="D777" t="s">
        <v>2090</v>
      </c>
      <c r="E777" t="s">
        <v>1242</v>
      </c>
      <c r="I777" t="s">
        <v>2887</v>
      </c>
      <c r="J777" t="s">
        <v>2888</v>
      </c>
      <c r="K777">
        <f t="shared" ref="K777:K840" si="30">LEN(J777)-LEN(SUBSTITUTE(J777,"(",""))</f>
        <v>2</v>
      </c>
      <c r="L777" t="str">
        <f t="shared" ref="L777:L840" si="31">IF(K777=1,SUBSTITUTE(SUBSTITUTE(TRIM(RIGHT(SUBSTITUTE(J777,",",REPT(" ",LEN(J777))),LEN(J777))),"'",""),")]",""),"")</f>
        <v/>
      </c>
    </row>
    <row r="778" spans="1:12" x14ac:dyDescent="0.25">
      <c r="A778" t="s">
        <v>1102</v>
      </c>
      <c r="B778" t="s">
        <v>1</v>
      </c>
      <c r="C778" s="2">
        <v>20200000000000</v>
      </c>
      <c r="D778" t="s">
        <v>67</v>
      </c>
      <c r="E778" t="s">
        <v>1242</v>
      </c>
      <c r="I778" t="s">
        <v>2466</v>
      </c>
      <c r="J778" t="s">
        <v>2451</v>
      </c>
      <c r="K778">
        <f t="shared" si="30"/>
        <v>0</v>
      </c>
      <c r="L778" t="str">
        <f t="shared" si="31"/>
        <v/>
      </c>
    </row>
    <row r="779" spans="1:12" x14ac:dyDescent="0.25">
      <c r="A779" t="s">
        <v>1102</v>
      </c>
      <c r="B779" t="s">
        <v>1</v>
      </c>
      <c r="C779" s="2">
        <v>20200000000000</v>
      </c>
      <c r="D779" t="s">
        <v>73</v>
      </c>
      <c r="E779" t="s">
        <v>1242</v>
      </c>
      <c r="I779" t="s">
        <v>2466</v>
      </c>
      <c r="J779" t="s">
        <v>2451</v>
      </c>
      <c r="K779">
        <f t="shared" si="30"/>
        <v>0</v>
      </c>
      <c r="L779" t="str">
        <f t="shared" si="31"/>
        <v/>
      </c>
    </row>
    <row r="780" spans="1:12" x14ac:dyDescent="0.25">
      <c r="A780" t="s">
        <v>1505</v>
      </c>
      <c r="B780" t="s">
        <v>30</v>
      </c>
      <c r="C780" s="2">
        <v>20200000000000</v>
      </c>
      <c r="D780" t="s">
        <v>175</v>
      </c>
      <c r="E780" t="s">
        <v>1242</v>
      </c>
      <c r="I780" t="s">
        <v>2889</v>
      </c>
      <c r="J780" t="s">
        <v>2890</v>
      </c>
      <c r="K780">
        <f t="shared" si="30"/>
        <v>1</v>
      </c>
      <c r="L780" t="str">
        <f t="shared" si="31"/>
        <v>01.09.1959</v>
      </c>
    </row>
    <row r="781" spans="1:12" x14ac:dyDescent="0.25">
      <c r="A781" t="s">
        <v>1293</v>
      </c>
      <c r="B781" t="s">
        <v>1294</v>
      </c>
      <c r="C781" s="2">
        <v>20200000000000</v>
      </c>
      <c r="D781" t="s">
        <v>805</v>
      </c>
      <c r="E781" t="s">
        <v>1242</v>
      </c>
      <c r="I781" t="s">
        <v>2862</v>
      </c>
      <c r="J781" t="s">
        <v>2451</v>
      </c>
      <c r="K781">
        <f t="shared" si="30"/>
        <v>0</v>
      </c>
      <c r="L781" t="str">
        <f t="shared" si="31"/>
        <v/>
      </c>
    </row>
    <row r="782" spans="1:12" x14ac:dyDescent="0.25">
      <c r="A782" t="s">
        <v>714</v>
      </c>
      <c r="B782" t="s">
        <v>715</v>
      </c>
      <c r="C782" s="2">
        <v>20200000000000</v>
      </c>
      <c r="D782" t="s">
        <v>2395</v>
      </c>
      <c r="F782" t="s">
        <v>1244</v>
      </c>
      <c r="J782" t="s">
        <v>2891</v>
      </c>
      <c r="K782">
        <f t="shared" si="30"/>
        <v>20</v>
      </c>
      <c r="L782" t="str">
        <f t="shared" si="31"/>
        <v/>
      </c>
    </row>
    <row r="783" spans="1:12" x14ac:dyDescent="0.25">
      <c r="A783" t="s">
        <v>515</v>
      </c>
      <c r="B783" t="s">
        <v>214</v>
      </c>
      <c r="C783" s="2">
        <v>20200000000000</v>
      </c>
      <c r="D783" t="s">
        <v>2091</v>
      </c>
      <c r="E783" t="s">
        <v>1242</v>
      </c>
      <c r="I783" t="s">
        <v>2466</v>
      </c>
      <c r="J783" t="s">
        <v>2451</v>
      </c>
      <c r="K783">
        <f t="shared" si="30"/>
        <v>0</v>
      </c>
      <c r="L783" t="str">
        <f t="shared" si="31"/>
        <v/>
      </c>
    </row>
    <row r="784" spans="1:12" x14ac:dyDescent="0.25">
      <c r="A784" t="s">
        <v>1290</v>
      </c>
      <c r="B784" t="s">
        <v>214</v>
      </c>
      <c r="C784" s="2">
        <v>20200000000000</v>
      </c>
      <c r="D784" t="s">
        <v>2092</v>
      </c>
      <c r="E784" t="s">
        <v>1242</v>
      </c>
      <c r="I784" t="s">
        <v>2466</v>
      </c>
      <c r="J784" t="s">
        <v>2451</v>
      </c>
      <c r="K784">
        <f t="shared" si="30"/>
        <v>0</v>
      </c>
      <c r="L784" t="str">
        <f t="shared" si="31"/>
        <v/>
      </c>
    </row>
    <row r="785" spans="1:12" x14ac:dyDescent="0.25">
      <c r="A785" t="s">
        <v>1102</v>
      </c>
      <c r="B785" t="s">
        <v>1</v>
      </c>
      <c r="C785" s="2">
        <v>20200000000000</v>
      </c>
      <c r="D785" t="s">
        <v>2396</v>
      </c>
      <c r="F785" t="s">
        <v>1244</v>
      </c>
      <c r="J785" t="s">
        <v>2892</v>
      </c>
      <c r="K785">
        <f t="shared" si="30"/>
        <v>20</v>
      </c>
      <c r="L785" t="str">
        <f t="shared" si="31"/>
        <v/>
      </c>
    </row>
    <row r="786" spans="1:12" x14ac:dyDescent="0.25">
      <c r="A786" t="s">
        <v>1102</v>
      </c>
      <c r="B786" t="s">
        <v>1</v>
      </c>
      <c r="C786" s="2">
        <v>20200000000000</v>
      </c>
      <c r="D786" t="s">
        <v>2093</v>
      </c>
      <c r="E786" t="s">
        <v>1242</v>
      </c>
      <c r="I786" t="s">
        <v>2466</v>
      </c>
      <c r="J786" t="s">
        <v>2451</v>
      </c>
      <c r="K786">
        <f t="shared" si="30"/>
        <v>0</v>
      </c>
      <c r="L786" t="str">
        <f t="shared" si="31"/>
        <v/>
      </c>
    </row>
    <row r="787" spans="1:12" x14ac:dyDescent="0.25">
      <c r="A787" t="s">
        <v>62</v>
      </c>
      <c r="B787" t="s">
        <v>1</v>
      </c>
      <c r="C787" s="2">
        <v>20200000000000</v>
      </c>
      <c r="D787" t="s">
        <v>2094</v>
      </c>
      <c r="E787" t="s">
        <v>1242</v>
      </c>
      <c r="I787" t="s">
        <v>2466</v>
      </c>
      <c r="J787" t="s">
        <v>2451</v>
      </c>
      <c r="K787">
        <f t="shared" si="30"/>
        <v>0</v>
      </c>
      <c r="L787" t="str">
        <f t="shared" si="31"/>
        <v/>
      </c>
    </row>
    <row r="788" spans="1:12" x14ac:dyDescent="0.25">
      <c r="A788" t="s">
        <v>223</v>
      </c>
      <c r="B788" t="s">
        <v>214</v>
      </c>
      <c r="C788" s="2">
        <v>20200000000000</v>
      </c>
      <c r="D788" t="s">
        <v>2095</v>
      </c>
      <c r="E788" t="s">
        <v>1242</v>
      </c>
      <c r="I788" t="s">
        <v>2466</v>
      </c>
      <c r="J788" t="s">
        <v>2451</v>
      </c>
      <c r="K788">
        <f t="shared" si="30"/>
        <v>0</v>
      </c>
      <c r="L788" t="str">
        <f t="shared" si="31"/>
        <v/>
      </c>
    </row>
    <row r="789" spans="1:12" x14ac:dyDescent="0.25">
      <c r="A789" t="s">
        <v>223</v>
      </c>
      <c r="B789" t="s">
        <v>214</v>
      </c>
      <c r="C789" s="2">
        <v>20200000000000</v>
      </c>
      <c r="D789" t="s">
        <v>1877</v>
      </c>
      <c r="E789" t="s">
        <v>1241</v>
      </c>
      <c r="I789">
        <v>10101179</v>
      </c>
      <c r="J789" t="s">
        <v>2893</v>
      </c>
      <c r="K789">
        <f t="shared" si="30"/>
        <v>1</v>
      </c>
      <c r="L789" t="str">
        <f t="shared" si="31"/>
        <v>10101179</v>
      </c>
    </row>
    <row r="790" spans="1:12" x14ac:dyDescent="0.25">
      <c r="A790" t="s">
        <v>85</v>
      </c>
      <c r="B790" t="s">
        <v>1003</v>
      </c>
      <c r="C790" s="2">
        <v>20200000000000</v>
      </c>
      <c r="D790" t="s">
        <v>2397</v>
      </c>
      <c r="F790" t="s">
        <v>1244</v>
      </c>
      <c r="J790" t="s">
        <v>2894</v>
      </c>
      <c r="K790">
        <f t="shared" si="30"/>
        <v>20</v>
      </c>
      <c r="L790" t="str">
        <f t="shared" si="31"/>
        <v/>
      </c>
    </row>
    <row r="791" spans="1:12" x14ac:dyDescent="0.25">
      <c r="A791" t="s">
        <v>62</v>
      </c>
      <c r="B791" t="s">
        <v>1</v>
      </c>
      <c r="C791" s="2">
        <v>20200000000000</v>
      </c>
      <c r="D791" t="s">
        <v>93</v>
      </c>
      <c r="E791" t="s">
        <v>1242</v>
      </c>
      <c r="I791" t="s">
        <v>2895</v>
      </c>
      <c r="J791" t="s">
        <v>2896</v>
      </c>
      <c r="K791">
        <f t="shared" si="30"/>
        <v>9</v>
      </c>
      <c r="L791" t="str">
        <f t="shared" si="31"/>
        <v/>
      </c>
    </row>
    <row r="792" spans="1:12" x14ac:dyDescent="0.25">
      <c r="A792" t="s">
        <v>125</v>
      </c>
      <c r="B792" t="s">
        <v>1</v>
      </c>
      <c r="C792" s="2">
        <v>20200000000000</v>
      </c>
      <c r="D792" t="s">
        <v>93</v>
      </c>
      <c r="E792" t="s">
        <v>1242</v>
      </c>
      <c r="I792" t="s">
        <v>2895</v>
      </c>
      <c r="J792" t="s">
        <v>2896</v>
      </c>
      <c r="K792">
        <f t="shared" si="30"/>
        <v>9</v>
      </c>
      <c r="L792" t="str">
        <f t="shared" si="31"/>
        <v/>
      </c>
    </row>
    <row r="793" spans="1:12" x14ac:dyDescent="0.25">
      <c r="A793" t="s">
        <v>1505</v>
      </c>
      <c r="B793" t="s">
        <v>30</v>
      </c>
      <c r="C793" s="2">
        <v>20200000000000</v>
      </c>
      <c r="D793" t="s">
        <v>93</v>
      </c>
      <c r="E793" t="s">
        <v>1242</v>
      </c>
      <c r="I793" t="s">
        <v>2895</v>
      </c>
      <c r="J793" t="s">
        <v>2896</v>
      </c>
      <c r="K793">
        <f t="shared" si="30"/>
        <v>9</v>
      </c>
      <c r="L793" t="str">
        <f t="shared" si="31"/>
        <v/>
      </c>
    </row>
    <row r="794" spans="1:12" x14ac:dyDescent="0.25">
      <c r="A794" t="s">
        <v>1115</v>
      </c>
      <c r="B794" t="s">
        <v>30</v>
      </c>
      <c r="C794" s="2">
        <v>20200000000000</v>
      </c>
      <c r="D794" t="s">
        <v>1142</v>
      </c>
      <c r="E794" t="s">
        <v>1242</v>
      </c>
      <c r="I794" t="s">
        <v>2897</v>
      </c>
      <c r="J794" t="s">
        <v>2898</v>
      </c>
      <c r="K794">
        <f t="shared" si="30"/>
        <v>2</v>
      </c>
      <c r="L794" t="str">
        <f t="shared" si="31"/>
        <v/>
      </c>
    </row>
    <row r="795" spans="1:12" x14ac:dyDescent="0.25">
      <c r="A795" t="s">
        <v>1293</v>
      </c>
      <c r="B795" t="s">
        <v>1294</v>
      </c>
      <c r="C795" s="2">
        <v>20200000000000</v>
      </c>
      <c r="D795" t="s">
        <v>803</v>
      </c>
      <c r="E795" t="s">
        <v>1242</v>
      </c>
      <c r="F795" t="s">
        <v>1244</v>
      </c>
      <c r="J795" t="s">
        <v>2899</v>
      </c>
      <c r="K795">
        <f t="shared" si="30"/>
        <v>4</v>
      </c>
      <c r="L795" t="str">
        <f t="shared" si="31"/>
        <v/>
      </c>
    </row>
    <row r="796" spans="1:12" x14ac:dyDescent="0.25">
      <c r="A796" t="s">
        <v>1358</v>
      </c>
      <c r="B796" t="s">
        <v>214</v>
      </c>
      <c r="C796" s="2">
        <v>20200000000000</v>
      </c>
      <c r="D796" t="s">
        <v>2096</v>
      </c>
      <c r="E796" t="s">
        <v>1242</v>
      </c>
      <c r="I796" t="s">
        <v>2900</v>
      </c>
      <c r="J796" t="s">
        <v>2901</v>
      </c>
      <c r="K796">
        <f t="shared" si="30"/>
        <v>1</v>
      </c>
      <c r="L796" t="str">
        <f t="shared" si="31"/>
        <v>28.03.1973</v>
      </c>
    </row>
    <row r="797" spans="1:12" x14ac:dyDescent="0.25">
      <c r="A797" t="s">
        <v>1505</v>
      </c>
      <c r="B797" t="s">
        <v>30</v>
      </c>
      <c r="C797" s="2">
        <v>20200000000000</v>
      </c>
      <c r="D797" t="s">
        <v>2290</v>
      </c>
      <c r="F797" t="s">
        <v>1244</v>
      </c>
      <c r="J797" t="s">
        <v>2902</v>
      </c>
      <c r="K797">
        <f t="shared" si="30"/>
        <v>20</v>
      </c>
      <c r="L797" t="str">
        <f t="shared" si="31"/>
        <v/>
      </c>
    </row>
    <row r="798" spans="1:12" x14ac:dyDescent="0.25">
      <c r="A798" t="s">
        <v>62</v>
      </c>
      <c r="B798" t="s">
        <v>1</v>
      </c>
      <c r="C798" s="2">
        <v>20200000000000</v>
      </c>
      <c r="D798" t="s">
        <v>381</v>
      </c>
      <c r="E798" t="s">
        <v>1242</v>
      </c>
      <c r="F798" t="s">
        <v>1248</v>
      </c>
      <c r="J798" t="s">
        <v>2451</v>
      </c>
      <c r="K798">
        <f t="shared" si="30"/>
        <v>0</v>
      </c>
      <c r="L798" t="str">
        <f t="shared" si="31"/>
        <v/>
      </c>
    </row>
    <row r="799" spans="1:12" x14ac:dyDescent="0.25">
      <c r="A799" t="s">
        <v>62</v>
      </c>
      <c r="B799" t="s">
        <v>1</v>
      </c>
      <c r="C799" s="2">
        <v>20200000000000</v>
      </c>
      <c r="D799" t="s">
        <v>2097</v>
      </c>
      <c r="E799" t="s">
        <v>1242</v>
      </c>
      <c r="I799" t="s">
        <v>2466</v>
      </c>
      <c r="J799" t="s">
        <v>2451</v>
      </c>
      <c r="K799">
        <f t="shared" si="30"/>
        <v>0</v>
      </c>
      <c r="L799" t="str">
        <f t="shared" si="31"/>
        <v/>
      </c>
    </row>
    <row r="800" spans="1:12" x14ac:dyDescent="0.25">
      <c r="A800" t="s">
        <v>125</v>
      </c>
      <c r="B800" t="s">
        <v>1</v>
      </c>
      <c r="C800" s="2">
        <v>20200000000000</v>
      </c>
      <c r="D800" t="s">
        <v>195</v>
      </c>
      <c r="E800" t="s">
        <v>1242</v>
      </c>
      <c r="I800" t="s">
        <v>2466</v>
      </c>
      <c r="J800" t="s">
        <v>2451</v>
      </c>
      <c r="K800">
        <f t="shared" si="30"/>
        <v>0</v>
      </c>
      <c r="L800" t="str">
        <f t="shared" si="31"/>
        <v/>
      </c>
    </row>
    <row r="801" spans="1:12" x14ac:dyDescent="0.25">
      <c r="A801" t="s">
        <v>714</v>
      </c>
      <c r="B801" t="s">
        <v>715</v>
      </c>
      <c r="C801" s="2">
        <v>20200000000000</v>
      </c>
      <c r="D801" t="s">
        <v>2098</v>
      </c>
      <c r="E801" t="s">
        <v>1242</v>
      </c>
      <c r="I801" t="s">
        <v>2903</v>
      </c>
      <c r="J801" t="s">
        <v>2904</v>
      </c>
      <c r="K801">
        <f t="shared" si="30"/>
        <v>1</v>
      </c>
      <c r="L801" t="str">
        <f t="shared" si="31"/>
        <v>26.12.1992</v>
      </c>
    </row>
    <row r="802" spans="1:12" x14ac:dyDescent="0.25">
      <c r="A802" t="s">
        <v>1293</v>
      </c>
      <c r="B802" t="s">
        <v>1294</v>
      </c>
      <c r="C802" s="2">
        <v>20200000000000</v>
      </c>
      <c r="D802" t="s">
        <v>2398</v>
      </c>
      <c r="F802" t="s">
        <v>1244</v>
      </c>
      <c r="J802" t="s">
        <v>2905</v>
      </c>
      <c r="K802">
        <f t="shared" si="30"/>
        <v>20</v>
      </c>
      <c r="L802" t="str">
        <f t="shared" si="31"/>
        <v/>
      </c>
    </row>
    <row r="803" spans="1:12" x14ac:dyDescent="0.25">
      <c r="A803" t="s">
        <v>1554</v>
      </c>
      <c r="B803" t="s">
        <v>1</v>
      </c>
      <c r="C803" s="2">
        <v>20200000000000</v>
      </c>
      <c r="D803" t="s">
        <v>2399</v>
      </c>
      <c r="F803" t="s">
        <v>1244</v>
      </c>
      <c r="J803" t="s">
        <v>2906</v>
      </c>
      <c r="K803">
        <f t="shared" si="30"/>
        <v>27</v>
      </c>
      <c r="L803" t="str">
        <f t="shared" si="31"/>
        <v/>
      </c>
    </row>
    <row r="804" spans="1:12" x14ac:dyDescent="0.25">
      <c r="A804" t="s">
        <v>1316</v>
      </c>
      <c r="B804" t="s">
        <v>1</v>
      </c>
      <c r="C804" s="2">
        <v>20200000000000</v>
      </c>
      <c r="D804" t="s">
        <v>439</v>
      </c>
      <c r="E804" t="s">
        <v>1241</v>
      </c>
      <c r="I804">
        <v>11539771</v>
      </c>
      <c r="J804" t="s">
        <v>2451</v>
      </c>
      <c r="K804">
        <f t="shared" si="30"/>
        <v>0</v>
      </c>
      <c r="L804" t="str">
        <f t="shared" si="31"/>
        <v/>
      </c>
    </row>
    <row r="805" spans="1:12" x14ac:dyDescent="0.25">
      <c r="A805" t="s">
        <v>714</v>
      </c>
      <c r="B805" t="s">
        <v>715</v>
      </c>
      <c r="C805" s="2">
        <v>20200000000000</v>
      </c>
      <c r="D805" t="s">
        <v>439</v>
      </c>
      <c r="E805" t="s">
        <v>1241</v>
      </c>
      <c r="I805">
        <v>11539771</v>
      </c>
      <c r="J805" t="s">
        <v>2451</v>
      </c>
      <c r="K805">
        <f t="shared" si="30"/>
        <v>0</v>
      </c>
      <c r="L805" t="str">
        <f t="shared" si="31"/>
        <v/>
      </c>
    </row>
    <row r="806" spans="1:12" x14ac:dyDescent="0.25">
      <c r="A806" t="s">
        <v>85</v>
      </c>
      <c r="B806" t="s">
        <v>1003</v>
      </c>
      <c r="C806" s="2">
        <v>20200000000000</v>
      </c>
      <c r="D806" t="s">
        <v>439</v>
      </c>
      <c r="E806" t="s">
        <v>1241</v>
      </c>
      <c r="I806">
        <v>11539771</v>
      </c>
      <c r="J806" t="s">
        <v>2451</v>
      </c>
      <c r="K806">
        <f t="shared" si="30"/>
        <v>0</v>
      </c>
      <c r="L806" t="str">
        <f t="shared" si="31"/>
        <v/>
      </c>
    </row>
    <row r="807" spans="1:12" x14ac:dyDescent="0.25">
      <c r="A807" t="s">
        <v>1293</v>
      </c>
      <c r="B807" t="s">
        <v>1294</v>
      </c>
      <c r="C807" s="2">
        <v>20200000000000</v>
      </c>
      <c r="D807" t="s">
        <v>2401</v>
      </c>
      <c r="F807" t="s">
        <v>1244</v>
      </c>
      <c r="J807" t="s">
        <v>2907</v>
      </c>
      <c r="K807">
        <f t="shared" si="30"/>
        <v>13</v>
      </c>
      <c r="L807" t="str">
        <f t="shared" si="31"/>
        <v/>
      </c>
    </row>
    <row r="808" spans="1:12" x14ac:dyDescent="0.25">
      <c r="A808" t="s">
        <v>223</v>
      </c>
      <c r="B808" t="s">
        <v>214</v>
      </c>
      <c r="C808" s="2">
        <v>20200000000000</v>
      </c>
      <c r="D808" t="s">
        <v>279</v>
      </c>
      <c r="E808" t="s">
        <v>1242</v>
      </c>
      <c r="F808" t="s">
        <v>1248</v>
      </c>
      <c r="J808" t="s">
        <v>2451</v>
      </c>
      <c r="K808">
        <f t="shared" si="30"/>
        <v>0</v>
      </c>
      <c r="L808" t="str">
        <f t="shared" si="31"/>
        <v/>
      </c>
    </row>
    <row r="809" spans="1:12" x14ac:dyDescent="0.25">
      <c r="A809" t="s">
        <v>223</v>
      </c>
      <c r="B809" t="s">
        <v>214</v>
      </c>
      <c r="C809" s="2">
        <v>20200000000000</v>
      </c>
      <c r="D809" t="s">
        <v>271</v>
      </c>
      <c r="E809" t="s">
        <v>1242</v>
      </c>
      <c r="F809" t="s">
        <v>1248</v>
      </c>
      <c r="J809" t="s">
        <v>2451</v>
      </c>
      <c r="K809">
        <f t="shared" si="30"/>
        <v>0</v>
      </c>
      <c r="L809" t="str">
        <f t="shared" si="31"/>
        <v/>
      </c>
    </row>
    <row r="810" spans="1:12" x14ac:dyDescent="0.25">
      <c r="A810" t="s">
        <v>1312</v>
      </c>
      <c r="B810" t="s">
        <v>1</v>
      </c>
      <c r="C810" s="2">
        <v>20200000000000</v>
      </c>
      <c r="D810" t="s">
        <v>2402</v>
      </c>
      <c r="F810" t="s">
        <v>1244</v>
      </c>
      <c r="J810" t="s">
        <v>2908</v>
      </c>
      <c r="K810">
        <f t="shared" si="30"/>
        <v>20</v>
      </c>
      <c r="L810" t="str">
        <f t="shared" si="31"/>
        <v/>
      </c>
    </row>
    <row r="811" spans="1:12" x14ac:dyDescent="0.25">
      <c r="A811" t="s">
        <v>1286</v>
      </c>
      <c r="B811" t="s">
        <v>214</v>
      </c>
      <c r="C811" s="2">
        <v>20200000000000</v>
      </c>
      <c r="D811" t="s">
        <v>799</v>
      </c>
      <c r="F811" t="s">
        <v>1244</v>
      </c>
      <c r="J811" t="s">
        <v>2909</v>
      </c>
      <c r="K811">
        <f t="shared" si="30"/>
        <v>20</v>
      </c>
      <c r="L811" t="str">
        <f t="shared" si="31"/>
        <v/>
      </c>
    </row>
    <row r="812" spans="1:12" x14ac:dyDescent="0.25">
      <c r="A812" t="s">
        <v>39</v>
      </c>
      <c r="B812" t="s">
        <v>1274</v>
      </c>
      <c r="C812" s="2">
        <v>20200000000000</v>
      </c>
      <c r="D812" t="s">
        <v>1761</v>
      </c>
      <c r="E812" t="s">
        <v>1241</v>
      </c>
      <c r="F812" t="s">
        <v>2465</v>
      </c>
      <c r="J812" t="s">
        <v>2451</v>
      </c>
      <c r="K812">
        <f t="shared" si="30"/>
        <v>0</v>
      </c>
      <c r="L812" t="str">
        <f t="shared" si="31"/>
        <v/>
      </c>
    </row>
    <row r="813" spans="1:12" x14ac:dyDescent="0.25">
      <c r="A813" t="s">
        <v>1355</v>
      </c>
      <c r="B813" t="s">
        <v>1</v>
      </c>
      <c r="C813" s="2">
        <v>20200000000000</v>
      </c>
      <c r="D813" t="s">
        <v>1074</v>
      </c>
      <c r="E813" t="s">
        <v>1241</v>
      </c>
      <c r="F813" t="s">
        <v>2465</v>
      </c>
      <c r="I813" t="s">
        <v>2910</v>
      </c>
      <c r="J813" t="s">
        <v>2451</v>
      </c>
      <c r="K813">
        <f t="shared" si="30"/>
        <v>0</v>
      </c>
      <c r="L813" t="str">
        <f t="shared" si="31"/>
        <v/>
      </c>
    </row>
    <row r="814" spans="1:12" x14ac:dyDescent="0.25">
      <c r="A814" t="s">
        <v>223</v>
      </c>
      <c r="B814" t="s">
        <v>214</v>
      </c>
      <c r="C814" s="2">
        <v>20200000000000</v>
      </c>
      <c r="D814" t="s">
        <v>2291</v>
      </c>
      <c r="F814" t="s">
        <v>1244</v>
      </c>
      <c r="J814" t="s">
        <v>2451</v>
      </c>
      <c r="K814">
        <f t="shared" si="30"/>
        <v>0</v>
      </c>
      <c r="L814" t="str">
        <f t="shared" si="31"/>
        <v/>
      </c>
    </row>
    <row r="815" spans="1:12" x14ac:dyDescent="0.25">
      <c r="A815" t="s">
        <v>677</v>
      </c>
      <c r="B815" t="s">
        <v>678</v>
      </c>
      <c r="C815" s="2">
        <v>20200000000000</v>
      </c>
      <c r="D815" t="s">
        <v>727</v>
      </c>
      <c r="E815" t="s">
        <v>1241</v>
      </c>
      <c r="F815" t="s">
        <v>1244</v>
      </c>
      <c r="J815" t="s">
        <v>2451</v>
      </c>
      <c r="K815">
        <f t="shared" si="30"/>
        <v>0</v>
      </c>
      <c r="L815" t="str">
        <f t="shared" si="31"/>
        <v/>
      </c>
    </row>
    <row r="816" spans="1:12" x14ac:dyDescent="0.25">
      <c r="A816" t="s">
        <v>1312</v>
      </c>
      <c r="B816" t="s">
        <v>1</v>
      </c>
      <c r="C816" s="2">
        <v>20200000000000</v>
      </c>
      <c r="D816" t="s">
        <v>2099</v>
      </c>
      <c r="E816" t="s">
        <v>1242</v>
      </c>
      <c r="I816" t="s">
        <v>2911</v>
      </c>
      <c r="J816" t="s">
        <v>2451</v>
      </c>
      <c r="K816">
        <f t="shared" si="30"/>
        <v>0</v>
      </c>
      <c r="L816" t="str">
        <f t="shared" si="31"/>
        <v/>
      </c>
    </row>
    <row r="817" spans="1:12" x14ac:dyDescent="0.25">
      <c r="A817" t="s">
        <v>62</v>
      </c>
      <c r="B817" t="s">
        <v>1</v>
      </c>
      <c r="C817" s="2">
        <v>20200000000000</v>
      </c>
      <c r="D817" t="s">
        <v>2292</v>
      </c>
      <c r="E817" t="s">
        <v>1243</v>
      </c>
      <c r="J817" t="s">
        <v>2451</v>
      </c>
      <c r="K817">
        <f t="shared" si="30"/>
        <v>0</v>
      </c>
      <c r="L817" t="str">
        <f t="shared" si="31"/>
        <v/>
      </c>
    </row>
    <row r="818" spans="1:12" x14ac:dyDescent="0.25">
      <c r="A818" t="s">
        <v>223</v>
      </c>
      <c r="B818" t="s">
        <v>214</v>
      </c>
      <c r="C818" s="2">
        <v>20200000000000</v>
      </c>
      <c r="D818" t="s">
        <v>59</v>
      </c>
      <c r="F818" t="s">
        <v>1244</v>
      </c>
      <c r="J818" t="s">
        <v>2912</v>
      </c>
      <c r="K818">
        <f t="shared" si="30"/>
        <v>20</v>
      </c>
      <c r="L818" t="str">
        <f t="shared" si="31"/>
        <v/>
      </c>
    </row>
    <row r="819" spans="1:12" x14ac:dyDescent="0.25">
      <c r="A819" t="s">
        <v>223</v>
      </c>
      <c r="B819" t="s">
        <v>214</v>
      </c>
      <c r="C819" s="2">
        <v>20200000000000</v>
      </c>
      <c r="D819" t="s">
        <v>2100</v>
      </c>
      <c r="E819" t="s">
        <v>1242</v>
      </c>
      <c r="I819" t="s">
        <v>2466</v>
      </c>
      <c r="J819" t="s">
        <v>2451</v>
      </c>
      <c r="K819">
        <f t="shared" si="30"/>
        <v>0</v>
      </c>
      <c r="L819" t="str">
        <f t="shared" si="31"/>
        <v/>
      </c>
    </row>
    <row r="820" spans="1:12" x14ac:dyDescent="0.25">
      <c r="A820" t="s">
        <v>1355</v>
      </c>
      <c r="B820" t="s">
        <v>1</v>
      </c>
      <c r="C820" s="2">
        <v>20200000000000</v>
      </c>
      <c r="D820" t="s">
        <v>70</v>
      </c>
      <c r="E820" t="s">
        <v>1241</v>
      </c>
      <c r="G820" t="s">
        <v>2913</v>
      </c>
      <c r="I820">
        <v>10822269</v>
      </c>
      <c r="J820" t="s">
        <v>2451</v>
      </c>
      <c r="K820">
        <f t="shared" si="30"/>
        <v>0</v>
      </c>
      <c r="L820" t="str">
        <f t="shared" si="31"/>
        <v/>
      </c>
    </row>
    <row r="821" spans="1:12" x14ac:dyDescent="0.25">
      <c r="A821" t="s">
        <v>945</v>
      </c>
      <c r="B821" t="s">
        <v>1277</v>
      </c>
      <c r="C821" s="2">
        <v>20200000000000</v>
      </c>
      <c r="D821" t="s">
        <v>1878</v>
      </c>
      <c r="E821" t="s">
        <v>1241</v>
      </c>
      <c r="F821" t="s">
        <v>1252</v>
      </c>
      <c r="G821" t="s">
        <v>2914</v>
      </c>
      <c r="I821">
        <v>11767130</v>
      </c>
      <c r="J821" t="s">
        <v>2915</v>
      </c>
      <c r="K821">
        <f t="shared" si="30"/>
        <v>1</v>
      </c>
      <c r="L821" t="str">
        <f t="shared" si="31"/>
        <v>11767130</v>
      </c>
    </row>
    <row r="822" spans="1:12" x14ac:dyDescent="0.25">
      <c r="A822" t="s">
        <v>223</v>
      </c>
      <c r="B822" t="s">
        <v>214</v>
      </c>
      <c r="C822" s="2">
        <v>20200000000000</v>
      </c>
      <c r="D822" t="s">
        <v>61</v>
      </c>
      <c r="E822" t="s">
        <v>1242</v>
      </c>
      <c r="I822" t="s">
        <v>2916</v>
      </c>
      <c r="J822" t="s">
        <v>2451</v>
      </c>
      <c r="K822">
        <f t="shared" si="30"/>
        <v>0</v>
      </c>
      <c r="L822" t="str">
        <f t="shared" si="31"/>
        <v/>
      </c>
    </row>
    <row r="823" spans="1:12" x14ac:dyDescent="0.25">
      <c r="A823" t="s">
        <v>1293</v>
      </c>
      <c r="B823" t="s">
        <v>1294</v>
      </c>
      <c r="C823" s="2">
        <v>20200000000000</v>
      </c>
      <c r="D823" t="s">
        <v>61</v>
      </c>
      <c r="E823" t="s">
        <v>1242</v>
      </c>
      <c r="I823" t="s">
        <v>2916</v>
      </c>
      <c r="J823" t="s">
        <v>2451</v>
      </c>
      <c r="K823">
        <f t="shared" si="30"/>
        <v>0</v>
      </c>
      <c r="L823" t="str">
        <f t="shared" si="31"/>
        <v/>
      </c>
    </row>
    <row r="824" spans="1:12" x14ac:dyDescent="0.25">
      <c r="A824" t="s">
        <v>515</v>
      </c>
      <c r="B824" t="s">
        <v>214</v>
      </c>
      <c r="C824" s="2">
        <v>20200000000000</v>
      </c>
      <c r="D824" t="s">
        <v>2101</v>
      </c>
      <c r="E824" t="s">
        <v>1242</v>
      </c>
      <c r="I824" t="s">
        <v>2917</v>
      </c>
      <c r="J824" t="s">
        <v>2918</v>
      </c>
      <c r="K824">
        <f t="shared" si="30"/>
        <v>1</v>
      </c>
      <c r="L824" t="str">
        <f t="shared" si="31"/>
        <v>01.11.1970</v>
      </c>
    </row>
    <row r="825" spans="1:12" x14ac:dyDescent="0.25">
      <c r="A825" t="s">
        <v>1293</v>
      </c>
      <c r="B825" t="s">
        <v>1294</v>
      </c>
      <c r="C825" s="2">
        <v>20200000000000</v>
      </c>
      <c r="D825" t="s">
        <v>1879</v>
      </c>
      <c r="E825" t="s">
        <v>1241</v>
      </c>
      <c r="F825" t="s">
        <v>2465</v>
      </c>
      <c r="J825" t="s">
        <v>2451</v>
      </c>
      <c r="K825">
        <f t="shared" si="30"/>
        <v>0</v>
      </c>
      <c r="L825" t="str">
        <f t="shared" si="31"/>
        <v/>
      </c>
    </row>
    <row r="826" spans="1:12" x14ac:dyDescent="0.25">
      <c r="A826" t="s">
        <v>223</v>
      </c>
      <c r="B826" t="s">
        <v>214</v>
      </c>
      <c r="C826" s="2">
        <v>20200000000000</v>
      </c>
      <c r="D826" t="s">
        <v>1077</v>
      </c>
      <c r="E826" t="s">
        <v>1241</v>
      </c>
      <c r="F826" t="s">
        <v>2465</v>
      </c>
      <c r="G826" t="s">
        <v>2919</v>
      </c>
      <c r="H826" t="s">
        <v>2430</v>
      </c>
      <c r="I826">
        <v>10955527</v>
      </c>
      <c r="J826" t="s">
        <v>2920</v>
      </c>
      <c r="K826">
        <f t="shared" si="30"/>
        <v>2</v>
      </c>
      <c r="L826" t="str">
        <f t="shared" si="31"/>
        <v/>
      </c>
    </row>
    <row r="827" spans="1:12" x14ac:dyDescent="0.25">
      <c r="A827" t="s">
        <v>223</v>
      </c>
      <c r="B827" t="s">
        <v>214</v>
      </c>
      <c r="C827" s="2">
        <v>20200000000000</v>
      </c>
      <c r="D827" t="s">
        <v>1077</v>
      </c>
      <c r="E827" t="s">
        <v>1241</v>
      </c>
      <c r="F827" t="s">
        <v>2465</v>
      </c>
      <c r="G827" t="s">
        <v>2919</v>
      </c>
      <c r="H827" t="s">
        <v>2430</v>
      </c>
      <c r="I827">
        <v>10955527</v>
      </c>
      <c r="J827" t="s">
        <v>2920</v>
      </c>
      <c r="K827">
        <f t="shared" si="30"/>
        <v>2</v>
      </c>
      <c r="L827" t="str">
        <f t="shared" si="31"/>
        <v/>
      </c>
    </row>
    <row r="828" spans="1:12" x14ac:dyDescent="0.25">
      <c r="A828" t="s">
        <v>1355</v>
      </c>
      <c r="B828" t="s">
        <v>1</v>
      </c>
      <c r="C828" s="2">
        <v>20200000000000</v>
      </c>
      <c r="D828" t="s">
        <v>374</v>
      </c>
      <c r="E828" t="s">
        <v>1242</v>
      </c>
      <c r="I828" t="s">
        <v>2466</v>
      </c>
      <c r="J828" t="s">
        <v>2451</v>
      </c>
      <c r="K828">
        <f t="shared" si="30"/>
        <v>0</v>
      </c>
      <c r="L828" t="str">
        <f t="shared" si="31"/>
        <v/>
      </c>
    </row>
    <row r="829" spans="1:12" x14ac:dyDescent="0.25">
      <c r="A829" t="s">
        <v>223</v>
      </c>
      <c r="B829" t="s">
        <v>214</v>
      </c>
      <c r="C829" s="2">
        <v>20200000000000</v>
      </c>
      <c r="D829" t="s">
        <v>357</v>
      </c>
      <c r="E829" t="s">
        <v>1242</v>
      </c>
      <c r="I829" t="s">
        <v>2921</v>
      </c>
      <c r="J829" t="s">
        <v>2922</v>
      </c>
      <c r="K829">
        <f t="shared" si="30"/>
        <v>1</v>
      </c>
      <c r="L829" t="str">
        <f t="shared" si="31"/>
        <v>25.02.1984</v>
      </c>
    </row>
    <row r="830" spans="1:12" x14ac:dyDescent="0.25">
      <c r="A830" t="s">
        <v>1115</v>
      </c>
      <c r="B830" t="s">
        <v>30</v>
      </c>
      <c r="C830" s="2">
        <v>20200000000000</v>
      </c>
      <c r="D830" t="s">
        <v>2403</v>
      </c>
      <c r="F830" t="s">
        <v>1244</v>
      </c>
      <c r="J830" t="s">
        <v>2923</v>
      </c>
      <c r="K830">
        <f t="shared" si="30"/>
        <v>20</v>
      </c>
      <c r="L830" t="str">
        <f t="shared" si="31"/>
        <v/>
      </c>
    </row>
    <row r="831" spans="1:12" x14ac:dyDescent="0.25">
      <c r="A831" t="s">
        <v>1115</v>
      </c>
      <c r="B831" t="s">
        <v>30</v>
      </c>
      <c r="C831" s="2">
        <v>20200000000000</v>
      </c>
      <c r="D831" t="s">
        <v>687</v>
      </c>
      <c r="E831" t="s">
        <v>1242</v>
      </c>
      <c r="F831" t="s">
        <v>1244</v>
      </c>
      <c r="I831" t="s">
        <v>2924</v>
      </c>
      <c r="J831" t="s">
        <v>2925</v>
      </c>
      <c r="K831">
        <f t="shared" si="30"/>
        <v>2</v>
      </c>
      <c r="L831" t="str">
        <f t="shared" si="31"/>
        <v/>
      </c>
    </row>
    <row r="832" spans="1:12" x14ac:dyDescent="0.25">
      <c r="A832" t="s">
        <v>1293</v>
      </c>
      <c r="B832" t="s">
        <v>1294</v>
      </c>
      <c r="C832" s="2">
        <v>20200000000000</v>
      </c>
      <c r="D832" t="s">
        <v>2404</v>
      </c>
      <c r="F832" t="s">
        <v>1244</v>
      </c>
      <c r="J832" t="s">
        <v>2926</v>
      </c>
      <c r="K832">
        <f t="shared" si="30"/>
        <v>40</v>
      </c>
      <c r="L832" t="str">
        <f t="shared" si="31"/>
        <v/>
      </c>
    </row>
    <row r="833" spans="1:12" x14ac:dyDescent="0.25">
      <c r="A833" t="s">
        <v>85</v>
      </c>
      <c r="B833" t="s">
        <v>1003</v>
      </c>
      <c r="C833" s="2">
        <v>20200000000000</v>
      </c>
      <c r="D833" t="s">
        <v>2405</v>
      </c>
      <c r="F833" t="s">
        <v>1244</v>
      </c>
      <c r="J833" t="s">
        <v>2927</v>
      </c>
      <c r="K833">
        <f t="shared" si="30"/>
        <v>20</v>
      </c>
      <c r="L833" t="str">
        <f t="shared" si="31"/>
        <v/>
      </c>
    </row>
    <row r="834" spans="1:12" x14ac:dyDescent="0.25">
      <c r="A834" t="s">
        <v>223</v>
      </c>
      <c r="B834" t="s">
        <v>214</v>
      </c>
      <c r="C834" s="2">
        <v>20200000000000</v>
      </c>
      <c r="D834" t="s">
        <v>2102</v>
      </c>
      <c r="E834" t="s">
        <v>1242</v>
      </c>
      <c r="I834" t="s">
        <v>2466</v>
      </c>
      <c r="J834" t="s">
        <v>2451</v>
      </c>
      <c r="K834">
        <f t="shared" si="30"/>
        <v>0</v>
      </c>
      <c r="L834" t="str">
        <f t="shared" si="31"/>
        <v/>
      </c>
    </row>
    <row r="835" spans="1:12" x14ac:dyDescent="0.25">
      <c r="A835" t="s">
        <v>1290</v>
      </c>
      <c r="B835" t="s">
        <v>214</v>
      </c>
      <c r="C835" s="2">
        <v>20200000000000</v>
      </c>
      <c r="D835" t="s">
        <v>238</v>
      </c>
      <c r="E835" t="s">
        <v>1242</v>
      </c>
      <c r="I835" t="s">
        <v>2928</v>
      </c>
      <c r="J835" t="s">
        <v>2929</v>
      </c>
      <c r="K835">
        <f t="shared" si="30"/>
        <v>1</v>
      </c>
      <c r="L835" t="str">
        <f t="shared" si="31"/>
        <v>20.03.1980</v>
      </c>
    </row>
    <row r="836" spans="1:12" x14ac:dyDescent="0.25">
      <c r="A836" t="s">
        <v>1355</v>
      </c>
      <c r="B836" t="s">
        <v>1</v>
      </c>
      <c r="C836" s="2">
        <v>20200000000000</v>
      </c>
      <c r="D836" t="s">
        <v>72</v>
      </c>
      <c r="E836" t="s">
        <v>1242</v>
      </c>
      <c r="I836" t="s">
        <v>2930</v>
      </c>
      <c r="J836" t="s">
        <v>2931</v>
      </c>
      <c r="K836">
        <f t="shared" si="30"/>
        <v>1</v>
      </c>
      <c r="L836" t="str">
        <f t="shared" si="31"/>
        <v>16.05.1980</v>
      </c>
    </row>
    <row r="837" spans="1:12" x14ac:dyDescent="0.25">
      <c r="A837" t="s">
        <v>39</v>
      </c>
      <c r="B837" t="s">
        <v>1</v>
      </c>
      <c r="C837" s="2">
        <v>20200000000000</v>
      </c>
      <c r="D837" t="s">
        <v>680</v>
      </c>
      <c r="E837" t="s">
        <v>1242</v>
      </c>
      <c r="F837" t="s">
        <v>1244</v>
      </c>
      <c r="J837" t="s">
        <v>2451</v>
      </c>
      <c r="K837">
        <f t="shared" si="30"/>
        <v>0</v>
      </c>
      <c r="L837" t="str">
        <f t="shared" si="31"/>
        <v/>
      </c>
    </row>
    <row r="838" spans="1:12" x14ac:dyDescent="0.25">
      <c r="A838" t="s">
        <v>39</v>
      </c>
      <c r="B838" t="s">
        <v>1274</v>
      </c>
      <c r="C838" s="2">
        <v>20200000000000</v>
      </c>
      <c r="D838" t="s">
        <v>394</v>
      </c>
      <c r="E838" t="s">
        <v>1242</v>
      </c>
      <c r="I838" t="s">
        <v>2466</v>
      </c>
      <c r="J838" t="s">
        <v>2451</v>
      </c>
      <c r="K838">
        <f t="shared" si="30"/>
        <v>0</v>
      </c>
      <c r="L838" t="str">
        <f t="shared" si="31"/>
        <v/>
      </c>
    </row>
    <row r="839" spans="1:12" x14ac:dyDescent="0.25">
      <c r="A839" t="s">
        <v>942</v>
      </c>
      <c r="B839" t="s">
        <v>1</v>
      </c>
      <c r="C839" s="2">
        <v>20200000000000</v>
      </c>
      <c r="D839" t="s">
        <v>141</v>
      </c>
      <c r="F839" t="s">
        <v>1244</v>
      </c>
      <c r="J839" t="s">
        <v>2451</v>
      </c>
      <c r="K839">
        <f t="shared" si="30"/>
        <v>0</v>
      </c>
      <c r="L839" t="str">
        <f t="shared" si="31"/>
        <v/>
      </c>
    </row>
    <row r="840" spans="1:12" x14ac:dyDescent="0.25">
      <c r="A840" t="s">
        <v>1290</v>
      </c>
      <c r="B840" t="s">
        <v>214</v>
      </c>
      <c r="C840" s="2">
        <v>20200000000000</v>
      </c>
      <c r="D840" t="s">
        <v>1047</v>
      </c>
      <c r="E840" t="s">
        <v>1241</v>
      </c>
      <c r="F840" t="s">
        <v>1252</v>
      </c>
      <c r="G840" t="s">
        <v>1077</v>
      </c>
      <c r="H840" t="s">
        <v>2430</v>
      </c>
      <c r="J840" t="s">
        <v>2451</v>
      </c>
      <c r="K840">
        <f t="shared" si="30"/>
        <v>0</v>
      </c>
      <c r="L840" t="str">
        <f t="shared" si="31"/>
        <v/>
      </c>
    </row>
    <row r="841" spans="1:12" x14ac:dyDescent="0.25">
      <c r="A841" t="s">
        <v>62</v>
      </c>
      <c r="B841" t="s">
        <v>1</v>
      </c>
      <c r="C841" s="2">
        <v>20200000000000</v>
      </c>
      <c r="D841" t="s">
        <v>1047</v>
      </c>
      <c r="E841" t="s">
        <v>1241</v>
      </c>
      <c r="F841" t="s">
        <v>1252</v>
      </c>
      <c r="G841" t="s">
        <v>1077</v>
      </c>
      <c r="H841" t="s">
        <v>2430</v>
      </c>
      <c r="J841" t="s">
        <v>2920</v>
      </c>
      <c r="K841">
        <f t="shared" ref="K841:K904" si="32">LEN(J841)-LEN(SUBSTITUTE(J841,"(",""))</f>
        <v>2</v>
      </c>
      <c r="L841" t="str">
        <f t="shared" ref="L841:L904" si="33">IF(K841=1,SUBSTITUTE(SUBSTITUTE(TRIM(RIGHT(SUBSTITUTE(J841,",",REPT(" ",LEN(J841))),LEN(J841))),"'",""),")]",""),"")</f>
        <v/>
      </c>
    </row>
    <row r="842" spans="1:12" x14ac:dyDescent="0.25">
      <c r="A842" t="s">
        <v>1290</v>
      </c>
      <c r="B842" t="s">
        <v>214</v>
      </c>
      <c r="C842" s="2">
        <v>20200000000000</v>
      </c>
      <c r="D842" t="s">
        <v>2293</v>
      </c>
      <c r="E842" t="s">
        <v>1243</v>
      </c>
      <c r="J842" t="s">
        <v>2451</v>
      </c>
      <c r="K842">
        <f t="shared" si="32"/>
        <v>0</v>
      </c>
      <c r="L842" t="str">
        <f t="shared" si="33"/>
        <v/>
      </c>
    </row>
    <row r="843" spans="1:12" x14ac:dyDescent="0.25">
      <c r="A843" t="s">
        <v>1290</v>
      </c>
      <c r="B843" t="s">
        <v>214</v>
      </c>
      <c r="C843" s="2">
        <v>20200000000000</v>
      </c>
      <c r="D843" t="s">
        <v>944</v>
      </c>
      <c r="F843" t="s">
        <v>1244</v>
      </c>
      <c r="J843" t="s">
        <v>2932</v>
      </c>
      <c r="K843">
        <f t="shared" si="32"/>
        <v>20</v>
      </c>
      <c r="L843" t="str">
        <f t="shared" si="33"/>
        <v/>
      </c>
    </row>
    <row r="844" spans="1:12" x14ac:dyDescent="0.25">
      <c r="A844" t="s">
        <v>412</v>
      </c>
      <c r="B844" t="s">
        <v>413</v>
      </c>
      <c r="C844" s="2">
        <v>20200000000000</v>
      </c>
      <c r="D844" t="s">
        <v>463</v>
      </c>
      <c r="E844" t="s">
        <v>1241</v>
      </c>
      <c r="F844" t="s">
        <v>2465</v>
      </c>
      <c r="J844" t="s">
        <v>2451</v>
      </c>
      <c r="K844">
        <f t="shared" si="32"/>
        <v>0</v>
      </c>
      <c r="L844" t="str">
        <f t="shared" si="33"/>
        <v/>
      </c>
    </row>
    <row r="845" spans="1:12" x14ac:dyDescent="0.25">
      <c r="A845" t="s">
        <v>412</v>
      </c>
      <c r="B845" t="s">
        <v>1240</v>
      </c>
      <c r="C845" s="2">
        <v>20200000000000</v>
      </c>
      <c r="D845" t="s">
        <v>2294</v>
      </c>
      <c r="E845" t="s">
        <v>1243</v>
      </c>
      <c r="J845" t="s">
        <v>2451</v>
      </c>
      <c r="K845">
        <f t="shared" si="32"/>
        <v>0</v>
      </c>
      <c r="L845" t="str">
        <f t="shared" si="33"/>
        <v/>
      </c>
    </row>
    <row r="846" spans="1:12" x14ac:dyDescent="0.25">
      <c r="A846" t="s">
        <v>85</v>
      </c>
      <c r="B846" t="s">
        <v>1003</v>
      </c>
      <c r="C846" s="2">
        <v>20200000000000</v>
      </c>
      <c r="D846" t="s">
        <v>347</v>
      </c>
      <c r="E846" t="s">
        <v>1242</v>
      </c>
      <c r="F846" t="s">
        <v>1248</v>
      </c>
      <c r="G846" t="s">
        <v>1259</v>
      </c>
      <c r="I846" t="s">
        <v>2466</v>
      </c>
      <c r="J846" t="s">
        <v>2933</v>
      </c>
      <c r="K846">
        <f t="shared" si="32"/>
        <v>1</v>
      </c>
      <c r="L846" t="str">
        <f t="shared" si="33"/>
        <v>10694297</v>
      </c>
    </row>
    <row r="847" spans="1:12" x14ac:dyDescent="0.25">
      <c r="A847" t="s">
        <v>945</v>
      </c>
      <c r="B847" t="s">
        <v>1277</v>
      </c>
      <c r="C847" s="2">
        <v>20200000000000</v>
      </c>
      <c r="D847" t="s">
        <v>58</v>
      </c>
      <c r="E847" t="s">
        <v>1241</v>
      </c>
      <c r="I847">
        <v>80091583</v>
      </c>
      <c r="J847" t="s">
        <v>2451</v>
      </c>
      <c r="K847">
        <f t="shared" si="32"/>
        <v>0</v>
      </c>
      <c r="L847" t="str">
        <f t="shared" si="33"/>
        <v/>
      </c>
    </row>
    <row r="848" spans="1:12" x14ac:dyDescent="0.25">
      <c r="A848" t="s">
        <v>945</v>
      </c>
      <c r="B848" t="s">
        <v>1277</v>
      </c>
      <c r="C848" s="2">
        <v>20200000000000</v>
      </c>
      <c r="D848" t="s">
        <v>58</v>
      </c>
      <c r="E848" t="s">
        <v>1241</v>
      </c>
      <c r="I848">
        <v>80091583</v>
      </c>
      <c r="J848" t="s">
        <v>2451</v>
      </c>
      <c r="K848">
        <f t="shared" si="32"/>
        <v>0</v>
      </c>
      <c r="L848" t="str">
        <f t="shared" si="33"/>
        <v/>
      </c>
    </row>
    <row r="849" spans="1:12" x14ac:dyDescent="0.25">
      <c r="A849" t="s">
        <v>945</v>
      </c>
      <c r="B849" t="s">
        <v>1277</v>
      </c>
      <c r="C849" s="2">
        <v>20200000000000</v>
      </c>
      <c r="D849" t="s">
        <v>659</v>
      </c>
      <c r="E849" t="s">
        <v>1241</v>
      </c>
      <c r="I849">
        <v>80091583</v>
      </c>
      <c r="J849" t="s">
        <v>2451</v>
      </c>
      <c r="K849">
        <f t="shared" si="32"/>
        <v>0</v>
      </c>
      <c r="L849" t="str">
        <f t="shared" si="33"/>
        <v/>
      </c>
    </row>
    <row r="850" spans="1:12" x14ac:dyDescent="0.25">
      <c r="A850" t="s">
        <v>85</v>
      </c>
      <c r="B850" t="s">
        <v>1003</v>
      </c>
      <c r="C850" s="2">
        <v>20200000000000</v>
      </c>
      <c r="D850" t="s">
        <v>267</v>
      </c>
      <c r="E850" t="s">
        <v>1241</v>
      </c>
      <c r="F850" t="s">
        <v>2465</v>
      </c>
      <c r="G850" t="s">
        <v>1260</v>
      </c>
      <c r="J850" t="s">
        <v>2451</v>
      </c>
      <c r="K850">
        <f t="shared" si="32"/>
        <v>0</v>
      </c>
      <c r="L850" t="str">
        <f t="shared" si="33"/>
        <v/>
      </c>
    </row>
    <row r="851" spans="1:12" x14ac:dyDescent="0.25">
      <c r="A851" t="s">
        <v>1211</v>
      </c>
      <c r="B851" t="s">
        <v>214</v>
      </c>
      <c r="C851" s="2">
        <v>20200000000000</v>
      </c>
      <c r="D851" t="s">
        <v>1880</v>
      </c>
      <c r="E851" t="s">
        <v>1241</v>
      </c>
      <c r="I851">
        <v>90003217</v>
      </c>
      <c r="J851" t="s">
        <v>2934</v>
      </c>
      <c r="K851">
        <f t="shared" si="32"/>
        <v>1</v>
      </c>
      <c r="L851" t="str">
        <f t="shared" si="33"/>
        <v>90003217</v>
      </c>
    </row>
    <row r="852" spans="1:12" x14ac:dyDescent="0.25">
      <c r="A852" t="s">
        <v>223</v>
      </c>
      <c r="B852" t="s">
        <v>214</v>
      </c>
      <c r="C852" s="2">
        <v>20200000000000</v>
      </c>
      <c r="D852" t="s">
        <v>375</v>
      </c>
      <c r="E852" t="s">
        <v>1241</v>
      </c>
      <c r="I852" t="s">
        <v>2466</v>
      </c>
      <c r="J852" t="s">
        <v>2451</v>
      </c>
      <c r="K852">
        <f t="shared" si="32"/>
        <v>0</v>
      </c>
      <c r="L852" t="str">
        <f t="shared" si="33"/>
        <v/>
      </c>
    </row>
    <row r="853" spans="1:12" x14ac:dyDescent="0.25">
      <c r="A853" t="s">
        <v>1290</v>
      </c>
      <c r="B853" t="s">
        <v>214</v>
      </c>
      <c r="C853" s="2">
        <v>20200000000000</v>
      </c>
      <c r="D853" t="s">
        <v>1085</v>
      </c>
      <c r="E853" t="s">
        <v>1241</v>
      </c>
      <c r="F853" t="s">
        <v>2465</v>
      </c>
      <c r="J853" t="s">
        <v>2451</v>
      </c>
      <c r="K853">
        <f t="shared" si="32"/>
        <v>0</v>
      </c>
      <c r="L853" t="str">
        <f t="shared" si="33"/>
        <v/>
      </c>
    </row>
    <row r="854" spans="1:12" x14ac:dyDescent="0.25">
      <c r="A854" t="s">
        <v>1290</v>
      </c>
      <c r="B854" t="s">
        <v>214</v>
      </c>
      <c r="C854" s="2">
        <v>20200000000000</v>
      </c>
      <c r="D854" t="s">
        <v>1085</v>
      </c>
      <c r="E854" t="s">
        <v>1241</v>
      </c>
      <c r="F854" t="s">
        <v>2465</v>
      </c>
      <c r="J854" t="s">
        <v>2451</v>
      </c>
      <c r="K854">
        <f t="shared" si="32"/>
        <v>0</v>
      </c>
      <c r="L854" t="str">
        <f t="shared" si="33"/>
        <v/>
      </c>
    </row>
    <row r="855" spans="1:12" x14ac:dyDescent="0.25">
      <c r="A855" t="s">
        <v>1293</v>
      </c>
      <c r="B855" t="s">
        <v>1294</v>
      </c>
      <c r="C855" s="2">
        <v>20200000000000</v>
      </c>
      <c r="D855" t="s">
        <v>392</v>
      </c>
      <c r="E855" t="s">
        <v>1242</v>
      </c>
      <c r="F855" t="s">
        <v>1248</v>
      </c>
      <c r="I855" t="s">
        <v>2935</v>
      </c>
      <c r="J855" t="s">
        <v>2451</v>
      </c>
      <c r="K855">
        <f t="shared" si="32"/>
        <v>0</v>
      </c>
      <c r="L855" t="str">
        <f t="shared" si="33"/>
        <v/>
      </c>
    </row>
    <row r="856" spans="1:12" x14ac:dyDescent="0.25">
      <c r="A856" t="s">
        <v>1293</v>
      </c>
      <c r="B856" t="s">
        <v>1294</v>
      </c>
      <c r="C856" s="2">
        <v>20200000000000</v>
      </c>
      <c r="D856" t="s">
        <v>392</v>
      </c>
      <c r="E856" t="s">
        <v>1242</v>
      </c>
      <c r="F856" t="s">
        <v>1248</v>
      </c>
      <c r="I856" t="s">
        <v>2935</v>
      </c>
      <c r="J856" t="s">
        <v>2451</v>
      </c>
      <c r="K856">
        <f t="shared" si="32"/>
        <v>0</v>
      </c>
      <c r="L856" t="str">
        <f t="shared" si="33"/>
        <v/>
      </c>
    </row>
    <row r="857" spans="1:12" x14ac:dyDescent="0.25">
      <c r="A857" t="s">
        <v>1355</v>
      </c>
      <c r="B857" t="s">
        <v>1</v>
      </c>
      <c r="C857" s="2">
        <v>20200000000000</v>
      </c>
      <c r="D857" t="s">
        <v>294</v>
      </c>
      <c r="E857" t="s">
        <v>1242</v>
      </c>
      <c r="F857" t="s">
        <v>1252</v>
      </c>
      <c r="G857" t="s">
        <v>392</v>
      </c>
      <c r="I857" t="s">
        <v>2935</v>
      </c>
      <c r="J857" t="s">
        <v>2451</v>
      </c>
      <c r="K857">
        <f t="shared" si="32"/>
        <v>0</v>
      </c>
      <c r="L857" t="str">
        <f t="shared" si="33"/>
        <v/>
      </c>
    </row>
    <row r="858" spans="1:12" x14ac:dyDescent="0.25">
      <c r="A858" t="s">
        <v>223</v>
      </c>
      <c r="B858" t="s">
        <v>214</v>
      </c>
      <c r="C858" s="2">
        <v>20200000000000</v>
      </c>
      <c r="D858" t="s">
        <v>301</v>
      </c>
      <c r="E858" t="s">
        <v>1242</v>
      </c>
      <c r="F858" t="s">
        <v>1252</v>
      </c>
      <c r="G858" t="s">
        <v>392</v>
      </c>
      <c r="I858" t="s">
        <v>2935</v>
      </c>
      <c r="J858" t="s">
        <v>2451</v>
      </c>
      <c r="K858">
        <f t="shared" si="32"/>
        <v>0</v>
      </c>
      <c r="L858" t="str">
        <f t="shared" si="33"/>
        <v/>
      </c>
    </row>
    <row r="859" spans="1:12" x14ac:dyDescent="0.25">
      <c r="A859" t="s">
        <v>832</v>
      </c>
      <c r="B859" t="s">
        <v>833</v>
      </c>
      <c r="C859" s="2">
        <v>20200000000000</v>
      </c>
      <c r="D859" t="s">
        <v>1969</v>
      </c>
      <c r="E859" t="s">
        <v>1242</v>
      </c>
      <c r="F859" t="s">
        <v>1248</v>
      </c>
      <c r="J859" t="s">
        <v>2451</v>
      </c>
      <c r="K859">
        <f t="shared" si="32"/>
        <v>0</v>
      </c>
      <c r="L859" t="str">
        <f t="shared" si="33"/>
        <v/>
      </c>
    </row>
    <row r="860" spans="1:12" x14ac:dyDescent="0.25">
      <c r="A860" t="s">
        <v>85</v>
      </c>
      <c r="B860" t="s">
        <v>1003</v>
      </c>
      <c r="C860" s="2">
        <v>20200000000000</v>
      </c>
      <c r="D860" t="s">
        <v>372</v>
      </c>
      <c r="E860" t="s">
        <v>1241</v>
      </c>
      <c r="F860" t="s">
        <v>2465</v>
      </c>
      <c r="J860" t="s">
        <v>2451</v>
      </c>
      <c r="K860">
        <f t="shared" si="32"/>
        <v>0</v>
      </c>
      <c r="L860" t="str">
        <f t="shared" si="33"/>
        <v/>
      </c>
    </row>
    <row r="861" spans="1:12" x14ac:dyDescent="0.25">
      <c r="A861" t="s">
        <v>85</v>
      </c>
      <c r="B861" t="s">
        <v>1003</v>
      </c>
      <c r="C861" s="2">
        <v>20200000000000</v>
      </c>
      <c r="D861" t="s">
        <v>2406</v>
      </c>
      <c r="F861" t="s">
        <v>1244</v>
      </c>
      <c r="J861" t="s">
        <v>2451</v>
      </c>
      <c r="K861">
        <f t="shared" si="32"/>
        <v>0</v>
      </c>
      <c r="L861" t="str">
        <f t="shared" si="33"/>
        <v/>
      </c>
    </row>
    <row r="862" spans="1:12" x14ac:dyDescent="0.25">
      <c r="A862" t="s">
        <v>85</v>
      </c>
      <c r="B862" t="s">
        <v>1003</v>
      </c>
      <c r="C862" s="2">
        <v>20200000000000</v>
      </c>
      <c r="D862" t="s">
        <v>322</v>
      </c>
      <c r="E862" t="s">
        <v>1242</v>
      </c>
      <c r="I862" t="s">
        <v>2466</v>
      </c>
      <c r="J862" t="s">
        <v>2451</v>
      </c>
      <c r="K862">
        <f t="shared" si="32"/>
        <v>0</v>
      </c>
      <c r="L862" t="str">
        <f t="shared" si="33"/>
        <v/>
      </c>
    </row>
    <row r="863" spans="1:12" x14ac:dyDescent="0.25">
      <c r="A863" t="s">
        <v>423</v>
      </c>
      <c r="B863" t="s">
        <v>424</v>
      </c>
      <c r="C863" s="2">
        <v>20200000000000</v>
      </c>
      <c r="D863" t="s">
        <v>2103</v>
      </c>
      <c r="E863" t="s">
        <v>1242</v>
      </c>
      <c r="I863" t="s">
        <v>2936</v>
      </c>
      <c r="J863" t="s">
        <v>2451</v>
      </c>
      <c r="K863">
        <f t="shared" si="32"/>
        <v>0</v>
      </c>
      <c r="L863" t="str">
        <f t="shared" si="33"/>
        <v/>
      </c>
    </row>
    <row r="864" spans="1:12" x14ac:dyDescent="0.25">
      <c r="A864" t="s">
        <v>1293</v>
      </c>
      <c r="B864" t="s">
        <v>1294</v>
      </c>
      <c r="C864" s="2">
        <v>20200000000000</v>
      </c>
      <c r="D864" t="s">
        <v>10</v>
      </c>
      <c r="E864" t="s">
        <v>1241</v>
      </c>
      <c r="F864" t="s">
        <v>2465</v>
      </c>
      <c r="G864" t="s">
        <v>2937</v>
      </c>
      <c r="I864">
        <v>11356131</v>
      </c>
      <c r="J864" t="s">
        <v>2938</v>
      </c>
      <c r="K864">
        <f t="shared" si="32"/>
        <v>2</v>
      </c>
      <c r="L864" t="str">
        <f t="shared" si="33"/>
        <v/>
      </c>
    </row>
    <row r="865" spans="1:12" x14ac:dyDescent="0.25">
      <c r="A865" t="s">
        <v>85</v>
      </c>
      <c r="B865" t="s">
        <v>1003</v>
      </c>
      <c r="C865" s="2">
        <v>20200000000000</v>
      </c>
      <c r="D865" t="s">
        <v>549</v>
      </c>
      <c r="E865" t="s">
        <v>1241</v>
      </c>
      <c r="F865" t="s">
        <v>2465</v>
      </c>
      <c r="J865" t="s">
        <v>2451</v>
      </c>
      <c r="K865">
        <f t="shared" si="32"/>
        <v>0</v>
      </c>
      <c r="L865" t="str">
        <f t="shared" si="33"/>
        <v/>
      </c>
    </row>
    <row r="866" spans="1:12" x14ac:dyDescent="0.25">
      <c r="A866" t="s">
        <v>642</v>
      </c>
      <c r="B866" t="s">
        <v>847</v>
      </c>
      <c r="C866" s="2">
        <v>20200000000000</v>
      </c>
      <c r="D866" t="s">
        <v>2295</v>
      </c>
      <c r="E866" t="s">
        <v>1241</v>
      </c>
      <c r="F866" t="s">
        <v>2465</v>
      </c>
      <c r="J866" t="s">
        <v>2451</v>
      </c>
      <c r="K866">
        <f t="shared" si="32"/>
        <v>0</v>
      </c>
      <c r="L866" t="str">
        <f t="shared" si="33"/>
        <v/>
      </c>
    </row>
    <row r="867" spans="1:12" x14ac:dyDescent="0.25">
      <c r="A867" t="s">
        <v>223</v>
      </c>
      <c r="B867" t="s">
        <v>214</v>
      </c>
      <c r="C867" s="2">
        <v>20200000000000</v>
      </c>
      <c r="D867" t="s">
        <v>410</v>
      </c>
      <c r="E867" t="s">
        <v>1241</v>
      </c>
      <c r="F867" t="s">
        <v>2465</v>
      </c>
      <c r="J867" t="s">
        <v>2451</v>
      </c>
      <c r="K867">
        <f t="shared" si="32"/>
        <v>0</v>
      </c>
      <c r="L867" t="str">
        <f t="shared" si="33"/>
        <v/>
      </c>
    </row>
    <row r="868" spans="1:12" x14ac:dyDescent="0.25">
      <c r="A868" t="s">
        <v>1355</v>
      </c>
      <c r="B868" t="s">
        <v>1</v>
      </c>
      <c r="C868" s="2">
        <v>20200000000000</v>
      </c>
      <c r="D868" t="s">
        <v>2296</v>
      </c>
      <c r="E868" t="s">
        <v>1241</v>
      </c>
      <c r="F868" t="s">
        <v>2465</v>
      </c>
      <c r="J868" t="s">
        <v>2451</v>
      </c>
      <c r="K868">
        <f t="shared" si="32"/>
        <v>0</v>
      </c>
      <c r="L868" t="str">
        <f t="shared" si="33"/>
        <v/>
      </c>
    </row>
    <row r="869" spans="1:12" x14ac:dyDescent="0.25">
      <c r="A869" t="s">
        <v>832</v>
      </c>
      <c r="B869" t="s">
        <v>1555</v>
      </c>
      <c r="C869" s="2">
        <v>20200000000000</v>
      </c>
      <c r="D869" t="s">
        <v>2297</v>
      </c>
      <c r="E869" t="s">
        <v>1241</v>
      </c>
      <c r="F869" t="s">
        <v>1252</v>
      </c>
      <c r="J869" t="s">
        <v>2451</v>
      </c>
      <c r="K869">
        <f t="shared" si="32"/>
        <v>0</v>
      </c>
      <c r="L869" t="str">
        <f t="shared" si="33"/>
        <v/>
      </c>
    </row>
    <row r="870" spans="1:12" x14ac:dyDescent="0.25">
      <c r="A870" t="s">
        <v>1596</v>
      </c>
      <c r="B870" t="s">
        <v>1597</v>
      </c>
      <c r="C870" s="2">
        <v>20200000000000</v>
      </c>
      <c r="D870" t="s">
        <v>527</v>
      </c>
      <c r="E870" t="s">
        <v>1242</v>
      </c>
      <c r="F870" t="s">
        <v>1244</v>
      </c>
      <c r="J870" t="s">
        <v>2451</v>
      </c>
      <c r="K870">
        <f t="shared" si="32"/>
        <v>0</v>
      </c>
      <c r="L870" t="str">
        <f t="shared" si="33"/>
        <v/>
      </c>
    </row>
    <row r="871" spans="1:12" x14ac:dyDescent="0.25">
      <c r="A871" t="s">
        <v>1290</v>
      </c>
      <c r="B871" t="s">
        <v>214</v>
      </c>
      <c r="C871" s="2">
        <v>20200000000000</v>
      </c>
      <c r="D871" t="s">
        <v>1881</v>
      </c>
      <c r="E871" t="s">
        <v>1241</v>
      </c>
      <c r="F871" t="s">
        <v>2465</v>
      </c>
      <c r="J871" t="s">
        <v>2451</v>
      </c>
      <c r="K871">
        <f t="shared" si="32"/>
        <v>0</v>
      </c>
      <c r="L871" t="str">
        <f t="shared" si="33"/>
        <v/>
      </c>
    </row>
    <row r="872" spans="1:12" x14ac:dyDescent="0.25">
      <c r="A872" t="s">
        <v>1290</v>
      </c>
      <c r="B872" t="s">
        <v>214</v>
      </c>
      <c r="C872" s="2">
        <v>20200000000000</v>
      </c>
      <c r="D872" t="s">
        <v>1882</v>
      </c>
      <c r="E872" t="s">
        <v>1241</v>
      </c>
      <c r="F872" t="s">
        <v>2465</v>
      </c>
      <c r="J872" t="s">
        <v>2451</v>
      </c>
      <c r="K872">
        <f t="shared" si="32"/>
        <v>0</v>
      </c>
      <c r="L872" t="str">
        <f t="shared" si="33"/>
        <v/>
      </c>
    </row>
    <row r="873" spans="1:12" x14ac:dyDescent="0.25">
      <c r="A873" t="s">
        <v>223</v>
      </c>
      <c r="B873" t="s">
        <v>214</v>
      </c>
      <c r="C873" s="2">
        <v>20200000000000</v>
      </c>
      <c r="D873" t="s">
        <v>2298</v>
      </c>
      <c r="E873" t="s">
        <v>1241</v>
      </c>
      <c r="F873" t="s">
        <v>1252</v>
      </c>
      <c r="J873" t="s">
        <v>2451</v>
      </c>
      <c r="K873">
        <f t="shared" si="32"/>
        <v>0</v>
      </c>
      <c r="L873" t="str">
        <f t="shared" si="33"/>
        <v/>
      </c>
    </row>
    <row r="874" spans="1:12" x14ac:dyDescent="0.25">
      <c r="A874" t="s">
        <v>1312</v>
      </c>
      <c r="B874" t="s">
        <v>1</v>
      </c>
      <c r="C874" s="2">
        <v>20200000000000</v>
      </c>
      <c r="D874" t="s">
        <v>2299</v>
      </c>
      <c r="F874" t="s">
        <v>1244</v>
      </c>
      <c r="I874" t="s">
        <v>2939</v>
      </c>
      <c r="J874" t="s">
        <v>2940</v>
      </c>
      <c r="K874">
        <f t="shared" si="32"/>
        <v>1</v>
      </c>
      <c r="L874" t="str">
        <f t="shared" si="33"/>
        <v>11081622</v>
      </c>
    </row>
    <row r="875" spans="1:12" x14ac:dyDescent="0.25">
      <c r="A875" t="s">
        <v>223</v>
      </c>
      <c r="B875" t="s">
        <v>214</v>
      </c>
      <c r="C875" s="2">
        <v>20200000000000</v>
      </c>
      <c r="D875" t="s">
        <v>2300</v>
      </c>
      <c r="E875" t="s">
        <v>1243</v>
      </c>
      <c r="J875" t="s">
        <v>2451</v>
      </c>
      <c r="K875">
        <f t="shared" si="32"/>
        <v>0</v>
      </c>
      <c r="L875" t="str">
        <f t="shared" si="33"/>
        <v/>
      </c>
    </row>
    <row r="876" spans="1:12" x14ac:dyDescent="0.25">
      <c r="A876" t="s">
        <v>1316</v>
      </c>
      <c r="B876" t="s">
        <v>1</v>
      </c>
      <c r="C876" s="2">
        <v>20200000000000</v>
      </c>
      <c r="D876" t="s">
        <v>284</v>
      </c>
      <c r="E876" t="s">
        <v>1241</v>
      </c>
      <c r="G876" t="s">
        <v>2941</v>
      </c>
      <c r="I876">
        <v>10678223</v>
      </c>
      <c r="J876" t="s">
        <v>2451</v>
      </c>
      <c r="K876">
        <f t="shared" si="32"/>
        <v>0</v>
      </c>
      <c r="L876" t="str">
        <f t="shared" si="33"/>
        <v/>
      </c>
    </row>
    <row r="877" spans="1:12" x14ac:dyDescent="0.25">
      <c r="A877" t="s">
        <v>1115</v>
      </c>
      <c r="B877" t="s">
        <v>30</v>
      </c>
      <c r="C877" s="2">
        <v>20200000000000</v>
      </c>
      <c r="D877" t="s">
        <v>717</v>
      </c>
      <c r="E877" t="s">
        <v>1241</v>
      </c>
      <c r="G877" t="s">
        <v>2941</v>
      </c>
      <c r="I877">
        <v>10678223</v>
      </c>
      <c r="J877" t="s">
        <v>2451</v>
      </c>
      <c r="K877">
        <f t="shared" si="32"/>
        <v>0</v>
      </c>
      <c r="L877" t="str">
        <f t="shared" si="33"/>
        <v/>
      </c>
    </row>
    <row r="878" spans="1:12" x14ac:dyDescent="0.25">
      <c r="A878" t="s">
        <v>223</v>
      </c>
      <c r="B878" t="s">
        <v>214</v>
      </c>
      <c r="C878" s="2">
        <v>20200000000000</v>
      </c>
      <c r="D878" t="s">
        <v>904</v>
      </c>
      <c r="E878" t="s">
        <v>1242</v>
      </c>
      <c r="F878" t="s">
        <v>1244</v>
      </c>
      <c r="J878" t="s">
        <v>2451</v>
      </c>
      <c r="K878">
        <f t="shared" si="32"/>
        <v>0</v>
      </c>
      <c r="L878" t="str">
        <f t="shared" si="33"/>
        <v/>
      </c>
    </row>
    <row r="879" spans="1:12" x14ac:dyDescent="0.25">
      <c r="A879" t="s">
        <v>85</v>
      </c>
      <c r="B879" t="s">
        <v>1003</v>
      </c>
      <c r="C879" s="2">
        <v>20200000000000</v>
      </c>
      <c r="D879" t="s">
        <v>289</v>
      </c>
      <c r="E879" t="s">
        <v>1242</v>
      </c>
      <c r="F879" t="s">
        <v>1244</v>
      </c>
      <c r="I879" t="s">
        <v>2942</v>
      </c>
      <c r="J879" t="s">
        <v>2943</v>
      </c>
      <c r="K879">
        <f t="shared" si="32"/>
        <v>2</v>
      </c>
      <c r="L879" t="str">
        <f t="shared" si="33"/>
        <v/>
      </c>
    </row>
    <row r="880" spans="1:12" x14ac:dyDescent="0.25">
      <c r="A880" t="s">
        <v>62</v>
      </c>
      <c r="B880" t="s">
        <v>1</v>
      </c>
      <c r="C880" s="2">
        <v>20200000000000</v>
      </c>
      <c r="D880" t="s">
        <v>2104</v>
      </c>
      <c r="E880" t="s">
        <v>1242</v>
      </c>
      <c r="I880" t="s">
        <v>2466</v>
      </c>
      <c r="J880" t="s">
        <v>2451</v>
      </c>
      <c r="K880">
        <f t="shared" si="32"/>
        <v>0</v>
      </c>
      <c r="L880" t="str">
        <f t="shared" si="33"/>
        <v/>
      </c>
    </row>
    <row r="881" spans="1:12" x14ac:dyDescent="0.25">
      <c r="A881" t="s">
        <v>412</v>
      </c>
      <c r="B881" t="s">
        <v>413</v>
      </c>
      <c r="C881" s="2">
        <v>20200000000000</v>
      </c>
      <c r="D881" t="s">
        <v>401</v>
      </c>
      <c r="E881" t="s">
        <v>1242</v>
      </c>
      <c r="F881" t="s">
        <v>1248</v>
      </c>
      <c r="I881" t="s">
        <v>2466</v>
      </c>
      <c r="J881" t="s">
        <v>2451</v>
      </c>
      <c r="K881">
        <f t="shared" si="32"/>
        <v>0</v>
      </c>
      <c r="L881" t="str">
        <f t="shared" si="33"/>
        <v/>
      </c>
    </row>
    <row r="882" spans="1:12" x14ac:dyDescent="0.25">
      <c r="A882" t="s">
        <v>1290</v>
      </c>
      <c r="B882" t="s">
        <v>214</v>
      </c>
      <c r="C882" s="2">
        <v>20200000000000</v>
      </c>
      <c r="D882" t="s">
        <v>2301</v>
      </c>
      <c r="E882" t="s">
        <v>1241</v>
      </c>
      <c r="F882" t="s">
        <v>1244</v>
      </c>
      <c r="J882" t="s">
        <v>2944</v>
      </c>
      <c r="K882">
        <f t="shared" si="32"/>
        <v>20</v>
      </c>
      <c r="L882" t="str">
        <f t="shared" si="33"/>
        <v/>
      </c>
    </row>
    <row r="883" spans="1:12" x14ac:dyDescent="0.25">
      <c r="A883" t="s">
        <v>85</v>
      </c>
      <c r="B883" t="s">
        <v>86</v>
      </c>
      <c r="C883" s="2">
        <v>20200000000000</v>
      </c>
      <c r="D883" t="s">
        <v>2302</v>
      </c>
      <c r="E883" t="s">
        <v>1251</v>
      </c>
      <c r="J883" t="s">
        <v>2451</v>
      </c>
      <c r="K883">
        <f t="shared" si="32"/>
        <v>0</v>
      </c>
      <c r="L883" t="str">
        <f t="shared" si="33"/>
        <v/>
      </c>
    </row>
    <row r="884" spans="1:12" x14ac:dyDescent="0.25">
      <c r="A884" t="s">
        <v>85</v>
      </c>
      <c r="B884" t="s">
        <v>1003</v>
      </c>
      <c r="C884" s="2">
        <v>20200000000000</v>
      </c>
      <c r="D884" t="s">
        <v>640</v>
      </c>
      <c r="E884" t="s">
        <v>1241</v>
      </c>
      <c r="F884" t="s">
        <v>2465</v>
      </c>
      <c r="J884" t="s">
        <v>2451</v>
      </c>
      <c r="K884">
        <f t="shared" si="32"/>
        <v>0</v>
      </c>
      <c r="L884" t="str">
        <f t="shared" si="33"/>
        <v/>
      </c>
    </row>
    <row r="885" spans="1:12" x14ac:dyDescent="0.25">
      <c r="A885" t="s">
        <v>85</v>
      </c>
      <c r="B885" t="s">
        <v>1003</v>
      </c>
      <c r="C885" s="2">
        <v>20200000000000</v>
      </c>
      <c r="D885" t="s">
        <v>640</v>
      </c>
      <c r="E885" t="s">
        <v>1241</v>
      </c>
      <c r="F885" t="s">
        <v>2465</v>
      </c>
      <c r="J885" t="s">
        <v>2451</v>
      </c>
      <c r="K885">
        <f t="shared" si="32"/>
        <v>0</v>
      </c>
      <c r="L885" t="str">
        <f t="shared" si="33"/>
        <v/>
      </c>
    </row>
    <row r="886" spans="1:12" x14ac:dyDescent="0.25">
      <c r="A886" t="s">
        <v>1290</v>
      </c>
      <c r="B886" t="s">
        <v>214</v>
      </c>
      <c r="C886" s="2">
        <v>20200000000000</v>
      </c>
      <c r="D886" t="s">
        <v>1883</v>
      </c>
      <c r="E886" t="s">
        <v>1241</v>
      </c>
      <c r="F886" t="s">
        <v>2465</v>
      </c>
      <c r="J886" t="s">
        <v>2451</v>
      </c>
      <c r="K886">
        <f t="shared" si="32"/>
        <v>0</v>
      </c>
      <c r="L886" t="str">
        <f t="shared" si="33"/>
        <v/>
      </c>
    </row>
    <row r="887" spans="1:12" x14ac:dyDescent="0.25">
      <c r="A887" t="s">
        <v>1531</v>
      </c>
      <c r="B887" t="s">
        <v>1532</v>
      </c>
      <c r="C887" s="2">
        <v>20200000000000</v>
      </c>
      <c r="D887" t="s">
        <v>2303</v>
      </c>
      <c r="F887" t="s">
        <v>1244</v>
      </c>
      <c r="J887" t="s">
        <v>2945</v>
      </c>
      <c r="K887">
        <f t="shared" si="32"/>
        <v>20</v>
      </c>
      <c r="L887" t="str">
        <f t="shared" si="33"/>
        <v/>
      </c>
    </row>
    <row r="888" spans="1:12" x14ac:dyDescent="0.25">
      <c r="A888" t="s">
        <v>1184</v>
      </c>
      <c r="B888" t="s">
        <v>1185</v>
      </c>
      <c r="C888" s="2">
        <v>20200000000000</v>
      </c>
      <c r="D888" t="s">
        <v>2407</v>
      </c>
      <c r="F888" t="s">
        <v>1244</v>
      </c>
      <c r="G888" t="s">
        <v>2408</v>
      </c>
      <c r="J888" t="s">
        <v>2946</v>
      </c>
      <c r="K888">
        <f t="shared" si="32"/>
        <v>20</v>
      </c>
      <c r="L888" t="str">
        <f t="shared" si="33"/>
        <v/>
      </c>
    </row>
    <row r="889" spans="1:12" x14ac:dyDescent="0.25">
      <c r="A889" t="s">
        <v>223</v>
      </c>
      <c r="B889" t="s">
        <v>214</v>
      </c>
      <c r="C889" s="2">
        <v>20200000000000</v>
      </c>
      <c r="D889" t="s">
        <v>174</v>
      </c>
      <c r="E889" t="s">
        <v>1242</v>
      </c>
      <c r="I889" t="s">
        <v>2947</v>
      </c>
      <c r="J889" t="s">
        <v>2948</v>
      </c>
      <c r="K889">
        <f t="shared" si="32"/>
        <v>1</v>
      </c>
      <c r="L889" t="str">
        <f t="shared" si="33"/>
        <v>10.09.1977</v>
      </c>
    </row>
    <row r="890" spans="1:12" x14ac:dyDescent="0.25">
      <c r="A890" t="s">
        <v>39</v>
      </c>
      <c r="B890" t="s">
        <v>645</v>
      </c>
      <c r="C890" s="2">
        <v>20200000000000</v>
      </c>
      <c r="D890" t="s">
        <v>1973</v>
      </c>
      <c r="E890" t="s">
        <v>1242</v>
      </c>
      <c r="F890" t="s">
        <v>1248</v>
      </c>
      <c r="I890" t="s">
        <v>2949</v>
      </c>
      <c r="J890" t="s">
        <v>2950</v>
      </c>
      <c r="K890">
        <f t="shared" si="32"/>
        <v>1</v>
      </c>
      <c r="L890" t="str">
        <f t="shared" si="33"/>
        <v>17.05.1987</v>
      </c>
    </row>
    <row r="891" spans="1:12" x14ac:dyDescent="0.25">
      <c r="A891" t="s">
        <v>62</v>
      </c>
      <c r="B891" t="s">
        <v>1</v>
      </c>
      <c r="C891" s="2">
        <v>20200000000000</v>
      </c>
      <c r="D891" t="s">
        <v>1884</v>
      </c>
      <c r="E891" t="s">
        <v>1241</v>
      </c>
      <c r="I891">
        <v>12490506</v>
      </c>
      <c r="J891" t="s">
        <v>2451</v>
      </c>
      <c r="K891">
        <f t="shared" si="32"/>
        <v>0</v>
      </c>
      <c r="L891" t="str">
        <f t="shared" si="33"/>
        <v/>
      </c>
    </row>
    <row r="892" spans="1:12" x14ac:dyDescent="0.25">
      <c r="A892" t="s">
        <v>39</v>
      </c>
      <c r="B892" t="s">
        <v>645</v>
      </c>
      <c r="C892" s="2">
        <v>20200000000000</v>
      </c>
      <c r="D892" t="s">
        <v>774</v>
      </c>
      <c r="E892" t="s">
        <v>1241</v>
      </c>
      <c r="F892" t="s">
        <v>1244</v>
      </c>
      <c r="J892" t="s">
        <v>2451</v>
      </c>
      <c r="K892">
        <f t="shared" si="32"/>
        <v>0</v>
      </c>
      <c r="L892" t="str">
        <f t="shared" si="33"/>
        <v/>
      </c>
    </row>
    <row r="893" spans="1:12" x14ac:dyDescent="0.25">
      <c r="A893" t="s">
        <v>223</v>
      </c>
      <c r="B893" t="s">
        <v>214</v>
      </c>
      <c r="C893" s="2">
        <v>20200000000000</v>
      </c>
      <c r="D893" t="s">
        <v>753</v>
      </c>
      <c r="E893" t="s">
        <v>1241</v>
      </c>
      <c r="H893" s="1"/>
      <c r="I893" s="1">
        <v>12397899</v>
      </c>
      <c r="J893" t="s">
        <v>2451</v>
      </c>
      <c r="K893">
        <f t="shared" si="32"/>
        <v>0</v>
      </c>
      <c r="L893" t="str">
        <f t="shared" si="33"/>
        <v/>
      </c>
    </row>
    <row r="894" spans="1:12" x14ac:dyDescent="0.25">
      <c r="A894" t="s">
        <v>832</v>
      </c>
      <c r="B894" t="s">
        <v>1555</v>
      </c>
      <c r="C894" s="2">
        <v>20200000000000</v>
      </c>
      <c r="D894" t="s">
        <v>1885</v>
      </c>
      <c r="E894" t="s">
        <v>1241</v>
      </c>
      <c r="G894" t="s">
        <v>2951</v>
      </c>
      <c r="I894">
        <v>10326286</v>
      </c>
      <c r="J894" t="s">
        <v>2451</v>
      </c>
      <c r="K894">
        <f t="shared" si="32"/>
        <v>0</v>
      </c>
      <c r="L894" t="str">
        <f t="shared" si="33"/>
        <v/>
      </c>
    </row>
    <row r="895" spans="1:12" x14ac:dyDescent="0.25">
      <c r="A895" t="s">
        <v>1316</v>
      </c>
      <c r="B895" t="s">
        <v>1</v>
      </c>
      <c r="C895" s="2">
        <v>20200000000000</v>
      </c>
      <c r="D895" t="s">
        <v>1886</v>
      </c>
      <c r="E895" t="s">
        <v>1241</v>
      </c>
      <c r="G895" t="s">
        <v>2952</v>
      </c>
      <c r="I895">
        <v>11136642</v>
      </c>
      <c r="J895" t="s">
        <v>2451</v>
      </c>
      <c r="K895">
        <f t="shared" si="32"/>
        <v>0</v>
      </c>
      <c r="L895" t="str">
        <f t="shared" si="33"/>
        <v/>
      </c>
    </row>
    <row r="896" spans="1:12" x14ac:dyDescent="0.25">
      <c r="A896" t="s">
        <v>1290</v>
      </c>
      <c r="B896" t="s">
        <v>214</v>
      </c>
      <c r="C896" s="2">
        <v>20200000000000</v>
      </c>
      <c r="D896" t="s">
        <v>443</v>
      </c>
      <c r="E896" t="s">
        <v>1241</v>
      </c>
      <c r="I896">
        <v>10303612</v>
      </c>
      <c r="J896" t="s">
        <v>2451</v>
      </c>
      <c r="K896">
        <f t="shared" si="32"/>
        <v>0</v>
      </c>
      <c r="L896" t="str">
        <f t="shared" si="33"/>
        <v/>
      </c>
    </row>
    <row r="897" spans="1:12" x14ac:dyDescent="0.25">
      <c r="A897" t="s">
        <v>832</v>
      </c>
      <c r="B897" t="s">
        <v>1555</v>
      </c>
      <c r="C897" s="2">
        <v>20200000000000</v>
      </c>
      <c r="D897" t="s">
        <v>443</v>
      </c>
      <c r="E897" t="s">
        <v>1241</v>
      </c>
      <c r="I897">
        <v>10303612</v>
      </c>
      <c r="J897" t="s">
        <v>2451</v>
      </c>
      <c r="K897">
        <f t="shared" si="32"/>
        <v>0</v>
      </c>
      <c r="L897" t="str">
        <f t="shared" si="33"/>
        <v/>
      </c>
    </row>
    <row r="898" spans="1:12" x14ac:dyDescent="0.25">
      <c r="A898" t="s">
        <v>85</v>
      </c>
      <c r="B898" t="s">
        <v>1003</v>
      </c>
      <c r="C898" s="2">
        <v>20200000000000</v>
      </c>
      <c r="D898" t="s">
        <v>606</v>
      </c>
      <c r="E898" t="s">
        <v>1241</v>
      </c>
      <c r="I898">
        <v>10629058</v>
      </c>
      <c r="J898" t="s">
        <v>2451</v>
      </c>
      <c r="K898">
        <f t="shared" si="32"/>
        <v>0</v>
      </c>
      <c r="L898" t="str">
        <f t="shared" si="33"/>
        <v/>
      </c>
    </row>
    <row r="899" spans="1:12" x14ac:dyDescent="0.25">
      <c r="A899" t="s">
        <v>85</v>
      </c>
      <c r="B899" t="s">
        <v>1003</v>
      </c>
      <c r="C899" s="2">
        <v>20200000000000</v>
      </c>
      <c r="D899" t="s">
        <v>1985</v>
      </c>
      <c r="E899" t="s">
        <v>1242</v>
      </c>
      <c r="F899" t="s">
        <v>1244</v>
      </c>
      <c r="J899" t="s">
        <v>2451</v>
      </c>
      <c r="K899">
        <f t="shared" si="32"/>
        <v>0</v>
      </c>
      <c r="L899" t="str">
        <f t="shared" si="33"/>
        <v/>
      </c>
    </row>
    <row r="900" spans="1:12" x14ac:dyDescent="0.25">
      <c r="A900" t="s">
        <v>198</v>
      </c>
      <c r="B900" t="s">
        <v>1</v>
      </c>
      <c r="C900" s="2">
        <v>20200000000000</v>
      </c>
      <c r="D900" t="s">
        <v>382</v>
      </c>
      <c r="E900" t="s">
        <v>1242</v>
      </c>
      <c r="F900" t="s">
        <v>1252</v>
      </c>
      <c r="G900" t="s">
        <v>405</v>
      </c>
      <c r="J900" t="s">
        <v>2451</v>
      </c>
      <c r="K900">
        <f t="shared" si="32"/>
        <v>0</v>
      </c>
      <c r="L900" t="str">
        <f t="shared" si="33"/>
        <v/>
      </c>
    </row>
    <row r="901" spans="1:12" x14ac:dyDescent="0.25">
      <c r="A901" t="s">
        <v>198</v>
      </c>
      <c r="B901" t="s">
        <v>1300</v>
      </c>
      <c r="C901" s="2">
        <v>20200000000000</v>
      </c>
      <c r="D901" t="s">
        <v>405</v>
      </c>
      <c r="E901" t="s">
        <v>1242</v>
      </c>
      <c r="F901" t="s">
        <v>1248</v>
      </c>
      <c r="I901" t="s">
        <v>2953</v>
      </c>
      <c r="J901" t="s">
        <v>2451</v>
      </c>
      <c r="K901">
        <f t="shared" si="32"/>
        <v>0</v>
      </c>
      <c r="L901" t="str">
        <f t="shared" si="33"/>
        <v/>
      </c>
    </row>
    <row r="902" spans="1:12" x14ac:dyDescent="0.25">
      <c r="A902" t="s">
        <v>846</v>
      </c>
      <c r="B902" t="s">
        <v>862</v>
      </c>
      <c r="C902" s="2">
        <v>20200000000000</v>
      </c>
      <c r="D902" t="s">
        <v>1887</v>
      </c>
      <c r="E902" t="s">
        <v>1241</v>
      </c>
      <c r="I902">
        <v>80313701</v>
      </c>
      <c r="J902" t="s">
        <v>2451</v>
      </c>
      <c r="K902">
        <f t="shared" si="32"/>
        <v>0</v>
      </c>
      <c r="L902" t="str">
        <f t="shared" si="33"/>
        <v/>
      </c>
    </row>
    <row r="903" spans="1:12" x14ac:dyDescent="0.25">
      <c r="A903" t="s">
        <v>488</v>
      </c>
      <c r="B903" t="s">
        <v>489</v>
      </c>
      <c r="C903" s="2">
        <v>20200000000000</v>
      </c>
      <c r="D903" t="s">
        <v>1063</v>
      </c>
      <c r="E903" t="s">
        <v>1241</v>
      </c>
      <c r="F903" t="s">
        <v>2465</v>
      </c>
      <c r="I903" t="s">
        <v>2466</v>
      </c>
      <c r="J903" t="s">
        <v>2451</v>
      </c>
      <c r="K903">
        <f t="shared" si="32"/>
        <v>0</v>
      </c>
      <c r="L903" t="str">
        <f t="shared" si="33"/>
        <v/>
      </c>
    </row>
    <row r="904" spans="1:12" x14ac:dyDescent="0.25">
      <c r="A904" t="s">
        <v>980</v>
      </c>
      <c r="B904" t="s">
        <v>981</v>
      </c>
      <c r="C904" s="2">
        <v>20200000000000</v>
      </c>
      <c r="D904" t="s">
        <v>182</v>
      </c>
      <c r="E904" t="s">
        <v>1241</v>
      </c>
      <c r="F904" t="s">
        <v>1252</v>
      </c>
      <c r="G904" t="s">
        <v>170</v>
      </c>
      <c r="J904" t="s">
        <v>2451</v>
      </c>
      <c r="K904">
        <f t="shared" si="32"/>
        <v>0</v>
      </c>
      <c r="L904" t="str">
        <f t="shared" si="33"/>
        <v/>
      </c>
    </row>
    <row r="905" spans="1:12" x14ac:dyDescent="0.25">
      <c r="A905" t="s">
        <v>672</v>
      </c>
      <c r="B905" t="s">
        <v>673</v>
      </c>
      <c r="C905" s="2">
        <v>20200000000000</v>
      </c>
      <c r="D905" t="s">
        <v>138</v>
      </c>
      <c r="E905" t="s">
        <v>1241</v>
      </c>
      <c r="I905" t="s">
        <v>2466</v>
      </c>
      <c r="J905" t="s">
        <v>2451</v>
      </c>
      <c r="K905">
        <f t="shared" ref="K905:K945" si="34">LEN(J905)-LEN(SUBSTITUTE(J905,"(",""))</f>
        <v>0</v>
      </c>
      <c r="L905" t="str">
        <f t="shared" ref="L905:L945" si="35">IF(K905=1,SUBSTITUTE(SUBSTITUTE(TRIM(RIGHT(SUBSTITUTE(J905,",",REPT(" ",LEN(J905))),LEN(J905))),"'",""),")]",""),"")</f>
        <v/>
      </c>
    </row>
    <row r="906" spans="1:12" x14ac:dyDescent="0.25">
      <c r="A906" t="s">
        <v>938</v>
      </c>
      <c r="B906" t="s">
        <v>939</v>
      </c>
      <c r="C906" s="2">
        <v>20200000000000</v>
      </c>
      <c r="D906" t="s">
        <v>1888</v>
      </c>
      <c r="E906" t="s">
        <v>1241</v>
      </c>
      <c r="I906">
        <v>90004527</v>
      </c>
      <c r="J906" t="s">
        <v>2451</v>
      </c>
      <c r="K906">
        <f t="shared" si="34"/>
        <v>0</v>
      </c>
      <c r="L906" t="str">
        <f t="shared" si="35"/>
        <v/>
      </c>
    </row>
    <row r="907" spans="1:12" x14ac:dyDescent="0.25">
      <c r="A907" t="s">
        <v>942</v>
      </c>
      <c r="B907" t="s">
        <v>1037</v>
      </c>
      <c r="C907" s="2">
        <v>20200000000000</v>
      </c>
      <c r="D907" t="s">
        <v>185</v>
      </c>
      <c r="E907" t="s">
        <v>1243</v>
      </c>
      <c r="J907" t="s">
        <v>2451</v>
      </c>
      <c r="K907">
        <f t="shared" si="34"/>
        <v>0</v>
      </c>
      <c r="L907" t="str">
        <f t="shared" si="35"/>
        <v/>
      </c>
    </row>
    <row r="908" spans="1:12" x14ac:dyDescent="0.25">
      <c r="A908" t="s">
        <v>1565</v>
      </c>
      <c r="B908" t="s">
        <v>1776</v>
      </c>
      <c r="C908" s="2">
        <v>20200000000000</v>
      </c>
      <c r="D908" t="s">
        <v>170</v>
      </c>
      <c r="E908" t="s">
        <v>1241</v>
      </c>
      <c r="I908" t="s">
        <v>2466</v>
      </c>
      <c r="J908" t="s">
        <v>2451</v>
      </c>
      <c r="K908">
        <f t="shared" si="34"/>
        <v>0</v>
      </c>
      <c r="L908" t="str">
        <f t="shared" si="35"/>
        <v/>
      </c>
    </row>
    <row r="909" spans="1:12" x14ac:dyDescent="0.25">
      <c r="A909" t="s">
        <v>714</v>
      </c>
      <c r="B909" t="s">
        <v>715</v>
      </c>
      <c r="C909" s="2">
        <v>20200000000000</v>
      </c>
      <c r="D909" t="s">
        <v>170</v>
      </c>
      <c r="E909" t="s">
        <v>1241</v>
      </c>
      <c r="I909" t="s">
        <v>2466</v>
      </c>
      <c r="J909" t="s">
        <v>2451</v>
      </c>
      <c r="K909">
        <f t="shared" si="34"/>
        <v>0</v>
      </c>
      <c r="L909" t="str">
        <f t="shared" si="35"/>
        <v/>
      </c>
    </row>
    <row r="910" spans="1:12" x14ac:dyDescent="0.25">
      <c r="A910" t="s">
        <v>223</v>
      </c>
      <c r="B910" t="s">
        <v>214</v>
      </c>
      <c r="C910" s="2">
        <v>20200000000000</v>
      </c>
      <c r="D910" t="s">
        <v>1758</v>
      </c>
      <c r="E910" t="s">
        <v>1241</v>
      </c>
      <c r="G910" t="s">
        <v>2954</v>
      </c>
      <c r="I910">
        <v>80398100</v>
      </c>
      <c r="J910" t="s">
        <v>2451</v>
      </c>
      <c r="K910">
        <f t="shared" si="34"/>
        <v>0</v>
      </c>
      <c r="L910" t="str">
        <f t="shared" si="35"/>
        <v/>
      </c>
    </row>
    <row r="911" spans="1:12" x14ac:dyDescent="0.25">
      <c r="A911" t="s">
        <v>714</v>
      </c>
      <c r="B911" t="s">
        <v>715</v>
      </c>
      <c r="C911" s="2">
        <v>20200000000000</v>
      </c>
      <c r="D911" t="s">
        <v>184</v>
      </c>
      <c r="E911" t="s">
        <v>1243</v>
      </c>
      <c r="J911" t="s">
        <v>2451</v>
      </c>
      <c r="K911">
        <f t="shared" si="34"/>
        <v>0</v>
      </c>
      <c r="L911" t="str">
        <f t="shared" si="35"/>
        <v/>
      </c>
    </row>
    <row r="912" spans="1:12" x14ac:dyDescent="0.25">
      <c r="A912" t="s">
        <v>1552</v>
      </c>
      <c r="B912" t="s">
        <v>1</v>
      </c>
      <c r="C912" s="2">
        <v>20200000000000</v>
      </c>
      <c r="D912" t="s">
        <v>184</v>
      </c>
      <c r="E912" t="s">
        <v>1243</v>
      </c>
      <c r="J912" t="s">
        <v>2451</v>
      </c>
      <c r="K912">
        <f t="shared" si="34"/>
        <v>0</v>
      </c>
      <c r="L912" t="str">
        <f t="shared" si="35"/>
        <v/>
      </c>
    </row>
    <row r="913" spans="1:12" x14ac:dyDescent="0.25">
      <c r="A913" t="s">
        <v>32</v>
      </c>
      <c r="B913" t="s">
        <v>2200</v>
      </c>
      <c r="C913" s="2">
        <v>20200000000000</v>
      </c>
      <c r="D913" t="s">
        <v>2304</v>
      </c>
      <c r="E913" t="s">
        <v>1243</v>
      </c>
      <c r="J913" t="s">
        <v>2451</v>
      </c>
      <c r="K913">
        <f t="shared" si="34"/>
        <v>0</v>
      </c>
      <c r="L913" t="str">
        <f t="shared" si="35"/>
        <v/>
      </c>
    </row>
    <row r="914" spans="1:12" x14ac:dyDescent="0.25">
      <c r="A914" t="s">
        <v>1164</v>
      </c>
      <c r="B914" t="s">
        <v>1165</v>
      </c>
      <c r="C914" s="2">
        <v>20200000000000</v>
      </c>
      <c r="D914" t="s">
        <v>163</v>
      </c>
      <c r="E914" t="s">
        <v>1241</v>
      </c>
      <c r="I914" t="s">
        <v>2466</v>
      </c>
      <c r="J914" t="s">
        <v>2451</v>
      </c>
      <c r="K914">
        <f t="shared" si="34"/>
        <v>0</v>
      </c>
      <c r="L914" t="str">
        <f t="shared" si="35"/>
        <v/>
      </c>
    </row>
    <row r="915" spans="1:12" x14ac:dyDescent="0.25">
      <c r="A915" t="s">
        <v>938</v>
      </c>
      <c r="B915" t="s">
        <v>939</v>
      </c>
      <c r="C915" s="2">
        <v>20200000000000</v>
      </c>
      <c r="D915" t="s">
        <v>188</v>
      </c>
      <c r="E915" t="s">
        <v>1243</v>
      </c>
      <c r="J915" t="s">
        <v>2451</v>
      </c>
      <c r="K915">
        <f t="shared" si="34"/>
        <v>0</v>
      </c>
      <c r="L915" t="str">
        <f t="shared" si="35"/>
        <v/>
      </c>
    </row>
    <row r="916" spans="1:12" x14ac:dyDescent="0.25">
      <c r="A916" t="s">
        <v>1565</v>
      </c>
      <c r="B916" t="s">
        <v>1776</v>
      </c>
      <c r="C916" s="2">
        <v>20200000000000</v>
      </c>
      <c r="D916" t="s">
        <v>137</v>
      </c>
      <c r="E916" t="s">
        <v>1243</v>
      </c>
      <c r="J916" t="s">
        <v>2451</v>
      </c>
      <c r="K916">
        <f t="shared" si="34"/>
        <v>0</v>
      </c>
      <c r="L916" t="str">
        <f t="shared" si="35"/>
        <v/>
      </c>
    </row>
    <row r="917" spans="1:12" x14ac:dyDescent="0.25">
      <c r="A917" t="s">
        <v>85</v>
      </c>
      <c r="B917" t="s">
        <v>1003</v>
      </c>
      <c r="C917" s="2">
        <v>20200000000000</v>
      </c>
      <c r="D917" t="s">
        <v>188</v>
      </c>
      <c r="E917" t="s">
        <v>1243</v>
      </c>
      <c r="J917" t="s">
        <v>2451</v>
      </c>
      <c r="K917">
        <f t="shared" si="34"/>
        <v>0</v>
      </c>
      <c r="L917" t="str">
        <f t="shared" si="35"/>
        <v/>
      </c>
    </row>
    <row r="918" spans="1:12" x14ac:dyDescent="0.25">
      <c r="A918" t="s">
        <v>1354</v>
      </c>
      <c r="B918" t="s">
        <v>1</v>
      </c>
      <c r="C918" s="2">
        <v>20200000000000</v>
      </c>
      <c r="D918" t="s">
        <v>158</v>
      </c>
      <c r="E918" t="s">
        <v>1243</v>
      </c>
      <c r="J918" t="s">
        <v>2451</v>
      </c>
      <c r="K918">
        <f t="shared" si="34"/>
        <v>0</v>
      </c>
      <c r="L918" t="str">
        <f t="shared" si="35"/>
        <v/>
      </c>
    </row>
    <row r="919" spans="1:12" x14ac:dyDescent="0.25">
      <c r="A919" t="s">
        <v>945</v>
      </c>
      <c r="B919" t="s">
        <v>946</v>
      </c>
      <c r="C919" s="2">
        <v>20200000000000</v>
      </c>
      <c r="D919" t="s">
        <v>2105</v>
      </c>
      <c r="E919" t="s">
        <v>1242</v>
      </c>
      <c r="I919" t="s">
        <v>2955</v>
      </c>
      <c r="J919" t="s">
        <v>2451</v>
      </c>
      <c r="K919">
        <f t="shared" si="34"/>
        <v>0</v>
      </c>
      <c r="L919" t="str">
        <f t="shared" si="35"/>
        <v/>
      </c>
    </row>
    <row r="920" spans="1:12" x14ac:dyDescent="0.25">
      <c r="A920" t="s">
        <v>945</v>
      </c>
      <c r="B920" t="s">
        <v>1089</v>
      </c>
      <c r="C920" s="2">
        <v>20200000000000</v>
      </c>
      <c r="D920" t="s">
        <v>296</v>
      </c>
      <c r="E920" t="s">
        <v>1242</v>
      </c>
      <c r="F920" t="s">
        <v>1244</v>
      </c>
      <c r="J920" t="s">
        <v>2451</v>
      </c>
      <c r="K920">
        <f t="shared" si="34"/>
        <v>0</v>
      </c>
      <c r="L920" t="str">
        <f t="shared" si="35"/>
        <v/>
      </c>
    </row>
    <row r="921" spans="1:12" x14ac:dyDescent="0.25">
      <c r="A921" t="s">
        <v>945</v>
      </c>
      <c r="B921" t="s">
        <v>1232</v>
      </c>
      <c r="C921" s="2">
        <v>20200000000000</v>
      </c>
      <c r="D921" t="s">
        <v>1116</v>
      </c>
      <c r="E921" t="s">
        <v>1242</v>
      </c>
      <c r="I921" t="s">
        <v>2956</v>
      </c>
      <c r="J921" t="s">
        <v>2957</v>
      </c>
      <c r="K921">
        <f t="shared" si="34"/>
        <v>1</v>
      </c>
      <c r="L921" t="str">
        <f t="shared" si="35"/>
        <v>05.09.1964</v>
      </c>
    </row>
    <row r="922" spans="1:12" x14ac:dyDescent="0.25">
      <c r="A922" t="s">
        <v>945</v>
      </c>
      <c r="B922" t="s">
        <v>946</v>
      </c>
      <c r="C922" s="2">
        <v>20200000000000</v>
      </c>
      <c r="D922" t="s">
        <v>1116</v>
      </c>
      <c r="E922" t="s">
        <v>1242</v>
      </c>
      <c r="I922" t="s">
        <v>2956</v>
      </c>
      <c r="J922" t="s">
        <v>2957</v>
      </c>
      <c r="K922">
        <f t="shared" si="34"/>
        <v>1</v>
      </c>
      <c r="L922" t="str">
        <f t="shared" si="35"/>
        <v>05.09.1964</v>
      </c>
    </row>
    <row r="923" spans="1:12" x14ac:dyDescent="0.25">
      <c r="A923" t="s">
        <v>945</v>
      </c>
      <c r="B923" t="s">
        <v>1089</v>
      </c>
      <c r="C923" s="2">
        <v>20200000000000</v>
      </c>
      <c r="D923" t="s">
        <v>2106</v>
      </c>
      <c r="E923" t="s">
        <v>1242</v>
      </c>
      <c r="I923" t="s">
        <v>2466</v>
      </c>
      <c r="J923" t="s">
        <v>2451</v>
      </c>
      <c r="K923">
        <f t="shared" si="34"/>
        <v>0</v>
      </c>
      <c r="L923" t="str">
        <f t="shared" si="35"/>
        <v/>
      </c>
    </row>
    <row r="924" spans="1:12" x14ac:dyDescent="0.25">
      <c r="A924" t="s">
        <v>945</v>
      </c>
      <c r="B924" t="s">
        <v>1089</v>
      </c>
      <c r="C924" s="2">
        <v>20200000000000</v>
      </c>
      <c r="D924" t="s">
        <v>2429</v>
      </c>
      <c r="F924" t="s">
        <v>1244</v>
      </c>
      <c r="J924" t="s">
        <v>2451</v>
      </c>
      <c r="K924">
        <f t="shared" si="34"/>
        <v>0</v>
      </c>
      <c r="L924" t="str">
        <f t="shared" si="35"/>
        <v/>
      </c>
    </row>
    <row r="925" spans="1:12" x14ac:dyDescent="0.25">
      <c r="A925" t="s">
        <v>945</v>
      </c>
      <c r="B925" t="s">
        <v>1232</v>
      </c>
      <c r="C925" s="2">
        <v>20200000000000</v>
      </c>
      <c r="D925" t="s">
        <v>691</v>
      </c>
      <c r="E925" t="s">
        <v>1242</v>
      </c>
      <c r="I925" t="s">
        <v>2958</v>
      </c>
      <c r="J925" t="s">
        <v>2959</v>
      </c>
      <c r="K925">
        <f t="shared" si="34"/>
        <v>1</v>
      </c>
      <c r="L925" t="str">
        <f t="shared" si="35"/>
        <v>03.11.1967</v>
      </c>
    </row>
    <row r="926" spans="1:12" x14ac:dyDescent="0.25">
      <c r="A926" t="s">
        <v>16</v>
      </c>
      <c r="B926" t="s">
        <v>1</v>
      </c>
      <c r="C926" s="2">
        <v>20200000000000</v>
      </c>
      <c r="D926" t="s">
        <v>1144</v>
      </c>
      <c r="E926" t="s">
        <v>1242</v>
      </c>
      <c r="I926" t="s">
        <v>2960</v>
      </c>
      <c r="J926" t="s">
        <v>2961</v>
      </c>
      <c r="K926">
        <f t="shared" si="34"/>
        <v>1</v>
      </c>
      <c r="L926" t="str">
        <f t="shared" si="35"/>
        <v>19.03.1948</v>
      </c>
    </row>
    <row r="927" spans="1:12" x14ac:dyDescent="0.25">
      <c r="A927" t="s">
        <v>885</v>
      </c>
      <c r="B927" t="s">
        <v>886</v>
      </c>
      <c r="C927" s="2">
        <v>20200000000000</v>
      </c>
      <c r="D927" t="s">
        <v>1974</v>
      </c>
      <c r="E927" t="s">
        <v>1242</v>
      </c>
      <c r="F927" t="s">
        <v>1248</v>
      </c>
      <c r="J927" t="s">
        <v>2451</v>
      </c>
      <c r="K927">
        <f t="shared" si="34"/>
        <v>0</v>
      </c>
      <c r="L927" t="str">
        <f t="shared" si="35"/>
        <v/>
      </c>
    </row>
    <row r="928" spans="1:12" x14ac:dyDescent="0.25">
      <c r="A928" t="s">
        <v>816</v>
      </c>
      <c r="B928" t="s">
        <v>817</v>
      </c>
      <c r="C928" s="2">
        <v>20200000000000</v>
      </c>
      <c r="D928" t="s">
        <v>371</v>
      </c>
      <c r="E928" t="s">
        <v>1242</v>
      </c>
      <c r="I928" t="s">
        <v>2962</v>
      </c>
      <c r="J928" t="s">
        <v>2451</v>
      </c>
      <c r="K928">
        <f t="shared" si="34"/>
        <v>0</v>
      </c>
      <c r="L928" t="str">
        <f t="shared" si="35"/>
        <v/>
      </c>
    </row>
    <row r="929" spans="1:12" x14ac:dyDescent="0.25">
      <c r="A929" t="s">
        <v>938</v>
      </c>
      <c r="B929" t="s">
        <v>939</v>
      </c>
      <c r="C929" s="2">
        <v>20200000000000</v>
      </c>
      <c r="D929" t="s">
        <v>2107</v>
      </c>
      <c r="E929" t="s">
        <v>1242</v>
      </c>
      <c r="I929" t="s">
        <v>2963</v>
      </c>
      <c r="J929" t="s">
        <v>2964</v>
      </c>
      <c r="K929">
        <f t="shared" si="34"/>
        <v>3</v>
      </c>
      <c r="L929" t="str">
        <f t="shared" si="35"/>
        <v/>
      </c>
    </row>
    <row r="930" spans="1:12" x14ac:dyDescent="0.25">
      <c r="A930" t="s">
        <v>1358</v>
      </c>
      <c r="B930" t="s">
        <v>214</v>
      </c>
      <c r="C930" s="2">
        <v>20200000000000</v>
      </c>
      <c r="D930" t="s">
        <v>2108</v>
      </c>
      <c r="E930" t="s">
        <v>1242</v>
      </c>
      <c r="F930" t="s">
        <v>1244</v>
      </c>
      <c r="I930" t="s">
        <v>2965</v>
      </c>
      <c r="J930" t="s">
        <v>2966</v>
      </c>
      <c r="K930">
        <f t="shared" si="34"/>
        <v>2</v>
      </c>
      <c r="L930" t="str">
        <f t="shared" si="35"/>
        <v/>
      </c>
    </row>
    <row r="931" spans="1:12" x14ac:dyDescent="0.25">
      <c r="A931" t="s">
        <v>967</v>
      </c>
      <c r="B931" t="s">
        <v>1458</v>
      </c>
      <c r="C931" s="2">
        <v>20200000000000</v>
      </c>
      <c r="D931" t="s">
        <v>54</v>
      </c>
      <c r="E931" t="s">
        <v>1242</v>
      </c>
      <c r="F931" t="s">
        <v>1244</v>
      </c>
      <c r="I931" t="s">
        <v>2967</v>
      </c>
      <c r="J931" t="s">
        <v>2968</v>
      </c>
      <c r="K931">
        <f t="shared" si="34"/>
        <v>2</v>
      </c>
      <c r="L931" t="str">
        <f t="shared" si="35"/>
        <v/>
      </c>
    </row>
    <row r="932" spans="1:12" x14ac:dyDescent="0.25">
      <c r="A932" t="s">
        <v>1293</v>
      </c>
      <c r="B932" t="s">
        <v>1294</v>
      </c>
      <c r="C932" s="2">
        <v>20200000000000</v>
      </c>
      <c r="D932" t="s">
        <v>54</v>
      </c>
      <c r="E932" t="s">
        <v>1242</v>
      </c>
      <c r="F932" t="s">
        <v>1244</v>
      </c>
      <c r="I932" t="s">
        <v>2967</v>
      </c>
      <c r="J932" t="s">
        <v>2968</v>
      </c>
      <c r="K932">
        <f t="shared" si="34"/>
        <v>2</v>
      </c>
      <c r="L932" t="str">
        <f t="shared" si="35"/>
        <v/>
      </c>
    </row>
    <row r="933" spans="1:12" x14ac:dyDescent="0.25">
      <c r="A933" t="s">
        <v>1352</v>
      </c>
      <c r="B933" t="s">
        <v>214</v>
      </c>
      <c r="C933" s="2">
        <v>20200000000000</v>
      </c>
      <c r="D933" t="s">
        <v>900</v>
      </c>
      <c r="F933" t="s">
        <v>1244</v>
      </c>
      <c r="J933" t="s">
        <v>2969</v>
      </c>
      <c r="K933">
        <f t="shared" si="34"/>
        <v>40</v>
      </c>
      <c r="L933" t="str">
        <f t="shared" si="35"/>
        <v/>
      </c>
    </row>
    <row r="934" spans="1:12" x14ac:dyDescent="0.25">
      <c r="A934" t="s">
        <v>423</v>
      </c>
      <c r="B934" t="s">
        <v>914</v>
      </c>
      <c r="C934" s="2">
        <v>20200000000000</v>
      </c>
      <c r="D934" t="s">
        <v>906</v>
      </c>
      <c r="E934" t="s">
        <v>1241</v>
      </c>
      <c r="F934" t="s">
        <v>1244</v>
      </c>
      <c r="J934" t="s">
        <v>2970</v>
      </c>
      <c r="K934">
        <f t="shared" si="34"/>
        <v>5</v>
      </c>
      <c r="L934" t="str">
        <f t="shared" si="35"/>
        <v/>
      </c>
    </row>
    <row r="935" spans="1:12" x14ac:dyDescent="0.25">
      <c r="A935" t="s">
        <v>223</v>
      </c>
      <c r="B935" t="s">
        <v>214</v>
      </c>
      <c r="C935" s="2">
        <v>20200000000000</v>
      </c>
      <c r="D935" t="s">
        <v>906</v>
      </c>
      <c r="E935" t="s">
        <v>1241</v>
      </c>
      <c r="F935" t="s">
        <v>1244</v>
      </c>
      <c r="J935" t="s">
        <v>2970</v>
      </c>
      <c r="K935">
        <f t="shared" si="34"/>
        <v>5</v>
      </c>
      <c r="L935" t="str">
        <f t="shared" si="35"/>
        <v/>
      </c>
    </row>
    <row r="936" spans="1:12" x14ac:dyDescent="0.25">
      <c r="A936" t="s">
        <v>1161</v>
      </c>
      <c r="B936" t="s">
        <v>1</v>
      </c>
      <c r="C936" s="2">
        <v>20200000000000</v>
      </c>
      <c r="D936" t="s">
        <v>2305</v>
      </c>
      <c r="E936" t="s">
        <v>1241</v>
      </c>
      <c r="F936" t="s">
        <v>2465</v>
      </c>
      <c r="J936" t="s">
        <v>2451</v>
      </c>
      <c r="K936">
        <f t="shared" si="34"/>
        <v>0</v>
      </c>
      <c r="L936" t="str">
        <f t="shared" si="35"/>
        <v/>
      </c>
    </row>
    <row r="937" spans="1:12" x14ac:dyDescent="0.25">
      <c r="A937" t="s">
        <v>223</v>
      </c>
      <c r="B937" t="s">
        <v>214</v>
      </c>
      <c r="C937" s="2">
        <v>20200000000000</v>
      </c>
      <c r="D937" t="s">
        <v>2409</v>
      </c>
      <c r="F937" t="s">
        <v>1244</v>
      </c>
      <c r="J937" t="s">
        <v>2971</v>
      </c>
      <c r="K937">
        <f t="shared" si="34"/>
        <v>7</v>
      </c>
      <c r="L937" t="str">
        <f t="shared" si="35"/>
        <v/>
      </c>
    </row>
    <row r="938" spans="1:12" x14ac:dyDescent="0.25">
      <c r="A938" t="s">
        <v>8</v>
      </c>
      <c r="B938" t="s">
        <v>1</v>
      </c>
      <c r="C938" s="2">
        <v>20200000000000</v>
      </c>
      <c r="D938" t="s">
        <v>2306</v>
      </c>
      <c r="E938" t="s">
        <v>1241</v>
      </c>
      <c r="G938" t="s">
        <v>2972</v>
      </c>
      <c r="I938">
        <v>90006399</v>
      </c>
      <c r="J938" t="s">
        <v>2973</v>
      </c>
      <c r="K938">
        <f t="shared" si="34"/>
        <v>17</v>
      </c>
      <c r="L938" t="str">
        <f t="shared" si="35"/>
        <v/>
      </c>
    </row>
    <row r="939" spans="1:12" x14ac:dyDescent="0.25">
      <c r="A939" t="s">
        <v>1119</v>
      </c>
      <c r="B939" t="s">
        <v>1120</v>
      </c>
      <c r="C939" s="2">
        <v>20200000000000</v>
      </c>
      <c r="D939" t="s">
        <v>2307</v>
      </c>
      <c r="E939" t="s">
        <v>1251</v>
      </c>
      <c r="J939" t="s">
        <v>2451</v>
      </c>
      <c r="K939">
        <f t="shared" si="34"/>
        <v>0</v>
      </c>
      <c r="L939" t="str">
        <f t="shared" si="35"/>
        <v/>
      </c>
    </row>
    <row r="940" spans="1:12" x14ac:dyDescent="0.25">
      <c r="A940" t="s">
        <v>1302</v>
      </c>
      <c r="B940" t="s">
        <v>214</v>
      </c>
      <c r="C940" s="2">
        <v>20200000000000</v>
      </c>
      <c r="D940" t="s">
        <v>1067</v>
      </c>
      <c r="E940" t="s">
        <v>1242</v>
      </c>
      <c r="F940" t="s">
        <v>1248</v>
      </c>
      <c r="J940" t="s">
        <v>2451</v>
      </c>
      <c r="K940">
        <f t="shared" si="34"/>
        <v>0</v>
      </c>
      <c r="L940" t="str">
        <f t="shared" si="35"/>
        <v/>
      </c>
    </row>
    <row r="941" spans="1:12" x14ac:dyDescent="0.25">
      <c r="A941" t="s">
        <v>2166</v>
      </c>
      <c r="B941" t="s">
        <v>2167</v>
      </c>
      <c r="C941" s="2">
        <v>20200000000000</v>
      </c>
      <c r="D941" t="s">
        <v>1067</v>
      </c>
      <c r="E941" t="s">
        <v>1242</v>
      </c>
      <c r="F941" t="s">
        <v>1248</v>
      </c>
      <c r="J941" t="s">
        <v>2451</v>
      </c>
      <c r="K941">
        <f t="shared" si="34"/>
        <v>0</v>
      </c>
      <c r="L941" t="str">
        <f t="shared" si="35"/>
        <v/>
      </c>
    </row>
    <row r="942" spans="1:12" x14ac:dyDescent="0.25">
      <c r="A942" t="s">
        <v>627</v>
      </c>
      <c r="B942" t="s">
        <v>628</v>
      </c>
      <c r="C942" s="2">
        <v>20200000000000</v>
      </c>
      <c r="D942" t="s">
        <v>244</v>
      </c>
      <c r="E942" t="s">
        <v>1241</v>
      </c>
      <c r="F942" t="s">
        <v>2465</v>
      </c>
      <c r="J942" t="s">
        <v>2451</v>
      </c>
      <c r="K942">
        <f t="shared" si="34"/>
        <v>0</v>
      </c>
      <c r="L942" t="str">
        <f t="shared" si="35"/>
        <v/>
      </c>
    </row>
    <row r="943" spans="1:12" x14ac:dyDescent="0.25">
      <c r="A943" t="s">
        <v>942</v>
      </c>
      <c r="B943" t="s">
        <v>1</v>
      </c>
      <c r="C943" s="2">
        <v>20200000000000</v>
      </c>
      <c r="D943" t="s">
        <v>2109</v>
      </c>
      <c r="E943" t="s">
        <v>1242</v>
      </c>
      <c r="I943" t="s">
        <v>2974</v>
      </c>
      <c r="J943" t="s">
        <v>2975</v>
      </c>
      <c r="K943">
        <f t="shared" si="34"/>
        <v>1</v>
      </c>
      <c r="L943" t="str">
        <f t="shared" si="35"/>
        <v>12.07.1971</v>
      </c>
    </row>
    <row r="944" spans="1:12" x14ac:dyDescent="0.25">
      <c r="A944" t="s">
        <v>1358</v>
      </c>
      <c r="B944" t="s">
        <v>214</v>
      </c>
      <c r="C944" s="2">
        <v>20200000000000</v>
      </c>
      <c r="D944" t="s">
        <v>2308</v>
      </c>
      <c r="E944" t="s">
        <v>1241</v>
      </c>
      <c r="G944" t="s">
        <v>2976</v>
      </c>
      <c r="I944">
        <v>75007215</v>
      </c>
      <c r="J944" t="s">
        <v>2451</v>
      </c>
      <c r="K944">
        <f t="shared" si="34"/>
        <v>0</v>
      </c>
      <c r="L944" t="str">
        <f t="shared" si="35"/>
        <v/>
      </c>
    </row>
    <row r="945" spans="1:12" x14ac:dyDescent="0.25">
      <c r="A945" t="s">
        <v>488</v>
      </c>
      <c r="B945" t="s">
        <v>489</v>
      </c>
      <c r="C945" s="2">
        <v>20200000000000</v>
      </c>
      <c r="D945" t="s">
        <v>2410</v>
      </c>
      <c r="F945" t="s">
        <v>1244</v>
      </c>
      <c r="J945" t="s">
        <v>2977</v>
      </c>
      <c r="K945">
        <f t="shared" si="34"/>
        <v>40</v>
      </c>
      <c r="L945" t="str">
        <f t="shared" si="35"/>
        <v/>
      </c>
    </row>
    <row r="946" spans="1:12" x14ac:dyDescent="0.25">
      <c r="A946" t="s">
        <v>488</v>
      </c>
      <c r="B946" t="s">
        <v>489</v>
      </c>
      <c r="C946" s="2">
        <v>20200000000000</v>
      </c>
      <c r="D946" t="s">
        <v>1516</v>
      </c>
      <c r="E946" t="s">
        <v>1243</v>
      </c>
      <c r="J946" t="s">
        <v>2451</v>
      </c>
    </row>
    <row r="947" spans="1:12" x14ac:dyDescent="0.25">
      <c r="A947" t="s">
        <v>1161</v>
      </c>
      <c r="B947" t="s">
        <v>1</v>
      </c>
      <c r="C947" s="2">
        <v>20200000000000</v>
      </c>
      <c r="D947" t="s">
        <v>68</v>
      </c>
      <c r="E947" t="s">
        <v>1242</v>
      </c>
      <c r="I947" t="s">
        <v>2978</v>
      </c>
      <c r="J947" t="s">
        <v>2979</v>
      </c>
      <c r="K947">
        <f t="shared" ref="K947:K989" si="36">LEN(J947)-LEN(SUBSTITUTE(J947,"(",""))</f>
        <v>1</v>
      </c>
      <c r="L947" t="str">
        <f t="shared" ref="L947:L989" si="37">IF(K947=1,SUBSTITUTE(SUBSTITUTE(TRIM(RIGHT(SUBSTITUTE(J947,",",REPT(" ",LEN(J947))),LEN(J947))),"'",""),")]",""),"")</f>
        <v>16.01.1983</v>
      </c>
    </row>
    <row r="948" spans="1:12" x14ac:dyDescent="0.25">
      <c r="A948" t="s">
        <v>945</v>
      </c>
      <c r="B948" t="s">
        <v>1232</v>
      </c>
      <c r="C948" s="2">
        <v>20200000000000</v>
      </c>
      <c r="D948" t="s">
        <v>280</v>
      </c>
      <c r="E948" t="s">
        <v>1242</v>
      </c>
      <c r="F948" t="s">
        <v>1248</v>
      </c>
      <c r="J948" t="s">
        <v>2451</v>
      </c>
      <c r="K948">
        <f t="shared" si="36"/>
        <v>0</v>
      </c>
      <c r="L948" t="str">
        <f t="shared" si="37"/>
        <v/>
      </c>
    </row>
    <row r="949" spans="1:12" x14ac:dyDescent="0.25">
      <c r="A949" t="s">
        <v>488</v>
      </c>
      <c r="B949" t="s">
        <v>489</v>
      </c>
      <c r="C949" s="2">
        <v>20200000000000</v>
      </c>
      <c r="D949" t="s">
        <v>1889</v>
      </c>
      <c r="E949" t="s">
        <v>1241</v>
      </c>
      <c r="I949">
        <v>10858008</v>
      </c>
      <c r="J949" t="s">
        <v>2980</v>
      </c>
      <c r="K949">
        <f t="shared" si="36"/>
        <v>1</v>
      </c>
      <c r="L949" t="str">
        <f t="shared" si="37"/>
        <v>10858008</v>
      </c>
    </row>
    <row r="950" spans="1:12" x14ac:dyDescent="0.25">
      <c r="A950" t="s">
        <v>1290</v>
      </c>
      <c r="B950" t="s">
        <v>214</v>
      </c>
      <c r="C950" s="2">
        <v>20200000000000</v>
      </c>
      <c r="D950" t="s">
        <v>1890</v>
      </c>
      <c r="E950" t="s">
        <v>1241</v>
      </c>
      <c r="I950">
        <v>10858008</v>
      </c>
      <c r="J950" t="s">
        <v>2980</v>
      </c>
      <c r="K950">
        <f t="shared" si="36"/>
        <v>1</v>
      </c>
      <c r="L950" t="str">
        <f t="shared" si="37"/>
        <v>10858008</v>
      </c>
    </row>
    <row r="951" spans="1:12" x14ac:dyDescent="0.25">
      <c r="A951" t="s">
        <v>515</v>
      </c>
      <c r="B951" t="s">
        <v>214</v>
      </c>
      <c r="C951" s="2">
        <v>20200000000000</v>
      </c>
      <c r="D951" t="s">
        <v>1891</v>
      </c>
      <c r="E951" t="s">
        <v>1241</v>
      </c>
      <c r="F951" t="s">
        <v>1252</v>
      </c>
      <c r="G951" t="s">
        <v>1890</v>
      </c>
      <c r="I951">
        <v>10858008</v>
      </c>
      <c r="J951" t="s">
        <v>2980</v>
      </c>
      <c r="K951">
        <f t="shared" si="36"/>
        <v>1</v>
      </c>
      <c r="L951" t="str">
        <f t="shared" si="37"/>
        <v>10858008</v>
      </c>
    </row>
    <row r="952" spans="1:12" x14ac:dyDescent="0.25">
      <c r="A952" t="s">
        <v>1293</v>
      </c>
      <c r="B952" t="s">
        <v>1294</v>
      </c>
      <c r="C952" s="2">
        <v>20200000000000</v>
      </c>
      <c r="D952" t="s">
        <v>1892</v>
      </c>
      <c r="E952" t="s">
        <v>1241</v>
      </c>
      <c r="I952" t="s">
        <v>2981</v>
      </c>
      <c r="J952" t="s">
        <v>2982</v>
      </c>
      <c r="K952">
        <f t="shared" si="36"/>
        <v>1</v>
      </c>
      <c r="L952" t="str">
        <f t="shared" si="37"/>
        <v>XX595.615</v>
      </c>
    </row>
    <row r="953" spans="1:12" x14ac:dyDescent="0.25">
      <c r="A953" t="s">
        <v>1293</v>
      </c>
      <c r="B953" t="s">
        <v>1294</v>
      </c>
      <c r="C953" s="2">
        <v>20200000000000</v>
      </c>
      <c r="D953" t="s">
        <v>2309</v>
      </c>
      <c r="E953" t="s">
        <v>1243</v>
      </c>
      <c r="J953" t="s">
        <v>2451</v>
      </c>
      <c r="K953">
        <f t="shared" si="36"/>
        <v>0</v>
      </c>
      <c r="L953" t="str">
        <f t="shared" si="37"/>
        <v/>
      </c>
    </row>
    <row r="954" spans="1:12" x14ac:dyDescent="0.25">
      <c r="A954" t="s">
        <v>2179</v>
      </c>
      <c r="B954" t="s">
        <v>2180</v>
      </c>
      <c r="C954" s="2">
        <v>20200000000000</v>
      </c>
      <c r="D954" t="s">
        <v>1893</v>
      </c>
      <c r="E954" t="s">
        <v>1241</v>
      </c>
      <c r="G954" t="s">
        <v>2972</v>
      </c>
      <c r="I954">
        <v>90006399</v>
      </c>
      <c r="J954" t="s">
        <v>2451</v>
      </c>
      <c r="K954">
        <f t="shared" si="36"/>
        <v>0</v>
      </c>
      <c r="L954" t="str">
        <f t="shared" si="37"/>
        <v/>
      </c>
    </row>
    <row r="955" spans="1:12" x14ac:dyDescent="0.25">
      <c r="A955" t="s">
        <v>1584</v>
      </c>
      <c r="B955" t="s">
        <v>1</v>
      </c>
      <c r="C955" s="2">
        <v>20200000000000</v>
      </c>
      <c r="D955" t="s">
        <v>1893</v>
      </c>
      <c r="E955" t="s">
        <v>1241</v>
      </c>
      <c r="G955" t="s">
        <v>2972</v>
      </c>
      <c r="I955">
        <v>90006399</v>
      </c>
      <c r="J955" t="s">
        <v>2451</v>
      </c>
      <c r="K955">
        <f t="shared" si="36"/>
        <v>0</v>
      </c>
      <c r="L955" t="str">
        <f t="shared" si="37"/>
        <v/>
      </c>
    </row>
    <row r="956" spans="1:12" x14ac:dyDescent="0.25">
      <c r="A956" t="s">
        <v>942</v>
      </c>
      <c r="B956" t="s">
        <v>1037</v>
      </c>
      <c r="C956" s="2">
        <v>20200000000000</v>
      </c>
      <c r="D956" t="s">
        <v>2310</v>
      </c>
      <c r="E956" t="s">
        <v>1251</v>
      </c>
      <c r="J956" t="s">
        <v>2451</v>
      </c>
      <c r="K956">
        <f t="shared" si="36"/>
        <v>0</v>
      </c>
      <c r="L956" t="str">
        <f t="shared" si="37"/>
        <v/>
      </c>
    </row>
    <row r="957" spans="1:12" x14ac:dyDescent="0.25">
      <c r="A957" t="s">
        <v>879</v>
      </c>
      <c r="B957" t="s">
        <v>847</v>
      </c>
      <c r="C957" s="2">
        <v>20200000000000</v>
      </c>
      <c r="D957" t="s">
        <v>1762</v>
      </c>
      <c r="E957" t="s">
        <v>1241</v>
      </c>
      <c r="F957" t="s">
        <v>2465</v>
      </c>
      <c r="J957" t="s">
        <v>2983</v>
      </c>
      <c r="K957">
        <f t="shared" si="36"/>
        <v>1</v>
      </c>
      <c r="L957" t="str">
        <f t="shared" si="37"/>
        <v>80070836</v>
      </c>
    </row>
    <row r="958" spans="1:12" x14ac:dyDescent="0.25">
      <c r="A958" t="s">
        <v>879</v>
      </c>
      <c r="B958" t="s">
        <v>847</v>
      </c>
      <c r="C958" s="2">
        <v>20200000000000</v>
      </c>
      <c r="D958" t="s">
        <v>1895</v>
      </c>
      <c r="E958" t="s">
        <v>1243</v>
      </c>
      <c r="G958" t="s">
        <v>2984</v>
      </c>
      <c r="I958">
        <v>12670875</v>
      </c>
      <c r="J958" t="s">
        <v>2451</v>
      </c>
      <c r="K958">
        <f t="shared" si="36"/>
        <v>0</v>
      </c>
      <c r="L958" t="str">
        <f t="shared" si="37"/>
        <v/>
      </c>
    </row>
    <row r="959" spans="1:12" x14ac:dyDescent="0.25">
      <c r="A959" t="s">
        <v>714</v>
      </c>
      <c r="B959" t="s">
        <v>715</v>
      </c>
      <c r="C959" s="2">
        <v>20200000000000</v>
      </c>
      <c r="D959" t="s">
        <v>172</v>
      </c>
      <c r="E959" t="s">
        <v>1243</v>
      </c>
      <c r="I959">
        <v>10472757</v>
      </c>
      <c r="J959" t="s">
        <v>2985</v>
      </c>
      <c r="K959">
        <f t="shared" si="36"/>
        <v>4</v>
      </c>
      <c r="L959" t="str">
        <f t="shared" si="37"/>
        <v/>
      </c>
    </row>
    <row r="960" spans="1:12" x14ac:dyDescent="0.25">
      <c r="A960" t="s">
        <v>714</v>
      </c>
      <c r="B960" t="s">
        <v>715</v>
      </c>
      <c r="C960" s="2">
        <v>20200000000000</v>
      </c>
      <c r="D960" t="s">
        <v>1896</v>
      </c>
      <c r="E960" t="s">
        <v>1241</v>
      </c>
      <c r="G960" t="s">
        <v>2986</v>
      </c>
      <c r="I960">
        <v>10472757</v>
      </c>
      <c r="J960" t="s">
        <v>2987</v>
      </c>
      <c r="K960">
        <f t="shared" si="36"/>
        <v>1</v>
      </c>
      <c r="L960" t="str">
        <f t="shared" si="37"/>
        <v>10472757</v>
      </c>
    </row>
    <row r="961" spans="1:12" x14ac:dyDescent="0.25">
      <c r="A961" t="s">
        <v>198</v>
      </c>
      <c r="B961" t="s">
        <v>1300</v>
      </c>
      <c r="C961" s="2">
        <v>20200000000000</v>
      </c>
      <c r="D961" t="s">
        <v>131</v>
      </c>
      <c r="E961" t="s">
        <v>1243</v>
      </c>
      <c r="G961" t="s">
        <v>2988</v>
      </c>
      <c r="I961">
        <v>10490979</v>
      </c>
      <c r="J961" t="s">
        <v>2451</v>
      </c>
      <c r="K961">
        <f t="shared" si="36"/>
        <v>0</v>
      </c>
      <c r="L961" t="str">
        <f t="shared" si="37"/>
        <v/>
      </c>
    </row>
    <row r="962" spans="1:12" x14ac:dyDescent="0.25">
      <c r="A962" t="s">
        <v>198</v>
      </c>
      <c r="B962" t="s">
        <v>1300</v>
      </c>
      <c r="C962" s="2">
        <v>20200000000000</v>
      </c>
      <c r="D962" t="s">
        <v>131</v>
      </c>
      <c r="E962" t="s">
        <v>1243</v>
      </c>
      <c r="G962" t="s">
        <v>2988</v>
      </c>
      <c r="I962">
        <v>10490979</v>
      </c>
      <c r="J962" t="s">
        <v>2451</v>
      </c>
      <c r="K962">
        <f t="shared" si="36"/>
        <v>0</v>
      </c>
      <c r="L962" t="str">
        <f t="shared" si="37"/>
        <v/>
      </c>
    </row>
    <row r="963" spans="1:12" x14ac:dyDescent="0.25">
      <c r="A963" t="s">
        <v>198</v>
      </c>
      <c r="B963" t="s">
        <v>1300</v>
      </c>
      <c r="C963" s="2">
        <v>20200000000000</v>
      </c>
      <c r="D963" t="s">
        <v>2311</v>
      </c>
      <c r="E963" t="s">
        <v>1242</v>
      </c>
      <c r="I963" t="s">
        <v>2466</v>
      </c>
      <c r="J963" t="s">
        <v>2451</v>
      </c>
      <c r="K963">
        <f t="shared" si="36"/>
        <v>0</v>
      </c>
      <c r="L963" t="str">
        <f t="shared" si="37"/>
        <v/>
      </c>
    </row>
    <row r="964" spans="1:12" x14ac:dyDescent="0.25">
      <c r="A964" t="s">
        <v>1384</v>
      </c>
      <c r="B964" t="s">
        <v>1</v>
      </c>
      <c r="C964" s="2">
        <v>20200000000000</v>
      </c>
      <c r="D964" t="s">
        <v>376</v>
      </c>
      <c r="E964" t="s">
        <v>1243</v>
      </c>
      <c r="F964" t="s">
        <v>2465</v>
      </c>
      <c r="J964" t="s">
        <v>2451</v>
      </c>
      <c r="K964">
        <f t="shared" si="36"/>
        <v>0</v>
      </c>
      <c r="L964" t="str">
        <f t="shared" si="37"/>
        <v/>
      </c>
    </row>
    <row r="965" spans="1:12" x14ac:dyDescent="0.25">
      <c r="A965" t="s">
        <v>942</v>
      </c>
      <c r="B965" t="s">
        <v>1</v>
      </c>
      <c r="C965" s="2">
        <v>20200000000000</v>
      </c>
      <c r="D965" t="s">
        <v>2110</v>
      </c>
      <c r="E965" t="s">
        <v>1242</v>
      </c>
      <c r="F965" t="s">
        <v>1244</v>
      </c>
      <c r="J965" t="s">
        <v>2989</v>
      </c>
      <c r="K965">
        <f t="shared" si="36"/>
        <v>2</v>
      </c>
      <c r="L965" t="str">
        <f t="shared" si="37"/>
        <v/>
      </c>
    </row>
    <row r="966" spans="1:12" x14ac:dyDescent="0.25">
      <c r="A966" t="s">
        <v>627</v>
      </c>
      <c r="B966" t="s">
        <v>628</v>
      </c>
      <c r="C966" s="2">
        <v>20200000000000</v>
      </c>
      <c r="D966" t="s">
        <v>2312</v>
      </c>
      <c r="E966" t="s">
        <v>1251</v>
      </c>
      <c r="J966" t="s">
        <v>2451</v>
      </c>
      <c r="K966">
        <f t="shared" si="36"/>
        <v>0</v>
      </c>
      <c r="L966" t="str">
        <f t="shared" si="37"/>
        <v/>
      </c>
    </row>
    <row r="967" spans="1:12" x14ac:dyDescent="0.25">
      <c r="A967" t="s">
        <v>1308</v>
      </c>
      <c r="B967" t="s">
        <v>30</v>
      </c>
      <c r="C967" s="2">
        <v>20200000000000</v>
      </c>
      <c r="D967" t="s">
        <v>897</v>
      </c>
      <c r="E967" t="s">
        <v>1241</v>
      </c>
      <c r="F967" t="s">
        <v>1244</v>
      </c>
      <c r="J967" t="s">
        <v>2451</v>
      </c>
      <c r="K967">
        <f t="shared" si="36"/>
        <v>0</v>
      </c>
      <c r="L967" t="str">
        <f t="shared" si="37"/>
        <v/>
      </c>
    </row>
    <row r="968" spans="1:12" x14ac:dyDescent="0.25">
      <c r="A968" t="s">
        <v>1568</v>
      </c>
      <c r="B968" t="s">
        <v>30</v>
      </c>
      <c r="C968" s="2">
        <v>20200000000000</v>
      </c>
      <c r="D968" t="s">
        <v>897</v>
      </c>
      <c r="E968" t="s">
        <v>1241</v>
      </c>
      <c r="F968" t="s">
        <v>1244</v>
      </c>
      <c r="J968" t="s">
        <v>2451</v>
      </c>
      <c r="K968">
        <f t="shared" si="36"/>
        <v>0</v>
      </c>
      <c r="L968" t="str">
        <f t="shared" si="37"/>
        <v/>
      </c>
    </row>
    <row r="969" spans="1:12" x14ac:dyDescent="0.25">
      <c r="A969" t="s">
        <v>832</v>
      </c>
      <c r="B969" t="s">
        <v>926</v>
      </c>
      <c r="C969" s="2">
        <v>20200000000000</v>
      </c>
      <c r="D969" t="s">
        <v>1970</v>
      </c>
      <c r="E969" t="s">
        <v>1242</v>
      </c>
      <c r="F969" t="s">
        <v>1244</v>
      </c>
      <c r="I969" t="s">
        <v>2466</v>
      </c>
      <c r="J969" t="s">
        <v>2451</v>
      </c>
      <c r="K969">
        <f t="shared" si="36"/>
        <v>0</v>
      </c>
      <c r="L969" t="str">
        <f t="shared" si="37"/>
        <v/>
      </c>
    </row>
    <row r="970" spans="1:12" x14ac:dyDescent="0.25">
      <c r="A970" t="s">
        <v>1293</v>
      </c>
      <c r="B970" t="s">
        <v>1294</v>
      </c>
      <c r="C970" s="2">
        <v>20200000000000</v>
      </c>
      <c r="D970" t="s">
        <v>1971</v>
      </c>
      <c r="E970" t="s">
        <v>1242</v>
      </c>
      <c r="F970" t="s">
        <v>1244</v>
      </c>
      <c r="I970" t="s">
        <v>2466</v>
      </c>
      <c r="J970" t="s">
        <v>2451</v>
      </c>
      <c r="K970">
        <f t="shared" si="36"/>
        <v>0</v>
      </c>
      <c r="L970" t="str">
        <f t="shared" si="37"/>
        <v/>
      </c>
    </row>
    <row r="971" spans="1:12" x14ac:dyDescent="0.25">
      <c r="A971" t="s">
        <v>945</v>
      </c>
      <c r="B971" t="s">
        <v>1089</v>
      </c>
      <c r="C971" s="2">
        <v>20200000000000</v>
      </c>
      <c r="D971" t="s">
        <v>1897</v>
      </c>
      <c r="E971" t="s">
        <v>1241</v>
      </c>
      <c r="F971" t="s">
        <v>2465</v>
      </c>
      <c r="J971" t="s">
        <v>2451</v>
      </c>
      <c r="K971">
        <f t="shared" si="36"/>
        <v>0</v>
      </c>
      <c r="L971" t="str">
        <f t="shared" si="37"/>
        <v/>
      </c>
    </row>
    <row r="972" spans="1:12" x14ac:dyDescent="0.25">
      <c r="A972" t="s">
        <v>13</v>
      </c>
      <c r="B972" t="s">
        <v>30</v>
      </c>
      <c r="C972" s="2">
        <v>20200000000000</v>
      </c>
      <c r="D972" t="s">
        <v>694</v>
      </c>
      <c r="E972" t="s">
        <v>1242</v>
      </c>
      <c r="F972" t="s">
        <v>1248</v>
      </c>
      <c r="I972" t="s">
        <v>2990</v>
      </c>
      <c r="J972" t="s">
        <v>2451</v>
      </c>
      <c r="K972">
        <f t="shared" si="36"/>
        <v>0</v>
      </c>
      <c r="L972" t="str">
        <f t="shared" si="37"/>
        <v/>
      </c>
    </row>
    <row r="973" spans="1:12" x14ac:dyDescent="0.25">
      <c r="A973" t="s">
        <v>1293</v>
      </c>
      <c r="B973" t="s">
        <v>1294</v>
      </c>
      <c r="C973" s="2">
        <v>20200000000000</v>
      </c>
      <c r="D973" t="s">
        <v>2111</v>
      </c>
      <c r="E973" t="s">
        <v>1242</v>
      </c>
      <c r="I973" t="s">
        <v>2466</v>
      </c>
      <c r="J973" t="s">
        <v>2451</v>
      </c>
      <c r="K973">
        <f t="shared" si="36"/>
        <v>0</v>
      </c>
      <c r="L973" t="str">
        <f t="shared" si="37"/>
        <v/>
      </c>
    </row>
    <row r="974" spans="1:12" x14ac:dyDescent="0.25">
      <c r="A974" t="s">
        <v>1293</v>
      </c>
      <c r="B974" t="s">
        <v>1294</v>
      </c>
      <c r="C974" s="2">
        <v>20200000000000</v>
      </c>
      <c r="D974" t="s">
        <v>157</v>
      </c>
      <c r="E974" t="s">
        <v>1242</v>
      </c>
      <c r="F974" t="s">
        <v>1244</v>
      </c>
      <c r="I974" t="s">
        <v>2991</v>
      </c>
      <c r="J974" t="s">
        <v>2451</v>
      </c>
      <c r="K974">
        <f t="shared" si="36"/>
        <v>0</v>
      </c>
      <c r="L974" t="str">
        <f t="shared" si="37"/>
        <v/>
      </c>
    </row>
    <row r="975" spans="1:12" x14ac:dyDescent="0.25">
      <c r="A975" t="s">
        <v>85</v>
      </c>
      <c r="B975" t="s">
        <v>1003</v>
      </c>
      <c r="C975" s="2">
        <v>20200000000000</v>
      </c>
      <c r="D975" t="s">
        <v>157</v>
      </c>
      <c r="E975" t="s">
        <v>1242</v>
      </c>
      <c r="F975" t="s">
        <v>1244</v>
      </c>
      <c r="I975" t="s">
        <v>2992</v>
      </c>
      <c r="J975" t="s">
        <v>2451</v>
      </c>
      <c r="K975">
        <f t="shared" si="36"/>
        <v>0</v>
      </c>
      <c r="L975" t="str">
        <f t="shared" si="37"/>
        <v/>
      </c>
    </row>
    <row r="976" spans="1:12" x14ac:dyDescent="0.25">
      <c r="A976" t="s">
        <v>1316</v>
      </c>
      <c r="B976" t="s">
        <v>1</v>
      </c>
      <c r="C976" s="2">
        <v>20200000000000</v>
      </c>
      <c r="D976" t="s">
        <v>2112</v>
      </c>
      <c r="E976" t="s">
        <v>1242</v>
      </c>
      <c r="I976" t="s">
        <v>2466</v>
      </c>
      <c r="J976" t="s">
        <v>2451</v>
      </c>
      <c r="K976">
        <f t="shared" si="36"/>
        <v>0</v>
      </c>
      <c r="L976" t="str">
        <f t="shared" si="37"/>
        <v/>
      </c>
    </row>
    <row r="977" spans="1:12" x14ac:dyDescent="0.25">
      <c r="A977" t="s">
        <v>1316</v>
      </c>
      <c r="B977" t="s">
        <v>1</v>
      </c>
      <c r="C977" s="2">
        <v>20200000000000</v>
      </c>
      <c r="D977" t="s">
        <v>2113</v>
      </c>
      <c r="E977" t="s">
        <v>1242</v>
      </c>
      <c r="F977" t="s">
        <v>1244</v>
      </c>
      <c r="J977" t="s">
        <v>2993</v>
      </c>
      <c r="K977">
        <f t="shared" si="36"/>
        <v>4</v>
      </c>
      <c r="L977" t="str">
        <f t="shared" si="37"/>
        <v/>
      </c>
    </row>
    <row r="978" spans="1:12" x14ac:dyDescent="0.25">
      <c r="A978" t="s">
        <v>1308</v>
      </c>
      <c r="B978" t="s">
        <v>30</v>
      </c>
      <c r="C978" s="2">
        <v>20200000000000</v>
      </c>
      <c r="D978" t="s">
        <v>183</v>
      </c>
      <c r="E978" t="s">
        <v>1241</v>
      </c>
      <c r="G978" t="s">
        <v>2994</v>
      </c>
      <c r="I978">
        <v>10156832</v>
      </c>
      <c r="J978" t="s">
        <v>2451</v>
      </c>
      <c r="K978">
        <f t="shared" si="36"/>
        <v>0</v>
      </c>
      <c r="L978" t="str">
        <f t="shared" si="37"/>
        <v/>
      </c>
    </row>
    <row r="979" spans="1:12" x14ac:dyDescent="0.25">
      <c r="A979" t="s">
        <v>1423</v>
      </c>
      <c r="B979" t="s">
        <v>1</v>
      </c>
      <c r="C979" s="2">
        <v>20200000000000</v>
      </c>
      <c r="D979" t="s">
        <v>183</v>
      </c>
      <c r="E979" t="s">
        <v>1241</v>
      </c>
      <c r="G979" t="s">
        <v>2994</v>
      </c>
      <c r="I979">
        <v>10156832</v>
      </c>
      <c r="J979" t="s">
        <v>2451</v>
      </c>
      <c r="K979">
        <f t="shared" si="36"/>
        <v>0</v>
      </c>
      <c r="L979" t="str">
        <f t="shared" si="37"/>
        <v/>
      </c>
    </row>
    <row r="980" spans="1:12" x14ac:dyDescent="0.25">
      <c r="A980" t="s">
        <v>62</v>
      </c>
      <c r="B980" t="s">
        <v>1</v>
      </c>
      <c r="C980" s="2">
        <v>20200000000000</v>
      </c>
      <c r="D980" t="s">
        <v>845</v>
      </c>
      <c r="E980" t="s">
        <v>1241</v>
      </c>
      <c r="F980" t="s">
        <v>1244</v>
      </c>
      <c r="J980" t="s">
        <v>2451</v>
      </c>
      <c r="K980">
        <f t="shared" si="36"/>
        <v>0</v>
      </c>
      <c r="L980" t="str">
        <f t="shared" si="37"/>
        <v/>
      </c>
    </row>
    <row r="981" spans="1:12" x14ac:dyDescent="0.25">
      <c r="A981" t="s">
        <v>967</v>
      </c>
      <c r="B981" t="s">
        <v>968</v>
      </c>
      <c r="C981" s="2">
        <v>20200000000000</v>
      </c>
      <c r="D981" t="s">
        <v>2315</v>
      </c>
      <c r="E981" t="s">
        <v>1243</v>
      </c>
      <c r="J981" t="s">
        <v>2451</v>
      </c>
      <c r="K981">
        <f t="shared" si="36"/>
        <v>0</v>
      </c>
      <c r="L981" t="str">
        <f t="shared" si="37"/>
        <v/>
      </c>
    </row>
    <row r="982" spans="1:12" x14ac:dyDescent="0.25">
      <c r="A982" t="s">
        <v>666</v>
      </c>
      <c r="B982" t="s">
        <v>667</v>
      </c>
      <c r="C982" s="2">
        <v>20200000000000</v>
      </c>
      <c r="D982" t="s">
        <v>617</v>
      </c>
      <c r="E982" t="s">
        <v>1241</v>
      </c>
      <c r="I982">
        <v>70002420</v>
      </c>
      <c r="J982" t="s">
        <v>2451</v>
      </c>
      <c r="K982">
        <f t="shared" si="36"/>
        <v>0</v>
      </c>
      <c r="L982" t="str">
        <f t="shared" si="37"/>
        <v/>
      </c>
    </row>
    <row r="983" spans="1:12" x14ac:dyDescent="0.25">
      <c r="A983" t="s">
        <v>408</v>
      </c>
      <c r="B983" t="s">
        <v>1</v>
      </c>
      <c r="C983" s="2">
        <v>20200000000000</v>
      </c>
      <c r="D983" t="s">
        <v>1898</v>
      </c>
      <c r="E983" t="s">
        <v>1241</v>
      </c>
      <c r="I983">
        <v>80356159</v>
      </c>
      <c r="J983" t="s">
        <v>2451</v>
      </c>
      <c r="K983">
        <f t="shared" si="36"/>
        <v>0</v>
      </c>
      <c r="L983" t="str">
        <f t="shared" si="37"/>
        <v/>
      </c>
    </row>
    <row r="984" spans="1:12" x14ac:dyDescent="0.25">
      <c r="A984" t="s">
        <v>445</v>
      </c>
      <c r="B984" t="s">
        <v>214</v>
      </c>
      <c r="C984" s="2">
        <v>20200000000000</v>
      </c>
      <c r="D984" t="s">
        <v>418</v>
      </c>
      <c r="E984" t="s">
        <v>1242</v>
      </c>
      <c r="F984" t="s">
        <v>1252</v>
      </c>
      <c r="G984" t="s">
        <v>1264</v>
      </c>
      <c r="J984" t="s">
        <v>2451</v>
      </c>
      <c r="K984">
        <f t="shared" si="36"/>
        <v>0</v>
      </c>
      <c r="L984" t="str">
        <f t="shared" si="37"/>
        <v/>
      </c>
    </row>
    <row r="985" spans="1:12" x14ac:dyDescent="0.25">
      <c r="A985" t="s">
        <v>16</v>
      </c>
      <c r="B985" t="s">
        <v>1</v>
      </c>
      <c r="C985" s="2">
        <v>20200000000000</v>
      </c>
      <c r="D985" t="s">
        <v>418</v>
      </c>
      <c r="E985" t="s">
        <v>1242</v>
      </c>
      <c r="F985" t="s">
        <v>1252</v>
      </c>
      <c r="G985" t="s">
        <v>1264</v>
      </c>
      <c r="J985" t="s">
        <v>2451</v>
      </c>
      <c r="K985">
        <f t="shared" si="36"/>
        <v>0</v>
      </c>
      <c r="L985" t="str">
        <f t="shared" si="37"/>
        <v/>
      </c>
    </row>
    <row r="986" spans="1:12" x14ac:dyDescent="0.25">
      <c r="A986" t="s">
        <v>879</v>
      </c>
      <c r="B986" t="s">
        <v>1</v>
      </c>
      <c r="C986" s="2">
        <v>20200000000000</v>
      </c>
      <c r="D986" t="s">
        <v>1027</v>
      </c>
      <c r="E986" t="s">
        <v>1242</v>
      </c>
      <c r="I986" t="s">
        <v>2995</v>
      </c>
      <c r="J986" t="s">
        <v>2996</v>
      </c>
      <c r="K986">
        <f t="shared" si="36"/>
        <v>1</v>
      </c>
      <c r="L986" t="str">
        <f t="shared" si="37"/>
        <v>05.07.1964</v>
      </c>
    </row>
    <row r="987" spans="1:12" x14ac:dyDescent="0.25">
      <c r="A987" t="s">
        <v>885</v>
      </c>
      <c r="B987" t="s">
        <v>886</v>
      </c>
      <c r="C987" s="2">
        <v>20200000000000</v>
      </c>
      <c r="D987" t="s">
        <v>1027</v>
      </c>
      <c r="E987" t="s">
        <v>1242</v>
      </c>
      <c r="I987" t="s">
        <v>2995</v>
      </c>
      <c r="J987" t="s">
        <v>2996</v>
      </c>
      <c r="K987">
        <f t="shared" si="36"/>
        <v>1</v>
      </c>
      <c r="L987" t="str">
        <f t="shared" si="37"/>
        <v>05.07.1964</v>
      </c>
    </row>
    <row r="988" spans="1:12" x14ac:dyDescent="0.25">
      <c r="A988" t="s">
        <v>714</v>
      </c>
      <c r="B988" t="s">
        <v>715</v>
      </c>
      <c r="C988" s="2">
        <v>20200000000000</v>
      </c>
      <c r="D988" t="s">
        <v>698</v>
      </c>
      <c r="E988" t="s">
        <v>1242</v>
      </c>
      <c r="I988" t="s">
        <v>2466</v>
      </c>
      <c r="J988" t="s">
        <v>2451</v>
      </c>
      <c r="K988">
        <f t="shared" si="36"/>
        <v>0</v>
      </c>
      <c r="L988" t="str">
        <f t="shared" si="37"/>
        <v/>
      </c>
    </row>
    <row r="989" spans="1:12" x14ac:dyDescent="0.25">
      <c r="A989" t="s">
        <v>85</v>
      </c>
      <c r="B989" t="s">
        <v>86</v>
      </c>
      <c r="C989" s="2">
        <v>20200000000000</v>
      </c>
      <c r="D989" t="s">
        <v>1053</v>
      </c>
      <c r="E989" t="s">
        <v>1241</v>
      </c>
      <c r="F989" t="s">
        <v>2465</v>
      </c>
      <c r="J989" t="s">
        <v>2451</v>
      </c>
      <c r="K989">
        <f t="shared" si="36"/>
        <v>0</v>
      </c>
      <c r="L989" t="str">
        <f t="shared" si="37"/>
        <v/>
      </c>
    </row>
    <row r="990" spans="1:12" x14ac:dyDescent="0.25">
      <c r="A990" t="s">
        <v>85</v>
      </c>
      <c r="B990" t="s">
        <v>1003</v>
      </c>
      <c r="C990" s="2">
        <v>20200000000000</v>
      </c>
      <c r="D990" t="s">
        <v>1517</v>
      </c>
      <c r="E990" t="s">
        <v>1241</v>
      </c>
      <c r="F990" t="s">
        <v>2465</v>
      </c>
      <c r="J990" t="s">
        <v>2451</v>
      </c>
    </row>
    <row r="991" spans="1:12" x14ac:dyDescent="0.25">
      <c r="A991" t="s">
        <v>13</v>
      </c>
      <c r="B991" t="s">
        <v>30</v>
      </c>
      <c r="C991" s="2">
        <v>20200000000000</v>
      </c>
      <c r="D991" t="s">
        <v>2114</v>
      </c>
      <c r="E991" t="s">
        <v>1242</v>
      </c>
      <c r="G991" t="s">
        <v>2997</v>
      </c>
      <c r="I991" t="s">
        <v>2466</v>
      </c>
      <c r="J991" t="s">
        <v>2451</v>
      </c>
      <c r="K991">
        <f t="shared" ref="K991:K1054" si="38">LEN(J991)-LEN(SUBSTITUTE(J991,"(",""))</f>
        <v>0</v>
      </c>
      <c r="L991" t="str">
        <f t="shared" ref="L991:L1054" si="39">IF(K991=1,SUBSTITUTE(SUBSTITUTE(TRIM(RIGHT(SUBSTITUTE(J991,",",REPT(" ",LEN(J991))),LEN(J991))),"'",""),")]",""),"")</f>
        <v/>
      </c>
    </row>
    <row r="992" spans="1:12" x14ac:dyDescent="0.25">
      <c r="A992" t="s">
        <v>13</v>
      </c>
      <c r="B992" t="s">
        <v>30</v>
      </c>
      <c r="C992" s="2">
        <v>20200000000000</v>
      </c>
      <c r="D992" t="s">
        <v>2115</v>
      </c>
      <c r="E992" t="s">
        <v>1242</v>
      </c>
      <c r="I992" t="s">
        <v>2998</v>
      </c>
      <c r="J992" t="s">
        <v>2999</v>
      </c>
      <c r="K992">
        <f t="shared" si="38"/>
        <v>1</v>
      </c>
      <c r="L992" t="str">
        <f t="shared" si="39"/>
        <v>10.12.1990</v>
      </c>
    </row>
    <row r="993" spans="1:12" x14ac:dyDescent="0.25">
      <c r="A993" t="s">
        <v>706</v>
      </c>
      <c r="B993" t="s">
        <v>707</v>
      </c>
      <c r="C993" s="2">
        <v>20200000000000</v>
      </c>
      <c r="D993" t="s">
        <v>2316</v>
      </c>
      <c r="F993" t="s">
        <v>1244</v>
      </c>
      <c r="J993" t="s">
        <v>3000</v>
      </c>
      <c r="K993">
        <f t="shared" si="38"/>
        <v>31</v>
      </c>
      <c r="L993" t="str">
        <f t="shared" si="39"/>
        <v/>
      </c>
    </row>
    <row r="994" spans="1:12" x14ac:dyDescent="0.25">
      <c r="A994" t="s">
        <v>441</v>
      </c>
      <c r="B994" t="s">
        <v>442</v>
      </c>
      <c r="C994" s="2">
        <v>20200000000000</v>
      </c>
      <c r="D994" t="s">
        <v>2316</v>
      </c>
      <c r="F994" t="s">
        <v>1244</v>
      </c>
      <c r="J994" t="s">
        <v>3000</v>
      </c>
      <c r="K994">
        <f t="shared" si="38"/>
        <v>31</v>
      </c>
      <c r="L994" t="str">
        <f t="shared" si="39"/>
        <v/>
      </c>
    </row>
    <row r="995" spans="1:12" x14ac:dyDescent="0.25">
      <c r="A995" t="s">
        <v>676</v>
      </c>
      <c r="B995" t="s">
        <v>544</v>
      </c>
      <c r="C995" s="2">
        <v>20200000000000</v>
      </c>
      <c r="D995" t="s">
        <v>2411</v>
      </c>
      <c r="F995" t="s">
        <v>1244</v>
      </c>
      <c r="J995" t="s">
        <v>3001</v>
      </c>
      <c r="K995">
        <f t="shared" si="38"/>
        <v>4</v>
      </c>
      <c r="L995" t="str">
        <f t="shared" si="39"/>
        <v/>
      </c>
    </row>
    <row r="996" spans="1:12" x14ac:dyDescent="0.25">
      <c r="A996" t="s">
        <v>676</v>
      </c>
      <c r="B996" t="s">
        <v>701</v>
      </c>
      <c r="C996" s="2">
        <v>20200000000000</v>
      </c>
      <c r="D996" t="s">
        <v>2116</v>
      </c>
      <c r="E996" t="s">
        <v>1242</v>
      </c>
      <c r="F996" t="s">
        <v>1244</v>
      </c>
      <c r="I996" t="s">
        <v>3002</v>
      </c>
      <c r="J996" t="s">
        <v>3003</v>
      </c>
      <c r="K996">
        <f t="shared" si="38"/>
        <v>2</v>
      </c>
      <c r="L996" t="str">
        <f t="shared" si="39"/>
        <v/>
      </c>
    </row>
    <row r="997" spans="1:12" x14ac:dyDescent="0.25">
      <c r="A997" t="s">
        <v>39</v>
      </c>
      <c r="B997" t="s">
        <v>645</v>
      </c>
      <c r="C997" s="2">
        <v>20200000000000</v>
      </c>
      <c r="D997" t="s">
        <v>1148</v>
      </c>
      <c r="E997" t="s">
        <v>1241</v>
      </c>
      <c r="F997" t="s">
        <v>1244</v>
      </c>
      <c r="J997" t="s">
        <v>2451</v>
      </c>
      <c r="K997">
        <f t="shared" si="38"/>
        <v>0</v>
      </c>
      <c r="L997" t="str">
        <f t="shared" si="39"/>
        <v/>
      </c>
    </row>
    <row r="998" spans="1:12" x14ac:dyDescent="0.25">
      <c r="A998" t="s">
        <v>1312</v>
      </c>
      <c r="B998" t="s">
        <v>1</v>
      </c>
      <c r="C998" s="2">
        <v>20200000000000</v>
      </c>
      <c r="D998" t="s">
        <v>1020</v>
      </c>
      <c r="E998" t="s">
        <v>1241</v>
      </c>
      <c r="F998" t="s">
        <v>1244</v>
      </c>
      <c r="J998" t="s">
        <v>2451</v>
      </c>
      <c r="K998">
        <f t="shared" si="38"/>
        <v>0</v>
      </c>
      <c r="L998" t="str">
        <f t="shared" si="39"/>
        <v/>
      </c>
    </row>
    <row r="999" spans="1:12" x14ac:dyDescent="0.25">
      <c r="A999" t="s">
        <v>1329</v>
      </c>
      <c r="B999" t="s">
        <v>1330</v>
      </c>
      <c r="C999" s="2">
        <v>20200000000000</v>
      </c>
      <c r="D999" t="s">
        <v>1020</v>
      </c>
      <c r="E999" t="s">
        <v>1241</v>
      </c>
      <c r="F999" t="s">
        <v>1244</v>
      </c>
      <c r="J999" t="s">
        <v>2451</v>
      </c>
      <c r="K999">
        <f t="shared" si="38"/>
        <v>0</v>
      </c>
      <c r="L999" t="str">
        <f t="shared" si="39"/>
        <v/>
      </c>
    </row>
    <row r="1000" spans="1:12" x14ac:dyDescent="0.25">
      <c r="A1000" t="s">
        <v>1531</v>
      </c>
      <c r="B1000" t="s">
        <v>1532</v>
      </c>
      <c r="C1000" s="2">
        <v>20200000000000</v>
      </c>
      <c r="D1000" t="s">
        <v>99</v>
      </c>
      <c r="E1000" t="s">
        <v>1241</v>
      </c>
      <c r="F1000" t="s">
        <v>1244</v>
      </c>
      <c r="J1000" t="s">
        <v>2451</v>
      </c>
      <c r="K1000">
        <f t="shared" si="38"/>
        <v>0</v>
      </c>
      <c r="L1000" t="str">
        <f t="shared" si="39"/>
        <v/>
      </c>
    </row>
    <row r="1001" spans="1:12" x14ac:dyDescent="0.25">
      <c r="A1001" t="s">
        <v>1404</v>
      </c>
      <c r="B1001" t="s">
        <v>1</v>
      </c>
      <c r="C1001" s="2">
        <v>20200000000000</v>
      </c>
      <c r="D1001" t="s">
        <v>1899</v>
      </c>
      <c r="E1001" t="s">
        <v>1241</v>
      </c>
      <c r="G1001" t="s">
        <v>1900</v>
      </c>
      <c r="I1001">
        <v>10141888</v>
      </c>
      <c r="J1001" t="s">
        <v>3004</v>
      </c>
      <c r="K1001">
        <f t="shared" si="38"/>
        <v>1</v>
      </c>
      <c r="L1001" t="str">
        <f t="shared" si="39"/>
        <v>10141888</v>
      </c>
    </row>
    <row r="1002" spans="1:12" x14ac:dyDescent="0.25">
      <c r="A1002" t="s">
        <v>714</v>
      </c>
      <c r="B1002" t="s">
        <v>715</v>
      </c>
      <c r="C1002" s="2">
        <v>20200000000000</v>
      </c>
      <c r="D1002" t="s">
        <v>1900</v>
      </c>
      <c r="E1002" t="s">
        <v>1241</v>
      </c>
      <c r="I1002">
        <v>10141888</v>
      </c>
      <c r="J1002" t="s">
        <v>2451</v>
      </c>
      <c r="K1002">
        <f t="shared" si="38"/>
        <v>0</v>
      </c>
      <c r="L1002" t="str">
        <f t="shared" si="39"/>
        <v/>
      </c>
    </row>
    <row r="1003" spans="1:12" x14ac:dyDescent="0.25">
      <c r="A1003" t="s">
        <v>85</v>
      </c>
      <c r="B1003" t="s">
        <v>86</v>
      </c>
      <c r="C1003" s="2">
        <v>20200000000000</v>
      </c>
      <c r="D1003" t="s">
        <v>1901</v>
      </c>
      <c r="E1003" t="s">
        <v>1241</v>
      </c>
      <c r="F1003" t="s">
        <v>2465</v>
      </c>
      <c r="J1003" t="s">
        <v>2451</v>
      </c>
      <c r="K1003">
        <f t="shared" si="38"/>
        <v>0</v>
      </c>
      <c r="L1003" t="str">
        <f t="shared" si="39"/>
        <v/>
      </c>
    </row>
    <row r="1004" spans="1:12" x14ac:dyDescent="0.25">
      <c r="A1004" t="s">
        <v>1293</v>
      </c>
      <c r="B1004" t="s">
        <v>1294</v>
      </c>
      <c r="C1004" s="2">
        <v>20200000000000</v>
      </c>
      <c r="D1004" t="s">
        <v>1902</v>
      </c>
      <c r="E1004" t="s">
        <v>1241</v>
      </c>
      <c r="F1004" t="s">
        <v>2465</v>
      </c>
      <c r="J1004" t="s">
        <v>2451</v>
      </c>
      <c r="K1004">
        <f t="shared" si="38"/>
        <v>0</v>
      </c>
      <c r="L1004" t="str">
        <f t="shared" si="39"/>
        <v/>
      </c>
    </row>
    <row r="1005" spans="1:12" x14ac:dyDescent="0.25">
      <c r="A1005" t="s">
        <v>706</v>
      </c>
      <c r="B1005" t="s">
        <v>707</v>
      </c>
      <c r="C1005" s="2">
        <v>20200000000000</v>
      </c>
      <c r="D1005" t="s">
        <v>1903</v>
      </c>
      <c r="E1005" t="s">
        <v>1241</v>
      </c>
      <c r="G1005" t="s">
        <v>1900</v>
      </c>
      <c r="I1005">
        <v>10141888</v>
      </c>
      <c r="J1005" t="s">
        <v>3004</v>
      </c>
      <c r="K1005">
        <f t="shared" si="38"/>
        <v>1</v>
      </c>
      <c r="L1005" t="str">
        <f t="shared" si="39"/>
        <v>10141888</v>
      </c>
    </row>
    <row r="1006" spans="1:12" x14ac:dyDescent="0.25">
      <c r="A1006" t="s">
        <v>85</v>
      </c>
      <c r="B1006" t="s">
        <v>1003</v>
      </c>
      <c r="C1006" s="2">
        <v>20200000000000</v>
      </c>
      <c r="D1006" t="s">
        <v>1772</v>
      </c>
      <c r="E1006" t="s">
        <v>1241</v>
      </c>
      <c r="F1006" t="s">
        <v>1252</v>
      </c>
      <c r="G1006" t="s">
        <v>1900</v>
      </c>
      <c r="I1006">
        <v>10141888</v>
      </c>
      <c r="J1006" t="s">
        <v>3004</v>
      </c>
      <c r="K1006">
        <f t="shared" si="38"/>
        <v>1</v>
      </c>
      <c r="L1006" t="str">
        <f t="shared" si="39"/>
        <v>10141888</v>
      </c>
    </row>
    <row r="1007" spans="1:12" x14ac:dyDescent="0.25">
      <c r="A1007" t="s">
        <v>85</v>
      </c>
      <c r="B1007" t="s">
        <v>1003</v>
      </c>
      <c r="C1007" s="2">
        <v>20200000000000</v>
      </c>
      <c r="D1007" t="s">
        <v>2117</v>
      </c>
      <c r="E1007" t="s">
        <v>1242</v>
      </c>
      <c r="I1007" t="s">
        <v>2466</v>
      </c>
      <c r="J1007" t="s">
        <v>2451</v>
      </c>
      <c r="K1007">
        <f t="shared" si="38"/>
        <v>0</v>
      </c>
      <c r="L1007" t="str">
        <f t="shared" si="39"/>
        <v/>
      </c>
    </row>
    <row r="1008" spans="1:12" x14ac:dyDescent="0.25">
      <c r="A1008" t="s">
        <v>553</v>
      </c>
      <c r="B1008" t="s">
        <v>1107</v>
      </c>
      <c r="C1008" s="2">
        <v>20200000000000</v>
      </c>
      <c r="D1008" t="s">
        <v>2118</v>
      </c>
      <c r="E1008" t="s">
        <v>1242</v>
      </c>
      <c r="I1008" t="s">
        <v>2466</v>
      </c>
      <c r="J1008" t="s">
        <v>2451</v>
      </c>
      <c r="K1008">
        <f t="shared" si="38"/>
        <v>0</v>
      </c>
      <c r="L1008" t="str">
        <f t="shared" si="39"/>
        <v/>
      </c>
    </row>
    <row r="1009" spans="1:12" x14ac:dyDescent="0.25">
      <c r="A1009" t="s">
        <v>85</v>
      </c>
      <c r="B1009" t="s">
        <v>1003</v>
      </c>
      <c r="C1009" s="2">
        <v>20200000000000</v>
      </c>
      <c r="D1009" t="s">
        <v>2119</v>
      </c>
      <c r="E1009" t="s">
        <v>1242</v>
      </c>
      <c r="I1009" t="s">
        <v>3005</v>
      </c>
      <c r="J1009" t="s">
        <v>2451</v>
      </c>
      <c r="K1009">
        <f t="shared" si="38"/>
        <v>0</v>
      </c>
      <c r="L1009" t="str">
        <f t="shared" si="39"/>
        <v/>
      </c>
    </row>
    <row r="1010" spans="1:12" x14ac:dyDescent="0.25">
      <c r="A1010" t="s">
        <v>553</v>
      </c>
      <c r="B1010" t="s">
        <v>554</v>
      </c>
      <c r="C1010" s="2">
        <v>20200000000000</v>
      </c>
      <c r="D1010" t="s">
        <v>273</v>
      </c>
      <c r="E1010" t="s">
        <v>1242</v>
      </c>
      <c r="I1010" t="s">
        <v>2466</v>
      </c>
      <c r="J1010" t="s">
        <v>2451</v>
      </c>
      <c r="K1010">
        <f t="shared" si="38"/>
        <v>0</v>
      </c>
      <c r="L1010" t="str">
        <f t="shared" si="39"/>
        <v/>
      </c>
    </row>
    <row r="1011" spans="1:12" x14ac:dyDescent="0.25">
      <c r="A1011" t="s">
        <v>672</v>
      </c>
      <c r="B1011" t="s">
        <v>673</v>
      </c>
      <c r="C1011" s="2">
        <v>20200000000000</v>
      </c>
      <c r="D1011" t="s">
        <v>1024</v>
      </c>
      <c r="E1011" t="s">
        <v>1242</v>
      </c>
      <c r="I1011" t="s">
        <v>3006</v>
      </c>
      <c r="J1011" t="s">
        <v>3007</v>
      </c>
      <c r="K1011">
        <f t="shared" si="38"/>
        <v>1</v>
      </c>
      <c r="L1011" t="str">
        <f t="shared" si="39"/>
        <v>28.11.1944</v>
      </c>
    </row>
    <row r="1012" spans="1:12" x14ac:dyDescent="0.25">
      <c r="A1012" t="s">
        <v>13</v>
      </c>
      <c r="B1012" t="s">
        <v>30</v>
      </c>
      <c r="C1012" s="2">
        <v>20200000000000</v>
      </c>
      <c r="D1012" t="s">
        <v>1024</v>
      </c>
      <c r="E1012" t="s">
        <v>1242</v>
      </c>
      <c r="I1012" t="s">
        <v>3006</v>
      </c>
      <c r="J1012" t="s">
        <v>3007</v>
      </c>
      <c r="K1012">
        <f t="shared" si="38"/>
        <v>1</v>
      </c>
      <c r="L1012" t="str">
        <f t="shared" si="39"/>
        <v>28.11.1944</v>
      </c>
    </row>
    <row r="1013" spans="1:12" x14ac:dyDescent="0.25">
      <c r="A1013" t="s">
        <v>39</v>
      </c>
      <c r="B1013" t="s">
        <v>645</v>
      </c>
      <c r="C1013" s="2">
        <v>20200000000000</v>
      </c>
      <c r="D1013" t="s">
        <v>2120</v>
      </c>
      <c r="E1013" t="s">
        <v>1242</v>
      </c>
      <c r="I1013" t="s">
        <v>2466</v>
      </c>
      <c r="J1013" t="s">
        <v>2451</v>
      </c>
      <c r="K1013">
        <f t="shared" si="38"/>
        <v>0</v>
      </c>
      <c r="L1013" t="str">
        <f t="shared" si="39"/>
        <v/>
      </c>
    </row>
    <row r="1014" spans="1:12" x14ac:dyDescent="0.25">
      <c r="A1014" t="s">
        <v>553</v>
      </c>
      <c r="B1014" t="s">
        <v>554</v>
      </c>
      <c r="C1014" s="2">
        <v>20200000000000</v>
      </c>
      <c r="D1014" t="s">
        <v>1009</v>
      </c>
      <c r="E1014" t="s">
        <v>1241</v>
      </c>
      <c r="I1014" t="s">
        <v>2466</v>
      </c>
      <c r="J1014" t="s">
        <v>3008</v>
      </c>
      <c r="K1014">
        <f t="shared" si="38"/>
        <v>1</v>
      </c>
      <c r="L1014" t="str">
        <f t="shared" si="39"/>
        <v>74000101</v>
      </c>
    </row>
    <row r="1015" spans="1:12" x14ac:dyDescent="0.25">
      <c r="A1015" t="s">
        <v>1211</v>
      </c>
      <c r="B1015" t="s">
        <v>214</v>
      </c>
      <c r="C1015" s="2">
        <v>20200000000000</v>
      </c>
      <c r="D1015" t="s">
        <v>311</v>
      </c>
      <c r="E1015" t="s">
        <v>1241</v>
      </c>
      <c r="F1015" t="s">
        <v>1252</v>
      </c>
      <c r="G1015" t="s">
        <v>2686</v>
      </c>
      <c r="H1015" s="1"/>
      <c r="I1015" s="1">
        <v>90012610</v>
      </c>
      <c r="J1015" t="s">
        <v>2451</v>
      </c>
      <c r="K1015">
        <f t="shared" si="38"/>
        <v>0</v>
      </c>
      <c r="L1015" t="str">
        <f t="shared" si="39"/>
        <v/>
      </c>
    </row>
    <row r="1016" spans="1:12" x14ac:dyDescent="0.25">
      <c r="A1016" t="s">
        <v>215</v>
      </c>
      <c r="B1016" t="s">
        <v>216</v>
      </c>
      <c r="C1016" s="2">
        <v>20200000000000</v>
      </c>
      <c r="D1016" t="s">
        <v>2121</v>
      </c>
      <c r="E1016" t="s">
        <v>1242</v>
      </c>
      <c r="I1016" t="s">
        <v>3009</v>
      </c>
      <c r="J1016" t="s">
        <v>3010</v>
      </c>
      <c r="K1016">
        <f t="shared" si="38"/>
        <v>1</v>
      </c>
      <c r="L1016" t="str">
        <f t="shared" si="39"/>
        <v>07.06.1948</v>
      </c>
    </row>
    <row r="1017" spans="1:12" x14ac:dyDescent="0.25">
      <c r="A1017" t="s">
        <v>1290</v>
      </c>
      <c r="B1017" t="s">
        <v>214</v>
      </c>
      <c r="C1017" s="2">
        <v>20200000000000</v>
      </c>
      <c r="D1017" t="s">
        <v>1904</v>
      </c>
      <c r="E1017" t="s">
        <v>1241</v>
      </c>
      <c r="F1017" t="s">
        <v>2465</v>
      </c>
      <c r="J1017" t="s">
        <v>2451</v>
      </c>
      <c r="K1017">
        <f t="shared" si="38"/>
        <v>0</v>
      </c>
      <c r="L1017" t="str">
        <f t="shared" si="39"/>
        <v/>
      </c>
    </row>
    <row r="1018" spans="1:12" x14ac:dyDescent="0.25">
      <c r="A1018" t="s">
        <v>13</v>
      </c>
      <c r="B1018" t="s">
        <v>30</v>
      </c>
      <c r="C1018" s="2">
        <v>20200000000000</v>
      </c>
      <c r="D1018" t="s">
        <v>1905</v>
      </c>
      <c r="E1018" t="s">
        <v>1241</v>
      </c>
      <c r="F1018" t="s">
        <v>1252</v>
      </c>
      <c r="G1018" t="s">
        <v>1904</v>
      </c>
      <c r="J1018" t="s">
        <v>2451</v>
      </c>
      <c r="K1018">
        <f t="shared" si="38"/>
        <v>0</v>
      </c>
      <c r="L1018" t="str">
        <f t="shared" si="39"/>
        <v/>
      </c>
    </row>
    <row r="1019" spans="1:12" x14ac:dyDescent="0.25">
      <c r="A1019" t="s">
        <v>1102</v>
      </c>
      <c r="B1019" t="s">
        <v>1</v>
      </c>
      <c r="C1019" s="2">
        <v>20200000000000</v>
      </c>
      <c r="D1019" t="s">
        <v>2318</v>
      </c>
      <c r="F1019" t="s">
        <v>1244</v>
      </c>
      <c r="J1019" t="s">
        <v>2451</v>
      </c>
      <c r="K1019">
        <f t="shared" si="38"/>
        <v>0</v>
      </c>
      <c r="L1019" t="str">
        <f t="shared" si="39"/>
        <v/>
      </c>
    </row>
    <row r="1020" spans="1:12" x14ac:dyDescent="0.25">
      <c r="A1020" t="s">
        <v>714</v>
      </c>
      <c r="B1020" t="s">
        <v>715</v>
      </c>
      <c r="C1020" s="2">
        <v>20200000000000</v>
      </c>
      <c r="D1020" t="s">
        <v>406</v>
      </c>
      <c r="E1020" t="s">
        <v>1242</v>
      </c>
      <c r="F1020" t="s">
        <v>1244</v>
      </c>
      <c r="I1020" t="s">
        <v>3011</v>
      </c>
      <c r="J1020" t="s">
        <v>3012</v>
      </c>
      <c r="K1020">
        <f t="shared" si="38"/>
        <v>2</v>
      </c>
      <c r="L1020" t="str">
        <f t="shared" si="39"/>
        <v/>
      </c>
    </row>
    <row r="1021" spans="1:12" x14ac:dyDescent="0.25">
      <c r="A1021" t="s">
        <v>1566</v>
      </c>
      <c r="B1021" t="s">
        <v>1</v>
      </c>
      <c r="C1021" s="2">
        <v>20200000000000</v>
      </c>
      <c r="D1021" t="s">
        <v>2122</v>
      </c>
      <c r="E1021" t="s">
        <v>1242</v>
      </c>
      <c r="F1021" t="s">
        <v>1244</v>
      </c>
      <c r="I1021" t="s">
        <v>3011</v>
      </c>
      <c r="J1021" t="s">
        <v>3012</v>
      </c>
      <c r="K1021">
        <f t="shared" si="38"/>
        <v>2</v>
      </c>
      <c r="L1021" t="str">
        <f t="shared" si="39"/>
        <v/>
      </c>
    </row>
    <row r="1022" spans="1:12" x14ac:dyDescent="0.25">
      <c r="A1022" t="s">
        <v>553</v>
      </c>
      <c r="B1022" t="s">
        <v>1305</v>
      </c>
      <c r="C1022" s="2">
        <v>20200000000000</v>
      </c>
      <c r="D1022" t="s">
        <v>2319</v>
      </c>
      <c r="F1022" t="s">
        <v>1244</v>
      </c>
      <c r="J1022" t="s">
        <v>3013</v>
      </c>
      <c r="K1022">
        <f t="shared" si="38"/>
        <v>20</v>
      </c>
      <c r="L1022" t="str">
        <f t="shared" si="39"/>
        <v/>
      </c>
    </row>
    <row r="1023" spans="1:12" x14ac:dyDescent="0.25">
      <c r="A1023" t="s">
        <v>1211</v>
      </c>
      <c r="B1023" t="s">
        <v>214</v>
      </c>
      <c r="C1023" s="2">
        <v>20200000000000</v>
      </c>
      <c r="D1023" t="s">
        <v>293</v>
      </c>
      <c r="E1023" t="s">
        <v>1241</v>
      </c>
      <c r="G1023" t="s">
        <v>2692</v>
      </c>
      <c r="I1023">
        <v>74000033</v>
      </c>
      <c r="J1023" t="s">
        <v>3014</v>
      </c>
      <c r="K1023">
        <f t="shared" si="38"/>
        <v>8</v>
      </c>
      <c r="L1023" t="str">
        <f t="shared" si="39"/>
        <v/>
      </c>
    </row>
    <row r="1024" spans="1:12" x14ac:dyDescent="0.25">
      <c r="A1024" t="s">
        <v>1431</v>
      </c>
      <c r="B1024" t="s">
        <v>1432</v>
      </c>
      <c r="C1024" s="2">
        <v>20200000000000</v>
      </c>
      <c r="D1024" t="s">
        <v>293</v>
      </c>
      <c r="E1024" t="s">
        <v>1241</v>
      </c>
      <c r="G1024" t="s">
        <v>2692</v>
      </c>
      <c r="I1024">
        <v>74000033</v>
      </c>
      <c r="J1024" t="s">
        <v>3014</v>
      </c>
      <c r="K1024">
        <f t="shared" si="38"/>
        <v>8</v>
      </c>
      <c r="L1024" t="str">
        <f t="shared" si="39"/>
        <v/>
      </c>
    </row>
    <row r="1025" spans="1:12" x14ac:dyDescent="0.25">
      <c r="A1025" t="s">
        <v>1211</v>
      </c>
      <c r="B1025" t="s">
        <v>214</v>
      </c>
      <c r="C1025" s="2">
        <v>20200000000000</v>
      </c>
      <c r="D1025" t="s">
        <v>363</v>
      </c>
      <c r="E1025" t="s">
        <v>1242</v>
      </c>
      <c r="I1025" t="s">
        <v>2466</v>
      </c>
      <c r="J1025" t="s">
        <v>2451</v>
      </c>
      <c r="K1025">
        <f t="shared" si="38"/>
        <v>0</v>
      </c>
      <c r="L1025" t="str">
        <f t="shared" si="39"/>
        <v/>
      </c>
    </row>
    <row r="1026" spans="1:12" x14ac:dyDescent="0.25">
      <c r="A1026" t="s">
        <v>1211</v>
      </c>
      <c r="B1026" t="s">
        <v>214</v>
      </c>
      <c r="C1026" s="2">
        <v>20200000000000</v>
      </c>
      <c r="D1026" t="s">
        <v>399</v>
      </c>
      <c r="E1026" t="s">
        <v>1242</v>
      </c>
      <c r="I1026" t="s">
        <v>2466</v>
      </c>
      <c r="J1026" t="s">
        <v>2451</v>
      </c>
      <c r="K1026">
        <f t="shared" si="38"/>
        <v>0</v>
      </c>
      <c r="L1026" t="str">
        <f t="shared" si="39"/>
        <v/>
      </c>
    </row>
    <row r="1027" spans="1:12" x14ac:dyDescent="0.25">
      <c r="A1027" t="s">
        <v>1211</v>
      </c>
      <c r="B1027" t="s">
        <v>214</v>
      </c>
      <c r="C1027" s="2">
        <v>20200000000000</v>
      </c>
      <c r="D1027" t="s">
        <v>368</v>
      </c>
      <c r="E1027" t="s">
        <v>1242</v>
      </c>
      <c r="I1027" t="s">
        <v>2466</v>
      </c>
      <c r="J1027" t="s">
        <v>2451</v>
      </c>
      <c r="K1027">
        <f t="shared" si="38"/>
        <v>0</v>
      </c>
      <c r="L1027" t="str">
        <f t="shared" si="39"/>
        <v/>
      </c>
    </row>
    <row r="1028" spans="1:12" x14ac:dyDescent="0.25">
      <c r="A1028" t="s">
        <v>706</v>
      </c>
      <c r="B1028" t="s">
        <v>1318</v>
      </c>
      <c r="C1028" s="2">
        <v>20200000000000</v>
      </c>
      <c r="D1028" t="s">
        <v>2320</v>
      </c>
      <c r="E1028" t="s">
        <v>1241</v>
      </c>
      <c r="F1028" t="s">
        <v>1244</v>
      </c>
      <c r="J1028" t="s">
        <v>3015</v>
      </c>
      <c r="K1028">
        <f t="shared" si="38"/>
        <v>18</v>
      </c>
      <c r="L1028" t="str">
        <f t="shared" si="39"/>
        <v/>
      </c>
    </row>
    <row r="1029" spans="1:12" x14ac:dyDescent="0.25">
      <c r="A1029" t="s">
        <v>1290</v>
      </c>
      <c r="B1029" t="s">
        <v>214</v>
      </c>
      <c r="C1029" s="2">
        <v>20200000000000</v>
      </c>
      <c r="D1029" t="s">
        <v>1051</v>
      </c>
      <c r="F1029" t="s">
        <v>1244</v>
      </c>
      <c r="J1029" t="s">
        <v>3016</v>
      </c>
      <c r="K1029">
        <f t="shared" si="38"/>
        <v>20</v>
      </c>
      <c r="L1029" t="str">
        <f t="shared" si="39"/>
        <v/>
      </c>
    </row>
    <row r="1030" spans="1:12" x14ac:dyDescent="0.25">
      <c r="A1030" t="s">
        <v>1290</v>
      </c>
      <c r="B1030" t="s">
        <v>214</v>
      </c>
      <c r="C1030" s="2">
        <v>20200000000000</v>
      </c>
      <c r="D1030" t="s">
        <v>326</v>
      </c>
      <c r="E1030" t="s">
        <v>1242</v>
      </c>
      <c r="F1030" t="s">
        <v>1248</v>
      </c>
      <c r="I1030" t="s">
        <v>2466</v>
      </c>
      <c r="J1030" t="s">
        <v>2451</v>
      </c>
      <c r="K1030">
        <f t="shared" si="38"/>
        <v>0</v>
      </c>
      <c r="L1030" t="str">
        <f t="shared" si="39"/>
        <v/>
      </c>
    </row>
    <row r="1031" spans="1:12" x14ac:dyDescent="0.25">
      <c r="A1031" t="s">
        <v>998</v>
      </c>
      <c r="B1031" t="s">
        <v>999</v>
      </c>
      <c r="C1031" s="2">
        <v>20200000000000</v>
      </c>
      <c r="D1031" t="s">
        <v>2123</v>
      </c>
      <c r="E1031" t="s">
        <v>1242</v>
      </c>
      <c r="F1031" t="s">
        <v>1244</v>
      </c>
      <c r="J1031" t="s">
        <v>3017</v>
      </c>
      <c r="K1031">
        <f t="shared" si="38"/>
        <v>2</v>
      </c>
      <c r="L1031" t="str">
        <f t="shared" si="39"/>
        <v/>
      </c>
    </row>
    <row r="1032" spans="1:12" x14ac:dyDescent="0.25">
      <c r="A1032" t="s">
        <v>223</v>
      </c>
      <c r="B1032" t="s">
        <v>214</v>
      </c>
      <c r="C1032" s="2">
        <v>20200000000000</v>
      </c>
      <c r="D1032" t="s">
        <v>370</v>
      </c>
      <c r="E1032" t="s">
        <v>1242</v>
      </c>
      <c r="F1032" t="s">
        <v>1244</v>
      </c>
      <c r="I1032" t="s">
        <v>3018</v>
      </c>
      <c r="J1032" t="s">
        <v>3019</v>
      </c>
      <c r="K1032">
        <f t="shared" si="38"/>
        <v>3</v>
      </c>
      <c r="L1032" t="str">
        <f t="shared" si="39"/>
        <v/>
      </c>
    </row>
    <row r="1033" spans="1:12" x14ac:dyDescent="0.25">
      <c r="A1033" t="s">
        <v>1293</v>
      </c>
      <c r="B1033" t="s">
        <v>1294</v>
      </c>
      <c r="C1033" s="2">
        <v>20200000000000</v>
      </c>
      <c r="D1033" t="s">
        <v>2321</v>
      </c>
      <c r="E1033" t="s">
        <v>1242</v>
      </c>
      <c r="F1033" t="s">
        <v>1244</v>
      </c>
      <c r="J1033" t="s">
        <v>2451</v>
      </c>
      <c r="K1033">
        <f t="shared" si="38"/>
        <v>0</v>
      </c>
      <c r="L1033" t="str">
        <f t="shared" si="39"/>
        <v/>
      </c>
    </row>
    <row r="1034" spans="1:12" x14ac:dyDescent="0.25">
      <c r="A1034" t="s">
        <v>832</v>
      </c>
      <c r="B1034" t="s">
        <v>926</v>
      </c>
      <c r="C1034" s="2">
        <v>20200000000000</v>
      </c>
      <c r="D1034" t="s">
        <v>2412</v>
      </c>
      <c r="F1034" t="s">
        <v>1244</v>
      </c>
      <c r="J1034" t="s">
        <v>3020</v>
      </c>
      <c r="K1034">
        <f t="shared" si="38"/>
        <v>2</v>
      </c>
      <c r="L1034" t="str">
        <f t="shared" si="39"/>
        <v/>
      </c>
    </row>
    <row r="1035" spans="1:12" x14ac:dyDescent="0.25">
      <c r="A1035" t="s">
        <v>600</v>
      </c>
      <c r="B1035" t="s">
        <v>601</v>
      </c>
      <c r="C1035" s="2">
        <v>20200000000000</v>
      </c>
      <c r="D1035" t="s">
        <v>2322</v>
      </c>
      <c r="F1035" t="s">
        <v>1244</v>
      </c>
      <c r="J1035" t="s">
        <v>3021</v>
      </c>
      <c r="K1035">
        <f t="shared" si="38"/>
        <v>20</v>
      </c>
      <c r="L1035" t="str">
        <f t="shared" si="39"/>
        <v/>
      </c>
    </row>
    <row r="1036" spans="1:12" x14ac:dyDescent="0.25">
      <c r="A1036" t="s">
        <v>1164</v>
      </c>
      <c r="B1036" t="s">
        <v>1165</v>
      </c>
      <c r="C1036" s="2">
        <v>20200000000000</v>
      </c>
      <c r="D1036" t="s">
        <v>380</v>
      </c>
      <c r="E1036" t="s">
        <v>1242</v>
      </c>
      <c r="F1036" t="s">
        <v>1248</v>
      </c>
      <c r="G1036" t="s">
        <v>378</v>
      </c>
      <c r="I1036" t="s">
        <v>2466</v>
      </c>
      <c r="J1036" t="s">
        <v>2451</v>
      </c>
      <c r="K1036">
        <f t="shared" si="38"/>
        <v>0</v>
      </c>
      <c r="L1036" t="str">
        <f t="shared" si="39"/>
        <v/>
      </c>
    </row>
    <row r="1037" spans="1:12" x14ac:dyDescent="0.25">
      <c r="A1037" t="s">
        <v>85</v>
      </c>
      <c r="B1037" t="s">
        <v>1003</v>
      </c>
      <c r="C1037" s="2">
        <v>20200000000000</v>
      </c>
      <c r="D1037" t="s">
        <v>395</v>
      </c>
      <c r="E1037" t="s">
        <v>1242</v>
      </c>
      <c r="F1037" t="s">
        <v>1248</v>
      </c>
      <c r="I1037" t="s">
        <v>2466</v>
      </c>
      <c r="J1037" t="s">
        <v>2451</v>
      </c>
      <c r="K1037">
        <f t="shared" si="38"/>
        <v>0</v>
      </c>
      <c r="L1037" t="str">
        <f t="shared" si="39"/>
        <v/>
      </c>
    </row>
    <row r="1038" spans="1:12" x14ac:dyDescent="0.25">
      <c r="A1038" t="s">
        <v>980</v>
      </c>
      <c r="B1038" t="s">
        <v>981</v>
      </c>
      <c r="C1038" s="2">
        <v>20200000000000</v>
      </c>
      <c r="D1038" t="s">
        <v>2124</v>
      </c>
      <c r="E1038" t="s">
        <v>1242</v>
      </c>
      <c r="F1038" t="s">
        <v>1244</v>
      </c>
      <c r="I1038" t="s">
        <v>3022</v>
      </c>
      <c r="J1038" t="s">
        <v>3023</v>
      </c>
      <c r="K1038">
        <f t="shared" si="38"/>
        <v>2</v>
      </c>
      <c r="L1038" t="str">
        <f t="shared" si="39"/>
        <v/>
      </c>
    </row>
    <row r="1039" spans="1:12" x14ac:dyDescent="0.25">
      <c r="A1039" t="s">
        <v>553</v>
      </c>
      <c r="B1039" t="s">
        <v>554</v>
      </c>
      <c r="C1039" s="2">
        <v>20200000000000</v>
      </c>
      <c r="D1039" t="s">
        <v>737</v>
      </c>
      <c r="E1039" t="s">
        <v>1241</v>
      </c>
      <c r="I1039">
        <v>11952560</v>
      </c>
      <c r="J1039" t="s">
        <v>2451</v>
      </c>
      <c r="K1039">
        <f t="shared" si="38"/>
        <v>0</v>
      </c>
      <c r="L1039" t="str">
        <f t="shared" si="39"/>
        <v/>
      </c>
    </row>
    <row r="1040" spans="1:12" x14ac:dyDescent="0.25">
      <c r="A1040" t="s">
        <v>423</v>
      </c>
      <c r="B1040" t="s">
        <v>424</v>
      </c>
      <c r="C1040" s="2">
        <v>20200000000000</v>
      </c>
      <c r="D1040" t="s">
        <v>599</v>
      </c>
      <c r="E1040" t="s">
        <v>1241</v>
      </c>
      <c r="F1040" t="s">
        <v>1252</v>
      </c>
      <c r="G1040" t="s">
        <v>591</v>
      </c>
      <c r="I1040">
        <v>11022625</v>
      </c>
      <c r="J1040" t="s">
        <v>2664</v>
      </c>
      <c r="K1040">
        <f t="shared" si="38"/>
        <v>4</v>
      </c>
      <c r="L1040" t="str">
        <f t="shared" si="39"/>
        <v/>
      </c>
    </row>
    <row r="1041" spans="1:12" x14ac:dyDescent="0.25">
      <c r="A1041" t="s">
        <v>423</v>
      </c>
      <c r="B1041" t="s">
        <v>424</v>
      </c>
      <c r="C1041" s="2">
        <v>20200000000000</v>
      </c>
      <c r="D1041" t="s">
        <v>599</v>
      </c>
      <c r="E1041" t="s">
        <v>1241</v>
      </c>
      <c r="F1041" t="s">
        <v>1252</v>
      </c>
      <c r="G1041" t="s">
        <v>591</v>
      </c>
      <c r="I1041">
        <v>11022625</v>
      </c>
      <c r="J1041" t="s">
        <v>2664</v>
      </c>
      <c r="K1041">
        <f t="shared" si="38"/>
        <v>4</v>
      </c>
      <c r="L1041" t="str">
        <f t="shared" si="39"/>
        <v/>
      </c>
    </row>
    <row r="1042" spans="1:12" x14ac:dyDescent="0.25">
      <c r="A1042" t="s">
        <v>1293</v>
      </c>
      <c r="B1042" t="s">
        <v>1294</v>
      </c>
      <c r="C1042" s="2">
        <v>20200000000000</v>
      </c>
      <c r="D1042" t="s">
        <v>2323</v>
      </c>
      <c r="E1042" t="s">
        <v>1251</v>
      </c>
      <c r="J1042" t="s">
        <v>2451</v>
      </c>
      <c r="K1042">
        <f t="shared" si="38"/>
        <v>0</v>
      </c>
      <c r="L1042" t="str">
        <f t="shared" si="39"/>
        <v/>
      </c>
    </row>
    <row r="1043" spans="1:12" x14ac:dyDescent="0.25">
      <c r="A1043" t="s">
        <v>1293</v>
      </c>
      <c r="B1043" t="s">
        <v>1294</v>
      </c>
      <c r="C1043" s="2">
        <v>20200000000000</v>
      </c>
      <c r="D1043" t="s">
        <v>2324</v>
      </c>
      <c r="E1043" t="s">
        <v>1241</v>
      </c>
      <c r="F1043" t="s">
        <v>1244</v>
      </c>
      <c r="J1043" t="s">
        <v>2451</v>
      </c>
      <c r="K1043">
        <f t="shared" si="38"/>
        <v>0</v>
      </c>
      <c r="L1043" t="str">
        <f t="shared" si="39"/>
        <v/>
      </c>
    </row>
    <row r="1044" spans="1:12" x14ac:dyDescent="0.25">
      <c r="A1044" t="s">
        <v>1290</v>
      </c>
      <c r="B1044" t="s">
        <v>214</v>
      </c>
      <c r="C1044" s="2">
        <v>20200000000000</v>
      </c>
      <c r="D1044" t="s">
        <v>2125</v>
      </c>
      <c r="E1044" t="s">
        <v>1242</v>
      </c>
      <c r="I1044" t="s">
        <v>3024</v>
      </c>
      <c r="J1044" t="s">
        <v>3025</v>
      </c>
      <c r="K1044">
        <f t="shared" si="38"/>
        <v>4</v>
      </c>
      <c r="L1044" t="str">
        <f t="shared" si="39"/>
        <v/>
      </c>
    </row>
    <row r="1045" spans="1:12" x14ac:dyDescent="0.25">
      <c r="A1045" t="s">
        <v>515</v>
      </c>
      <c r="B1045" t="s">
        <v>214</v>
      </c>
      <c r="C1045" s="2">
        <v>20200000000000</v>
      </c>
      <c r="D1045" t="s">
        <v>2325</v>
      </c>
      <c r="E1045" t="s">
        <v>1243</v>
      </c>
      <c r="J1045" t="s">
        <v>3026</v>
      </c>
      <c r="K1045">
        <f t="shared" si="38"/>
        <v>20</v>
      </c>
      <c r="L1045" t="str">
        <f t="shared" si="39"/>
        <v/>
      </c>
    </row>
    <row r="1046" spans="1:12" x14ac:dyDescent="0.25">
      <c r="A1046" t="s">
        <v>1102</v>
      </c>
      <c r="B1046" t="s">
        <v>1</v>
      </c>
      <c r="C1046" s="2">
        <v>20200000000000</v>
      </c>
      <c r="D1046" t="s">
        <v>2325</v>
      </c>
      <c r="E1046" t="s">
        <v>1243</v>
      </c>
      <c r="J1046" t="s">
        <v>3026</v>
      </c>
      <c r="K1046">
        <f t="shared" si="38"/>
        <v>20</v>
      </c>
      <c r="L1046" t="str">
        <f t="shared" si="39"/>
        <v/>
      </c>
    </row>
    <row r="1047" spans="1:12" x14ac:dyDescent="0.25">
      <c r="A1047" t="s">
        <v>1352</v>
      </c>
      <c r="B1047" t="s">
        <v>214</v>
      </c>
      <c r="C1047" s="2">
        <v>20200000000000</v>
      </c>
      <c r="D1047" t="s">
        <v>1906</v>
      </c>
      <c r="E1047" t="s">
        <v>1241</v>
      </c>
      <c r="G1047" t="s">
        <v>3027</v>
      </c>
      <c r="I1047">
        <v>10955220</v>
      </c>
      <c r="J1047" t="s">
        <v>2451</v>
      </c>
      <c r="K1047">
        <f t="shared" si="38"/>
        <v>0</v>
      </c>
      <c r="L1047" t="str">
        <f t="shared" si="39"/>
        <v/>
      </c>
    </row>
    <row r="1048" spans="1:12" x14ac:dyDescent="0.25">
      <c r="A1048" t="s">
        <v>1352</v>
      </c>
      <c r="B1048" t="s">
        <v>214</v>
      </c>
      <c r="C1048" s="2">
        <v>20200000000000</v>
      </c>
      <c r="D1048" t="s">
        <v>1907</v>
      </c>
      <c r="E1048" t="s">
        <v>1241</v>
      </c>
      <c r="G1048" t="s">
        <v>3028</v>
      </c>
      <c r="I1048">
        <v>80366264</v>
      </c>
      <c r="J1048" t="s">
        <v>2451</v>
      </c>
      <c r="K1048">
        <f t="shared" si="38"/>
        <v>0</v>
      </c>
      <c r="L1048" t="str">
        <f t="shared" si="39"/>
        <v/>
      </c>
    </row>
    <row r="1049" spans="1:12" x14ac:dyDescent="0.25">
      <c r="A1049" t="s">
        <v>223</v>
      </c>
      <c r="B1049" t="s">
        <v>214</v>
      </c>
      <c r="C1049" s="2">
        <v>20200000000000</v>
      </c>
      <c r="D1049" t="s">
        <v>1055</v>
      </c>
      <c r="E1049" t="s">
        <v>1241</v>
      </c>
      <c r="F1049" t="s">
        <v>2465</v>
      </c>
      <c r="J1049" t="s">
        <v>2451</v>
      </c>
      <c r="K1049">
        <f t="shared" si="38"/>
        <v>0</v>
      </c>
      <c r="L1049" t="str">
        <f t="shared" si="39"/>
        <v/>
      </c>
    </row>
    <row r="1050" spans="1:12" x14ac:dyDescent="0.25">
      <c r="A1050" t="s">
        <v>1293</v>
      </c>
      <c r="B1050" t="s">
        <v>1294</v>
      </c>
      <c r="C1050" s="2">
        <v>20200000000000</v>
      </c>
      <c r="D1050" t="s">
        <v>1055</v>
      </c>
      <c r="E1050" t="s">
        <v>1241</v>
      </c>
      <c r="F1050" t="s">
        <v>2465</v>
      </c>
      <c r="J1050" t="s">
        <v>2451</v>
      </c>
      <c r="K1050">
        <f t="shared" si="38"/>
        <v>0</v>
      </c>
      <c r="L1050" t="str">
        <f t="shared" si="39"/>
        <v/>
      </c>
    </row>
    <row r="1051" spans="1:12" x14ac:dyDescent="0.25">
      <c r="A1051" t="s">
        <v>1352</v>
      </c>
      <c r="B1051" t="s">
        <v>214</v>
      </c>
      <c r="C1051" s="2">
        <v>20200000000000</v>
      </c>
      <c r="D1051" t="s">
        <v>1066</v>
      </c>
      <c r="E1051" t="s">
        <v>1241</v>
      </c>
      <c r="F1051" t="s">
        <v>1252</v>
      </c>
      <c r="G1051" t="s">
        <v>1055</v>
      </c>
      <c r="J1051" t="s">
        <v>2451</v>
      </c>
      <c r="K1051">
        <f t="shared" si="38"/>
        <v>0</v>
      </c>
      <c r="L1051" t="str">
        <f t="shared" si="39"/>
        <v/>
      </c>
    </row>
    <row r="1052" spans="1:12" x14ac:dyDescent="0.25">
      <c r="A1052" t="s">
        <v>1404</v>
      </c>
      <c r="B1052" t="s">
        <v>1</v>
      </c>
      <c r="C1052" s="2">
        <v>20200000000000</v>
      </c>
      <c r="D1052" t="s">
        <v>1066</v>
      </c>
      <c r="E1052" t="s">
        <v>1241</v>
      </c>
      <c r="F1052" t="s">
        <v>1252</v>
      </c>
      <c r="G1052" t="s">
        <v>1055</v>
      </c>
      <c r="J1052" t="s">
        <v>2451</v>
      </c>
      <c r="K1052">
        <f t="shared" si="38"/>
        <v>0</v>
      </c>
      <c r="L1052" t="str">
        <f t="shared" si="39"/>
        <v/>
      </c>
    </row>
    <row r="1053" spans="1:12" x14ac:dyDescent="0.25">
      <c r="A1053" t="s">
        <v>488</v>
      </c>
      <c r="B1053" t="s">
        <v>489</v>
      </c>
      <c r="C1053" s="2">
        <v>20200000000000</v>
      </c>
      <c r="D1053" t="s">
        <v>1048</v>
      </c>
      <c r="E1053" t="s">
        <v>1241</v>
      </c>
      <c r="F1053" t="s">
        <v>2465</v>
      </c>
      <c r="G1053" t="s">
        <v>1055</v>
      </c>
      <c r="J1053" t="s">
        <v>2451</v>
      </c>
      <c r="K1053">
        <f t="shared" si="38"/>
        <v>0</v>
      </c>
      <c r="L1053" t="str">
        <f t="shared" si="39"/>
        <v/>
      </c>
    </row>
    <row r="1054" spans="1:12" x14ac:dyDescent="0.25">
      <c r="A1054" t="s">
        <v>1293</v>
      </c>
      <c r="B1054" t="s">
        <v>1294</v>
      </c>
      <c r="C1054" s="2">
        <v>20200000000000</v>
      </c>
      <c r="D1054" t="s">
        <v>1048</v>
      </c>
      <c r="E1054" t="s">
        <v>1241</v>
      </c>
      <c r="F1054" t="s">
        <v>2465</v>
      </c>
      <c r="G1054" t="s">
        <v>1055</v>
      </c>
      <c r="J1054" t="s">
        <v>2451</v>
      </c>
      <c r="K1054">
        <f t="shared" si="38"/>
        <v>0</v>
      </c>
      <c r="L1054" t="str">
        <f t="shared" si="39"/>
        <v/>
      </c>
    </row>
    <row r="1055" spans="1:12" x14ac:dyDescent="0.25">
      <c r="A1055" t="s">
        <v>488</v>
      </c>
      <c r="B1055" t="s">
        <v>489</v>
      </c>
      <c r="C1055" s="2">
        <v>20200000000000</v>
      </c>
      <c r="D1055" t="s">
        <v>2413</v>
      </c>
      <c r="F1055" t="s">
        <v>1244</v>
      </c>
      <c r="J1055" t="s">
        <v>3029</v>
      </c>
      <c r="K1055">
        <f t="shared" ref="K1055:K1118" si="40">LEN(J1055)-LEN(SUBSTITUTE(J1055,"(",""))</f>
        <v>20</v>
      </c>
      <c r="L1055" t="str">
        <f t="shared" ref="L1055:L1118" si="41">IF(K1055=1,SUBSTITUTE(SUBSTITUTE(TRIM(RIGHT(SUBSTITUTE(J1055,",",REPT(" ",LEN(J1055))),LEN(J1055))),"'",""),")]",""),"")</f>
        <v/>
      </c>
    </row>
    <row r="1056" spans="1:12" x14ac:dyDescent="0.25">
      <c r="A1056" t="s">
        <v>1293</v>
      </c>
      <c r="B1056" t="s">
        <v>1294</v>
      </c>
      <c r="C1056" s="2">
        <v>20200000000000</v>
      </c>
      <c r="D1056" t="s">
        <v>2126</v>
      </c>
      <c r="E1056" t="s">
        <v>1242</v>
      </c>
      <c r="I1056" t="s">
        <v>3030</v>
      </c>
      <c r="J1056" t="s">
        <v>3031</v>
      </c>
      <c r="K1056">
        <f t="shared" si="40"/>
        <v>1</v>
      </c>
      <c r="L1056" t="str">
        <f t="shared" si="41"/>
        <v>12.06.1991</v>
      </c>
    </row>
    <row r="1057" spans="1:12" x14ac:dyDescent="0.25">
      <c r="A1057" t="s">
        <v>445</v>
      </c>
      <c r="B1057" t="s">
        <v>214</v>
      </c>
      <c r="C1057" s="2">
        <v>20200000000000</v>
      </c>
      <c r="D1057" t="s">
        <v>2127</v>
      </c>
      <c r="E1057" t="s">
        <v>1242</v>
      </c>
      <c r="F1057" t="s">
        <v>1244</v>
      </c>
      <c r="I1057" t="s">
        <v>3032</v>
      </c>
      <c r="J1057" t="s">
        <v>3033</v>
      </c>
      <c r="K1057">
        <f t="shared" si="40"/>
        <v>2</v>
      </c>
      <c r="L1057" t="str">
        <f t="shared" si="41"/>
        <v/>
      </c>
    </row>
    <row r="1058" spans="1:12" x14ac:dyDescent="0.25">
      <c r="A1058" t="s">
        <v>445</v>
      </c>
      <c r="B1058" t="s">
        <v>214</v>
      </c>
      <c r="C1058" s="2">
        <v>20200000000000</v>
      </c>
      <c r="D1058" t="s">
        <v>2128</v>
      </c>
      <c r="E1058" t="s">
        <v>1242</v>
      </c>
      <c r="I1058" t="s">
        <v>3034</v>
      </c>
      <c r="J1058" t="s">
        <v>3035</v>
      </c>
      <c r="K1058">
        <f t="shared" si="40"/>
        <v>1</v>
      </c>
      <c r="L1058" t="str">
        <f t="shared" si="41"/>
        <v>11.08.1977</v>
      </c>
    </row>
    <row r="1059" spans="1:12" x14ac:dyDescent="0.25">
      <c r="A1059" t="s">
        <v>445</v>
      </c>
      <c r="B1059" t="s">
        <v>214</v>
      </c>
      <c r="C1059" s="2">
        <v>20200000000000</v>
      </c>
      <c r="D1059" t="s">
        <v>2129</v>
      </c>
      <c r="E1059" t="s">
        <v>1242</v>
      </c>
      <c r="I1059" t="s">
        <v>2466</v>
      </c>
      <c r="J1059" t="s">
        <v>2451</v>
      </c>
      <c r="K1059">
        <f t="shared" si="40"/>
        <v>0</v>
      </c>
      <c r="L1059" t="str">
        <f t="shared" si="41"/>
        <v/>
      </c>
    </row>
    <row r="1060" spans="1:12" x14ac:dyDescent="0.25">
      <c r="A1060" t="s">
        <v>223</v>
      </c>
      <c r="B1060" t="s">
        <v>214</v>
      </c>
      <c r="C1060" s="2">
        <v>20200000000000</v>
      </c>
      <c r="D1060" t="s">
        <v>2130</v>
      </c>
      <c r="E1060" t="s">
        <v>1242</v>
      </c>
      <c r="I1060" t="s">
        <v>2466</v>
      </c>
      <c r="J1060" t="s">
        <v>2451</v>
      </c>
      <c r="K1060">
        <f t="shared" si="40"/>
        <v>0</v>
      </c>
      <c r="L1060" t="str">
        <f t="shared" si="41"/>
        <v/>
      </c>
    </row>
    <row r="1061" spans="1:12" x14ac:dyDescent="0.25">
      <c r="A1061" t="s">
        <v>125</v>
      </c>
      <c r="B1061" t="s">
        <v>1</v>
      </c>
      <c r="C1061" s="2">
        <v>20200000000000</v>
      </c>
      <c r="D1061" t="s">
        <v>1908</v>
      </c>
      <c r="E1061" t="s">
        <v>1241</v>
      </c>
      <c r="I1061">
        <v>80237354</v>
      </c>
      <c r="J1061" t="s">
        <v>3036</v>
      </c>
      <c r="K1061">
        <f t="shared" si="40"/>
        <v>16</v>
      </c>
      <c r="L1061" t="str">
        <f t="shared" si="41"/>
        <v/>
      </c>
    </row>
    <row r="1062" spans="1:12" x14ac:dyDescent="0.25">
      <c r="A1062" t="s">
        <v>714</v>
      </c>
      <c r="B1062" t="s">
        <v>715</v>
      </c>
      <c r="C1062" s="2">
        <v>20200000000000</v>
      </c>
      <c r="D1062" t="s">
        <v>1909</v>
      </c>
      <c r="E1062" t="s">
        <v>1241</v>
      </c>
      <c r="I1062">
        <v>80237354</v>
      </c>
      <c r="J1062" t="s">
        <v>2451</v>
      </c>
      <c r="K1062">
        <f t="shared" si="40"/>
        <v>0</v>
      </c>
      <c r="L1062" t="str">
        <f t="shared" si="41"/>
        <v/>
      </c>
    </row>
    <row r="1063" spans="1:12" x14ac:dyDescent="0.25">
      <c r="A1063" t="s">
        <v>478</v>
      </c>
      <c r="B1063" t="s">
        <v>1</v>
      </c>
      <c r="C1063" s="2">
        <v>20200000000000</v>
      </c>
      <c r="D1063" t="s">
        <v>1910</v>
      </c>
      <c r="E1063" t="s">
        <v>1241</v>
      </c>
      <c r="G1063" t="s">
        <v>3037</v>
      </c>
      <c r="I1063">
        <v>80345523</v>
      </c>
      <c r="J1063" t="s">
        <v>2451</v>
      </c>
      <c r="K1063">
        <f t="shared" si="40"/>
        <v>0</v>
      </c>
      <c r="L1063" t="str">
        <f t="shared" si="41"/>
        <v/>
      </c>
    </row>
    <row r="1064" spans="1:12" x14ac:dyDescent="0.25">
      <c r="A1064" t="s">
        <v>945</v>
      </c>
      <c r="B1064" t="s">
        <v>1089</v>
      </c>
      <c r="C1064" s="2">
        <v>20200000000000</v>
      </c>
      <c r="D1064" t="s">
        <v>1911</v>
      </c>
      <c r="E1064" t="s">
        <v>1241</v>
      </c>
      <c r="H1064" s="1"/>
      <c r="I1064" s="1">
        <v>10003471</v>
      </c>
      <c r="J1064" t="s">
        <v>2451</v>
      </c>
      <c r="K1064">
        <f t="shared" si="40"/>
        <v>0</v>
      </c>
      <c r="L1064" t="str">
        <f t="shared" si="41"/>
        <v/>
      </c>
    </row>
    <row r="1065" spans="1:12" x14ac:dyDescent="0.25">
      <c r="A1065" t="s">
        <v>39</v>
      </c>
      <c r="B1065" t="s">
        <v>645</v>
      </c>
      <c r="C1065" s="2">
        <v>20200000000000</v>
      </c>
      <c r="D1065" t="s">
        <v>1912</v>
      </c>
      <c r="E1065" t="s">
        <v>1241</v>
      </c>
      <c r="I1065">
        <v>10393880</v>
      </c>
      <c r="J1065" t="s">
        <v>3038</v>
      </c>
      <c r="K1065">
        <f t="shared" si="40"/>
        <v>1</v>
      </c>
      <c r="L1065" t="str">
        <f t="shared" si="41"/>
        <v>10393880</v>
      </c>
    </row>
    <row r="1066" spans="1:12" x14ac:dyDescent="0.25">
      <c r="A1066" t="s">
        <v>553</v>
      </c>
      <c r="B1066" t="s">
        <v>1305</v>
      </c>
      <c r="C1066" s="2">
        <v>20200000000000</v>
      </c>
      <c r="D1066" t="s">
        <v>1913</v>
      </c>
      <c r="E1066" t="s">
        <v>1241</v>
      </c>
      <c r="F1066" t="s">
        <v>1252</v>
      </c>
      <c r="G1066" t="s">
        <v>1912</v>
      </c>
      <c r="I1066">
        <v>10393880</v>
      </c>
      <c r="J1066" t="s">
        <v>3038</v>
      </c>
      <c r="K1066">
        <f t="shared" si="40"/>
        <v>1</v>
      </c>
      <c r="L1066" t="str">
        <f t="shared" si="41"/>
        <v>10393880</v>
      </c>
    </row>
    <row r="1067" spans="1:12" x14ac:dyDescent="0.25">
      <c r="A1067" t="s">
        <v>988</v>
      </c>
      <c r="B1067" t="s">
        <v>989</v>
      </c>
      <c r="C1067" s="2">
        <v>20200000000000</v>
      </c>
      <c r="D1067" t="s">
        <v>1914</v>
      </c>
      <c r="E1067" t="s">
        <v>1241</v>
      </c>
      <c r="G1067" t="s">
        <v>1912</v>
      </c>
      <c r="I1067">
        <v>10393880</v>
      </c>
      <c r="J1067" t="s">
        <v>3039</v>
      </c>
      <c r="K1067">
        <f t="shared" si="40"/>
        <v>5</v>
      </c>
      <c r="L1067" t="str">
        <f t="shared" si="41"/>
        <v/>
      </c>
    </row>
    <row r="1068" spans="1:12" x14ac:dyDescent="0.25">
      <c r="A1068" t="s">
        <v>125</v>
      </c>
      <c r="B1068" t="s">
        <v>1</v>
      </c>
      <c r="C1068" s="2">
        <v>20200000000000</v>
      </c>
      <c r="D1068" t="s">
        <v>356</v>
      </c>
      <c r="E1068" t="s">
        <v>1242</v>
      </c>
      <c r="F1068" t="s">
        <v>1248</v>
      </c>
      <c r="G1068" t="s">
        <v>1261</v>
      </c>
      <c r="I1068" t="s">
        <v>2466</v>
      </c>
      <c r="J1068" t="s">
        <v>2451</v>
      </c>
      <c r="K1068">
        <f t="shared" si="40"/>
        <v>0</v>
      </c>
      <c r="L1068" t="str">
        <f t="shared" si="41"/>
        <v/>
      </c>
    </row>
    <row r="1069" spans="1:12" x14ac:dyDescent="0.25">
      <c r="A1069" t="s">
        <v>553</v>
      </c>
      <c r="B1069" t="s">
        <v>1107</v>
      </c>
      <c r="C1069" s="2">
        <v>20200000000000</v>
      </c>
      <c r="D1069" t="s">
        <v>82</v>
      </c>
      <c r="E1069" t="s">
        <v>1241</v>
      </c>
      <c r="I1069">
        <v>10004252</v>
      </c>
      <c r="J1069" t="s">
        <v>3040</v>
      </c>
      <c r="K1069">
        <f t="shared" si="40"/>
        <v>20</v>
      </c>
      <c r="L1069" t="str">
        <f t="shared" si="41"/>
        <v/>
      </c>
    </row>
    <row r="1070" spans="1:12" x14ac:dyDescent="0.25">
      <c r="A1070" t="s">
        <v>642</v>
      </c>
      <c r="B1070" t="s">
        <v>30</v>
      </c>
      <c r="C1070" s="2">
        <v>20200000000000</v>
      </c>
      <c r="D1070" t="s">
        <v>41</v>
      </c>
      <c r="E1070" t="s">
        <v>1241</v>
      </c>
      <c r="F1070" t="s">
        <v>1252</v>
      </c>
      <c r="G1070" t="s">
        <v>82</v>
      </c>
      <c r="I1070">
        <v>10004252</v>
      </c>
      <c r="J1070" t="s">
        <v>3040</v>
      </c>
      <c r="K1070">
        <f t="shared" si="40"/>
        <v>20</v>
      </c>
      <c r="L1070" t="str">
        <f t="shared" si="41"/>
        <v/>
      </c>
    </row>
    <row r="1071" spans="1:12" x14ac:dyDescent="0.25">
      <c r="A1071" t="s">
        <v>642</v>
      </c>
      <c r="B1071" t="s">
        <v>847</v>
      </c>
      <c r="C1071" s="2">
        <v>20200000000000</v>
      </c>
      <c r="D1071" t="s">
        <v>41</v>
      </c>
      <c r="E1071" t="s">
        <v>1241</v>
      </c>
      <c r="F1071" t="s">
        <v>1252</v>
      </c>
      <c r="G1071" t="s">
        <v>82</v>
      </c>
      <c r="I1071">
        <v>10004252</v>
      </c>
      <c r="J1071" t="s">
        <v>3040</v>
      </c>
      <c r="K1071">
        <f t="shared" si="40"/>
        <v>20</v>
      </c>
      <c r="L1071" t="str">
        <f t="shared" si="41"/>
        <v/>
      </c>
    </row>
    <row r="1072" spans="1:12" x14ac:dyDescent="0.25">
      <c r="A1072" t="s">
        <v>553</v>
      </c>
      <c r="B1072" t="s">
        <v>554</v>
      </c>
      <c r="C1072" s="2">
        <v>20200000000000</v>
      </c>
      <c r="D1072" t="s">
        <v>982</v>
      </c>
      <c r="E1072" t="s">
        <v>1241</v>
      </c>
      <c r="F1072" t="s">
        <v>2465</v>
      </c>
      <c r="G1072" t="s">
        <v>3041</v>
      </c>
      <c r="J1072" t="s">
        <v>2451</v>
      </c>
      <c r="K1072">
        <f t="shared" si="40"/>
        <v>0</v>
      </c>
      <c r="L1072" t="str">
        <f t="shared" si="41"/>
        <v/>
      </c>
    </row>
    <row r="1073" spans="1:12" x14ac:dyDescent="0.25">
      <c r="A1073" t="s">
        <v>553</v>
      </c>
      <c r="B1073" t="s">
        <v>1107</v>
      </c>
      <c r="C1073" s="2">
        <v>20200000000000</v>
      </c>
      <c r="D1073" t="s">
        <v>986</v>
      </c>
      <c r="E1073" t="s">
        <v>1241</v>
      </c>
      <c r="F1073" t="s">
        <v>2465</v>
      </c>
      <c r="G1073" t="s">
        <v>3041</v>
      </c>
      <c r="J1073" t="s">
        <v>2451</v>
      </c>
      <c r="K1073">
        <f t="shared" si="40"/>
        <v>0</v>
      </c>
      <c r="L1073" t="str">
        <f t="shared" si="41"/>
        <v/>
      </c>
    </row>
    <row r="1074" spans="1:12" x14ac:dyDescent="0.25">
      <c r="A1074" t="s">
        <v>642</v>
      </c>
      <c r="B1074" t="s">
        <v>30</v>
      </c>
      <c r="C1074" s="2">
        <v>20200000000000</v>
      </c>
      <c r="D1074" t="s">
        <v>1915</v>
      </c>
      <c r="E1074" t="s">
        <v>1241</v>
      </c>
      <c r="G1074" t="s">
        <v>3042</v>
      </c>
      <c r="I1074">
        <v>10239765</v>
      </c>
      <c r="J1074" t="s">
        <v>2451</v>
      </c>
      <c r="K1074">
        <f t="shared" si="40"/>
        <v>0</v>
      </c>
      <c r="L1074" t="str">
        <f t="shared" si="41"/>
        <v/>
      </c>
    </row>
    <row r="1075" spans="1:12" x14ac:dyDescent="0.25">
      <c r="A1075" t="s">
        <v>553</v>
      </c>
      <c r="B1075" t="s">
        <v>554</v>
      </c>
      <c r="C1075" s="2">
        <v>20200000000000</v>
      </c>
      <c r="D1075" t="s">
        <v>838</v>
      </c>
      <c r="E1075" t="s">
        <v>1242</v>
      </c>
      <c r="I1075" t="s">
        <v>3043</v>
      </c>
      <c r="J1075" t="s">
        <v>3044</v>
      </c>
      <c r="K1075">
        <f t="shared" si="40"/>
        <v>1</v>
      </c>
      <c r="L1075" t="str">
        <f t="shared" si="41"/>
        <v>02.05.1983</v>
      </c>
    </row>
    <row r="1076" spans="1:12" x14ac:dyDescent="0.25">
      <c r="A1076" t="s">
        <v>553</v>
      </c>
      <c r="B1076" t="s">
        <v>1107</v>
      </c>
      <c r="C1076" s="2">
        <v>20200000000000</v>
      </c>
      <c r="D1076" t="s">
        <v>302</v>
      </c>
      <c r="E1076" t="s">
        <v>1242</v>
      </c>
      <c r="F1076" t="s">
        <v>1244</v>
      </c>
      <c r="J1076" t="s">
        <v>3045</v>
      </c>
      <c r="K1076">
        <f t="shared" si="40"/>
        <v>6</v>
      </c>
      <c r="L1076" t="str">
        <f t="shared" si="41"/>
        <v/>
      </c>
    </row>
    <row r="1077" spans="1:12" x14ac:dyDescent="0.25">
      <c r="A1077" t="s">
        <v>1290</v>
      </c>
      <c r="B1077" t="s">
        <v>214</v>
      </c>
      <c r="C1077" s="2">
        <v>20200000000000</v>
      </c>
      <c r="D1077" t="s">
        <v>2414</v>
      </c>
      <c r="F1077" t="s">
        <v>1244</v>
      </c>
      <c r="J1077" t="s">
        <v>3046</v>
      </c>
      <c r="K1077">
        <f t="shared" si="40"/>
        <v>2</v>
      </c>
      <c r="L1077" t="str">
        <f t="shared" si="41"/>
        <v/>
      </c>
    </row>
    <row r="1078" spans="1:12" x14ac:dyDescent="0.25">
      <c r="A1078" t="s">
        <v>1308</v>
      </c>
      <c r="B1078" t="s">
        <v>30</v>
      </c>
      <c r="C1078" s="2">
        <v>20200000000000</v>
      </c>
      <c r="D1078" t="s">
        <v>2415</v>
      </c>
      <c r="F1078" t="s">
        <v>1244</v>
      </c>
      <c r="J1078" t="s">
        <v>3046</v>
      </c>
      <c r="K1078">
        <f t="shared" si="40"/>
        <v>2</v>
      </c>
      <c r="L1078" t="str">
        <f t="shared" si="41"/>
        <v/>
      </c>
    </row>
    <row r="1079" spans="1:12" x14ac:dyDescent="0.25">
      <c r="A1079" t="s">
        <v>622</v>
      </c>
      <c r="B1079" t="s">
        <v>1</v>
      </c>
      <c r="C1079" s="2">
        <v>20200000000000</v>
      </c>
      <c r="D1079" t="s">
        <v>254</v>
      </c>
      <c r="E1079" t="s">
        <v>1242</v>
      </c>
      <c r="F1079" t="s">
        <v>1248</v>
      </c>
      <c r="G1079" t="s">
        <v>1262</v>
      </c>
      <c r="I1079" t="s">
        <v>2466</v>
      </c>
      <c r="J1079" t="s">
        <v>2451</v>
      </c>
      <c r="K1079">
        <f t="shared" si="40"/>
        <v>0</v>
      </c>
      <c r="L1079" t="str">
        <f t="shared" si="41"/>
        <v/>
      </c>
    </row>
    <row r="1080" spans="1:12" x14ac:dyDescent="0.25">
      <c r="A1080" t="s">
        <v>1211</v>
      </c>
      <c r="B1080" t="s">
        <v>214</v>
      </c>
      <c r="C1080" s="2">
        <v>20200000000000</v>
      </c>
      <c r="D1080" t="s">
        <v>1763</v>
      </c>
      <c r="E1080" t="s">
        <v>1241</v>
      </c>
      <c r="F1080" t="s">
        <v>2465</v>
      </c>
      <c r="J1080" t="s">
        <v>3047</v>
      </c>
      <c r="K1080">
        <f t="shared" si="40"/>
        <v>10</v>
      </c>
      <c r="L1080" t="str">
        <f t="shared" si="41"/>
        <v/>
      </c>
    </row>
    <row r="1081" spans="1:12" x14ac:dyDescent="0.25">
      <c r="A1081" t="s">
        <v>714</v>
      </c>
      <c r="B1081" t="s">
        <v>715</v>
      </c>
      <c r="C1081" s="2">
        <v>20200000000000</v>
      </c>
      <c r="D1081" t="s">
        <v>1034</v>
      </c>
      <c r="E1081" t="s">
        <v>1242</v>
      </c>
      <c r="I1081" t="s">
        <v>3048</v>
      </c>
      <c r="J1081" t="s">
        <v>3049</v>
      </c>
      <c r="K1081">
        <f t="shared" si="40"/>
        <v>14</v>
      </c>
      <c r="L1081" t="str">
        <f t="shared" si="41"/>
        <v/>
      </c>
    </row>
    <row r="1082" spans="1:12" x14ac:dyDescent="0.25">
      <c r="A1082" t="s">
        <v>980</v>
      </c>
      <c r="B1082" t="s">
        <v>981</v>
      </c>
      <c r="C1082" s="2">
        <v>20200000000000</v>
      </c>
      <c r="D1082" t="s">
        <v>1034</v>
      </c>
      <c r="E1082" t="s">
        <v>1242</v>
      </c>
      <c r="I1082" t="s">
        <v>3048</v>
      </c>
      <c r="J1082" t="s">
        <v>3049</v>
      </c>
      <c r="K1082">
        <f t="shared" si="40"/>
        <v>14</v>
      </c>
      <c r="L1082" t="str">
        <f t="shared" si="41"/>
        <v/>
      </c>
    </row>
    <row r="1083" spans="1:12" x14ac:dyDescent="0.25">
      <c r="A1083" t="s">
        <v>1161</v>
      </c>
      <c r="B1083" t="s">
        <v>1</v>
      </c>
      <c r="C1083" s="2">
        <v>20200000000000</v>
      </c>
      <c r="D1083" t="s">
        <v>1133</v>
      </c>
      <c r="E1083" t="s">
        <v>1242</v>
      </c>
      <c r="I1083" t="s">
        <v>3048</v>
      </c>
      <c r="J1083" t="s">
        <v>3050</v>
      </c>
      <c r="K1083">
        <f t="shared" si="40"/>
        <v>7</v>
      </c>
      <c r="L1083" t="str">
        <f t="shared" si="41"/>
        <v/>
      </c>
    </row>
    <row r="1084" spans="1:12" x14ac:dyDescent="0.25">
      <c r="A1084" t="s">
        <v>600</v>
      </c>
      <c r="B1084" t="s">
        <v>601</v>
      </c>
      <c r="C1084" s="2">
        <v>20200000000000</v>
      </c>
      <c r="D1084" t="s">
        <v>2326</v>
      </c>
      <c r="E1084" t="s">
        <v>1241</v>
      </c>
      <c r="G1084" t="s">
        <v>3051</v>
      </c>
      <c r="I1084">
        <v>10788294</v>
      </c>
      <c r="J1084" t="s">
        <v>3052</v>
      </c>
      <c r="K1084">
        <f t="shared" si="40"/>
        <v>3</v>
      </c>
      <c r="L1084" t="str">
        <f t="shared" si="41"/>
        <v/>
      </c>
    </row>
    <row r="1085" spans="1:12" x14ac:dyDescent="0.25">
      <c r="A1085" t="s">
        <v>600</v>
      </c>
      <c r="B1085" t="s">
        <v>601</v>
      </c>
      <c r="C1085" s="2">
        <v>20200000000000</v>
      </c>
      <c r="D1085" t="s">
        <v>427</v>
      </c>
      <c r="E1085" t="s">
        <v>1242</v>
      </c>
      <c r="F1085" t="s">
        <v>1252</v>
      </c>
      <c r="G1085" t="s">
        <v>1263</v>
      </c>
      <c r="I1085" t="s">
        <v>3053</v>
      </c>
      <c r="J1085" t="s">
        <v>3054</v>
      </c>
      <c r="K1085">
        <f t="shared" si="40"/>
        <v>2</v>
      </c>
      <c r="L1085" t="str">
        <f t="shared" si="41"/>
        <v/>
      </c>
    </row>
    <row r="1086" spans="1:12" x14ac:dyDescent="0.25">
      <c r="A1086" t="s">
        <v>1164</v>
      </c>
      <c r="B1086" t="s">
        <v>1165</v>
      </c>
      <c r="C1086" s="2">
        <v>20200000000000</v>
      </c>
      <c r="D1086" t="s">
        <v>2131</v>
      </c>
      <c r="E1086" t="s">
        <v>1242</v>
      </c>
      <c r="I1086" t="s">
        <v>3055</v>
      </c>
      <c r="J1086" t="s">
        <v>2451</v>
      </c>
      <c r="K1086">
        <f t="shared" si="40"/>
        <v>0</v>
      </c>
      <c r="L1086" t="str">
        <f t="shared" si="41"/>
        <v/>
      </c>
    </row>
    <row r="1087" spans="1:12" x14ac:dyDescent="0.25">
      <c r="A1087" t="s">
        <v>1115</v>
      </c>
      <c r="B1087" t="s">
        <v>30</v>
      </c>
      <c r="C1087" s="2">
        <v>20200000000000</v>
      </c>
      <c r="D1087" t="s">
        <v>2416</v>
      </c>
      <c r="F1087" t="s">
        <v>1244</v>
      </c>
      <c r="J1087" t="s">
        <v>3056</v>
      </c>
      <c r="K1087">
        <f t="shared" si="40"/>
        <v>20</v>
      </c>
      <c r="L1087" t="str">
        <f t="shared" si="41"/>
        <v/>
      </c>
    </row>
    <row r="1088" spans="1:12" x14ac:dyDescent="0.25">
      <c r="A1088" t="s">
        <v>945</v>
      </c>
      <c r="B1088" t="s">
        <v>946</v>
      </c>
      <c r="C1088" s="2">
        <v>20200000000000</v>
      </c>
      <c r="D1088" t="s">
        <v>2132</v>
      </c>
      <c r="E1088" t="s">
        <v>1242</v>
      </c>
      <c r="I1088" t="s">
        <v>3057</v>
      </c>
      <c r="J1088" t="s">
        <v>3058</v>
      </c>
      <c r="K1088">
        <f t="shared" si="40"/>
        <v>1</v>
      </c>
      <c r="L1088" t="str">
        <f t="shared" si="41"/>
        <v>26.03.1989</v>
      </c>
    </row>
    <row r="1089" spans="1:12" x14ac:dyDescent="0.25">
      <c r="A1089" t="s">
        <v>22</v>
      </c>
      <c r="B1089" t="s">
        <v>1</v>
      </c>
      <c r="C1089" s="2">
        <v>20200000000000</v>
      </c>
      <c r="D1089" t="s">
        <v>2133</v>
      </c>
      <c r="E1089" t="s">
        <v>1242</v>
      </c>
      <c r="I1089" t="s">
        <v>2466</v>
      </c>
      <c r="J1089" t="s">
        <v>2451</v>
      </c>
      <c r="K1089">
        <f t="shared" si="40"/>
        <v>0</v>
      </c>
      <c r="L1089" t="str">
        <f t="shared" si="41"/>
        <v/>
      </c>
    </row>
    <row r="1090" spans="1:12" x14ac:dyDescent="0.25">
      <c r="A1090" t="s">
        <v>945</v>
      </c>
      <c r="B1090" t="s">
        <v>1232</v>
      </c>
      <c r="C1090" s="2">
        <v>20200000000000</v>
      </c>
      <c r="D1090" t="s">
        <v>1916</v>
      </c>
      <c r="E1090" t="s">
        <v>1241</v>
      </c>
      <c r="F1090" t="s">
        <v>1252</v>
      </c>
      <c r="G1090" t="s">
        <v>3059</v>
      </c>
      <c r="I1090">
        <v>75024828</v>
      </c>
      <c r="J1090" t="s">
        <v>2451</v>
      </c>
      <c r="K1090">
        <f t="shared" si="40"/>
        <v>0</v>
      </c>
      <c r="L1090" t="str">
        <f t="shared" si="41"/>
        <v/>
      </c>
    </row>
    <row r="1091" spans="1:12" x14ac:dyDescent="0.25">
      <c r="A1091" t="s">
        <v>423</v>
      </c>
      <c r="B1091" t="s">
        <v>914</v>
      </c>
      <c r="C1091" s="2">
        <v>20200000000000</v>
      </c>
      <c r="D1091" t="s">
        <v>2327</v>
      </c>
      <c r="F1091" t="s">
        <v>1244</v>
      </c>
      <c r="J1091" t="s">
        <v>3060</v>
      </c>
      <c r="K1091">
        <f t="shared" si="40"/>
        <v>10</v>
      </c>
      <c r="L1091" t="str">
        <f t="shared" si="41"/>
        <v/>
      </c>
    </row>
    <row r="1092" spans="1:12" x14ac:dyDescent="0.25">
      <c r="A1092" t="s">
        <v>942</v>
      </c>
      <c r="B1092" t="s">
        <v>1037</v>
      </c>
      <c r="C1092" s="2">
        <v>20200000000000</v>
      </c>
      <c r="D1092" t="s">
        <v>861</v>
      </c>
      <c r="E1092" t="s">
        <v>1251</v>
      </c>
      <c r="J1092" t="s">
        <v>2451</v>
      </c>
      <c r="K1092">
        <f t="shared" si="40"/>
        <v>0</v>
      </c>
      <c r="L1092" t="str">
        <f t="shared" si="41"/>
        <v/>
      </c>
    </row>
    <row r="1093" spans="1:12" x14ac:dyDescent="0.25">
      <c r="A1093" t="s">
        <v>423</v>
      </c>
      <c r="B1093" t="s">
        <v>424</v>
      </c>
      <c r="C1093" s="2">
        <v>20200000000000</v>
      </c>
      <c r="D1093" t="s">
        <v>861</v>
      </c>
      <c r="E1093" t="s">
        <v>1251</v>
      </c>
      <c r="J1093" t="s">
        <v>2451</v>
      </c>
      <c r="K1093">
        <f t="shared" si="40"/>
        <v>0</v>
      </c>
      <c r="L1093" t="str">
        <f t="shared" si="41"/>
        <v/>
      </c>
    </row>
    <row r="1094" spans="1:12" x14ac:dyDescent="0.25">
      <c r="A1094" t="s">
        <v>967</v>
      </c>
      <c r="B1094" t="s">
        <v>968</v>
      </c>
      <c r="C1094" s="2">
        <v>20200000000000</v>
      </c>
      <c r="D1094" t="s">
        <v>1019</v>
      </c>
      <c r="E1094" t="s">
        <v>1242</v>
      </c>
      <c r="I1094" t="s">
        <v>3061</v>
      </c>
      <c r="J1094" t="s">
        <v>3062</v>
      </c>
      <c r="K1094">
        <f t="shared" si="40"/>
        <v>1</v>
      </c>
      <c r="L1094" t="str">
        <f t="shared" si="41"/>
        <v>05.10.1967</v>
      </c>
    </row>
    <row r="1095" spans="1:12" x14ac:dyDescent="0.25">
      <c r="A1095" t="s">
        <v>223</v>
      </c>
      <c r="B1095" t="s">
        <v>214</v>
      </c>
      <c r="C1095" s="2">
        <v>20200000000000</v>
      </c>
      <c r="D1095" t="s">
        <v>1019</v>
      </c>
      <c r="E1095" t="s">
        <v>1242</v>
      </c>
      <c r="I1095" t="s">
        <v>3061</v>
      </c>
      <c r="J1095" t="s">
        <v>3062</v>
      </c>
      <c r="K1095">
        <f t="shared" si="40"/>
        <v>1</v>
      </c>
      <c r="L1095" t="str">
        <f t="shared" si="41"/>
        <v>05.10.1967</v>
      </c>
    </row>
    <row r="1096" spans="1:12" x14ac:dyDescent="0.25">
      <c r="A1096" t="s">
        <v>423</v>
      </c>
      <c r="B1096" t="s">
        <v>914</v>
      </c>
      <c r="C1096" s="2">
        <v>20200000000000</v>
      </c>
      <c r="D1096" t="s">
        <v>2328</v>
      </c>
      <c r="E1096" t="s">
        <v>1242</v>
      </c>
      <c r="F1096" t="s">
        <v>1248</v>
      </c>
      <c r="G1096" t="s">
        <v>3063</v>
      </c>
      <c r="I1096" t="s">
        <v>2466</v>
      </c>
      <c r="J1096" t="s">
        <v>2451</v>
      </c>
      <c r="K1096">
        <f t="shared" si="40"/>
        <v>0</v>
      </c>
      <c r="L1096" t="str">
        <f t="shared" si="41"/>
        <v/>
      </c>
    </row>
    <row r="1097" spans="1:12" x14ac:dyDescent="0.25">
      <c r="A1097" t="s">
        <v>1316</v>
      </c>
      <c r="B1097" t="s">
        <v>1</v>
      </c>
      <c r="C1097" s="2">
        <v>20200000000000</v>
      </c>
      <c r="D1097" t="s">
        <v>1764</v>
      </c>
      <c r="E1097" t="s">
        <v>1241</v>
      </c>
      <c r="F1097" t="s">
        <v>2465</v>
      </c>
      <c r="J1097" t="s">
        <v>2451</v>
      </c>
      <c r="K1097">
        <f t="shared" si="40"/>
        <v>0</v>
      </c>
      <c r="L1097" t="str">
        <f t="shared" si="41"/>
        <v/>
      </c>
    </row>
    <row r="1098" spans="1:12" x14ac:dyDescent="0.25">
      <c r="A1098" t="s">
        <v>846</v>
      </c>
      <c r="B1098" t="s">
        <v>1</v>
      </c>
      <c r="C1098" s="2">
        <v>20200000000000</v>
      </c>
      <c r="D1098" t="s">
        <v>797</v>
      </c>
      <c r="E1098" t="s">
        <v>1241</v>
      </c>
      <c r="G1098" t="s">
        <v>3064</v>
      </c>
      <c r="I1098">
        <v>10678223</v>
      </c>
      <c r="J1098" t="s">
        <v>2451</v>
      </c>
      <c r="K1098">
        <f t="shared" si="40"/>
        <v>0</v>
      </c>
      <c r="L1098" t="str">
        <f t="shared" si="41"/>
        <v/>
      </c>
    </row>
    <row r="1099" spans="1:12" x14ac:dyDescent="0.25">
      <c r="A1099" t="s">
        <v>3</v>
      </c>
      <c r="B1099" t="s">
        <v>1</v>
      </c>
      <c r="C1099" s="2">
        <v>20200000000000</v>
      </c>
      <c r="D1099" t="s">
        <v>1917</v>
      </c>
      <c r="E1099" t="s">
        <v>1241</v>
      </c>
      <c r="I1099">
        <v>11966786</v>
      </c>
      <c r="J1099" t="s">
        <v>3065</v>
      </c>
      <c r="K1099">
        <f t="shared" si="40"/>
        <v>1</v>
      </c>
      <c r="L1099" t="str">
        <f t="shared" si="41"/>
        <v>11966786</v>
      </c>
    </row>
    <row r="1100" spans="1:12" x14ac:dyDescent="0.25">
      <c r="A1100" t="s">
        <v>32</v>
      </c>
      <c r="B1100" t="s">
        <v>1</v>
      </c>
      <c r="C1100" s="2">
        <v>20200000000000</v>
      </c>
      <c r="D1100" t="s">
        <v>848</v>
      </c>
      <c r="E1100" t="s">
        <v>1242</v>
      </c>
      <c r="F1100" t="s">
        <v>1244</v>
      </c>
      <c r="J1100" t="s">
        <v>3066</v>
      </c>
      <c r="K1100">
        <f t="shared" si="40"/>
        <v>20</v>
      </c>
      <c r="L1100" t="str">
        <f t="shared" si="41"/>
        <v/>
      </c>
    </row>
    <row r="1101" spans="1:12" x14ac:dyDescent="0.25">
      <c r="A1101" t="s">
        <v>488</v>
      </c>
      <c r="B1101" t="s">
        <v>489</v>
      </c>
      <c r="C1101" s="2">
        <v>20200000000000</v>
      </c>
      <c r="D1101" t="s">
        <v>848</v>
      </c>
      <c r="F1101" t="s">
        <v>1244</v>
      </c>
      <c r="J1101" t="s">
        <v>3066</v>
      </c>
      <c r="K1101">
        <f t="shared" si="40"/>
        <v>20</v>
      </c>
      <c r="L1101" t="str">
        <f t="shared" si="41"/>
        <v/>
      </c>
    </row>
    <row r="1102" spans="1:12" x14ac:dyDescent="0.25">
      <c r="A1102" t="s">
        <v>945</v>
      </c>
      <c r="B1102" t="s">
        <v>1089</v>
      </c>
      <c r="C1102" s="2">
        <v>20200000000000</v>
      </c>
      <c r="D1102" t="s">
        <v>2329</v>
      </c>
      <c r="E1102" t="s">
        <v>1241</v>
      </c>
      <c r="F1102" t="s">
        <v>2465</v>
      </c>
      <c r="J1102" t="s">
        <v>3067</v>
      </c>
      <c r="K1102">
        <f t="shared" si="40"/>
        <v>1</v>
      </c>
      <c r="L1102" t="str">
        <f t="shared" si="41"/>
        <v>28.10.1965</v>
      </c>
    </row>
    <row r="1103" spans="1:12" x14ac:dyDescent="0.25">
      <c r="A1103" t="s">
        <v>663</v>
      </c>
      <c r="B1103" t="s">
        <v>1219</v>
      </c>
      <c r="C1103" s="2">
        <v>20200000000000</v>
      </c>
      <c r="D1103" t="s">
        <v>2330</v>
      </c>
      <c r="E1103" t="s">
        <v>1251</v>
      </c>
      <c r="J1103" t="s">
        <v>3068</v>
      </c>
      <c r="K1103">
        <f t="shared" si="40"/>
        <v>60</v>
      </c>
      <c r="L1103" t="str">
        <f t="shared" si="41"/>
        <v/>
      </c>
    </row>
    <row r="1104" spans="1:12" x14ac:dyDescent="0.25">
      <c r="A1104" t="s">
        <v>1308</v>
      </c>
      <c r="B1104" t="s">
        <v>30</v>
      </c>
      <c r="C1104" s="2">
        <v>20200000000000</v>
      </c>
      <c r="D1104" t="s">
        <v>339</v>
      </c>
      <c r="E1104" t="s">
        <v>1242</v>
      </c>
      <c r="I1104" t="s">
        <v>2466</v>
      </c>
      <c r="J1104" t="s">
        <v>2451</v>
      </c>
      <c r="K1104">
        <f t="shared" si="40"/>
        <v>0</v>
      </c>
      <c r="L1104" t="str">
        <f t="shared" si="41"/>
        <v/>
      </c>
    </row>
    <row r="1105" spans="1:12" x14ac:dyDescent="0.25">
      <c r="A1105" t="s">
        <v>885</v>
      </c>
      <c r="B1105" t="s">
        <v>886</v>
      </c>
      <c r="C1105" s="2">
        <v>20200000000000</v>
      </c>
      <c r="D1105" t="s">
        <v>266</v>
      </c>
      <c r="E1105" t="s">
        <v>1242</v>
      </c>
      <c r="F1105" t="s">
        <v>1248</v>
      </c>
      <c r="G1105" t="s">
        <v>282</v>
      </c>
      <c r="I1105" t="s">
        <v>2466</v>
      </c>
      <c r="J1105" t="s">
        <v>2451</v>
      </c>
      <c r="K1105">
        <f t="shared" si="40"/>
        <v>0</v>
      </c>
      <c r="L1105" t="str">
        <f t="shared" si="41"/>
        <v/>
      </c>
    </row>
    <row r="1106" spans="1:12" x14ac:dyDescent="0.25">
      <c r="A1106" t="s">
        <v>553</v>
      </c>
      <c r="B1106" t="s">
        <v>554</v>
      </c>
      <c r="C1106" s="2">
        <v>20200000000000</v>
      </c>
      <c r="D1106" t="s">
        <v>344</v>
      </c>
      <c r="E1106" t="s">
        <v>1242</v>
      </c>
      <c r="F1106" t="s">
        <v>1252</v>
      </c>
      <c r="G1106" t="s">
        <v>282</v>
      </c>
      <c r="J1106" t="s">
        <v>2451</v>
      </c>
      <c r="K1106">
        <f t="shared" si="40"/>
        <v>0</v>
      </c>
      <c r="L1106" t="str">
        <f t="shared" si="41"/>
        <v/>
      </c>
    </row>
    <row r="1107" spans="1:12" x14ac:dyDescent="0.25">
      <c r="A1107" t="s">
        <v>553</v>
      </c>
      <c r="B1107" t="s">
        <v>1107</v>
      </c>
      <c r="C1107" s="2">
        <v>20200000000000</v>
      </c>
      <c r="D1107" t="s">
        <v>1918</v>
      </c>
      <c r="E1107" t="s">
        <v>1241</v>
      </c>
      <c r="I1107">
        <v>70001952</v>
      </c>
      <c r="J1107" t="s">
        <v>3069</v>
      </c>
      <c r="K1107">
        <f t="shared" si="40"/>
        <v>2</v>
      </c>
      <c r="L1107" t="str">
        <f t="shared" si="41"/>
        <v/>
      </c>
    </row>
    <row r="1108" spans="1:12" x14ac:dyDescent="0.25">
      <c r="A1108" t="s">
        <v>1115</v>
      </c>
      <c r="B1108" t="s">
        <v>30</v>
      </c>
      <c r="C1108" s="2">
        <v>20200000000000</v>
      </c>
      <c r="D1108" t="s">
        <v>1918</v>
      </c>
      <c r="E1108" t="s">
        <v>1241</v>
      </c>
      <c r="I1108">
        <v>70001952</v>
      </c>
      <c r="J1108" t="s">
        <v>3069</v>
      </c>
      <c r="K1108">
        <f t="shared" si="40"/>
        <v>2</v>
      </c>
      <c r="L1108" t="str">
        <f t="shared" si="41"/>
        <v/>
      </c>
    </row>
    <row r="1109" spans="1:12" x14ac:dyDescent="0.25">
      <c r="A1109" t="s">
        <v>1289</v>
      </c>
      <c r="B1109" t="s">
        <v>1</v>
      </c>
      <c r="C1109" s="2">
        <v>20200000000000</v>
      </c>
      <c r="D1109" t="s">
        <v>1918</v>
      </c>
      <c r="E1109" t="s">
        <v>1241</v>
      </c>
      <c r="I1109">
        <v>70001952</v>
      </c>
      <c r="J1109" t="s">
        <v>3069</v>
      </c>
      <c r="K1109">
        <f t="shared" si="40"/>
        <v>2</v>
      </c>
      <c r="L1109" t="str">
        <f t="shared" si="41"/>
        <v/>
      </c>
    </row>
    <row r="1110" spans="1:12" x14ac:dyDescent="0.25">
      <c r="A1110" t="s">
        <v>1554</v>
      </c>
      <c r="B1110" t="s">
        <v>1</v>
      </c>
      <c r="C1110" s="2">
        <v>20200000000000</v>
      </c>
      <c r="D1110" t="s">
        <v>2331</v>
      </c>
      <c r="E1110" t="s">
        <v>1241</v>
      </c>
      <c r="G1110" t="s">
        <v>3070</v>
      </c>
      <c r="I1110" s="3">
        <v>10398802</v>
      </c>
      <c r="J1110" t="s">
        <v>3071</v>
      </c>
      <c r="K1110">
        <f t="shared" si="40"/>
        <v>1</v>
      </c>
      <c r="L1110" t="str">
        <f t="shared" si="41"/>
        <v>10398802</v>
      </c>
    </row>
    <row r="1111" spans="1:12" x14ac:dyDescent="0.25">
      <c r="A1111" t="s">
        <v>85</v>
      </c>
      <c r="B1111" t="s">
        <v>86</v>
      </c>
      <c r="C1111" s="2">
        <v>20200000000000</v>
      </c>
      <c r="D1111" t="s">
        <v>306</v>
      </c>
      <c r="E1111" t="s">
        <v>1242</v>
      </c>
      <c r="F1111" t="s">
        <v>1248</v>
      </c>
      <c r="G1111" t="s">
        <v>299</v>
      </c>
      <c r="I1111" t="s">
        <v>2466</v>
      </c>
      <c r="J1111" t="s">
        <v>3072</v>
      </c>
      <c r="K1111">
        <f t="shared" si="40"/>
        <v>8</v>
      </c>
      <c r="L1111" t="str">
        <f t="shared" si="41"/>
        <v/>
      </c>
    </row>
    <row r="1112" spans="1:12" x14ac:dyDescent="0.25">
      <c r="A1112" t="s">
        <v>85</v>
      </c>
      <c r="B1112" t="s">
        <v>1003</v>
      </c>
      <c r="C1112" s="2">
        <v>20200000000000</v>
      </c>
      <c r="D1112" t="s">
        <v>306</v>
      </c>
      <c r="E1112" t="s">
        <v>1242</v>
      </c>
      <c r="F1112" t="s">
        <v>1248</v>
      </c>
      <c r="G1112" t="s">
        <v>299</v>
      </c>
      <c r="I1112" t="s">
        <v>2466</v>
      </c>
      <c r="J1112" t="s">
        <v>3072</v>
      </c>
      <c r="K1112">
        <f t="shared" si="40"/>
        <v>8</v>
      </c>
      <c r="L1112" t="str">
        <f t="shared" si="41"/>
        <v/>
      </c>
    </row>
    <row r="1113" spans="1:12" x14ac:dyDescent="0.25">
      <c r="A1113" t="s">
        <v>1354</v>
      </c>
      <c r="B1113" t="s">
        <v>1</v>
      </c>
      <c r="C1113" s="2">
        <v>20200000000000</v>
      </c>
      <c r="D1113" t="s">
        <v>176</v>
      </c>
      <c r="E1113" t="s">
        <v>1243</v>
      </c>
      <c r="J1113" t="s">
        <v>2451</v>
      </c>
      <c r="K1113">
        <f t="shared" si="40"/>
        <v>0</v>
      </c>
      <c r="L1113" t="str">
        <f t="shared" si="41"/>
        <v/>
      </c>
    </row>
    <row r="1114" spans="1:12" x14ac:dyDescent="0.25">
      <c r="A1114" t="s">
        <v>832</v>
      </c>
      <c r="B1114" t="s">
        <v>1444</v>
      </c>
      <c r="C1114" s="2">
        <v>20200000000000</v>
      </c>
      <c r="D1114" t="s">
        <v>176</v>
      </c>
      <c r="E1114" t="s">
        <v>1243</v>
      </c>
      <c r="J1114" t="s">
        <v>2451</v>
      </c>
      <c r="K1114">
        <f t="shared" si="40"/>
        <v>0</v>
      </c>
      <c r="L1114" t="str">
        <f t="shared" si="41"/>
        <v/>
      </c>
    </row>
    <row r="1115" spans="1:12" x14ac:dyDescent="0.25">
      <c r="A1115" t="s">
        <v>223</v>
      </c>
      <c r="B1115" t="s">
        <v>214</v>
      </c>
      <c r="C1115" s="2">
        <v>20200000000000</v>
      </c>
      <c r="D1115" t="s">
        <v>1919</v>
      </c>
      <c r="E1115" t="s">
        <v>1241</v>
      </c>
      <c r="I1115">
        <v>70000332</v>
      </c>
      <c r="J1115" t="s">
        <v>3073</v>
      </c>
      <c r="K1115">
        <f t="shared" si="40"/>
        <v>1</v>
      </c>
      <c r="L1115" t="str">
        <f t="shared" si="41"/>
        <v>70000332</v>
      </c>
    </row>
    <row r="1116" spans="1:12" x14ac:dyDescent="0.25">
      <c r="A1116" t="s">
        <v>515</v>
      </c>
      <c r="B1116" t="s">
        <v>214</v>
      </c>
      <c r="C1116" s="2">
        <v>20200000000000</v>
      </c>
      <c r="D1116" t="s">
        <v>2134</v>
      </c>
      <c r="E1116" t="s">
        <v>1242</v>
      </c>
      <c r="I1116" t="s">
        <v>2466</v>
      </c>
      <c r="J1116" t="s">
        <v>2451</v>
      </c>
      <c r="K1116">
        <f t="shared" si="40"/>
        <v>0</v>
      </c>
      <c r="L1116" t="str">
        <f t="shared" si="41"/>
        <v/>
      </c>
    </row>
    <row r="1117" spans="1:12" x14ac:dyDescent="0.25">
      <c r="A1117" t="s">
        <v>515</v>
      </c>
      <c r="B1117" t="s">
        <v>214</v>
      </c>
      <c r="C1117" s="2">
        <v>20200000000000</v>
      </c>
      <c r="D1117" t="s">
        <v>2135</v>
      </c>
      <c r="E1117" t="s">
        <v>1242</v>
      </c>
      <c r="I1117" t="s">
        <v>3074</v>
      </c>
      <c r="J1117" t="s">
        <v>3075</v>
      </c>
      <c r="K1117">
        <f t="shared" si="40"/>
        <v>2</v>
      </c>
      <c r="L1117" t="str">
        <f t="shared" si="41"/>
        <v/>
      </c>
    </row>
    <row r="1118" spans="1:12" x14ac:dyDescent="0.25">
      <c r="A1118" t="s">
        <v>909</v>
      </c>
      <c r="B1118" t="s">
        <v>1</v>
      </c>
      <c r="C1118" s="2">
        <v>20200000000000</v>
      </c>
      <c r="D1118" t="s">
        <v>400</v>
      </c>
      <c r="E1118" t="s">
        <v>1242</v>
      </c>
      <c r="I1118" t="s">
        <v>2466</v>
      </c>
      <c r="J1118" t="s">
        <v>2451</v>
      </c>
      <c r="K1118">
        <f t="shared" si="40"/>
        <v>0</v>
      </c>
      <c r="L1118" t="str">
        <f t="shared" si="41"/>
        <v/>
      </c>
    </row>
    <row r="1119" spans="1:12" x14ac:dyDescent="0.25">
      <c r="A1119" t="s">
        <v>1119</v>
      </c>
      <c r="B1119" t="s">
        <v>1120</v>
      </c>
      <c r="C1119" s="2">
        <v>20200000000000</v>
      </c>
      <c r="D1119" t="s">
        <v>275</v>
      </c>
      <c r="E1119" t="s">
        <v>1242</v>
      </c>
      <c r="I1119" t="s">
        <v>2466</v>
      </c>
      <c r="J1119" t="s">
        <v>2451</v>
      </c>
      <c r="K1119">
        <f t="shared" ref="K1119:K1182" si="42">LEN(J1119)-LEN(SUBSTITUTE(J1119,"(",""))</f>
        <v>0</v>
      </c>
      <c r="L1119" t="str">
        <f t="shared" ref="L1119:L1182" si="43">IF(K1119=1,SUBSTITUTE(SUBSTITUTE(TRIM(RIGHT(SUBSTITUTE(J1119,",",REPT(" ",LEN(J1119))),LEN(J1119))),"'",""),")]",""),"")</f>
        <v/>
      </c>
    </row>
    <row r="1120" spans="1:12" x14ac:dyDescent="0.25">
      <c r="A1120" t="s">
        <v>1109</v>
      </c>
      <c r="B1120" t="s">
        <v>30</v>
      </c>
      <c r="C1120" s="2">
        <v>20200000000000</v>
      </c>
      <c r="D1120" t="s">
        <v>1045</v>
      </c>
      <c r="E1120" t="s">
        <v>1242</v>
      </c>
      <c r="F1120" t="s">
        <v>1248</v>
      </c>
      <c r="I1120" t="s">
        <v>2466</v>
      </c>
      <c r="J1120" t="s">
        <v>2451</v>
      </c>
      <c r="K1120">
        <f t="shared" si="42"/>
        <v>0</v>
      </c>
      <c r="L1120" t="str">
        <f t="shared" si="43"/>
        <v/>
      </c>
    </row>
    <row r="1121" spans="1:12" x14ac:dyDescent="0.25">
      <c r="A1121" t="s">
        <v>1291</v>
      </c>
      <c r="B1121" t="s">
        <v>1436</v>
      </c>
      <c r="C1121" s="2">
        <v>20200000000000</v>
      </c>
      <c r="D1121" t="s">
        <v>1045</v>
      </c>
      <c r="E1121" t="s">
        <v>1242</v>
      </c>
      <c r="F1121" t="s">
        <v>1248</v>
      </c>
      <c r="I1121" t="s">
        <v>2466</v>
      </c>
      <c r="J1121" t="s">
        <v>2451</v>
      </c>
      <c r="K1121">
        <f t="shared" si="42"/>
        <v>0</v>
      </c>
      <c r="L1121" t="str">
        <f t="shared" si="43"/>
        <v/>
      </c>
    </row>
    <row r="1122" spans="1:12" x14ac:dyDescent="0.25">
      <c r="A1122" t="s">
        <v>223</v>
      </c>
      <c r="B1122" t="s">
        <v>1</v>
      </c>
      <c r="C1122" s="2">
        <v>20200000000000</v>
      </c>
      <c r="D1122" t="s">
        <v>2136</v>
      </c>
      <c r="E1122" t="s">
        <v>1242</v>
      </c>
      <c r="I1122" t="s">
        <v>2466</v>
      </c>
      <c r="J1122" t="s">
        <v>2451</v>
      </c>
      <c r="K1122">
        <f t="shared" si="42"/>
        <v>0</v>
      </c>
      <c r="L1122" t="str">
        <f t="shared" si="43"/>
        <v/>
      </c>
    </row>
    <row r="1123" spans="1:12" x14ac:dyDescent="0.25">
      <c r="A1123" t="s">
        <v>976</v>
      </c>
      <c r="B1123" t="s">
        <v>977</v>
      </c>
      <c r="C1123" s="2">
        <v>20200000000000</v>
      </c>
      <c r="D1123" t="s">
        <v>2417</v>
      </c>
      <c r="F1123" t="s">
        <v>1244</v>
      </c>
      <c r="J1123" t="s">
        <v>3076</v>
      </c>
      <c r="K1123">
        <f t="shared" si="42"/>
        <v>20</v>
      </c>
      <c r="L1123" t="str">
        <f t="shared" si="43"/>
        <v/>
      </c>
    </row>
    <row r="1124" spans="1:12" x14ac:dyDescent="0.25">
      <c r="A1124" t="s">
        <v>553</v>
      </c>
      <c r="B1124" t="s">
        <v>1107</v>
      </c>
      <c r="C1124" s="2">
        <v>20200000000000</v>
      </c>
      <c r="D1124" t="s">
        <v>880</v>
      </c>
      <c r="E1124" t="s">
        <v>1241</v>
      </c>
      <c r="F1124" t="s">
        <v>2465</v>
      </c>
      <c r="J1124" t="s">
        <v>2451</v>
      </c>
      <c r="K1124">
        <f t="shared" si="42"/>
        <v>0</v>
      </c>
      <c r="L1124" t="str">
        <f t="shared" si="43"/>
        <v/>
      </c>
    </row>
    <row r="1125" spans="1:12" x14ac:dyDescent="0.25">
      <c r="A1125" t="s">
        <v>553</v>
      </c>
      <c r="B1125" t="s">
        <v>554</v>
      </c>
      <c r="C1125" s="2">
        <v>20200000000000</v>
      </c>
      <c r="D1125" t="s">
        <v>882</v>
      </c>
      <c r="E1125" t="s">
        <v>1241</v>
      </c>
      <c r="F1125" t="s">
        <v>1244</v>
      </c>
      <c r="J1125" t="s">
        <v>2451</v>
      </c>
      <c r="K1125">
        <f t="shared" si="42"/>
        <v>0</v>
      </c>
      <c r="L1125" t="str">
        <f t="shared" si="43"/>
        <v/>
      </c>
    </row>
    <row r="1126" spans="1:12" x14ac:dyDescent="0.25">
      <c r="A1126" t="s">
        <v>553</v>
      </c>
      <c r="B1126" t="s">
        <v>1107</v>
      </c>
      <c r="C1126" s="2">
        <v>20200000000000</v>
      </c>
      <c r="D1126" t="s">
        <v>2332</v>
      </c>
      <c r="E1126" t="s">
        <v>1242</v>
      </c>
      <c r="I1126" t="s">
        <v>3077</v>
      </c>
      <c r="J1126" t="s">
        <v>3078</v>
      </c>
      <c r="K1126">
        <f t="shared" si="42"/>
        <v>1</v>
      </c>
      <c r="L1126" t="str">
        <f t="shared" si="43"/>
        <v>02.07.1994</v>
      </c>
    </row>
    <row r="1127" spans="1:12" x14ac:dyDescent="0.25">
      <c r="A1127" t="s">
        <v>85</v>
      </c>
      <c r="B1127" t="s">
        <v>86</v>
      </c>
      <c r="C1127" s="2">
        <v>20200000000000</v>
      </c>
      <c r="D1127" t="s">
        <v>250</v>
      </c>
      <c r="E1127" t="s">
        <v>1242</v>
      </c>
      <c r="F1127" t="s">
        <v>1248</v>
      </c>
      <c r="G1127" t="s">
        <v>324</v>
      </c>
      <c r="I1127" t="s">
        <v>2466</v>
      </c>
      <c r="J1127" t="s">
        <v>2451</v>
      </c>
      <c r="K1127">
        <f t="shared" si="42"/>
        <v>0</v>
      </c>
      <c r="L1127" t="str">
        <f t="shared" si="43"/>
        <v/>
      </c>
    </row>
    <row r="1128" spans="1:12" x14ac:dyDescent="0.25">
      <c r="A1128" t="s">
        <v>423</v>
      </c>
      <c r="B1128" t="s">
        <v>914</v>
      </c>
      <c r="C1128" s="2">
        <v>20200000000000</v>
      </c>
      <c r="D1128" t="s">
        <v>241</v>
      </c>
      <c r="E1128" t="s">
        <v>1242</v>
      </c>
      <c r="F1128" t="s">
        <v>1248</v>
      </c>
      <c r="G1128" t="s">
        <v>324</v>
      </c>
      <c r="I1128" t="s">
        <v>2466</v>
      </c>
      <c r="J1128" t="s">
        <v>2451</v>
      </c>
      <c r="K1128">
        <f t="shared" si="42"/>
        <v>0</v>
      </c>
      <c r="L1128" t="str">
        <f t="shared" si="43"/>
        <v/>
      </c>
    </row>
    <row r="1129" spans="1:12" x14ac:dyDescent="0.25">
      <c r="A1129" t="s">
        <v>445</v>
      </c>
      <c r="B1129" t="s">
        <v>214</v>
      </c>
      <c r="C1129" s="2">
        <v>20200000000000</v>
      </c>
      <c r="D1129" t="s">
        <v>1081</v>
      </c>
      <c r="E1129" t="s">
        <v>1251</v>
      </c>
      <c r="J1129" t="s">
        <v>2451</v>
      </c>
      <c r="K1129">
        <f t="shared" si="42"/>
        <v>0</v>
      </c>
      <c r="L1129" t="str">
        <f t="shared" si="43"/>
        <v/>
      </c>
    </row>
    <row r="1130" spans="1:12" x14ac:dyDescent="0.25">
      <c r="A1130" t="s">
        <v>34</v>
      </c>
      <c r="B1130" t="s">
        <v>1</v>
      </c>
      <c r="C1130" s="2">
        <v>20200000000000</v>
      </c>
      <c r="D1130" t="s">
        <v>396</v>
      </c>
      <c r="E1130" t="s">
        <v>1242</v>
      </c>
      <c r="I1130" t="s">
        <v>2466</v>
      </c>
      <c r="J1130" t="s">
        <v>2451</v>
      </c>
      <c r="K1130">
        <f t="shared" si="42"/>
        <v>0</v>
      </c>
      <c r="L1130" t="str">
        <f t="shared" si="43"/>
        <v/>
      </c>
    </row>
    <row r="1131" spans="1:12" x14ac:dyDescent="0.25">
      <c r="A1131" t="s">
        <v>553</v>
      </c>
      <c r="B1131" t="s">
        <v>554</v>
      </c>
      <c r="C1131" s="2">
        <v>20200000000000</v>
      </c>
      <c r="D1131" t="s">
        <v>2137</v>
      </c>
      <c r="E1131" t="s">
        <v>1242</v>
      </c>
      <c r="I1131" t="s">
        <v>3079</v>
      </c>
      <c r="J1131" t="s">
        <v>3080</v>
      </c>
      <c r="K1131">
        <f t="shared" si="42"/>
        <v>1</v>
      </c>
      <c r="L1131" t="str">
        <f t="shared" si="43"/>
        <v>03.06.1971</v>
      </c>
    </row>
    <row r="1132" spans="1:12" x14ac:dyDescent="0.25">
      <c r="A1132" t="s">
        <v>846</v>
      </c>
      <c r="B1132" t="s">
        <v>862</v>
      </c>
      <c r="C1132" s="2">
        <v>20200000000000</v>
      </c>
      <c r="D1132" t="s">
        <v>2138</v>
      </c>
      <c r="E1132" t="s">
        <v>1242</v>
      </c>
      <c r="I1132" t="s">
        <v>2466</v>
      </c>
      <c r="J1132" t="s">
        <v>2451</v>
      </c>
      <c r="K1132">
        <f t="shared" si="42"/>
        <v>0</v>
      </c>
      <c r="L1132" t="str">
        <f t="shared" si="43"/>
        <v/>
      </c>
    </row>
    <row r="1133" spans="1:12" x14ac:dyDescent="0.25">
      <c r="A1133" t="s">
        <v>1102</v>
      </c>
      <c r="B1133" t="s">
        <v>1</v>
      </c>
      <c r="C1133" s="2">
        <v>20200000000000</v>
      </c>
      <c r="D1133" t="s">
        <v>2139</v>
      </c>
      <c r="E1133" t="s">
        <v>1242</v>
      </c>
      <c r="I1133" t="s">
        <v>3081</v>
      </c>
      <c r="J1133" t="s">
        <v>3082</v>
      </c>
      <c r="K1133">
        <f t="shared" si="42"/>
        <v>1</v>
      </c>
      <c r="L1133" t="str">
        <f t="shared" si="43"/>
        <v>06.01.1975</v>
      </c>
    </row>
    <row r="1134" spans="1:12" x14ac:dyDescent="0.25">
      <c r="A1134" t="s">
        <v>1349</v>
      </c>
      <c r="B1134" t="s">
        <v>1350</v>
      </c>
      <c r="C1134" s="2">
        <v>20200000000000</v>
      </c>
      <c r="D1134" t="s">
        <v>50</v>
      </c>
      <c r="E1134" t="s">
        <v>1241</v>
      </c>
      <c r="I1134">
        <v>10060701</v>
      </c>
      <c r="J1134" t="s">
        <v>3083</v>
      </c>
      <c r="K1134">
        <f t="shared" si="42"/>
        <v>12</v>
      </c>
      <c r="L1134" t="str">
        <f t="shared" si="43"/>
        <v/>
      </c>
    </row>
    <row r="1135" spans="1:12" x14ac:dyDescent="0.25">
      <c r="A1135" t="s">
        <v>1293</v>
      </c>
      <c r="B1135" t="s">
        <v>1294</v>
      </c>
      <c r="C1135" s="2">
        <v>20200000000000</v>
      </c>
      <c r="D1135" t="s">
        <v>50</v>
      </c>
      <c r="E1135" t="s">
        <v>1241</v>
      </c>
      <c r="I1135">
        <v>10060701</v>
      </c>
      <c r="J1135" t="s">
        <v>3083</v>
      </c>
      <c r="K1135">
        <f t="shared" si="42"/>
        <v>12</v>
      </c>
      <c r="L1135" t="str">
        <f t="shared" si="43"/>
        <v/>
      </c>
    </row>
    <row r="1136" spans="1:12" x14ac:dyDescent="0.25">
      <c r="A1136" t="s">
        <v>553</v>
      </c>
      <c r="B1136" t="s">
        <v>554</v>
      </c>
      <c r="C1136" s="2">
        <v>20200000000000</v>
      </c>
      <c r="D1136" t="s">
        <v>51</v>
      </c>
      <c r="E1136" t="s">
        <v>1241</v>
      </c>
      <c r="F1136" t="s">
        <v>1252</v>
      </c>
      <c r="G1136" t="s">
        <v>3084</v>
      </c>
      <c r="J1136" t="s">
        <v>2451</v>
      </c>
      <c r="K1136">
        <f t="shared" si="42"/>
        <v>0</v>
      </c>
      <c r="L1136" t="str">
        <f t="shared" si="43"/>
        <v/>
      </c>
    </row>
    <row r="1137" spans="1:12" x14ac:dyDescent="0.25">
      <c r="A1137" t="s">
        <v>553</v>
      </c>
      <c r="B1137" t="s">
        <v>1107</v>
      </c>
      <c r="C1137" s="2">
        <v>20200000000000</v>
      </c>
      <c r="D1137" t="s">
        <v>51</v>
      </c>
      <c r="E1137" t="s">
        <v>1241</v>
      </c>
      <c r="F1137" t="s">
        <v>1252</v>
      </c>
      <c r="G1137" t="s">
        <v>3084</v>
      </c>
      <c r="J1137" t="s">
        <v>2451</v>
      </c>
      <c r="K1137">
        <f t="shared" si="42"/>
        <v>0</v>
      </c>
      <c r="L1137" t="str">
        <f t="shared" si="43"/>
        <v/>
      </c>
    </row>
    <row r="1138" spans="1:12" x14ac:dyDescent="0.25">
      <c r="A1138" t="s">
        <v>885</v>
      </c>
      <c r="B1138" t="s">
        <v>886</v>
      </c>
      <c r="C1138" s="2">
        <v>20200000000000</v>
      </c>
      <c r="D1138" t="s">
        <v>1920</v>
      </c>
      <c r="E1138" t="s">
        <v>1241</v>
      </c>
      <c r="F1138" t="s">
        <v>2465</v>
      </c>
      <c r="J1138" t="s">
        <v>2451</v>
      </c>
      <c r="K1138">
        <f t="shared" si="42"/>
        <v>0</v>
      </c>
      <c r="L1138" t="str">
        <f t="shared" si="43"/>
        <v/>
      </c>
    </row>
    <row r="1139" spans="1:12" x14ac:dyDescent="0.25">
      <c r="A1139" t="s">
        <v>1293</v>
      </c>
      <c r="B1139" t="s">
        <v>1294</v>
      </c>
      <c r="C1139" s="2">
        <v>20200000000000</v>
      </c>
      <c r="D1139" t="s">
        <v>686</v>
      </c>
      <c r="F1139" t="s">
        <v>1244</v>
      </c>
      <c r="J1139" t="s">
        <v>2451</v>
      </c>
      <c r="K1139">
        <f t="shared" si="42"/>
        <v>0</v>
      </c>
      <c r="L1139" t="str">
        <f t="shared" si="43"/>
        <v/>
      </c>
    </row>
    <row r="1140" spans="1:12" x14ac:dyDescent="0.25">
      <c r="A1140" t="s">
        <v>846</v>
      </c>
      <c r="B1140" t="s">
        <v>862</v>
      </c>
      <c r="C1140" s="2">
        <v>20200000000000</v>
      </c>
      <c r="D1140" t="s">
        <v>697</v>
      </c>
      <c r="F1140" t="s">
        <v>1252</v>
      </c>
      <c r="G1140" t="s">
        <v>686</v>
      </c>
      <c r="J1140" t="s">
        <v>2451</v>
      </c>
      <c r="K1140">
        <f t="shared" si="42"/>
        <v>0</v>
      </c>
      <c r="L1140" t="str">
        <f t="shared" si="43"/>
        <v/>
      </c>
    </row>
    <row r="1141" spans="1:12" x14ac:dyDescent="0.25">
      <c r="A1141" t="s">
        <v>967</v>
      </c>
      <c r="B1141" t="s">
        <v>968</v>
      </c>
      <c r="C1141" s="2">
        <v>20200000000000</v>
      </c>
      <c r="D1141" t="s">
        <v>696</v>
      </c>
      <c r="F1141" t="s">
        <v>1252</v>
      </c>
      <c r="G1141" t="s">
        <v>686</v>
      </c>
      <c r="J1141" t="s">
        <v>2451</v>
      </c>
      <c r="K1141">
        <f t="shared" si="42"/>
        <v>0</v>
      </c>
      <c r="L1141" t="str">
        <f t="shared" si="43"/>
        <v/>
      </c>
    </row>
    <row r="1142" spans="1:12" x14ac:dyDescent="0.25">
      <c r="A1142" t="s">
        <v>1384</v>
      </c>
      <c r="B1142" t="s">
        <v>1</v>
      </c>
      <c r="C1142" s="2">
        <v>20200000000000</v>
      </c>
      <c r="D1142" t="s">
        <v>1986</v>
      </c>
      <c r="E1142" t="s">
        <v>1242</v>
      </c>
      <c r="F1142" t="s">
        <v>1244</v>
      </c>
      <c r="J1142" t="s">
        <v>2451</v>
      </c>
      <c r="K1142">
        <f t="shared" si="42"/>
        <v>0</v>
      </c>
      <c r="L1142" t="str">
        <f t="shared" si="43"/>
        <v/>
      </c>
    </row>
    <row r="1143" spans="1:12" x14ac:dyDescent="0.25">
      <c r="A1143" t="s">
        <v>1384</v>
      </c>
      <c r="B1143" t="s">
        <v>1</v>
      </c>
      <c r="C1143" s="2">
        <v>20200000000000</v>
      </c>
      <c r="D1143" t="s">
        <v>1987</v>
      </c>
      <c r="E1143" t="s">
        <v>1242</v>
      </c>
      <c r="F1143" t="s">
        <v>1244</v>
      </c>
      <c r="J1143" t="s">
        <v>2451</v>
      </c>
      <c r="K1143">
        <f t="shared" si="42"/>
        <v>0</v>
      </c>
      <c r="L1143" t="str">
        <f t="shared" si="43"/>
        <v/>
      </c>
    </row>
    <row r="1144" spans="1:12" x14ac:dyDescent="0.25">
      <c r="A1144" t="s">
        <v>885</v>
      </c>
      <c r="B1144" t="s">
        <v>886</v>
      </c>
      <c r="C1144" s="2">
        <v>20200000000000</v>
      </c>
      <c r="D1144" t="s">
        <v>1921</v>
      </c>
      <c r="E1144" t="s">
        <v>1241</v>
      </c>
      <c r="F1144" t="s">
        <v>2465</v>
      </c>
      <c r="J1144" t="s">
        <v>2451</v>
      </c>
      <c r="K1144">
        <f t="shared" si="42"/>
        <v>0</v>
      </c>
      <c r="L1144" t="str">
        <f t="shared" si="43"/>
        <v/>
      </c>
    </row>
    <row r="1145" spans="1:12" x14ac:dyDescent="0.25">
      <c r="A1145" t="s">
        <v>832</v>
      </c>
      <c r="B1145" t="s">
        <v>833</v>
      </c>
      <c r="C1145" s="2">
        <v>20200000000000</v>
      </c>
      <c r="D1145" t="s">
        <v>268</v>
      </c>
      <c r="E1145" t="s">
        <v>1242</v>
      </c>
      <c r="I1145" t="s">
        <v>2466</v>
      </c>
      <c r="J1145" t="s">
        <v>2451</v>
      </c>
      <c r="K1145">
        <f t="shared" si="42"/>
        <v>0</v>
      </c>
      <c r="L1145" t="str">
        <f t="shared" si="43"/>
        <v/>
      </c>
    </row>
    <row r="1146" spans="1:12" x14ac:dyDescent="0.25">
      <c r="A1146" t="s">
        <v>39</v>
      </c>
      <c r="B1146" t="s">
        <v>1</v>
      </c>
      <c r="C1146" s="2">
        <v>20200000000000</v>
      </c>
      <c r="D1146" t="s">
        <v>2140</v>
      </c>
      <c r="E1146" t="s">
        <v>1242</v>
      </c>
      <c r="I1146" t="s">
        <v>3085</v>
      </c>
      <c r="J1146" t="s">
        <v>2451</v>
      </c>
      <c r="K1146">
        <f t="shared" si="42"/>
        <v>0</v>
      </c>
      <c r="L1146" t="str">
        <f t="shared" si="43"/>
        <v/>
      </c>
    </row>
    <row r="1147" spans="1:12" x14ac:dyDescent="0.25">
      <c r="A1147" t="s">
        <v>39</v>
      </c>
      <c r="B1147" t="s">
        <v>645</v>
      </c>
      <c r="C1147" s="2">
        <v>20200000000000</v>
      </c>
      <c r="D1147" t="s">
        <v>2141</v>
      </c>
      <c r="E1147" t="s">
        <v>1242</v>
      </c>
      <c r="I1147" t="s">
        <v>2466</v>
      </c>
      <c r="J1147" t="s">
        <v>2451</v>
      </c>
      <c r="K1147">
        <f t="shared" si="42"/>
        <v>0</v>
      </c>
      <c r="L1147" t="str">
        <f t="shared" si="43"/>
        <v/>
      </c>
    </row>
    <row r="1148" spans="1:12" x14ac:dyDescent="0.25">
      <c r="A1148" t="s">
        <v>553</v>
      </c>
      <c r="B1148" t="s">
        <v>554</v>
      </c>
      <c r="C1148" s="2">
        <v>20200000000000</v>
      </c>
      <c r="D1148" t="s">
        <v>594</v>
      </c>
      <c r="E1148" t="s">
        <v>1242</v>
      </c>
      <c r="I1148" t="s">
        <v>3086</v>
      </c>
      <c r="J1148" t="s">
        <v>2451</v>
      </c>
      <c r="K1148">
        <f t="shared" si="42"/>
        <v>0</v>
      </c>
      <c r="L1148" t="str">
        <f t="shared" si="43"/>
        <v/>
      </c>
    </row>
    <row r="1149" spans="1:12" x14ac:dyDescent="0.25">
      <c r="A1149" t="s">
        <v>553</v>
      </c>
      <c r="B1149" t="s">
        <v>1107</v>
      </c>
      <c r="C1149" s="2">
        <v>20200000000000</v>
      </c>
      <c r="D1149" t="s">
        <v>594</v>
      </c>
      <c r="E1149" t="s">
        <v>1242</v>
      </c>
      <c r="I1149" t="s">
        <v>3087</v>
      </c>
      <c r="J1149" t="s">
        <v>2451</v>
      </c>
      <c r="K1149">
        <f t="shared" si="42"/>
        <v>0</v>
      </c>
      <c r="L1149" t="str">
        <f t="shared" si="43"/>
        <v/>
      </c>
    </row>
    <row r="1150" spans="1:12" x14ac:dyDescent="0.25">
      <c r="A1150" t="s">
        <v>13</v>
      </c>
      <c r="B1150" t="s">
        <v>30</v>
      </c>
      <c r="C1150" s="2">
        <v>20200000000000</v>
      </c>
      <c r="D1150" t="s">
        <v>594</v>
      </c>
      <c r="E1150" t="s">
        <v>1242</v>
      </c>
      <c r="I1150" t="s">
        <v>3088</v>
      </c>
      <c r="J1150" t="s">
        <v>2451</v>
      </c>
      <c r="K1150">
        <f t="shared" si="42"/>
        <v>0</v>
      </c>
      <c r="L1150" t="str">
        <f t="shared" si="43"/>
        <v/>
      </c>
    </row>
    <row r="1151" spans="1:12" x14ac:dyDescent="0.25">
      <c r="A1151" t="s">
        <v>942</v>
      </c>
      <c r="B1151" t="s">
        <v>1</v>
      </c>
      <c r="C1151" s="2">
        <v>20200000000000</v>
      </c>
      <c r="D1151" t="s">
        <v>2333</v>
      </c>
      <c r="E1151" t="s">
        <v>1243</v>
      </c>
      <c r="G1151" t="s">
        <v>3089</v>
      </c>
      <c r="J1151" t="s">
        <v>2451</v>
      </c>
      <c r="K1151">
        <f t="shared" si="42"/>
        <v>0</v>
      </c>
      <c r="L1151" t="str">
        <f t="shared" si="43"/>
        <v/>
      </c>
    </row>
    <row r="1152" spans="1:12" x14ac:dyDescent="0.25">
      <c r="A1152" t="s">
        <v>223</v>
      </c>
      <c r="B1152" t="s">
        <v>214</v>
      </c>
      <c r="C1152" s="2">
        <v>20200000000000</v>
      </c>
      <c r="D1152" t="s">
        <v>416</v>
      </c>
      <c r="E1152" t="s">
        <v>1241</v>
      </c>
      <c r="G1152" t="s">
        <v>3090</v>
      </c>
      <c r="I1152">
        <v>10349560</v>
      </c>
      <c r="J1152" t="s">
        <v>2451</v>
      </c>
      <c r="K1152">
        <f t="shared" si="42"/>
        <v>0</v>
      </c>
      <c r="L1152" t="str">
        <f t="shared" si="43"/>
        <v/>
      </c>
    </row>
    <row r="1153" spans="1:12" x14ac:dyDescent="0.25">
      <c r="A1153" t="s">
        <v>125</v>
      </c>
      <c r="B1153" t="s">
        <v>1</v>
      </c>
      <c r="C1153" s="2">
        <v>20200000000000</v>
      </c>
      <c r="D1153" t="s">
        <v>416</v>
      </c>
      <c r="E1153" t="s">
        <v>1241</v>
      </c>
      <c r="G1153" t="s">
        <v>3090</v>
      </c>
      <c r="I1153">
        <v>10349560</v>
      </c>
      <c r="J1153" t="s">
        <v>2451</v>
      </c>
      <c r="K1153">
        <f t="shared" si="42"/>
        <v>0</v>
      </c>
      <c r="L1153" t="str">
        <f t="shared" si="43"/>
        <v/>
      </c>
    </row>
    <row r="1154" spans="1:12" x14ac:dyDescent="0.25">
      <c r="A1154" t="s">
        <v>832</v>
      </c>
      <c r="B1154" t="s">
        <v>926</v>
      </c>
      <c r="C1154" s="2">
        <v>20200000000000</v>
      </c>
      <c r="D1154" t="s">
        <v>1215</v>
      </c>
      <c r="E1154" t="s">
        <v>1241</v>
      </c>
      <c r="F1154" t="s">
        <v>1252</v>
      </c>
      <c r="G1154" t="s">
        <v>3091</v>
      </c>
      <c r="H1154" s="1"/>
      <c r="I1154" s="1">
        <v>80209895</v>
      </c>
      <c r="J1154" t="s">
        <v>2451</v>
      </c>
      <c r="K1154">
        <f t="shared" si="42"/>
        <v>0</v>
      </c>
      <c r="L1154" t="str">
        <f t="shared" si="43"/>
        <v/>
      </c>
    </row>
    <row r="1155" spans="1:12" x14ac:dyDescent="0.25">
      <c r="A1155" t="s">
        <v>1102</v>
      </c>
      <c r="B1155" t="s">
        <v>1</v>
      </c>
      <c r="C1155" s="2">
        <v>20200000000000</v>
      </c>
      <c r="D1155" t="s">
        <v>383</v>
      </c>
      <c r="E1155" t="s">
        <v>1242</v>
      </c>
      <c r="F1155" t="s">
        <v>1252</v>
      </c>
      <c r="G1155" t="s">
        <v>282</v>
      </c>
      <c r="J1155" t="s">
        <v>2451</v>
      </c>
      <c r="K1155">
        <f t="shared" si="42"/>
        <v>0</v>
      </c>
      <c r="L1155" t="str">
        <f t="shared" si="43"/>
        <v/>
      </c>
    </row>
    <row r="1156" spans="1:12" x14ac:dyDescent="0.25">
      <c r="A1156" t="s">
        <v>445</v>
      </c>
      <c r="B1156" t="s">
        <v>214</v>
      </c>
      <c r="C1156" s="2">
        <v>20200000000000</v>
      </c>
      <c r="D1156" t="s">
        <v>639</v>
      </c>
      <c r="E1156" t="s">
        <v>1241</v>
      </c>
      <c r="I1156" t="s">
        <v>2466</v>
      </c>
      <c r="J1156" t="s">
        <v>2451</v>
      </c>
      <c r="K1156">
        <f t="shared" si="42"/>
        <v>0</v>
      </c>
      <c r="L1156" t="str">
        <f t="shared" si="43"/>
        <v/>
      </c>
    </row>
    <row r="1157" spans="1:12" x14ac:dyDescent="0.25">
      <c r="A1157" t="s">
        <v>980</v>
      </c>
      <c r="B1157" t="s">
        <v>981</v>
      </c>
      <c r="C1157" s="2">
        <v>20200000000000</v>
      </c>
      <c r="D1157" t="s">
        <v>639</v>
      </c>
      <c r="E1157" t="s">
        <v>1241</v>
      </c>
      <c r="I1157" t="s">
        <v>2466</v>
      </c>
      <c r="J1157" t="s">
        <v>2451</v>
      </c>
      <c r="K1157">
        <f t="shared" si="42"/>
        <v>0</v>
      </c>
      <c r="L1157" t="str">
        <f t="shared" si="43"/>
        <v/>
      </c>
    </row>
    <row r="1158" spans="1:12" x14ac:dyDescent="0.25">
      <c r="A1158" t="s">
        <v>445</v>
      </c>
      <c r="B1158" t="s">
        <v>214</v>
      </c>
      <c r="C1158" s="2">
        <v>20200000000000</v>
      </c>
      <c r="D1158" t="s">
        <v>585</v>
      </c>
      <c r="E1158" t="s">
        <v>1241</v>
      </c>
      <c r="F1158" t="s">
        <v>1252</v>
      </c>
      <c r="G1158" t="s">
        <v>591</v>
      </c>
      <c r="I1158">
        <v>11022625</v>
      </c>
      <c r="J1158" t="s">
        <v>2664</v>
      </c>
      <c r="K1158">
        <f t="shared" si="42"/>
        <v>4</v>
      </c>
      <c r="L1158" t="str">
        <f t="shared" si="43"/>
        <v/>
      </c>
    </row>
    <row r="1159" spans="1:12" x14ac:dyDescent="0.25">
      <c r="A1159" t="s">
        <v>445</v>
      </c>
      <c r="B1159" t="s">
        <v>214</v>
      </c>
      <c r="C1159" s="2">
        <v>20200000000000</v>
      </c>
      <c r="D1159" t="s">
        <v>585</v>
      </c>
      <c r="E1159" t="s">
        <v>1241</v>
      </c>
      <c r="F1159" t="s">
        <v>1252</v>
      </c>
      <c r="G1159" t="s">
        <v>591</v>
      </c>
      <c r="I1159">
        <v>11022625</v>
      </c>
      <c r="J1159" t="s">
        <v>2664</v>
      </c>
      <c r="K1159">
        <f t="shared" si="42"/>
        <v>4</v>
      </c>
      <c r="L1159" t="str">
        <f t="shared" si="43"/>
        <v/>
      </c>
    </row>
    <row r="1160" spans="1:12" x14ac:dyDescent="0.25">
      <c r="A1160" t="s">
        <v>85</v>
      </c>
      <c r="B1160" t="s">
        <v>86</v>
      </c>
      <c r="C1160" s="2">
        <v>20200000000000</v>
      </c>
      <c r="D1160" t="s">
        <v>1922</v>
      </c>
      <c r="E1160" t="s">
        <v>1241</v>
      </c>
      <c r="F1160" t="s">
        <v>1244</v>
      </c>
      <c r="J1160" t="s">
        <v>2451</v>
      </c>
      <c r="K1160">
        <f t="shared" si="42"/>
        <v>0</v>
      </c>
      <c r="L1160" t="str">
        <f t="shared" si="43"/>
        <v/>
      </c>
    </row>
    <row r="1161" spans="1:12" x14ac:dyDescent="0.25">
      <c r="A1161" t="s">
        <v>125</v>
      </c>
      <c r="B1161" t="s">
        <v>1</v>
      </c>
      <c r="C1161" s="2">
        <v>20200000000000</v>
      </c>
      <c r="D1161" t="s">
        <v>1923</v>
      </c>
      <c r="E1161" t="s">
        <v>1241</v>
      </c>
      <c r="G1161" t="s">
        <v>3092</v>
      </c>
      <c r="I1161">
        <v>80202953</v>
      </c>
      <c r="J1161" t="s">
        <v>2451</v>
      </c>
      <c r="K1161">
        <f t="shared" si="42"/>
        <v>0</v>
      </c>
      <c r="L1161" t="str">
        <f t="shared" si="43"/>
        <v/>
      </c>
    </row>
    <row r="1162" spans="1:12" x14ac:dyDescent="0.25">
      <c r="A1162" t="s">
        <v>714</v>
      </c>
      <c r="B1162" t="s">
        <v>715</v>
      </c>
      <c r="C1162" s="2">
        <v>20200000000000</v>
      </c>
      <c r="D1162" t="s">
        <v>1924</v>
      </c>
      <c r="E1162" t="s">
        <v>1241</v>
      </c>
      <c r="F1162" t="s">
        <v>1244</v>
      </c>
      <c r="J1162" t="s">
        <v>2451</v>
      </c>
      <c r="K1162">
        <f t="shared" si="42"/>
        <v>0</v>
      </c>
      <c r="L1162" t="str">
        <f t="shared" si="43"/>
        <v/>
      </c>
    </row>
    <row r="1163" spans="1:12" x14ac:dyDescent="0.25">
      <c r="A1163" t="s">
        <v>553</v>
      </c>
      <c r="B1163" t="s">
        <v>554</v>
      </c>
      <c r="C1163" s="2">
        <v>20200000000000</v>
      </c>
      <c r="D1163" t="s">
        <v>1925</v>
      </c>
      <c r="E1163" t="s">
        <v>1241</v>
      </c>
      <c r="G1163" t="s">
        <v>3093</v>
      </c>
      <c r="I1163">
        <v>80272913</v>
      </c>
      <c r="J1163" t="s">
        <v>2451</v>
      </c>
      <c r="K1163">
        <f t="shared" si="42"/>
        <v>0</v>
      </c>
      <c r="L1163" t="str">
        <f t="shared" si="43"/>
        <v/>
      </c>
    </row>
    <row r="1164" spans="1:12" x14ac:dyDescent="0.25">
      <c r="A1164" t="s">
        <v>1164</v>
      </c>
      <c r="B1164" t="s">
        <v>1165</v>
      </c>
      <c r="C1164" s="2">
        <v>20200000000000</v>
      </c>
      <c r="D1164" t="s">
        <v>304</v>
      </c>
      <c r="E1164" t="s">
        <v>1241</v>
      </c>
      <c r="G1164" t="s">
        <v>3094</v>
      </c>
      <c r="I1164">
        <v>75016160</v>
      </c>
      <c r="J1164" t="s">
        <v>2451</v>
      </c>
      <c r="K1164">
        <f t="shared" si="42"/>
        <v>0</v>
      </c>
      <c r="L1164" t="str">
        <f t="shared" si="43"/>
        <v/>
      </c>
    </row>
    <row r="1165" spans="1:12" x14ac:dyDescent="0.25">
      <c r="A1165" t="s">
        <v>663</v>
      </c>
      <c r="B1165" t="s">
        <v>1219</v>
      </c>
      <c r="C1165" s="2">
        <v>20200000000000</v>
      </c>
      <c r="D1165" t="s">
        <v>1926</v>
      </c>
      <c r="E1165" t="s">
        <v>1241</v>
      </c>
      <c r="G1165" t="s">
        <v>3090</v>
      </c>
      <c r="I1165">
        <v>10349560</v>
      </c>
      <c r="J1165" t="s">
        <v>2451</v>
      </c>
      <c r="K1165">
        <f t="shared" si="42"/>
        <v>0</v>
      </c>
      <c r="L1165" t="str">
        <f t="shared" si="43"/>
        <v/>
      </c>
    </row>
    <row r="1166" spans="1:12" x14ac:dyDescent="0.25">
      <c r="A1166" t="s">
        <v>714</v>
      </c>
      <c r="B1166" t="s">
        <v>715</v>
      </c>
      <c r="C1166" s="2">
        <v>20200000000000</v>
      </c>
      <c r="D1166" t="s">
        <v>1927</v>
      </c>
      <c r="E1166" t="s">
        <v>1241</v>
      </c>
      <c r="G1166" t="s">
        <v>3095</v>
      </c>
      <c r="I1166">
        <v>70001001</v>
      </c>
      <c r="J1166" t="s">
        <v>2451</v>
      </c>
      <c r="K1166">
        <f t="shared" si="42"/>
        <v>0</v>
      </c>
      <c r="L1166" t="str">
        <f t="shared" si="43"/>
        <v/>
      </c>
    </row>
    <row r="1167" spans="1:12" x14ac:dyDescent="0.25">
      <c r="A1167" t="s">
        <v>223</v>
      </c>
      <c r="B1167" t="s">
        <v>214</v>
      </c>
      <c r="C1167" s="2">
        <v>20200000000000</v>
      </c>
      <c r="D1167" t="s">
        <v>277</v>
      </c>
      <c r="E1167" t="s">
        <v>1241</v>
      </c>
      <c r="G1167" t="s">
        <v>3094</v>
      </c>
      <c r="I1167">
        <v>75016160</v>
      </c>
      <c r="J1167" t="s">
        <v>2451</v>
      </c>
      <c r="K1167">
        <f t="shared" si="42"/>
        <v>0</v>
      </c>
      <c r="L1167" t="str">
        <f t="shared" si="43"/>
        <v/>
      </c>
    </row>
    <row r="1168" spans="1:12" x14ac:dyDescent="0.25">
      <c r="A1168" t="s">
        <v>714</v>
      </c>
      <c r="B1168" t="s">
        <v>715</v>
      </c>
      <c r="C1168" s="2">
        <v>20200000000000</v>
      </c>
      <c r="D1168" t="s">
        <v>1928</v>
      </c>
      <c r="E1168" t="s">
        <v>1241</v>
      </c>
      <c r="G1168" t="s">
        <v>3096</v>
      </c>
      <c r="I1168">
        <v>11158075</v>
      </c>
      <c r="J1168" t="s">
        <v>2451</v>
      </c>
      <c r="K1168">
        <f t="shared" si="42"/>
        <v>0</v>
      </c>
      <c r="L1168" t="str">
        <f t="shared" si="43"/>
        <v/>
      </c>
    </row>
    <row r="1169" spans="1:12" x14ac:dyDescent="0.25">
      <c r="A1169" t="s">
        <v>1596</v>
      </c>
      <c r="B1169" t="s">
        <v>1597</v>
      </c>
      <c r="C1169" s="2">
        <v>20200000000000</v>
      </c>
      <c r="D1169" t="s">
        <v>419</v>
      </c>
      <c r="E1169" t="s">
        <v>1241</v>
      </c>
      <c r="G1169" t="s">
        <v>3097</v>
      </c>
      <c r="I1169">
        <v>75014853</v>
      </c>
      <c r="J1169" t="s">
        <v>2451</v>
      </c>
      <c r="K1169">
        <f t="shared" si="42"/>
        <v>0</v>
      </c>
      <c r="L1169" t="str">
        <f t="shared" si="43"/>
        <v/>
      </c>
    </row>
    <row r="1170" spans="1:12" x14ac:dyDescent="0.25">
      <c r="A1170" t="s">
        <v>125</v>
      </c>
      <c r="B1170" t="s">
        <v>1</v>
      </c>
      <c r="C1170" s="2">
        <v>20200000000000</v>
      </c>
      <c r="D1170" t="s">
        <v>419</v>
      </c>
      <c r="E1170" t="s">
        <v>1241</v>
      </c>
      <c r="G1170" t="s">
        <v>3097</v>
      </c>
      <c r="I1170">
        <v>75014853</v>
      </c>
      <c r="J1170" t="s">
        <v>2451</v>
      </c>
      <c r="K1170">
        <f t="shared" si="42"/>
        <v>0</v>
      </c>
      <c r="L1170" t="str">
        <f t="shared" si="43"/>
        <v/>
      </c>
    </row>
    <row r="1171" spans="1:12" x14ac:dyDescent="0.25">
      <c r="A1171" t="s">
        <v>663</v>
      </c>
      <c r="B1171" t="s">
        <v>1</v>
      </c>
      <c r="C1171" s="2">
        <v>20200000000000</v>
      </c>
      <c r="D1171" t="s">
        <v>2334</v>
      </c>
      <c r="E1171" t="s">
        <v>1251</v>
      </c>
      <c r="J1171" t="s">
        <v>2451</v>
      </c>
      <c r="K1171">
        <f t="shared" si="42"/>
        <v>0</v>
      </c>
      <c r="L1171" t="str">
        <f t="shared" si="43"/>
        <v/>
      </c>
    </row>
    <row r="1172" spans="1:12" x14ac:dyDescent="0.25">
      <c r="A1172" t="s">
        <v>223</v>
      </c>
      <c r="B1172" t="s">
        <v>214</v>
      </c>
      <c r="C1172" s="2">
        <v>20200000000000</v>
      </c>
      <c r="D1172" t="s">
        <v>1929</v>
      </c>
      <c r="E1172" t="s">
        <v>1241</v>
      </c>
      <c r="G1172" t="s">
        <v>3098</v>
      </c>
      <c r="I1172">
        <v>80234893</v>
      </c>
      <c r="J1172" t="s">
        <v>2451</v>
      </c>
      <c r="K1172">
        <f t="shared" si="42"/>
        <v>0</v>
      </c>
      <c r="L1172" t="str">
        <f t="shared" si="43"/>
        <v/>
      </c>
    </row>
    <row r="1173" spans="1:12" x14ac:dyDescent="0.25">
      <c r="A1173" t="s">
        <v>553</v>
      </c>
      <c r="B1173" t="s">
        <v>554</v>
      </c>
      <c r="C1173" s="2">
        <v>20200000000000</v>
      </c>
      <c r="D1173" t="s">
        <v>1930</v>
      </c>
      <c r="E1173" t="s">
        <v>1241</v>
      </c>
      <c r="G1173" t="s">
        <v>3099</v>
      </c>
      <c r="I1173">
        <v>75018905</v>
      </c>
      <c r="J1173" t="s">
        <v>2451</v>
      </c>
      <c r="K1173">
        <f t="shared" si="42"/>
        <v>0</v>
      </c>
      <c r="L1173" t="str">
        <f t="shared" si="43"/>
        <v/>
      </c>
    </row>
    <row r="1174" spans="1:12" x14ac:dyDescent="0.25">
      <c r="A1174" t="s">
        <v>553</v>
      </c>
      <c r="B1174" t="s">
        <v>1107</v>
      </c>
      <c r="C1174" s="2">
        <v>20200000000000</v>
      </c>
      <c r="D1174" t="s">
        <v>1931</v>
      </c>
      <c r="E1174" t="s">
        <v>1241</v>
      </c>
      <c r="G1174" t="s">
        <v>3100</v>
      </c>
      <c r="I1174">
        <v>70003773</v>
      </c>
      <c r="J1174" t="s">
        <v>2451</v>
      </c>
      <c r="K1174">
        <f t="shared" si="42"/>
        <v>0</v>
      </c>
      <c r="L1174" t="str">
        <f t="shared" si="43"/>
        <v/>
      </c>
    </row>
    <row r="1175" spans="1:12" x14ac:dyDescent="0.25">
      <c r="A1175" t="s">
        <v>423</v>
      </c>
      <c r="B1175" t="s">
        <v>914</v>
      </c>
      <c r="C1175" s="2">
        <v>20200000000000</v>
      </c>
      <c r="D1175" t="s">
        <v>111</v>
      </c>
      <c r="E1175" t="s">
        <v>1241</v>
      </c>
      <c r="G1175" t="s">
        <v>3101</v>
      </c>
      <c r="I1175">
        <v>74000323</v>
      </c>
      <c r="J1175" t="s">
        <v>2451</v>
      </c>
      <c r="K1175">
        <f t="shared" si="42"/>
        <v>0</v>
      </c>
      <c r="L1175" t="str">
        <f t="shared" si="43"/>
        <v/>
      </c>
    </row>
    <row r="1176" spans="1:12" x14ac:dyDescent="0.25">
      <c r="A1176" t="s">
        <v>423</v>
      </c>
      <c r="B1176" t="s">
        <v>914</v>
      </c>
      <c r="C1176" s="2">
        <v>20200000000000</v>
      </c>
      <c r="D1176" t="s">
        <v>111</v>
      </c>
      <c r="E1176" t="s">
        <v>1241</v>
      </c>
      <c r="G1176" t="s">
        <v>3101</v>
      </c>
      <c r="I1176">
        <v>74000323</v>
      </c>
      <c r="J1176" t="s">
        <v>2451</v>
      </c>
      <c r="K1176">
        <f t="shared" si="42"/>
        <v>0</v>
      </c>
      <c r="L1176" t="str">
        <f t="shared" si="43"/>
        <v/>
      </c>
    </row>
    <row r="1177" spans="1:12" x14ac:dyDescent="0.25">
      <c r="A1177" t="s">
        <v>423</v>
      </c>
      <c r="B1177" t="s">
        <v>914</v>
      </c>
      <c r="C1177" s="2">
        <v>20200000000000</v>
      </c>
      <c r="D1177" t="s">
        <v>103</v>
      </c>
      <c r="E1177" t="s">
        <v>1241</v>
      </c>
      <c r="G1177" t="s">
        <v>3101</v>
      </c>
      <c r="I1177">
        <v>74000323</v>
      </c>
      <c r="J1177" t="s">
        <v>2451</v>
      </c>
      <c r="K1177">
        <f t="shared" si="42"/>
        <v>0</v>
      </c>
      <c r="L1177" t="str">
        <f t="shared" si="43"/>
        <v/>
      </c>
    </row>
    <row r="1178" spans="1:12" x14ac:dyDescent="0.25">
      <c r="A1178" t="s">
        <v>223</v>
      </c>
      <c r="B1178" t="s">
        <v>214</v>
      </c>
      <c r="C1178" s="2">
        <v>20200000000000</v>
      </c>
      <c r="D1178" t="s">
        <v>111</v>
      </c>
      <c r="E1178" t="s">
        <v>1241</v>
      </c>
      <c r="G1178" t="s">
        <v>3101</v>
      </c>
      <c r="I1178">
        <v>74000323</v>
      </c>
      <c r="J1178" t="s">
        <v>2451</v>
      </c>
      <c r="K1178">
        <f t="shared" si="42"/>
        <v>0</v>
      </c>
      <c r="L1178" t="str">
        <f t="shared" si="43"/>
        <v/>
      </c>
    </row>
    <row r="1179" spans="1:12" x14ac:dyDescent="0.25">
      <c r="A1179" t="s">
        <v>1355</v>
      </c>
      <c r="B1179" t="s">
        <v>1</v>
      </c>
      <c r="C1179" s="2">
        <v>20200000000000</v>
      </c>
      <c r="D1179" t="s">
        <v>103</v>
      </c>
      <c r="E1179" t="s">
        <v>1241</v>
      </c>
      <c r="G1179" t="s">
        <v>3101</v>
      </c>
      <c r="I1179">
        <v>74000323</v>
      </c>
      <c r="J1179" t="s">
        <v>2451</v>
      </c>
      <c r="K1179">
        <f t="shared" si="42"/>
        <v>0</v>
      </c>
      <c r="L1179" t="str">
        <f t="shared" si="43"/>
        <v/>
      </c>
    </row>
    <row r="1180" spans="1:12" x14ac:dyDescent="0.25">
      <c r="A1180" t="s">
        <v>1293</v>
      </c>
      <c r="B1180" t="s">
        <v>1294</v>
      </c>
      <c r="C1180" s="2">
        <v>20200000000000</v>
      </c>
      <c r="D1180" t="s">
        <v>111</v>
      </c>
      <c r="E1180" t="s">
        <v>1241</v>
      </c>
      <c r="G1180" t="s">
        <v>3101</v>
      </c>
      <c r="I1180">
        <v>74000323</v>
      </c>
      <c r="J1180" t="s">
        <v>2451</v>
      </c>
      <c r="K1180">
        <f t="shared" si="42"/>
        <v>0</v>
      </c>
      <c r="L1180" t="str">
        <f t="shared" si="43"/>
        <v/>
      </c>
    </row>
    <row r="1181" spans="1:12" x14ac:dyDescent="0.25">
      <c r="A1181" t="s">
        <v>223</v>
      </c>
      <c r="B1181" t="s">
        <v>214</v>
      </c>
      <c r="C1181" s="2">
        <v>20200000000000</v>
      </c>
      <c r="D1181" t="s">
        <v>1932</v>
      </c>
      <c r="E1181" t="s">
        <v>1241</v>
      </c>
      <c r="G1181" t="s">
        <v>3102</v>
      </c>
      <c r="I1181">
        <v>75017797</v>
      </c>
      <c r="J1181" t="s">
        <v>2451</v>
      </c>
      <c r="K1181">
        <f t="shared" si="42"/>
        <v>0</v>
      </c>
      <c r="L1181" t="str">
        <f t="shared" si="43"/>
        <v/>
      </c>
    </row>
    <row r="1182" spans="1:12" x14ac:dyDescent="0.25">
      <c r="A1182" t="s">
        <v>942</v>
      </c>
      <c r="B1182" t="s">
        <v>1037</v>
      </c>
      <c r="C1182" s="2">
        <v>20200000000000</v>
      </c>
      <c r="D1182" t="s">
        <v>102</v>
      </c>
      <c r="E1182" t="s">
        <v>1241</v>
      </c>
      <c r="G1182" t="s">
        <v>3103</v>
      </c>
      <c r="I1182">
        <v>74000122</v>
      </c>
      <c r="J1182" t="s">
        <v>2451</v>
      </c>
      <c r="K1182">
        <f t="shared" si="42"/>
        <v>0</v>
      </c>
      <c r="L1182" t="str">
        <f t="shared" si="43"/>
        <v/>
      </c>
    </row>
    <row r="1183" spans="1:12" x14ac:dyDescent="0.25">
      <c r="A1183" t="s">
        <v>1290</v>
      </c>
      <c r="B1183" t="s">
        <v>214</v>
      </c>
      <c r="C1183" s="2">
        <v>20200000000000</v>
      </c>
      <c r="D1183" t="s">
        <v>110</v>
      </c>
      <c r="E1183" t="s">
        <v>1241</v>
      </c>
      <c r="G1183" t="s">
        <v>3103</v>
      </c>
      <c r="I1183">
        <v>74000122</v>
      </c>
      <c r="J1183" t="s">
        <v>2451</v>
      </c>
      <c r="K1183">
        <f t="shared" ref="K1183:K1246" si="44">LEN(J1183)-LEN(SUBSTITUTE(J1183,"(",""))</f>
        <v>0</v>
      </c>
      <c r="L1183" t="str">
        <f t="shared" ref="L1183:L1246" si="45">IF(K1183=1,SUBSTITUTE(SUBSTITUTE(TRIM(RIGHT(SUBSTITUTE(J1183,",",REPT(" ",LEN(J1183))),LEN(J1183))),"'",""),")]",""),"")</f>
        <v/>
      </c>
    </row>
    <row r="1184" spans="1:12" x14ac:dyDescent="0.25">
      <c r="A1184" t="s">
        <v>1308</v>
      </c>
      <c r="B1184" t="s">
        <v>30</v>
      </c>
      <c r="C1184" s="2">
        <v>20200000000000</v>
      </c>
      <c r="D1184" t="s">
        <v>102</v>
      </c>
      <c r="E1184" t="s">
        <v>1241</v>
      </c>
      <c r="G1184" t="s">
        <v>3103</v>
      </c>
      <c r="I1184">
        <v>74000122</v>
      </c>
      <c r="J1184" t="s">
        <v>2451</v>
      </c>
      <c r="K1184">
        <f t="shared" si="44"/>
        <v>0</v>
      </c>
      <c r="L1184" t="str">
        <f t="shared" si="45"/>
        <v/>
      </c>
    </row>
    <row r="1185" spans="1:12" x14ac:dyDescent="0.25">
      <c r="A1185" t="s">
        <v>1354</v>
      </c>
      <c r="B1185" t="s">
        <v>1</v>
      </c>
      <c r="C1185" s="2">
        <v>20200000000000</v>
      </c>
      <c r="D1185" t="s">
        <v>110</v>
      </c>
      <c r="E1185" t="s">
        <v>1241</v>
      </c>
      <c r="G1185" t="s">
        <v>3103</v>
      </c>
      <c r="I1185">
        <v>74000122</v>
      </c>
      <c r="J1185" t="s">
        <v>2451</v>
      </c>
      <c r="K1185">
        <f t="shared" si="44"/>
        <v>0</v>
      </c>
      <c r="L1185" t="str">
        <f t="shared" si="45"/>
        <v/>
      </c>
    </row>
    <row r="1186" spans="1:12" x14ac:dyDescent="0.25">
      <c r="A1186" t="s">
        <v>714</v>
      </c>
      <c r="B1186" t="s">
        <v>715</v>
      </c>
      <c r="C1186" s="2">
        <v>20200000000000</v>
      </c>
      <c r="D1186" t="s">
        <v>110</v>
      </c>
      <c r="E1186" t="s">
        <v>1241</v>
      </c>
      <c r="G1186" t="s">
        <v>3103</v>
      </c>
      <c r="I1186">
        <v>74000122</v>
      </c>
      <c r="J1186" t="s">
        <v>2451</v>
      </c>
      <c r="K1186">
        <f t="shared" si="44"/>
        <v>0</v>
      </c>
      <c r="L1186" t="str">
        <f t="shared" si="45"/>
        <v/>
      </c>
    </row>
    <row r="1187" spans="1:12" x14ac:dyDescent="0.25">
      <c r="A1187" t="s">
        <v>677</v>
      </c>
      <c r="B1187" t="s">
        <v>2400</v>
      </c>
      <c r="C1187" s="2">
        <v>20200000000000</v>
      </c>
      <c r="D1187" t="s">
        <v>102</v>
      </c>
      <c r="E1187" t="s">
        <v>1241</v>
      </c>
      <c r="G1187" t="s">
        <v>3103</v>
      </c>
      <c r="I1187">
        <v>74000122</v>
      </c>
      <c r="J1187" t="s">
        <v>2451</v>
      </c>
      <c r="K1187">
        <f t="shared" si="44"/>
        <v>0</v>
      </c>
      <c r="L1187" t="str">
        <f t="shared" si="45"/>
        <v/>
      </c>
    </row>
    <row r="1188" spans="1:12" x14ac:dyDescent="0.25">
      <c r="A1188" t="s">
        <v>423</v>
      </c>
      <c r="B1188" t="s">
        <v>914</v>
      </c>
      <c r="C1188" s="2">
        <v>20200000000000</v>
      </c>
      <c r="D1188" t="s">
        <v>1933</v>
      </c>
      <c r="E1188" t="s">
        <v>1241</v>
      </c>
      <c r="G1188" t="s">
        <v>3101</v>
      </c>
      <c r="I1188">
        <v>74000323</v>
      </c>
      <c r="J1188" t="s">
        <v>2451</v>
      </c>
      <c r="K1188">
        <f t="shared" si="44"/>
        <v>0</v>
      </c>
      <c r="L1188" t="str">
        <f t="shared" si="45"/>
        <v/>
      </c>
    </row>
    <row r="1189" spans="1:12" x14ac:dyDescent="0.25">
      <c r="A1189" t="s">
        <v>1164</v>
      </c>
      <c r="B1189" t="s">
        <v>1536</v>
      </c>
      <c r="C1189" s="2">
        <v>20200000000000</v>
      </c>
      <c r="D1189" t="s">
        <v>2335</v>
      </c>
      <c r="E1189" t="s">
        <v>1241</v>
      </c>
      <c r="G1189" t="s">
        <v>3104</v>
      </c>
      <c r="I1189" s="5">
        <v>90000682</v>
      </c>
      <c r="J1189" t="s">
        <v>2451</v>
      </c>
      <c r="K1189">
        <f t="shared" si="44"/>
        <v>0</v>
      </c>
      <c r="L1189" t="str">
        <f t="shared" si="45"/>
        <v/>
      </c>
    </row>
    <row r="1190" spans="1:12" x14ac:dyDescent="0.25">
      <c r="A1190" t="s">
        <v>39</v>
      </c>
      <c r="B1190" t="s">
        <v>1</v>
      </c>
      <c r="C1190" s="2">
        <v>20200000000000</v>
      </c>
      <c r="D1190" t="s">
        <v>619</v>
      </c>
      <c r="E1190" t="s">
        <v>1241</v>
      </c>
      <c r="I1190">
        <v>10328440</v>
      </c>
      <c r="J1190" t="s">
        <v>3105</v>
      </c>
      <c r="K1190">
        <f t="shared" si="44"/>
        <v>3</v>
      </c>
      <c r="L1190" t="str">
        <f t="shared" si="45"/>
        <v/>
      </c>
    </row>
    <row r="1191" spans="1:12" x14ac:dyDescent="0.25">
      <c r="A1191" t="s">
        <v>677</v>
      </c>
      <c r="B1191" t="s">
        <v>2400</v>
      </c>
      <c r="C1191" s="2">
        <v>20200000000000</v>
      </c>
      <c r="D1191" t="s">
        <v>2336</v>
      </c>
      <c r="E1191" t="s">
        <v>1242</v>
      </c>
      <c r="I1191" t="s">
        <v>2466</v>
      </c>
      <c r="J1191" t="s">
        <v>2451</v>
      </c>
      <c r="K1191">
        <f t="shared" si="44"/>
        <v>0</v>
      </c>
      <c r="L1191" t="str">
        <f t="shared" si="45"/>
        <v/>
      </c>
    </row>
    <row r="1192" spans="1:12" x14ac:dyDescent="0.25">
      <c r="A1192" t="s">
        <v>677</v>
      </c>
      <c r="B1192" t="s">
        <v>2400</v>
      </c>
      <c r="C1192" s="2">
        <v>20200000000000</v>
      </c>
      <c r="D1192" t="s">
        <v>2418</v>
      </c>
      <c r="F1192" t="s">
        <v>1244</v>
      </c>
      <c r="J1192" t="s">
        <v>3106</v>
      </c>
      <c r="K1192">
        <f t="shared" si="44"/>
        <v>40</v>
      </c>
      <c r="L1192" t="str">
        <f t="shared" si="45"/>
        <v/>
      </c>
    </row>
    <row r="1193" spans="1:12" x14ac:dyDescent="0.25">
      <c r="A1193" t="s">
        <v>1293</v>
      </c>
      <c r="B1193" t="s">
        <v>1294</v>
      </c>
      <c r="C1193" s="2">
        <v>20200000000000</v>
      </c>
      <c r="D1193" t="s">
        <v>1934</v>
      </c>
      <c r="E1193" t="s">
        <v>1241</v>
      </c>
      <c r="G1193" t="s">
        <v>3107</v>
      </c>
      <c r="I1193">
        <v>75006842</v>
      </c>
      <c r="J1193" t="s">
        <v>2451</v>
      </c>
      <c r="K1193">
        <f t="shared" si="44"/>
        <v>0</v>
      </c>
      <c r="L1193" t="str">
        <f t="shared" si="45"/>
        <v/>
      </c>
    </row>
    <row r="1194" spans="1:12" x14ac:dyDescent="0.25">
      <c r="A1194" t="s">
        <v>677</v>
      </c>
      <c r="B1194" t="s">
        <v>678</v>
      </c>
      <c r="C1194" s="2">
        <v>20200000000000</v>
      </c>
      <c r="D1194" t="s">
        <v>1118</v>
      </c>
      <c r="E1194" t="s">
        <v>1242</v>
      </c>
      <c r="F1194" t="s">
        <v>1248</v>
      </c>
      <c r="I1194" t="s">
        <v>2466</v>
      </c>
      <c r="J1194" t="s">
        <v>3108</v>
      </c>
      <c r="K1194">
        <f t="shared" si="44"/>
        <v>20</v>
      </c>
      <c r="L1194" t="str">
        <f t="shared" si="45"/>
        <v/>
      </c>
    </row>
    <row r="1195" spans="1:12" x14ac:dyDescent="0.25">
      <c r="A1195" t="s">
        <v>600</v>
      </c>
      <c r="B1195" t="s">
        <v>601</v>
      </c>
      <c r="C1195" s="2">
        <v>20200000000000</v>
      </c>
      <c r="D1195" t="s">
        <v>1975</v>
      </c>
      <c r="E1195" t="s">
        <v>1242</v>
      </c>
      <c r="F1195" t="s">
        <v>1248</v>
      </c>
      <c r="I1195" t="s">
        <v>3109</v>
      </c>
      <c r="J1195" t="s">
        <v>3110</v>
      </c>
      <c r="K1195">
        <f t="shared" si="44"/>
        <v>1</v>
      </c>
      <c r="L1195" t="str">
        <f t="shared" si="45"/>
        <v>27.10.1980</v>
      </c>
    </row>
    <row r="1196" spans="1:12" x14ac:dyDescent="0.25">
      <c r="A1196" t="s">
        <v>942</v>
      </c>
      <c r="B1196" t="s">
        <v>1</v>
      </c>
      <c r="C1196" s="2">
        <v>20200000000000</v>
      </c>
      <c r="D1196" t="s">
        <v>679</v>
      </c>
      <c r="E1196" t="s">
        <v>1242</v>
      </c>
      <c r="I1196" t="s">
        <v>2466</v>
      </c>
      <c r="J1196" t="s">
        <v>2451</v>
      </c>
      <c r="K1196">
        <f t="shared" si="44"/>
        <v>0</v>
      </c>
      <c r="L1196" t="str">
        <f t="shared" si="45"/>
        <v/>
      </c>
    </row>
    <row r="1197" spans="1:12" x14ac:dyDescent="0.25">
      <c r="A1197" t="s">
        <v>942</v>
      </c>
      <c r="B1197" t="s">
        <v>943</v>
      </c>
      <c r="C1197" s="2">
        <v>20200000000000</v>
      </c>
      <c r="D1197" t="s">
        <v>2337</v>
      </c>
      <c r="E1197" t="s">
        <v>1241</v>
      </c>
      <c r="F1197" t="s">
        <v>1244</v>
      </c>
      <c r="J1197" t="s">
        <v>3111</v>
      </c>
      <c r="K1197">
        <f t="shared" si="44"/>
        <v>20</v>
      </c>
      <c r="L1197" t="str">
        <f t="shared" si="45"/>
        <v/>
      </c>
    </row>
    <row r="1198" spans="1:12" x14ac:dyDescent="0.25">
      <c r="A1198" t="s">
        <v>938</v>
      </c>
      <c r="B1198" t="s">
        <v>939</v>
      </c>
      <c r="C1198" s="2">
        <v>20200000000000</v>
      </c>
      <c r="D1198" t="s">
        <v>1935</v>
      </c>
      <c r="E1198" t="s">
        <v>1241</v>
      </c>
      <c r="I1198">
        <v>10126541</v>
      </c>
      <c r="J1198" t="s">
        <v>3112</v>
      </c>
      <c r="K1198">
        <f t="shared" si="44"/>
        <v>1</v>
      </c>
      <c r="L1198" t="str">
        <f t="shared" si="45"/>
        <v>10126541</v>
      </c>
    </row>
    <row r="1199" spans="1:12" x14ac:dyDescent="0.25">
      <c r="A1199" t="s">
        <v>1354</v>
      </c>
      <c r="B1199" t="s">
        <v>1</v>
      </c>
      <c r="C1199" s="2">
        <v>20200000000000</v>
      </c>
      <c r="D1199" t="s">
        <v>1936</v>
      </c>
      <c r="E1199" t="s">
        <v>1241</v>
      </c>
      <c r="I1199">
        <v>70005950</v>
      </c>
      <c r="J1199" t="s">
        <v>2451</v>
      </c>
      <c r="K1199">
        <f t="shared" si="44"/>
        <v>0</v>
      </c>
      <c r="L1199" t="str">
        <f t="shared" si="45"/>
        <v/>
      </c>
    </row>
    <row r="1200" spans="1:12" x14ac:dyDescent="0.25">
      <c r="A1200" t="s">
        <v>85</v>
      </c>
      <c r="B1200" t="s">
        <v>1003</v>
      </c>
      <c r="C1200" s="2">
        <v>20200000000000</v>
      </c>
      <c r="D1200" t="s">
        <v>1220</v>
      </c>
      <c r="E1200" t="s">
        <v>1241</v>
      </c>
      <c r="I1200">
        <v>75007327</v>
      </c>
      <c r="J1200" t="s">
        <v>3113</v>
      </c>
      <c r="K1200">
        <f t="shared" si="44"/>
        <v>1</v>
      </c>
      <c r="L1200" t="str">
        <f t="shared" si="45"/>
        <v>75007327</v>
      </c>
    </row>
    <row r="1201" spans="1:12" x14ac:dyDescent="0.25">
      <c r="A1201" t="s">
        <v>223</v>
      </c>
      <c r="B1201" t="s">
        <v>214</v>
      </c>
      <c r="C1201" s="2">
        <v>20200000000000</v>
      </c>
      <c r="D1201" t="s">
        <v>1937</v>
      </c>
      <c r="E1201" t="s">
        <v>1241</v>
      </c>
      <c r="I1201">
        <v>75006546</v>
      </c>
      <c r="J1201" t="s">
        <v>3114</v>
      </c>
      <c r="K1201">
        <f t="shared" si="44"/>
        <v>1</v>
      </c>
      <c r="L1201" t="str">
        <f t="shared" si="45"/>
        <v>75006546</v>
      </c>
    </row>
    <row r="1202" spans="1:12" x14ac:dyDescent="0.25">
      <c r="A1202" t="s">
        <v>13</v>
      </c>
      <c r="B1202" t="s">
        <v>30</v>
      </c>
      <c r="C1202" s="2">
        <v>20200000000000</v>
      </c>
      <c r="D1202" t="s">
        <v>883</v>
      </c>
      <c r="E1202" t="s">
        <v>1241</v>
      </c>
      <c r="I1202">
        <v>90001121</v>
      </c>
      <c r="J1202" t="s">
        <v>3115</v>
      </c>
      <c r="K1202">
        <f t="shared" si="44"/>
        <v>1</v>
      </c>
      <c r="L1202" t="str">
        <f t="shared" si="45"/>
        <v>90001121</v>
      </c>
    </row>
    <row r="1203" spans="1:12" x14ac:dyDescent="0.25">
      <c r="A1203" t="s">
        <v>942</v>
      </c>
      <c r="B1203" t="s">
        <v>1037</v>
      </c>
      <c r="C1203" s="2">
        <v>20200000000000</v>
      </c>
      <c r="D1203" t="s">
        <v>109</v>
      </c>
      <c r="E1203" t="s">
        <v>1241</v>
      </c>
      <c r="G1203" t="s">
        <v>109</v>
      </c>
      <c r="I1203">
        <v>74001073</v>
      </c>
      <c r="J1203" t="s">
        <v>2451</v>
      </c>
      <c r="K1203">
        <f t="shared" si="44"/>
        <v>0</v>
      </c>
      <c r="L1203" t="str">
        <f t="shared" si="45"/>
        <v/>
      </c>
    </row>
    <row r="1204" spans="1:12" x14ac:dyDescent="0.25">
      <c r="A1204" t="s">
        <v>488</v>
      </c>
      <c r="B1204" t="s">
        <v>489</v>
      </c>
      <c r="C1204" s="2">
        <v>20200000000000</v>
      </c>
      <c r="D1204" t="s">
        <v>109</v>
      </c>
      <c r="E1204" t="s">
        <v>1241</v>
      </c>
      <c r="G1204" t="s">
        <v>109</v>
      </c>
      <c r="I1204">
        <v>74001073</v>
      </c>
      <c r="J1204" t="s">
        <v>2451</v>
      </c>
      <c r="K1204">
        <f t="shared" si="44"/>
        <v>0</v>
      </c>
      <c r="L1204" t="str">
        <f t="shared" si="45"/>
        <v/>
      </c>
    </row>
    <row r="1205" spans="1:12" x14ac:dyDescent="0.25">
      <c r="A1205" t="s">
        <v>1366</v>
      </c>
      <c r="B1205" t="s">
        <v>1367</v>
      </c>
      <c r="C1205" s="2">
        <v>20200000000000</v>
      </c>
      <c r="D1205" t="s">
        <v>101</v>
      </c>
      <c r="E1205" t="s">
        <v>1241</v>
      </c>
      <c r="G1205" t="s">
        <v>109</v>
      </c>
      <c r="I1205">
        <v>74001073</v>
      </c>
      <c r="J1205" t="s">
        <v>2451</v>
      </c>
      <c r="K1205">
        <f t="shared" si="44"/>
        <v>0</v>
      </c>
      <c r="L1205" t="str">
        <f t="shared" si="45"/>
        <v/>
      </c>
    </row>
    <row r="1206" spans="1:12" x14ac:dyDescent="0.25">
      <c r="A1206" t="s">
        <v>1283</v>
      </c>
      <c r="B1206" t="s">
        <v>1284</v>
      </c>
      <c r="C1206" s="2">
        <v>20200000000000</v>
      </c>
      <c r="D1206" t="s">
        <v>101</v>
      </c>
      <c r="E1206" t="s">
        <v>1241</v>
      </c>
      <c r="G1206" t="s">
        <v>109</v>
      </c>
      <c r="I1206">
        <v>74001073</v>
      </c>
      <c r="J1206" t="s">
        <v>2451</v>
      </c>
      <c r="K1206">
        <f t="shared" si="44"/>
        <v>0</v>
      </c>
      <c r="L1206" t="str">
        <f t="shared" si="45"/>
        <v/>
      </c>
    </row>
    <row r="1207" spans="1:12" x14ac:dyDescent="0.25">
      <c r="A1207" t="s">
        <v>945</v>
      </c>
      <c r="B1207" t="s">
        <v>946</v>
      </c>
      <c r="C1207" s="2">
        <v>20200000000000</v>
      </c>
      <c r="D1207" t="s">
        <v>101</v>
      </c>
      <c r="E1207" t="s">
        <v>1241</v>
      </c>
      <c r="G1207" t="s">
        <v>109</v>
      </c>
      <c r="I1207">
        <v>74001073</v>
      </c>
      <c r="J1207" t="s">
        <v>2451</v>
      </c>
      <c r="K1207">
        <f t="shared" si="44"/>
        <v>0</v>
      </c>
      <c r="L1207" t="str">
        <f t="shared" si="45"/>
        <v/>
      </c>
    </row>
    <row r="1208" spans="1:12" x14ac:dyDescent="0.25">
      <c r="A1208" t="s">
        <v>677</v>
      </c>
      <c r="B1208" t="s">
        <v>678</v>
      </c>
      <c r="C1208" s="2">
        <v>20200000000000</v>
      </c>
      <c r="D1208" t="s">
        <v>109</v>
      </c>
      <c r="E1208" t="s">
        <v>1241</v>
      </c>
      <c r="G1208" t="s">
        <v>109</v>
      </c>
      <c r="I1208">
        <v>74001073</v>
      </c>
      <c r="J1208" t="s">
        <v>2451</v>
      </c>
      <c r="K1208">
        <f t="shared" si="44"/>
        <v>0</v>
      </c>
      <c r="L1208" t="str">
        <f t="shared" si="45"/>
        <v/>
      </c>
    </row>
    <row r="1209" spans="1:12" x14ac:dyDescent="0.25">
      <c r="A1209" t="s">
        <v>1293</v>
      </c>
      <c r="B1209" t="s">
        <v>1294</v>
      </c>
      <c r="C1209" s="2">
        <v>20200000000000</v>
      </c>
      <c r="D1209" t="s">
        <v>109</v>
      </c>
      <c r="E1209" t="s">
        <v>1241</v>
      </c>
      <c r="G1209" t="s">
        <v>109</v>
      </c>
      <c r="I1209">
        <v>74001073</v>
      </c>
      <c r="J1209" t="s">
        <v>2451</v>
      </c>
      <c r="K1209">
        <f t="shared" si="44"/>
        <v>0</v>
      </c>
      <c r="L1209" t="str">
        <f t="shared" si="45"/>
        <v/>
      </c>
    </row>
    <row r="1210" spans="1:12" x14ac:dyDescent="0.25">
      <c r="A1210" t="s">
        <v>885</v>
      </c>
      <c r="B1210" t="s">
        <v>1</v>
      </c>
      <c r="C1210" s="2">
        <v>20200000000000</v>
      </c>
      <c r="D1210" t="s">
        <v>1938</v>
      </c>
      <c r="E1210" t="s">
        <v>1241</v>
      </c>
      <c r="G1210" t="s">
        <v>109</v>
      </c>
      <c r="I1210">
        <v>74001073</v>
      </c>
      <c r="J1210" t="s">
        <v>2451</v>
      </c>
      <c r="K1210">
        <f t="shared" si="44"/>
        <v>0</v>
      </c>
      <c r="L1210" t="str">
        <f t="shared" si="45"/>
        <v/>
      </c>
    </row>
    <row r="1211" spans="1:12" x14ac:dyDescent="0.25">
      <c r="A1211" t="s">
        <v>885</v>
      </c>
      <c r="B1211" t="s">
        <v>886</v>
      </c>
      <c r="C1211" s="2">
        <v>20200000000000</v>
      </c>
      <c r="D1211" t="s">
        <v>145</v>
      </c>
      <c r="E1211" t="s">
        <v>1241</v>
      </c>
      <c r="G1211" t="s">
        <v>3116</v>
      </c>
      <c r="I1211">
        <v>90001478</v>
      </c>
      <c r="J1211" t="s">
        <v>2451</v>
      </c>
      <c r="K1211">
        <f t="shared" si="44"/>
        <v>0</v>
      </c>
      <c r="L1211" t="str">
        <f t="shared" si="45"/>
        <v/>
      </c>
    </row>
    <row r="1212" spans="1:12" x14ac:dyDescent="0.25">
      <c r="A1212" t="s">
        <v>988</v>
      </c>
      <c r="B1212" t="s">
        <v>989</v>
      </c>
      <c r="C1212" s="2">
        <v>20200000000000</v>
      </c>
      <c r="D1212" t="s">
        <v>145</v>
      </c>
      <c r="E1212" t="s">
        <v>1241</v>
      </c>
      <c r="G1212" t="s">
        <v>3116</v>
      </c>
      <c r="I1212">
        <v>90001478</v>
      </c>
      <c r="J1212" t="s">
        <v>2451</v>
      </c>
      <c r="K1212">
        <f t="shared" si="44"/>
        <v>0</v>
      </c>
      <c r="L1212" t="str">
        <f t="shared" si="45"/>
        <v/>
      </c>
    </row>
    <row r="1213" spans="1:12" x14ac:dyDescent="0.25">
      <c r="A1213" t="s">
        <v>1352</v>
      </c>
      <c r="B1213" t="s">
        <v>214</v>
      </c>
      <c r="C1213" s="2">
        <v>20200000000000</v>
      </c>
      <c r="D1213" t="s">
        <v>878</v>
      </c>
      <c r="E1213" t="s">
        <v>1241</v>
      </c>
      <c r="G1213" t="s">
        <v>109</v>
      </c>
      <c r="I1213">
        <v>74001073</v>
      </c>
      <c r="J1213" t="s">
        <v>2451</v>
      </c>
      <c r="K1213">
        <f t="shared" si="44"/>
        <v>0</v>
      </c>
      <c r="L1213" t="str">
        <f t="shared" si="45"/>
        <v/>
      </c>
    </row>
    <row r="1214" spans="1:12" x14ac:dyDescent="0.25">
      <c r="A1214" t="s">
        <v>1438</v>
      </c>
      <c r="B1214" t="s">
        <v>214</v>
      </c>
      <c r="C1214" s="2">
        <v>20200000000000</v>
      </c>
      <c r="D1214" t="s">
        <v>433</v>
      </c>
      <c r="E1214" t="s">
        <v>1241</v>
      </c>
      <c r="G1214" t="s">
        <v>109</v>
      </c>
      <c r="I1214">
        <v>74001073</v>
      </c>
      <c r="J1214" t="s">
        <v>2451</v>
      </c>
      <c r="K1214">
        <f t="shared" si="44"/>
        <v>0</v>
      </c>
      <c r="L1214" t="str">
        <f t="shared" si="45"/>
        <v/>
      </c>
    </row>
    <row r="1215" spans="1:12" x14ac:dyDescent="0.25">
      <c r="A1215" t="s">
        <v>988</v>
      </c>
      <c r="B1215" t="s">
        <v>989</v>
      </c>
      <c r="C1215" s="2">
        <v>20200000000000</v>
      </c>
      <c r="D1215" t="s">
        <v>433</v>
      </c>
      <c r="E1215" t="s">
        <v>1241</v>
      </c>
      <c r="G1215" t="s">
        <v>109</v>
      </c>
      <c r="I1215">
        <v>74001073</v>
      </c>
      <c r="J1215" t="s">
        <v>2451</v>
      </c>
      <c r="K1215">
        <f t="shared" si="44"/>
        <v>0</v>
      </c>
      <c r="L1215" t="str">
        <f t="shared" si="45"/>
        <v/>
      </c>
    </row>
    <row r="1216" spans="1:12" x14ac:dyDescent="0.25">
      <c r="A1216" t="s">
        <v>550</v>
      </c>
      <c r="B1216" t="s">
        <v>551</v>
      </c>
      <c r="C1216" s="2">
        <v>20200000000000</v>
      </c>
      <c r="D1216" t="s">
        <v>2338</v>
      </c>
      <c r="F1216" t="s">
        <v>1244</v>
      </c>
      <c r="J1216" t="s">
        <v>3117</v>
      </c>
      <c r="K1216">
        <f t="shared" si="44"/>
        <v>20</v>
      </c>
      <c r="L1216" t="str">
        <f t="shared" si="45"/>
        <v/>
      </c>
    </row>
    <row r="1217" spans="1:12" x14ac:dyDescent="0.25">
      <c r="A1217" t="s">
        <v>223</v>
      </c>
      <c r="B1217" t="s">
        <v>214</v>
      </c>
      <c r="C1217" s="2">
        <v>20200000000000</v>
      </c>
      <c r="D1217" t="s">
        <v>2339</v>
      </c>
      <c r="F1217" t="s">
        <v>1244</v>
      </c>
      <c r="J1217" t="s">
        <v>3118</v>
      </c>
      <c r="K1217">
        <f t="shared" si="44"/>
        <v>20</v>
      </c>
      <c r="L1217" t="str">
        <f t="shared" si="45"/>
        <v/>
      </c>
    </row>
    <row r="1218" spans="1:12" x14ac:dyDescent="0.25">
      <c r="A1218" t="s">
        <v>1290</v>
      </c>
      <c r="B1218" t="s">
        <v>214</v>
      </c>
      <c r="C1218" s="2">
        <v>20200000000000</v>
      </c>
      <c r="D1218" t="s">
        <v>2340</v>
      </c>
      <c r="F1218" t="s">
        <v>1244</v>
      </c>
      <c r="J1218" t="s">
        <v>3119</v>
      </c>
      <c r="K1218">
        <f t="shared" si="44"/>
        <v>3</v>
      </c>
      <c r="L1218" t="str">
        <f t="shared" si="45"/>
        <v/>
      </c>
    </row>
    <row r="1219" spans="1:12" x14ac:dyDescent="0.25">
      <c r="A1219" t="s">
        <v>203</v>
      </c>
      <c r="B1219" t="s">
        <v>1</v>
      </c>
      <c r="C1219" s="2">
        <v>20200000000000</v>
      </c>
      <c r="D1219" t="s">
        <v>90</v>
      </c>
      <c r="E1219" t="s">
        <v>1241</v>
      </c>
      <c r="G1219" t="s">
        <v>3120</v>
      </c>
      <c r="I1219">
        <v>70000740</v>
      </c>
      <c r="J1219" t="s">
        <v>2451</v>
      </c>
      <c r="K1219">
        <f t="shared" si="44"/>
        <v>0</v>
      </c>
      <c r="L1219" t="str">
        <f t="shared" si="45"/>
        <v/>
      </c>
    </row>
    <row r="1220" spans="1:12" x14ac:dyDescent="0.25">
      <c r="A1220" t="s">
        <v>83</v>
      </c>
      <c r="B1220" t="s">
        <v>1</v>
      </c>
      <c r="C1220" s="2">
        <v>20200000000000</v>
      </c>
      <c r="D1220" t="s">
        <v>1016</v>
      </c>
      <c r="E1220" t="s">
        <v>1241</v>
      </c>
      <c r="G1220" t="s">
        <v>3120</v>
      </c>
      <c r="I1220">
        <v>70000740</v>
      </c>
      <c r="J1220" t="s">
        <v>2451</v>
      </c>
      <c r="K1220">
        <f t="shared" si="44"/>
        <v>0</v>
      </c>
      <c r="L1220" t="str">
        <f t="shared" si="45"/>
        <v/>
      </c>
    </row>
    <row r="1221" spans="1:12" x14ac:dyDescent="0.25">
      <c r="A1221" t="s">
        <v>213</v>
      </c>
      <c r="B1221" t="s">
        <v>214</v>
      </c>
      <c r="C1221" s="2">
        <v>20200000000000</v>
      </c>
      <c r="D1221" t="s">
        <v>1016</v>
      </c>
      <c r="E1221" t="s">
        <v>1241</v>
      </c>
      <c r="G1221" t="s">
        <v>3120</v>
      </c>
      <c r="I1221">
        <v>70000740</v>
      </c>
      <c r="J1221" t="s">
        <v>2451</v>
      </c>
      <c r="K1221">
        <f t="shared" si="44"/>
        <v>0</v>
      </c>
      <c r="L1221" t="str">
        <f t="shared" si="45"/>
        <v/>
      </c>
    </row>
    <row r="1222" spans="1:12" x14ac:dyDescent="0.25">
      <c r="A1222" t="s">
        <v>714</v>
      </c>
      <c r="B1222" t="s">
        <v>715</v>
      </c>
      <c r="C1222" s="2">
        <v>20200000000000</v>
      </c>
      <c r="D1222" t="s">
        <v>2341</v>
      </c>
      <c r="E1222" t="s">
        <v>1243</v>
      </c>
      <c r="J1222" t="s">
        <v>2451</v>
      </c>
      <c r="K1222">
        <f t="shared" si="44"/>
        <v>0</v>
      </c>
      <c r="L1222" t="str">
        <f t="shared" si="45"/>
        <v/>
      </c>
    </row>
    <row r="1223" spans="1:12" x14ac:dyDescent="0.25">
      <c r="A1223" t="s">
        <v>34</v>
      </c>
      <c r="B1223" t="s">
        <v>1</v>
      </c>
      <c r="C1223" s="2">
        <v>20200000000000</v>
      </c>
      <c r="D1223" t="s">
        <v>92</v>
      </c>
      <c r="E1223" t="s">
        <v>1241</v>
      </c>
      <c r="G1223" t="s">
        <v>3121</v>
      </c>
      <c r="I1223">
        <v>74000547</v>
      </c>
      <c r="J1223" t="s">
        <v>2451</v>
      </c>
      <c r="K1223">
        <f t="shared" si="44"/>
        <v>0</v>
      </c>
      <c r="L1223" t="str">
        <f t="shared" si="45"/>
        <v/>
      </c>
    </row>
    <row r="1224" spans="1:12" x14ac:dyDescent="0.25">
      <c r="A1224" t="s">
        <v>125</v>
      </c>
      <c r="B1224" t="s">
        <v>1</v>
      </c>
      <c r="C1224" s="2">
        <v>20200000000000</v>
      </c>
      <c r="D1224" t="s">
        <v>92</v>
      </c>
      <c r="E1224" t="s">
        <v>1241</v>
      </c>
      <c r="G1224" t="s">
        <v>3121</v>
      </c>
      <c r="I1224">
        <v>74000547</v>
      </c>
      <c r="J1224" t="s">
        <v>2451</v>
      </c>
      <c r="K1224">
        <f t="shared" si="44"/>
        <v>0</v>
      </c>
      <c r="L1224" t="str">
        <f t="shared" si="45"/>
        <v/>
      </c>
    </row>
    <row r="1225" spans="1:12" x14ac:dyDescent="0.25">
      <c r="A1225" t="s">
        <v>980</v>
      </c>
      <c r="B1225" t="s">
        <v>981</v>
      </c>
      <c r="C1225" s="2">
        <v>20200000000000</v>
      </c>
      <c r="D1225" t="s">
        <v>2342</v>
      </c>
      <c r="E1225" t="s">
        <v>1241</v>
      </c>
      <c r="F1225" t="s">
        <v>2465</v>
      </c>
      <c r="G1225" t="s">
        <v>3122</v>
      </c>
      <c r="J1225" t="s">
        <v>2451</v>
      </c>
      <c r="K1225">
        <f t="shared" si="44"/>
        <v>0</v>
      </c>
      <c r="L1225" t="str">
        <f t="shared" si="45"/>
        <v/>
      </c>
    </row>
    <row r="1226" spans="1:12" x14ac:dyDescent="0.25">
      <c r="A1226" t="s">
        <v>974</v>
      </c>
      <c r="B1226" t="s">
        <v>30</v>
      </c>
      <c r="C1226" s="2">
        <v>20200000000000</v>
      </c>
      <c r="D1226" t="s">
        <v>162</v>
      </c>
      <c r="F1226" t="s">
        <v>1244</v>
      </c>
      <c r="J1226" t="s">
        <v>3123</v>
      </c>
      <c r="K1226">
        <f t="shared" si="44"/>
        <v>20</v>
      </c>
      <c r="L1226" t="str">
        <f t="shared" si="45"/>
        <v/>
      </c>
    </row>
    <row r="1227" spans="1:12" x14ac:dyDescent="0.25">
      <c r="A1227" t="s">
        <v>125</v>
      </c>
      <c r="B1227" t="s">
        <v>1</v>
      </c>
      <c r="C1227" s="2">
        <v>20200000000000</v>
      </c>
      <c r="D1227" t="s">
        <v>2142</v>
      </c>
      <c r="E1227" t="s">
        <v>1242</v>
      </c>
      <c r="I1227" t="s">
        <v>3124</v>
      </c>
      <c r="J1227" t="s">
        <v>3125</v>
      </c>
      <c r="K1227">
        <f t="shared" si="44"/>
        <v>1</v>
      </c>
      <c r="L1227" t="str">
        <f t="shared" si="45"/>
        <v>07.08.1965</v>
      </c>
    </row>
    <row r="1228" spans="1:12" x14ac:dyDescent="0.25">
      <c r="A1228" t="s">
        <v>553</v>
      </c>
      <c r="B1228" t="s">
        <v>554</v>
      </c>
      <c r="C1228" s="2">
        <v>20200000000000</v>
      </c>
      <c r="D1228" t="s">
        <v>1939</v>
      </c>
      <c r="E1228" t="s">
        <v>1243</v>
      </c>
      <c r="G1228" t="s">
        <v>3126</v>
      </c>
      <c r="I1228">
        <v>10424209</v>
      </c>
      <c r="J1228" t="s">
        <v>2451</v>
      </c>
      <c r="K1228">
        <f t="shared" si="44"/>
        <v>0</v>
      </c>
      <c r="L1228" t="str">
        <f t="shared" si="45"/>
        <v/>
      </c>
    </row>
    <row r="1229" spans="1:12" x14ac:dyDescent="0.25">
      <c r="A1229" t="s">
        <v>942</v>
      </c>
      <c r="B1229" t="s">
        <v>1</v>
      </c>
      <c r="C1229" s="2">
        <v>20200000000000</v>
      </c>
      <c r="D1229" t="s">
        <v>1940</v>
      </c>
      <c r="E1229" t="s">
        <v>1241</v>
      </c>
      <c r="G1229" t="s">
        <v>3101</v>
      </c>
      <c r="I1229">
        <v>74000323</v>
      </c>
      <c r="J1229" t="s">
        <v>2451</v>
      </c>
      <c r="K1229">
        <f t="shared" si="44"/>
        <v>0</v>
      </c>
      <c r="L1229" t="str">
        <f t="shared" si="45"/>
        <v/>
      </c>
    </row>
    <row r="1230" spans="1:12" x14ac:dyDescent="0.25">
      <c r="A1230" t="s">
        <v>942</v>
      </c>
      <c r="B1230" t="s">
        <v>1037</v>
      </c>
      <c r="C1230" s="2">
        <v>20200000000000</v>
      </c>
      <c r="D1230" t="s">
        <v>2343</v>
      </c>
      <c r="E1230" t="s">
        <v>1242</v>
      </c>
      <c r="I1230" t="s">
        <v>2466</v>
      </c>
      <c r="J1230" t="s">
        <v>2451</v>
      </c>
      <c r="K1230">
        <f t="shared" si="44"/>
        <v>0</v>
      </c>
      <c r="L1230" t="str">
        <f t="shared" si="45"/>
        <v/>
      </c>
    </row>
    <row r="1231" spans="1:12" x14ac:dyDescent="0.25">
      <c r="A1231" t="s">
        <v>445</v>
      </c>
      <c r="B1231" t="s">
        <v>214</v>
      </c>
      <c r="C1231" s="2">
        <v>20200000000000</v>
      </c>
      <c r="D1231" t="s">
        <v>240</v>
      </c>
      <c r="E1231" t="s">
        <v>1242</v>
      </c>
      <c r="I1231" t="s">
        <v>2466</v>
      </c>
      <c r="J1231" t="s">
        <v>2451</v>
      </c>
      <c r="K1231">
        <f t="shared" si="44"/>
        <v>0</v>
      </c>
      <c r="L1231" t="str">
        <f t="shared" si="45"/>
        <v/>
      </c>
    </row>
    <row r="1232" spans="1:12" x14ac:dyDescent="0.25">
      <c r="A1232" t="s">
        <v>909</v>
      </c>
      <c r="B1232" t="s">
        <v>1</v>
      </c>
      <c r="C1232" s="2">
        <v>20200000000000</v>
      </c>
      <c r="D1232" t="s">
        <v>469</v>
      </c>
      <c r="E1232" t="s">
        <v>1241</v>
      </c>
      <c r="G1232" t="s">
        <v>3127</v>
      </c>
      <c r="I1232">
        <v>11551789</v>
      </c>
      <c r="J1232" t="s">
        <v>2451</v>
      </c>
      <c r="K1232">
        <f t="shared" si="44"/>
        <v>0</v>
      </c>
      <c r="L1232" t="str">
        <f t="shared" si="45"/>
        <v/>
      </c>
    </row>
    <row r="1233" spans="1:12" x14ac:dyDescent="0.25">
      <c r="A1233" t="s">
        <v>827</v>
      </c>
      <c r="B1233" t="s">
        <v>828</v>
      </c>
      <c r="C1233" s="2">
        <v>20200000000000</v>
      </c>
      <c r="D1233" t="s">
        <v>2419</v>
      </c>
      <c r="F1233" t="s">
        <v>1244</v>
      </c>
      <c r="J1233" t="s">
        <v>3128</v>
      </c>
      <c r="K1233">
        <f t="shared" si="44"/>
        <v>20</v>
      </c>
      <c r="L1233" t="str">
        <f t="shared" si="45"/>
        <v/>
      </c>
    </row>
    <row r="1234" spans="1:12" x14ac:dyDescent="0.25">
      <c r="A1234" t="s">
        <v>125</v>
      </c>
      <c r="B1234" t="s">
        <v>1</v>
      </c>
      <c r="C1234" s="2">
        <v>20200000000000</v>
      </c>
      <c r="D1234" t="s">
        <v>484</v>
      </c>
      <c r="E1234" t="s">
        <v>1241</v>
      </c>
      <c r="G1234" t="s">
        <v>3129</v>
      </c>
      <c r="I1234">
        <v>70006292</v>
      </c>
      <c r="J1234" t="s">
        <v>2451</v>
      </c>
      <c r="K1234">
        <f t="shared" si="44"/>
        <v>0</v>
      </c>
      <c r="L1234" t="str">
        <f t="shared" si="45"/>
        <v/>
      </c>
    </row>
    <row r="1235" spans="1:12" x14ac:dyDescent="0.25">
      <c r="A1235" t="s">
        <v>125</v>
      </c>
      <c r="B1235" t="s">
        <v>1</v>
      </c>
      <c r="C1235" s="2">
        <v>20200000000000</v>
      </c>
      <c r="D1235" t="s">
        <v>484</v>
      </c>
      <c r="E1235" t="s">
        <v>1241</v>
      </c>
      <c r="G1235" t="s">
        <v>3129</v>
      </c>
      <c r="I1235">
        <v>70006292</v>
      </c>
      <c r="J1235" t="s">
        <v>2451</v>
      </c>
      <c r="K1235">
        <f t="shared" si="44"/>
        <v>0</v>
      </c>
      <c r="L1235" t="str">
        <f t="shared" si="45"/>
        <v/>
      </c>
    </row>
    <row r="1236" spans="1:12" x14ac:dyDescent="0.25">
      <c r="A1236" t="s">
        <v>553</v>
      </c>
      <c r="B1236" t="s">
        <v>1107</v>
      </c>
      <c r="C1236" s="2">
        <v>20200000000000</v>
      </c>
      <c r="D1236" t="s">
        <v>384</v>
      </c>
      <c r="E1236" t="s">
        <v>1241</v>
      </c>
      <c r="F1236" t="s">
        <v>2465</v>
      </c>
      <c r="J1236" t="s">
        <v>2451</v>
      </c>
      <c r="K1236">
        <f t="shared" si="44"/>
        <v>0</v>
      </c>
      <c r="L1236" t="str">
        <f t="shared" si="45"/>
        <v/>
      </c>
    </row>
    <row r="1237" spans="1:12" x14ac:dyDescent="0.25">
      <c r="A1237" t="s">
        <v>125</v>
      </c>
      <c r="B1237" t="s">
        <v>1</v>
      </c>
      <c r="C1237" s="2">
        <v>20200000000000</v>
      </c>
      <c r="D1237" t="s">
        <v>1976</v>
      </c>
      <c r="E1237" t="s">
        <v>1242</v>
      </c>
      <c r="F1237" t="s">
        <v>1248</v>
      </c>
      <c r="I1237" t="s">
        <v>2466</v>
      </c>
      <c r="J1237" t="s">
        <v>2451</v>
      </c>
      <c r="K1237">
        <f t="shared" si="44"/>
        <v>0</v>
      </c>
      <c r="L1237" t="str">
        <f t="shared" si="45"/>
        <v/>
      </c>
    </row>
    <row r="1238" spans="1:12" x14ac:dyDescent="0.25">
      <c r="A1238" t="s">
        <v>125</v>
      </c>
      <c r="B1238" t="s">
        <v>1</v>
      </c>
      <c r="C1238" s="2">
        <v>20200000000000</v>
      </c>
      <c r="D1238" t="s">
        <v>1130</v>
      </c>
      <c r="E1238" t="s">
        <v>1242</v>
      </c>
      <c r="I1238" t="s">
        <v>2466</v>
      </c>
      <c r="J1238" t="s">
        <v>2451</v>
      </c>
      <c r="K1238">
        <f t="shared" si="44"/>
        <v>0</v>
      </c>
      <c r="L1238" t="str">
        <f t="shared" si="45"/>
        <v/>
      </c>
    </row>
    <row r="1239" spans="1:12" x14ac:dyDescent="0.25">
      <c r="A1239" t="s">
        <v>125</v>
      </c>
      <c r="B1239" t="s">
        <v>1</v>
      </c>
      <c r="C1239" s="2">
        <v>20200000000000</v>
      </c>
      <c r="D1239" t="s">
        <v>1146</v>
      </c>
      <c r="E1239" t="s">
        <v>1242</v>
      </c>
      <c r="I1239" t="s">
        <v>2466</v>
      </c>
      <c r="J1239" t="s">
        <v>2451</v>
      </c>
      <c r="K1239">
        <f t="shared" si="44"/>
        <v>0</v>
      </c>
      <c r="L1239" t="str">
        <f t="shared" si="45"/>
        <v/>
      </c>
    </row>
    <row r="1240" spans="1:12" x14ac:dyDescent="0.25">
      <c r="A1240" t="s">
        <v>1352</v>
      </c>
      <c r="B1240" t="s">
        <v>214</v>
      </c>
      <c r="C1240" s="2">
        <v>20200000000000</v>
      </c>
      <c r="D1240" t="s">
        <v>2420</v>
      </c>
      <c r="F1240" t="s">
        <v>1244</v>
      </c>
      <c r="J1240" t="s">
        <v>3130</v>
      </c>
      <c r="K1240">
        <f t="shared" si="44"/>
        <v>3</v>
      </c>
      <c r="L1240" t="str">
        <f t="shared" si="45"/>
        <v/>
      </c>
    </row>
    <row r="1241" spans="1:12" x14ac:dyDescent="0.25">
      <c r="A1241" t="s">
        <v>125</v>
      </c>
      <c r="B1241" t="s">
        <v>1</v>
      </c>
      <c r="C1241" s="2">
        <v>20200000000000</v>
      </c>
      <c r="D1241" t="s">
        <v>888</v>
      </c>
      <c r="E1241" t="s">
        <v>1243</v>
      </c>
      <c r="J1241" t="s">
        <v>2451</v>
      </c>
      <c r="K1241">
        <f t="shared" si="44"/>
        <v>0</v>
      </c>
      <c r="L1241" t="str">
        <f t="shared" si="45"/>
        <v/>
      </c>
    </row>
    <row r="1242" spans="1:12" x14ac:dyDescent="0.25">
      <c r="A1242" t="s">
        <v>553</v>
      </c>
      <c r="B1242" t="s">
        <v>554</v>
      </c>
      <c r="C1242" s="2">
        <v>20200000000000</v>
      </c>
      <c r="D1242" t="s">
        <v>78</v>
      </c>
      <c r="E1242" t="s">
        <v>1242</v>
      </c>
      <c r="F1242" t="s">
        <v>1244</v>
      </c>
      <c r="I1242" t="s">
        <v>3131</v>
      </c>
      <c r="J1242" t="s">
        <v>3132</v>
      </c>
      <c r="K1242">
        <f t="shared" si="44"/>
        <v>2</v>
      </c>
      <c r="L1242" t="str">
        <f t="shared" si="45"/>
        <v/>
      </c>
    </row>
    <row r="1243" spans="1:12" x14ac:dyDescent="0.25">
      <c r="A1243" t="s">
        <v>553</v>
      </c>
      <c r="B1243" t="s">
        <v>1107</v>
      </c>
      <c r="C1243" s="2">
        <v>20200000000000</v>
      </c>
      <c r="D1243" t="s">
        <v>414</v>
      </c>
      <c r="E1243" t="s">
        <v>1242</v>
      </c>
      <c r="I1243" t="s">
        <v>2466</v>
      </c>
      <c r="J1243" t="s">
        <v>3133</v>
      </c>
      <c r="K1243">
        <f t="shared" si="44"/>
        <v>1</v>
      </c>
      <c r="L1243" t="str">
        <f t="shared" si="45"/>
        <v/>
      </c>
    </row>
    <row r="1244" spans="1:12" x14ac:dyDescent="0.25">
      <c r="A1244" t="s">
        <v>885</v>
      </c>
      <c r="B1244" t="s">
        <v>1</v>
      </c>
      <c r="C1244" s="2">
        <v>20200000000000</v>
      </c>
      <c r="D1244" t="s">
        <v>787</v>
      </c>
      <c r="E1244" t="s">
        <v>1242</v>
      </c>
      <c r="I1244" t="s">
        <v>3134</v>
      </c>
      <c r="J1244" t="s">
        <v>3135</v>
      </c>
      <c r="K1244">
        <f t="shared" si="44"/>
        <v>1</v>
      </c>
      <c r="L1244" t="str">
        <f t="shared" si="45"/>
        <v>06.02.1964</v>
      </c>
    </row>
    <row r="1245" spans="1:12" x14ac:dyDescent="0.25">
      <c r="A1245" t="s">
        <v>885</v>
      </c>
      <c r="B1245" t="s">
        <v>886</v>
      </c>
      <c r="C1245" s="2">
        <v>20200000000000</v>
      </c>
      <c r="D1245" t="s">
        <v>2143</v>
      </c>
      <c r="E1245" t="s">
        <v>1242</v>
      </c>
      <c r="F1245" t="s">
        <v>1244</v>
      </c>
      <c r="I1245" t="s">
        <v>3136</v>
      </c>
      <c r="J1245" t="s">
        <v>3137</v>
      </c>
      <c r="K1245">
        <f t="shared" si="44"/>
        <v>3</v>
      </c>
      <c r="L1245" t="str">
        <f t="shared" si="45"/>
        <v/>
      </c>
    </row>
    <row r="1246" spans="1:12" x14ac:dyDescent="0.25">
      <c r="A1246" t="s">
        <v>885</v>
      </c>
      <c r="B1246" t="s">
        <v>886</v>
      </c>
      <c r="C1246" s="2">
        <v>20200000000000</v>
      </c>
      <c r="D1246" t="s">
        <v>2421</v>
      </c>
      <c r="F1246" t="s">
        <v>1244</v>
      </c>
      <c r="J1246" t="s">
        <v>3138</v>
      </c>
      <c r="K1246">
        <f t="shared" si="44"/>
        <v>20</v>
      </c>
      <c r="L1246" t="str">
        <f t="shared" si="45"/>
        <v/>
      </c>
    </row>
    <row r="1247" spans="1:12" x14ac:dyDescent="0.25">
      <c r="A1247" t="s">
        <v>1211</v>
      </c>
      <c r="B1247" t="s">
        <v>214</v>
      </c>
      <c r="C1247" s="2">
        <v>20200000000000</v>
      </c>
      <c r="D1247" t="s">
        <v>91</v>
      </c>
      <c r="E1247" t="s">
        <v>1242</v>
      </c>
      <c r="I1247" t="s">
        <v>3139</v>
      </c>
      <c r="J1247" t="s">
        <v>3140</v>
      </c>
      <c r="K1247">
        <f t="shared" ref="K1247:K1310" si="46">LEN(J1247)-LEN(SUBSTITUTE(J1247,"(",""))</f>
        <v>1</v>
      </c>
      <c r="L1247" t="str">
        <f t="shared" ref="L1247:L1310" si="47">IF(K1247=1,SUBSTITUTE(SUBSTITUTE(TRIM(RIGHT(SUBSTITUTE(J1247,",",REPT(" ",LEN(J1247))),LEN(J1247))),"'",""),")]",""),"")</f>
        <v>25.09.1964</v>
      </c>
    </row>
    <row r="1248" spans="1:12" x14ac:dyDescent="0.25">
      <c r="A1248" t="s">
        <v>832</v>
      </c>
      <c r="B1248" t="s">
        <v>833</v>
      </c>
      <c r="C1248" s="2">
        <v>20200000000000</v>
      </c>
      <c r="D1248" t="s">
        <v>91</v>
      </c>
      <c r="E1248" t="s">
        <v>1242</v>
      </c>
      <c r="I1248" t="s">
        <v>3139</v>
      </c>
      <c r="J1248" t="s">
        <v>3140</v>
      </c>
      <c r="K1248">
        <f t="shared" si="46"/>
        <v>1</v>
      </c>
      <c r="L1248" t="str">
        <f t="shared" si="47"/>
        <v>25.09.1964</v>
      </c>
    </row>
    <row r="1249" spans="1:12" x14ac:dyDescent="0.25">
      <c r="A1249" t="s">
        <v>1355</v>
      </c>
      <c r="B1249" t="s">
        <v>1</v>
      </c>
      <c r="C1249" s="2">
        <v>20200000000000</v>
      </c>
      <c r="D1249" t="s">
        <v>91</v>
      </c>
      <c r="E1249" t="s">
        <v>1242</v>
      </c>
      <c r="I1249" t="s">
        <v>3139</v>
      </c>
      <c r="J1249" t="s">
        <v>3140</v>
      </c>
      <c r="K1249">
        <f t="shared" si="46"/>
        <v>1</v>
      </c>
      <c r="L1249" t="str">
        <f t="shared" si="47"/>
        <v>25.09.1964</v>
      </c>
    </row>
    <row r="1250" spans="1:12" x14ac:dyDescent="0.25">
      <c r="A1250" t="s">
        <v>1358</v>
      </c>
      <c r="B1250" t="s">
        <v>214</v>
      </c>
      <c r="C1250" s="2">
        <v>20200000000000</v>
      </c>
      <c r="D1250" t="s">
        <v>2144</v>
      </c>
      <c r="E1250" t="s">
        <v>1242</v>
      </c>
      <c r="I1250" t="s">
        <v>3141</v>
      </c>
      <c r="J1250" t="s">
        <v>3142</v>
      </c>
      <c r="K1250">
        <f t="shared" si="46"/>
        <v>2</v>
      </c>
      <c r="L1250" t="str">
        <f t="shared" si="47"/>
        <v/>
      </c>
    </row>
    <row r="1251" spans="1:12" x14ac:dyDescent="0.25">
      <c r="A1251" t="s">
        <v>1308</v>
      </c>
      <c r="B1251" t="s">
        <v>30</v>
      </c>
      <c r="C1251" s="2">
        <v>20200000000000</v>
      </c>
      <c r="D1251" t="s">
        <v>1941</v>
      </c>
      <c r="E1251" t="s">
        <v>1241</v>
      </c>
      <c r="I1251">
        <v>10039078</v>
      </c>
      <c r="J1251" t="s">
        <v>2451</v>
      </c>
      <c r="K1251">
        <f t="shared" si="46"/>
        <v>0</v>
      </c>
      <c r="L1251" t="str">
        <f t="shared" si="47"/>
        <v/>
      </c>
    </row>
    <row r="1252" spans="1:12" x14ac:dyDescent="0.25">
      <c r="A1252" t="s">
        <v>635</v>
      </c>
      <c r="B1252" t="s">
        <v>636</v>
      </c>
      <c r="C1252" s="2">
        <v>20200000000000</v>
      </c>
      <c r="D1252" t="s">
        <v>2422</v>
      </c>
      <c r="F1252" t="s">
        <v>1244</v>
      </c>
      <c r="J1252" t="s">
        <v>3143</v>
      </c>
      <c r="K1252">
        <f t="shared" si="46"/>
        <v>20</v>
      </c>
      <c r="L1252" t="str">
        <f t="shared" si="47"/>
        <v/>
      </c>
    </row>
    <row r="1253" spans="1:12" x14ac:dyDescent="0.25">
      <c r="A1253" t="s">
        <v>223</v>
      </c>
      <c r="B1253" t="s">
        <v>214</v>
      </c>
      <c r="C1253" s="2">
        <v>20200000000000</v>
      </c>
      <c r="D1253" t="s">
        <v>2344</v>
      </c>
      <c r="E1253" t="s">
        <v>1241</v>
      </c>
      <c r="F1253" t="s">
        <v>2465</v>
      </c>
      <c r="J1253" t="s">
        <v>2451</v>
      </c>
      <c r="K1253">
        <f t="shared" si="46"/>
        <v>0</v>
      </c>
      <c r="L1253" t="str">
        <f t="shared" si="47"/>
        <v/>
      </c>
    </row>
    <row r="1254" spans="1:12" x14ac:dyDescent="0.25">
      <c r="A1254" t="s">
        <v>663</v>
      </c>
      <c r="B1254" t="s">
        <v>1</v>
      </c>
      <c r="C1254" s="2">
        <v>20200000000000</v>
      </c>
      <c r="D1254" t="s">
        <v>684</v>
      </c>
      <c r="E1254" t="s">
        <v>1242</v>
      </c>
      <c r="I1254" t="s">
        <v>3144</v>
      </c>
      <c r="J1254" t="s">
        <v>3145</v>
      </c>
      <c r="K1254">
        <f t="shared" si="46"/>
        <v>1</v>
      </c>
      <c r="L1254" t="str">
        <f t="shared" si="47"/>
        <v>05.09.1976</v>
      </c>
    </row>
    <row r="1255" spans="1:12" x14ac:dyDescent="0.25">
      <c r="A1255" t="s">
        <v>1596</v>
      </c>
      <c r="B1255" t="s">
        <v>1597</v>
      </c>
      <c r="C1255" s="2">
        <v>20200000000000</v>
      </c>
      <c r="D1255" t="s">
        <v>283</v>
      </c>
      <c r="E1255" t="s">
        <v>1242</v>
      </c>
      <c r="F1255" t="s">
        <v>1248</v>
      </c>
      <c r="I1255" t="s">
        <v>2466</v>
      </c>
      <c r="J1255" t="s">
        <v>2451</v>
      </c>
      <c r="K1255">
        <f t="shared" si="46"/>
        <v>0</v>
      </c>
      <c r="L1255" t="str">
        <f t="shared" si="47"/>
        <v/>
      </c>
    </row>
    <row r="1256" spans="1:12" x14ac:dyDescent="0.25">
      <c r="A1256" t="s">
        <v>488</v>
      </c>
      <c r="B1256" t="s">
        <v>1402</v>
      </c>
      <c r="C1256" s="2">
        <v>20200000000000</v>
      </c>
      <c r="D1256" t="s">
        <v>2345</v>
      </c>
      <c r="E1256" t="s">
        <v>1243</v>
      </c>
      <c r="G1256" t="s">
        <v>3096</v>
      </c>
      <c r="I1256">
        <v>11158075</v>
      </c>
      <c r="J1256" t="s">
        <v>2451</v>
      </c>
      <c r="K1256">
        <f t="shared" si="46"/>
        <v>0</v>
      </c>
      <c r="L1256" t="str">
        <f t="shared" si="47"/>
        <v/>
      </c>
    </row>
    <row r="1257" spans="1:12" x14ac:dyDescent="0.25">
      <c r="A1257" t="s">
        <v>1164</v>
      </c>
      <c r="B1257" t="s">
        <v>1165</v>
      </c>
      <c r="C1257" s="2">
        <v>20200000000000</v>
      </c>
      <c r="D1257" t="s">
        <v>1210</v>
      </c>
      <c r="E1257" t="s">
        <v>1241</v>
      </c>
      <c r="G1257" t="s">
        <v>3146</v>
      </c>
      <c r="I1257" s="3">
        <v>70000094</v>
      </c>
      <c r="J1257" t="s">
        <v>3147</v>
      </c>
      <c r="K1257">
        <f t="shared" si="46"/>
        <v>1</v>
      </c>
      <c r="L1257" t="str">
        <f t="shared" si="47"/>
        <v>70000094</v>
      </c>
    </row>
    <row r="1258" spans="1:12" x14ac:dyDescent="0.25">
      <c r="A1258" t="s">
        <v>553</v>
      </c>
      <c r="B1258" t="s">
        <v>1107</v>
      </c>
      <c r="C1258" s="2">
        <v>20200000000000</v>
      </c>
      <c r="D1258" t="s">
        <v>2346</v>
      </c>
      <c r="E1258" t="s">
        <v>1241</v>
      </c>
      <c r="F1258" t="s">
        <v>1244</v>
      </c>
      <c r="J1258" t="s">
        <v>3148</v>
      </c>
      <c r="K1258">
        <f t="shared" si="46"/>
        <v>6</v>
      </c>
      <c r="L1258" t="str">
        <f t="shared" si="47"/>
        <v/>
      </c>
    </row>
    <row r="1259" spans="1:12" x14ac:dyDescent="0.25">
      <c r="A1259" t="s">
        <v>677</v>
      </c>
      <c r="B1259" t="s">
        <v>678</v>
      </c>
      <c r="C1259" s="2">
        <v>20200000000000</v>
      </c>
      <c r="D1259" t="s">
        <v>260</v>
      </c>
      <c r="E1259" t="s">
        <v>1242</v>
      </c>
      <c r="F1259" t="s">
        <v>1244</v>
      </c>
      <c r="I1259" t="s">
        <v>3149</v>
      </c>
      <c r="J1259" t="s">
        <v>2451</v>
      </c>
      <c r="K1259">
        <f t="shared" si="46"/>
        <v>0</v>
      </c>
      <c r="L1259" t="str">
        <f t="shared" si="47"/>
        <v/>
      </c>
    </row>
    <row r="1260" spans="1:12" x14ac:dyDescent="0.25">
      <c r="A1260" t="s">
        <v>1286</v>
      </c>
      <c r="B1260" t="s">
        <v>214</v>
      </c>
      <c r="C1260" s="2">
        <v>20200000000000</v>
      </c>
      <c r="D1260" t="s">
        <v>2145</v>
      </c>
      <c r="E1260" t="s">
        <v>1242</v>
      </c>
      <c r="I1260" t="s">
        <v>2466</v>
      </c>
      <c r="J1260" t="s">
        <v>2451</v>
      </c>
      <c r="K1260">
        <f t="shared" si="46"/>
        <v>0</v>
      </c>
      <c r="L1260" t="str">
        <f t="shared" si="47"/>
        <v/>
      </c>
    </row>
    <row r="1261" spans="1:12" x14ac:dyDescent="0.25">
      <c r="A1261" t="s">
        <v>1161</v>
      </c>
      <c r="B1261" t="s">
        <v>1</v>
      </c>
      <c r="C1261" s="2">
        <v>20200000000000</v>
      </c>
      <c r="D1261" t="s">
        <v>2146</v>
      </c>
      <c r="E1261" t="s">
        <v>1242</v>
      </c>
      <c r="I1261" t="s">
        <v>2466</v>
      </c>
      <c r="J1261" t="s">
        <v>2451</v>
      </c>
      <c r="K1261">
        <f t="shared" si="46"/>
        <v>0</v>
      </c>
      <c r="L1261" t="str">
        <f t="shared" si="47"/>
        <v/>
      </c>
    </row>
    <row r="1262" spans="1:12" x14ac:dyDescent="0.25">
      <c r="A1262" t="s">
        <v>85</v>
      </c>
      <c r="B1262" t="s">
        <v>1003</v>
      </c>
      <c r="C1262" s="2">
        <v>20200000000000</v>
      </c>
      <c r="D1262" t="s">
        <v>731</v>
      </c>
      <c r="E1262" t="s">
        <v>1242</v>
      </c>
      <c r="I1262" t="s">
        <v>3150</v>
      </c>
      <c r="J1262" t="s">
        <v>2451</v>
      </c>
      <c r="K1262">
        <f t="shared" si="46"/>
        <v>0</v>
      </c>
      <c r="L1262" t="str">
        <f t="shared" si="47"/>
        <v/>
      </c>
    </row>
    <row r="1263" spans="1:12" x14ac:dyDescent="0.25">
      <c r="A1263" t="s">
        <v>223</v>
      </c>
      <c r="B1263" t="s">
        <v>214</v>
      </c>
      <c r="C1263" s="2">
        <v>20200000000000</v>
      </c>
      <c r="D1263" t="s">
        <v>2423</v>
      </c>
      <c r="F1263" t="s">
        <v>1244</v>
      </c>
      <c r="J1263" t="s">
        <v>3151</v>
      </c>
      <c r="K1263">
        <f t="shared" si="46"/>
        <v>20</v>
      </c>
      <c r="L1263" t="str">
        <f t="shared" si="47"/>
        <v/>
      </c>
    </row>
    <row r="1264" spans="1:12" x14ac:dyDescent="0.25">
      <c r="A1264" t="s">
        <v>622</v>
      </c>
      <c r="B1264" t="s">
        <v>1</v>
      </c>
      <c r="C1264" s="2">
        <v>20200000000000</v>
      </c>
      <c r="D1264" t="s">
        <v>1138</v>
      </c>
      <c r="E1264" t="s">
        <v>1242</v>
      </c>
      <c r="I1264" t="s">
        <v>3152</v>
      </c>
      <c r="J1264" t="s">
        <v>3153</v>
      </c>
      <c r="K1264">
        <f t="shared" si="46"/>
        <v>1</v>
      </c>
      <c r="L1264" t="str">
        <f t="shared" si="47"/>
        <v>26.12.1953</v>
      </c>
    </row>
    <row r="1265" spans="1:12" x14ac:dyDescent="0.25">
      <c r="A1265" t="s">
        <v>1293</v>
      </c>
      <c r="B1265" t="s">
        <v>1294</v>
      </c>
      <c r="C1265" s="2">
        <v>20200000000000</v>
      </c>
      <c r="D1265" t="s">
        <v>1138</v>
      </c>
      <c r="E1265" t="s">
        <v>1242</v>
      </c>
      <c r="I1265" t="s">
        <v>3152</v>
      </c>
      <c r="J1265" t="s">
        <v>3153</v>
      </c>
      <c r="K1265">
        <f t="shared" si="46"/>
        <v>1</v>
      </c>
      <c r="L1265" t="str">
        <f t="shared" si="47"/>
        <v>26.12.1953</v>
      </c>
    </row>
    <row r="1266" spans="1:12" x14ac:dyDescent="0.25">
      <c r="A1266" t="s">
        <v>223</v>
      </c>
      <c r="B1266" t="s">
        <v>214</v>
      </c>
      <c r="C1266" s="2">
        <v>20200000000000</v>
      </c>
      <c r="D1266" t="s">
        <v>614</v>
      </c>
      <c r="E1266" t="s">
        <v>1241</v>
      </c>
      <c r="F1266" t="s">
        <v>2465</v>
      </c>
      <c r="J1266" t="s">
        <v>2451</v>
      </c>
      <c r="K1266">
        <f t="shared" si="46"/>
        <v>0</v>
      </c>
      <c r="L1266" t="str">
        <f t="shared" si="47"/>
        <v/>
      </c>
    </row>
    <row r="1267" spans="1:12" x14ac:dyDescent="0.25">
      <c r="A1267" t="s">
        <v>85</v>
      </c>
      <c r="B1267" t="s">
        <v>1003</v>
      </c>
      <c r="C1267" s="2">
        <v>20200000000000</v>
      </c>
      <c r="D1267" t="s">
        <v>187</v>
      </c>
      <c r="E1267" t="s">
        <v>1243</v>
      </c>
      <c r="G1267" t="s">
        <v>3154</v>
      </c>
      <c r="I1267">
        <v>80363478</v>
      </c>
      <c r="J1267" t="s">
        <v>2451</v>
      </c>
      <c r="K1267">
        <f t="shared" si="46"/>
        <v>0</v>
      </c>
      <c r="L1267" t="str">
        <f t="shared" si="47"/>
        <v/>
      </c>
    </row>
    <row r="1268" spans="1:12" x14ac:dyDescent="0.25">
      <c r="A1268" t="s">
        <v>1648</v>
      </c>
      <c r="B1268" t="s">
        <v>1649</v>
      </c>
      <c r="C1268" s="2">
        <v>20200000000000</v>
      </c>
      <c r="D1268" t="s">
        <v>187</v>
      </c>
      <c r="E1268" t="s">
        <v>1243</v>
      </c>
      <c r="G1268" t="s">
        <v>3154</v>
      </c>
      <c r="I1268">
        <v>80363478</v>
      </c>
      <c r="J1268" t="s">
        <v>2451</v>
      </c>
      <c r="K1268">
        <f t="shared" si="46"/>
        <v>0</v>
      </c>
      <c r="L1268" t="str">
        <f t="shared" si="47"/>
        <v/>
      </c>
    </row>
    <row r="1269" spans="1:12" x14ac:dyDescent="0.25">
      <c r="A1269" t="s">
        <v>1648</v>
      </c>
      <c r="B1269" t="s">
        <v>1649</v>
      </c>
      <c r="C1269" s="2">
        <v>20200000000000</v>
      </c>
      <c r="D1269" t="s">
        <v>2347</v>
      </c>
      <c r="E1269" t="s">
        <v>1241</v>
      </c>
      <c r="G1269" t="s">
        <v>3155</v>
      </c>
      <c r="I1269" s="3">
        <v>12228487</v>
      </c>
      <c r="J1269" t="s">
        <v>3156</v>
      </c>
      <c r="K1269">
        <f t="shared" si="46"/>
        <v>1</v>
      </c>
      <c r="L1269" t="str">
        <f t="shared" si="47"/>
        <v>12228487</v>
      </c>
    </row>
    <row r="1270" spans="1:12" x14ac:dyDescent="0.25">
      <c r="A1270" t="s">
        <v>1648</v>
      </c>
      <c r="B1270" t="s">
        <v>1651</v>
      </c>
      <c r="C1270" s="2">
        <v>20200000000000</v>
      </c>
      <c r="D1270" t="s">
        <v>407</v>
      </c>
      <c r="E1270" t="s">
        <v>1242</v>
      </c>
      <c r="I1270" t="s">
        <v>2466</v>
      </c>
      <c r="J1270" t="s">
        <v>2451</v>
      </c>
      <c r="K1270">
        <f t="shared" si="46"/>
        <v>0</v>
      </c>
      <c r="L1270" t="str">
        <f t="shared" si="47"/>
        <v/>
      </c>
    </row>
    <row r="1271" spans="1:12" x14ac:dyDescent="0.25">
      <c r="A1271" t="s">
        <v>1115</v>
      </c>
      <c r="B1271" t="s">
        <v>30</v>
      </c>
      <c r="C1271" s="2">
        <v>20200000000000</v>
      </c>
      <c r="D1271" t="s">
        <v>608</v>
      </c>
      <c r="E1271" t="s">
        <v>1241</v>
      </c>
      <c r="F1271" t="s">
        <v>2465</v>
      </c>
      <c r="J1271" t="s">
        <v>2451</v>
      </c>
      <c r="K1271">
        <f t="shared" si="46"/>
        <v>0</v>
      </c>
      <c r="L1271" t="str">
        <f t="shared" si="47"/>
        <v/>
      </c>
    </row>
    <row r="1272" spans="1:12" x14ac:dyDescent="0.25">
      <c r="A1272" t="s">
        <v>942</v>
      </c>
      <c r="B1272" t="s">
        <v>1037</v>
      </c>
      <c r="C1272" s="2">
        <v>20200000000000</v>
      </c>
      <c r="D1272" t="s">
        <v>2349</v>
      </c>
      <c r="E1272" t="s">
        <v>1241</v>
      </c>
      <c r="G1272" t="s">
        <v>3157</v>
      </c>
      <c r="I1272">
        <v>10345958</v>
      </c>
      <c r="J1272" t="s">
        <v>2451</v>
      </c>
      <c r="K1272">
        <f t="shared" si="46"/>
        <v>0</v>
      </c>
      <c r="L1272" t="str">
        <f t="shared" si="47"/>
        <v/>
      </c>
    </row>
    <row r="1273" spans="1:12" x14ac:dyDescent="0.25">
      <c r="A1273" t="s">
        <v>445</v>
      </c>
      <c r="B1273" t="s">
        <v>214</v>
      </c>
      <c r="C1273" s="2">
        <v>20200000000000</v>
      </c>
      <c r="D1273" t="s">
        <v>331</v>
      </c>
      <c r="E1273" t="s">
        <v>1242</v>
      </c>
      <c r="F1273" t="s">
        <v>1248</v>
      </c>
      <c r="G1273" t="s">
        <v>280</v>
      </c>
      <c r="I1273" t="s">
        <v>2466</v>
      </c>
      <c r="J1273" t="s">
        <v>2451</v>
      </c>
      <c r="K1273">
        <f t="shared" si="46"/>
        <v>0</v>
      </c>
      <c r="L1273" t="str">
        <f t="shared" si="47"/>
        <v/>
      </c>
    </row>
    <row r="1274" spans="1:12" x14ac:dyDescent="0.25">
      <c r="A1274" t="s">
        <v>488</v>
      </c>
      <c r="B1274" t="s">
        <v>489</v>
      </c>
      <c r="C1274" s="2">
        <v>20200000000000</v>
      </c>
      <c r="D1274" t="s">
        <v>2350</v>
      </c>
      <c r="E1274" t="s">
        <v>1241</v>
      </c>
      <c r="F1274" t="s">
        <v>1244</v>
      </c>
      <c r="J1274" t="s">
        <v>3158</v>
      </c>
      <c r="K1274">
        <f t="shared" si="46"/>
        <v>20</v>
      </c>
      <c r="L1274" t="str">
        <f t="shared" si="47"/>
        <v/>
      </c>
    </row>
    <row r="1275" spans="1:12" x14ac:dyDescent="0.25">
      <c r="A1275" t="s">
        <v>445</v>
      </c>
      <c r="B1275" t="s">
        <v>214</v>
      </c>
      <c r="C1275" s="2">
        <v>20200000000000</v>
      </c>
      <c r="D1275" t="s">
        <v>1942</v>
      </c>
      <c r="E1275" t="s">
        <v>1241</v>
      </c>
      <c r="G1275" t="s">
        <v>3101</v>
      </c>
      <c r="I1275">
        <v>74000323</v>
      </c>
      <c r="J1275" t="s">
        <v>2451</v>
      </c>
      <c r="K1275">
        <f t="shared" si="46"/>
        <v>0</v>
      </c>
      <c r="L1275" t="str">
        <f t="shared" si="47"/>
        <v/>
      </c>
    </row>
    <row r="1276" spans="1:12" x14ac:dyDescent="0.25">
      <c r="A1276" t="s">
        <v>1290</v>
      </c>
      <c r="B1276" t="s">
        <v>214</v>
      </c>
      <c r="C1276" s="2">
        <v>20200000000000</v>
      </c>
      <c r="D1276" t="s">
        <v>1943</v>
      </c>
      <c r="E1276" t="s">
        <v>1241</v>
      </c>
      <c r="G1276" t="s">
        <v>3101</v>
      </c>
      <c r="I1276">
        <v>74000323</v>
      </c>
      <c r="J1276" t="s">
        <v>2451</v>
      </c>
      <c r="K1276">
        <f t="shared" si="46"/>
        <v>0</v>
      </c>
      <c r="L1276" t="str">
        <f t="shared" si="47"/>
        <v/>
      </c>
    </row>
    <row r="1277" spans="1:12" x14ac:dyDescent="0.25">
      <c r="A1277" t="s">
        <v>445</v>
      </c>
      <c r="B1277" t="s">
        <v>214</v>
      </c>
      <c r="C1277" s="2">
        <v>20200000000000</v>
      </c>
      <c r="D1277" t="s">
        <v>1944</v>
      </c>
      <c r="E1277" t="s">
        <v>1241</v>
      </c>
      <c r="G1277" t="s">
        <v>3101</v>
      </c>
      <c r="I1277">
        <v>74000323</v>
      </c>
      <c r="J1277" t="s">
        <v>2451</v>
      </c>
      <c r="K1277">
        <f t="shared" si="46"/>
        <v>0</v>
      </c>
      <c r="L1277" t="str">
        <f t="shared" si="47"/>
        <v/>
      </c>
    </row>
    <row r="1278" spans="1:12" x14ac:dyDescent="0.25">
      <c r="A1278" t="s">
        <v>85</v>
      </c>
      <c r="B1278" t="s">
        <v>1003</v>
      </c>
      <c r="C1278" s="2">
        <v>20200000000000</v>
      </c>
      <c r="D1278" t="s">
        <v>1021</v>
      </c>
      <c r="E1278" t="s">
        <v>1241</v>
      </c>
      <c r="G1278" t="s">
        <v>109</v>
      </c>
      <c r="I1278">
        <v>74001073</v>
      </c>
      <c r="J1278" t="s">
        <v>2451</v>
      </c>
      <c r="K1278">
        <f t="shared" si="46"/>
        <v>0</v>
      </c>
      <c r="L1278" t="str">
        <f t="shared" si="47"/>
        <v/>
      </c>
    </row>
    <row r="1279" spans="1:12" x14ac:dyDescent="0.25">
      <c r="A1279" t="s">
        <v>85</v>
      </c>
      <c r="B1279" t="s">
        <v>1003</v>
      </c>
      <c r="C1279" s="2">
        <v>20200000000000</v>
      </c>
      <c r="D1279" t="s">
        <v>1021</v>
      </c>
      <c r="E1279" t="s">
        <v>1241</v>
      </c>
      <c r="G1279" t="s">
        <v>109</v>
      </c>
      <c r="I1279">
        <v>74001073</v>
      </c>
      <c r="J1279" t="s">
        <v>2451</v>
      </c>
      <c r="K1279">
        <f t="shared" si="46"/>
        <v>0</v>
      </c>
      <c r="L1279" t="str">
        <f t="shared" si="47"/>
        <v/>
      </c>
    </row>
    <row r="1280" spans="1:12" x14ac:dyDescent="0.25">
      <c r="A1280" t="s">
        <v>85</v>
      </c>
      <c r="B1280" t="s">
        <v>1003</v>
      </c>
      <c r="C1280" s="2">
        <v>20200000000000</v>
      </c>
      <c r="D1280" t="s">
        <v>1021</v>
      </c>
      <c r="E1280" t="s">
        <v>1241</v>
      </c>
      <c r="G1280" t="s">
        <v>109</v>
      </c>
      <c r="I1280">
        <v>74001073</v>
      </c>
      <c r="J1280" t="s">
        <v>2451</v>
      </c>
      <c r="K1280">
        <f t="shared" si="46"/>
        <v>0</v>
      </c>
      <c r="L1280" t="str">
        <f t="shared" si="47"/>
        <v/>
      </c>
    </row>
    <row r="1281" spans="1:12" x14ac:dyDescent="0.25">
      <c r="A1281" t="s">
        <v>988</v>
      </c>
      <c r="B1281" t="s">
        <v>989</v>
      </c>
      <c r="C1281" s="2">
        <v>20200000000000</v>
      </c>
      <c r="D1281" t="s">
        <v>1945</v>
      </c>
      <c r="E1281" t="s">
        <v>1241</v>
      </c>
      <c r="G1281" t="s">
        <v>109</v>
      </c>
      <c r="I1281">
        <v>74001073</v>
      </c>
      <c r="J1281" t="s">
        <v>2451</v>
      </c>
      <c r="K1281">
        <f t="shared" si="46"/>
        <v>0</v>
      </c>
      <c r="L1281" t="str">
        <f t="shared" si="47"/>
        <v/>
      </c>
    </row>
    <row r="1282" spans="1:12" x14ac:dyDescent="0.25">
      <c r="A1282" t="s">
        <v>832</v>
      </c>
      <c r="B1282" t="s">
        <v>1444</v>
      </c>
      <c r="C1282" s="2">
        <v>20200000000000</v>
      </c>
      <c r="D1282" t="s">
        <v>1946</v>
      </c>
      <c r="E1282" t="s">
        <v>1241</v>
      </c>
      <c r="G1282" t="s">
        <v>109</v>
      </c>
      <c r="I1282">
        <v>74001073</v>
      </c>
      <c r="J1282" t="s">
        <v>2451</v>
      </c>
      <c r="K1282">
        <f t="shared" si="46"/>
        <v>0</v>
      </c>
      <c r="L1282" t="str">
        <f t="shared" si="47"/>
        <v/>
      </c>
    </row>
    <row r="1283" spans="1:12" x14ac:dyDescent="0.25">
      <c r="A1283" t="s">
        <v>1354</v>
      </c>
      <c r="B1283" t="s">
        <v>1</v>
      </c>
      <c r="C1283" s="2">
        <v>20200000000000</v>
      </c>
      <c r="D1283" t="s">
        <v>1947</v>
      </c>
      <c r="E1283" t="s">
        <v>1241</v>
      </c>
      <c r="G1283" t="s">
        <v>3116</v>
      </c>
      <c r="I1283">
        <v>90001478</v>
      </c>
      <c r="J1283" t="s">
        <v>2451</v>
      </c>
      <c r="K1283">
        <f t="shared" si="46"/>
        <v>0</v>
      </c>
      <c r="L1283" t="str">
        <f t="shared" si="47"/>
        <v/>
      </c>
    </row>
    <row r="1284" spans="1:12" x14ac:dyDescent="0.25">
      <c r="A1284" t="s">
        <v>85</v>
      </c>
      <c r="B1284" t="s">
        <v>1003</v>
      </c>
      <c r="C1284" s="2">
        <v>20200000000000</v>
      </c>
      <c r="D1284" t="s">
        <v>1948</v>
      </c>
      <c r="E1284" t="s">
        <v>1241</v>
      </c>
      <c r="G1284" t="s">
        <v>3116</v>
      </c>
      <c r="I1284">
        <v>90001478</v>
      </c>
      <c r="J1284" t="s">
        <v>2451</v>
      </c>
      <c r="K1284">
        <f t="shared" si="46"/>
        <v>0</v>
      </c>
      <c r="L1284" t="str">
        <f t="shared" si="47"/>
        <v/>
      </c>
    </row>
    <row r="1285" spans="1:12" x14ac:dyDescent="0.25">
      <c r="A1285" t="s">
        <v>223</v>
      </c>
      <c r="B1285" t="s">
        <v>1</v>
      </c>
      <c r="C1285" s="2">
        <v>20200000000000</v>
      </c>
      <c r="D1285" t="s">
        <v>1949</v>
      </c>
      <c r="E1285" t="s">
        <v>1241</v>
      </c>
      <c r="G1285" t="s">
        <v>3116</v>
      </c>
      <c r="I1285">
        <v>90001478</v>
      </c>
      <c r="J1285" t="s">
        <v>2451</v>
      </c>
      <c r="K1285">
        <f t="shared" si="46"/>
        <v>0</v>
      </c>
      <c r="L1285" t="str">
        <f t="shared" si="47"/>
        <v/>
      </c>
    </row>
    <row r="1286" spans="1:12" x14ac:dyDescent="0.25">
      <c r="A1286" t="s">
        <v>1290</v>
      </c>
      <c r="B1286" t="s">
        <v>214</v>
      </c>
      <c r="C1286" s="2">
        <v>20200000000000</v>
      </c>
      <c r="D1286" t="s">
        <v>1950</v>
      </c>
      <c r="E1286" t="s">
        <v>1241</v>
      </c>
      <c r="G1286" t="s">
        <v>3159</v>
      </c>
      <c r="I1286">
        <v>10014747</v>
      </c>
      <c r="J1286" t="s">
        <v>2451</v>
      </c>
      <c r="K1286">
        <f t="shared" si="46"/>
        <v>0</v>
      </c>
      <c r="L1286" t="str">
        <f t="shared" si="47"/>
        <v/>
      </c>
    </row>
    <row r="1287" spans="1:12" x14ac:dyDescent="0.25">
      <c r="A1287" t="s">
        <v>1596</v>
      </c>
      <c r="B1287" t="s">
        <v>1597</v>
      </c>
      <c r="C1287" s="2">
        <v>20200000000000</v>
      </c>
      <c r="D1287" t="s">
        <v>1042</v>
      </c>
      <c r="E1287" t="s">
        <v>1241</v>
      </c>
      <c r="F1287" t="s">
        <v>2465</v>
      </c>
      <c r="I1287" t="s">
        <v>2466</v>
      </c>
      <c r="J1287" t="s">
        <v>3160</v>
      </c>
      <c r="K1287">
        <f t="shared" si="46"/>
        <v>2</v>
      </c>
      <c r="L1287" t="str">
        <f t="shared" si="47"/>
        <v/>
      </c>
    </row>
    <row r="1288" spans="1:12" x14ac:dyDescent="0.25">
      <c r="A1288" t="s">
        <v>879</v>
      </c>
      <c r="B1288" t="s">
        <v>1</v>
      </c>
      <c r="C1288" s="2">
        <v>20200000000000</v>
      </c>
      <c r="D1288" t="s">
        <v>1042</v>
      </c>
      <c r="E1288" t="s">
        <v>1241</v>
      </c>
      <c r="F1288" t="s">
        <v>2465</v>
      </c>
      <c r="I1288" t="s">
        <v>2466</v>
      </c>
      <c r="J1288" t="s">
        <v>3160</v>
      </c>
      <c r="K1288">
        <f t="shared" si="46"/>
        <v>2</v>
      </c>
      <c r="L1288" t="str">
        <f t="shared" si="47"/>
        <v/>
      </c>
    </row>
    <row r="1289" spans="1:12" x14ac:dyDescent="0.25">
      <c r="A1289" t="s">
        <v>938</v>
      </c>
      <c r="B1289" t="s">
        <v>939</v>
      </c>
      <c r="C1289" s="2">
        <v>20200000000000</v>
      </c>
      <c r="D1289" t="s">
        <v>1057</v>
      </c>
      <c r="E1289" t="s">
        <v>1241</v>
      </c>
      <c r="F1289" t="s">
        <v>1252</v>
      </c>
      <c r="G1289" t="s">
        <v>3161</v>
      </c>
      <c r="J1289" t="s">
        <v>2451</v>
      </c>
      <c r="K1289">
        <f t="shared" si="46"/>
        <v>0</v>
      </c>
      <c r="L1289" t="str">
        <f t="shared" si="47"/>
        <v/>
      </c>
    </row>
    <row r="1290" spans="1:12" x14ac:dyDescent="0.25">
      <c r="A1290" t="s">
        <v>938</v>
      </c>
      <c r="B1290" t="s">
        <v>939</v>
      </c>
      <c r="C1290" s="2">
        <v>20200000000000</v>
      </c>
      <c r="D1290" t="s">
        <v>1057</v>
      </c>
      <c r="E1290" t="s">
        <v>1241</v>
      </c>
      <c r="F1290" t="s">
        <v>1252</v>
      </c>
      <c r="G1290" t="s">
        <v>3161</v>
      </c>
      <c r="J1290" t="s">
        <v>2451</v>
      </c>
      <c r="K1290">
        <f t="shared" si="46"/>
        <v>0</v>
      </c>
      <c r="L1290" t="str">
        <f t="shared" si="47"/>
        <v/>
      </c>
    </row>
    <row r="1291" spans="1:12" x14ac:dyDescent="0.25">
      <c r="A1291" t="s">
        <v>39</v>
      </c>
      <c r="B1291" t="s">
        <v>645</v>
      </c>
      <c r="C1291" s="2">
        <v>20200000000000</v>
      </c>
      <c r="D1291" t="s">
        <v>802</v>
      </c>
      <c r="E1291" t="s">
        <v>1241</v>
      </c>
      <c r="F1291" t="s">
        <v>2465</v>
      </c>
      <c r="J1291" t="s">
        <v>2451</v>
      </c>
      <c r="K1291">
        <f t="shared" si="46"/>
        <v>0</v>
      </c>
      <c r="L1291" t="str">
        <f t="shared" si="47"/>
        <v/>
      </c>
    </row>
    <row r="1292" spans="1:12" x14ac:dyDescent="0.25">
      <c r="A1292" t="s">
        <v>1161</v>
      </c>
      <c r="B1292" t="s">
        <v>1</v>
      </c>
      <c r="C1292" s="2">
        <v>20200000000000</v>
      </c>
      <c r="D1292" t="s">
        <v>801</v>
      </c>
      <c r="E1292" t="s">
        <v>1241</v>
      </c>
      <c r="F1292" t="s">
        <v>2465</v>
      </c>
      <c r="J1292" t="s">
        <v>2451</v>
      </c>
      <c r="K1292">
        <f t="shared" si="46"/>
        <v>0</v>
      </c>
      <c r="L1292" t="str">
        <f t="shared" si="47"/>
        <v/>
      </c>
    </row>
    <row r="1293" spans="1:12" x14ac:dyDescent="0.25">
      <c r="A1293" t="s">
        <v>945</v>
      </c>
      <c r="B1293" t="s">
        <v>1089</v>
      </c>
      <c r="C1293" s="2">
        <v>20200000000000</v>
      </c>
      <c r="D1293" t="s">
        <v>658</v>
      </c>
      <c r="E1293" t="s">
        <v>1242</v>
      </c>
      <c r="I1293" t="s">
        <v>2466</v>
      </c>
      <c r="J1293" t="s">
        <v>2451</v>
      </c>
      <c r="K1293">
        <f t="shared" si="46"/>
        <v>0</v>
      </c>
      <c r="L1293" t="str">
        <f t="shared" si="47"/>
        <v/>
      </c>
    </row>
    <row r="1294" spans="1:12" x14ac:dyDescent="0.25">
      <c r="A1294" t="s">
        <v>223</v>
      </c>
      <c r="B1294" t="s">
        <v>214</v>
      </c>
      <c r="C1294" s="2">
        <v>20200000000000</v>
      </c>
      <c r="D1294" t="s">
        <v>11</v>
      </c>
      <c r="E1294" t="s">
        <v>1241</v>
      </c>
      <c r="F1294" t="s">
        <v>2465</v>
      </c>
      <c r="J1294" t="s">
        <v>2451</v>
      </c>
      <c r="K1294">
        <f t="shared" si="46"/>
        <v>0</v>
      </c>
      <c r="L1294" t="str">
        <f t="shared" si="47"/>
        <v/>
      </c>
    </row>
    <row r="1295" spans="1:12" x14ac:dyDescent="0.25">
      <c r="A1295" t="s">
        <v>714</v>
      </c>
      <c r="B1295" t="s">
        <v>715</v>
      </c>
      <c r="C1295" s="2">
        <v>20200000000000</v>
      </c>
      <c r="D1295" t="s">
        <v>2424</v>
      </c>
      <c r="F1295" t="s">
        <v>1244</v>
      </c>
      <c r="J1295" t="s">
        <v>3162</v>
      </c>
      <c r="K1295">
        <f t="shared" si="46"/>
        <v>20</v>
      </c>
      <c r="L1295" t="str">
        <f t="shared" si="47"/>
        <v/>
      </c>
    </row>
    <row r="1296" spans="1:12" x14ac:dyDescent="0.25">
      <c r="A1296" t="s">
        <v>1648</v>
      </c>
      <c r="B1296" t="s">
        <v>1651</v>
      </c>
      <c r="C1296" s="2">
        <v>20200000000000</v>
      </c>
      <c r="D1296" t="s">
        <v>2147</v>
      </c>
      <c r="E1296" t="s">
        <v>1242</v>
      </c>
      <c r="I1296" t="s">
        <v>3163</v>
      </c>
      <c r="J1296" t="s">
        <v>2451</v>
      </c>
      <c r="K1296">
        <f t="shared" si="46"/>
        <v>0</v>
      </c>
      <c r="L1296" t="str">
        <f t="shared" si="47"/>
        <v/>
      </c>
    </row>
    <row r="1297" spans="1:12" x14ac:dyDescent="0.25">
      <c r="A1297" t="s">
        <v>622</v>
      </c>
      <c r="B1297" t="s">
        <v>1</v>
      </c>
      <c r="C1297" s="2">
        <v>20200000000000</v>
      </c>
      <c r="D1297" t="s">
        <v>1229</v>
      </c>
      <c r="E1297" t="s">
        <v>1241</v>
      </c>
      <c r="F1297" t="s">
        <v>1252</v>
      </c>
      <c r="G1297" t="s">
        <v>1265</v>
      </c>
      <c r="I1297">
        <v>75007327</v>
      </c>
      <c r="J1297" t="s">
        <v>3113</v>
      </c>
      <c r="K1297">
        <f t="shared" si="46"/>
        <v>1</v>
      </c>
      <c r="L1297" t="str">
        <f t="shared" si="47"/>
        <v>75007327</v>
      </c>
    </row>
    <row r="1298" spans="1:12" x14ac:dyDescent="0.25">
      <c r="A1298" t="s">
        <v>412</v>
      </c>
      <c r="B1298" t="s">
        <v>413</v>
      </c>
      <c r="C1298" s="2">
        <v>20200000000000</v>
      </c>
      <c r="D1298" t="s">
        <v>130</v>
      </c>
      <c r="E1298" t="s">
        <v>1242</v>
      </c>
      <c r="F1298" t="s">
        <v>1244</v>
      </c>
      <c r="I1298" t="s">
        <v>3164</v>
      </c>
      <c r="J1298" t="s">
        <v>2451</v>
      </c>
      <c r="K1298">
        <f t="shared" si="46"/>
        <v>0</v>
      </c>
      <c r="L1298" t="str">
        <f t="shared" si="47"/>
        <v/>
      </c>
    </row>
    <row r="1299" spans="1:12" x14ac:dyDescent="0.25">
      <c r="A1299" t="s">
        <v>412</v>
      </c>
      <c r="B1299" t="s">
        <v>1240</v>
      </c>
      <c r="C1299" s="2">
        <v>20200000000000</v>
      </c>
      <c r="D1299" t="s">
        <v>147</v>
      </c>
      <c r="E1299" t="s">
        <v>1242</v>
      </c>
      <c r="F1299" t="s">
        <v>1244</v>
      </c>
      <c r="I1299" t="s">
        <v>3165</v>
      </c>
      <c r="J1299" t="s">
        <v>2451</v>
      </c>
      <c r="K1299">
        <f t="shared" si="46"/>
        <v>0</v>
      </c>
      <c r="L1299" t="str">
        <f t="shared" si="47"/>
        <v/>
      </c>
    </row>
    <row r="1300" spans="1:12" x14ac:dyDescent="0.25">
      <c r="A1300" t="s">
        <v>125</v>
      </c>
      <c r="B1300" t="s">
        <v>1</v>
      </c>
      <c r="C1300" s="2">
        <v>20200000000000</v>
      </c>
      <c r="D1300" t="s">
        <v>896</v>
      </c>
      <c r="E1300" t="s">
        <v>1241</v>
      </c>
      <c r="F1300" t="s">
        <v>2465</v>
      </c>
      <c r="G1300" t="s">
        <v>3166</v>
      </c>
      <c r="I1300">
        <v>90005797</v>
      </c>
      <c r="J1300" t="s">
        <v>2451</v>
      </c>
      <c r="K1300">
        <f t="shared" si="46"/>
        <v>0</v>
      </c>
      <c r="L1300" t="str">
        <f t="shared" si="47"/>
        <v/>
      </c>
    </row>
    <row r="1301" spans="1:12" x14ac:dyDescent="0.25">
      <c r="A1301" t="s">
        <v>85</v>
      </c>
      <c r="B1301" t="s">
        <v>1003</v>
      </c>
      <c r="C1301" s="2">
        <v>20200000000000</v>
      </c>
      <c r="D1301" t="s">
        <v>1951</v>
      </c>
      <c r="E1301" t="s">
        <v>1241</v>
      </c>
      <c r="F1301" t="s">
        <v>2465</v>
      </c>
      <c r="J1301" t="s">
        <v>2451</v>
      </c>
      <c r="K1301">
        <f t="shared" si="46"/>
        <v>0</v>
      </c>
      <c r="L1301" t="str">
        <f t="shared" si="47"/>
        <v/>
      </c>
    </row>
    <row r="1302" spans="1:12" x14ac:dyDescent="0.25">
      <c r="A1302" t="s">
        <v>85</v>
      </c>
      <c r="B1302" t="s">
        <v>1003</v>
      </c>
      <c r="C1302" s="2">
        <v>20200000000000</v>
      </c>
      <c r="D1302" t="s">
        <v>1952</v>
      </c>
      <c r="E1302" t="s">
        <v>1241</v>
      </c>
      <c r="F1302" t="s">
        <v>2465</v>
      </c>
      <c r="G1302" t="s">
        <v>3167</v>
      </c>
      <c r="J1302" t="s">
        <v>2451</v>
      </c>
      <c r="K1302">
        <f t="shared" si="46"/>
        <v>0</v>
      </c>
      <c r="L1302" t="str">
        <f t="shared" si="47"/>
        <v/>
      </c>
    </row>
    <row r="1303" spans="1:12" x14ac:dyDescent="0.25">
      <c r="A1303" t="s">
        <v>445</v>
      </c>
      <c r="B1303" t="s">
        <v>214</v>
      </c>
      <c r="C1303" s="2">
        <v>20200000000000</v>
      </c>
      <c r="D1303" t="s">
        <v>1953</v>
      </c>
      <c r="E1303" t="s">
        <v>1241</v>
      </c>
      <c r="F1303" t="s">
        <v>1252</v>
      </c>
      <c r="G1303" t="s">
        <v>3168</v>
      </c>
      <c r="J1303" t="s">
        <v>2451</v>
      </c>
      <c r="K1303">
        <f t="shared" si="46"/>
        <v>0</v>
      </c>
      <c r="L1303" t="str">
        <f t="shared" si="47"/>
        <v/>
      </c>
    </row>
    <row r="1304" spans="1:12" x14ac:dyDescent="0.25">
      <c r="A1304" t="s">
        <v>832</v>
      </c>
      <c r="B1304" t="s">
        <v>926</v>
      </c>
      <c r="C1304" s="2">
        <v>20200000000000</v>
      </c>
      <c r="D1304" t="s">
        <v>1954</v>
      </c>
      <c r="E1304" t="s">
        <v>1241</v>
      </c>
      <c r="F1304" t="s">
        <v>2465</v>
      </c>
      <c r="J1304" t="s">
        <v>2451</v>
      </c>
      <c r="K1304">
        <f t="shared" si="46"/>
        <v>0</v>
      </c>
      <c r="L1304" t="str">
        <f t="shared" si="47"/>
        <v/>
      </c>
    </row>
    <row r="1305" spans="1:12" x14ac:dyDescent="0.25">
      <c r="A1305" t="s">
        <v>967</v>
      </c>
      <c r="B1305" t="s">
        <v>968</v>
      </c>
      <c r="C1305" s="2">
        <v>20200000000000</v>
      </c>
      <c r="D1305" t="s">
        <v>2148</v>
      </c>
      <c r="E1305" t="s">
        <v>1242</v>
      </c>
      <c r="I1305" t="s">
        <v>3169</v>
      </c>
      <c r="J1305" t="s">
        <v>3170</v>
      </c>
      <c r="K1305">
        <f t="shared" si="46"/>
        <v>1</v>
      </c>
      <c r="L1305" t="str">
        <f t="shared" si="47"/>
        <v>22.11.1928</v>
      </c>
    </row>
    <row r="1306" spans="1:12" x14ac:dyDescent="0.25">
      <c r="A1306" t="s">
        <v>666</v>
      </c>
      <c r="B1306" t="s">
        <v>667</v>
      </c>
      <c r="C1306" s="2">
        <v>20200000000000</v>
      </c>
      <c r="D1306" t="s">
        <v>1147</v>
      </c>
      <c r="E1306" t="s">
        <v>1242</v>
      </c>
      <c r="F1306" t="s">
        <v>1244</v>
      </c>
      <c r="I1306" t="s">
        <v>3171</v>
      </c>
      <c r="J1306" t="s">
        <v>3172</v>
      </c>
      <c r="K1306">
        <f t="shared" si="46"/>
        <v>3</v>
      </c>
      <c r="L1306" t="str">
        <f t="shared" si="47"/>
        <v/>
      </c>
    </row>
    <row r="1307" spans="1:12" x14ac:dyDescent="0.25">
      <c r="A1307" t="s">
        <v>714</v>
      </c>
      <c r="B1307" t="s">
        <v>715</v>
      </c>
      <c r="C1307" s="2">
        <v>20200000000000</v>
      </c>
      <c r="D1307" t="s">
        <v>44</v>
      </c>
      <c r="E1307" t="s">
        <v>1242</v>
      </c>
      <c r="I1307" t="s">
        <v>3173</v>
      </c>
      <c r="J1307" t="s">
        <v>3174</v>
      </c>
      <c r="K1307">
        <f t="shared" si="46"/>
        <v>1</v>
      </c>
      <c r="L1307" t="str">
        <f t="shared" si="47"/>
        <v>26.11.1958</v>
      </c>
    </row>
    <row r="1308" spans="1:12" x14ac:dyDescent="0.25">
      <c r="A1308" t="s">
        <v>714</v>
      </c>
      <c r="B1308" t="s">
        <v>715</v>
      </c>
      <c r="C1308" s="2">
        <v>20200000000000</v>
      </c>
      <c r="D1308" t="s">
        <v>44</v>
      </c>
      <c r="E1308" t="s">
        <v>1242</v>
      </c>
      <c r="I1308" t="s">
        <v>3173</v>
      </c>
      <c r="J1308" t="s">
        <v>3174</v>
      </c>
      <c r="K1308">
        <f t="shared" si="46"/>
        <v>1</v>
      </c>
      <c r="L1308" t="str">
        <f t="shared" si="47"/>
        <v>26.11.1958</v>
      </c>
    </row>
    <row r="1309" spans="1:12" x14ac:dyDescent="0.25">
      <c r="A1309" t="s">
        <v>1355</v>
      </c>
      <c r="B1309" t="s">
        <v>1</v>
      </c>
      <c r="C1309" s="2">
        <v>20200000000000</v>
      </c>
      <c r="D1309" t="s">
        <v>2149</v>
      </c>
      <c r="E1309" t="s">
        <v>1242</v>
      </c>
      <c r="I1309" t="s">
        <v>3175</v>
      </c>
      <c r="J1309" t="s">
        <v>2451</v>
      </c>
      <c r="K1309">
        <f t="shared" si="46"/>
        <v>0</v>
      </c>
      <c r="L1309" t="str">
        <f t="shared" si="47"/>
        <v/>
      </c>
    </row>
    <row r="1310" spans="1:12" x14ac:dyDescent="0.25">
      <c r="A1310" t="s">
        <v>1355</v>
      </c>
      <c r="B1310" t="s">
        <v>1</v>
      </c>
      <c r="C1310" s="2">
        <v>20200000000000</v>
      </c>
      <c r="D1310" t="s">
        <v>2425</v>
      </c>
      <c r="F1310" t="s">
        <v>1244</v>
      </c>
      <c r="J1310" t="s">
        <v>3176</v>
      </c>
      <c r="K1310">
        <f t="shared" si="46"/>
        <v>20</v>
      </c>
      <c r="L1310" t="str">
        <f t="shared" si="47"/>
        <v/>
      </c>
    </row>
    <row r="1311" spans="1:12" x14ac:dyDescent="0.25">
      <c r="A1311" t="s">
        <v>412</v>
      </c>
      <c r="B1311" t="s">
        <v>413</v>
      </c>
      <c r="C1311" s="2">
        <v>20200000000000</v>
      </c>
      <c r="D1311" t="s">
        <v>744</v>
      </c>
      <c r="E1311" t="s">
        <v>1242</v>
      </c>
      <c r="I1311" t="s">
        <v>3177</v>
      </c>
      <c r="J1311" t="s">
        <v>3178</v>
      </c>
      <c r="K1311">
        <f t="shared" ref="K1311:K1374" si="48">LEN(J1311)-LEN(SUBSTITUTE(J1311,"(",""))</f>
        <v>1</v>
      </c>
      <c r="L1311" t="str">
        <f t="shared" ref="L1311:L1374" si="49">IF(K1311=1,SUBSTITUTE(SUBSTITUTE(TRIM(RIGHT(SUBSTITUTE(J1311,",",REPT(" ",LEN(J1311))),LEN(J1311))),"'",""),")]",""),"")</f>
        <v>07.01.1973</v>
      </c>
    </row>
    <row r="1312" spans="1:12" x14ac:dyDescent="0.25">
      <c r="A1312" t="s">
        <v>412</v>
      </c>
      <c r="B1312" t="s">
        <v>413</v>
      </c>
      <c r="C1312" s="2">
        <v>20200000000000</v>
      </c>
      <c r="D1312" t="s">
        <v>1113</v>
      </c>
      <c r="E1312" t="s">
        <v>1241</v>
      </c>
      <c r="F1312" t="s">
        <v>2465</v>
      </c>
      <c r="G1312" t="s">
        <v>1266</v>
      </c>
      <c r="J1312" t="s">
        <v>2451</v>
      </c>
      <c r="K1312">
        <f t="shared" si="48"/>
        <v>0</v>
      </c>
      <c r="L1312" t="str">
        <f t="shared" si="49"/>
        <v/>
      </c>
    </row>
    <row r="1313" spans="1:12" x14ac:dyDescent="0.25">
      <c r="A1313" t="s">
        <v>942</v>
      </c>
      <c r="B1313" t="s">
        <v>1037</v>
      </c>
      <c r="C1313" s="2">
        <v>20200000000000</v>
      </c>
      <c r="D1313" t="s">
        <v>1033</v>
      </c>
      <c r="E1313" t="s">
        <v>1241</v>
      </c>
      <c r="G1313" t="s">
        <v>1267</v>
      </c>
      <c r="I1313" t="s">
        <v>2466</v>
      </c>
      <c r="J1313" t="s">
        <v>2451</v>
      </c>
      <c r="K1313">
        <f t="shared" si="48"/>
        <v>0</v>
      </c>
      <c r="L1313" t="str">
        <f t="shared" si="49"/>
        <v/>
      </c>
    </row>
    <row r="1314" spans="1:12" x14ac:dyDescent="0.25">
      <c r="A1314" t="s">
        <v>1584</v>
      </c>
      <c r="B1314" t="s">
        <v>1</v>
      </c>
      <c r="C1314" s="2">
        <v>20200000000000</v>
      </c>
      <c r="D1314" t="s">
        <v>1033</v>
      </c>
      <c r="E1314" t="s">
        <v>1241</v>
      </c>
      <c r="G1314" t="s">
        <v>1267</v>
      </c>
      <c r="I1314" t="s">
        <v>2466</v>
      </c>
      <c r="J1314" t="s">
        <v>2451</v>
      </c>
      <c r="K1314">
        <f t="shared" si="48"/>
        <v>0</v>
      </c>
      <c r="L1314" t="str">
        <f t="shared" si="49"/>
        <v/>
      </c>
    </row>
    <row r="1315" spans="1:12" x14ac:dyDescent="0.25">
      <c r="A1315" t="s">
        <v>942</v>
      </c>
      <c r="B1315" t="s">
        <v>1037</v>
      </c>
      <c r="C1315" s="2">
        <v>20200000000000</v>
      </c>
      <c r="D1315" t="s">
        <v>1004</v>
      </c>
      <c r="E1315" t="s">
        <v>1241</v>
      </c>
      <c r="G1315" t="s">
        <v>1268</v>
      </c>
      <c r="I1315" t="s">
        <v>2466</v>
      </c>
      <c r="J1315" t="s">
        <v>2451</v>
      </c>
      <c r="K1315">
        <f t="shared" si="48"/>
        <v>0</v>
      </c>
      <c r="L1315" t="str">
        <f t="shared" si="49"/>
        <v/>
      </c>
    </row>
    <row r="1316" spans="1:12" x14ac:dyDescent="0.25">
      <c r="A1316" t="s">
        <v>832</v>
      </c>
      <c r="B1316" t="s">
        <v>1444</v>
      </c>
      <c r="C1316" s="2">
        <v>20200000000000</v>
      </c>
      <c r="D1316" t="s">
        <v>1004</v>
      </c>
      <c r="E1316" t="s">
        <v>1241</v>
      </c>
      <c r="G1316" t="s">
        <v>1268</v>
      </c>
      <c r="I1316" t="s">
        <v>2466</v>
      </c>
      <c r="J1316" t="s">
        <v>2451</v>
      </c>
      <c r="K1316">
        <f t="shared" si="48"/>
        <v>0</v>
      </c>
      <c r="L1316" t="str">
        <f t="shared" si="49"/>
        <v/>
      </c>
    </row>
    <row r="1317" spans="1:12" x14ac:dyDescent="0.25">
      <c r="A1317" t="s">
        <v>1161</v>
      </c>
      <c r="B1317" t="s">
        <v>1</v>
      </c>
      <c r="C1317" s="2">
        <v>20200000000000</v>
      </c>
      <c r="D1317" t="s">
        <v>1004</v>
      </c>
      <c r="E1317" t="s">
        <v>1241</v>
      </c>
      <c r="G1317" t="s">
        <v>1268</v>
      </c>
      <c r="I1317" t="s">
        <v>2466</v>
      </c>
      <c r="J1317" t="s">
        <v>2451</v>
      </c>
      <c r="K1317">
        <f t="shared" si="48"/>
        <v>0</v>
      </c>
      <c r="L1317" t="str">
        <f t="shared" si="49"/>
        <v/>
      </c>
    </row>
    <row r="1318" spans="1:12" x14ac:dyDescent="0.25">
      <c r="A1318" t="s">
        <v>515</v>
      </c>
      <c r="B1318" t="s">
        <v>214</v>
      </c>
      <c r="C1318" s="2">
        <v>20200000000000</v>
      </c>
      <c r="D1318" t="s">
        <v>652</v>
      </c>
      <c r="E1318" t="s">
        <v>1242</v>
      </c>
      <c r="I1318" t="s">
        <v>3179</v>
      </c>
      <c r="J1318" t="s">
        <v>3180</v>
      </c>
      <c r="K1318">
        <f t="shared" si="48"/>
        <v>1</v>
      </c>
      <c r="L1318" t="str">
        <f t="shared" si="49"/>
        <v>27.09.1962</v>
      </c>
    </row>
    <row r="1319" spans="1:12" x14ac:dyDescent="0.25">
      <c r="A1319" t="s">
        <v>515</v>
      </c>
      <c r="B1319" t="s">
        <v>214</v>
      </c>
      <c r="C1319" s="2">
        <v>20200000000000</v>
      </c>
      <c r="D1319" t="s">
        <v>1035</v>
      </c>
      <c r="E1319" t="s">
        <v>1242</v>
      </c>
      <c r="F1319" t="s">
        <v>1244</v>
      </c>
      <c r="J1319" t="s">
        <v>2451</v>
      </c>
      <c r="K1319">
        <f t="shared" si="48"/>
        <v>0</v>
      </c>
      <c r="L1319" t="str">
        <f t="shared" si="49"/>
        <v/>
      </c>
    </row>
    <row r="1320" spans="1:12" x14ac:dyDescent="0.25">
      <c r="A1320" t="s">
        <v>714</v>
      </c>
      <c r="B1320" t="s">
        <v>715</v>
      </c>
      <c r="C1320" s="2">
        <v>20200000000000</v>
      </c>
      <c r="D1320" t="s">
        <v>1035</v>
      </c>
      <c r="E1320" t="s">
        <v>1242</v>
      </c>
      <c r="F1320" t="s">
        <v>1244</v>
      </c>
      <c r="J1320" t="s">
        <v>2451</v>
      </c>
      <c r="K1320">
        <f t="shared" si="48"/>
        <v>0</v>
      </c>
      <c r="L1320" t="str">
        <f t="shared" si="49"/>
        <v/>
      </c>
    </row>
    <row r="1321" spans="1:12" x14ac:dyDescent="0.25">
      <c r="A1321" t="s">
        <v>13</v>
      </c>
      <c r="B1321" t="s">
        <v>30</v>
      </c>
      <c r="C1321" s="2">
        <v>20200000000000</v>
      </c>
      <c r="D1321" t="s">
        <v>482</v>
      </c>
      <c r="E1321" t="s">
        <v>1241</v>
      </c>
      <c r="I1321">
        <v>70005571</v>
      </c>
      <c r="J1321" t="s">
        <v>2451</v>
      </c>
      <c r="K1321">
        <f t="shared" si="48"/>
        <v>0</v>
      </c>
      <c r="L1321" t="str">
        <f t="shared" si="49"/>
        <v/>
      </c>
    </row>
    <row r="1322" spans="1:12" x14ac:dyDescent="0.25">
      <c r="A1322" t="s">
        <v>938</v>
      </c>
      <c r="B1322" t="s">
        <v>939</v>
      </c>
      <c r="C1322" s="2">
        <v>20200000000000</v>
      </c>
      <c r="D1322" t="s">
        <v>2150</v>
      </c>
      <c r="E1322" t="s">
        <v>1242</v>
      </c>
      <c r="I1322" t="s">
        <v>3181</v>
      </c>
      <c r="J1322" t="s">
        <v>3182</v>
      </c>
      <c r="K1322">
        <f t="shared" si="48"/>
        <v>1</v>
      </c>
      <c r="L1322" t="str">
        <f t="shared" si="49"/>
        <v>23.11.1987</v>
      </c>
    </row>
    <row r="1323" spans="1:12" x14ac:dyDescent="0.25">
      <c r="A1323" t="s">
        <v>714</v>
      </c>
      <c r="B1323" t="s">
        <v>715</v>
      </c>
      <c r="C1323" s="2">
        <v>20200000000000</v>
      </c>
      <c r="D1323" t="s">
        <v>851</v>
      </c>
      <c r="E1323" t="s">
        <v>1243</v>
      </c>
      <c r="J1323" t="s">
        <v>3183</v>
      </c>
      <c r="K1323">
        <f t="shared" si="48"/>
        <v>1</v>
      </c>
      <c r="L1323" t="str">
        <f t="shared" si="49"/>
        <v>12804258</v>
      </c>
    </row>
    <row r="1324" spans="1:12" x14ac:dyDescent="0.25">
      <c r="A1324" t="s">
        <v>85</v>
      </c>
      <c r="B1324" t="s">
        <v>1003</v>
      </c>
      <c r="C1324" s="2">
        <v>20200000000000</v>
      </c>
      <c r="D1324" t="s">
        <v>1955</v>
      </c>
      <c r="E1324" t="s">
        <v>1241</v>
      </c>
      <c r="F1324" t="s">
        <v>1252</v>
      </c>
      <c r="G1324" t="s">
        <v>3184</v>
      </c>
      <c r="I1324">
        <v>80293625</v>
      </c>
      <c r="J1324" t="s">
        <v>2451</v>
      </c>
      <c r="K1324">
        <f t="shared" si="48"/>
        <v>0</v>
      </c>
      <c r="L1324" t="str">
        <f t="shared" si="49"/>
        <v/>
      </c>
    </row>
    <row r="1325" spans="1:12" x14ac:dyDescent="0.25">
      <c r="A1325" t="s">
        <v>85</v>
      </c>
      <c r="B1325" t="s">
        <v>1003</v>
      </c>
      <c r="C1325" s="2">
        <v>20200000000000</v>
      </c>
      <c r="D1325" t="s">
        <v>1956</v>
      </c>
      <c r="E1325" t="s">
        <v>1241</v>
      </c>
      <c r="F1325" t="s">
        <v>1252</v>
      </c>
      <c r="G1325" t="s">
        <v>3184</v>
      </c>
      <c r="I1325">
        <v>80293625</v>
      </c>
      <c r="J1325" t="s">
        <v>2451</v>
      </c>
      <c r="K1325">
        <f t="shared" si="48"/>
        <v>0</v>
      </c>
      <c r="L1325" t="str">
        <f t="shared" si="49"/>
        <v/>
      </c>
    </row>
    <row r="1326" spans="1:12" x14ac:dyDescent="0.25">
      <c r="A1326" t="s">
        <v>1293</v>
      </c>
      <c r="B1326" t="s">
        <v>1294</v>
      </c>
      <c r="C1326" s="2">
        <v>20200000000000</v>
      </c>
      <c r="D1326" t="s">
        <v>2351</v>
      </c>
      <c r="E1326" t="s">
        <v>1241</v>
      </c>
      <c r="G1326" t="s">
        <v>3185</v>
      </c>
      <c r="I1326">
        <v>11364811</v>
      </c>
      <c r="J1326" t="s">
        <v>2451</v>
      </c>
      <c r="K1326">
        <f t="shared" si="48"/>
        <v>0</v>
      </c>
      <c r="L1326" t="str">
        <f t="shared" si="49"/>
        <v/>
      </c>
    </row>
    <row r="1327" spans="1:12" x14ac:dyDescent="0.25">
      <c r="A1327" t="s">
        <v>622</v>
      </c>
      <c r="B1327" t="s">
        <v>1</v>
      </c>
      <c r="C1327" s="2">
        <v>20200000000000</v>
      </c>
      <c r="D1327" t="s">
        <v>1957</v>
      </c>
      <c r="E1327" t="s">
        <v>1241</v>
      </c>
      <c r="I1327">
        <v>10495741</v>
      </c>
      <c r="J1327" t="s">
        <v>3186</v>
      </c>
      <c r="K1327">
        <f t="shared" si="48"/>
        <v>13</v>
      </c>
      <c r="L1327" t="str">
        <f t="shared" si="49"/>
        <v/>
      </c>
    </row>
    <row r="1328" spans="1:12" x14ac:dyDescent="0.25">
      <c r="A1328" t="s">
        <v>553</v>
      </c>
      <c r="B1328" t="s">
        <v>554</v>
      </c>
      <c r="C1328" s="2">
        <v>20200000000000</v>
      </c>
      <c r="D1328" t="s">
        <v>1959</v>
      </c>
      <c r="E1328" t="s">
        <v>1241</v>
      </c>
      <c r="I1328">
        <v>75021020</v>
      </c>
      <c r="J1328" t="s">
        <v>3187</v>
      </c>
      <c r="K1328">
        <f t="shared" si="48"/>
        <v>1</v>
      </c>
      <c r="L1328" t="str">
        <f t="shared" si="49"/>
        <v>75021020</v>
      </c>
    </row>
    <row r="1329" spans="1:12" x14ac:dyDescent="0.25">
      <c r="A1329" t="s">
        <v>553</v>
      </c>
      <c r="B1329" t="s">
        <v>1107</v>
      </c>
      <c r="C1329" s="2">
        <v>20200000000000</v>
      </c>
      <c r="D1329" t="s">
        <v>2352</v>
      </c>
      <c r="E1329" t="s">
        <v>1241</v>
      </c>
      <c r="G1329" t="s">
        <v>3188</v>
      </c>
      <c r="J1329" t="s">
        <v>3189</v>
      </c>
      <c r="K1329">
        <f t="shared" si="48"/>
        <v>20</v>
      </c>
      <c r="L1329" t="str">
        <f t="shared" si="49"/>
        <v/>
      </c>
    </row>
    <row r="1330" spans="1:12" x14ac:dyDescent="0.25">
      <c r="A1330" t="s">
        <v>909</v>
      </c>
      <c r="B1330" t="s">
        <v>1</v>
      </c>
      <c r="C1330" s="2">
        <v>20200000000000</v>
      </c>
      <c r="D1330" t="s">
        <v>2352</v>
      </c>
      <c r="E1330" t="s">
        <v>1241</v>
      </c>
      <c r="G1330" t="s">
        <v>3188</v>
      </c>
      <c r="J1330" t="s">
        <v>3189</v>
      </c>
      <c r="K1330">
        <f t="shared" si="48"/>
        <v>20</v>
      </c>
      <c r="L1330" t="str">
        <f t="shared" si="49"/>
        <v/>
      </c>
    </row>
    <row r="1331" spans="1:12" x14ac:dyDescent="0.25">
      <c r="A1331" t="s">
        <v>885</v>
      </c>
      <c r="B1331" t="s">
        <v>886</v>
      </c>
      <c r="C1331" s="2">
        <v>20200000000000</v>
      </c>
      <c r="D1331" t="s">
        <v>65</v>
      </c>
      <c r="E1331" t="s">
        <v>1242</v>
      </c>
      <c r="I1331" t="s">
        <v>3190</v>
      </c>
      <c r="J1331" t="s">
        <v>3191</v>
      </c>
      <c r="K1331">
        <f t="shared" si="48"/>
        <v>1</v>
      </c>
      <c r="L1331" t="str">
        <f t="shared" si="49"/>
        <v>14.02.1974</v>
      </c>
    </row>
    <row r="1332" spans="1:12" x14ac:dyDescent="0.25">
      <c r="A1332" t="s">
        <v>827</v>
      </c>
      <c r="B1332" t="s">
        <v>828</v>
      </c>
      <c r="C1332" s="2">
        <v>20200000000000</v>
      </c>
      <c r="D1332" t="s">
        <v>71</v>
      </c>
      <c r="E1332" t="s">
        <v>1242</v>
      </c>
      <c r="F1332" t="s">
        <v>1252</v>
      </c>
      <c r="G1332" t="s">
        <v>65</v>
      </c>
      <c r="I1332" t="s">
        <v>3190</v>
      </c>
      <c r="J1332" t="s">
        <v>2451</v>
      </c>
      <c r="K1332">
        <f t="shared" si="48"/>
        <v>0</v>
      </c>
      <c r="L1332" t="str">
        <f t="shared" si="49"/>
        <v/>
      </c>
    </row>
    <row r="1333" spans="1:12" x14ac:dyDescent="0.25">
      <c r="A1333" t="s">
        <v>714</v>
      </c>
      <c r="B1333" t="s">
        <v>715</v>
      </c>
      <c r="C1333" s="2">
        <v>20200000000000</v>
      </c>
      <c r="D1333" t="s">
        <v>656</v>
      </c>
      <c r="E1333" t="s">
        <v>1242</v>
      </c>
      <c r="I1333" t="s">
        <v>3192</v>
      </c>
      <c r="J1333" t="s">
        <v>3193</v>
      </c>
      <c r="K1333">
        <f t="shared" si="48"/>
        <v>1</v>
      </c>
      <c r="L1333" t="str">
        <f t="shared" si="49"/>
        <v>07.02.1942</v>
      </c>
    </row>
    <row r="1334" spans="1:12" x14ac:dyDescent="0.25">
      <c r="A1334" t="s">
        <v>62</v>
      </c>
      <c r="B1334" t="s">
        <v>1</v>
      </c>
      <c r="C1334" s="2">
        <v>20200000000000</v>
      </c>
      <c r="D1334" t="s">
        <v>234</v>
      </c>
      <c r="E1334" t="s">
        <v>1242</v>
      </c>
      <c r="I1334" t="s">
        <v>3194</v>
      </c>
      <c r="J1334" t="s">
        <v>2451</v>
      </c>
      <c r="K1334">
        <f t="shared" si="48"/>
        <v>0</v>
      </c>
      <c r="L1334" t="str">
        <f t="shared" si="49"/>
        <v/>
      </c>
    </row>
    <row r="1335" spans="1:12" x14ac:dyDescent="0.25">
      <c r="A1335" t="s">
        <v>642</v>
      </c>
      <c r="B1335" t="s">
        <v>30</v>
      </c>
      <c r="C1335" s="2">
        <v>20200000000000</v>
      </c>
      <c r="D1335" t="s">
        <v>2353</v>
      </c>
      <c r="E1335" t="s">
        <v>1241</v>
      </c>
      <c r="F1335" t="s">
        <v>2465</v>
      </c>
      <c r="J1335" t="s">
        <v>2451</v>
      </c>
      <c r="K1335">
        <f t="shared" si="48"/>
        <v>0</v>
      </c>
      <c r="L1335" t="str">
        <f t="shared" si="49"/>
        <v/>
      </c>
    </row>
    <row r="1336" spans="1:12" x14ac:dyDescent="0.25">
      <c r="A1336" t="s">
        <v>1290</v>
      </c>
      <c r="B1336" t="s">
        <v>214</v>
      </c>
      <c r="C1336" s="2">
        <v>20200000000000</v>
      </c>
      <c r="D1336" t="s">
        <v>152</v>
      </c>
      <c r="E1336" t="s">
        <v>1241</v>
      </c>
      <c r="F1336" t="s">
        <v>1244</v>
      </c>
      <c r="I1336">
        <v>11123486</v>
      </c>
      <c r="J1336" t="s">
        <v>3195</v>
      </c>
      <c r="K1336">
        <f t="shared" si="48"/>
        <v>1</v>
      </c>
      <c r="L1336" t="str">
        <f t="shared" si="49"/>
        <v>11123486</v>
      </c>
    </row>
    <row r="1337" spans="1:12" x14ac:dyDescent="0.25">
      <c r="A1337" t="s">
        <v>85</v>
      </c>
      <c r="B1337" t="s">
        <v>1003</v>
      </c>
      <c r="C1337" s="2">
        <v>20200000000000</v>
      </c>
      <c r="D1337" t="s">
        <v>46</v>
      </c>
      <c r="E1337" t="s">
        <v>1241</v>
      </c>
      <c r="F1337" t="s">
        <v>1244</v>
      </c>
      <c r="J1337" t="s">
        <v>3196</v>
      </c>
      <c r="K1337">
        <f t="shared" si="48"/>
        <v>2</v>
      </c>
      <c r="L1337" t="str">
        <f t="shared" si="49"/>
        <v/>
      </c>
    </row>
    <row r="1338" spans="1:12" x14ac:dyDescent="0.25">
      <c r="A1338" t="s">
        <v>663</v>
      </c>
      <c r="B1338" t="s">
        <v>1219</v>
      </c>
      <c r="C1338" s="2">
        <v>20200000000000</v>
      </c>
      <c r="D1338" t="s">
        <v>2151</v>
      </c>
      <c r="E1338" t="s">
        <v>1242</v>
      </c>
      <c r="I1338" t="s">
        <v>2466</v>
      </c>
      <c r="J1338" t="s">
        <v>2451</v>
      </c>
      <c r="K1338">
        <f t="shared" si="48"/>
        <v>0</v>
      </c>
      <c r="L1338" t="str">
        <f t="shared" si="49"/>
        <v/>
      </c>
    </row>
    <row r="1339" spans="1:12" x14ac:dyDescent="0.25">
      <c r="A1339" t="s">
        <v>1426</v>
      </c>
      <c r="B1339" t="s">
        <v>1</v>
      </c>
      <c r="C1339" s="2">
        <v>20200000000000</v>
      </c>
      <c r="D1339" t="s">
        <v>940</v>
      </c>
      <c r="E1339" t="s">
        <v>1241</v>
      </c>
      <c r="F1339" t="s">
        <v>2465</v>
      </c>
      <c r="J1339" t="s">
        <v>2451</v>
      </c>
      <c r="K1339">
        <f t="shared" si="48"/>
        <v>0</v>
      </c>
      <c r="L1339" t="str">
        <f t="shared" si="49"/>
        <v/>
      </c>
    </row>
    <row r="1340" spans="1:12" x14ac:dyDescent="0.25">
      <c r="A1340" t="s">
        <v>1286</v>
      </c>
      <c r="B1340" t="s">
        <v>214</v>
      </c>
      <c r="C1340" s="2">
        <v>20200000000000</v>
      </c>
      <c r="D1340" t="s">
        <v>941</v>
      </c>
      <c r="E1340" t="s">
        <v>1241</v>
      </c>
      <c r="F1340" t="s">
        <v>1252</v>
      </c>
      <c r="G1340" t="s">
        <v>940</v>
      </c>
      <c r="J1340" t="s">
        <v>2451</v>
      </c>
      <c r="K1340">
        <f t="shared" si="48"/>
        <v>0</v>
      </c>
      <c r="L1340" t="str">
        <f t="shared" si="49"/>
        <v/>
      </c>
    </row>
    <row r="1341" spans="1:12" x14ac:dyDescent="0.25">
      <c r="A1341" t="s">
        <v>1308</v>
      </c>
      <c r="B1341" t="s">
        <v>30</v>
      </c>
      <c r="C1341" s="2">
        <v>20200000000000</v>
      </c>
      <c r="D1341" t="s">
        <v>377</v>
      </c>
      <c r="E1341" t="s">
        <v>1241</v>
      </c>
      <c r="F1341" t="s">
        <v>2465</v>
      </c>
      <c r="J1341" t="s">
        <v>2451</v>
      </c>
      <c r="K1341">
        <f t="shared" si="48"/>
        <v>0</v>
      </c>
      <c r="L1341" t="str">
        <f t="shared" si="49"/>
        <v/>
      </c>
    </row>
    <row r="1342" spans="1:12" x14ac:dyDescent="0.25">
      <c r="A1342" t="s">
        <v>714</v>
      </c>
      <c r="B1342" t="s">
        <v>715</v>
      </c>
      <c r="C1342" s="2">
        <v>20200000000000</v>
      </c>
      <c r="D1342" t="s">
        <v>1960</v>
      </c>
      <c r="E1342" t="s">
        <v>1241</v>
      </c>
      <c r="F1342" t="s">
        <v>1252</v>
      </c>
      <c r="G1342" t="s">
        <v>3197</v>
      </c>
      <c r="I1342">
        <v>80355415</v>
      </c>
      <c r="J1342" t="s">
        <v>2451</v>
      </c>
      <c r="K1342">
        <f t="shared" si="48"/>
        <v>0</v>
      </c>
      <c r="L1342" t="str">
        <f t="shared" si="49"/>
        <v/>
      </c>
    </row>
    <row r="1343" spans="1:12" x14ac:dyDescent="0.25">
      <c r="A1343" t="s">
        <v>846</v>
      </c>
      <c r="B1343" t="s">
        <v>862</v>
      </c>
      <c r="C1343" s="2">
        <v>20200000000000</v>
      </c>
      <c r="D1343" t="s">
        <v>1961</v>
      </c>
      <c r="E1343" t="s">
        <v>1241</v>
      </c>
      <c r="G1343" t="s">
        <v>3197</v>
      </c>
      <c r="I1343">
        <v>80355415</v>
      </c>
      <c r="J1343" t="s">
        <v>2451</v>
      </c>
      <c r="K1343">
        <f t="shared" si="48"/>
        <v>0</v>
      </c>
      <c r="L1343" t="str">
        <f t="shared" si="49"/>
        <v/>
      </c>
    </row>
    <row r="1344" spans="1:12" x14ac:dyDescent="0.25">
      <c r="A1344" t="s">
        <v>1115</v>
      </c>
      <c r="B1344" t="s">
        <v>30</v>
      </c>
      <c r="C1344" s="2">
        <v>20200000000000</v>
      </c>
      <c r="D1344" t="s">
        <v>139</v>
      </c>
      <c r="E1344" t="s">
        <v>1241</v>
      </c>
      <c r="G1344" t="s">
        <v>3198</v>
      </c>
      <c r="I1344">
        <v>90009565</v>
      </c>
      <c r="J1344" t="s">
        <v>2451</v>
      </c>
      <c r="K1344">
        <f t="shared" si="48"/>
        <v>0</v>
      </c>
      <c r="L1344" t="str">
        <f t="shared" si="49"/>
        <v/>
      </c>
    </row>
    <row r="1345" spans="1:12" x14ac:dyDescent="0.25">
      <c r="A1345" t="s">
        <v>1293</v>
      </c>
      <c r="B1345" t="s">
        <v>1294</v>
      </c>
      <c r="C1345" s="2">
        <v>20200000000000</v>
      </c>
      <c r="D1345" t="s">
        <v>139</v>
      </c>
      <c r="E1345" t="s">
        <v>1241</v>
      </c>
      <c r="G1345" t="s">
        <v>3198</v>
      </c>
      <c r="I1345">
        <v>90009565</v>
      </c>
      <c r="J1345" t="s">
        <v>2451</v>
      </c>
      <c r="K1345">
        <f t="shared" si="48"/>
        <v>0</v>
      </c>
      <c r="L1345" t="str">
        <f t="shared" si="49"/>
        <v/>
      </c>
    </row>
    <row r="1346" spans="1:12" x14ac:dyDescent="0.25">
      <c r="A1346" t="s">
        <v>714</v>
      </c>
      <c r="B1346" t="s">
        <v>715</v>
      </c>
      <c r="C1346" s="2">
        <v>20200000000000</v>
      </c>
      <c r="D1346" t="s">
        <v>328</v>
      </c>
      <c r="E1346" t="s">
        <v>1241</v>
      </c>
      <c r="F1346" t="s">
        <v>2465</v>
      </c>
      <c r="J1346" t="s">
        <v>2451</v>
      </c>
      <c r="K1346">
        <f t="shared" si="48"/>
        <v>0</v>
      </c>
      <c r="L1346" t="str">
        <f t="shared" si="49"/>
        <v/>
      </c>
    </row>
    <row r="1347" spans="1:12" x14ac:dyDescent="0.25">
      <c r="A1347" t="s">
        <v>125</v>
      </c>
      <c r="B1347" t="s">
        <v>1</v>
      </c>
      <c r="C1347" s="2">
        <v>20200000000000</v>
      </c>
      <c r="D1347" t="s">
        <v>328</v>
      </c>
      <c r="E1347" t="s">
        <v>1241</v>
      </c>
      <c r="F1347" t="s">
        <v>2465</v>
      </c>
      <c r="J1347" t="s">
        <v>2451</v>
      </c>
      <c r="K1347">
        <f t="shared" si="48"/>
        <v>0</v>
      </c>
      <c r="L1347" t="str">
        <f t="shared" si="49"/>
        <v/>
      </c>
    </row>
    <row r="1348" spans="1:12" x14ac:dyDescent="0.25">
      <c r="A1348" t="s">
        <v>1349</v>
      </c>
      <c r="B1348" t="s">
        <v>1350</v>
      </c>
      <c r="C1348" s="2">
        <v>20200000000000</v>
      </c>
      <c r="D1348" t="s">
        <v>1962</v>
      </c>
      <c r="E1348" t="s">
        <v>1241</v>
      </c>
      <c r="F1348" t="s">
        <v>2465</v>
      </c>
      <c r="I1348">
        <v>10042784</v>
      </c>
      <c r="J1348" t="s">
        <v>3199</v>
      </c>
      <c r="K1348">
        <f t="shared" si="48"/>
        <v>1</v>
      </c>
      <c r="L1348" t="str">
        <f t="shared" si="49"/>
        <v>10042784</v>
      </c>
    </row>
    <row r="1349" spans="1:12" x14ac:dyDescent="0.25">
      <c r="A1349" t="s">
        <v>423</v>
      </c>
      <c r="B1349" t="s">
        <v>914</v>
      </c>
      <c r="C1349" s="2">
        <v>20200000000000</v>
      </c>
      <c r="D1349" t="s">
        <v>855</v>
      </c>
      <c r="F1349" t="s">
        <v>1244</v>
      </c>
      <c r="J1349" t="s">
        <v>3200</v>
      </c>
      <c r="K1349">
        <f t="shared" si="48"/>
        <v>20</v>
      </c>
      <c r="L1349" t="str">
        <f t="shared" si="49"/>
        <v/>
      </c>
    </row>
    <row r="1350" spans="1:12" x14ac:dyDescent="0.25">
      <c r="A1350" t="s">
        <v>885</v>
      </c>
      <c r="B1350" t="s">
        <v>886</v>
      </c>
      <c r="C1350" s="2">
        <v>20200000000000</v>
      </c>
      <c r="D1350" t="s">
        <v>855</v>
      </c>
      <c r="F1350" t="s">
        <v>1244</v>
      </c>
      <c r="J1350" t="s">
        <v>3200</v>
      </c>
      <c r="K1350">
        <f t="shared" si="48"/>
        <v>20</v>
      </c>
      <c r="L1350" t="str">
        <f t="shared" si="49"/>
        <v/>
      </c>
    </row>
    <row r="1351" spans="1:12" x14ac:dyDescent="0.25">
      <c r="A1351" t="s">
        <v>85</v>
      </c>
      <c r="B1351" t="s">
        <v>1003</v>
      </c>
      <c r="C1351" s="2">
        <v>20200000000000</v>
      </c>
      <c r="D1351" t="s">
        <v>2354</v>
      </c>
      <c r="E1351" t="s">
        <v>1241</v>
      </c>
      <c r="F1351" t="s">
        <v>2465</v>
      </c>
      <c r="J1351" t="s">
        <v>2451</v>
      </c>
      <c r="K1351">
        <f t="shared" si="48"/>
        <v>0</v>
      </c>
      <c r="L1351" t="str">
        <f t="shared" si="49"/>
        <v/>
      </c>
    </row>
    <row r="1352" spans="1:12" x14ac:dyDescent="0.25">
      <c r="A1352" t="s">
        <v>1787</v>
      </c>
      <c r="B1352" t="s">
        <v>1788</v>
      </c>
      <c r="C1352" s="2">
        <v>20200000000000</v>
      </c>
      <c r="D1352" t="s">
        <v>330</v>
      </c>
      <c r="E1352" t="s">
        <v>1241</v>
      </c>
      <c r="F1352" t="s">
        <v>2465</v>
      </c>
      <c r="J1352" t="s">
        <v>2451</v>
      </c>
      <c r="K1352">
        <f t="shared" si="48"/>
        <v>0</v>
      </c>
      <c r="L1352" t="str">
        <f t="shared" si="49"/>
        <v/>
      </c>
    </row>
    <row r="1353" spans="1:12" x14ac:dyDescent="0.25">
      <c r="A1353" t="s">
        <v>1293</v>
      </c>
      <c r="B1353" t="s">
        <v>1294</v>
      </c>
      <c r="C1353" s="2">
        <v>20200000000000</v>
      </c>
      <c r="D1353" t="s">
        <v>1963</v>
      </c>
      <c r="E1353" t="s">
        <v>1241</v>
      </c>
      <c r="G1353" t="s">
        <v>3201</v>
      </c>
      <c r="I1353">
        <v>10953787</v>
      </c>
      <c r="J1353" t="s">
        <v>2451</v>
      </c>
      <c r="K1353">
        <f t="shared" si="48"/>
        <v>0</v>
      </c>
      <c r="L1353" t="str">
        <f t="shared" si="49"/>
        <v/>
      </c>
    </row>
    <row r="1354" spans="1:12" x14ac:dyDescent="0.25">
      <c r="A1354" t="s">
        <v>125</v>
      </c>
      <c r="B1354" t="s">
        <v>1</v>
      </c>
      <c r="C1354" s="2">
        <v>20200000000000</v>
      </c>
      <c r="D1354" t="s">
        <v>765</v>
      </c>
      <c r="E1354" t="s">
        <v>1241</v>
      </c>
      <c r="I1354">
        <v>10066135</v>
      </c>
      <c r="J1354" t="s">
        <v>2451</v>
      </c>
      <c r="K1354">
        <f t="shared" si="48"/>
        <v>0</v>
      </c>
      <c r="L1354" t="str">
        <f t="shared" si="49"/>
        <v/>
      </c>
    </row>
    <row r="1355" spans="1:12" x14ac:dyDescent="0.25">
      <c r="A1355" t="s">
        <v>488</v>
      </c>
      <c r="B1355" t="s">
        <v>489</v>
      </c>
      <c r="C1355" s="2">
        <v>20200000000000</v>
      </c>
      <c r="D1355" t="s">
        <v>2152</v>
      </c>
      <c r="E1355" t="s">
        <v>1242</v>
      </c>
      <c r="F1355" t="s">
        <v>1244</v>
      </c>
      <c r="J1355" t="s">
        <v>3202</v>
      </c>
      <c r="K1355">
        <f t="shared" si="48"/>
        <v>3</v>
      </c>
      <c r="L1355" t="str">
        <f t="shared" si="49"/>
        <v/>
      </c>
    </row>
    <row r="1356" spans="1:12" x14ac:dyDescent="0.25">
      <c r="A1356" t="s">
        <v>1293</v>
      </c>
      <c r="B1356" t="s">
        <v>1294</v>
      </c>
      <c r="C1356" s="2">
        <v>20200000000000</v>
      </c>
      <c r="D1356" t="s">
        <v>2153</v>
      </c>
      <c r="E1356" t="s">
        <v>1242</v>
      </c>
      <c r="I1356" t="s">
        <v>2466</v>
      </c>
      <c r="J1356" t="s">
        <v>2451</v>
      </c>
      <c r="K1356">
        <f t="shared" si="48"/>
        <v>0</v>
      </c>
      <c r="L1356" t="str">
        <f t="shared" si="49"/>
        <v/>
      </c>
    </row>
    <row r="1357" spans="1:12" x14ac:dyDescent="0.25">
      <c r="A1357" t="s">
        <v>1119</v>
      </c>
      <c r="B1357" t="s">
        <v>2348</v>
      </c>
      <c r="C1357" s="2">
        <v>20200000000000</v>
      </c>
      <c r="D1357" t="s">
        <v>2154</v>
      </c>
      <c r="E1357" t="s">
        <v>1242</v>
      </c>
      <c r="I1357" t="s">
        <v>2466</v>
      </c>
      <c r="J1357" t="s">
        <v>2451</v>
      </c>
      <c r="K1357">
        <f t="shared" si="48"/>
        <v>0</v>
      </c>
      <c r="L1357" t="str">
        <f t="shared" si="49"/>
        <v/>
      </c>
    </row>
    <row r="1358" spans="1:12" x14ac:dyDescent="0.25">
      <c r="A1358" t="s">
        <v>423</v>
      </c>
      <c r="B1358" t="s">
        <v>914</v>
      </c>
      <c r="C1358" s="2">
        <v>20200000000000</v>
      </c>
      <c r="D1358" t="s">
        <v>310</v>
      </c>
      <c r="E1358" t="s">
        <v>1241</v>
      </c>
      <c r="G1358" t="s">
        <v>1269</v>
      </c>
      <c r="I1358">
        <v>80302442</v>
      </c>
      <c r="J1358" t="s">
        <v>3203</v>
      </c>
      <c r="K1358">
        <f t="shared" si="48"/>
        <v>2</v>
      </c>
      <c r="L1358" t="str">
        <f t="shared" si="49"/>
        <v/>
      </c>
    </row>
    <row r="1359" spans="1:12" x14ac:dyDescent="0.25">
      <c r="A1359" t="s">
        <v>1293</v>
      </c>
      <c r="B1359" t="s">
        <v>1294</v>
      </c>
      <c r="C1359" s="2">
        <v>20200000000000</v>
      </c>
      <c r="D1359" t="s">
        <v>310</v>
      </c>
      <c r="E1359" t="s">
        <v>1241</v>
      </c>
      <c r="G1359" t="s">
        <v>1269</v>
      </c>
      <c r="I1359">
        <v>80302442</v>
      </c>
      <c r="J1359" t="s">
        <v>3203</v>
      </c>
      <c r="K1359">
        <f t="shared" si="48"/>
        <v>2</v>
      </c>
      <c r="L1359" t="str">
        <f t="shared" si="49"/>
        <v/>
      </c>
    </row>
    <row r="1360" spans="1:12" x14ac:dyDescent="0.25">
      <c r="A1360" t="s">
        <v>663</v>
      </c>
      <c r="B1360" t="s">
        <v>1219</v>
      </c>
      <c r="C1360" s="2">
        <v>20200000000000</v>
      </c>
      <c r="D1360" t="s">
        <v>1269</v>
      </c>
      <c r="E1360" t="s">
        <v>1241</v>
      </c>
      <c r="I1360">
        <v>80302442</v>
      </c>
      <c r="J1360" t="s">
        <v>3203</v>
      </c>
      <c r="K1360">
        <f t="shared" si="48"/>
        <v>2</v>
      </c>
      <c r="L1360" t="str">
        <f t="shared" si="49"/>
        <v/>
      </c>
    </row>
    <row r="1361" spans="1:12" x14ac:dyDescent="0.25">
      <c r="A1361" t="s">
        <v>840</v>
      </c>
      <c r="B1361" t="s">
        <v>841</v>
      </c>
      <c r="C1361" s="2">
        <v>20200000000000</v>
      </c>
      <c r="D1361" t="s">
        <v>1078</v>
      </c>
      <c r="E1361" t="s">
        <v>1241</v>
      </c>
      <c r="F1361" t="s">
        <v>2465</v>
      </c>
      <c r="J1361" t="s">
        <v>2451</v>
      </c>
      <c r="K1361">
        <f t="shared" si="48"/>
        <v>0</v>
      </c>
      <c r="L1361" t="str">
        <f t="shared" si="49"/>
        <v/>
      </c>
    </row>
    <row r="1362" spans="1:12" x14ac:dyDescent="0.25">
      <c r="A1362" t="s">
        <v>125</v>
      </c>
      <c r="B1362" t="s">
        <v>1</v>
      </c>
      <c r="C1362" s="2">
        <v>20200000000000</v>
      </c>
      <c r="D1362" t="s">
        <v>1078</v>
      </c>
      <c r="E1362" t="s">
        <v>1241</v>
      </c>
      <c r="F1362" t="s">
        <v>2465</v>
      </c>
      <c r="J1362" t="s">
        <v>2451</v>
      </c>
      <c r="K1362">
        <f t="shared" si="48"/>
        <v>0</v>
      </c>
      <c r="L1362" t="str">
        <f t="shared" si="49"/>
        <v/>
      </c>
    </row>
    <row r="1363" spans="1:12" x14ac:dyDescent="0.25">
      <c r="A1363" t="s">
        <v>1290</v>
      </c>
      <c r="B1363" t="s">
        <v>214</v>
      </c>
      <c r="C1363" s="2">
        <v>20200000000000</v>
      </c>
      <c r="D1363" t="s">
        <v>1059</v>
      </c>
      <c r="E1363" t="s">
        <v>1241</v>
      </c>
      <c r="F1363" t="s">
        <v>1252</v>
      </c>
      <c r="G1363" t="s">
        <v>1078</v>
      </c>
      <c r="J1363" t="s">
        <v>2451</v>
      </c>
      <c r="K1363">
        <f t="shared" si="48"/>
        <v>0</v>
      </c>
      <c r="L1363" t="str">
        <f t="shared" si="49"/>
        <v/>
      </c>
    </row>
    <row r="1364" spans="1:12" x14ac:dyDescent="0.25">
      <c r="A1364" t="s">
        <v>1290</v>
      </c>
      <c r="B1364" t="s">
        <v>214</v>
      </c>
      <c r="C1364" s="2">
        <v>20200000000000</v>
      </c>
      <c r="D1364" t="s">
        <v>1964</v>
      </c>
      <c r="E1364" t="s">
        <v>1241</v>
      </c>
      <c r="F1364" t="s">
        <v>1244</v>
      </c>
      <c r="J1364" t="s">
        <v>3204</v>
      </c>
      <c r="K1364">
        <f t="shared" si="48"/>
        <v>20</v>
      </c>
      <c r="L1364" t="str">
        <f t="shared" si="49"/>
        <v/>
      </c>
    </row>
    <row r="1365" spans="1:12" x14ac:dyDescent="0.25">
      <c r="A1365" t="s">
        <v>885</v>
      </c>
      <c r="B1365" t="s">
        <v>886</v>
      </c>
      <c r="C1365" s="2">
        <v>20200000000000</v>
      </c>
      <c r="D1365" t="s">
        <v>1964</v>
      </c>
      <c r="E1365" t="s">
        <v>1241</v>
      </c>
      <c r="F1365" t="s">
        <v>1244</v>
      </c>
      <c r="J1365" t="s">
        <v>3204</v>
      </c>
      <c r="K1365">
        <f t="shared" si="48"/>
        <v>20</v>
      </c>
      <c r="L1365" t="str">
        <f t="shared" si="49"/>
        <v/>
      </c>
    </row>
    <row r="1366" spans="1:12" x14ac:dyDescent="0.25">
      <c r="A1366" t="s">
        <v>1109</v>
      </c>
      <c r="B1366" t="s">
        <v>30</v>
      </c>
      <c r="C1366" s="2">
        <v>20200000000000</v>
      </c>
      <c r="D1366" t="s">
        <v>1965</v>
      </c>
      <c r="E1366" t="s">
        <v>1241</v>
      </c>
      <c r="G1366" t="s">
        <v>3205</v>
      </c>
      <c r="I1366">
        <v>80289090</v>
      </c>
      <c r="J1366" t="s">
        <v>2451</v>
      </c>
      <c r="K1366">
        <f t="shared" si="48"/>
        <v>0</v>
      </c>
      <c r="L1366" t="str">
        <f t="shared" si="49"/>
        <v/>
      </c>
    </row>
    <row r="1367" spans="1:12" x14ac:dyDescent="0.25">
      <c r="A1367" t="s">
        <v>1293</v>
      </c>
      <c r="B1367" t="s">
        <v>1294</v>
      </c>
      <c r="C1367" s="2">
        <v>20200000000000</v>
      </c>
      <c r="D1367" t="s">
        <v>1965</v>
      </c>
      <c r="E1367" t="s">
        <v>1241</v>
      </c>
      <c r="G1367" t="s">
        <v>3205</v>
      </c>
      <c r="I1367">
        <v>80289090</v>
      </c>
      <c r="J1367" t="s">
        <v>2451</v>
      </c>
      <c r="K1367">
        <f t="shared" si="48"/>
        <v>0</v>
      </c>
      <c r="L1367" t="str">
        <f t="shared" si="49"/>
        <v/>
      </c>
    </row>
    <row r="1368" spans="1:12" x14ac:dyDescent="0.25">
      <c r="A1368" t="s">
        <v>1431</v>
      </c>
      <c r="B1368" t="s">
        <v>1432</v>
      </c>
      <c r="C1368" s="2">
        <v>20200000000000</v>
      </c>
      <c r="D1368" t="s">
        <v>858</v>
      </c>
      <c r="F1368" t="s">
        <v>1244</v>
      </c>
      <c r="J1368" t="s">
        <v>3206</v>
      </c>
      <c r="K1368">
        <f t="shared" si="48"/>
        <v>5</v>
      </c>
      <c r="L1368" t="str">
        <f t="shared" si="49"/>
        <v/>
      </c>
    </row>
    <row r="1369" spans="1:12" x14ac:dyDescent="0.25">
      <c r="A1369" t="s">
        <v>827</v>
      </c>
      <c r="B1369" t="s">
        <v>828</v>
      </c>
      <c r="C1369" s="2">
        <v>20200000000000</v>
      </c>
      <c r="D1369" t="s">
        <v>1160</v>
      </c>
      <c r="E1369" t="s">
        <v>1242</v>
      </c>
      <c r="F1369" t="s">
        <v>1252</v>
      </c>
      <c r="G1369" t="s">
        <v>1017</v>
      </c>
      <c r="I1369" t="s">
        <v>3207</v>
      </c>
      <c r="J1369" t="s">
        <v>2451</v>
      </c>
      <c r="K1369">
        <f t="shared" si="48"/>
        <v>0</v>
      </c>
      <c r="L1369" t="str">
        <f t="shared" si="49"/>
        <v/>
      </c>
    </row>
    <row r="1370" spans="1:12" x14ac:dyDescent="0.25">
      <c r="A1370" t="s">
        <v>909</v>
      </c>
      <c r="B1370" t="s">
        <v>1</v>
      </c>
      <c r="C1370" s="2">
        <v>20200000000000</v>
      </c>
      <c r="D1370" t="s">
        <v>1966</v>
      </c>
      <c r="E1370" t="s">
        <v>1241</v>
      </c>
      <c r="F1370" t="s">
        <v>1252</v>
      </c>
      <c r="J1370" t="s">
        <v>2451</v>
      </c>
      <c r="K1370">
        <f t="shared" si="48"/>
        <v>0</v>
      </c>
      <c r="L1370" t="str">
        <f t="shared" si="49"/>
        <v/>
      </c>
    </row>
    <row r="1371" spans="1:12" x14ac:dyDescent="0.25">
      <c r="A1371" t="s">
        <v>125</v>
      </c>
      <c r="B1371" t="s">
        <v>1</v>
      </c>
      <c r="C1371" s="2">
        <v>20200000000000</v>
      </c>
      <c r="D1371" t="s">
        <v>1017</v>
      </c>
      <c r="E1371" t="s">
        <v>1242</v>
      </c>
      <c r="I1371" t="s">
        <v>3207</v>
      </c>
      <c r="J1371" t="s">
        <v>3208</v>
      </c>
      <c r="K1371">
        <f t="shared" si="48"/>
        <v>1</v>
      </c>
      <c r="L1371" t="str">
        <f t="shared" si="49"/>
        <v>10.02.1953</v>
      </c>
    </row>
    <row r="1372" spans="1:12" x14ac:dyDescent="0.25">
      <c r="A1372" t="s">
        <v>478</v>
      </c>
      <c r="B1372" t="s">
        <v>1</v>
      </c>
      <c r="C1372" s="2">
        <v>20200000000000</v>
      </c>
      <c r="D1372" t="s">
        <v>1017</v>
      </c>
      <c r="E1372" t="s">
        <v>1242</v>
      </c>
      <c r="I1372" t="s">
        <v>3207</v>
      </c>
      <c r="J1372" t="s">
        <v>3208</v>
      </c>
      <c r="K1372">
        <f t="shared" si="48"/>
        <v>1</v>
      </c>
      <c r="L1372" t="str">
        <f t="shared" si="49"/>
        <v>10.02.1953</v>
      </c>
    </row>
    <row r="1373" spans="1:12" x14ac:dyDescent="0.25">
      <c r="A1373" t="s">
        <v>125</v>
      </c>
      <c r="B1373" t="s">
        <v>1</v>
      </c>
      <c r="C1373" s="2">
        <v>20200000000000</v>
      </c>
      <c r="D1373" t="s">
        <v>1014</v>
      </c>
      <c r="E1373" t="s">
        <v>1242</v>
      </c>
      <c r="I1373" t="s">
        <v>3207</v>
      </c>
      <c r="J1373" t="s">
        <v>3208</v>
      </c>
      <c r="K1373">
        <f t="shared" si="48"/>
        <v>1</v>
      </c>
      <c r="L1373" t="str">
        <f t="shared" si="49"/>
        <v>10.02.1953</v>
      </c>
    </row>
    <row r="1374" spans="1:12" x14ac:dyDescent="0.25">
      <c r="A1374" t="s">
        <v>642</v>
      </c>
      <c r="B1374" t="s">
        <v>30</v>
      </c>
      <c r="C1374" s="2">
        <v>20200000000000</v>
      </c>
      <c r="D1374" t="s">
        <v>1014</v>
      </c>
      <c r="E1374" t="s">
        <v>1242</v>
      </c>
      <c r="I1374" t="s">
        <v>3207</v>
      </c>
      <c r="J1374" t="s">
        <v>3208</v>
      </c>
      <c r="K1374">
        <f t="shared" si="48"/>
        <v>1</v>
      </c>
      <c r="L1374" t="str">
        <f t="shared" si="49"/>
        <v>10.02.1953</v>
      </c>
    </row>
    <row r="1375" spans="1:12" x14ac:dyDescent="0.25">
      <c r="A1375" t="s">
        <v>885</v>
      </c>
      <c r="B1375" t="s">
        <v>886</v>
      </c>
      <c r="C1375" s="2">
        <v>20200000000000</v>
      </c>
      <c r="D1375" t="s">
        <v>2355</v>
      </c>
      <c r="E1375" t="s">
        <v>1251</v>
      </c>
      <c r="J1375" t="s">
        <v>2451</v>
      </c>
      <c r="K1375">
        <f t="shared" ref="K1375:K1386" si="50">LEN(J1375)-LEN(SUBSTITUTE(J1375,"(",""))</f>
        <v>0</v>
      </c>
      <c r="L1375" t="str">
        <f t="shared" ref="L1375:L1386" si="51">IF(K1375=1,SUBSTITUTE(SUBSTITUTE(TRIM(RIGHT(SUBSTITUTE(J1375,",",REPT(" ",LEN(J1375))),LEN(J1375))),"'",""),")]",""),"")</f>
        <v/>
      </c>
    </row>
    <row r="1376" spans="1:12" x14ac:dyDescent="0.25">
      <c r="A1376" t="s">
        <v>642</v>
      </c>
      <c r="B1376" t="s">
        <v>847</v>
      </c>
      <c r="C1376" s="2">
        <v>20200000000000</v>
      </c>
      <c r="D1376" t="s">
        <v>444</v>
      </c>
      <c r="E1376" t="s">
        <v>1241</v>
      </c>
      <c r="F1376" t="s">
        <v>2465</v>
      </c>
      <c r="G1376" t="s">
        <v>3209</v>
      </c>
      <c r="I1376">
        <v>10918874</v>
      </c>
      <c r="J1376" t="s">
        <v>3210</v>
      </c>
      <c r="K1376">
        <f t="shared" si="50"/>
        <v>6</v>
      </c>
      <c r="L1376" t="str">
        <f t="shared" si="51"/>
        <v/>
      </c>
    </row>
    <row r="1377" spans="1:12" x14ac:dyDescent="0.25">
      <c r="A1377" t="s">
        <v>642</v>
      </c>
      <c r="B1377" t="s">
        <v>847</v>
      </c>
      <c r="C1377" s="2">
        <v>20200000000000</v>
      </c>
      <c r="D1377" t="s">
        <v>444</v>
      </c>
      <c r="E1377" t="s">
        <v>1241</v>
      </c>
      <c r="F1377" t="s">
        <v>2465</v>
      </c>
      <c r="G1377" t="s">
        <v>3209</v>
      </c>
      <c r="I1377">
        <v>10918874</v>
      </c>
      <c r="J1377" t="s">
        <v>3210</v>
      </c>
      <c r="K1377">
        <f t="shared" si="50"/>
        <v>6</v>
      </c>
      <c r="L1377" t="str">
        <f t="shared" si="51"/>
        <v/>
      </c>
    </row>
    <row r="1378" spans="1:12" x14ac:dyDescent="0.25">
      <c r="A1378" t="s">
        <v>553</v>
      </c>
      <c r="B1378" t="s">
        <v>1107</v>
      </c>
      <c r="C1378" s="2">
        <v>20200000000000</v>
      </c>
      <c r="D1378" t="s">
        <v>379</v>
      </c>
      <c r="E1378" t="s">
        <v>1241</v>
      </c>
      <c r="I1378" t="s">
        <v>2466</v>
      </c>
      <c r="J1378" t="s">
        <v>2451</v>
      </c>
      <c r="K1378">
        <f t="shared" si="50"/>
        <v>0</v>
      </c>
      <c r="L1378" t="str">
        <f t="shared" si="51"/>
        <v/>
      </c>
    </row>
    <row r="1379" spans="1:12" x14ac:dyDescent="0.25">
      <c r="A1379" t="s">
        <v>945</v>
      </c>
      <c r="B1379" t="s">
        <v>946</v>
      </c>
      <c r="C1379" s="2">
        <v>20200000000000</v>
      </c>
      <c r="D1379" t="s">
        <v>2356</v>
      </c>
      <c r="E1379" t="s">
        <v>1243</v>
      </c>
      <c r="J1379" t="s">
        <v>2451</v>
      </c>
      <c r="K1379">
        <f t="shared" si="50"/>
        <v>0</v>
      </c>
      <c r="L1379" t="str">
        <f t="shared" si="51"/>
        <v/>
      </c>
    </row>
    <row r="1380" spans="1:12" x14ac:dyDescent="0.25">
      <c r="A1380" t="s">
        <v>945</v>
      </c>
      <c r="B1380" t="s">
        <v>1089</v>
      </c>
      <c r="C1380" s="2">
        <v>20200000000000</v>
      </c>
      <c r="D1380" t="s">
        <v>1049</v>
      </c>
      <c r="E1380" t="s">
        <v>1243</v>
      </c>
      <c r="J1380" t="s">
        <v>2451</v>
      </c>
      <c r="K1380">
        <f t="shared" si="50"/>
        <v>0</v>
      </c>
      <c r="L1380" t="str">
        <f t="shared" si="51"/>
        <v/>
      </c>
    </row>
    <row r="1381" spans="1:12" x14ac:dyDescent="0.25">
      <c r="A1381" t="s">
        <v>945</v>
      </c>
      <c r="B1381" t="s">
        <v>1232</v>
      </c>
      <c r="C1381" s="2">
        <v>20200000000000</v>
      </c>
      <c r="D1381" t="s">
        <v>2357</v>
      </c>
      <c r="E1381" t="s">
        <v>1241</v>
      </c>
      <c r="F1381" t="s">
        <v>2465</v>
      </c>
      <c r="J1381" t="s">
        <v>2451</v>
      </c>
      <c r="K1381">
        <f t="shared" si="50"/>
        <v>0</v>
      </c>
      <c r="L1381" t="str">
        <f t="shared" si="51"/>
        <v/>
      </c>
    </row>
    <row r="1382" spans="1:12" x14ac:dyDescent="0.25">
      <c r="A1382" t="s">
        <v>945</v>
      </c>
      <c r="B1382" t="s">
        <v>1089</v>
      </c>
      <c r="C1382" s="2">
        <v>20200000000000</v>
      </c>
      <c r="D1382" t="s">
        <v>202</v>
      </c>
      <c r="E1382" t="s">
        <v>1242</v>
      </c>
      <c r="F1382" t="s">
        <v>1252</v>
      </c>
      <c r="G1382" t="s">
        <v>3211</v>
      </c>
      <c r="J1382" t="s">
        <v>2451</v>
      </c>
      <c r="K1382">
        <f t="shared" si="50"/>
        <v>0</v>
      </c>
      <c r="L1382" t="str">
        <f t="shared" si="51"/>
        <v/>
      </c>
    </row>
    <row r="1383" spans="1:12" x14ac:dyDescent="0.25">
      <c r="A1383" t="s">
        <v>945</v>
      </c>
      <c r="B1383" t="s">
        <v>1232</v>
      </c>
      <c r="C1383" s="2">
        <v>20200000000000</v>
      </c>
      <c r="D1383" t="s">
        <v>202</v>
      </c>
      <c r="E1383" t="s">
        <v>1242</v>
      </c>
      <c r="F1383" t="s">
        <v>1252</v>
      </c>
      <c r="G1383" t="s">
        <v>3211</v>
      </c>
      <c r="J1383" t="s">
        <v>2451</v>
      </c>
      <c r="K1383">
        <f t="shared" si="50"/>
        <v>0</v>
      </c>
      <c r="L1383" t="str">
        <f t="shared" si="51"/>
        <v/>
      </c>
    </row>
    <row r="1384" spans="1:12" x14ac:dyDescent="0.25">
      <c r="A1384" t="s">
        <v>945</v>
      </c>
      <c r="B1384" t="s">
        <v>946</v>
      </c>
      <c r="C1384" s="2">
        <v>20200000000000</v>
      </c>
      <c r="D1384" t="s">
        <v>245</v>
      </c>
      <c r="E1384" t="s">
        <v>1242</v>
      </c>
      <c r="F1384" t="s">
        <v>1248</v>
      </c>
      <c r="I1384" t="s">
        <v>2466</v>
      </c>
      <c r="J1384" t="s">
        <v>2451</v>
      </c>
      <c r="K1384">
        <f t="shared" si="50"/>
        <v>0</v>
      </c>
      <c r="L1384" t="str">
        <f t="shared" si="51"/>
        <v/>
      </c>
    </row>
    <row r="1385" spans="1:12" x14ac:dyDescent="0.25">
      <c r="A1385" t="s">
        <v>714</v>
      </c>
      <c r="B1385" t="s">
        <v>715</v>
      </c>
      <c r="C1385" s="2">
        <v>20200000000000</v>
      </c>
      <c r="D1385" t="s">
        <v>303</v>
      </c>
      <c r="E1385" t="s">
        <v>1242</v>
      </c>
      <c r="F1385" t="s">
        <v>1248</v>
      </c>
      <c r="G1385" t="s">
        <v>338</v>
      </c>
      <c r="I1385" t="s">
        <v>2466</v>
      </c>
      <c r="J1385" t="s">
        <v>2451</v>
      </c>
      <c r="K1385">
        <f t="shared" si="50"/>
        <v>0</v>
      </c>
      <c r="L1385" t="str">
        <f t="shared" si="51"/>
        <v/>
      </c>
    </row>
    <row r="1386" spans="1:12" x14ac:dyDescent="0.25">
      <c r="A1386" t="s">
        <v>1293</v>
      </c>
      <c r="B1386" t="s">
        <v>1294</v>
      </c>
      <c r="C1386" s="2">
        <v>20200000000000</v>
      </c>
      <c r="D1386" t="s">
        <v>869</v>
      </c>
      <c r="E1386" t="s">
        <v>1242</v>
      </c>
      <c r="F1386" t="s">
        <v>1248</v>
      </c>
      <c r="I1386" t="s">
        <v>2466</v>
      </c>
      <c r="J1386" t="s">
        <v>2451</v>
      </c>
      <c r="K1386">
        <f t="shared" si="50"/>
        <v>0</v>
      </c>
      <c r="L1386" t="str">
        <f t="shared" si="51"/>
        <v/>
      </c>
    </row>
  </sheetData>
  <sortState ref="A2:L1386">
    <sortCondition ref="D2:D1386"/>
    <sortCondition ref="E2:E13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4"/>
  <sheetViews>
    <sheetView tabSelected="1" workbookViewId="0">
      <pane ySplit="1" topLeftCell="A1618" activePane="bottomLeft" state="frozen"/>
      <selection pane="bottomLeft" activeCell="D1226" sqref="D1226"/>
    </sheetView>
  </sheetViews>
  <sheetFormatPr defaultRowHeight="15" x14ac:dyDescent="0.25"/>
  <cols>
    <col min="1" max="1" width="12.85546875" customWidth="1"/>
    <col min="2" max="2" width="17" customWidth="1"/>
    <col min="3" max="3" width="15.140625" style="7" bestFit="1" customWidth="1"/>
    <col min="4" max="4" width="24.140625" customWidth="1"/>
  </cols>
  <sheetData>
    <row r="1" spans="1:9" x14ac:dyDescent="0.25">
      <c r="A1" t="s">
        <v>2434</v>
      </c>
      <c r="B1" t="s">
        <v>2435</v>
      </c>
      <c r="C1" s="7" t="s">
        <v>2436</v>
      </c>
      <c r="D1" t="s">
        <v>2442</v>
      </c>
      <c r="E1" t="s">
        <v>2437</v>
      </c>
      <c r="F1" t="s">
        <v>2438</v>
      </c>
      <c r="G1" t="s">
        <v>2439</v>
      </c>
      <c r="H1" t="s">
        <v>2440</v>
      </c>
      <c r="I1" t="s">
        <v>2441</v>
      </c>
    </row>
    <row r="2" spans="1:9" x14ac:dyDescent="0.25">
      <c r="A2" t="s">
        <v>945</v>
      </c>
      <c r="B2" t="s">
        <v>1277</v>
      </c>
      <c r="C2" s="7">
        <v>20150617054853</v>
      </c>
      <c r="D2" t="s">
        <v>1278</v>
      </c>
      <c r="E2" t="s">
        <v>3212</v>
      </c>
      <c r="F2" t="s">
        <v>3212</v>
      </c>
      <c r="G2" t="s">
        <v>3212</v>
      </c>
      <c r="H2" t="s">
        <v>3212</v>
      </c>
      <c r="I2" t="s">
        <v>3212</v>
      </c>
    </row>
    <row r="3" spans="1:9" x14ac:dyDescent="0.25">
      <c r="A3" t="s">
        <v>642</v>
      </c>
      <c r="B3" t="s">
        <v>30</v>
      </c>
      <c r="C3" s="7">
        <v>20150617054733</v>
      </c>
      <c r="D3" t="s">
        <v>644</v>
      </c>
      <c r="E3" t="s">
        <v>3212</v>
      </c>
      <c r="F3" t="s">
        <v>3212</v>
      </c>
      <c r="G3" t="s">
        <v>3212</v>
      </c>
      <c r="H3" t="s">
        <v>3212</v>
      </c>
      <c r="I3" t="s">
        <v>3212</v>
      </c>
    </row>
    <row r="4" spans="1:9" x14ac:dyDescent="0.25">
      <c r="A4" t="s">
        <v>945</v>
      </c>
      <c r="B4" t="s">
        <v>1277</v>
      </c>
      <c r="C4" s="7">
        <v>20150617054853</v>
      </c>
      <c r="D4" t="s">
        <v>1279</v>
      </c>
      <c r="E4" t="s">
        <v>3212</v>
      </c>
      <c r="F4" t="s">
        <v>3212</v>
      </c>
      <c r="G4" t="s">
        <v>3212</v>
      </c>
      <c r="H4" t="s">
        <v>3212</v>
      </c>
      <c r="I4" t="s">
        <v>3212</v>
      </c>
    </row>
    <row r="5" spans="1:9" x14ac:dyDescent="0.25">
      <c r="A5" t="s">
        <v>945</v>
      </c>
      <c r="B5" t="s">
        <v>1277</v>
      </c>
      <c r="C5" s="7">
        <v>20150617054853</v>
      </c>
      <c r="D5" t="s">
        <v>1280</v>
      </c>
      <c r="E5" t="s">
        <v>3212</v>
      </c>
      <c r="F5" t="s">
        <v>3212</v>
      </c>
      <c r="G5" t="s">
        <v>3212</v>
      </c>
      <c r="H5" t="s">
        <v>3212</v>
      </c>
      <c r="I5" t="s">
        <v>3212</v>
      </c>
    </row>
    <row r="6" spans="1:9" x14ac:dyDescent="0.25">
      <c r="A6" t="s">
        <v>85</v>
      </c>
      <c r="B6" t="s">
        <v>1003</v>
      </c>
      <c r="C6" s="7">
        <v>20150617055007</v>
      </c>
      <c r="D6" t="s">
        <v>1132</v>
      </c>
      <c r="E6" t="s">
        <v>3212</v>
      </c>
      <c r="F6" t="s">
        <v>3212</v>
      </c>
      <c r="G6" t="s">
        <v>3212</v>
      </c>
      <c r="H6" t="s">
        <v>3212</v>
      </c>
      <c r="I6" t="s">
        <v>3212</v>
      </c>
    </row>
    <row r="7" spans="1:9" x14ac:dyDescent="0.25">
      <c r="A7" t="s">
        <v>945</v>
      </c>
      <c r="B7" t="s">
        <v>1277</v>
      </c>
      <c r="C7" s="7">
        <v>20150617054853</v>
      </c>
      <c r="D7" t="s">
        <v>1281</v>
      </c>
      <c r="E7" t="s">
        <v>3212</v>
      </c>
      <c r="F7" t="s">
        <v>3212</v>
      </c>
      <c r="G7" t="s">
        <v>3212</v>
      </c>
      <c r="H7" t="s">
        <v>3212</v>
      </c>
      <c r="I7" t="s">
        <v>3212</v>
      </c>
    </row>
    <row r="8" spans="1:9" x14ac:dyDescent="0.25">
      <c r="A8" t="s">
        <v>1290</v>
      </c>
      <c r="B8" t="s">
        <v>214</v>
      </c>
      <c r="C8" s="7">
        <v>20150617054642</v>
      </c>
      <c r="D8" t="s">
        <v>1765</v>
      </c>
      <c r="E8" t="s">
        <v>1241</v>
      </c>
      <c r="F8" t="s">
        <v>1252</v>
      </c>
      <c r="G8" t="s">
        <v>2449</v>
      </c>
      <c r="I8">
        <v>74000091</v>
      </c>
    </row>
    <row r="9" spans="1:9" x14ac:dyDescent="0.25">
      <c r="A9" t="s">
        <v>1293</v>
      </c>
      <c r="B9" t="s">
        <v>1294</v>
      </c>
      <c r="C9" s="7">
        <v>20150617054820</v>
      </c>
      <c r="D9" t="s">
        <v>2359</v>
      </c>
      <c r="E9" t="s">
        <v>3212</v>
      </c>
      <c r="F9" t="s">
        <v>3212</v>
      </c>
      <c r="G9" t="s">
        <v>3212</v>
      </c>
      <c r="H9" t="s">
        <v>3212</v>
      </c>
      <c r="I9" t="s">
        <v>3212</v>
      </c>
    </row>
    <row r="10" spans="1:9" x14ac:dyDescent="0.25">
      <c r="A10" t="s">
        <v>1293</v>
      </c>
      <c r="B10" t="s">
        <v>1294</v>
      </c>
      <c r="C10" s="7">
        <v>20150617054820</v>
      </c>
      <c r="D10" t="s">
        <v>2360</v>
      </c>
      <c r="E10" t="s">
        <v>3212</v>
      </c>
      <c r="F10" t="s">
        <v>3212</v>
      </c>
      <c r="G10" t="s">
        <v>3212</v>
      </c>
      <c r="H10" t="s">
        <v>3212</v>
      </c>
      <c r="I10" t="s">
        <v>3212</v>
      </c>
    </row>
    <row r="11" spans="1:9" x14ac:dyDescent="0.25">
      <c r="A11" t="s">
        <v>223</v>
      </c>
      <c r="B11" t="s">
        <v>214</v>
      </c>
      <c r="C11" s="7">
        <v>20150617054633</v>
      </c>
      <c r="D11" t="s">
        <v>297</v>
      </c>
      <c r="E11" t="s">
        <v>1242</v>
      </c>
      <c r="F11" t="s">
        <v>1252</v>
      </c>
      <c r="G11" t="s">
        <v>392</v>
      </c>
    </row>
    <row r="12" spans="1:9" x14ac:dyDescent="0.25">
      <c r="A12" t="s">
        <v>488</v>
      </c>
      <c r="B12" t="s">
        <v>489</v>
      </c>
      <c r="C12" s="7">
        <v>20150617054658</v>
      </c>
      <c r="D12" t="s">
        <v>504</v>
      </c>
      <c r="E12" t="s">
        <v>3212</v>
      </c>
      <c r="F12" t="s">
        <v>3212</v>
      </c>
      <c r="G12" t="s">
        <v>3212</v>
      </c>
      <c r="H12" t="s">
        <v>3212</v>
      </c>
      <c r="I12" t="s">
        <v>3212</v>
      </c>
    </row>
    <row r="13" spans="1:9" x14ac:dyDescent="0.25">
      <c r="A13" t="s">
        <v>816</v>
      </c>
      <c r="B13" t="s">
        <v>817</v>
      </c>
      <c r="C13" s="7">
        <v>20150617054821</v>
      </c>
      <c r="D13" t="s">
        <v>504</v>
      </c>
      <c r="E13" t="s">
        <v>3212</v>
      </c>
      <c r="F13" t="s">
        <v>3212</v>
      </c>
      <c r="G13" t="s">
        <v>3212</v>
      </c>
      <c r="H13" t="s">
        <v>3212</v>
      </c>
      <c r="I13" t="s">
        <v>3212</v>
      </c>
    </row>
    <row r="14" spans="1:9" x14ac:dyDescent="0.25">
      <c r="A14" t="s">
        <v>945</v>
      </c>
      <c r="B14" t="s">
        <v>946</v>
      </c>
      <c r="C14" s="7">
        <v>20150617054920</v>
      </c>
      <c r="D14" t="s">
        <v>504</v>
      </c>
      <c r="E14" t="s">
        <v>3212</v>
      </c>
      <c r="F14" t="s">
        <v>3212</v>
      </c>
      <c r="G14" t="s">
        <v>3212</v>
      </c>
      <c r="H14" t="s">
        <v>3212</v>
      </c>
      <c r="I14" t="s">
        <v>3212</v>
      </c>
    </row>
    <row r="15" spans="1:9" x14ac:dyDescent="0.25">
      <c r="A15" t="s">
        <v>945</v>
      </c>
      <c r="B15" t="s">
        <v>1089</v>
      </c>
      <c r="C15" s="7">
        <v>20150617054944</v>
      </c>
      <c r="D15" t="s">
        <v>504</v>
      </c>
      <c r="E15" t="s">
        <v>3212</v>
      </c>
      <c r="F15" t="s">
        <v>3212</v>
      </c>
      <c r="G15" t="s">
        <v>3212</v>
      </c>
      <c r="H15" t="s">
        <v>3212</v>
      </c>
      <c r="I15" t="s">
        <v>3212</v>
      </c>
    </row>
    <row r="16" spans="1:9" x14ac:dyDescent="0.25">
      <c r="A16" t="s">
        <v>945</v>
      </c>
      <c r="B16" t="s">
        <v>1232</v>
      </c>
      <c r="C16" s="7">
        <v>20150617055059</v>
      </c>
      <c r="D16" t="s">
        <v>504</v>
      </c>
      <c r="E16" t="s">
        <v>3212</v>
      </c>
      <c r="F16" t="s">
        <v>3212</v>
      </c>
      <c r="G16" t="s">
        <v>3212</v>
      </c>
      <c r="H16" t="s">
        <v>3212</v>
      </c>
      <c r="I16" t="s">
        <v>3212</v>
      </c>
    </row>
    <row r="17" spans="1:9" x14ac:dyDescent="0.25">
      <c r="A17" t="s">
        <v>1211</v>
      </c>
      <c r="B17" t="s">
        <v>214</v>
      </c>
      <c r="C17" s="7">
        <v>20150617054658</v>
      </c>
      <c r="D17" t="s">
        <v>504</v>
      </c>
      <c r="E17" t="s">
        <v>3212</v>
      </c>
      <c r="F17" t="s">
        <v>3212</v>
      </c>
      <c r="G17" t="s">
        <v>3212</v>
      </c>
      <c r="H17" t="s">
        <v>3212</v>
      </c>
      <c r="I17" t="s">
        <v>3212</v>
      </c>
    </row>
    <row r="18" spans="1:9" x14ac:dyDescent="0.25">
      <c r="A18" t="s">
        <v>945</v>
      </c>
      <c r="B18" t="s">
        <v>1277</v>
      </c>
      <c r="C18" s="7">
        <v>20150617054853</v>
      </c>
      <c r="D18" t="s">
        <v>504</v>
      </c>
      <c r="E18" t="s">
        <v>3212</v>
      </c>
      <c r="F18" t="s">
        <v>3212</v>
      </c>
      <c r="G18" t="s">
        <v>3212</v>
      </c>
      <c r="H18" t="s">
        <v>3212</v>
      </c>
      <c r="I18" t="s">
        <v>3212</v>
      </c>
    </row>
    <row r="19" spans="1:9" x14ac:dyDescent="0.25">
      <c r="A19" t="s">
        <v>945</v>
      </c>
      <c r="B19" t="s">
        <v>946</v>
      </c>
      <c r="C19" s="7">
        <v>20150617054920</v>
      </c>
      <c r="D19" t="s">
        <v>962</v>
      </c>
      <c r="E19" t="s">
        <v>3212</v>
      </c>
      <c r="F19" t="s">
        <v>3212</v>
      </c>
      <c r="G19" t="s">
        <v>3212</v>
      </c>
      <c r="H19" t="s">
        <v>3212</v>
      </c>
      <c r="I19" t="s">
        <v>3212</v>
      </c>
    </row>
    <row r="20" spans="1:9" x14ac:dyDescent="0.25">
      <c r="A20" t="s">
        <v>945</v>
      </c>
      <c r="B20" t="s">
        <v>1089</v>
      </c>
      <c r="C20" s="7">
        <v>20150617054944</v>
      </c>
      <c r="D20" t="s">
        <v>962</v>
      </c>
      <c r="E20" t="s">
        <v>3212</v>
      </c>
      <c r="F20" t="s">
        <v>3212</v>
      </c>
      <c r="G20" t="s">
        <v>3212</v>
      </c>
      <c r="H20" t="s">
        <v>3212</v>
      </c>
      <c r="I20" t="s">
        <v>3212</v>
      </c>
    </row>
    <row r="21" spans="1:9" x14ac:dyDescent="0.25">
      <c r="A21" t="s">
        <v>945</v>
      </c>
      <c r="B21" t="s">
        <v>1232</v>
      </c>
      <c r="C21" s="7">
        <v>20150617055059</v>
      </c>
      <c r="D21" t="s">
        <v>962</v>
      </c>
      <c r="E21" t="s">
        <v>3212</v>
      </c>
      <c r="F21" t="s">
        <v>3212</v>
      </c>
      <c r="G21" t="s">
        <v>3212</v>
      </c>
      <c r="H21" t="s">
        <v>3212</v>
      </c>
      <c r="I21" t="s">
        <v>3212</v>
      </c>
    </row>
    <row r="22" spans="1:9" x14ac:dyDescent="0.25">
      <c r="A22" t="s">
        <v>945</v>
      </c>
      <c r="B22" t="s">
        <v>1277</v>
      </c>
      <c r="C22" s="7">
        <v>20150617054853</v>
      </c>
      <c r="D22" t="s">
        <v>962</v>
      </c>
      <c r="E22" t="s">
        <v>3212</v>
      </c>
      <c r="F22" t="s">
        <v>3212</v>
      </c>
      <c r="G22" t="s">
        <v>3212</v>
      </c>
      <c r="H22" t="s">
        <v>3212</v>
      </c>
      <c r="I22" t="s">
        <v>3212</v>
      </c>
    </row>
    <row r="23" spans="1:9" x14ac:dyDescent="0.25">
      <c r="A23" t="s">
        <v>1211</v>
      </c>
      <c r="B23" t="s">
        <v>214</v>
      </c>
      <c r="C23" s="7">
        <v>20150617054658</v>
      </c>
      <c r="D23" t="s">
        <v>1282</v>
      </c>
      <c r="E23" t="s">
        <v>3212</v>
      </c>
      <c r="F23" t="s">
        <v>3212</v>
      </c>
      <c r="G23" t="s">
        <v>3212</v>
      </c>
      <c r="H23" t="s">
        <v>3212</v>
      </c>
      <c r="I23" t="s">
        <v>3212</v>
      </c>
    </row>
    <row r="24" spans="1:9" x14ac:dyDescent="0.25">
      <c r="A24" t="s">
        <v>945</v>
      </c>
      <c r="B24" t="s">
        <v>946</v>
      </c>
      <c r="C24" s="7">
        <v>20150617054920</v>
      </c>
      <c r="D24" t="s">
        <v>950</v>
      </c>
      <c r="E24" t="s">
        <v>3212</v>
      </c>
      <c r="F24" t="s">
        <v>3212</v>
      </c>
      <c r="G24" t="s">
        <v>3212</v>
      </c>
      <c r="H24" t="s">
        <v>3212</v>
      </c>
      <c r="I24" t="s">
        <v>3212</v>
      </c>
    </row>
    <row r="25" spans="1:9" x14ac:dyDescent="0.25">
      <c r="A25" t="s">
        <v>945</v>
      </c>
      <c r="B25" t="s">
        <v>1089</v>
      </c>
      <c r="C25" s="7">
        <v>20150617054944</v>
      </c>
      <c r="D25" t="s">
        <v>950</v>
      </c>
      <c r="E25" t="s">
        <v>3212</v>
      </c>
      <c r="F25" t="s">
        <v>3212</v>
      </c>
      <c r="G25" t="s">
        <v>3212</v>
      </c>
      <c r="H25" t="s">
        <v>3212</v>
      </c>
      <c r="I25" t="s">
        <v>3212</v>
      </c>
    </row>
    <row r="26" spans="1:9" x14ac:dyDescent="0.25">
      <c r="A26" t="s">
        <v>945</v>
      </c>
      <c r="B26" t="s">
        <v>1232</v>
      </c>
      <c r="C26" s="7">
        <v>20150617055059</v>
      </c>
      <c r="D26" t="s">
        <v>950</v>
      </c>
      <c r="E26" t="s">
        <v>3212</v>
      </c>
      <c r="F26" t="s">
        <v>3212</v>
      </c>
      <c r="G26" t="s">
        <v>3212</v>
      </c>
      <c r="H26" t="s">
        <v>3212</v>
      </c>
      <c r="I26" t="s">
        <v>3212</v>
      </c>
    </row>
    <row r="27" spans="1:9" x14ac:dyDescent="0.25">
      <c r="A27" t="s">
        <v>945</v>
      </c>
      <c r="B27" t="s">
        <v>1277</v>
      </c>
      <c r="C27" s="7">
        <v>20150617054853</v>
      </c>
      <c r="D27" t="s">
        <v>950</v>
      </c>
      <c r="E27" t="s">
        <v>3212</v>
      </c>
      <c r="F27" t="s">
        <v>3212</v>
      </c>
      <c r="G27" t="s">
        <v>3212</v>
      </c>
      <c r="H27" t="s">
        <v>3212</v>
      </c>
      <c r="I27" t="s">
        <v>3212</v>
      </c>
    </row>
    <row r="28" spans="1:9" x14ac:dyDescent="0.25">
      <c r="A28" t="s">
        <v>1283</v>
      </c>
      <c r="B28" t="s">
        <v>1284</v>
      </c>
      <c r="C28" s="7">
        <v>20150617054905</v>
      </c>
      <c r="D28" t="s">
        <v>1285</v>
      </c>
      <c r="E28" t="s">
        <v>3212</v>
      </c>
      <c r="F28" t="s">
        <v>3212</v>
      </c>
      <c r="G28" t="s">
        <v>3212</v>
      </c>
      <c r="H28" t="s">
        <v>3212</v>
      </c>
      <c r="I28" t="s">
        <v>3212</v>
      </c>
    </row>
    <row r="29" spans="1:9" x14ac:dyDescent="0.25">
      <c r="A29" t="s">
        <v>1355</v>
      </c>
      <c r="B29" t="s">
        <v>1</v>
      </c>
      <c r="C29" s="7">
        <v>20150617054926</v>
      </c>
      <c r="D29" t="s">
        <v>1988</v>
      </c>
      <c r="E29" t="s">
        <v>1242</v>
      </c>
      <c r="F29" t="s">
        <v>1248</v>
      </c>
    </row>
    <row r="30" spans="1:9" x14ac:dyDescent="0.25">
      <c r="A30" t="s">
        <v>1286</v>
      </c>
      <c r="B30" t="s">
        <v>214</v>
      </c>
      <c r="C30" s="7">
        <v>20150617054700</v>
      </c>
      <c r="D30" t="s">
        <v>1287</v>
      </c>
      <c r="E30" t="s">
        <v>3212</v>
      </c>
      <c r="F30" t="s">
        <v>3212</v>
      </c>
      <c r="G30" t="s">
        <v>3212</v>
      </c>
      <c r="H30" t="s">
        <v>3212</v>
      </c>
      <c r="I30" t="s">
        <v>3212</v>
      </c>
    </row>
    <row r="31" spans="1:9" x14ac:dyDescent="0.25">
      <c r="A31" t="s">
        <v>85</v>
      </c>
      <c r="B31" t="s">
        <v>1003</v>
      </c>
      <c r="C31" s="7">
        <v>20150617055007</v>
      </c>
      <c r="D31" t="s">
        <v>1151</v>
      </c>
      <c r="E31" t="s">
        <v>1242</v>
      </c>
      <c r="I31" t="s">
        <v>2452</v>
      </c>
    </row>
    <row r="32" spans="1:9" x14ac:dyDescent="0.25">
      <c r="A32" t="s">
        <v>1531</v>
      </c>
      <c r="B32" t="s">
        <v>1532</v>
      </c>
      <c r="C32" s="7">
        <v>20150617055039</v>
      </c>
      <c r="D32" t="s">
        <v>1989</v>
      </c>
      <c r="E32" t="s">
        <v>1242</v>
      </c>
      <c r="F32" t="s">
        <v>1244</v>
      </c>
      <c r="I32" t="s">
        <v>3213</v>
      </c>
    </row>
    <row r="33" spans="1:9" x14ac:dyDescent="0.25">
      <c r="A33" t="s">
        <v>1531</v>
      </c>
      <c r="B33" t="s">
        <v>1532</v>
      </c>
      <c r="C33" s="7">
        <v>20150617055039</v>
      </c>
      <c r="D33" t="s">
        <v>1989</v>
      </c>
      <c r="E33" t="s">
        <v>1241</v>
      </c>
      <c r="F33" t="s">
        <v>1244</v>
      </c>
      <c r="I33">
        <v>11651611</v>
      </c>
    </row>
    <row r="34" spans="1:9" x14ac:dyDescent="0.25">
      <c r="A34" t="s">
        <v>600</v>
      </c>
      <c r="B34" t="s">
        <v>601</v>
      </c>
      <c r="C34" s="7">
        <v>20150617054720</v>
      </c>
      <c r="D34" t="s">
        <v>604</v>
      </c>
      <c r="E34" t="s">
        <v>3212</v>
      </c>
      <c r="F34" t="s">
        <v>3212</v>
      </c>
      <c r="G34" t="s">
        <v>3212</v>
      </c>
      <c r="H34" t="s">
        <v>3212</v>
      </c>
      <c r="I34" t="s">
        <v>3212</v>
      </c>
    </row>
    <row r="35" spans="1:9" x14ac:dyDescent="0.25">
      <c r="A35" t="s">
        <v>1312</v>
      </c>
      <c r="B35" t="s">
        <v>1</v>
      </c>
      <c r="C35" s="7">
        <v>20150617054637</v>
      </c>
      <c r="D35" t="s">
        <v>604</v>
      </c>
      <c r="E35" t="s">
        <v>3212</v>
      </c>
      <c r="F35" t="s">
        <v>3212</v>
      </c>
      <c r="G35" t="s">
        <v>3212</v>
      </c>
      <c r="H35" t="s">
        <v>3212</v>
      </c>
      <c r="I35" t="s">
        <v>3212</v>
      </c>
    </row>
    <row r="36" spans="1:9" x14ac:dyDescent="0.25">
      <c r="A36" t="s">
        <v>1293</v>
      </c>
      <c r="B36" t="s">
        <v>1294</v>
      </c>
      <c r="C36" s="7">
        <v>20150617054820</v>
      </c>
      <c r="D36" t="s">
        <v>1990</v>
      </c>
      <c r="E36" t="s">
        <v>1242</v>
      </c>
      <c r="I36" t="s">
        <v>2455</v>
      </c>
    </row>
    <row r="37" spans="1:9" x14ac:dyDescent="0.25">
      <c r="A37" t="s">
        <v>714</v>
      </c>
      <c r="B37" t="s">
        <v>715</v>
      </c>
      <c r="C37" s="7">
        <v>20150617054818</v>
      </c>
      <c r="D37" t="s">
        <v>792</v>
      </c>
      <c r="E37" t="s">
        <v>3212</v>
      </c>
      <c r="F37" t="s">
        <v>3212</v>
      </c>
      <c r="G37" t="s">
        <v>3212</v>
      </c>
      <c r="H37" t="s">
        <v>3212</v>
      </c>
      <c r="I37" t="s">
        <v>3212</v>
      </c>
    </row>
    <row r="38" spans="1:9" x14ac:dyDescent="0.25">
      <c r="A38" t="s">
        <v>1293</v>
      </c>
      <c r="B38" t="s">
        <v>1294</v>
      </c>
      <c r="C38" s="7">
        <v>20150617054820</v>
      </c>
      <c r="D38" t="s">
        <v>1740</v>
      </c>
      <c r="E38" t="s">
        <v>1241</v>
      </c>
      <c r="I38">
        <v>10095355</v>
      </c>
    </row>
    <row r="39" spans="1:9" x14ac:dyDescent="0.25">
      <c r="A39" t="s">
        <v>1293</v>
      </c>
      <c r="B39" t="s">
        <v>1294</v>
      </c>
      <c r="C39" s="7">
        <v>20150617054820</v>
      </c>
      <c r="D39" t="s">
        <v>1741</v>
      </c>
      <c r="E39" t="s">
        <v>1241</v>
      </c>
      <c r="I39">
        <v>10095355</v>
      </c>
    </row>
    <row r="40" spans="1:9" x14ac:dyDescent="0.25">
      <c r="A40" t="s">
        <v>1414</v>
      </c>
      <c r="B40" t="s">
        <v>1415</v>
      </c>
      <c r="C40" s="7">
        <v>20150617054847</v>
      </c>
      <c r="D40" t="s">
        <v>1742</v>
      </c>
      <c r="E40" t="s">
        <v>1241</v>
      </c>
      <c r="G40" t="s">
        <v>1773</v>
      </c>
      <c r="I40">
        <v>11023837</v>
      </c>
    </row>
    <row r="41" spans="1:9" x14ac:dyDescent="0.25">
      <c r="A41" t="s">
        <v>1414</v>
      </c>
      <c r="B41" t="s">
        <v>1415</v>
      </c>
      <c r="C41" s="7">
        <v>20150617054847</v>
      </c>
      <c r="D41" t="s">
        <v>1773</v>
      </c>
      <c r="E41" t="s">
        <v>1241</v>
      </c>
      <c r="I41">
        <v>11023837</v>
      </c>
    </row>
    <row r="42" spans="1:9" x14ac:dyDescent="0.25">
      <c r="A42" t="s">
        <v>1414</v>
      </c>
      <c r="B42" t="s">
        <v>1415</v>
      </c>
      <c r="C42" s="7">
        <v>20150617054847</v>
      </c>
      <c r="D42" t="s">
        <v>1774</v>
      </c>
      <c r="E42" t="s">
        <v>1241</v>
      </c>
      <c r="I42">
        <v>11023837</v>
      </c>
    </row>
    <row r="43" spans="1:9" x14ac:dyDescent="0.25">
      <c r="A43" t="s">
        <v>29</v>
      </c>
      <c r="B43" t="s">
        <v>30</v>
      </c>
      <c r="C43" s="7">
        <v>20150617054730</v>
      </c>
      <c r="D43" t="s">
        <v>1743</v>
      </c>
      <c r="E43" t="s">
        <v>1251</v>
      </c>
    </row>
    <row r="44" spans="1:9" x14ac:dyDescent="0.25">
      <c r="A44" t="s">
        <v>627</v>
      </c>
      <c r="B44" t="s">
        <v>628</v>
      </c>
      <c r="C44" s="7">
        <v>20150617054729</v>
      </c>
      <c r="D44" t="s">
        <v>629</v>
      </c>
      <c r="E44" t="s">
        <v>3212</v>
      </c>
      <c r="F44" t="s">
        <v>3212</v>
      </c>
      <c r="G44" t="s">
        <v>3212</v>
      </c>
      <c r="H44" t="s">
        <v>3212</v>
      </c>
      <c r="I44" t="s">
        <v>3212</v>
      </c>
    </row>
    <row r="45" spans="1:9" x14ac:dyDescent="0.25">
      <c r="A45" t="s">
        <v>1175</v>
      </c>
      <c r="B45" t="s">
        <v>1</v>
      </c>
      <c r="C45" s="7">
        <v>20150617054622</v>
      </c>
      <c r="D45" t="s">
        <v>1288</v>
      </c>
      <c r="E45" t="s">
        <v>3212</v>
      </c>
      <c r="F45" t="s">
        <v>3212</v>
      </c>
      <c r="G45" t="s">
        <v>3212</v>
      </c>
      <c r="H45" t="s">
        <v>3212</v>
      </c>
      <c r="I45" t="s">
        <v>3212</v>
      </c>
    </row>
    <row r="46" spans="1:9" x14ac:dyDescent="0.25">
      <c r="A46" t="s">
        <v>942</v>
      </c>
      <c r="B46" t="s">
        <v>1037</v>
      </c>
      <c r="C46" s="7">
        <v>20150617054942</v>
      </c>
      <c r="D46" t="s">
        <v>1065</v>
      </c>
      <c r="E46" t="s">
        <v>3212</v>
      </c>
      <c r="F46" t="s">
        <v>3212</v>
      </c>
      <c r="G46" t="s">
        <v>3212</v>
      </c>
      <c r="H46" t="s">
        <v>3212</v>
      </c>
      <c r="I46" t="s">
        <v>3212</v>
      </c>
    </row>
    <row r="47" spans="1:9" x14ac:dyDescent="0.25">
      <c r="A47" t="s">
        <v>942</v>
      </c>
      <c r="B47" t="s">
        <v>1</v>
      </c>
      <c r="C47" s="7">
        <v>20150617054631</v>
      </c>
      <c r="D47" t="s">
        <v>1065</v>
      </c>
      <c r="E47" t="s">
        <v>3212</v>
      </c>
      <c r="F47" t="s">
        <v>3212</v>
      </c>
      <c r="G47" t="s">
        <v>3212</v>
      </c>
      <c r="H47" t="s">
        <v>3212</v>
      </c>
      <c r="I47" t="s">
        <v>3212</v>
      </c>
    </row>
    <row r="48" spans="1:9" x14ac:dyDescent="0.25">
      <c r="A48" t="s">
        <v>1674</v>
      </c>
      <c r="B48" t="s">
        <v>1</v>
      </c>
      <c r="C48" s="7">
        <v>20150617054642</v>
      </c>
      <c r="D48" t="s">
        <v>1744</v>
      </c>
      <c r="E48" t="s">
        <v>1241</v>
      </c>
      <c r="I48">
        <v>10381931</v>
      </c>
    </row>
    <row r="49" spans="1:9" x14ac:dyDescent="0.25">
      <c r="A49" t="s">
        <v>1414</v>
      </c>
      <c r="B49" t="s">
        <v>1415</v>
      </c>
      <c r="C49" s="7">
        <v>20150617054847</v>
      </c>
      <c r="D49" t="s">
        <v>2155</v>
      </c>
      <c r="E49" t="s">
        <v>1251</v>
      </c>
    </row>
    <row r="50" spans="1:9" x14ac:dyDescent="0.25">
      <c r="A50" t="s">
        <v>998</v>
      </c>
      <c r="B50" t="s">
        <v>999</v>
      </c>
      <c r="C50" s="7">
        <v>20150617054936</v>
      </c>
      <c r="D50" t="s">
        <v>1002</v>
      </c>
      <c r="E50" t="s">
        <v>3212</v>
      </c>
      <c r="F50" t="s">
        <v>3212</v>
      </c>
      <c r="G50" t="s">
        <v>3212</v>
      </c>
      <c r="H50" t="s">
        <v>3212</v>
      </c>
      <c r="I50" t="s">
        <v>3212</v>
      </c>
    </row>
    <row r="51" spans="1:9" x14ac:dyDescent="0.25">
      <c r="A51" t="s">
        <v>998</v>
      </c>
      <c r="B51" t="s">
        <v>999</v>
      </c>
      <c r="C51" s="7">
        <v>20150617054936</v>
      </c>
      <c r="D51" t="s">
        <v>1001</v>
      </c>
      <c r="E51" t="s">
        <v>3212</v>
      </c>
      <c r="F51" t="s">
        <v>3212</v>
      </c>
      <c r="G51" t="s">
        <v>3212</v>
      </c>
      <c r="H51" t="s">
        <v>3212</v>
      </c>
      <c r="I51" t="s">
        <v>3212</v>
      </c>
    </row>
    <row r="52" spans="1:9" x14ac:dyDescent="0.25">
      <c r="A52" t="s">
        <v>445</v>
      </c>
      <c r="B52" t="s">
        <v>214</v>
      </c>
      <c r="C52" s="7">
        <v>20150617054640</v>
      </c>
      <c r="D52" t="s">
        <v>448</v>
      </c>
      <c r="E52" t="s">
        <v>3212</v>
      </c>
      <c r="F52" t="s">
        <v>3212</v>
      </c>
      <c r="G52" t="s">
        <v>3212</v>
      </c>
      <c r="H52" t="s">
        <v>3212</v>
      </c>
      <c r="I52" t="s">
        <v>3212</v>
      </c>
    </row>
    <row r="53" spans="1:9" x14ac:dyDescent="0.25">
      <c r="A53" t="s">
        <v>478</v>
      </c>
      <c r="B53" t="s">
        <v>1</v>
      </c>
      <c r="C53" s="7">
        <v>20150617054642</v>
      </c>
      <c r="D53" t="s">
        <v>480</v>
      </c>
      <c r="E53" t="s">
        <v>3212</v>
      </c>
      <c r="F53" t="s">
        <v>3212</v>
      </c>
      <c r="G53" t="s">
        <v>3212</v>
      </c>
      <c r="H53" t="s">
        <v>3212</v>
      </c>
      <c r="I53" t="s">
        <v>3212</v>
      </c>
    </row>
    <row r="54" spans="1:9" x14ac:dyDescent="0.25">
      <c r="A54" t="s">
        <v>1109</v>
      </c>
      <c r="B54" t="s">
        <v>30</v>
      </c>
      <c r="C54" s="7">
        <v>20150617054951</v>
      </c>
      <c r="D54" t="s">
        <v>1111</v>
      </c>
      <c r="E54" t="s">
        <v>1241</v>
      </c>
      <c r="I54">
        <v>10198948</v>
      </c>
    </row>
    <row r="55" spans="1:9" x14ac:dyDescent="0.25">
      <c r="A55" t="s">
        <v>1404</v>
      </c>
      <c r="B55" t="s">
        <v>1</v>
      </c>
      <c r="C55" s="7">
        <v>20150617054621</v>
      </c>
      <c r="D55" t="s">
        <v>1111</v>
      </c>
      <c r="E55" t="s">
        <v>1241</v>
      </c>
      <c r="I55">
        <v>10198948</v>
      </c>
    </row>
    <row r="56" spans="1:9" x14ac:dyDescent="0.25">
      <c r="A56" t="s">
        <v>16</v>
      </c>
      <c r="B56" t="s">
        <v>1</v>
      </c>
      <c r="C56" s="7">
        <v>20150617054621</v>
      </c>
      <c r="D56" t="s">
        <v>21</v>
      </c>
      <c r="E56" t="s">
        <v>3212</v>
      </c>
      <c r="F56" t="s">
        <v>3212</v>
      </c>
      <c r="G56" t="s">
        <v>3212</v>
      </c>
      <c r="H56" t="s">
        <v>3212</v>
      </c>
      <c r="I56" t="s">
        <v>3212</v>
      </c>
    </row>
    <row r="57" spans="1:9" x14ac:dyDescent="0.25">
      <c r="A57" t="s">
        <v>203</v>
      </c>
      <c r="B57" t="s">
        <v>1</v>
      </c>
      <c r="C57" s="7">
        <v>20150617054631</v>
      </c>
      <c r="D57" t="s">
        <v>204</v>
      </c>
      <c r="E57" t="s">
        <v>1241</v>
      </c>
      <c r="I57">
        <v>11927504</v>
      </c>
    </row>
    <row r="58" spans="1:9" x14ac:dyDescent="0.25">
      <c r="A58" t="s">
        <v>1565</v>
      </c>
      <c r="B58" t="s">
        <v>1</v>
      </c>
      <c r="C58" s="7">
        <v>20150617054621</v>
      </c>
      <c r="D58" t="s">
        <v>1775</v>
      </c>
      <c r="E58" t="s">
        <v>1241</v>
      </c>
      <c r="I58">
        <v>11725781</v>
      </c>
    </row>
    <row r="59" spans="1:9" x14ac:dyDescent="0.25">
      <c r="A59" t="s">
        <v>1565</v>
      </c>
      <c r="B59" t="s">
        <v>1776</v>
      </c>
      <c r="C59" s="7">
        <v>20150617054928</v>
      </c>
      <c r="D59" t="s">
        <v>1775</v>
      </c>
      <c r="E59" t="s">
        <v>1241</v>
      </c>
      <c r="I59">
        <v>11725781</v>
      </c>
    </row>
    <row r="60" spans="1:9" x14ac:dyDescent="0.25">
      <c r="A60" t="s">
        <v>1505</v>
      </c>
      <c r="B60" t="s">
        <v>30</v>
      </c>
      <c r="C60" s="7">
        <v>20150617054905</v>
      </c>
      <c r="D60" t="s">
        <v>1991</v>
      </c>
      <c r="E60" t="s">
        <v>1242</v>
      </c>
      <c r="I60" t="s">
        <v>2462</v>
      </c>
    </row>
    <row r="61" spans="1:9" x14ac:dyDescent="0.25">
      <c r="A61" t="s">
        <v>223</v>
      </c>
      <c r="B61" t="s">
        <v>214</v>
      </c>
      <c r="C61" s="7">
        <v>20150617054633</v>
      </c>
      <c r="D61" t="s">
        <v>346</v>
      </c>
      <c r="E61" t="s">
        <v>1242</v>
      </c>
      <c r="I61" t="s">
        <v>2463</v>
      </c>
    </row>
    <row r="62" spans="1:9" x14ac:dyDescent="0.25">
      <c r="A62" t="s">
        <v>223</v>
      </c>
      <c r="B62" t="s">
        <v>1</v>
      </c>
      <c r="C62" s="7">
        <v>20150617054624</v>
      </c>
      <c r="D62" t="s">
        <v>346</v>
      </c>
      <c r="E62" t="s">
        <v>1242</v>
      </c>
      <c r="I62" t="s">
        <v>2463</v>
      </c>
    </row>
    <row r="63" spans="1:9" x14ac:dyDescent="0.25">
      <c r="A63" t="s">
        <v>980</v>
      </c>
      <c r="B63" t="s">
        <v>981</v>
      </c>
      <c r="C63" s="7">
        <v>20150617054929</v>
      </c>
      <c r="D63" t="s">
        <v>984</v>
      </c>
      <c r="E63" t="s">
        <v>3212</v>
      </c>
      <c r="F63" t="s">
        <v>3212</v>
      </c>
      <c r="G63" t="s">
        <v>3212</v>
      </c>
      <c r="H63" t="s">
        <v>3212</v>
      </c>
      <c r="I63" t="s">
        <v>3212</v>
      </c>
    </row>
    <row r="64" spans="1:9" x14ac:dyDescent="0.25">
      <c r="A64" t="s">
        <v>714</v>
      </c>
      <c r="B64" t="s">
        <v>715</v>
      </c>
      <c r="C64" s="7">
        <v>20150617054818</v>
      </c>
      <c r="D64" t="s">
        <v>749</v>
      </c>
      <c r="E64" t="s">
        <v>1242</v>
      </c>
      <c r="F64" t="s">
        <v>1244</v>
      </c>
    </row>
    <row r="65" spans="1:9" x14ac:dyDescent="0.25">
      <c r="A65" t="s">
        <v>478</v>
      </c>
      <c r="B65" t="s">
        <v>1</v>
      </c>
      <c r="C65" s="7">
        <v>20150617054642</v>
      </c>
      <c r="D65" t="s">
        <v>483</v>
      </c>
      <c r="E65" t="s">
        <v>1241</v>
      </c>
      <c r="F65" t="s">
        <v>2465</v>
      </c>
      <c r="I65" t="s">
        <v>2466</v>
      </c>
    </row>
    <row r="66" spans="1:9" x14ac:dyDescent="0.25">
      <c r="A66" t="s">
        <v>832</v>
      </c>
      <c r="B66" t="s">
        <v>1444</v>
      </c>
      <c r="C66" s="7">
        <v>20150617055103</v>
      </c>
      <c r="D66" t="s">
        <v>1745</v>
      </c>
      <c r="F66" t="s">
        <v>1244</v>
      </c>
      <c r="I66" t="s">
        <v>2466</v>
      </c>
    </row>
    <row r="67" spans="1:9" x14ac:dyDescent="0.25">
      <c r="A67" t="s">
        <v>846</v>
      </c>
      <c r="B67" t="s">
        <v>30</v>
      </c>
      <c r="C67" s="7">
        <v>20150617054646</v>
      </c>
      <c r="D67" t="s">
        <v>2156</v>
      </c>
      <c r="E67" t="s">
        <v>1243</v>
      </c>
      <c r="I67" t="s">
        <v>2466</v>
      </c>
    </row>
    <row r="68" spans="1:9" x14ac:dyDescent="0.25">
      <c r="A68" t="s">
        <v>1293</v>
      </c>
      <c r="B68" t="s">
        <v>1294</v>
      </c>
      <c r="C68" s="7">
        <v>20150617054820</v>
      </c>
      <c r="D68" t="s">
        <v>1777</v>
      </c>
      <c r="E68" t="s">
        <v>1241</v>
      </c>
      <c r="F68" t="s">
        <v>2465</v>
      </c>
      <c r="G68" t="s">
        <v>3214</v>
      </c>
    </row>
    <row r="69" spans="1:9" x14ac:dyDescent="0.25">
      <c r="A69" t="s">
        <v>1312</v>
      </c>
      <c r="B69" t="s">
        <v>1</v>
      </c>
      <c r="C69" s="7">
        <v>20150617054637</v>
      </c>
      <c r="D69" t="s">
        <v>1521</v>
      </c>
      <c r="E69" t="s">
        <v>3212</v>
      </c>
      <c r="F69" t="s">
        <v>3212</v>
      </c>
      <c r="G69" t="s">
        <v>3212</v>
      </c>
      <c r="H69" t="s">
        <v>3212</v>
      </c>
      <c r="I69" t="s">
        <v>3212</v>
      </c>
    </row>
    <row r="70" spans="1:9" x14ac:dyDescent="0.25">
      <c r="A70" t="s">
        <v>1293</v>
      </c>
      <c r="B70" t="s">
        <v>1294</v>
      </c>
      <c r="C70" s="7">
        <v>20150617054820</v>
      </c>
      <c r="D70" t="s">
        <v>1992</v>
      </c>
      <c r="E70" t="s">
        <v>1242</v>
      </c>
      <c r="I70" t="s">
        <v>2466</v>
      </c>
    </row>
    <row r="71" spans="1:9" x14ac:dyDescent="0.25">
      <c r="A71" t="s">
        <v>85</v>
      </c>
      <c r="B71" t="s">
        <v>1003</v>
      </c>
      <c r="C71" s="7">
        <v>20150617055007</v>
      </c>
      <c r="D71" t="s">
        <v>1158</v>
      </c>
      <c r="E71" t="s">
        <v>1242</v>
      </c>
      <c r="G71" t="s">
        <v>1013</v>
      </c>
      <c r="I71" t="s">
        <v>2468</v>
      </c>
    </row>
    <row r="72" spans="1:9" x14ac:dyDescent="0.25">
      <c r="A72" t="s">
        <v>85</v>
      </c>
      <c r="B72" t="s">
        <v>1003</v>
      </c>
      <c r="C72" s="7">
        <v>20150617054937</v>
      </c>
      <c r="D72" t="s">
        <v>1013</v>
      </c>
      <c r="E72" t="s">
        <v>1242</v>
      </c>
      <c r="I72" t="s">
        <v>2468</v>
      </c>
    </row>
    <row r="73" spans="1:9" x14ac:dyDescent="0.25">
      <c r="A73" t="s">
        <v>85</v>
      </c>
      <c r="B73" t="s">
        <v>1003</v>
      </c>
      <c r="C73" s="7">
        <v>20150617055007</v>
      </c>
      <c r="D73" t="s">
        <v>1013</v>
      </c>
      <c r="E73" t="s">
        <v>1242</v>
      </c>
      <c r="I73" t="s">
        <v>2468</v>
      </c>
    </row>
    <row r="74" spans="1:9" x14ac:dyDescent="0.25">
      <c r="A74" t="s">
        <v>1293</v>
      </c>
      <c r="B74" t="s">
        <v>1294</v>
      </c>
      <c r="C74" s="7">
        <v>20150617054820</v>
      </c>
      <c r="D74" t="s">
        <v>1993</v>
      </c>
      <c r="E74" t="s">
        <v>1242</v>
      </c>
      <c r="G74" t="s">
        <v>2472</v>
      </c>
      <c r="I74" t="s">
        <v>2466</v>
      </c>
    </row>
    <row r="75" spans="1:9" x14ac:dyDescent="0.25">
      <c r="A75" t="s">
        <v>62</v>
      </c>
      <c r="B75" t="s">
        <v>1</v>
      </c>
      <c r="C75" s="7">
        <v>20150617054623</v>
      </c>
      <c r="D75" t="s">
        <v>81</v>
      </c>
      <c r="E75" t="s">
        <v>1241</v>
      </c>
      <c r="F75" t="s">
        <v>1244</v>
      </c>
      <c r="I75">
        <v>12854523</v>
      </c>
    </row>
    <row r="76" spans="1:9" x14ac:dyDescent="0.25">
      <c r="A76" t="s">
        <v>62</v>
      </c>
      <c r="B76" t="s">
        <v>1</v>
      </c>
      <c r="C76" s="7">
        <v>20150617054623</v>
      </c>
      <c r="D76" t="s">
        <v>81</v>
      </c>
      <c r="E76" t="s">
        <v>1242</v>
      </c>
      <c r="F76" t="s">
        <v>1244</v>
      </c>
      <c r="I76" t="s">
        <v>2473</v>
      </c>
    </row>
    <row r="77" spans="1:9" x14ac:dyDescent="0.25">
      <c r="A77" t="s">
        <v>1290</v>
      </c>
      <c r="B77" t="s">
        <v>214</v>
      </c>
      <c r="C77" s="7">
        <v>20150617054642</v>
      </c>
      <c r="D77" t="s">
        <v>1994</v>
      </c>
      <c r="E77" t="s">
        <v>1242</v>
      </c>
      <c r="I77" t="s">
        <v>2466</v>
      </c>
    </row>
    <row r="78" spans="1:9" x14ac:dyDescent="0.25">
      <c r="A78" t="s">
        <v>832</v>
      </c>
      <c r="B78" t="s">
        <v>1555</v>
      </c>
      <c r="C78" s="7">
        <v>20150617054623</v>
      </c>
      <c r="D78" t="s">
        <v>1995</v>
      </c>
      <c r="E78" t="s">
        <v>1242</v>
      </c>
      <c r="F78" t="s">
        <v>1244</v>
      </c>
    </row>
    <row r="79" spans="1:9" x14ac:dyDescent="0.25">
      <c r="A79" t="s">
        <v>832</v>
      </c>
      <c r="B79" t="s">
        <v>833</v>
      </c>
      <c r="C79" s="7">
        <v>20150617054832</v>
      </c>
      <c r="D79" t="s">
        <v>835</v>
      </c>
      <c r="E79" t="s">
        <v>1242</v>
      </c>
      <c r="I79" t="s">
        <v>2476</v>
      </c>
    </row>
    <row r="80" spans="1:9" x14ac:dyDescent="0.25">
      <c r="A80" t="s">
        <v>1293</v>
      </c>
      <c r="B80" t="s">
        <v>1294</v>
      </c>
      <c r="C80" s="7">
        <v>20150617054820</v>
      </c>
      <c r="D80" t="s">
        <v>1996</v>
      </c>
      <c r="E80" t="s">
        <v>1242</v>
      </c>
      <c r="I80" t="s">
        <v>2466</v>
      </c>
    </row>
    <row r="81" spans="1:9" x14ac:dyDescent="0.25">
      <c r="A81" t="s">
        <v>832</v>
      </c>
      <c r="B81" t="s">
        <v>833</v>
      </c>
      <c r="C81" s="7">
        <v>20150617054832</v>
      </c>
      <c r="D81" t="s">
        <v>836</v>
      </c>
      <c r="E81" t="s">
        <v>1241</v>
      </c>
      <c r="F81" t="s">
        <v>1244</v>
      </c>
      <c r="I81">
        <v>12047142</v>
      </c>
    </row>
    <row r="82" spans="1:9" x14ac:dyDescent="0.25">
      <c r="A82" t="s">
        <v>832</v>
      </c>
      <c r="B82" t="s">
        <v>833</v>
      </c>
      <c r="C82" s="7">
        <v>20150617054832</v>
      </c>
      <c r="D82" t="s">
        <v>836</v>
      </c>
      <c r="E82" t="s">
        <v>1242</v>
      </c>
      <c r="F82" t="s">
        <v>1244</v>
      </c>
      <c r="I82" t="s">
        <v>2478</v>
      </c>
    </row>
    <row r="83" spans="1:9" x14ac:dyDescent="0.25">
      <c r="A83" t="s">
        <v>714</v>
      </c>
      <c r="B83" t="s">
        <v>715</v>
      </c>
      <c r="C83" s="7">
        <v>20150617054818</v>
      </c>
      <c r="D83" t="s">
        <v>784</v>
      </c>
      <c r="E83" t="s">
        <v>3212</v>
      </c>
      <c r="F83" t="s">
        <v>3212</v>
      </c>
      <c r="G83" t="s">
        <v>3212</v>
      </c>
      <c r="H83" t="s">
        <v>3212</v>
      </c>
      <c r="I83" t="s">
        <v>3212</v>
      </c>
    </row>
    <row r="84" spans="1:9" x14ac:dyDescent="0.25">
      <c r="A84" t="s">
        <v>832</v>
      </c>
      <c r="B84" t="s">
        <v>926</v>
      </c>
      <c r="C84" s="7">
        <v>20150617054906</v>
      </c>
      <c r="D84" t="s">
        <v>937</v>
      </c>
      <c r="E84" t="s">
        <v>1242</v>
      </c>
      <c r="I84" t="s">
        <v>2481</v>
      </c>
    </row>
    <row r="85" spans="1:9" x14ac:dyDescent="0.25">
      <c r="A85" t="s">
        <v>832</v>
      </c>
      <c r="B85" t="s">
        <v>1555</v>
      </c>
      <c r="C85" s="7">
        <v>20150617054623</v>
      </c>
      <c r="D85" t="s">
        <v>1997</v>
      </c>
      <c r="E85" t="s">
        <v>1242</v>
      </c>
      <c r="F85" t="s">
        <v>1244</v>
      </c>
    </row>
    <row r="86" spans="1:9" x14ac:dyDescent="0.25">
      <c r="A86" t="s">
        <v>1554</v>
      </c>
      <c r="B86" t="s">
        <v>1</v>
      </c>
      <c r="C86" s="7">
        <v>20150617054628</v>
      </c>
      <c r="D86" t="s">
        <v>1998</v>
      </c>
      <c r="E86" t="s">
        <v>1242</v>
      </c>
      <c r="I86" t="s">
        <v>2466</v>
      </c>
    </row>
    <row r="87" spans="1:9" x14ac:dyDescent="0.25">
      <c r="A87" t="s">
        <v>714</v>
      </c>
      <c r="B87" t="s">
        <v>715</v>
      </c>
      <c r="C87" s="7">
        <v>20150617054818</v>
      </c>
      <c r="D87" t="s">
        <v>759</v>
      </c>
      <c r="E87" t="s">
        <v>1242</v>
      </c>
      <c r="G87" t="s">
        <v>3215</v>
      </c>
      <c r="I87" t="s">
        <v>2483</v>
      </c>
    </row>
    <row r="88" spans="1:9" x14ac:dyDescent="0.25">
      <c r="A88" t="s">
        <v>1293</v>
      </c>
      <c r="B88" t="s">
        <v>1294</v>
      </c>
      <c r="C88" s="7">
        <v>20150617054820</v>
      </c>
      <c r="D88" t="s">
        <v>1999</v>
      </c>
      <c r="E88" t="s">
        <v>1242</v>
      </c>
      <c r="I88" t="s">
        <v>2466</v>
      </c>
    </row>
    <row r="89" spans="1:9" x14ac:dyDescent="0.25">
      <c r="A89" t="s">
        <v>672</v>
      </c>
      <c r="B89" t="s">
        <v>673</v>
      </c>
      <c r="C89" s="7">
        <v>20150617054745</v>
      </c>
      <c r="D89" t="s">
        <v>675</v>
      </c>
      <c r="E89" t="s">
        <v>3212</v>
      </c>
      <c r="F89" t="s">
        <v>3212</v>
      </c>
      <c r="G89" t="s">
        <v>3212</v>
      </c>
      <c r="H89" t="s">
        <v>3212</v>
      </c>
      <c r="I89" t="s">
        <v>3212</v>
      </c>
    </row>
    <row r="90" spans="1:9" x14ac:dyDescent="0.25">
      <c r="A90" t="s">
        <v>672</v>
      </c>
      <c r="B90" t="s">
        <v>673</v>
      </c>
      <c r="C90" s="7">
        <v>20150617054745</v>
      </c>
      <c r="D90" t="s">
        <v>674</v>
      </c>
      <c r="E90" t="s">
        <v>1241</v>
      </c>
      <c r="I90">
        <v>11452478</v>
      </c>
    </row>
    <row r="91" spans="1:9" x14ac:dyDescent="0.25">
      <c r="A91" t="s">
        <v>938</v>
      </c>
      <c r="B91" t="s">
        <v>939</v>
      </c>
      <c r="C91" s="7">
        <v>20150617055034</v>
      </c>
      <c r="D91" t="s">
        <v>1196</v>
      </c>
      <c r="E91" t="s">
        <v>3212</v>
      </c>
      <c r="F91" t="s">
        <v>3212</v>
      </c>
      <c r="G91" t="s">
        <v>3212</v>
      </c>
      <c r="H91" t="s">
        <v>3212</v>
      </c>
      <c r="I91" t="s">
        <v>3212</v>
      </c>
    </row>
    <row r="92" spans="1:9" x14ac:dyDescent="0.25">
      <c r="A92" t="s">
        <v>1565</v>
      </c>
      <c r="B92" t="s">
        <v>1</v>
      </c>
      <c r="C92" s="7">
        <v>20150617054621</v>
      </c>
      <c r="D92" t="s">
        <v>1778</v>
      </c>
      <c r="E92" t="s">
        <v>1241</v>
      </c>
      <c r="F92" t="s">
        <v>1252</v>
      </c>
      <c r="G92" t="s">
        <v>2486</v>
      </c>
      <c r="I92">
        <v>12249816</v>
      </c>
    </row>
    <row r="93" spans="1:9" x14ac:dyDescent="0.25">
      <c r="A93" t="s">
        <v>1565</v>
      </c>
      <c r="B93" t="s">
        <v>1</v>
      </c>
      <c r="C93" s="7">
        <v>20150617054621</v>
      </c>
      <c r="D93" t="s">
        <v>1779</v>
      </c>
      <c r="E93" t="s">
        <v>1241</v>
      </c>
      <c r="F93" t="s">
        <v>1252</v>
      </c>
      <c r="G93" t="s">
        <v>2486</v>
      </c>
      <c r="I93">
        <v>12249816</v>
      </c>
    </row>
    <row r="94" spans="1:9" x14ac:dyDescent="0.25">
      <c r="A94" t="s">
        <v>1565</v>
      </c>
      <c r="B94" t="s">
        <v>1</v>
      </c>
      <c r="C94" s="7">
        <v>20150617054621</v>
      </c>
      <c r="D94" t="s">
        <v>1780</v>
      </c>
      <c r="E94" t="s">
        <v>1241</v>
      </c>
      <c r="F94" t="s">
        <v>1252</v>
      </c>
      <c r="G94" t="s">
        <v>2486</v>
      </c>
      <c r="I94">
        <v>12249816</v>
      </c>
    </row>
    <row r="95" spans="1:9" x14ac:dyDescent="0.25">
      <c r="A95" t="s">
        <v>1565</v>
      </c>
      <c r="B95" t="s">
        <v>1776</v>
      </c>
      <c r="C95" s="7">
        <v>20150617054928</v>
      </c>
      <c r="D95" t="s">
        <v>1781</v>
      </c>
      <c r="E95" t="s">
        <v>1241</v>
      </c>
      <c r="F95" t="s">
        <v>1252</v>
      </c>
      <c r="G95" t="s">
        <v>2486</v>
      </c>
      <c r="I95">
        <v>12249816</v>
      </c>
    </row>
    <row r="96" spans="1:9" x14ac:dyDescent="0.25">
      <c r="A96" t="s">
        <v>942</v>
      </c>
      <c r="B96" t="s">
        <v>1037</v>
      </c>
      <c r="C96" s="7">
        <v>20150617054942</v>
      </c>
      <c r="D96" t="s">
        <v>1058</v>
      </c>
      <c r="E96" t="s">
        <v>1241</v>
      </c>
      <c r="F96" t="s">
        <v>2465</v>
      </c>
    </row>
    <row r="97" spans="1:9" x14ac:dyDescent="0.25">
      <c r="A97" t="s">
        <v>942</v>
      </c>
      <c r="B97" t="s">
        <v>1</v>
      </c>
      <c r="C97" s="7">
        <v>20150617054631</v>
      </c>
      <c r="D97" t="s">
        <v>1058</v>
      </c>
      <c r="E97" t="s">
        <v>1241</v>
      </c>
      <c r="F97" t="s">
        <v>2465</v>
      </c>
    </row>
    <row r="98" spans="1:9" x14ac:dyDescent="0.25">
      <c r="A98" t="s">
        <v>1355</v>
      </c>
      <c r="B98" t="s">
        <v>1</v>
      </c>
      <c r="C98" s="7">
        <v>20150617054926</v>
      </c>
      <c r="D98" t="s">
        <v>1522</v>
      </c>
      <c r="E98" t="s">
        <v>3212</v>
      </c>
      <c r="F98" t="s">
        <v>3212</v>
      </c>
      <c r="G98" t="s">
        <v>3212</v>
      </c>
      <c r="H98" t="s">
        <v>3212</v>
      </c>
      <c r="I98" t="s">
        <v>3212</v>
      </c>
    </row>
    <row r="99" spans="1:9" x14ac:dyDescent="0.25">
      <c r="A99" t="s">
        <v>942</v>
      </c>
      <c r="B99" t="s">
        <v>1037</v>
      </c>
      <c r="C99" s="7">
        <v>20150617054942</v>
      </c>
      <c r="D99" t="s">
        <v>1039</v>
      </c>
      <c r="E99" t="s">
        <v>3212</v>
      </c>
      <c r="F99" t="s">
        <v>3212</v>
      </c>
      <c r="G99" t="s">
        <v>3212</v>
      </c>
      <c r="H99" t="s">
        <v>3212</v>
      </c>
      <c r="I99" t="s">
        <v>3212</v>
      </c>
    </row>
    <row r="100" spans="1:9" x14ac:dyDescent="0.25">
      <c r="A100" t="s">
        <v>942</v>
      </c>
      <c r="B100" t="s">
        <v>1</v>
      </c>
      <c r="C100" s="7">
        <v>20150617054631</v>
      </c>
      <c r="D100" t="s">
        <v>1039</v>
      </c>
      <c r="E100" t="s">
        <v>3212</v>
      </c>
      <c r="F100" t="s">
        <v>3212</v>
      </c>
      <c r="G100" t="s">
        <v>3212</v>
      </c>
      <c r="H100" t="s">
        <v>3212</v>
      </c>
      <c r="I100" t="s">
        <v>3212</v>
      </c>
    </row>
    <row r="101" spans="1:9" x14ac:dyDescent="0.25">
      <c r="A101" t="s">
        <v>1523</v>
      </c>
      <c r="B101" t="s">
        <v>1</v>
      </c>
      <c r="C101" s="7">
        <v>20150617054716</v>
      </c>
      <c r="D101" t="s">
        <v>1039</v>
      </c>
      <c r="E101" t="s">
        <v>3212</v>
      </c>
      <c r="F101" t="s">
        <v>3212</v>
      </c>
      <c r="G101" t="s">
        <v>3212</v>
      </c>
      <c r="H101" t="s">
        <v>3212</v>
      </c>
      <c r="I101" t="s">
        <v>3212</v>
      </c>
    </row>
    <row r="102" spans="1:9" x14ac:dyDescent="0.25">
      <c r="A102" t="s">
        <v>942</v>
      </c>
      <c r="B102" t="s">
        <v>1037</v>
      </c>
      <c r="C102" s="7">
        <v>20150617054942</v>
      </c>
      <c r="D102" t="s">
        <v>1084</v>
      </c>
      <c r="E102" t="s">
        <v>3212</v>
      </c>
      <c r="F102" t="s">
        <v>3212</v>
      </c>
      <c r="G102" t="s">
        <v>3212</v>
      </c>
      <c r="H102" t="s">
        <v>3212</v>
      </c>
      <c r="I102" t="s">
        <v>3212</v>
      </c>
    </row>
    <row r="103" spans="1:9" x14ac:dyDescent="0.25">
      <c r="A103" t="s">
        <v>942</v>
      </c>
      <c r="B103" t="s">
        <v>1</v>
      </c>
      <c r="C103" s="7">
        <v>20150617054631</v>
      </c>
      <c r="D103" t="s">
        <v>1084</v>
      </c>
      <c r="E103" t="s">
        <v>3212</v>
      </c>
      <c r="F103" t="s">
        <v>3212</v>
      </c>
      <c r="G103" t="s">
        <v>3212</v>
      </c>
      <c r="H103" t="s">
        <v>3212</v>
      </c>
      <c r="I103" t="s">
        <v>3212</v>
      </c>
    </row>
    <row r="104" spans="1:9" x14ac:dyDescent="0.25">
      <c r="A104" t="s">
        <v>1293</v>
      </c>
      <c r="B104" t="s">
        <v>1294</v>
      </c>
      <c r="C104" s="7">
        <v>20150617054820</v>
      </c>
      <c r="D104" t="s">
        <v>1524</v>
      </c>
      <c r="E104" t="s">
        <v>3212</v>
      </c>
      <c r="F104" t="s">
        <v>3212</v>
      </c>
      <c r="G104" t="s">
        <v>3212</v>
      </c>
      <c r="H104" t="s">
        <v>3212</v>
      </c>
      <c r="I104" t="s">
        <v>3212</v>
      </c>
    </row>
    <row r="105" spans="1:9" x14ac:dyDescent="0.25">
      <c r="A105" t="s">
        <v>1293</v>
      </c>
      <c r="B105" t="s">
        <v>1294</v>
      </c>
      <c r="C105" s="7">
        <v>20150617054820</v>
      </c>
      <c r="D105" t="s">
        <v>1525</v>
      </c>
      <c r="E105" t="s">
        <v>3212</v>
      </c>
      <c r="F105" t="s">
        <v>3212</v>
      </c>
      <c r="G105" t="s">
        <v>3212</v>
      </c>
      <c r="H105" t="s">
        <v>3212</v>
      </c>
      <c r="I105" t="s">
        <v>3212</v>
      </c>
    </row>
    <row r="106" spans="1:9" x14ac:dyDescent="0.25">
      <c r="A106" t="s">
        <v>515</v>
      </c>
      <c r="B106" t="s">
        <v>214</v>
      </c>
      <c r="C106" s="7">
        <v>20150617054707</v>
      </c>
      <c r="D106" t="s">
        <v>530</v>
      </c>
      <c r="E106" t="s">
        <v>1242</v>
      </c>
      <c r="I106" t="s">
        <v>2466</v>
      </c>
    </row>
    <row r="107" spans="1:9" x14ac:dyDescent="0.25">
      <c r="A107" t="s">
        <v>832</v>
      </c>
      <c r="B107" t="s">
        <v>1555</v>
      </c>
      <c r="C107" s="7">
        <v>20150617054623</v>
      </c>
      <c r="D107" t="s">
        <v>2426</v>
      </c>
      <c r="F107" t="s">
        <v>1244</v>
      </c>
    </row>
    <row r="108" spans="1:9" x14ac:dyDescent="0.25">
      <c r="A108" t="s">
        <v>832</v>
      </c>
      <c r="B108" t="s">
        <v>1555</v>
      </c>
      <c r="C108" s="7">
        <v>20150617054623</v>
      </c>
      <c r="D108" t="s">
        <v>2000</v>
      </c>
      <c r="E108" t="s">
        <v>1242</v>
      </c>
      <c r="I108" t="s">
        <v>2466</v>
      </c>
    </row>
    <row r="109" spans="1:9" x14ac:dyDescent="0.25">
      <c r="A109" t="s">
        <v>988</v>
      </c>
      <c r="B109" t="s">
        <v>989</v>
      </c>
      <c r="C109" s="7">
        <v>20150617054930</v>
      </c>
      <c r="D109" t="s">
        <v>994</v>
      </c>
      <c r="E109" t="s">
        <v>3212</v>
      </c>
      <c r="F109" t="s">
        <v>3212</v>
      </c>
      <c r="G109" t="s">
        <v>3212</v>
      </c>
      <c r="H109" t="s">
        <v>3212</v>
      </c>
      <c r="I109" t="s">
        <v>3212</v>
      </c>
    </row>
    <row r="110" spans="1:9" x14ac:dyDescent="0.25">
      <c r="A110" t="s">
        <v>1312</v>
      </c>
      <c r="B110" t="s">
        <v>1</v>
      </c>
      <c r="C110" s="7">
        <v>20150617054637</v>
      </c>
      <c r="D110" t="s">
        <v>2427</v>
      </c>
      <c r="F110" t="s">
        <v>1244</v>
      </c>
    </row>
    <row r="111" spans="1:9" x14ac:dyDescent="0.25">
      <c r="A111" t="s">
        <v>39</v>
      </c>
      <c r="B111" t="s">
        <v>1</v>
      </c>
      <c r="C111" s="7">
        <v>20150617054622</v>
      </c>
      <c r="D111" t="s">
        <v>53</v>
      </c>
      <c r="E111" t="s">
        <v>1241</v>
      </c>
      <c r="F111" t="s">
        <v>1244</v>
      </c>
      <c r="I111">
        <v>11825703</v>
      </c>
    </row>
    <row r="112" spans="1:9" x14ac:dyDescent="0.25">
      <c r="A112" t="s">
        <v>39</v>
      </c>
      <c r="B112" t="s">
        <v>1274</v>
      </c>
      <c r="C112" s="7">
        <v>20150617055059</v>
      </c>
      <c r="D112" t="s">
        <v>53</v>
      </c>
      <c r="E112" t="s">
        <v>1241</v>
      </c>
      <c r="F112" t="s">
        <v>1244</v>
      </c>
      <c r="I112">
        <v>11825703</v>
      </c>
    </row>
    <row r="113" spans="1:9" x14ac:dyDescent="0.25">
      <c r="A113" t="s">
        <v>39</v>
      </c>
      <c r="B113" t="s">
        <v>1</v>
      </c>
      <c r="C113" s="7">
        <v>20150617054622</v>
      </c>
      <c r="D113" t="s">
        <v>53</v>
      </c>
      <c r="E113" t="s">
        <v>1242</v>
      </c>
      <c r="F113" t="s">
        <v>1244</v>
      </c>
      <c r="I113" t="s">
        <v>2491</v>
      </c>
    </row>
    <row r="114" spans="1:9" x14ac:dyDescent="0.25">
      <c r="A114" t="s">
        <v>39</v>
      </c>
      <c r="B114" t="s">
        <v>1274</v>
      </c>
      <c r="C114" s="7">
        <v>20150617055059</v>
      </c>
      <c r="D114" t="s">
        <v>53</v>
      </c>
      <c r="E114" t="s">
        <v>1242</v>
      </c>
      <c r="F114" t="s">
        <v>1244</v>
      </c>
      <c r="I114" t="s">
        <v>2491</v>
      </c>
    </row>
    <row r="115" spans="1:9" x14ac:dyDescent="0.25">
      <c r="A115" t="s">
        <v>85</v>
      </c>
      <c r="B115" t="s">
        <v>86</v>
      </c>
      <c r="C115" s="7">
        <v>20150617054627</v>
      </c>
      <c r="D115" t="s">
        <v>96</v>
      </c>
      <c r="E115" t="s">
        <v>1242</v>
      </c>
      <c r="I115" t="s">
        <v>2494</v>
      </c>
    </row>
    <row r="116" spans="1:9" x14ac:dyDescent="0.25">
      <c r="A116" t="s">
        <v>85</v>
      </c>
      <c r="B116" t="s">
        <v>1003</v>
      </c>
      <c r="C116" s="7">
        <v>20150617054937</v>
      </c>
      <c r="D116" t="s">
        <v>96</v>
      </c>
      <c r="E116" t="s">
        <v>1242</v>
      </c>
      <c r="I116" t="s">
        <v>2494</v>
      </c>
    </row>
    <row r="117" spans="1:9" x14ac:dyDescent="0.25">
      <c r="A117" t="s">
        <v>85</v>
      </c>
      <c r="B117" t="s">
        <v>1003</v>
      </c>
      <c r="C117" s="7">
        <v>20150617055007</v>
      </c>
      <c r="D117" t="s">
        <v>96</v>
      </c>
      <c r="E117" t="s">
        <v>1242</v>
      </c>
      <c r="I117" t="s">
        <v>2494</v>
      </c>
    </row>
    <row r="118" spans="1:9" x14ac:dyDescent="0.25">
      <c r="A118" t="s">
        <v>85</v>
      </c>
      <c r="B118" t="s">
        <v>1003</v>
      </c>
      <c r="C118" s="7">
        <v>20150617054937</v>
      </c>
      <c r="D118" t="s">
        <v>1032</v>
      </c>
      <c r="E118" t="s">
        <v>1242</v>
      </c>
      <c r="F118" t="s">
        <v>1244</v>
      </c>
    </row>
    <row r="119" spans="1:9" x14ac:dyDescent="0.25">
      <c r="A119" t="s">
        <v>85</v>
      </c>
      <c r="B119" t="s">
        <v>1003</v>
      </c>
      <c r="C119" s="7">
        <v>20150617055007</v>
      </c>
      <c r="D119" t="s">
        <v>1032</v>
      </c>
      <c r="E119" t="s">
        <v>1242</v>
      </c>
      <c r="F119" t="s">
        <v>1244</v>
      </c>
    </row>
    <row r="120" spans="1:9" x14ac:dyDescent="0.25">
      <c r="A120" t="s">
        <v>62</v>
      </c>
      <c r="B120" t="s">
        <v>1</v>
      </c>
      <c r="C120" s="7">
        <v>20150617054623</v>
      </c>
      <c r="D120" t="s">
        <v>76</v>
      </c>
      <c r="E120" t="s">
        <v>1242</v>
      </c>
      <c r="I120" t="s">
        <v>2466</v>
      </c>
    </row>
    <row r="121" spans="1:9" x14ac:dyDescent="0.25">
      <c r="A121" t="s">
        <v>223</v>
      </c>
      <c r="B121" t="s">
        <v>214</v>
      </c>
      <c r="C121" s="7">
        <v>20150617054633</v>
      </c>
      <c r="D121" t="s">
        <v>352</v>
      </c>
      <c r="E121" t="s">
        <v>1242</v>
      </c>
      <c r="I121" t="s">
        <v>2466</v>
      </c>
    </row>
    <row r="122" spans="1:9" x14ac:dyDescent="0.25">
      <c r="A122" t="s">
        <v>223</v>
      </c>
      <c r="B122" t="s">
        <v>214</v>
      </c>
      <c r="C122" s="7">
        <v>20150617054633</v>
      </c>
      <c r="D122" t="s">
        <v>329</v>
      </c>
      <c r="E122" t="s">
        <v>1242</v>
      </c>
      <c r="G122" t="s">
        <v>3216</v>
      </c>
      <c r="I122" t="s">
        <v>2466</v>
      </c>
    </row>
    <row r="123" spans="1:9" x14ac:dyDescent="0.25">
      <c r="A123" t="s">
        <v>223</v>
      </c>
      <c r="B123" t="s">
        <v>214</v>
      </c>
      <c r="C123" s="7">
        <v>20150617054633</v>
      </c>
      <c r="D123" t="s">
        <v>228</v>
      </c>
      <c r="E123" t="s">
        <v>1242</v>
      </c>
      <c r="F123" t="s">
        <v>1248</v>
      </c>
      <c r="I123" t="s">
        <v>2466</v>
      </c>
    </row>
    <row r="124" spans="1:9" x14ac:dyDescent="0.25">
      <c r="A124" t="s">
        <v>1293</v>
      </c>
      <c r="B124" t="s">
        <v>1294</v>
      </c>
      <c r="C124" s="7">
        <v>20150617054820</v>
      </c>
      <c r="D124" t="s">
        <v>2001</v>
      </c>
      <c r="E124" t="s">
        <v>1242</v>
      </c>
      <c r="F124" t="s">
        <v>1244</v>
      </c>
    </row>
    <row r="125" spans="1:9" x14ac:dyDescent="0.25">
      <c r="A125" t="s">
        <v>223</v>
      </c>
      <c r="B125" t="s">
        <v>214</v>
      </c>
      <c r="C125" s="7">
        <v>20150617054633</v>
      </c>
      <c r="D125" t="s">
        <v>373</v>
      </c>
      <c r="E125" t="s">
        <v>1242</v>
      </c>
      <c r="F125" t="s">
        <v>1248</v>
      </c>
    </row>
    <row r="126" spans="1:9" x14ac:dyDescent="0.25">
      <c r="A126" t="s">
        <v>1404</v>
      </c>
      <c r="B126" t="s">
        <v>1</v>
      </c>
      <c r="C126" s="7">
        <v>20150617054621</v>
      </c>
      <c r="D126" t="s">
        <v>1526</v>
      </c>
      <c r="E126" t="s">
        <v>3212</v>
      </c>
      <c r="F126" t="s">
        <v>3212</v>
      </c>
      <c r="G126" t="s">
        <v>3212</v>
      </c>
      <c r="H126" t="s">
        <v>3212</v>
      </c>
      <c r="I126" t="s">
        <v>3212</v>
      </c>
    </row>
    <row r="127" spans="1:9" x14ac:dyDescent="0.25">
      <c r="A127" t="s">
        <v>1404</v>
      </c>
      <c r="B127" t="s">
        <v>1</v>
      </c>
      <c r="C127" s="7">
        <v>20150617054621</v>
      </c>
      <c r="D127" t="s">
        <v>1527</v>
      </c>
      <c r="E127" t="s">
        <v>3212</v>
      </c>
      <c r="F127" t="s">
        <v>3212</v>
      </c>
      <c r="G127" t="s">
        <v>3212</v>
      </c>
      <c r="H127" t="s">
        <v>3212</v>
      </c>
      <c r="I127" t="s">
        <v>3212</v>
      </c>
    </row>
    <row r="128" spans="1:9" x14ac:dyDescent="0.25">
      <c r="A128" t="s">
        <v>1293</v>
      </c>
      <c r="B128" t="s">
        <v>1294</v>
      </c>
      <c r="C128" s="7">
        <v>20150617054820</v>
      </c>
      <c r="D128" t="s">
        <v>2002</v>
      </c>
      <c r="E128" t="s">
        <v>1243</v>
      </c>
    </row>
    <row r="129" spans="1:9" x14ac:dyDescent="0.25">
      <c r="A129" t="s">
        <v>1290</v>
      </c>
      <c r="B129" t="s">
        <v>214</v>
      </c>
      <c r="C129" s="7">
        <v>20150617054642</v>
      </c>
      <c r="D129" t="s">
        <v>2003</v>
      </c>
      <c r="E129" t="s">
        <v>1242</v>
      </c>
      <c r="F129" t="s">
        <v>1244</v>
      </c>
    </row>
    <row r="130" spans="1:9" x14ac:dyDescent="0.25">
      <c r="A130" t="s">
        <v>1438</v>
      </c>
      <c r="B130" t="s">
        <v>214</v>
      </c>
      <c r="C130" s="7">
        <v>20150617054631</v>
      </c>
      <c r="D130" t="s">
        <v>1977</v>
      </c>
      <c r="E130" t="s">
        <v>1242</v>
      </c>
      <c r="F130" t="s">
        <v>1252</v>
      </c>
      <c r="G130" t="s">
        <v>2501</v>
      </c>
    </row>
    <row r="131" spans="1:9" x14ac:dyDescent="0.25">
      <c r="A131" t="s">
        <v>1349</v>
      </c>
      <c r="B131" t="s">
        <v>1350</v>
      </c>
      <c r="C131" s="7">
        <v>20150617054742</v>
      </c>
      <c r="D131" t="s">
        <v>2004</v>
      </c>
      <c r="E131" t="s">
        <v>1242</v>
      </c>
      <c r="I131" t="s">
        <v>2502</v>
      </c>
    </row>
    <row r="132" spans="1:9" x14ac:dyDescent="0.25">
      <c r="A132" t="s">
        <v>1290</v>
      </c>
      <c r="B132" t="s">
        <v>214</v>
      </c>
      <c r="C132" s="7">
        <v>20150617054642</v>
      </c>
      <c r="D132" t="s">
        <v>2005</v>
      </c>
      <c r="E132" t="s">
        <v>1242</v>
      </c>
      <c r="I132" t="s">
        <v>2466</v>
      </c>
    </row>
    <row r="133" spans="1:9" x14ac:dyDescent="0.25">
      <c r="A133" t="s">
        <v>223</v>
      </c>
      <c r="B133" t="s">
        <v>214</v>
      </c>
      <c r="C133" s="7">
        <v>20150617054633</v>
      </c>
      <c r="D133" t="s">
        <v>340</v>
      </c>
      <c r="E133" t="s">
        <v>1242</v>
      </c>
      <c r="F133" t="s">
        <v>1248</v>
      </c>
      <c r="G133" t="s">
        <v>259</v>
      </c>
      <c r="I133" t="s">
        <v>2466</v>
      </c>
    </row>
    <row r="134" spans="1:9" x14ac:dyDescent="0.25">
      <c r="A134" t="s">
        <v>1293</v>
      </c>
      <c r="B134" t="s">
        <v>1294</v>
      </c>
      <c r="C134" s="7">
        <v>20150617054820</v>
      </c>
      <c r="D134" t="s">
        <v>2006</v>
      </c>
      <c r="E134" t="s">
        <v>1242</v>
      </c>
      <c r="I134" t="s">
        <v>2504</v>
      </c>
    </row>
    <row r="135" spans="1:9" x14ac:dyDescent="0.25">
      <c r="A135" t="s">
        <v>1355</v>
      </c>
      <c r="B135" t="s">
        <v>1</v>
      </c>
      <c r="C135" s="7">
        <v>20150617054926</v>
      </c>
      <c r="D135" t="s">
        <v>2007</v>
      </c>
      <c r="E135" t="s">
        <v>1242</v>
      </c>
      <c r="I135" t="s">
        <v>2505</v>
      </c>
    </row>
    <row r="136" spans="1:9" x14ac:dyDescent="0.25">
      <c r="A136" t="s">
        <v>215</v>
      </c>
      <c r="B136" t="s">
        <v>216</v>
      </c>
      <c r="C136" s="7">
        <v>20150617054632</v>
      </c>
      <c r="D136" t="s">
        <v>218</v>
      </c>
      <c r="E136" t="s">
        <v>3212</v>
      </c>
      <c r="F136" t="s">
        <v>3212</v>
      </c>
      <c r="G136" t="s">
        <v>3212</v>
      </c>
      <c r="H136" t="s">
        <v>3212</v>
      </c>
      <c r="I136" t="s">
        <v>3212</v>
      </c>
    </row>
    <row r="137" spans="1:9" x14ac:dyDescent="0.25">
      <c r="A137" t="s">
        <v>215</v>
      </c>
      <c r="B137" t="s">
        <v>1322</v>
      </c>
      <c r="C137" s="7">
        <v>20150617054622</v>
      </c>
      <c r="D137" t="s">
        <v>218</v>
      </c>
      <c r="E137" t="s">
        <v>3212</v>
      </c>
      <c r="F137" t="s">
        <v>3212</v>
      </c>
      <c r="G137" t="s">
        <v>3212</v>
      </c>
      <c r="H137" t="s">
        <v>3212</v>
      </c>
      <c r="I137" t="s">
        <v>3212</v>
      </c>
    </row>
    <row r="138" spans="1:9" x14ac:dyDescent="0.25">
      <c r="A138" t="s">
        <v>942</v>
      </c>
      <c r="B138" t="s">
        <v>1037</v>
      </c>
      <c r="C138" s="7">
        <v>20150617054942</v>
      </c>
      <c r="D138" t="s">
        <v>1064</v>
      </c>
      <c r="E138" t="s">
        <v>1241</v>
      </c>
      <c r="F138" t="s">
        <v>2465</v>
      </c>
      <c r="G138" t="s">
        <v>1245</v>
      </c>
    </row>
    <row r="139" spans="1:9" x14ac:dyDescent="0.25">
      <c r="A139" t="s">
        <v>942</v>
      </c>
      <c r="B139" t="s">
        <v>1</v>
      </c>
      <c r="C139" s="7">
        <v>20150617054631</v>
      </c>
      <c r="D139" t="s">
        <v>1064</v>
      </c>
      <c r="E139" t="s">
        <v>1241</v>
      </c>
      <c r="F139" t="s">
        <v>2465</v>
      </c>
      <c r="G139" t="s">
        <v>1245</v>
      </c>
    </row>
    <row r="140" spans="1:9" x14ac:dyDescent="0.25">
      <c r="A140" t="s">
        <v>714</v>
      </c>
      <c r="B140" t="s">
        <v>715</v>
      </c>
      <c r="C140" s="7">
        <v>20150617054818</v>
      </c>
      <c r="D140" t="s">
        <v>807</v>
      </c>
      <c r="E140" t="s">
        <v>3212</v>
      </c>
      <c r="F140" t="s">
        <v>3212</v>
      </c>
      <c r="G140" t="s">
        <v>3212</v>
      </c>
      <c r="H140" t="s">
        <v>3212</v>
      </c>
      <c r="I140" t="s">
        <v>3212</v>
      </c>
    </row>
    <row r="141" spans="1:9" x14ac:dyDescent="0.25">
      <c r="A141" t="s">
        <v>1302</v>
      </c>
      <c r="B141" t="s">
        <v>214</v>
      </c>
      <c r="C141" s="7">
        <v>20150617054738</v>
      </c>
      <c r="D141" t="s">
        <v>1528</v>
      </c>
      <c r="E141" t="s">
        <v>3212</v>
      </c>
      <c r="F141" t="s">
        <v>3212</v>
      </c>
      <c r="G141" t="s">
        <v>3212</v>
      </c>
      <c r="H141" t="s">
        <v>3212</v>
      </c>
      <c r="I141" t="s">
        <v>3212</v>
      </c>
    </row>
    <row r="142" spans="1:9" x14ac:dyDescent="0.25">
      <c r="A142" t="s">
        <v>1302</v>
      </c>
      <c r="B142" t="s">
        <v>214</v>
      </c>
      <c r="C142" s="7">
        <v>20150617054738</v>
      </c>
      <c r="D142" t="s">
        <v>1529</v>
      </c>
      <c r="E142" t="s">
        <v>3212</v>
      </c>
      <c r="F142" t="s">
        <v>3212</v>
      </c>
      <c r="G142" t="s">
        <v>3212</v>
      </c>
      <c r="H142" t="s">
        <v>3212</v>
      </c>
      <c r="I142" t="s">
        <v>3212</v>
      </c>
    </row>
    <row r="143" spans="1:9" x14ac:dyDescent="0.25">
      <c r="A143" t="s">
        <v>1302</v>
      </c>
      <c r="B143" t="s">
        <v>214</v>
      </c>
      <c r="C143" s="7">
        <v>20150617054738</v>
      </c>
      <c r="D143" t="s">
        <v>1530</v>
      </c>
      <c r="E143" t="s">
        <v>3212</v>
      </c>
      <c r="F143" t="s">
        <v>3212</v>
      </c>
      <c r="G143" t="s">
        <v>3212</v>
      </c>
      <c r="H143" t="s">
        <v>3212</v>
      </c>
      <c r="I143" t="s">
        <v>3212</v>
      </c>
    </row>
    <row r="144" spans="1:9" x14ac:dyDescent="0.25">
      <c r="A144" t="s">
        <v>85</v>
      </c>
      <c r="B144" t="s">
        <v>1003</v>
      </c>
      <c r="C144" s="7">
        <v>20150617054937</v>
      </c>
      <c r="D144" t="s">
        <v>1028</v>
      </c>
      <c r="E144" t="s">
        <v>1241</v>
      </c>
      <c r="F144" t="s">
        <v>1244</v>
      </c>
      <c r="G144" t="s">
        <v>1246</v>
      </c>
      <c r="I144">
        <v>80011561</v>
      </c>
    </row>
    <row r="145" spans="1:9" x14ac:dyDescent="0.25">
      <c r="A145" t="s">
        <v>85</v>
      </c>
      <c r="B145" t="s">
        <v>1003</v>
      </c>
      <c r="C145" s="7">
        <v>20150617055007</v>
      </c>
      <c r="D145" t="s">
        <v>1028</v>
      </c>
      <c r="E145" t="s">
        <v>1241</v>
      </c>
      <c r="F145" t="s">
        <v>1244</v>
      </c>
      <c r="G145" t="s">
        <v>1246</v>
      </c>
      <c r="I145">
        <v>80011561</v>
      </c>
    </row>
    <row r="146" spans="1:9" x14ac:dyDescent="0.25">
      <c r="A146" t="s">
        <v>1565</v>
      </c>
      <c r="B146" t="s">
        <v>1776</v>
      </c>
      <c r="C146" s="7">
        <v>20150617054928</v>
      </c>
      <c r="D146" t="s">
        <v>2157</v>
      </c>
      <c r="E146" t="s">
        <v>1251</v>
      </c>
    </row>
    <row r="147" spans="1:9" x14ac:dyDescent="0.25">
      <c r="A147" t="s">
        <v>0</v>
      </c>
      <c r="B147" t="s">
        <v>707</v>
      </c>
      <c r="C147" s="7">
        <v>20150617054930</v>
      </c>
      <c r="D147" t="s">
        <v>2008</v>
      </c>
      <c r="E147" t="s">
        <v>1242</v>
      </c>
      <c r="I147" t="s">
        <v>2511</v>
      </c>
    </row>
    <row r="148" spans="1:9" x14ac:dyDescent="0.25">
      <c r="A148" t="s">
        <v>1293</v>
      </c>
      <c r="B148" t="s">
        <v>1294</v>
      </c>
      <c r="C148" s="7">
        <v>20150617054820</v>
      </c>
      <c r="D148" t="s">
        <v>2009</v>
      </c>
      <c r="E148" t="s">
        <v>1242</v>
      </c>
      <c r="G148" t="s">
        <v>3217</v>
      </c>
      <c r="I148" t="s">
        <v>2466</v>
      </c>
    </row>
    <row r="149" spans="1:9" x14ac:dyDescent="0.25">
      <c r="A149" t="s">
        <v>85</v>
      </c>
      <c r="B149" t="s">
        <v>1003</v>
      </c>
      <c r="C149" s="7">
        <v>20150617055007</v>
      </c>
      <c r="D149" t="s">
        <v>1125</v>
      </c>
      <c r="E149" t="s">
        <v>3212</v>
      </c>
      <c r="F149" t="s">
        <v>3212</v>
      </c>
      <c r="G149" t="s">
        <v>3212</v>
      </c>
      <c r="H149" t="s">
        <v>3212</v>
      </c>
      <c r="I149" t="s">
        <v>3212</v>
      </c>
    </row>
    <row r="150" spans="1:9" x14ac:dyDescent="0.25">
      <c r="A150" t="s">
        <v>1354</v>
      </c>
      <c r="B150" t="s">
        <v>1</v>
      </c>
      <c r="C150" s="7">
        <v>20150617054621</v>
      </c>
      <c r="D150" t="s">
        <v>2158</v>
      </c>
      <c r="F150" t="s">
        <v>1244</v>
      </c>
      <c r="G150" t="s">
        <v>3218</v>
      </c>
    </row>
    <row r="151" spans="1:9" x14ac:dyDescent="0.25">
      <c r="A151" t="s">
        <v>1354</v>
      </c>
      <c r="B151" t="s">
        <v>1</v>
      </c>
      <c r="C151" s="7">
        <v>20150617054621</v>
      </c>
      <c r="D151" t="s">
        <v>2159</v>
      </c>
      <c r="E151" t="s">
        <v>1241</v>
      </c>
      <c r="F151" t="s">
        <v>2465</v>
      </c>
      <c r="I151" t="s">
        <v>2466</v>
      </c>
    </row>
    <row r="152" spans="1:9" x14ac:dyDescent="0.25">
      <c r="A152" t="s">
        <v>1115</v>
      </c>
      <c r="B152" t="s">
        <v>30</v>
      </c>
      <c r="C152" s="7">
        <v>20150617054630</v>
      </c>
      <c r="D152" t="s">
        <v>1782</v>
      </c>
      <c r="E152" t="s">
        <v>1241</v>
      </c>
      <c r="G152" t="s">
        <v>2514</v>
      </c>
      <c r="I152">
        <v>10145981</v>
      </c>
    </row>
    <row r="153" spans="1:9" x14ac:dyDescent="0.25">
      <c r="A153" t="s">
        <v>1438</v>
      </c>
      <c r="B153" t="s">
        <v>214</v>
      </c>
      <c r="C153" s="7">
        <v>20150617054631</v>
      </c>
      <c r="D153" t="s">
        <v>1783</v>
      </c>
      <c r="E153" t="s">
        <v>1241</v>
      </c>
      <c r="G153" t="s">
        <v>2514</v>
      </c>
      <c r="I153">
        <v>10145981</v>
      </c>
    </row>
    <row r="154" spans="1:9" x14ac:dyDescent="0.25">
      <c r="A154" t="s">
        <v>1438</v>
      </c>
      <c r="B154" t="s">
        <v>214</v>
      </c>
      <c r="C154" s="7">
        <v>20150617054631</v>
      </c>
      <c r="D154" t="s">
        <v>2379</v>
      </c>
      <c r="E154" t="s">
        <v>3212</v>
      </c>
      <c r="F154" t="s">
        <v>3212</v>
      </c>
      <c r="G154" t="s">
        <v>3212</v>
      </c>
      <c r="H154" t="s">
        <v>3212</v>
      </c>
      <c r="I154" t="s">
        <v>3212</v>
      </c>
    </row>
    <row r="155" spans="1:9" x14ac:dyDescent="0.25">
      <c r="A155" t="s">
        <v>220</v>
      </c>
      <c r="B155" t="s">
        <v>1784</v>
      </c>
      <c r="C155" s="7">
        <v>20150617054837</v>
      </c>
      <c r="D155" t="s">
        <v>1785</v>
      </c>
      <c r="E155" t="s">
        <v>1241</v>
      </c>
      <c r="G155" t="s">
        <v>2515</v>
      </c>
      <c r="I155">
        <v>70000823</v>
      </c>
    </row>
    <row r="156" spans="1:9" x14ac:dyDescent="0.25">
      <c r="A156" t="s">
        <v>1355</v>
      </c>
      <c r="B156" t="s">
        <v>1</v>
      </c>
      <c r="C156" s="7">
        <v>20150617054926</v>
      </c>
      <c r="D156" t="s">
        <v>2010</v>
      </c>
      <c r="E156" t="s">
        <v>1242</v>
      </c>
      <c r="I156" t="s">
        <v>2517</v>
      </c>
    </row>
    <row r="157" spans="1:9" x14ac:dyDescent="0.25">
      <c r="A157" t="s">
        <v>223</v>
      </c>
      <c r="B157" t="s">
        <v>214</v>
      </c>
      <c r="C157" s="7">
        <v>20150617054633</v>
      </c>
      <c r="D157" t="s">
        <v>247</v>
      </c>
      <c r="E157" t="s">
        <v>1242</v>
      </c>
      <c r="I157" t="s">
        <v>2466</v>
      </c>
    </row>
    <row r="158" spans="1:9" x14ac:dyDescent="0.25">
      <c r="A158" t="s">
        <v>423</v>
      </c>
      <c r="B158" t="s">
        <v>424</v>
      </c>
      <c r="C158" s="7">
        <v>20150617054637</v>
      </c>
      <c r="D158" t="s">
        <v>440</v>
      </c>
      <c r="E158" t="s">
        <v>1251</v>
      </c>
    </row>
    <row r="159" spans="1:9" x14ac:dyDescent="0.25">
      <c r="A159" t="s">
        <v>423</v>
      </c>
      <c r="B159" t="s">
        <v>914</v>
      </c>
      <c r="C159" s="7">
        <v>20150617054905</v>
      </c>
      <c r="D159" t="s">
        <v>440</v>
      </c>
      <c r="E159" t="s">
        <v>1251</v>
      </c>
    </row>
    <row r="160" spans="1:9" x14ac:dyDescent="0.25">
      <c r="A160" t="s">
        <v>832</v>
      </c>
      <c r="B160" t="s">
        <v>1555</v>
      </c>
      <c r="C160" s="7">
        <v>20150617054623</v>
      </c>
      <c r="D160" t="s">
        <v>2011</v>
      </c>
      <c r="E160" t="s">
        <v>1242</v>
      </c>
      <c r="I160" t="s">
        <v>2466</v>
      </c>
    </row>
    <row r="161" spans="1:9" x14ac:dyDescent="0.25">
      <c r="A161" t="s">
        <v>714</v>
      </c>
      <c r="B161" t="s">
        <v>715</v>
      </c>
      <c r="C161" s="7">
        <v>20150617054818</v>
      </c>
      <c r="D161" t="s">
        <v>791</v>
      </c>
      <c r="E161" t="s">
        <v>1242</v>
      </c>
      <c r="I161" t="s">
        <v>2519</v>
      </c>
    </row>
    <row r="162" spans="1:9" x14ac:dyDescent="0.25">
      <c r="A162" t="s">
        <v>223</v>
      </c>
      <c r="B162" t="s">
        <v>214</v>
      </c>
      <c r="C162" s="7">
        <v>20150617054633</v>
      </c>
      <c r="D162" t="s">
        <v>343</v>
      </c>
      <c r="E162" t="s">
        <v>3212</v>
      </c>
      <c r="F162" t="s">
        <v>3212</v>
      </c>
      <c r="G162" t="s">
        <v>3212</v>
      </c>
      <c r="H162" t="s">
        <v>3212</v>
      </c>
      <c r="I162" t="s">
        <v>3212</v>
      </c>
    </row>
    <row r="163" spans="1:9" x14ac:dyDescent="0.25">
      <c r="A163" t="s">
        <v>1211</v>
      </c>
      <c r="B163" t="s">
        <v>214</v>
      </c>
      <c r="C163" s="7">
        <v>20150617054658</v>
      </c>
      <c r="D163" t="s">
        <v>1786</v>
      </c>
      <c r="E163" t="s">
        <v>1241</v>
      </c>
      <c r="I163">
        <v>10136516</v>
      </c>
    </row>
    <row r="164" spans="1:9" x14ac:dyDescent="0.25">
      <c r="A164" t="s">
        <v>62</v>
      </c>
      <c r="B164" t="s">
        <v>1</v>
      </c>
      <c r="C164" s="7">
        <v>20150617054623</v>
      </c>
      <c r="D164" t="s">
        <v>64</v>
      </c>
      <c r="E164" t="s">
        <v>1242</v>
      </c>
      <c r="I164" t="s">
        <v>2466</v>
      </c>
    </row>
    <row r="165" spans="1:9" x14ac:dyDescent="0.25">
      <c r="A165" t="s">
        <v>223</v>
      </c>
      <c r="B165" t="s">
        <v>214</v>
      </c>
      <c r="C165" s="7">
        <v>20150617054633</v>
      </c>
      <c r="D165" t="s">
        <v>341</v>
      </c>
      <c r="E165" t="s">
        <v>1242</v>
      </c>
      <c r="I165" t="s">
        <v>2522</v>
      </c>
    </row>
    <row r="166" spans="1:9" x14ac:dyDescent="0.25">
      <c r="A166" t="s">
        <v>223</v>
      </c>
      <c r="B166" t="s">
        <v>214</v>
      </c>
      <c r="C166" s="7">
        <v>20150617054633</v>
      </c>
      <c r="D166" t="s">
        <v>265</v>
      </c>
      <c r="E166" t="s">
        <v>1242</v>
      </c>
      <c r="F166" t="s">
        <v>1248</v>
      </c>
      <c r="I166" t="s">
        <v>2524</v>
      </c>
    </row>
    <row r="167" spans="1:9" x14ac:dyDescent="0.25">
      <c r="A167" t="s">
        <v>1358</v>
      </c>
      <c r="B167" t="s">
        <v>214</v>
      </c>
      <c r="C167" s="7">
        <v>20150617054744</v>
      </c>
      <c r="D167" t="s">
        <v>265</v>
      </c>
      <c r="E167" t="s">
        <v>1242</v>
      </c>
      <c r="F167" t="s">
        <v>1248</v>
      </c>
      <c r="I167" t="s">
        <v>2524</v>
      </c>
    </row>
    <row r="168" spans="1:9" x14ac:dyDescent="0.25">
      <c r="A168" t="s">
        <v>714</v>
      </c>
      <c r="B168" t="s">
        <v>715</v>
      </c>
      <c r="C168" s="7">
        <v>20150617054818</v>
      </c>
      <c r="D168" t="s">
        <v>764</v>
      </c>
      <c r="E168" t="s">
        <v>1242</v>
      </c>
      <c r="I168" t="s">
        <v>2525</v>
      </c>
    </row>
    <row r="169" spans="1:9" x14ac:dyDescent="0.25">
      <c r="A169" t="s">
        <v>1293</v>
      </c>
      <c r="B169" t="s">
        <v>1294</v>
      </c>
      <c r="C169" s="7">
        <v>20150617054820</v>
      </c>
      <c r="D169" t="s">
        <v>2012</v>
      </c>
      <c r="E169" t="s">
        <v>1242</v>
      </c>
      <c r="I169" t="s">
        <v>2466</v>
      </c>
    </row>
    <row r="170" spans="1:9" x14ac:dyDescent="0.25">
      <c r="A170" t="s">
        <v>223</v>
      </c>
      <c r="B170" t="s">
        <v>214</v>
      </c>
      <c r="C170" s="7">
        <v>20150617054633</v>
      </c>
      <c r="D170" t="s">
        <v>353</v>
      </c>
      <c r="E170" t="s">
        <v>1241</v>
      </c>
      <c r="F170" t="s">
        <v>1244</v>
      </c>
      <c r="I170">
        <v>12392301</v>
      </c>
    </row>
    <row r="171" spans="1:9" x14ac:dyDescent="0.25">
      <c r="A171" t="s">
        <v>223</v>
      </c>
      <c r="B171" t="s">
        <v>214</v>
      </c>
      <c r="C171" s="7">
        <v>20150617054633</v>
      </c>
      <c r="D171" t="s">
        <v>353</v>
      </c>
      <c r="E171" t="s">
        <v>1242</v>
      </c>
      <c r="F171" t="s">
        <v>1244</v>
      </c>
      <c r="I171" t="s">
        <v>2527</v>
      </c>
    </row>
    <row r="172" spans="1:9" x14ac:dyDescent="0.25">
      <c r="A172" t="s">
        <v>714</v>
      </c>
      <c r="B172" t="s">
        <v>715</v>
      </c>
      <c r="C172" s="7">
        <v>20150617054818</v>
      </c>
      <c r="D172" t="s">
        <v>808</v>
      </c>
      <c r="E172" t="s">
        <v>3212</v>
      </c>
      <c r="F172" t="s">
        <v>3212</v>
      </c>
      <c r="G172" t="s">
        <v>3212</v>
      </c>
      <c r="H172" t="s">
        <v>3212</v>
      </c>
      <c r="I172" t="s">
        <v>3212</v>
      </c>
    </row>
    <row r="173" spans="1:9" x14ac:dyDescent="0.25">
      <c r="A173" t="s">
        <v>1289</v>
      </c>
      <c r="B173" t="s">
        <v>1</v>
      </c>
      <c r="C173" s="7">
        <v>20150617054623</v>
      </c>
      <c r="D173" t="s">
        <v>808</v>
      </c>
      <c r="E173" t="s">
        <v>3212</v>
      </c>
      <c r="F173" t="s">
        <v>3212</v>
      </c>
      <c r="G173" t="s">
        <v>3212</v>
      </c>
      <c r="H173" t="s">
        <v>3212</v>
      </c>
      <c r="I173" t="s">
        <v>3212</v>
      </c>
    </row>
    <row r="174" spans="1:9" x14ac:dyDescent="0.25">
      <c r="A174" t="s">
        <v>1290</v>
      </c>
      <c r="B174" t="s">
        <v>214</v>
      </c>
      <c r="C174" s="7">
        <v>20150617054642</v>
      </c>
      <c r="D174" t="s">
        <v>808</v>
      </c>
      <c r="E174" t="s">
        <v>3212</v>
      </c>
      <c r="F174" t="s">
        <v>3212</v>
      </c>
      <c r="G174" t="s">
        <v>3212</v>
      </c>
      <c r="H174" t="s">
        <v>3212</v>
      </c>
      <c r="I174" t="s">
        <v>3212</v>
      </c>
    </row>
    <row r="175" spans="1:9" x14ac:dyDescent="0.25">
      <c r="A175" t="s">
        <v>1291</v>
      </c>
      <c r="B175" t="s">
        <v>544</v>
      </c>
      <c r="C175" s="7">
        <v>20150617054821</v>
      </c>
      <c r="D175" t="s">
        <v>808</v>
      </c>
      <c r="E175" t="s">
        <v>3212</v>
      </c>
      <c r="F175" t="s">
        <v>3212</v>
      </c>
      <c r="G175" t="s">
        <v>3212</v>
      </c>
      <c r="H175" t="s">
        <v>3212</v>
      </c>
      <c r="I175" t="s">
        <v>3212</v>
      </c>
    </row>
    <row r="176" spans="1:9" x14ac:dyDescent="0.25">
      <c r="A176" t="s">
        <v>714</v>
      </c>
      <c r="B176" t="s">
        <v>715</v>
      </c>
      <c r="C176" s="7">
        <v>20150617054818</v>
      </c>
      <c r="D176" t="s">
        <v>770</v>
      </c>
      <c r="E176" t="s">
        <v>1241</v>
      </c>
      <c r="G176" t="s">
        <v>2529</v>
      </c>
      <c r="I176">
        <v>10678996</v>
      </c>
    </row>
    <row r="177" spans="1:9" x14ac:dyDescent="0.25">
      <c r="A177" t="s">
        <v>714</v>
      </c>
      <c r="B177" t="s">
        <v>715</v>
      </c>
      <c r="C177" s="7">
        <v>20150617054818</v>
      </c>
      <c r="D177" t="s">
        <v>804</v>
      </c>
      <c r="E177" t="s">
        <v>1241</v>
      </c>
      <c r="G177" t="s">
        <v>2529</v>
      </c>
      <c r="I177">
        <v>10678996</v>
      </c>
    </row>
    <row r="178" spans="1:9" x14ac:dyDescent="0.25">
      <c r="A178" t="s">
        <v>714</v>
      </c>
      <c r="B178" t="s">
        <v>715</v>
      </c>
      <c r="C178" s="7">
        <v>20150617054818</v>
      </c>
      <c r="D178" t="s">
        <v>769</v>
      </c>
      <c r="E178" t="s">
        <v>1241</v>
      </c>
      <c r="F178" t="s">
        <v>1252</v>
      </c>
      <c r="G178" t="s">
        <v>2529</v>
      </c>
      <c r="I178">
        <v>10678996</v>
      </c>
    </row>
    <row r="179" spans="1:9" x14ac:dyDescent="0.25">
      <c r="A179" t="s">
        <v>635</v>
      </c>
      <c r="B179" t="s">
        <v>636</v>
      </c>
      <c r="C179" s="7">
        <v>20150617054730</v>
      </c>
      <c r="D179" t="s">
        <v>638</v>
      </c>
      <c r="E179" t="s">
        <v>1241</v>
      </c>
      <c r="G179" t="s">
        <v>2530</v>
      </c>
      <c r="I179">
        <v>10226716</v>
      </c>
    </row>
    <row r="180" spans="1:9" x14ac:dyDescent="0.25">
      <c r="A180" t="s">
        <v>635</v>
      </c>
      <c r="B180" t="s">
        <v>1</v>
      </c>
      <c r="C180" s="7">
        <v>20150617054628</v>
      </c>
      <c r="D180" t="s">
        <v>638</v>
      </c>
      <c r="E180" t="s">
        <v>1241</v>
      </c>
      <c r="G180" t="s">
        <v>2530</v>
      </c>
      <c r="I180">
        <v>10226716</v>
      </c>
    </row>
    <row r="181" spans="1:9" x14ac:dyDescent="0.25">
      <c r="A181" t="s">
        <v>714</v>
      </c>
      <c r="B181" t="s">
        <v>715</v>
      </c>
      <c r="C181" s="7">
        <v>20150617054818</v>
      </c>
      <c r="D181" t="s">
        <v>789</v>
      </c>
      <c r="E181" t="s">
        <v>1241</v>
      </c>
      <c r="G181" t="s">
        <v>2531</v>
      </c>
      <c r="I181">
        <v>10586863</v>
      </c>
    </row>
    <row r="182" spans="1:9" x14ac:dyDescent="0.25">
      <c r="A182" t="s">
        <v>714</v>
      </c>
      <c r="B182" t="s">
        <v>715</v>
      </c>
      <c r="C182" s="7">
        <v>20150617054818</v>
      </c>
      <c r="D182" t="s">
        <v>751</v>
      </c>
      <c r="E182" t="s">
        <v>1241</v>
      </c>
      <c r="G182" t="s">
        <v>2532</v>
      </c>
      <c r="I182">
        <v>10004521</v>
      </c>
    </row>
    <row r="183" spans="1:9" x14ac:dyDescent="0.25">
      <c r="A183" t="s">
        <v>714</v>
      </c>
      <c r="B183" t="s">
        <v>715</v>
      </c>
      <c r="C183" s="7">
        <v>20150617054818</v>
      </c>
      <c r="D183" t="s">
        <v>793</v>
      </c>
      <c r="E183" t="s">
        <v>1241</v>
      </c>
      <c r="I183">
        <v>10184643</v>
      </c>
    </row>
    <row r="184" spans="1:9" x14ac:dyDescent="0.25">
      <c r="A184" t="s">
        <v>714</v>
      </c>
      <c r="B184" t="s">
        <v>715</v>
      </c>
      <c r="C184" s="7">
        <v>20150617054818</v>
      </c>
      <c r="D184" t="s">
        <v>725</v>
      </c>
      <c r="E184" t="s">
        <v>1241</v>
      </c>
      <c r="F184" t="s">
        <v>1252</v>
      </c>
      <c r="G184" t="s">
        <v>2533</v>
      </c>
      <c r="I184">
        <v>10184643</v>
      </c>
    </row>
    <row r="185" spans="1:9" x14ac:dyDescent="0.25">
      <c r="A185" t="s">
        <v>714</v>
      </c>
      <c r="B185" t="s">
        <v>715</v>
      </c>
      <c r="C185" s="7">
        <v>20150617054818</v>
      </c>
      <c r="D185" t="s">
        <v>782</v>
      </c>
      <c r="E185" t="s">
        <v>1241</v>
      </c>
      <c r="F185" t="s">
        <v>1252</v>
      </c>
      <c r="G185" t="s">
        <v>2533</v>
      </c>
      <c r="I185">
        <v>10184643</v>
      </c>
    </row>
    <row r="186" spans="1:9" x14ac:dyDescent="0.25">
      <c r="A186" t="s">
        <v>714</v>
      </c>
      <c r="B186" t="s">
        <v>715</v>
      </c>
      <c r="C186" s="7">
        <v>20150617054818</v>
      </c>
      <c r="D186" t="s">
        <v>732</v>
      </c>
      <c r="E186" t="s">
        <v>1241</v>
      </c>
      <c r="I186">
        <v>10328799</v>
      </c>
    </row>
    <row r="187" spans="1:9" x14ac:dyDescent="0.25">
      <c r="A187" t="s">
        <v>714</v>
      </c>
      <c r="B187" t="s">
        <v>715</v>
      </c>
      <c r="C187" s="7">
        <v>20150617054818</v>
      </c>
      <c r="D187" t="s">
        <v>806</v>
      </c>
      <c r="E187" t="s">
        <v>1241</v>
      </c>
      <c r="I187">
        <v>10004677</v>
      </c>
    </row>
    <row r="188" spans="1:9" x14ac:dyDescent="0.25">
      <c r="A188" t="s">
        <v>714</v>
      </c>
      <c r="B188" t="s">
        <v>715</v>
      </c>
      <c r="C188" s="7">
        <v>20150617054818</v>
      </c>
      <c r="D188" t="s">
        <v>814</v>
      </c>
      <c r="E188" t="s">
        <v>1241</v>
      </c>
      <c r="F188" t="s">
        <v>1252</v>
      </c>
      <c r="G188" t="s">
        <v>806</v>
      </c>
      <c r="I188">
        <v>10004677</v>
      </c>
    </row>
    <row r="189" spans="1:9" x14ac:dyDescent="0.25">
      <c r="A189" t="s">
        <v>714</v>
      </c>
      <c r="B189" t="s">
        <v>715</v>
      </c>
      <c r="C189" s="7">
        <v>20150617054818</v>
      </c>
      <c r="D189" t="s">
        <v>815</v>
      </c>
      <c r="E189" t="s">
        <v>1241</v>
      </c>
      <c r="F189" t="s">
        <v>1252</v>
      </c>
      <c r="G189" t="s">
        <v>806</v>
      </c>
      <c r="I189">
        <v>10004677</v>
      </c>
    </row>
    <row r="190" spans="1:9" x14ac:dyDescent="0.25">
      <c r="A190" t="s">
        <v>714</v>
      </c>
      <c r="B190" t="s">
        <v>1551</v>
      </c>
      <c r="C190" s="7">
        <v>20150617054653</v>
      </c>
      <c r="D190" t="s">
        <v>1766</v>
      </c>
      <c r="E190" t="s">
        <v>1241</v>
      </c>
      <c r="F190" t="s">
        <v>1252</v>
      </c>
      <c r="G190" t="s">
        <v>806</v>
      </c>
      <c r="I190">
        <v>10004677</v>
      </c>
    </row>
    <row r="191" spans="1:9" x14ac:dyDescent="0.25">
      <c r="A191" t="s">
        <v>714</v>
      </c>
      <c r="B191" t="s">
        <v>715</v>
      </c>
      <c r="C191" s="7">
        <v>20150617054818</v>
      </c>
      <c r="D191" t="s">
        <v>783</v>
      </c>
      <c r="E191" t="s">
        <v>1241</v>
      </c>
      <c r="F191" t="s">
        <v>1252</v>
      </c>
      <c r="G191" t="s">
        <v>806</v>
      </c>
      <c r="I191">
        <v>10004677</v>
      </c>
    </row>
    <row r="192" spans="1:9" x14ac:dyDescent="0.25">
      <c r="A192" t="s">
        <v>22</v>
      </c>
      <c r="B192" t="s">
        <v>1</v>
      </c>
      <c r="C192" s="7">
        <v>20150617054621</v>
      </c>
      <c r="D192" t="s">
        <v>27</v>
      </c>
      <c r="E192" t="s">
        <v>1241</v>
      </c>
      <c r="I192">
        <v>10091506</v>
      </c>
    </row>
    <row r="193" spans="1:9" x14ac:dyDescent="0.25">
      <c r="A193" t="s">
        <v>714</v>
      </c>
      <c r="B193" t="s">
        <v>715</v>
      </c>
      <c r="C193" s="7">
        <v>20150617054818</v>
      </c>
      <c r="D193" t="s">
        <v>767</v>
      </c>
      <c r="E193" t="s">
        <v>1241</v>
      </c>
      <c r="I193">
        <v>10325720</v>
      </c>
    </row>
    <row r="194" spans="1:9" x14ac:dyDescent="0.25">
      <c r="A194" t="s">
        <v>714</v>
      </c>
      <c r="B194" t="s">
        <v>715</v>
      </c>
      <c r="C194" s="7">
        <v>20150617054818</v>
      </c>
      <c r="D194" t="s">
        <v>739</v>
      </c>
      <c r="E194" t="s">
        <v>1241</v>
      </c>
      <c r="I194">
        <v>10354213</v>
      </c>
    </row>
    <row r="195" spans="1:9" x14ac:dyDescent="0.25">
      <c r="A195" t="s">
        <v>714</v>
      </c>
      <c r="B195" t="s">
        <v>715</v>
      </c>
      <c r="C195" s="7">
        <v>20150617054818</v>
      </c>
      <c r="D195" t="s">
        <v>730</v>
      </c>
      <c r="E195" t="s">
        <v>1241</v>
      </c>
      <c r="I195">
        <v>11196213</v>
      </c>
    </row>
    <row r="196" spans="1:9" x14ac:dyDescent="0.25">
      <c r="A196" t="s">
        <v>714</v>
      </c>
      <c r="B196" t="s">
        <v>715</v>
      </c>
      <c r="C196" s="7">
        <v>20150617054818</v>
      </c>
      <c r="D196" t="s">
        <v>746</v>
      </c>
      <c r="E196" t="s">
        <v>1241</v>
      </c>
      <c r="G196" t="s">
        <v>2534</v>
      </c>
      <c r="I196">
        <v>10678223</v>
      </c>
    </row>
    <row r="197" spans="1:9" x14ac:dyDescent="0.25">
      <c r="A197" t="s">
        <v>714</v>
      </c>
      <c r="B197" t="s">
        <v>715</v>
      </c>
      <c r="C197" s="7">
        <v>20150617054818</v>
      </c>
      <c r="D197" t="s">
        <v>777</v>
      </c>
      <c r="E197" t="s">
        <v>1241</v>
      </c>
      <c r="I197">
        <v>10092701</v>
      </c>
    </row>
    <row r="198" spans="1:9" x14ac:dyDescent="0.25">
      <c r="A198" t="s">
        <v>714</v>
      </c>
      <c r="B198" t="s">
        <v>715</v>
      </c>
      <c r="C198" s="7">
        <v>20150617054818</v>
      </c>
      <c r="D198" t="s">
        <v>756</v>
      </c>
      <c r="E198" t="s">
        <v>1241</v>
      </c>
      <c r="I198">
        <v>10416931</v>
      </c>
    </row>
    <row r="199" spans="1:9" x14ac:dyDescent="0.25">
      <c r="A199" t="s">
        <v>714</v>
      </c>
      <c r="B199" t="s">
        <v>715</v>
      </c>
      <c r="C199" s="7">
        <v>20150617054818</v>
      </c>
      <c r="D199" t="s">
        <v>748</v>
      </c>
      <c r="E199" t="s">
        <v>1241</v>
      </c>
      <c r="G199" t="s">
        <v>2534</v>
      </c>
      <c r="I199">
        <v>10678223</v>
      </c>
    </row>
    <row r="200" spans="1:9" x14ac:dyDescent="0.25">
      <c r="A200" t="s">
        <v>714</v>
      </c>
      <c r="B200" t="s">
        <v>715</v>
      </c>
      <c r="C200" s="7">
        <v>20150617054818</v>
      </c>
      <c r="D200" t="s">
        <v>766</v>
      </c>
      <c r="E200" t="s">
        <v>1241</v>
      </c>
      <c r="G200" t="s">
        <v>2534</v>
      </c>
      <c r="I200">
        <v>10678223</v>
      </c>
    </row>
    <row r="201" spans="1:9" x14ac:dyDescent="0.25">
      <c r="A201" t="s">
        <v>412</v>
      </c>
      <c r="B201" t="s">
        <v>413</v>
      </c>
      <c r="C201" s="7">
        <v>20150617054635</v>
      </c>
      <c r="D201" t="s">
        <v>417</v>
      </c>
      <c r="E201" t="s">
        <v>1241</v>
      </c>
      <c r="G201" t="s">
        <v>2535</v>
      </c>
      <c r="I201">
        <v>10349560</v>
      </c>
    </row>
    <row r="202" spans="1:9" x14ac:dyDescent="0.25">
      <c r="A202" t="s">
        <v>412</v>
      </c>
      <c r="B202" t="s">
        <v>1240</v>
      </c>
      <c r="C202" s="7">
        <v>20150617055105</v>
      </c>
      <c r="D202" t="s">
        <v>417</v>
      </c>
      <c r="E202" t="s">
        <v>1241</v>
      </c>
      <c r="G202" t="s">
        <v>2535</v>
      </c>
      <c r="I202">
        <v>10349560</v>
      </c>
    </row>
    <row r="203" spans="1:9" x14ac:dyDescent="0.25">
      <c r="A203" t="s">
        <v>543</v>
      </c>
      <c r="B203" t="s">
        <v>544</v>
      </c>
      <c r="C203" s="7">
        <v>20150617054708</v>
      </c>
      <c r="D203" t="s">
        <v>545</v>
      </c>
      <c r="E203" t="s">
        <v>1241</v>
      </c>
      <c r="I203">
        <v>11344040</v>
      </c>
    </row>
    <row r="204" spans="1:9" x14ac:dyDescent="0.25">
      <c r="A204" t="s">
        <v>1787</v>
      </c>
      <c r="B204" t="s">
        <v>1788</v>
      </c>
      <c r="C204" s="7">
        <v>20150617054709</v>
      </c>
      <c r="D204" t="s">
        <v>1789</v>
      </c>
      <c r="E204" t="s">
        <v>1241</v>
      </c>
      <c r="I204">
        <v>12776295</v>
      </c>
    </row>
    <row r="205" spans="1:9" x14ac:dyDescent="0.25">
      <c r="A205" t="s">
        <v>1552</v>
      </c>
      <c r="B205" t="s">
        <v>1</v>
      </c>
      <c r="C205" s="7">
        <v>20150617054628</v>
      </c>
      <c r="D205" t="s">
        <v>2160</v>
      </c>
      <c r="E205" t="s">
        <v>1243</v>
      </c>
    </row>
    <row r="206" spans="1:9" x14ac:dyDescent="0.25">
      <c r="A206" t="s">
        <v>1355</v>
      </c>
      <c r="B206" t="s">
        <v>1</v>
      </c>
      <c r="C206" s="7">
        <v>20150617054926</v>
      </c>
      <c r="D206" t="s">
        <v>2428</v>
      </c>
      <c r="F206" t="s">
        <v>1244</v>
      </c>
    </row>
    <row r="207" spans="1:9" x14ac:dyDescent="0.25">
      <c r="A207" t="s">
        <v>32</v>
      </c>
      <c r="B207" t="s">
        <v>2200</v>
      </c>
      <c r="C207" s="7">
        <v>20150617055008</v>
      </c>
      <c r="D207" t="s">
        <v>2380</v>
      </c>
      <c r="E207" t="s">
        <v>3212</v>
      </c>
      <c r="F207" t="s">
        <v>3212</v>
      </c>
      <c r="G207" t="s">
        <v>3212</v>
      </c>
      <c r="H207" t="s">
        <v>3212</v>
      </c>
      <c r="I207" t="s">
        <v>3212</v>
      </c>
    </row>
    <row r="208" spans="1:9" x14ac:dyDescent="0.25">
      <c r="A208" t="s">
        <v>1531</v>
      </c>
      <c r="B208" t="s">
        <v>1532</v>
      </c>
      <c r="C208" s="7">
        <v>20150617055039</v>
      </c>
      <c r="D208" t="s">
        <v>1533</v>
      </c>
      <c r="E208" t="s">
        <v>3212</v>
      </c>
      <c r="F208" t="s">
        <v>3212</v>
      </c>
      <c r="G208" t="s">
        <v>3212</v>
      </c>
      <c r="H208" t="s">
        <v>3212</v>
      </c>
      <c r="I208" t="s">
        <v>3212</v>
      </c>
    </row>
    <row r="209" spans="1:9" x14ac:dyDescent="0.25">
      <c r="A209" t="s">
        <v>1531</v>
      </c>
      <c r="B209" t="s">
        <v>1532</v>
      </c>
      <c r="C209" s="7">
        <v>20150617055039</v>
      </c>
      <c r="D209" t="s">
        <v>1790</v>
      </c>
      <c r="E209" t="s">
        <v>1241</v>
      </c>
      <c r="I209">
        <v>11132348</v>
      </c>
    </row>
    <row r="210" spans="1:9" x14ac:dyDescent="0.25">
      <c r="A210" t="s">
        <v>1531</v>
      </c>
      <c r="B210" t="s">
        <v>1532</v>
      </c>
      <c r="C210" s="7">
        <v>20150617055039</v>
      </c>
      <c r="D210" t="s">
        <v>1534</v>
      </c>
      <c r="E210" t="s">
        <v>3212</v>
      </c>
      <c r="F210" t="s">
        <v>3212</v>
      </c>
      <c r="G210" t="s">
        <v>3212</v>
      </c>
      <c r="H210" t="s">
        <v>3212</v>
      </c>
      <c r="I210" t="s">
        <v>3212</v>
      </c>
    </row>
    <row r="211" spans="1:9" x14ac:dyDescent="0.25">
      <c r="A211" t="s">
        <v>1164</v>
      </c>
      <c r="B211" t="s">
        <v>1165</v>
      </c>
      <c r="C211" s="7">
        <v>20150617055012</v>
      </c>
      <c r="D211" t="s">
        <v>1167</v>
      </c>
      <c r="E211" t="s">
        <v>3212</v>
      </c>
      <c r="F211" t="s">
        <v>3212</v>
      </c>
      <c r="G211" t="s">
        <v>3212</v>
      </c>
      <c r="H211" t="s">
        <v>3212</v>
      </c>
      <c r="I211" t="s">
        <v>3212</v>
      </c>
    </row>
    <row r="212" spans="1:9" x14ac:dyDescent="0.25">
      <c r="A212" t="s">
        <v>1293</v>
      </c>
      <c r="B212" t="s">
        <v>1294</v>
      </c>
      <c r="C212" s="7">
        <v>20150617054820</v>
      </c>
      <c r="D212" t="s">
        <v>1535</v>
      </c>
      <c r="E212" t="s">
        <v>3212</v>
      </c>
      <c r="F212" t="s">
        <v>3212</v>
      </c>
      <c r="G212" t="s">
        <v>3212</v>
      </c>
      <c r="H212" t="s">
        <v>3212</v>
      </c>
      <c r="I212" t="s">
        <v>3212</v>
      </c>
    </row>
    <row r="213" spans="1:9" x14ac:dyDescent="0.25">
      <c r="A213" t="s">
        <v>1164</v>
      </c>
      <c r="B213" t="s">
        <v>1536</v>
      </c>
      <c r="C213" s="7">
        <v>20150617054953</v>
      </c>
      <c r="D213" t="s">
        <v>1535</v>
      </c>
      <c r="E213" t="s">
        <v>3212</v>
      </c>
      <c r="F213" t="s">
        <v>3212</v>
      </c>
      <c r="G213" t="s">
        <v>3212</v>
      </c>
      <c r="H213" t="s">
        <v>3212</v>
      </c>
      <c r="I213" t="s">
        <v>3212</v>
      </c>
    </row>
    <row r="214" spans="1:9" x14ac:dyDescent="0.25">
      <c r="A214" t="s">
        <v>220</v>
      </c>
      <c r="B214" t="s">
        <v>1</v>
      </c>
      <c r="C214" s="7">
        <v>20150617054632</v>
      </c>
      <c r="D214" t="s">
        <v>221</v>
      </c>
      <c r="E214" t="s">
        <v>1241</v>
      </c>
      <c r="I214">
        <v>11424628</v>
      </c>
    </row>
    <row r="215" spans="1:9" x14ac:dyDescent="0.25">
      <c r="A215" t="s">
        <v>220</v>
      </c>
      <c r="B215" t="s">
        <v>1784</v>
      </c>
      <c r="C215" s="7">
        <v>20150617054837</v>
      </c>
      <c r="D215" t="s">
        <v>221</v>
      </c>
      <c r="E215" t="s">
        <v>1241</v>
      </c>
      <c r="I215">
        <v>11424628</v>
      </c>
    </row>
    <row r="216" spans="1:9" x14ac:dyDescent="0.25">
      <c r="A216" t="s">
        <v>938</v>
      </c>
      <c r="B216" t="s">
        <v>939</v>
      </c>
      <c r="C216" s="7">
        <v>20150617055034</v>
      </c>
      <c r="D216" t="s">
        <v>1201</v>
      </c>
      <c r="E216" t="s">
        <v>3212</v>
      </c>
      <c r="F216" t="s">
        <v>3212</v>
      </c>
      <c r="G216" t="s">
        <v>3212</v>
      </c>
      <c r="H216" t="s">
        <v>3212</v>
      </c>
      <c r="I216" t="s">
        <v>3212</v>
      </c>
    </row>
    <row r="217" spans="1:9" x14ac:dyDescent="0.25">
      <c r="A217" t="s">
        <v>1293</v>
      </c>
      <c r="B217" t="s">
        <v>1294</v>
      </c>
      <c r="C217" s="7">
        <v>20150617054820</v>
      </c>
      <c r="D217" t="s">
        <v>1791</v>
      </c>
      <c r="E217" t="s">
        <v>1241</v>
      </c>
      <c r="I217" t="s">
        <v>2466</v>
      </c>
    </row>
    <row r="218" spans="1:9" x14ac:dyDescent="0.25">
      <c r="A218" t="s">
        <v>1293</v>
      </c>
      <c r="B218" t="s">
        <v>1294</v>
      </c>
      <c r="C218" s="7">
        <v>20150617054820</v>
      </c>
      <c r="D218" t="s">
        <v>1537</v>
      </c>
      <c r="E218" t="s">
        <v>3212</v>
      </c>
      <c r="F218" t="s">
        <v>3212</v>
      </c>
      <c r="G218" t="s">
        <v>3212</v>
      </c>
      <c r="H218" t="s">
        <v>3212</v>
      </c>
      <c r="I218" t="s">
        <v>3212</v>
      </c>
    </row>
    <row r="219" spans="1:9" x14ac:dyDescent="0.25">
      <c r="A219" t="s">
        <v>553</v>
      </c>
      <c r="B219" t="s">
        <v>1305</v>
      </c>
      <c r="C219" s="7">
        <v>20150617055109</v>
      </c>
      <c r="D219" t="s">
        <v>1538</v>
      </c>
      <c r="E219" t="s">
        <v>3212</v>
      </c>
      <c r="F219" t="s">
        <v>3212</v>
      </c>
      <c r="G219" t="s">
        <v>3212</v>
      </c>
      <c r="H219" t="s">
        <v>3212</v>
      </c>
      <c r="I219" t="s">
        <v>3212</v>
      </c>
    </row>
    <row r="220" spans="1:9" x14ac:dyDescent="0.25">
      <c r="A220" t="s">
        <v>1565</v>
      </c>
      <c r="B220" t="s">
        <v>1776</v>
      </c>
      <c r="C220" s="7">
        <v>20150617054928</v>
      </c>
      <c r="D220" t="s">
        <v>2161</v>
      </c>
      <c r="E220" t="s">
        <v>1251</v>
      </c>
    </row>
    <row r="221" spans="1:9" x14ac:dyDescent="0.25">
      <c r="A221" t="s">
        <v>1358</v>
      </c>
      <c r="B221" t="s">
        <v>214</v>
      </c>
      <c r="C221" s="7">
        <v>20150617054744</v>
      </c>
      <c r="D221" t="s">
        <v>1539</v>
      </c>
      <c r="E221" t="s">
        <v>3212</v>
      </c>
      <c r="F221" t="s">
        <v>3212</v>
      </c>
      <c r="G221" t="s">
        <v>3212</v>
      </c>
      <c r="H221" t="s">
        <v>3212</v>
      </c>
      <c r="I221" t="s">
        <v>3212</v>
      </c>
    </row>
    <row r="222" spans="1:9" x14ac:dyDescent="0.25">
      <c r="A222" t="s">
        <v>1293</v>
      </c>
      <c r="B222" t="s">
        <v>1294</v>
      </c>
      <c r="C222" s="7">
        <v>20150617054820</v>
      </c>
      <c r="D222" t="s">
        <v>1540</v>
      </c>
      <c r="E222" t="s">
        <v>3212</v>
      </c>
      <c r="F222" t="s">
        <v>3212</v>
      </c>
      <c r="G222" t="s">
        <v>3212</v>
      </c>
      <c r="H222" t="s">
        <v>3212</v>
      </c>
      <c r="I222" t="s">
        <v>3212</v>
      </c>
    </row>
    <row r="223" spans="1:9" x14ac:dyDescent="0.25">
      <c r="A223" t="s">
        <v>1293</v>
      </c>
      <c r="B223" t="s">
        <v>1294</v>
      </c>
      <c r="C223" s="7">
        <v>20150617054820</v>
      </c>
      <c r="D223" t="s">
        <v>1767</v>
      </c>
      <c r="E223" t="s">
        <v>1241</v>
      </c>
      <c r="F223" t="s">
        <v>1252</v>
      </c>
      <c r="G223" t="s">
        <v>2541</v>
      </c>
      <c r="I223">
        <v>11969738</v>
      </c>
    </row>
    <row r="224" spans="1:9" x14ac:dyDescent="0.25">
      <c r="A224" t="s">
        <v>1290</v>
      </c>
      <c r="B224" t="s">
        <v>214</v>
      </c>
      <c r="C224" s="7">
        <v>20150617054642</v>
      </c>
      <c r="D224" t="s">
        <v>1292</v>
      </c>
      <c r="E224" t="s">
        <v>3212</v>
      </c>
      <c r="F224" t="s">
        <v>3212</v>
      </c>
      <c r="G224" t="s">
        <v>3212</v>
      </c>
      <c r="H224" t="s">
        <v>3212</v>
      </c>
      <c r="I224" t="s">
        <v>3212</v>
      </c>
    </row>
    <row r="225" spans="1:9" x14ac:dyDescent="0.25">
      <c r="A225" t="s">
        <v>220</v>
      </c>
      <c r="B225" t="s">
        <v>1</v>
      </c>
      <c r="C225" s="7">
        <v>20150617054632</v>
      </c>
      <c r="D225" t="s">
        <v>222</v>
      </c>
      <c r="E225" t="s">
        <v>1241</v>
      </c>
      <c r="F225" t="s">
        <v>1252</v>
      </c>
      <c r="G225" t="s">
        <v>2543</v>
      </c>
      <c r="I225">
        <v>11425628</v>
      </c>
    </row>
    <row r="226" spans="1:9" x14ac:dyDescent="0.25">
      <c r="A226" t="s">
        <v>85</v>
      </c>
      <c r="B226" t="s">
        <v>1003</v>
      </c>
      <c r="C226" s="7">
        <v>20150617055007</v>
      </c>
      <c r="D226" t="s">
        <v>1124</v>
      </c>
      <c r="E226" t="s">
        <v>3212</v>
      </c>
      <c r="F226" t="s">
        <v>3212</v>
      </c>
      <c r="G226" t="s">
        <v>3212</v>
      </c>
      <c r="H226" t="s">
        <v>3212</v>
      </c>
      <c r="I226" t="s">
        <v>3212</v>
      </c>
    </row>
    <row r="227" spans="1:9" x14ac:dyDescent="0.25">
      <c r="A227" t="s">
        <v>1293</v>
      </c>
      <c r="B227" t="s">
        <v>1294</v>
      </c>
      <c r="C227" s="7">
        <v>20150617054820</v>
      </c>
      <c r="D227" t="s">
        <v>1295</v>
      </c>
      <c r="E227" t="s">
        <v>3212</v>
      </c>
      <c r="F227" t="s">
        <v>3212</v>
      </c>
      <c r="G227" t="s">
        <v>3212</v>
      </c>
      <c r="H227" t="s">
        <v>3212</v>
      </c>
      <c r="I227" t="s">
        <v>3212</v>
      </c>
    </row>
    <row r="228" spans="1:9" x14ac:dyDescent="0.25">
      <c r="A228" t="s">
        <v>1354</v>
      </c>
      <c r="B228" t="s">
        <v>1</v>
      </c>
      <c r="C228" s="7">
        <v>20150617054621</v>
      </c>
      <c r="D228" t="s">
        <v>2162</v>
      </c>
      <c r="E228" t="s">
        <v>1251</v>
      </c>
    </row>
    <row r="229" spans="1:9" x14ac:dyDescent="0.25">
      <c r="A229" t="s">
        <v>1175</v>
      </c>
      <c r="B229" t="s">
        <v>1</v>
      </c>
      <c r="C229" s="7">
        <v>20150617054622</v>
      </c>
      <c r="D229" t="s">
        <v>1296</v>
      </c>
      <c r="E229" t="s">
        <v>3212</v>
      </c>
      <c r="F229" t="s">
        <v>3212</v>
      </c>
      <c r="G229" t="s">
        <v>3212</v>
      </c>
      <c r="H229" t="s">
        <v>3212</v>
      </c>
      <c r="I229" t="s">
        <v>3212</v>
      </c>
    </row>
    <row r="230" spans="1:9" x14ac:dyDescent="0.25">
      <c r="A230" t="s">
        <v>635</v>
      </c>
      <c r="B230" t="s">
        <v>636</v>
      </c>
      <c r="C230" s="7">
        <v>20150617054730</v>
      </c>
      <c r="D230" t="s">
        <v>637</v>
      </c>
      <c r="E230" t="s">
        <v>1241</v>
      </c>
      <c r="F230" t="s">
        <v>1252</v>
      </c>
      <c r="G230" t="s">
        <v>2544</v>
      </c>
      <c r="I230">
        <v>10226716</v>
      </c>
    </row>
    <row r="231" spans="1:9" x14ac:dyDescent="0.25">
      <c r="A231" t="s">
        <v>635</v>
      </c>
      <c r="B231" t="s">
        <v>1</v>
      </c>
      <c r="C231" s="7">
        <v>20150617054628</v>
      </c>
      <c r="D231" t="s">
        <v>637</v>
      </c>
      <c r="E231" t="s">
        <v>1241</v>
      </c>
      <c r="F231" t="s">
        <v>1252</v>
      </c>
      <c r="G231" t="s">
        <v>2544</v>
      </c>
      <c r="I231">
        <v>10226716</v>
      </c>
    </row>
    <row r="232" spans="1:9" x14ac:dyDescent="0.25">
      <c r="A232" t="s">
        <v>846</v>
      </c>
      <c r="B232" t="s">
        <v>30</v>
      </c>
      <c r="C232" s="7">
        <v>20150617054646</v>
      </c>
      <c r="D232" t="s">
        <v>2361</v>
      </c>
      <c r="E232" t="s">
        <v>3212</v>
      </c>
      <c r="F232" t="s">
        <v>3212</v>
      </c>
      <c r="G232" t="s">
        <v>3212</v>
      </c>
      <c r="H232" t="s">
        <v>3212</v>
      </c>
      <c r="I232" t="s">
        <v>3212</v>
      </c>
    </row>
    <row r="233" spans="1:9" x14ac:dyDescent="0.25">
      <c r="A233" t="s">
        <v>6</v>
      </c>
      <c r="B233" t="s">
        <v>1</v>
      </c>
      <c r="C233" s="7">
        <v>20150617054621</v>
      </c>
      <c r="D233" t="s">
        <v>7</v>
      </c>
      <c r="E233" t="s">
        <v>1241</v>
      </c>
      <c r="F233" t="s">
        <v>1244</v>
      </c>
      <c r="G233" t="s">
        <v>2545</v>
      </c>
      <c r="I233">
        <v>80243366</v>
      </c>
    </row>
    <row r="234" spans="1:9" x14ac:dyDescent="0.25">
      <c r="A234" t="s">
        <v>6</v>
      </c>
      <c r="B234" t="s">
        <v>673</v>
      </c>
      <c r="C234" s="7">
        <v>20150617054643</v>
      </c>
      <c r="D234" t="s">
        <v>7</v>
      </c>
      <c r="E234" t="s">
        <v>1241</v>
      </c>
      <c r="F234" t="s">
        <v>1244</v>
      </c>
      <c r="G234" t="s">
        <v>2545</v>
      </c>
      <c r="I234">
        <v>80243366</v>
      </c>
    </row>
    <row r="235" spans="1:9" x14ac:dyDescent="0.25">
      <c r="A235" t="s">
        <v>945</v>
      </c>
      <c r="B235" t="s">
        <v>946</v>
      </c>
      <c r="C235" s="7">
        <v>20150617054920</v>
      </c>
      <c r="D235" t="s">
        <v>957</v>
      </c>
      <c r="E235" t="s">
        <v>3212</v>
      </c>
      <c r="F235" t="s">
        <v>3212</v>
      </c>
      <c r="G235" t="s">
        <v>3212</v>
      </c>
      <c r="H235" t="s">
        <v>3212</v>
      </c>
      <c r="I235" t="s">
        <v>3212</v>
      </c>
    </row>
    <row r="236" spans="1:9" x14ac:dyDescent="0.25">
      <c r="A236" t="s">
        <v>945</v>
      </c>
      <c r="B236" t="s">
        <v>1089</v>
      </c>
      <c r="C236" s="7">
        <v>20150617054944</v>
      </c>
      <c r="D236" t="s">
        <v>957</v>
      </c>
      <c r="E236" t="s">
        <v>3212</v>
      </c>
      <c r="F236" t="s">
        <v>3212</v>
      </c>
      <c r="G236" t="s">
        <v>3212</v>
      </c>
      <c r="H236" t="s">
        <v>3212</v>
      </c>
      <c r="I236" t="s">
        <v>3212</v>
      </c>
    </row>
    <row r="237" spans="1:9" x14ac:dyDescent="0.25">
      <c r="A237" t="s">
        <v>945</v>
      </c>
      <c r="B237" t="s">
        <v>1232</v>
      </c>
      <c r="C237" s="7">
        <v>20150617055059</v>
      </c>
      <c r="D237" t="s">
        <v>957</v>
      </c>
      <c r="E237" t="s">
        <v>3212</v>
      </c>
      <c r="F237" t="s">
        <v>3212</v>
      </c>
      <c r="G237" t="s">
        <v>3212</v>
      </c>
      <c r="H237" t="s">
        <v>3212</v>
      </c>
      <c r="I237" t="s">
        <v>3212</v>
      </c>
    </row>
    <row r="238" spans="1:9" x14ac:dyDescent="0.25">
      <c r="A238" t="s">
        <v>945</v>
      </c>
      <c r="B238" t="s">
        <v>1277</v>
      </c>
      <c r="C238" s="7">
        <v>20150617054853</v>
      </c>
      <c r="D238" t="s">
        <v>957</v>
      </c>
      <c r="E238" t="s">
        <v>3212</v>
      </c>
      <c r="F238" t="s">
        <v>3212</v>
      </c>
      <c r="G238" t="s">
        <v>3212</v>
      </c>
      <c r="H238" t="s">
        <v>3212</v>
      </c>
      <c r="I238" t="s">
        <v>3212</v>
      </c>
    </row>
    <row r="239" spans="1:9" x14ac:dyDescent="0.25">
      <c r="A239" t="s">
        <v>945</v>
      </c>
      <c r="B239" t="s">
        <v>1277</v>
      </c>
      <c r="C239" s="7">
        <v>20150617054853</v>
      </c>
      <c r="D239" t="s">
        <v>1297</v>
      </c>
      <c r="E239" t="s">
        <v>3212</v>
      </c>
      <c r="F239" t="s">
        <v>3212</v>
      </c>
      <c r="G239" t="s">
        <v>3212</v>
      </c>
      <c r="H239" t="s">
        <v>3212</v>
      </c>
      <c r="I239" t="s">
        <v>3212</v>
      </c>
    </row>
    <row r="240" spans="1:9" x14ac:dyDescent="0.25">
      <c r="A240" t="s">
        <v>945</v>
      </c>
      <c r="B240" t="s">
        <v>1277</v>
      </c>
      <c r="C240" s="7">
        <v>20150617054853</v>
      </c>
      <c r="D240" t="s">
        <v>1298</v>
      </c>
      <c r="E240" t="s">
        <v>3212</v>
      </c>
      <c r="F240" t="s">
        <v>3212</v>
      </c>
      <c r="G240" t="s">
        <v>3212</v>
      </c>
      <c r="H240" t="s">
        <v>3212</v>
      </c>
      <c r="I240" t="s">
        <v>3212</v>
      </c>
    </row>
    <row r="241" spans="1:9" x14ac:dyDescent="0.25">
      <c r="A241" t="s">
        <v>945</v>
      </c>
      <c r="B241" t="s">
        <v>946</v>
      </c>
      <c r="C241" s="7">
        <v>20150617054920</v>
      </c>
      <c r="D241" t="s">
        <v>964</v>
      </c>
      <c r="E241" t="s">
        <v>3212</v>
      </c>
      <c r="F241" t="s">
        <v>3212</v>
      </c>
      <c r="G241" t="s">
        <v>3212</v>
      </c>
      <c r="H241" t="s">
        <v>3212</v>
      </c>
      <c r="I241" t="s">
        <v>3212</v>
      </c>
    </row>
    <row r="242" spans="1:9" x14ac:dyDescent="0.25">
      <c r="A242" t="s">
        <v>945</v>
      </c>
      <c r="B242" t="s">
        <v>1089</v>
      </c>
      <c r="C242" s="7">
        <v>20150617054944</v>
      </c>
      <c r="D242" t="s">
        <v>964</v>
      </c>
      <c r="E242" t="s">
        <v>3212</v>
      </c>
      <c r="F242" t="s">
        <v>3212</v>
      </c>
      <c r="G242" t="s">
        <v>3212</v>
      </c>
      <c r="H242" t="s">
        <v>3212</v>
      </c>
      <c r="I242" t="s">
        <v>3212</v>
      </c>
    </row>
    <row r="243" spans="1:9" x14ac:dyDescent="0.25">
      <c r="A243" t="s">
        <v>945</v>
      </c>
      <c r="B243" t="s">
        <v>1232</v>
      </c>
      <c r="C243" s="7">
        <v>20150617055059</v>
      </c>
      <c r="D243" t="s">
        <v>964</v>
      </c>
      <c r="E243" t="s">
        <v>3212</v>
      </c>
      <c r="F243" t="s">
        <v>3212</v>
      </c>
      <c r="G243" t="s">
        <v>3212</v>
      </c>
      <c r="H243" t="s">
        <v>3212</v>
      </c>
      <c r="I243" t="s">
        <v>3212</v>
      </c>
    </row>
    <row r="244" spans="1:9" x14ac:dyDescent="0.25">
      <c r="A244" t="s">
        <v>945</v>
      </c>
      <c r="B244" t="s">
        <v>1277</v>
      </c>
      <c r="C244" s="7">
        <v>20150617054853</v>
      </c>
      <c r="D244" t="s">
        <v>964</v>
      </c>
      <c r="E244" t="s">
        <v>3212</v>
      </c>
      <c r="F244" t="s">
        <v>3212</v>
      </c>
      <c r="G244" t="s">
        <v>3212</v>
      </c>
      <c r="H244" t="s">
        <v>3212</v>
      </c>
      <c r="I244" t="s">
        <v>3212</v>
      </c>
    </row>
    <row r="245" spans="1:9" x14ac:dyDescent="0.25">
      <c r="A245" t="s">
        <v>945</v>
      </c>
      <c r="B245" t="s">
        <v>946</v>
      </c>
      <c r="C245" s="7">
        <v>20150617054920</v>
      </c>
      <c r="D245" t="s">
        <v>965</v>
      </c>
      <c r="E245" t="s">
        <v>3212</v>
      </c>
      <c r="F245" t="s">
        <v>3212</v>
      </c>
      <c r="G245" t="s">
        <v>3212</v>
      </c>
      <c r="H245" t="s">
        <v>3212</v>
      </c>
      <c r="I245" t="s">
        <v>3212</v>
      </c>
    </row>
    <row r="246" spans="1:9" x14ac:dyDescent="0.25">
      <c r="A246" t="s">
        <v>945</v>
      </c>
      <c r="B246" t="s">
        <v>1089</v>
      </c>
      <c r="C246" s="7">
        <v>20150617054944</v>
      </c>
      <c r="D246" t="s">
        <v>965</v>
      </c>
      <c r="E246" t="s">
        <v>3212</v>
      </c>
      <c r="F246" t="s">
        <v>3212</v>
      </c>
      <c r="G246" t="s">
        <v>3212</v>
      </c>
      <c r="H246" t="s">
        <v>3212</v>
      </c>
      <c r="I246" t="s">
        <v>3212</v>
      </c>
    </row>
    <row r="247" spans="1:9" x14ac:dyDescent="0.25">
      <c r="A247" t="s">
        <v>945</v>
      </c>
      <c r="B247" t="s">
        <v>1232</v>
      </c>
      <c r="C247" s="7">
        <v>20150617055059</v>
      </c>
      <c r="D247" t="s">
        <v>965</v>
      </c>
      <c r="E247" t="s">
        <v>3212</v>
      </c>
      <c r="F247" t="s">
        <v>3212</v>
      </c>
      <c r="G247" t="s">
        <v>3212</v>
      </c>
      <c r="H247" t="s">
        <v>3212</v>
      </c>
      <c r="I247" t="s">
        <v>3212</v>
      </c>
    </row>
    <row r="248" spans="1:9" x14ac:dyDescent="0.25">
      <c r="A248" t="s">
        <v>945</v>
      </c>
      <c r="B248" t="s">
        <v>1277</v>
      </c>
      <c r="C248" s="7">
        <v>20150617054853</v>
      </c>
      <c r="D248" t="s">
        <v>965</v>
      </c>
      <c r="E248" t="s">
        <v>3212</v>
      </c>
      <c r="F248" t="s">
        <v>3212</v>
      </c>
      <c r="G248" t="s">
        <v>3212</v>
      </c>
      <c r="H248" t="s">
        <v>3212</v>
      </c>
      <c r="I248" t="s">
        <v>3212</v>
      </c>
    </row>
    <row r="249" spans="1:9" x14ac:dyDescent="0.25">
      <c r="A249" t="s">
        <v>945</v>
      </c>
      <c r="B249" t="s">
        <v>1277</v>
      </c>
      <c r="C249" s="7">
        <v>20150617054853</v>
      </c>
      <c r="D249" t="s">
        <v>1299</v>
      </c>
      <c r="E249" t="s">
        <v>3212</v>
      </c>
      <c r="F249" t="s">
        <v>3212</v>
      </c>
      <c r="G249" t="s">
        <v>3212</v>
      </c>
      <c r="H249" t="s">
        <v>3212</v>
      </c>
      <c r="I249" t="s">
        <v>3212</v>
      </c>
    </row>
    <row r="250" spans="1:9" x14ac:dyDescent="0.25">
      <c r="A250" t="s">
        <v>945</v>
      </c>
      <c r="B250" t="s">
        <v>1089</v>
      </c>
      <c r="C250" s="7">
        <v>20150617054944</v>
      </c>
      <c r="D250" t="s">
        <v>1101</v>
      </c>
      <c r="E250" t="s">
        <v>3212</v>
      </c>
      <c r="F250" t="s">
        <v>3212</v>
      </c>
      <c r="G250" t="s">
        <v>3212</v>
      </c>
      <c r="H250" t="s">
        <v>3212</v>
      </c>
      <c r="I250" t="s">
        <v>3212</v>
      </c>
    </row>
    <row r="251" spans="1:9" x14ac:dyDescent="0.25">
      <c r="A251" t="s">
        <v>945</v>
      </c>
      <c r="B251" t="s">
        <v>1232</v>
      </c>
      <c r="C251" s="7">
        <v>20150617055059</v>
      </c>
      <c r="D251" t="s">
        <v>1101</v>
      </c>
      <c r="E251" t="s">
        <v>3212</v>
      </c>
      <c r="F251" t="s">
        <v>3212</v>
      </c>
      <c r="G251" t="s">
        <v>3212</v>
      </c>
      <c r="H251" t="s">
        <v>3212</v>
      </c>
      <c r="I251" t="s">
        <v>3212</v>
      </c>
    </row>
    <row r="252" spans="1:9" x14ac:dyDescent="0.25">
      <c r="A252" t="s">
        <v>945</v>
      </c>
      <c r="B252" t="s">
        <v>1277</v>
      </c>
      <c r="C252" s="7">
        <v>20150617054853</v>
      </c>
      <c r="D252" t="s">
        <v>1101</v>
      </c>
      <c r="E252" t="s">
        <v>3212</v>
      </c>
      <c r="F252" t="s">
        <v>3212</v>
      </c>
      <c r="G252" t="s">
        <v>3212</v>
      </c>
      <c r="H252" t="s">
        <v>3212</v>
      </c>
      <c r="I252" t="s">
        <v>3212</v>
      </c>
    </row>
    <row r="253" spans="1:9" x14ac:dyDescent="0.25">
      <c r="A253" t="s">
        <v>945</v>
      </c>
      <c r="B253" t="s">
        <v>946</v>
      </c>
      <c r="C253" s="7">
        <v>20150617054920</v>
      </c>
      <c r="D253" t="s">
        <v>954</v>
      </c>
      <c r="E253" t="s">
        <v>3212</v>
      </c>
      <c r="F253" t="s">
        <v>3212</v>
      </c>
      <c r="G253" t="s">
        <v>3212</v>
      </c>
      <c r="H253" t="s">
        <v>3212</v>
      </c>
      <c r="I253" t="s">
        <v>3212</v>
      </c>
    </row>
    <row r="254" spans="1:9" x14ac:dyDescent="0.25">
      <c r="A254" t="s">
        <v>945</v>
      </c>
      <c r="B254" t="s">
        <v>1089</v>
      </c>
      <c r="C254" s="7">
        <v>20150617054944</v>
      </c>
      <c r="D254" t="s">
        <v>954</v>
      </c>
      <c r="E254" t="s">
        <v>3212</v>
      </c>
      <c r="F254" t="s">
        <v>3212</v>
      </c>
      <c r="G254" t="s">
        <v>3212</v>
      </c>
      <c r="H254" t="s">
        <v>3212</v>
      </c>
      <c r="I254" t="s">
        <v>3212</v>
      </c>
    </row>
    <row r="255" spans="1:9" x14ac:dyDescent="0.25">
      <c r="A255" t="s">
        <v>945</v>
      </c>
      <c r="B255" t="s">
        <v>1232</v>
      </c>
      <c r="C255" s="7">
        <v>20150617055059</v>
      </c>
      <c r="D255" t="s">
        <v>954</v>
      </c>
      <c r="E255" t="s">
        <v>3212</v>
      </c>
      <c r="F255" t="s">
        <v>3212</v>
      </c>
      <c r="G255" t="s">
        <v>3212</v>
      </c>
      <c r="H255" t="s">
        <v>3212</v>
      </c>
      <c r="I255" t="s">
        <v>3212</v>
      </c>
    </row>
    <row r="256" spans="1:9" x14ac:dyDescent="0.25">
      <c r="A256" t="s">
        <v>945</v>
      </c>
      <c r="B256" t="s">
        <v>1277</v>
      </c>
      <c r="C256" s="7">
        <v>20150617054853</v>
      </c>
      <c r="D256" t="s">
        <v>954</v>
      </c>
      <c r="E256" t="s">
        <v>3212</v>
      </c>
      <c r="F256" t="s">
        <v>3212</v>
      </c>
      <c r="G256" t="s">
        <v>3212</v>
      </c>
      <c r="H256" t="s">
        <v>3212</v>
      </c>
      <c r="I256" t="s">
        <v>3212</v>
      </c>
    </row>
    <row r="257" spans="1:9" x14ac:dyDescent="0.25">
      <c r="A257" t="s">
        <v>816</v>
      </c>
      <c r="B257" t="s">
        <v>817</v>
      </c>
      <c r="C257" s="7">
        <v>20150617054821</v>
      </c>
      <c r="D257" t="s">
        <v>818</v>
      </c>
      <c r="E257" t="s">
        <v>3212</v>
      </c>
      <c r="F257" t="s">
        <v>3212</v>
      </c>
      <c r="G257" t="s">
        <v>3212</v>
      </c>
      <c r="H257" t="s">
        <v>3212</v>
      </c>
      <c r="I257" t="s">
        <v>3212</v>
      </c>
    </row>
    <row r="258" spans="1:9" x14ac:dyDescent="0.25">
      <c r="A258" t="s">
        <v>16</v>
      </c>
      <c r="B258" t="s">
        <v>1</v>
      </c>
      <c r="C258" s="7">
        <v>20150617054621</v>
      </c>
      <c r="D258" t="s">
        <v>17</v>
      </c>
      <c r="E258" t="s">
        <v>3212</v>
      </c>
      <c r="F258" t="s">
        <v>3212</v>
      </c>
      <c r="G258" t="s">
        <v>3212</v>
      </c>
      <c r="H258" t="s">
        <v>3212</v>
      </c>
      <c r="I258" t="s">
        <v>3212</v>
      </c>
    </row>
    <row r="259" spans="1:9" x14ac:dyDescent="0.25">
      <c r="A259" t="s">
        <v>16</v>
      </c>
      <c r="B259" t="s">
        <v>1</v>
      </c>
      <c r="C259" s="7">
        <v>20150617054621</v>
      </c>
      <c r="D259" t="s">
        <v>18</v>
      </c>
      <c r="E259" t="s">
        <v>1241</v>
      </c>
      <c r="I259">
        <v>10000515</v>
      </c>
    </row>
    <row r="260" spans="1:9" x14ac:dyDescent="0.25">
      <c r="A260" t="s">
        <v>16</v>
      </c>
      <c r="B260" t="s">
        <v>1</v>
      </c>
      <c r="C260" s="7">
        <v>20150617054621</v>
      </c>
      <c r="D260" t="s">
        <v>19</v>
      </c>
      <c r="E260" t="s">
        <v>3212</v>
      </c>
      <c r="F260" t="s">
        <v>3212</v>
      </c>
      <c r="G260" t="s">
        <v>17</v>
      </c>
      <c r="H260" t="s">
        <v>3212</v>
      </c>
      <c r="I260" t="s">
        <v>3212</v>
      </c>
    </row>
    <row r="261" spans="1:9" x14ac:dyDescent="0.25">
      <c r="A261" t="s">
        <v>885</v>
      </c>
      <c r="B261" t="s">
        <v>886</v>
      </c>
      <c r="C261" s="7">
        <v>20150617054852</v>
      </c>
      <c r="D261" t="s">
        <v>903</v>
      </c>
      <c r="E261" t="s">
        <v>3212</v>
      </c>
      <c r="F261" t="s">
        <v>3212</v>
      </c>
      <c r="G261" t="s">
        <v>3212</v>
      </c>
      <c r="H261" t="s">
        <v>3212</v>
      </c>
      <c r="I261" t="s">
        <v>3212</v>
      </c>
    </row>
    <row r="262" spans="1:9" x14ac:dyDescent="0.25">
      <c r="A262" t="s">
        <v>885</v>
      </c>
      <c r="B262" t="s">
        <v>1</v>
      </c>
      <c r="C262" s="7">
        <v>20150617054628</v>
      </c>
      <c r="D262" t="s">
        <v>903</v>
      </c>
      <c r="E262" t="s">
        <v>3212</v>
      </c>
      <c r="F262" t="s">
        <v>3212</v>
      </c>
      <c r="G262" t="s">
        <v>3212</v>
      </c>
      <c r="H262" t="s">
        <v>3212</v>
      </c>
      <c r="I262" t="s">
        <v>3212</v>
      </c>
    </row>
    <row r="263" spans="1:9" x14ac:dyDescent="0.25">
      <c r="A263" t="s">
        <v>816</v>
      </c>
      <c r="B263" t="s">
        <v>817</v>
      </c>
      <c r="C263" s="7">
        <v>20150617054821</v>
      </c>
      <c r="D263" t="s">
        <v>821</v>
      </c>
      <c r="E263" t="s">
        <v>3212</v>
      </c>
      <c r="F263" t="s">
        <v>3212</v>
      </c>
      <c r="G263" t="s">
        <v>3212</v>
      </c>
      <c r="H263" t="s">
        <v>3212</v>
      </c>
      <c r="I263" t="s">
        <v>3212</v>
      </c>
    </row>
    <row r="264" spans="1:9" x14ac:dyDescent="0.25">
      <c r="A264" t="s">
        <v>938</v>
      </c>
      <c r="B264" t="s">
        <v>939</v>
      </c>
      <c r="C264" s="7">
        <v>20150617055034</v>
      </c>
      <c r="D264" t="s">
        <v>1197</v>
      </c>
      <c r="E264" t="s">
        <v>3212</v>
      </c>
      <c r="F264" t="s">
        <v>3212</v>
      </c>
      <c r="G264" t="s">
        <v>3212</v>
      </c>
      <c r="H264" t="s">
        <v>3212</v>
      </c>
      <c r="I264" t="s">
        <v>3212</v>
      </c>
    </row>
    <row r="265" spans="1:9" x14ac:dyDescent="0.25">
      <c r="A265" t="s">
        <v>846</v>
      </c>
      <c r="B265" t="s">
        <v>862</v>
      </c>
      <c r="C265" s="7">
        <v>20150617054845</v>
      </c>
      <c r="D265" t="s">
        <v>867</v>
      </c>
      <c r="E265" t="s">
        <v>3212</v>
      </c>
      <c r="F265" t="s">
        <v>3212</v>
      </c>
      <c r="G265" t="s">
        <v>3212</v>
      </c>
      <c r="H265" t="s">
        <v>3212</v>
      </c>
      <c r="I265" t="s">
        <v>3212</v>
      </c>
    </row>
    <row r="266" spans="1:9" x14ac:dyDescent="0.25">
      <c r="A266" t="s">
        <v>846</v>
      </c>
      <c r="B266" t="s">
        <v>1541</v>
      </c>
      <c r="C266" s="7">
        <v>20150617055031</v>
      </c>
      <c r="D266" t="s">
        <v>1542</v>
      </c>
      <c r="E266" t="s">
        <v>3212</v>
      </c>
      <c r="F266" t="s">
        <v>3212</v>
      </c>
      <c r="G266" t="s">
        <v>3212</v>
      </c>
      <c r="H266" t="s">
        <v>3212</v>
      </c>
      <c r="I266" t="s">
        <v>3212</v>
      </c>
    </row>
    <row r="267" spans="1:9" x14ac:dyDescent="0.25">
      <c r="A267" t="s">
        <v>846</v>
      </c>
      <c r="B267" t="s">
        <v>1</v>
      </c>
      <c r="C267" s="7">
        <v>20150617054836</v>
      </c>
      <c r="D267" t="s">
        <v>5</v>
      </c>
      <c r="E267" t="s">
        <v>3212</v>
      </c>
      <c r="F267" t="s">
        <v>3212</v>
      </c>
      <c r="G267" t="s">
        <v>3212</v>
      </c>
      <c r="H267" t="s">
        <v>3212</v>
      </c>
      <c r="I267" t="s">
        <v>3212</v>
      </c>
    </row>
    <row r="268" spans="1:9" x14ac:dyDescent="0.25">
      <c r="A268" t="s">
        <v>846</v>
      </c>
      <c r="B268" t="s">
        <v>862</v>
      </c>
      <c r="C268" s="7">
        <v>20150617054845</v>
      </c>
      <c r="D268" t="s">
        <v>5</v>
      </c>
      <c r="E268" t="s">
        <v>3212</v>
      </c>
      <c r="F268" t="s">
        <v>3212</v>
      </c>
      <c r="G268" t="s">
        <v>3212</v>
      </c>
      <c r="H268" t="s">
        <v>3212</v>
      </c>
      <c r="I268" t="s">
        <v>3212</v>
      </c>
    </row>
    <row r="269" spans="1:9" x14ac:dyDescent="0.25">
      <c r="A269" t="s">
        <v>3</v>
      </c>
      <c r="B269" t="s">
        <v>1</v>
      </c>
      <c r="C269" s="7">
        <v>20150617054621</v>
      </c>
      <c r="D269" t="s">
        <v>5</v>
      </c>
      <c r="E269" t="s">
        <v>3212</v>
      </c>
      <c r="F269" t="s">
        <v>3212</v>
      </c>
      <c r="G269" t="s">
        <v>3212</v>
      </c>
      <c r="H269" t="s">
        <v>3212</v>
      </c>
      <c r="I269" t="s">
        <v>3212</v>
      </c>
    </row>
    <row r="270" spans="1:9" x14ac:dyDescent="0.25">
      <c r="A270" t="s">
        <v>846</v>
      </c>
      <c r="B270" t="s">
        <v>30</v>
      </c>
      <c r="C270" s="7">
        <v>20150617054646</v>
      </c>
      <c r="D270" t="s">
        <v>5</v>
      </c>
      <c r="E270" t="s">
        <v>3212</v>
      </c>
      <c r="F270" t="s">
        <v>3212</v>
      </c>
      <c r="G270" t="s">
        <v>3212</v>
      </c>
      <c r="H270" t="s">
        <v>3212</v>
      </c>
      <c r="I270" t="s">
        <v>3212</v>
      </c>
    </row>
    <row r="271" spans="1:9" x14ac:dyDescent="0.25">
      <c r="A271" t="s">
        <v>846</v>
      </c>
      <c r="B271" t="s">
        <v>30</v>
      </c>
      <c r="C271" s="7">
        <v>20150617054646</v>
      </c>
      <c r="D271" t="s">
        <v>1543</v>
      </c>
      <c r="E271" t="s">
        <v>3212</v>
      </c>
      <c r="F271" t="s">
        <v>3212</v>
      </c>
      <c r="G271" t="s">
        <v>3212</v>
      </c>
      <c r="H271" t="s">
        <v>3212</v>
      </c>
      <c r="I271" t="s">
        <v>3212</v>
      </c>
    </row>
    <row r="272" spans="1:9" x14ac:dyDescent="0.25">
      <c r="A272" t="s">
        <v>846</v>
      </c>
      <c r="B272" t="s">
        <v>862</v>
      </c>
      <c r="C272" s="7">
        <v>20150617054845</v>
      </c>
      <c r="D272" t="s">
        <v>870</v>
      </c>
      <c r="E272" t="s">
        <v>3212</v>
      </c>
      <c r="F272" t="s">
        <v>3212</v>
      </c>
      <c r="G272" t="s">
        <v>3212</v>
      </c>
      <c r="H272" t="s">
        <v>3212</v>
      </c>
      <c r="I272" t="s">
        <v>3212</v>
      </c>
    </row>
    <row r="273" spans="1:9" x14ac:dyDescent="0.25">
      <c r="A273" t="s">
        <v>846</v>
      </c>
      <c r="B273" t="s">
        <v>30</v>
      </c>
      <c r="C273" s="7">
        <v>20150617054646</v>
      </c>
      <c r="D273" t="s">
        <v>1544</v>
      </c>
      <c r="E273" t="s">
        <v>3212</v>
      </c>
      <c r="F273" t="s">
        <v>3212</v>
      </c>
      <c r="G273" t="s">
        <v>3212</v>
      </c>
      <c r="H273" t="s">
        <v>3212</v>
      </c>
      <c r="I273" t="s">
        <v>3212</v>
      </c>
    </row>
    <row r="274" spans="1:9" x14ac:dyDescent="0.25">
      <c r="A274" t="s">
        <v>846</v>
      </c>
      <c r="B274" t="s">
        <v>862</v>
      </c>
      <c r="C274" s="7">
        <v>20150617054845</v>
      </c>
      <c r="D274" t="s">
        <v>864</v>
      </c>
      <c r="E274" t="s">
        <v>3212</v>
      </c>
      <c r="F274" t="s">
        <v>3212</v>
      </c>
      <c r="G274" t="s">
        <v>3212</v>
      </c>
      <c r="H274" t="s">
        <v>3212</v>
      </c>
      <c r="I274" t="s">
        <v>3212</v>
      </c>
    </row>
    <row r="275" spans="1:9" x14ac:dyDescent="0.25">
      <c r="A275" t="s">
        <v>1358</v>
      </c>
      <c r="B275" t="s">
        <v>214</v>
      </c>
      <c r="C275" s="7">
        <v>20150617054744</v>
      </c>
      <c r="D275" t="s">
        <v>2163</v>
      </c>
      <c r="E275" t="s">
        <v>1251</v>
      </c>
      <c r="G275" t="s">
        <v>3219</v>
      </c>
    </row>
    <row r="276" spans="1:9" x14ac:dyDescent="0.25">
      <c r="A276" t="s">
        <v>967</v>
      </c>
      <c r="B276" t="s">
        <v>1458</v>
      </c>
      <c r="C276" s="7">
        <v>20150617054842</v>
      </c>
      <c r="D276" t="s">
        <v>1545</v>
      </c>
      <c r="E276" t="s">
        <v>3212</v>
      </c>
      <c r="F276" t="s">
        <v>3212</v>
      </c>
      <c r="G276" t="s">
        <v>3220</v>
      </c>
      <c r="H276" t="s">
        <v>3212</v>
      </c>
      <c r="I276" t="s">
        <v>3212</v>
      </c>
    </row>
    <row r="277" spans="1:9" x14ac:dyDescent="0.25">
      <c r="A277" t="s">
        <v>1355</v>
      </c>
      <c r="B277" t="s">
        <v>1</v>
      </c>
      <c r="C277" s="7">
        <v>20150617054926</v>
      </c>
      <c r="D277" t="s">
        <v>1545</v>
      </c>
      <c r="E277" t="s">
        <v>3212</v>
      </c>
      <c r="F277" t="s">
        <v>3212</v>
      </c>
      <c r="G277" t="s">
        <v>3220</v>
      </c>
      <c r="H277" t="s">
        <v>3212</v>
      </c>
      <c r="I277" t="s">
        <v>3212</v>
      </c>
    </row>
    <row r="278" spans="1:9" x14ac:dyDescent="0.25">
      <c r="A278" t="s">
        <v>1184</v>
      </c>
      <c r="B278" t="s">
        <v>1185</v>
      </c>
      <c r="C278" s="7">
        <v>20150617055026</v>
      </c>
      <c r="D278" t="s">
        <v>1186</v>
      </c>
      <c r="E278" t="s">
        <v>3212</v>
      </c>
      <c r="F278" t="s">
        <v>3212</v>
      </c>
      <c r="G278" t="s">
        <v>3212</v>
      </c>
      <c r="H278" t="s">
        <v>3212</v>
      </c>
      <c r="I278" t="s">
        <v>3212</v>
      </c>
    </row>
    <row r="279" spans="1:9" x14ac:dyDescent="0.25">
      <c r="A279" t="s">
        <v>1211</v>
      </c>
      <c r="B279" t="s">
        <v>214</v>
      </c>
      <c r="C279" s="7">
        <v>20150617054658</v>
      </c>
      <c r="D279" t="s">
        <v>1186</v>
      </c>
      <c r="E279" t="s">
        <v>3212</v>
      </c>
      <c r="F279" t="s">
        <v>3212</v>
      </c>
      <c r="G279" t="s">
        <v>3212</v>
      </c>
      <c r="H279" t="s">
        <v>3212</v>
      </c>
      <c r="I279" t="s">
        <v>3212</v>
      </c>
    </row>
    <row r="280" spans="1:9" x14ac:dyDescent="0.25">
      <c r="A280" t="s">
        <v>553</v>
      </c>
      <c r="B280" t="s">
        <v>554</v>
      </c>
      <c r="C280" s="7">
        <v>20150617054718</v>
      </c>
      <c r="D280" t="s">
        <v>570</v>
      </c>
      <c r="E280" t="s">
        <v>3212</v>
      </c>
      <c r="F280" t="s">
        <v>3212</v>
      </c>
      <c r="G280" t="s">
        <v>3212</v>
      </c>
      <c r="H280" t="s">
        <v>3212</v>
      </c>
      <c r="I280" t="s">
        <v>3212</v>
      </c>
    </row>
    <row r="281" spans="1:9" x14ac:dyDescent="0.25">
      <c r="A281" t="s">
        <v>553</v>
      </c>
      <c r="B281" t="s">
        <v>1107</v>
      </c>
      <c r="C281" s="7">
        <v>20150617054950</v>
      </c>
      <c r="D281" t="s">
        <v>570</v>
      </c>
      <c r="E281" t="s">
        <v>3212</v>
      </c>
      <c r="F281" t="s">
        <v>3212</v>
      </c>
      <c r="G281" t="s">
        <v>3212</v>
      </c>
      <c r="H281" t="s">
        <v>3212</v>
      </c>
      <c r="I281" t="s">
        <v>3212</v>
      </c>
    </row>
    <row r="282" spans="1:9" x14ac:dyDescent="0.25">
      <c r="A282" t="s">
        <v>1438</v>
      </c>
      <c r="B282" t="s">
        <v>214</v>
      </c>
      <c r="C282" s="7">
        <v>20150617054631</v>
      </c>
      <c r="D282" t="s">
        <v>570</v>
      </c>
      <c r="E282" t="s">
        <v>3212</v>
      </c>
      <c r="F282" t="s">
        <v>3212</v>
      </c>
      <c r="G282" t="s">
        <v>3212</v>
      </c>
      <c r="H282" t="s">
        <v>3212</v>
      </c>
      <c r="I282" t="s">
        <v>3212</v>
      </c>
    </row>
    <row r="283" spans="1:9" x14ac:dyDescent="0.25">
      <c r="A283" t="s">
        <v>714</v>
      </c>
      <c r="B283" t="s">
        <v>715</v>
      </c>
      <c r="C283" s="7">
        <v>20150617054818</v>
      </c>
      <c r="D283" t="s">
        <v>734</v>
      </c>
      <c r="E283" t="s">
        <v>3212</v>
      </c>
      <c r="F283" t="s">
        <v>3212</v>
      </c>
      <c r="G283" t="s">
        <v>3212</v>
      </c>
      <c r="H283" t="s">
        <v>3212</v>
      </c>
      <c r="I283" t="s">
        <v>3212</v>
      </c>
    </row>
    <row r="284" spans="1:9" x14ac:dyDescent="0.25">
      <c r="A284" t="s">
        <v>1293</v>
      </c>
      <c r="B284" t="s">
        <v>1294</v>
      </c>
      <c r="C284" s="7">
        <v>20150617054820</v>
      </c>
      <c r="D284" t="s">
        <v>1546</v>
      </c>
      <c r="E284" t="s">
        <v>3212</v>
      </c>
      <c r="F284" t="s">
        <v>3212</v>
      </c>
      <c r="G284" t="s">
        <v>3212</v>
      </c>
      <c r="H284" t="s">
        <v>3212</v>
      </c>
      <c r="I284" t="s">
        <v>3212</v>
      </c>
    </row>
    <row r="285" spans="1:9" x14ac:dyDescent="0.25">
      <c r="A285" t="s">
        <v>1293</v>
      </c>
      <c r="B285" t="s">
        <v>1294</v>
      </c>
      <c r="C285" s="7">
        <v>20150617054820</v>
      </c>
      <c r="D285" t="s">
        <v>1547</v>
      </c>
      <c r="E285" t="s">
        <v>3212</v>
      </c>
      <c r="F285" t="s">
        <v>3212</v>
      </c>
      <c r="G285" t="s">
        <v>3212</v>
      </c>
      <c r="H285" t="s">
        <v>3212</v>
      </c>
      <c r="I285" t="s">
        <v>3212</v>
      </c>
    </row>
    <row r="286" spans="1:9" x14ac:dyDescent="0.25">
      <c r="A286" t="s">
        <v>1293</v>
      </c>
      <c r="B286" t="s">
        <v>1294</v>
      </c>
      <c r="C286" s="7">
        <v>20150617054820</v>
      </c>
      <c r="D286" t="s">
        <v>1548</v>
      </c>
      <c r="E286" t="s">
        <v>3212</v>
      </c>
      <c r="F286" t="s">
        <v>3212</v>
      </c>
      <c r="G286" t="s">
        <v>3212</v>
      </c>
      <c r="H286" t="s">
        <v>3212</v>
      </c>
      <c r="I286" t="s">
        <v>3212</v>
      </c>
    </row>
    <row r="287" spans="1:9" x14ac:dyDescent="0.25">
      <c r="A287" t="s">
        <v>1293</v>
      </c>
      <c r="B287" t="s">
        <v>1294</v>
      </c>
      <c r="C287" s="7">
        <v>20150617054820</v>
      </c>
      <c r="D287" t="s">
        <v>1549</v>
      </c>
      <c r="E287" t="s">
        <v>3212</v>
      </c>
      <c r="F287" t="s">
        <v>3212</v>
      </c>
      <c r="G287" t="s">
        <v>3212</v>
      </c>
      <c r="H287" t="s">
        <v>3212</v>
      </c>
      <c r="I287" t="s">
        <v>3212</v>
      </c>
    </row>
    <row r="288" spans="1:9" x14ac:dyDescent="0.25">
      <c r="A288" t="s">
        <v>1293</v>
      </c>
      <c r="B288" t="s">
        <v>1294</v>
      </c>
      <c r="C288" s="7">
        <v>20150617054820</v>
      </c>
      <c r="D288" t="s">
        <v>1550</v>
      </c>
      <c r="E288" t="s">
        <v>3212</v>
      </c>
      <c r="F288" t="s">
        <v>3212</v>
      </c>
      <c r="G288" t="s">
        <v>1546</v>
      </c>
      <c r="H288" t="s">
        <v>3212</v>
      </c>
      <c r="I288" t="s">
        <v>3212</v>
      </c>
    </row>
    <row r="289" spans="1:9" x14ac:dyDescent="0.25">
      <c r="A289" t="s">
        <v>714</v>
      </c>
      <c r="B289" t="s">
        <v>715</v>
      </c>
      <c r="C289" s="7">
        <v>20150617054818</v>
      </c>
      <c r="D289" t="s">
        <v>761</v>
      </c>
      <c r="E289" t="s">
        <v>3212</v>
      </c>
      <c r="F289" t="s">
        <v>3212</v>
      </c>
      <c r="G289" t="s">
        <v>3212</v>
      </c>
      <c r="H289" t="s">
        <v>3212</v>
      </c>
      <c r="I289" t="s">
        <v>3212</v>
      </c>
    </row>
    <row r="290" spans="1:9" x14ac:dyDescent="0.25">
      <c r="A290" t="s">
        <v>714</v>
      </c>
      <c r="B290" t="s">
        <v>1551</v>
      </c>
      <c r="C290" s="7">
        <v>20150617054653</v>
      </c>
      <c r="D290" t="s">
        <v>761</v>
      </c>
      <c r="E290" t="s">
        <v>3212</v>
      </c>
      <c r="F290" t="s">
        <v>3212</v>
      </c>
      <c r="G290" t="s">
        <v>3212</v>
      </c>
      <c r="H290" t="s">
        <v>3212</v>
      </c>
      <c r="I290" t="s">
        <v>3212</v>
      </c>
    </row>
    <row r="291" spans="1:9" x14ac:dyDescent="0.25">
      <c r="A291" t="s">
        <v>553</v>
      </c>
      <c r="B291" t="s">
        <v>1305</v>
      </c>
      <c r="C291" s="7">
        <v>20150617055109</v>
      </c>
      <c r="D291" t="s">
        <v>761</v>
      </c>
      <c r="E291" t="s">
        <v>3212</v>
      </c>
      <c r="F291" t="s">
        <v>3212</v>
      </c>
      <c r="G291" t="s">
        <v>3212</v>
      </c>
      <c r="H291" t="s">
        <v>3212</v>
      </c>
      <c r="I291" t="s">
        <v>3212</v>
      </c>
    </row>
    <row r="292" spans="1:9" x14ac:dyDescent="0.25">
      <c r="A292" t="s">
        <v>1293</v>
      </c>
      <c r="B292" t="s">
        <v>1294</v>
      </c>
      <c r="C292" s="7">
        <v>20150617054820</v>
      </c>
      <c r="D292" t="s">
        <v>2362</v>
      </c>
      <c r="E292" t="s">
        <v>3212</v>
      </c>
      <c r="F292" t="s">
        <v>3212</v>
      </c>
      <c r="G292" t="s">
        <v>3212</v>
      </c>
      <c r="H292" t="s">
        <v>3212</v>
      </c>
      <c r="I292" t="s">
        <v>3212</v>
      </c>
    </row>
    <row r="293" spans="1:9" x14ac:dyDescent="0.25">
      <c r="A293" t="s">
        <v>1349</v>
      </c>
      <c r="B293" t="s">
        <v>1350</v>
      </c>
      <c r="C293" s="7">
        <v>20150617054742</v>
      </c>
      <c r="D293" t="s">
        <v>1768</v>
      </c>
      <c r="E293" t="s">
        <v>1241</v>
      </c>
      <c r="F293" t="s">
        <v>1252</v>
      </c>
      <c r="G293" t="s">
        <v>2547</v>
      </c>
      <c r="I293">
        <v>10144415</v>
      </c>
    </row>
    <row r="294" spans="1:9" x14ac:dyDescent="0.25">
      <c r="A294" t="s">
        <v>553</v>
      </c>
      <c r="B294" t="s">
        <v>554</v>
      </c>
      <c r="C294" s="7">
        <v>20150617054718</v>
      </c>
      <c r="D294" t="s">
        <v>596</v>
      </c>
      <c r="E294" t="s">
        <v>3212</v>
      </c>
      <c r="F294" t="s">
        <v>3212</v>
      </c>
      <c r="G294" t="s">
        <v>3212</v>
      </c>
      <c r="H294" t="s">
        <v>3212</v>
      </c>
      <c r="I294" t="s">
        <v>3212</v>
      </c>
    </row>
    <row r="295" spans="1:9" x14ac:dyDescent="0.25">
      <c r="A295" t="s">
        <v>553</v>
      </c>
      <c r="B295" t="s">
        <v>1107</v>
      </c>
      <c r="C295" s="7">
        <v>20150617054950</v>
      </c>
      <c r="D295" t="s">
        <v>596</v>
      </c>
      <c r="E295" t="s">
        <v>3212</v>
      </c>
      <c r="F295" t="s">
        <v>3212</v>
      </c>
      <c r="G295" t="s">
        <v>3212</v>
      </c>
      <c r="H295" t="s">
        <v>3212</v>
      </c>
      <c r="I295" t="s">
        <v>3212</v>
      </c>
    </row>
    <row r="296" spans="1:9" x14ac:dyDescent="0.25">
      <c r="A296" t="s">
        <v>1552</v>
      </c>
      <c r="B296" t="s">
        <v>1</v>
      </c>
      <c r="C296" s="7">
        <v>20150617054628</v>
      </c>
      <c r="D296" t="s">
        <v>596</v>
      </c>
      <c r="E296" t="s">
        <v>3212</v>
      </c>
      <c r="F296" t="s">
        <v>3212</v>
      </c>
      <c r="G296" t="s">
        <v>3212</v>
      </c>
      <c r="H296" t="s">
        <v>3212</v>
      </c>
      <c r="I296" t="s">
        <v>3212</v>
      </c>
    </row>
    <row r="297" spans="1:9" x14ac:dyDescent="0.25">
      <c r="A297" t="s">
        <v>553</v>
      </c>
      <c r="B297" t="s">
        <v>554</v>
      </c>
      <c r="C297" s="7">
        <v>20150617054718</v>
      </c>
      <c r="D297" t="s">
        <v>232</v>
      </c>
      <c r="E297" t="s">
        <v>3212</v>
      </c>
      <c r="F297" t="s">
        <v>3212</v>
      </c>
      <c r="G297" t="s">
        <v>3212</v>
      </c>
      <c r="H297" t="s">
        <v>3212</v>
      </c>
      <c r="I297" t="s">
        <v>3212</v>
      </c>
    </row>
    <row r="298" spans="1:9" x14ac:dyDescent="0.25">
      <c r="A298" t="s">
        <v>553</v>
      </c>
      <c r="B298" t="s">
        <v>1107</v>
      </c>
      <c r="C298" s="7">
        <v>20150617054950</v>
      </c>
      <c r="D298" t="s">
        <v>232</v>
      </c>
      <c r="E298" t="s">
        <v>3212</v>
      </c>
      <c r="F298" t="s">
        <v>3212</v>
      </c>
      <c r="G298" t="s">
        <v>3212</v>
      </c>
      <c r="H298" t="s">
        <v>3212</v>
      </c>
      <c r="I298" t="s">
        <v>3212</v>
      </c>
    </row>
    <row r="299" spans="1:9" x14ac:dyDescent="0.25">
      <c r="A299" t="s">
        <v>223</v>
      </c>
      <c r="B299" t="s">
        <v>214</v>
      </c>
      <c r="C299" s="7">
        <v>20150617054633</v>
      </c>
      <c r="D299" t="s">
        <v>232</v>
      </c>
      <c r="E299" t="s">
        <v>3212</v>
      </c>
      <c r="F299" t="s">
        <v>3212</v>
      </c>
      <c r="G299" t="s">
        <v>3212</v>
      </c>
      <c r="H299" t="s">
        <v>3212</v>
      </c>
      <c r="I299" t="s">
        <v>3212</v>
      </c>
    </row>
    <row r="300" spans="1:9" x14ac:dyDescent="0.25">
      <c r="A300" t="s">
        <v>553</v>
      </c>
      <c r="B300" t="s">
        <v>554</v>
      </c>
      <c r="C300" s="7">
        <v>20150617054718</v>
      </c>
      <c r="D300" t="s">
        <v>592</v>
      </c>
      <c r="E300" t="s">
        <v>3212</v>
      </c>
      <c r="F300" t="s">
        <v>3212</v>
      </c>
      <c r="G300" t="s">
        <v>3212</v>
      </c>
      <c r="H300" t="s">
        <v>3212</v>
      </c>
      <c r="I300" t="s">
        <v>3212</v>
      </c>
    </row>
    <row r="301" spans="1:9" x14ac:dyDescent="0.25">
      <c r="A301" t="s">
        <v>553</v>
      </c>
      <c r="B301" t="s">
        <v>1107</v>
      </c>
      <c r="C301" s="7">
        <v>20150617054950</v>
      </c>
      <c r="D301" t="s">
        <v>592</v>
      </c>
      <c r="E301" t="s">
        <v>3212</v>
      </c>
      <c r="F301" t="s">
        <v>3212</v>
      </c>
      <c r="G301" t="s">
        <v>3212</v>
      </c>
      <c r="H301" t="s">
        <v>3212</v>
      </c>
      <c r="I301" t="s">
        <v>3212</v>
      </c>
    </row>
    <row r="302" spans="1:9" x14ac:dyDescent="0.25">
      <c r="A302" t="s">
        <v>967</v>
      </c>
      <c r="B302" t="s">
        <v>1458</v>
      </c>
      <c r="C302" s="7">
        <v>20150617054842</v>
      </c>
      <c r="D302" t="s">
        <v>2164</v>
      </c>
      <c r="E302" t="s">
        <v>1241</v>
      </c>
      <c r="F302" t="s">
        <v>1252</v>
      </c>
      <c r="G302" t="s">
        <v>2548</v>
      </c>
      <c r="I302">
        <v>10490426</v>
      </c>
    </row>
    <row r="303" spans="1:9" x14ac:dyDescent="0.25">
      <c r="A303" t="s">
        <v>1352</v>
      </c>
      <c r="B303" t="s">
        <v>214</v>
      </c>
      <c r="C303" s="7">
        <v>20150617054657</v>
      </c>
      <c r="D303" t="s">
        <v>2165</v>
      </c>
      <c r="F303" t="s">
        <v>1244</v>
      </c>
      <c r="I303" t="s">
        <v>2466</v>
      </c>
    </row>
    <row r="304" spans="1:9" x14ac:dyDescent="0.25">
      <c r="A304" t="s">
        <v>198</v>
      </c>
      <c r="B304" t="s">
        <v>1</v>
      </c>
      <c r="C304" s="7">
        <v>20150617054630</v>
      </c>
      <c r="D304" t="s">
        <v>200</v>
      </c>
      <c r="E304" t="s">
        <v>3212</v>
      </c>
      <c r="F304" t="s">
        <v>3212</v>
      </c>
      <c r="G304" t="s">
        <v>3212</v>
      </c>
      <c r="H304" t="s">
        <v>3212</v>
      </c>
      <c r="I304" t="s">
        <v>3212</v>
      </c>
    </row>
    <row r="305" spans="1:9" x14ac:dyDescent="0.25">
      <c r="A305" t="s">
        <v>198</v>
      </c>
      <c r="B305" t="s">
        <v>1300</v>
      </c>
      <c r="C305" s="7">
        <v>20150617055109</v>
      </c>
      <c r="D305" t="s">
        <v>200</v>
      </c>
      <c r="E305" t="s">
        <v>3212</v>
      </c>
      <c r="F305" t="s">
        <v>3212</v>
      </c>
      <c r="G305" t="s">
        <v>3212</v>
      </c>
      <c r="H305" t="s">
        <v>3212</v>
      </c>
      <c r="I305" t="s">
        <v>3212</v>
      </c>
    </row>
    <row r="306" spans="1:9" x14ac:dyDescent="0.25">
      <c r="A306" t="s">
        <v>198</v>
      </c>
      <c r="B306" t="s">
        <v>1300</v>
      </c>
      <c r="C306" s="7">
        <v>20150617055109</v>
      </c>
      <c r="D306" t="s">
        <v>1553</v>
      </c>
      <c r="E306" t="s">
        <v>3212</v>
      </c>
      <c r="F306" t="s">
        <v>3212</v>
      </c>
      <c r="G306" t="s">
        <v>3212</v>
      </c>
      <c r="H306" t="s">
        <v>3212</v>
      </c>
      <c r="I306" t="s">
        <v>3212</v>
      </c>
    </row>
    <row r="307" spans="1:9" x14ac:dyDescent="0.25">
      <c r="A307" t="s">
        <v>445</v>
      </c>
      <c r="B307" t="s">
        <v>214</v>
      </c>
      <c r="C307" s="7">
        <v>20150617054640</v>
      </c>
      <c r="D307" t="s">
        <v>449</v>
      </c>
      <c r="E307" t="s">
        <v>3212</v>
      </c>
      <c r="F307" t="s">
        <v>3212</v>
      </c>
      <c r="G307" t="s">
        <v>3212</v>
      </c>
      <c r="H307" t="s">
        <v>3212</v>
      </c>
      <c r="I307" t="s">
        <v>3212</v>
      </c>
    </row>
    <row r="308" spans="1:9" x14ac:dyDescent="0.25">
      <c r="A308" t="s">
        <v>1426</v>
      </c>
      <c r="B308" t="s">
        <v>1</v>
      </c>
      <c r="C308" s="7">
        <v>20150617054623</v>
      </c>
      <c r="D308" t="s">
        <v>1792</v>
      </c>
      <c r="E308" t="s">
        <v>1241</v>
      </c>
      <c r="G308" t="s">
        <v>2550</v>
      </c>
      <c r="I308">
        <v>11238756</v>
      </c>
    </row>
    <row r="309" spans="1:9" x14ac:dyDescent="0.25">
      <c r="A309" t="s">
        <v>1319</v>
      </c>
      <c r="B309" t="s">
        <v>1320</v>
      </c>
      <c r="C309" s="7">
        <v>20150617054922</v>
      </c>
      <c r="D309" t="s">
        <v>1746</v>
      </c>
      <c r="E309" t="s">
        <v>1241</v>
      </c>
      <c r="G309" t="s">
        <v>2551</v>
      </c>
      <c r="I309">
        <v>11575620</v>
      </c>
    </row>
    <row r="310" spans="1:9" x14ac:dyDescent="0.25">
      <c r="A310" t="s">
        <v>1319</v>
      </c>
      <c r="B310" t="s">
        <v>1320</v>
      </c>
      <c r="C310" s="7">
        <v>20150617054922</v>
      </c>
      <c r="D310" t="s">
        <v>1747</v>
      </c>
      <c r="E310" t="s">
        <v>1241</v>
      </c>
      <c r="G310" t="s">
        <v>2551</v>
      </c>
      <c r="I310">
        <v>11575621</v>
      </c>
    </row>
    <row r="311" spans="1:9" x14ac:dyDescent="0.25">
      <c r="A311" t="s">
        <v>1355</v>
      </c>
      <c r="B311" t="s">
        <v>1</v>
      </c>
      <c r="C311" s="7">
        <v>20150617054926</v>
      </c>
      <c r="D311" t="s">
        <v>1759</v>
      </c>
      <c r="E311" t="s">
        <v>1241</v>
      </c>
      <c r="F311" t="s">
        <v>2465</v>
      </c>
      <c r="I311" t="s">
        <v>2466</v>
      </c>
    </row>
    <row r="312" spans="1:9" x14ac:dyDescent="0.25">
      <c r="A312" t="s">
        <v>125</v>
      </c>
      <c r="B312" t="s">
        <v>1</v>
      </c>
      <c r="C312" s="7">
        <v>20150617054630</v>
      </c>
      <c r="D312" t="s">
        <v>180</v>
      </c>
      <c r="E312" t="s">
        <v>3212</v>
      </c>
      <c r="F312" t="s">
        <v>3212</v>
      </c>
      <c r="G312" t="s">
        <v>3212</v>
      </c>
      <c r="H312" t="s">
        <v>3212</v>
      </c>
      <c r="I312" t="s">
        <v>3212</v>
      </c>
    </row>
    <row r="313" spans="1:9" x14ac:dyDescent="0.25">
      <c r="A313" t="s">
        <v>125</v>
      </c>
      <c r="B313" t="s">
        <v>1</v>
      </c>
      <c r="C313" s="7">
        <v>20150617054622</v>
      </c>
      <c r="D313" t="s">
        <v>180</v>
      </c>
      <c r="E313" t="s">
        <v>3212</v>
      </c>
      <c r="F313" t="s">
        <v>3212</v>
      </c>
      <c r="G313" t="s">
        <v>3212</v>
      </c>
      <c r="H313" t="s">
        <v>3212</v>
      </c>
      <c r="I313" t="s">
        <v>3212</v>
      </c>
    </row>
    <row r="314" spans="1:9" x14ac:dyDescent="0.25">
      <c r="A314" t="s">
        <v>1438</v>
      </c>
      <c r="B314" t="s">
        <v>214</v>
      </c>
      <c r="C314" s="7">
        <v>20150617054631</v>
      </c>
      <c r="D314" t="s">
        <v>1793</v>
      </c>
      <c r="E314" t="s">
        <v>1241</v>
      </c>
      <c r="F314" t="s">
        <v>1244</v>
      </c>
      <c r="G314" t="s">
        <v>1797</v>
      </c>
      <c r="I314">
        <v>10309827</v>
      </c>
    </row>
    <row r="315" spans="1:9" x14ac:dyDescent="0.25">
      <c r="A315" t="s">
        <v>1438</v>
      </c>
      <c r="B315" t="s">
        <v>214</v>
      </c>
      <c r="C315" s="7">
        <v>20150617054631</v>
      </c>
      <c r="D315" t="s">
        <v>1794</v>
      </c>
      <c r="E315" t="s">
        <v>1241</v>
      </c>
      <c r="I315">
        <v>12252563</v>
      </c>
    </row>
    <row r="316" spans="1:9" x14ac:dyDescent="0.25">
      <c r="A316" t="s">
        <v>1438</v>
      </c>
      <c r="B316" t="s">
        <v>214</v>
      </c>
      <c r="C316" s="7">
        <v>20150617054631</v>
      </c>
      <c r="D316" t="s">
        <v>1795</v>
      </c>
      <c r="E316" t="s">
        <v>1241</v>
      </c>
      <c r="I316">
        <v>12252563</v>
      </c>
    </row>
    <row r="317" spans="1:9" x14ac:dyDescent="0.25">
      <c r="A317" t="s">
        <v>1438</v>
      </c>
      <c r="B317" t="s">
        <v>214</v>
      </c>
      <c r="C317" s="7">
        <v>20150617054631</v>
      </c>
      <c r="D317" t="s">
        <v>1796</v>
      </c>
      <c r="E317" t="s">
        <v>1241</v>
      </c>
      <c r="I317">
        <v>10309827</v>
      </c>
    </row>
    <row r="318" spans="1:9" x14ac:dyDescent="0.25">
      <c r="A318" t="s">
        <v>1438</v>
      </c>
      <c r="B318" t="s">
        <v>214</v>
      </c>
      <c r="C318" s="7">
        <v>20150617054631</v>
      </c>
      <c r="D318" t="s">
        <v>1797</v>
      </c>
      <c r="E318" t="s">
        <v>1241</v>
      </c>
      <c r="I318">
        <v>10309827</v>
      </c>
    </row>
    <row r="319" spans="1:9" x14ac:dyDescent="0.25">
      <c r="A319" t="s">
        <v>1438</v>
      </c>
      <c r="B319" t="s">
        <v>214</v>
      </c>
      <c r="C319" s="7">
        <v>20150617054631</v>
      </c>
      <c r="D319" t="s">
        <v>1748</v>
      </c>
      <c r="E319" t="s">
        <v>1241</v>
      </c>
      <c r="F319" t="s">
        <v>1252</v>
      </c>
      <c r="G319" t="s">
        <v>1797</v>
      </c>
      <c r="I319">
        <v>10309827</v>
      </c>
    </row>
    <row r="320" spans="1:9" x14ac:dyDescent="0.25">
      <c r="A320" t="s">
        <v>1438</v>
      </c>
      <c r="B320" t="s">
        <v>214</v>
      </c>
      <c r="C320" s="7">
        <v>20150617054631</v>
      </c>
      <c r="D320" t="s">
        <v>1749</v>
      </c>
      <c r="E320" t="s">
        <v>1241</v>
      </c>
      <c r="F320" t="s">
        <v>1252</v>
      </c>
      <c r="G320" t="s">
        <v>1797</v>
      </c>
      <c r="I320">
        <v>10309827</v>
      </c>
    </row>
    <row r="321" spans="1:9" x14ac:dyDescent="0.25">
      <c r="A321" t="s">
        <v>885</v>
      </c>
      <c r="B321" t="s">
        <v>886</v>
      </c>
      <c r="C321" s="7">
        <v>20150617054852</v>
      </c>
      <c r="D321" t="s">
        <v>895</v>
      </c>
      <c r="E321" t="s">
        <v>1242</v>
      </c>
      <c r="F321" t="s">
        <v>1244</v>
      </c>
    </row>
    <row r="322" spans="1:9" x14ac:dyDescent="0.25">
      <c r="A322" t="s">
        <v>885</v>
      </c>
      <c r="B322" t="s">
        <v>1</v>
      </c>
      <c r="C322" s="7">
        <v>20150617054628</v>
      </c>
      <c r="D322" t="s">
        <v>895</v>
      </c>
      <c r="E322" t="s">
        <v>1242</v>
      </c>
      <c r="F322" t="s">
        <v>1244</v>
      </c>
    </row>
    <row r="323" spans="1:9" x14ac:dyDescent="0.25">
      <c r="A323" t="s">
        <v>423</v>
      </c>
      <c r="B323" t="s">
        <v>424</v>
      </c>
      <c r="C323" s="7">
        <v>20150617054637</v>
      </c>
      <c r="D323" t="s">
        <v>425</v>
      </c>
      <c r="E323" t="s">
        <v>3212</v>
      </c>
      <c r="F323" t="s">
        <v>3212</v>
      </c>
      <c r="G323" t="s">
        <v>3212</v>
      </c>
      <c r="H323" t="s">
        <v>3212</v>
      </c>
      <c r="I323" t="s">
        <v>3212</v>
      </c>
    </row>
    <row r="324" spans="1:9" x14ac:dyDescent="0.25">
      <c r="A324" t="s">
        <v>423</v>
      </c>
      <c r="B324" t="s">
        <v>914</v>
      </c>
      <c r="C324" s="7">
        <v>20150617054905</v>
      </c>
      <c r="D324" t="s">
        <v>922</v>
      </c>
      <c r="E324" t="s">
        <v>3212</v>
      </c>
      <c r="F324" t="s">
        <v>3212</v>
      </c>
      <c r="G324" t="s">
        <v>3212</v>
      </c>
      <c r="H324" t="s">
        <v>3212</v>
      </c>
      <c r="I324" t="s">
        <v>3212</v>
      </c>
    </row>
    <row r="325" spans="1:9" x14ac:dyDescent="0.25">
      <c r="A325" t="s">
        <v>223</v>
      </c>
      <c r="B325" t="s">
        <v>214</v>
      </c>
      <c r="C325" s="7">
        <v>20150617054633</v>
      </c>
      <c r="D325" t="s">
        <v>257</v>
      </c>
      <c r="E325" t="s">
        <v>1242</v>
      </c>
      <c r="F325" t="s">
        <v>1248</v>
      </c>
      <c r="G325" t="s">
        <v>1247</v>
      </c>
      <c r="I325" t="s">
        <v>2466</v>
      </c>
    </row>
    <row r="326" spans="1:9" x14ac:dyDescent="0.25">
      <c r="A326" t="s">
        <v>223</v>
      </c>
      <c r="B326" t="s">
        <v>214</v>
      </c>
      <c r="C326" s="7">
        <v>20150617054633</v>
      </c>
      <c r="D326" t="s">
        <v>227</v>
      </c>
      <c r="E326" t="s">
        <v>3212</v>
      </c>
      <c r="F326" t="s">
        <v>3212</v>
      </c>
      <c r="G326" t="s">
        <v>3212</v>
      </c>
      <c r="H326" t="s">
        <v>3212</v>
      </c>
      <c r="I326" t="s">
        <v>3212</v>
      </c>
    </row>
    <row r="327" spans="1:9" x14ac:dyDescent="0.25">
      <c r="A327" t="s">
        <v>223</v>
      </c>
      <c r="B327" t="s">
        <v>214</v>
      </c>
      <c r="C327" s="7">
        <v>20150617054633</v>
      </c>
      <c r="D327" t="s">
        <v>288</v>
      </c>
      <c r="E327" t="s">
        <v>3212</v>
      </c>
      <c r="F327" t="s">
        <v>3212</v>
      </c>
      <c r="G327" t="s">
        <v>3212</v>
      </c>
      <c r="H327" t="s">
        <v>3212</v>
      </c>
      <c r="I327" t="s">
        <v>3212</v>
      </c>
    </row>
    <row r="328" spans="1:9" x14ac:dyDescent="0.25">
      <c r="A328" t="s">
        <v>1161</v>
      </c>
      <c r="B328" t="s">
        <v>1</v>
      </c>
      <c r="C328" s="7">
        <v>20150617055034</v>
      </c>
      <c r="D328" t="s">
        <v>1192</v>
      </c>
      <c r="E328" t="s">
        <v>3212</v>
      </c>
      <c r="F328" t="s">
        <v>3212</v>
      </c>
      <c r="G328" t="s">
        <v>3212</v>
      </c>
      <c r="H328" t="s">
        <v>3212</v>
      </c>
      <c r="I328" t="s">
        <v>3212</v>
      </c>
    </row>
    <row r="329" spans="1:9" x14ac:dyDescent="0.25">
      <c r="A329" t="s">
        <v>1798</v>
      </c>
      <c r="B329" t="s">
        <v>1</v>
      </c>
      <c r="C329" s="7">
        <v>20150617054628</v>
      </c>
      <c r="D329" t="s">
        <v>1799</v>
      </c>
      <c r="E329" t="s">
        <v>1241</v>
      </c>
      <c r="F329" t="s">
        <v>1244</v>
      </c>
      <c r="I329">
        <v>12490506</v>
      </c>
    </row>
    <row r="330" spans="1:9" x14ac:dyDescent="0.25">
      <c r="A330" t="s">
        <v>1355</v>
      </c>
      <c r="B330" t="s">
        <v>1</v>
      </c>
      <c r="C330" s="7">
        <v>20150617054926</v>
      </c>
      <c r="D330" t="s">
        <v>1967</v>
      </c>
      <c r="E330" t="s">
        <v>1243</v>
      </c>
      <c r="G330" t="s">
        <v>3221</v>
      </c>
    </row>
    <row r="331" spans="1:9" x14ac:dyDescent="0.25">
      <c r="A331" t="s">
        <v>223</v>
      </c>
      <c r="B331" t="s">
        <v>214</v>
      </c>
      <c r="C331" s="7">
        <v>20150617054633</v>
      </c>
      <c r="D331" t="s">
        <v>9</v>
      </c>
      <c r="E331" t="s">
        <v>3212</v>
      </c>
      <c r="F331" t="s">
        <v>3212</v>
      </c>
      <c r="G331" t="s">
        <v>3212</v>
      </c>
      <c r="H331" t="s">
        <v>3212</v>
      </c>
      <c r="I331" t="s">
        <v>3212</v>
      </c>
    </row>
    <row r="332" spans="1:9" x14ac:dyDescent="0.25">
      <c r="A332" t="s">
        <v>8</v>
      </c>
      <c r="B332" t="s">
        <v>1</v>
      </c>
      <c r="C332" s="7">
        <v>20150617054621</v>
      </c>
      <c r="D332" t="s">
        <v>9</v>
      </c>
      <c r="E332" t="s">
        <v>3212</v>
      </c>
      <c r="F332" t="s">
        <v>3212</v>
      </c>
      <c r="G332" t="s">
        <v>3212</v>
      </c>
      <c r="H332" t="s">
        <v>3212</v>
      </c>
      <c r="I332" t="s">
        <v>3212</v>
      </c>
    </row>
    <row r="333" spans="1:9" x14ac:dyDescent="0.25">
      <c r="A333" t="s">
        <v>1554</v>
      </c>
      <c r="B333" t="s">
        <v>1</v>
      </c>
      <c r="C333" s="7">
        <v>20150617054628</v>
      </c>
      <c r="D333" t="s">
        <v>9</v>
      </c>
      <c r="E333" t="s">
        <v>3212</v>
      </c>
      <c r="F333" t="s">
        <v>3212</v>
      </c>
      <c r="G333" t="s">
        <v>3212</v>
      </c>
      <c r="H333" t="s">
        <v>3212</v>
      </c>
      <c r="I333" t="s">
        <v>3212</v>
      </c>
    </row>
    <row r="334" spans="1:9" x14ac:dyDescent="0.25">
      <c r="A334" t="s">
        <v>710</v>
      </c>
      <c r="B334" t="s">
        <v>711</v>
      </c>
      <c r="C334" s="7">
        <v>20150617054814</v>
      </c>
      <c r="D334" t="s">
        <v>713</v>
      </c>
      <c r="E334" t="s">
        <v>1241</v>
      </c>
      <c r="G334" t="s">
        <v>2557</v>
      </c>
      <c r="I334">
        <v>11309315</v>
      </c>
    </row>
    <row r="335" spans="1:9" x14ac:dyDescent="0.25">
      <c r="A335" t="s">
        <v>1119</v>
      </c>
      <c r="B335" t="s">
        <v>1120</v>
      </c>
      <c r="C335" s="7">
        <v>20150617055004</v>
      </c>
      <c r="D335" t="s">
        <v>1121</v>
      </c>
      <c r="E335" t="s">
        <v>3212</v>
      </c>
      <c r="F335" t="s">
        <v>3212</v>
      </c>
      <c r="G335" t="s">
        <v>3212</v>
      </c>
      <c r="H335" t="s">
        <v>3212</v>
      </c>
      <c r="I335" t="s">
        <v>3212</v>
      </c>
    </row>
    <row r="336" spans="1:9" x14ac:dyDescent="0.25">
      <c r="A336" t="s">
        <v>942</v>
      </c>
      <c r="B336" t="s">
        <v>1037</v>
      </c>
      <c r="C336" s="7">
        <v>20150617054942</v>
      </c>
      <c r="D336" t="s">
        <v>1080</v>
      </c>
      <c r="E336" t="s">
        <v>1242</v>
      </c>
      <c r="I336" t="s">
        <v>2466</v>
      </c>
    </row>
    <row r="337" spans="1:9" x14ac:dyDescent="0.25">
      <c r="A337" t="s">
        <v>942</v>
      </c>
      <c r="B337" t="s">
        <v>1</v>
      </c>
      <c r="C337" s="7">
        <v>20150617054631</v>
      </c>
      <c r="D337" t="s">
        <v>1080</v>
      </c>
      <c r="E337" t="s">
        <v>1242</v>
      </c>
      <c r="I337" t="s">
        <v>2466</v>
      </c>
    </row>
    <row r="338" spans="1:9" x14ac:dyDescent="0.25">
      <c r="A338" t="s">
        <v>546</v>
      </c>
      <c r="B338" t="s">
        <v>547</v>
      </c>
      <c r="C338" s="7">
        <v>20150617054718</v>
      </c>
      <c r="D338" t="s">
        <v>548</v>
      </c>
      <c r="E338" t="s">
        <v>1243</v>
      </c>
    </row>
    <row r="339" spans="1:9" x14ac:dyDescent="0.25">
      <c r="A339" t="s">
        <v>2166</v>
      </c>
      <c r="B339" t="s">
        <v>2167</v>
      </c>
      <c r="C339" s="7">
        <v>20150617054839</v>
      </c>
      <c r="D339" t="s">
        <v>548</v>
      </c>
      <c r="E339" t="s">
        <v>1243</v>
      </c>
    </row>
    <row r="340" spans="1:9" x14ac:dyDescent="0.25">
      <c r="A340" t="s">
        <v>1302</v>
      </c>
      <c r="B340" t="s">
        <v>214</v>
      </c>
      <c r="C340" s="7">
        <v>20150617054738</v>
      </c>
      <c r="D340" t="s">
        <v>2168</v>
      </c>
      <c r="E340" t="s">
        <v>1243</v>
      </c>
      <c r="G340" t="s">
        <v>3222</v>
      </c>
    </row>
    <row r="341" spans="1:9" x14ac:dyDescent="0.25">
      <c r="A341" t="s">
        <v>1302</v>
      </c>
      <c r="B341" t="s">
        <v>214</v>
      </c>
      <c r="C341" s="7">
        <v>20150617054738</v>
      </c>
      <c r="D341" t="s">
        <v>2169</v>
      </c>
      <c r="E341" t="s">
        <v>1243</v>
      </c>
      <c r="G341" t="s">
        <v>3223</v>
      </c>
    </row>
    <row r="342" spans="1:9" x14ac:dyDescent="0.25">
      <c r="A342" t="s">
        <v>677</v>
      </c>
      <c r="B342" t="s">
        <v>678</v>
      </c>
      <c r="C342" s="7">
        <v>20150617054749</v>
      </c>
      <c r="D342" t="s">
        <v>695</v>
      </c>
      <c r="E342" t="s">
        <v>3212</v>
      </c>
      <c r="F342" t="s">
        <v>3212</v>
      </c>
      <c r="G342" t="s">
        <v>3212</v>
      </c>
      <c r="H342" t="s">
        <v>3212</v>
      </c>
      <c r="I342" t="s">
        <v>3212</v>
      </c>
    </row>
    <row r="343" spans="1:9" x14ac:dyDescent="0.25">
      <c r="A343" t="s">
        <v>677</v>
      </c>
      <c r="B343" t="s">
        <v>678</v>
      </c>
      <c r="C343" s="7">
        <v>20150617054749</v>
      </c>
      <c r="D343" t="s">
        <v>685</v>
      </c>
      <c r="E343" t="s">
        <v>1242</v>
      </c>
      <c r="I343" t="s">
        <v>2560</v>
      </c>
    </row>
    <row r="344" spans="1:9" x14ac:dyDescent="0.25">
      <c r="A344" t="s">
        <v>677</v>
      </c>
      <c r="B344" t="s">
        <v>678</v>
      </c>
      <c r="C344" s="7">
        <v>20150617054749</v>
      </c>
      <c r="D344" t="s">
        <v>693</v>
      </c>
      <c r="E344" t="s">
        <v>1242</v>
      </c>
      <c r="I344" t="s">
        <v>2560</v>
      </c>
    </row>
    <row r="345" spans="1:9" x14ac:dyDescent="0.25">
      <c r="A345" t="s">
        <v>1431</v>
      </c>
      <c r="B345" t="s">
        <v>1432</v>
      </c>
      <c r="C345" s="7">
        <v>20150617054722</v>
      </c>
      <c r="D345" t="s">
        <v>2170</v>
      </c>
      <c r="E345" t="s">
        <v>1241</v>
      </c>
      <c r="G345" t="s">
        <v>2562</v>
      </c>
      <c r="I345">
        <v>11387479</v>
      </c>
    </row>
    <row r="346" spans="1:9" x14ac:dyDescent="0.25">
      <c r="A346" t="s">
        <v>627</v>
      </c>
      <c r="B346" t="s">
        <v>628</v>
      </c>
      <c r="C346" s="7">
        <v>20150617054729</v>
      </c>
      <c r="D346" t="s">
        <v>631</v>
      </c>
      <c r="E346" t="s">
        <v>3212</v>
      </c>
      <c r="F346" t="s">
        <v>3212</v>
      </c>
      <c r="G346" t="s">
        <v>3212</v>
      </c>
      <c r="H346" t="s">
        <v>3212</v>
      </c>
      <c r="I346" t="s">
        <v>3212</v>
      </c>
    </row>
    <row r="347" spans="1:9" x14ac:dyDescent="0.25">
      <c r="A347" t="s">
        <v>1352</v>
      </c>
      <c r="B347" t="s">
        <v>214</v>
      </c>
      <c r="C347" s="7">
        <v>20150617054657</v>
      </c>
      <c r="D347" t="s">
        <v>2171</v>
      </c>
      <c r="E347" t="s">
        <v>1243</v>
      </c>
      <c r="I347" t="s">
        <v>2466</v>
      </c>
    </row>
    <row r="348" spans="1:9" x14ac:dyDescent="0.25">
      <c r="A348" t="s">
        <v>1552</v>
      </c>
      <c r="B348" t="s">
        <v>1</v>
      </c>
      <c r="C348" s="7">
        <v>20150617054628</v>
      </c>
      <c r="D348" t="s">
        <v>2172</v>
      </c>
      <c r="E348" t="s">
        <v>1243</v>
      </c>
    </row>
    <row r="349" spans="1:9" x14ac:dyDescent="0.25">
      <c r="A349" t="s">
        <v>1355</v>
      </c>
      <c r="B349" t="s">
        <v>1</v>
      </c>
      <c r="C349" s="7">
        <v>20150617054926</v>
      </c>
      <c r="D349" t="s">
        <v>2173</v>
      </c>
      <c r="E349" t="s">
        <v>1243</v>
      </c>
    </row>
    <row r="350" spans="1:9" x14ac:dyDescent="0.25">
      <c r="A350" t="s">
        <v>714</v>
      </c>
      <c r="B350" t="s">
        <v>715</v>
      </c>
      <c r="C350" s="7">
        <v>20150617054818</v>
      </c>
      <c r="D350" t="s">
        <v>719</v>
      </c>
      <c r="E350" t="s">
        <v>1241</v>
      </c>
      <c r="F350" t="s">
        <v>1244</v>
      </c>
    </row>
    <row r="351" spans="1:9" x14ac:dyDescent="0.25">
      <c r="A351" t="s">
        <v>942</v>
      </c>
      <c r="B351" t="s">
        <v>1037</v>
      </c>
      <c r="C351" s="7">
        <v>20150617054942</v>
      </c>
      <c r="D351" t="s">
        <v>1088</v>
      </c>
      <c r="E351" t="s">
        <v>1251</v>
      </c>
    </row>
    <row r="352" spans="1:9" x14ac:dyDescent="0.25">
      <c r="A352" t="s">
        <v>942</v>
      </c>
      <c r="B352" t="s">
        <v>1</v>
      </c>
      <c r="C352" s="7">
        <v>20150617054631</v>
      </c>
      <c r="D352" t="s">
        <v>1088</v>
      </c>
      <c r="E352" t="s">
        <v>1251</v>
      </c>
    </row>
    <row r="353" spans="1:9" x14ac:dyDescent="0.25">
      <c r="A353" t="s">
        <v>1358</v>
      </c>
      <c r="B353" t="s">
        <v>214</v>
      </c>
      <c r="C353" s="7">
        <v>20150617054744</v>
      </c>
      <c r="D353" t="s">
        <v>2174</v>
      </c>
      <c r="E353" t="s">
        <v>1251</v>
      </c>
    </row>
    <row r="354" spans="1:9" x14ac:dyDescent="0.25">
      <c r="A354" t="s">
        <v>942</v>
      </c>
      <c r="B354" t="s">
        <v>1037</v>
      </c>
      <c r="C354" s="7">
        <v>20150617054942</v>
      </c>
      <c r="D354" t="s">
        <v>1068</v>
      </c>
      <c r="E354" t="s">
        <v>1242</v>
      </c>
      <c r="I354" t="s">
        <v>2466</v>
      </c>
    </row>
    <row r="355" spans="1:9" x14ac:dyDescent="0.25">
      <c r="A355" t="s">
        <v>942</v>
      </c>
      <c r="B355" t="s">
        <v>1</v>
      </c>
      <c r="C355" s="7">
        <v>20150617054631</v>
      </c>
      <c r="D355" t="s">
        <v>1068</v>
      </c>
      <c r="E355" t="s">
        <v>1242</v>
      </c>
      <c r="I355" t="s">
        <v>2466</v>
      </c>
    </row>
    <row r="356" spans="1:9" x14ac:dyDescent="0.25">
      <c r="A356" t="s">
        <v>488</v>
      </c>
      <c r="B356" t="s">
        <v>489</v>
      </c>
      <c r="C356" s="7">
        <v>20150617054658</v>
      </c>
      <c r="D356" t="s">
        <v>514</v>
      </c>
      <c r="E356" t="s">
        <v>3212</v>
      </c>
      <c r="F356" t="s">
        <v>3212</v>
      </c>
      <c r="G356" t="s">
        <v>3212</v>
      </c>
      <c r="H356" t="s">
        <v>3212</v>
      </c>
      <c r="I356" t="s">
        <v>3212</v>
      </c>
    </row>
    <row r="357" spans="1:9" x14ac:dyDescent="0.25">
      <c r="A357" t="s">
        <v>488</v>
      </c>
      <c r="B357" t="s">
        <v>489</v>
      </c>
      <c r="C357" s="7">
        <v>20150617054658</v>
      </c>
      <c r="D357" t="s">
        <v>508</v>
      </c>
      <c r="E357" t="s">
        <v>3212</v>
      </c>
      <c r="F357" t="s">
        <v>3212</v>
      </c>
      <c r="G357" t="s">
        <v>3212</v>
      </c>
      <c r="H357" t="s">
        <v>3212</v>
      </c>
      <c r="I357" t="s">
        <v>3212</v>
      </c>
    </row>
    <row r="358" spans="1:9" x14ac:dyDescent="0.25">
      <c r="A358" t="s">
        <v>832</v>
      </c>
      <c r="B358" t="s">
        <v>926</v>
      </c>
      <c r="C358" s="7">
        <v>20150617054906</v>
      </c>
      <c r="D358" t="s">
        <v>933</v>
      </c>
      <c r="E358" t="s">
        <v>3212</v>
      </c>
      <c r="F358" t="s">
        <v>3212</v>
      </c>
      <c r="G358" t="s">
        <v>3212</v>
      </c>
      <c r="H358" t="s">
        <v>3212</v>
      </c>
      <c r="I358" t="s">
        <v>3212</v>
      </c>
    </row>
    <row r="359" spans="1:9" x14ac:dyDescent="0.25">
      <c r="A359" t="s">
        <v>846</v>
      </c>
      <c r="B359" t="s">
        <v>862</v>
      </c>
      <c r="C359" s="7">
        <v>20150617054845</v>
      </c>
      <c r="D359" t="s">
        <v>871</v>
      </c>
      <c r="E359" t="s">
        <v>3212</v>
      </c>
      <c r="F359" t="s">
        <v>3212</v>
      </c>
      <c r="G359" t="s">
        <v>3212</v>
      </c>
      <c r="H359" t="s">
        <v>3212</v>
      </c>
      <c r="I359" t="s">
        <v>3212</v>
      </c>
    </row>
    <row r="360" spans="1:9" x14ac:dyDescent="0.25">
      <c r="A360" t="s">
        <v>832</v>
      </c>
      <c r="B360" t="s">
        <v>1555</v>
      </c>
      <c r="C360" s="7">
        <v>20150617054623</v>
      </c>
      <c r="D360" t="s">
        <v>1556</v>
      </c>
      <c r="E360" t="s">
        <v>3212</v>
      </c>
      <c r="F360" t="s">
        <v>3212</v>
      </c>
      <c r="G360" t="s">
        <v>3212</v>
      </c>
      <c r="H360" t="s">
        <v>3212</v>
      </c>
      <c r="I360" t="s">
        <v>3212</v>
      </c>
    </row>
    <row r="361" spans="1:9" x14ac:dyDescent="0.25">
      <c r="A361" t="s">
        <v>832</v>
      </c>
      <c r="B361" t="s">
        <v>926</v>
      </c>
      <c r="C361" s="7">
        <v>20150617054906</v>
      </c>
      <c r="D361" t="s">
        <v>935</v>
      </c>
      <c r="E361" t="s">
        <v>1241</v>
      </c>
      <c r="F361" t="s">
        <v>1252</v>
      </c>
      <c r="G361" t="s">
        <v>2566</v>
      </c>
      <c r="I361">
        <v>80272095</v>
      </c>
    </row>
    <row r="362" spans="1:9" x14ac:dyDescent="0.25">
      <c r="A362" t="s">
        <v>832</v>
      </c>
      <c r="B362" t="s">
        <v>926</v>
      </c>
      <c r="C362" s="7">
        <v>20150617054906</v>
      </c>
      <c r="D362" t="s">
        <v>936</v>
      </c>
      <c r="E362" t="s">
        <v>1241</v>
      </c>
      <c r="F362" t="s">
        <v>1252</v>
      </c>
      <c r="G362" t="s">
        <v>2566</v>
      </c>
      <c r="I362">
        <v>80272095</v>
      </c>
    </row>
    <row r="363" spans="1:9" x14ac:dyDescent="0.25">
      <c r="A363" t="s">
        <v>832</v>
      </c>
      <c r="B363" t="s">
        <v>926</v>
      </c>
      <c r="C363" s="7">
        <v>20150617054906</v>
      </c>
      <c r="D363" t="s">
        <v>929</v>
      </c>
      <c r="E363" t="s">
        <v>1241</v>
      </c>
      <c r="F363" t="s">
        <v>1252</v>
      </c>
      <c r="G363" t="s">
        <v>2566</v>
      </c>
      <c r="I363">
        <v>80272095</v>
      </c>
    </row>
    <row r="364" spans="1:9" x14ac:dyDescent="0.25">
      <c r="A364" t="s">
        <v>832</v>
      </c>
      <c r="B364" t="s">
        <v>926</v>
      </c>
      <c r="C364" s="7">
        <v>20150617054906</v>
      </c>
      <c r="D364" t="s">
        <v>934</v>
      </c>
      <c r="E364" t="s">
        <v>1241</v>
      </c>
      <c r="G364" t="s">
        <v>2566</v>
      </c>
      <c r="I364">
        <v>80272095</v>
      </c>
    </row>
    <row r="365" spans="1:9" x14ac:dyDescent="0.25">
      <c r="A365" t="s">
        <v>832</v>
      </c>
      <c r="B365" t="s">
        <v>926</v>
      </c>
      <c r="C365" s="7">
        <v>20150617054906</v>
      </c>
      <c r="D365" t="s">
        <v>932</v>
      </c>
      <c r="E365" t="s">
        <v>1241</v>
      </c>
      <c r="G365" t="s">
        <v>2566</v>
      </c>
      <c r="I365">
        <v>80272095</v>
      </c>
    </row>
    <row r="366" spans="1:9" x14ac:dyDescent="0.25">
      <c r="A366" t="s">
        <v>1161</v>
      </c>
      <c r="B366" t="s">
        <v>1</v>
      </c>
      <c r="C366" s="7">
        <v>20150617055034</v>
      </c>
      <c r="D366" t="s">
        <v>1194</v>
      </c>
      <c r="E366" t="s">
        <v>3212</v>
      </c>
      <c r="F366" t="s">
        <v>3212</v>
      </c>
      <c r="G366" t="s">
        <v>3212</v>
      </c>
      <c r="H366" t="s">
        <v>3212</v>
      </c>
      <c r="I366" t="s">
        <v>3212</v>
      </c>
    </row>
    <row r="367" spans="1:9" x14ac:dyDescent="0.25">
      <c r="A367" t="s">
        <v>1211</v>
      </c>
      <c r="B367" t="s">
        <v>214</v>
      </c>
      <c r="C367" s="7">
        <v>20150617054658</v>
      </c>
      <c r="D367" t="s">
        <v>1800</v>
      </c>
      <c r="E367" t="s">
        <v>1241</v>
      </c>
      <c r="I367">
        <v>10459567</v>
      </c>
    </row>
    <row r="368" spans="1:9" x14ac:dyDescent="0.25">
      <c r="A368" t="s">
        <v>488</v>
      </c>
      <c r="B368" t="s">
        <v>489</v>
      </c>
      <c r="C368" s="7">
        <v>20150617054658</v>
      </c>
      <c r="D368" t="s">
        <v>494</v>
      </c>
      <c r="E368" t="s">
        <v>3212</v>
      </c>
      <c r="F368" t="s">
        <v>3212</v>
      </c>
      <c r="G368" t="s">
        <v>3212</v>
      </c>
      <c r="H368" t="s">
        <v>3212</v>
      </c>
      <c r="I368" t="s">
        <v>3212</v>
      </c>
    </row>
    <row r="369" spans="1:9" x14ac:dyDescent="0.25">
      <c r="A369" t="s">
        <v>945</v>
      </c>
      <c r="B369" t="s">
        <v>946</v>
      </c>
      <c r="C369" s="7">
        <v>20150617054920</v>
      </c>
      <c r="D369" t="s">
        <v>494</v>
      </c>
      <c r="E369" t="s">
        <v>3212</v>
      </c>
      <c r="F369" t="s">
        <v>3212</v>
      </c>
      <c r="G369" t="s">
        <v>3212</v>
      </c>
      <c r="H369" t="s">
        <v>3212</v>
      </c>
      <c r="I369" t="s">
        <v>3212</v>
      </c>
    </row>
    <row r="370" spans="1:9" x14ac:dyDescent="0.25">
      <c r="A370" t="s">
        <v>945</v>
      </c>
      <c r="B370" t="s">
        <v>1089</v>
      </c>
      <c r="C370" s="7">
        <v>20150617054944</v>
      </c>
      <c r="D370" t="s">
        <v>494</v>
      </c>
      <c r="E370" t="s">
        <v>3212</v>
      </c>
      <c r="F370" t="s">
        <v>3212</v>
      </c>
      <c r="G370" t="s">
        <v>3212</v>
      </c>
      <c r="H370" t="s">
        <v>3212</v>
      </c>
      <c r="I370" t="s">
        <v>3212</v>
      </c>
    </row>
    <row r="371" spans="1:9" x14ac:dyDescent="0.25">
      <c r="A371" t="s">
        <v>945</v>
      </c>
      <c r="B371" t="s">
        <v>1232</v>
      </c>
      <c r="C371" s="7">
        <v>20150617055059</v>
      </c>
      <c r="D371" t="s">
        <v>494</v>
      </c>
      <c r="E371" t="s">
        <v>3212</v>
      </c>
      <c r="F371" t="s">
        <v>3212</v>
      </c>
      <c r="G371" t="s">
        <v>3212</v>
      </c>
      <c r="H371" t="s">
        <v>3212</v>
      </c>
      <c r="I371" t="s">
        <v>3212</v>
      </c>
    </row>
    <row r="372" spans="1:9" x14ac:dyDescent="0.25">
      <c r="A372" t="s">
        <v>945</v>
      </c>
      <c r="B372" t="s">
        <v>1277</v>
      </c>
      <c r="C372" s="7">
        <v>20150617054853</v>
      </c>
      <c r="D372" t="s">
        <v>494</v>
      </c>
      <c r="E372" t="s">
        <v>3212</v>
      </c>
      <c r="F372" t="s">
        <v>3212</v>
      </c>
      <c r="G372" t="s">
        <v>3212</v>
      </c>
      <c r="H372" t="s">
        <v>3212</v>
      </c>
      <c r="I372" t="s">
        <v>3212</v>
      </c>
    </row>
    <row r="373" spans="1:9" x14ac:dyDescent="0.25">
      <c r="A373" t="s">
        <v>198</v>
      </c>
      <c r="B373" t="s">
        <v>1300</v>
      </c>
      <c r="C373" s="7">
        <v>20150617055109</v>
      </c>
      <c r="D373" t="s">
        <v>494</v>
      </c>
      <c r="E373" t="s">
        <v>3212</v>
      </c>
      <c r="F373" t="s">
        <v>3212</v>
      </c>
      <c r="G373" t="s">
        <v>3212</v>
      </c>
      <c r="H373" t="s">
        <v>3212</v>
      </c>
      <c r="I373" t="s">
        <v>3212</v>
      </c>
    </row>
    <row r="374" spans="1:9" x14ac:dyDescent="0.25">
      <c r="A374" t="s">
        <v>223</v>
      </c>
      <c r="B374" t="s">
        <v>214</v>
      </c>
      <c r="C374" s="7">
        <v>20150617054633</v>
      </c>
      <c r="D374" t="s">
        <v>264</v>
      </c>
      <c r="E374" t="s">
        <v>3212</v>
      </c>
      <c r="F374" t="s">
        <v>3212</v>
      </c>
      <c r="G374" t="s">
        <v>3212</v>
      </c>
      <c r="H374" t="s">
        <v>3212</v>
      </c>
      <c r="I374" t="s">
        <v>3212</v>
      </c>
    </row>
    <row r="375" spans="1:9" x14ac:dyDescent="0.25">
      <c r="A375" t="s">
        <v>945</v>
      </c>
      <c r="B375" t="s">
        <v>946</v>
      </c>
      <c r="C375" s="7">
        <v>20150617054920</v>
      </c>
      <c r="D375" t="s">
        <v>966</v>
      </c>
      <c r="E375" t="s">
        <v>3212</v>
      </c>
      <c r="F375" t="s">
        <v>3212</v>
      </c>
      <c r="G375" t="s">
        <v>3212</v>
      </c>
      <c r="H375" t="s">
        <v>3212</v>
      </c>
      <c r="I375" t="s">
        <v>3212</v>
      </c>
    </row>
    <row r="376" spans="1:9" x14ac:dyDescent="0.25">
      <c r="A376" t="s">
        <v>945</v>
      </c>
      <c r="B376" t="s">
        <v>1089</v>
      </c>
      <c r="C376" s="7">
        <v>20150617054944</v>
      </c>
      <c r="D376" t="s">
        <v>966</v>
      </c>
      <c r="E376" t="s">
        <v>3212</v>
      </c>
      <c r="F376" t="s">
        <v>3212</v>
      </c>
      <c r="G376" t="s">
        <v>3212</v>
      </c>
      <c r="H376" t="s">
        <v>3212</v>
      </c>
      <c r="I376" t="s">
        <v>3212</v>
      </c>
    </row>
    <row r="377" spans="1:9" x14ac:dyDescent="0.25">
      <c r="A377" t="s">
        <v>945</v>
      </c>
      <c r="B377" t="s">
        <v>1232</v>
      </c>
      <c r="C377" s="7">
        <v>20150617055059</v>
      </c>
      <c r="D377" t="s">
        <v>966</v>
      </c>
      <c r="E377" t="s">
        <v>3212</v>
      </c>
      <c r="F377" t="s">
        <v>3212</v>
      </c>
      <c r="G377" t="s">
        <v>3212</v>
      </c>
      <c r="H377" t="s">
        <v>3212</v>
      </c>
      <c r="I377" t="s">
        <v>3212</v>
      </c>
    </row>
    <row r="378" spans="1:9" x14ac:dyDescent="0.25">
      <c r="A378" t="s">
        <v>945</v>
      </c>
      <c r="B378" t="s">
        <v>1277</v>
      </c>
      <c r="C378" s="7">
        <v>20150617054853</v>
      </c>
      <c r="D378" t="s">
        <v>966</v>
      </c>
      <c r="E378" t="s">
        <v>3212</v>
      </c>
      <c r="F378" t="s">
        <v>3212</v>
      </c>
      <c r="G378" t="s">
        <v>3212</v>
      </c>
      <c r="H378" t="s">
        <v>3212</v>
      </c>
      <c r="I378" t="s">
        <v>3212</v>
      </c>
    </row>
    <row r="379" spans="1:9" x14ac:dyDescent="0.25">
      <c r="A379" t="s">
        <v>488</v>
      </c>
      <c r="B379" t="s">
        <v>489</v>
      </c>
      <c r="C379" s="7">
        <v>20150617054658</v>
      </c>
      <c r="D379" t="s">
        <v>493</v>
      </c>
      <c r="E379" t="s">
        <v>3212</v>
      </c>
      <c r="F379" t="s">
        <v>3212</v>
      </c>
      <c r="G379" t="s">
        <v>3212</v>
      </c>
      <c r="H379" t="s">
        <v>3212</v>
      </c>
      <c r="I379" t="s">
        <v>3212</v>
      </c>
    </row>
    <row r="380" spans="1:9" x14ac:dyDescent="0.25">
      <c r="A380" t="s">
        <v>945</v>
      </c>
      <c r="B380" t="s">
        <v>1277</v>
      </c>
      <c r="C380" s="7">
        <v>20150617054853</v>
      </c>
      <c r="D380" t="s">
        <v>1301</v>
      </c>
      <c r="E380" t="s">
        <v>3212</v>
      </c>
      <c r="F380" t="s">
        <v>3212</v>
      </c>
      <c r="G380" t="s">
        <v>3212</v>
      </c>
      <c r="H380" t="s">
        <v>3212</v>
      </c>
      <c r="I380" t="s">
        <v>3212</v>
      </c>
    </row>
    <row r="381" spans="1:9" x14ac:dyDescent="0.25">
      <c r="A381" t="s">
        <v>1290</v>
      </c>
      <c r="B381" t="s">
        <v>214</v>
      </c>
      <c r="C381" s="7">
        <v>20150617054642</v>
      </c>
      <c r="D381" t="s">
        <v>2175</v>
      </c>
      <c r="E381" t="s">
        <v>1242</v>
      </c>
      <c r="G381" t="s">
        <v>2013</v>
      </c>
      <c r="I381" t="s">
        <v>2569</v>
      </c>
    </row>
    <row r="382" spans="1:9" x14ac:dyDescent="0.25">
      <c r="A382" t="s">
        <v>515</v>
      </c>
      <c r="B382" t="s">
        <v>214</v>
      </c>
      <c r="C382" s="7">
        <v>20150617054707</v>
      </c>
      <c r="D382" t="s">
        <v>541</v>
      </c>
      <c r="E382" t="s">
        <v>3212</v>
      </c>
      <c r="F382" t="s">
        <v>3212</v>
      </c>
      <c r="G382" t="s">
        <v>3224</v>
      </c>
      <c r="H382" t="s">
        <v>3212</v>
      </c>
      <c r="I382" t="s">
        <v>3212</v>
      </c>
    </row>
    <row r="383" spans="1:9" x14ac:dyDescent="0.25">
      <c r="A383" t="s">
        <v>1293</v>
      </c>
      <c r="B383" t="s">
        <v>1294</v>
      </c>
      <c r="C383" s="7">
        <v>20150617054820</v>
      </c>
      <c r="D383" t="s">
        <v>2176</v>
      </c>
      <c r="E383" t="s">
        <v>1243</v>
      </c>
      <c r="I383" t="s">
        <v>2466</v>
      </c>
    </row>
    <row r="384" spans="1:9" x14ac:dyDescent="0.25">
      <c r="A384" t="s">
        <v>1293</v>
      </c>
      <c r="B384" t="s">
        <v>1294</v>
      </c>
      <c r="C384" s="7">
        <v>20150617054820</v>
      </c>
      <c r="D384" t="s">
        <v>2177</v>
      </c>
      <c r="E384" t="s">
        <v>1243</v>
      </c>
      <c r="I384" t="s">
        <v>2466</v>
      </c>
    </row>
    <row r="385" spans="1:9" x14ac:dyDescent="0.25">
      <c r="A385" t="s">
        <v>1358</v>
      </c>
      <c r="B385" t="s">
        <v>214</v>
      </c>
      <c r="C385" s="7">
        <v>20150617054744</v>
      </c>
      <c r="D385" t="s">
        <v>1557</v>
      </c>
      <c r="E385" t="s">
        <v>3212</v>
      </c>
      <c r="F385" t="s">
        <v>3212</v>
      </c>
      <c r="G385" t="s">
        <v>3212</v>
      </c>
      <c r="H385" t="s">
        <v>3212</v>
      </c>
      <c r="I385" t="s">
        <v>3212</v>
      </c>
    </row>
    <row r="386" spans="1:9" x14ac:dyDescent="0.25">
      <c r="A386" t="s">
        <v>1308</v>
      </c>
      <c r="B386" t="s">
        <v>30</v>
      </c>
      <c r="C386" s="7">
        <v>20150617054802</v>
      </c>
      <c r="D386" t="s">
        <v>2178</v>
      </c>
      <c r="E386" t="s">
        <v>1241</v>
      </c>
      <c r="I386">
        <v>12283533</v>
      </c>
    </row>
    <row r="387" spans="1:9" x14ac:dyDescent="0.25">
      <c r="A387" t="s">
        <v>1316</v>
      </c>
      <c r="B387" t="s">
        <v>1</v>
      </c>
      <c r="C387" s="7">
        <v>20150617054622</v>
      </c>
      <c r="D387" t="s">
        <v>1558</v>
      </c>
      <c r="E387" t="s">
        <v>3212</v>
      </c>
      <c r="F387" t="s">
        <v>3212</v>
      </c>
      <c r="G387" t="s">
        <v>3212</v>
      </c>
      <c r="H387" t="s">
        <v>3212</v>
      </c>
      <c r="I387" t="s">
        <v>3212</v>
      </c>
    </row>
    <row r="388" spans="1:9" x14ac:dyDescent="0.25">
      <c r="A388" t="s">
        <v>2179</v>
      </c>
      <c r="B388" t="s">
        <v>2180</v>
      </c>
      <c r="C388" s="7">
        <v>20150617055042</v>
      </c>
      <c r="D388" t="s">
        <v>2181</v>
      </c>
      <c r="F388" t="s">
        <v>1244</v>
      </c>
      <c r="I388" t="s">
        <v>2466</v>
      </c>
    </row>
    <row r="389" spans="1:9" x14ac:dyDescent="0.25">
      <c r="A389" t="s">
        <v>2179</v>
      </c>
      <c r="B389" t="s">
        <v>2180</v>
      </c>
      <c r="C389" s="7">
        <v>20150617055042</v>
      </c>
      <c r="D389" t="s">
        <v>2182</v>
      </c>
      <c r="E389" t="s">
        <v>1241</v>
      </c>
      <c r="I389">
        <v>80017552</v>
      </c>
    </row>
    <row r="390" spans="1:9" x14ac:dyDescent="0.25">
      <c r="A390" t="s">
        <v>1584</v>
      </c>
      <c r="B390" t="s">
        <v>1</v>
      </c>
      <c r="C390" s="7">
        <v>20150617054623</v>
      </c>
      <c r="D390" t="s">
        <v>2183</v>
      </c>
      <c r="E390" t="s">
        <v>1241</v>
      </c>
      <c r="F390" t="s">
        <v>2465</v>
      </c>
      <c r="I390" t="s">
        <v>2466</v>
      </c>
    </row>
    <row r="391" spans="1:9" x14ac:dyDescent="0.25">
      <c r="A391" t="s">
        <v>1584</v>
      </c>
      <c r="B391" t="s">
        <v>1</v>
      </c>
      <c r="C391" s="7">
        <v>20150617054623</v>
      </c>
      <c r="D391" t="s">
        <v>2184</v>
      </c>
      <c r="E391" t="s">
        <v>1241</v>
      </c>
      <c r="F391" t="s">
        <v>2465</v>
      </c>
      <c r="G391" t="s">
        <v>2183</v>
      </c>
      <c r="I391" t="s">
        <v>2466</v>
      </c>
    </row>
    <row r="392" spans="1:9" x14ac:dyDescent="0.25">
      <c r="A392" t="s">
        <v>215</v>
      </c>
      <c r="B392" t="s">
        <v>216</v>
      </c>
      <c r="C392" s="7">
        <v>20150617054632</v>
      </c>
      <c r="D392" t="s">
        <v>219</v>
      </c>
      <c r="F392" t="s">
        <v>1244</v>
      </c>
    </row>
    <row r="393" spans="1:9" x14ac:dyDescent="0.25">
      <c r="A393" t="s">
        <v>215</v>
      </c>
      <c r="B393" t="s">
        <v>1322</v>
      </c>
      <c r="C393" s="7">
        <v>20150617054622</v>
      </c>
      <c r="D393" t="s">
        <v>219</v>
      </c>
      <c r="F393" t="s">
        <v>1244</v>
      </c>
    </row>
    <row r="394" spans="1:9" x14ac:dyDescent="0.25">
      <c r="A394" t="s">
        <v>1308</v>
      </c>
      <c r="B394" t="s">
        <v>30</v>
      </c>
      <c r="C394" s="7">
        <v>20150617054802</v>
      </c>
      <c r="D394" t="s">
        <v>1801</v>
      </c>
      <c r="E394" t="s">
        <v>1241</v>
      </c>
      <c r="G394" t="s">
        <v>3225</v>
      </c>
      <c r="I394">
        <v>10056042</v>
      </c>
    </row>
    <row r="395" spans="1:9" x14ac:dyDescent="0.25">
      <c r="A395" t="s">
        <v>0</v>
      </c>
      <c r="B395" t="s">
        <v>1</v>
      </c>
      <c r="C395" s="7">
        <v>20150617054621</v>
      </c>
      <c r="D395" t="s">
        <v>2</v>
      </c>
      <c r="E395" t="s">
        <v>1241</v>
      </c>
      <c r="G395" t="s">
        <v>2574</v>
      </c>
      <c r="I395">
        <v>10146035</v>
      </c>
    </row>
    <row r="396" spans="1:9" x14ac:dyDescent="0.25">
      <c r="A396" t="s">
        <v>0</v>
      </c>
      <c r="B396" t="s">
        <v>707</v>
      </c>
      <c r="C396" s="7">
        <v>20150617054930</v>
      </c>
      <c r="D396" t="s">
        <v>2</v>
      </c>
      <c r="E396" t="s">
        <v>1241</v>
      </c>
      <c r="G396" t="s">
        <v>2574</v>
      </c>
      <c r="I396">
        <v>10146035</v>
      </c>
    </row>
    <row r="397" spans="1:9" x14ac:dyDescent="0.25">
      <c r="A397" t="s">
        <v>874</v>
      </c>
      <c r="B397" t="s">
        <v>673</v>
      </c>
      <c r="C397" s="7">
        <v>20150617054847</v>
      </c>
      <c r="D397" t="s">
        <v>875</v>
      </c>
      <c r="E397" t="s">
        <v>1241</v>
      </c>
      <c r="F397" t="s">
        <v>1252</v>
      </c>
      <c r="G397" t="s">
        <v>2575</v>
      </c>
    </row>
    <row r="398" spans="1:9" x14ac:dyDescent="0.25">
      <c r="A398" t="s">
        <v>1164</v>
      </c>
      <c r="B398" t="s">
        <v>1536</v>
      </c>
      <c r="C398" s="7">
        <v>20150617054953</v>
      </c>
      <c r="D398" t="s">
        <v>1559</v>
      </c>
      <c r="E398" t="s">
        <v>3212</v>
      </c>
      <c r="F398" t="s">
        <v>3212</v>
      </c>
      <c r="G398" t="s">
        <v>3212</v>
      </c>
      <c r="H398" t="s">
        <v>3212</v>
      </c>
      <c r="I398" t="s">
        <v>3212</v>
      </c>
    </row>
    <row r="399" spans="1:9" x14ac:dyDescent="0.25">
      <c r="A399" t="s">
        <v>822</v>
      </c>
      <c r="B399" t="s">
        <v>823</v>
      </c>
      <c r="C399" s="7">
        <v>20150617054822</v>
      </c>
      <c r="D399" t="s">
        <v>824</v>
      </c>
      <c r="E399" t="s">
        <v>1241</v>
      </c>
      <c r="G399" t="s">
        <v>1249</v>
      </c>
      <c r="I399">
        <v>12838168</v>
      </c>
    </row>
    <row r="400" spans="1:9" x14ac:dyDescent="0.25">
      <c r="A400" t="s">
        <v>822</v>
      </c>
      <c r="B400" t="s">
        <v>823</v>
      </c>
      <c r="C400" s="7">
        <v>20150617054822</v>
      </c>
      <c r="D400" t="s">
        <v>826</v>
      </c>
      <c r="E400" t="s">
        <v>1252</v>
      </c>
      <c r="F400" t="s">
        <v>3212</v>
      </c>
      <c r="G400" t="s">
        <v>1249</v>
      </c>
      <c r="H400" t="s">
        <v>3212</v>
      </c>
      <c r="I400">
        <v>12838168</v>
      </c>
    </row>
    <row r="401" spans="1:9" x14ac:dyDescent="0.25">
      <c r="A401" t="s">
        <v>822</v>
      </c>
      <c r="B401" t="s">
        <v>823</v>
      </c>
      <c r="C401" s="7">
        <v>20150617054822</v>
      </c>
      <c r="D401" t="s">
        <v>825</v>
      </c>
      <c r="E401" t="s">
        <v>1241</v>
      </c>
      <c r="G401" t="s">
        <v>1249</v>
      </c>
      <c r="I401">
        <v>12838168</v>
      </c>
    </row>
    <row r="402" spans="1:9" x14ac:dyDescent="0.25">
      <c r="A402" t="s">
        <v>125</v>
      </c>
      <c r="B402" t="s">
        <v>1</v>
      </c>
      <c r="C402" s="7">
        <v>20150617054630</v>
      </c>
      <c r="D402" t="s">
        <v>148</v>
      </c>
      <c r="E402" t="s">
        <v>3212</v>
      </c>
      <c r="F402" t="s">
        <v>3212</v>
      </c>
      <c r="G402" t="s">
        <v>3212</v>
      </c>
      <c r="H402" t="s">
        <v>3212</v>
      </c>
      <c r="I402" t="s">
        <v>3212</v>
      </c>
    </row>
    <row r="403" spans="1:9" x14ac:dyDescent="0.25">
      <c r="A403" t="s">
        <v>125</v>
      </c>
      <c r="B403" t="s">
        <v>1</v>
      </c>
      <c r="C403" s="7">
        <v>20150617054630</v>
      </c>
      <c r="D403" t="s">
        <v>149</v>
      </c>
      <c r="E403" t="s">
        <v>1241</v>
      </c>
      <c r="I403">
        <v>10645726</v>
      </c>
    </row>
    <row r="404" spans="1:9" x14ac:dyDescent="0.25">
      <c r="A404" t="s">
        <v>1426</v>
      </c>
      <c r="B404" t="s">
        <v>1</v>
      </c>
      <c r="C404" s="7">
        <v>20150617054623</v>
      </c>
      <c r="D404" t="s">
        <v>2185</v>
      </c>
      <c r="E404" t="s">
        <v>1241</v>
      </c>
      <c r="F404" t="s">
        <v>2465</v>
      </c>
      <c r="I404" t="s">
        <v>2466</v>
      </c>
    </row>
    <row r="405" spans="1:9" x14ac:dyDescent="0.25">
      <c r="A405" t="s">
        <v>942</v>
      </c>
      <c r="B405" t="s">
        <v>1037</v>
      </c>
      <c r="C405" s="7">
        <v>20150617054942</v>
      </c>
      <c r="D405" t="s">
        <v>1076</v>
      </c>
      <c r="E405" t="s">
        <v>1241</v>
      </c>
      <c r="F405" t="s">
        <v>2465</v>
      </c>
      <c r="I405" t="s">
        <v>2466</v>
      </c>
    </row>
    <row r="406" spans="1:9" x14ac:dyDescent="0.25">
      <c r="A406" t="s">
        <v>942</v>
      </c>
      <c r="B406" t="s">
        <v>1</v>
      </c>
      <c r="C406" s="7">
        <v>20150617054631</v>
      </c>
      <c r="D406" t="s">
        <v>1076</v>
      </c>
      <c r="E406" t="s">
        <v>1241</v>
      </c>
      <c r="F406" t="s">
        <v>2465</v>
      </c>
      <c r="I406" t="s">
        <v>2466</v>
      </c>
    </row>
    <row r="407" spans="1:9" x14ac:dyDescent="0.25">
      <c r="A407" t="s">
        <v>223</v>
      </c>
      <c r="B407" t="s">
        <v>214</v>
      </c>
      <c r="C407" s="7">
        <v>20150617054633</v>
      </c>
      <c r="D407" t="s">
        <v>348</v>
      </c>
      <c r="E407" t="s">
        <v>3212</v>
      </c>
      <c r="F407" t="s">
        <v>3212</v>
      </c>
      <c r="G407" t="s">
        <v>3212</v>
      </c>
      <c r="H407" t="s">
        <v>3212</v>
      </c>
      <c r="I407" t="s">
        <v>3212</v>
      </c>
    </row>
    <row r="408" spans="1:9" x14ac:dyDescent="0.25">
      <c r="A408" t="s">
        <v>223</v>
      </c>
      <c r="B408" t="s">
        <v>214</v>
      </c>
      <c r="C408" s="7">
        <v>20150617054633</v>
      </c>
      <c r="D408" t="s">
        <v>342</v>
      </c>
      <c r="E408" t="s">
        <v>3212</v>
      </c>
      <c r="F408" t="s">
        <v>3212</v>
      </c>
      <c r="G408" t="s">
        <v>3212</v>
      </c>
      <c r="H408" t="s">
        <v>3212</v>
      </c>
      <c r="I408" t="s">
        <v>3212</v>
      </c>
    </row>
    <row r="409" spans="1:9" x14ac:dyDescent="0.25">
      <c r="A409" t="s">
        <v>1352</v>
      </c>
      <c r="B409" t="s">
        <v>214</v>
      </c>
      <c r="C409" s="7">
        <v>20150617054657</v>
      </c>
      <c r="D409" t="s">
        <v>2186</v>
      </c>
      <c r="E409" t="s">
        <v>1241</v>
      </c>
      <c r="F409" t="s">
        <v>1244</v>
      </c>
      <c r="G409" t="s">
        <v>2577</v>
      </c>
      <c r="I409">
        <v>80302643</v>
      </c>
    </row>
    <row r="410" spans="1:9" x14ac:dyDescent="0.25">
      <c r="A410" t="s">
        <v>1289</v>
      </c>
      <c r="B410" t="s">
        <v>1</v>
      </c>
      <c r="C410" s="7">
        <v>20150617054623</v>
      </c>
      <c r="D410" t="s">
        <v>1802</v>
      </c>
      <c r="E410" t="s">
        <v>1241</v>
      </c>
      <c r="I410">
        <v>11200535</v>
      </c>
    </row>
    <row r="411" spans="1:9" x14ac:dyDescent="0.25">
      <c r="A411" t="s">
        <v>1289</v>
      </c>
      <c r="B411" t="s">
        <v>1</v>
      </c>
      <c r="C411" s="7">
        <v>20150617054623</v>
      </c>
      <c r="D411" t="s">
        <v>1803</v>
      </c>
      <c r="E411" t="s">
        <v>1241</v>
      </c>
      <c r="I411">
        <v>11200535</v>
      </c>
    </row>
    <row r="412" spans="1:9" x14ac:dyDescent="0.25">
      <c r="A412" t="s">
        <v>1289</v>
      </c>
      <c r="B412" t="s">
        <v>1</v>
      </c>
      <c r="C412" s="7">
        <v>20150617054623</v>
      </c>
      <c r="D412" t="s">
        <v>1804</v>
      </c>
      <c r="E412" t="s">
        <v>1241</v>
      </c>
      <c r="F412" t="s">
        <v>1252</v>
      </c>
      <c r="G412" t="s">
        <v>2580</v>
      </c>
    </row>
    <row r="413" spans="1:9" x14ac:dyDescent="0.25">
      <c r="A413" t="s">
        <v>942</v>
      </c>
      <c r="B413" t="s">
        <v>1037</v>
      </c>
      <c r="C413" s="7">
        <v>20150617054942</v>
      </c>
      <c r="D413" t="s">
        <v>1046</v>
      </c>
      <c r="E413" t="s">
        <v>1241</v>
      </c>
      <c r="F413" t="s">
        <v>1244</v>
      </c>
    </row>
    <row r="414" spans="1:9" x14ac:dyDescent="0.25">
      <c r="A414" t="s">
        <v>942</v>
      </c>
      <c r="B414" t="s">
        <v>1</v>
      </c>
      <c r="C414" s="7">
        <v>20150617054631</v>
      </c>
      <c r="D414" t="s">
        <v>1046</v>
      </c>
      <c r="E414" t="s">
        <v>1241</v>
      </c>
      <c r="F414" t="s">
        <v>1244</v>
      </c>
    </row>
    <row r="415" spans="1:9" x14ac:dyDescent="0.25">
      <c r="A415" t="s">
        <v>223</v>
      </c>
      <c r="B415" t="s">
        <v>214</v>
      </c>
      <c r="C415" s="7">
        <v>20150617054633</v>
      </c>
      <c r="D415" t="s">
        <v>300</v>
      </c>
      <c r="E415" t="s">
        <v>1241</v>
      </c>
      <c r="F415" t="s">
        <v>2465</v>
      </c>
      <c r="G415" t="s">
        <v>1270</v>
      </c>
      <c r="I415" t="s">
        <v>2466</v>
      </c>
    </row>
    <row r="416" spans="1:9" x14ac:dyDescent="0.25">
      <c r="A416" t="s">
        <v>714</v>
      </c>
      <c r="B416" t="s">
        <v>715</v>
      </c>
      <c r="C416" s="7">
        <v>20150617054818</v>
      </c>
      <c r="D416" t="s">
        <v>757</v>
      </c>
      <c r="E416" t="s">
        <v>3212</v>
      </c>
      <c r="F416" t="s">
        <v>3212</v>
      </c>
      <c r="G416" t="s">
        <v>3212</v>
      </c>
      <c r="H416" t="s">
        <v>3212</v>
      </c>
      <c r="I416" t="s">
        <v>3212</v>
      </c>
    </row>
    <row r="417" spans="1:9" x14ac:dyDescent="0.25">
      <c r="A417" t="s">
        <v>942</v>
      </c>
      <c r="B417" t="s">
        <v>1037</v>
      </c>
      <c r="C417" s="7">
        <v>20150617054942</v>
      </c>
      <c r="D417" t="s">
        <v>1043</v>
      </c>
      <c r="E417" t="s">
        <v>1251</v>
      </c>
    </row>
    <row r="418" spans="1:9" x14ac:dyDescent="0.25">
      <c r="A418" t="s">
        <v>942</v>
      </c>
      <c r="B418" t="s">
        <v>1</v>
      </c>
      <c r="C418" s="7">
        <v>20150617054631</v>
      </c>
      <c r="D418" t="s">
        <v>1043</v>
      </c>
      <c r="E418" t="s">
        <v>1251</v>
      </c>
    </row>
    <row r="419" spans="1:9" x14ac:dyDescent="0.25">
      <c r="A419" t="s">
        <v>714</v>
      </c>
      <c r="B419" t="s">
        <v>715</v>
      </c>
      <c r="C419" s="7">
        <v>20150617054818</v>
      </c>
      <c r="D419" t="s">
        <v>752</v>
      </c>
      <c r="E419" t="s">
        <v>3212</v>
      </c>
      <c r="F419" t="s">
        <v>3212</v>
      </c>
      <c r="G419" t="s">
        <v>3212</v>
      </c>
      <c r="H419" t="s">
        <v>3212</v>
      </c>
      <c r="I419" t="s">
        <v>3212</v>
      </c>
    </row>
    <row r="420" spans="1:9" x14ac:dyDescent="0.25">
      <c r="A420" t="s">
        <v>445</v>
      </c>
      <c r="B420" t="s">
        <v>214</v>
      </c>
      <c r="C420" s="7">
        <v>20150617054640</v>
      </c>
      <c r="D420" t="s">
        <v>457</v>
      </c>
      <c r="E420" t="s">
        <v>1241</v>
      </c>
      <c r="F420" t="s">
        <v>2465</v>
      </c>
      <c r="G420" t="s">
        <v>2582</v>
      </c>
    </row>
    <row r="421" spans="1:9" x14ac:dyDescent="0.25">
      <c r="A421" t="s">
        <v>223</v>
      </c>
      <c r="B421" t="s">
        <v>214</v>
      </c>
      <c r="C421" s="7">
        <v>20150617054633</v>
      </c>
      <c r="D421" t="s">
        <v>278</v>
      </c>
      <c r="E421" t="s">
        <v>1242</v>
      </c>
      <c r="F421" t="s">
        <v>1248</v>
      </c>
      <c r="G421" t="s">
        <v>1250</v>
      </c>
      <c r="I421" t="s">
        <v>2466</v>
      </c>
    </row>
    <row r="422" spans="1:9" x14ac:dyDescent="0.25">
      <c r="A422" t="s">
        <v>1290</v>
      </c>
      <c r="B422" t="s">
        <v>214</v>
      </c>
      <c r="C422" s="7">
        <v>20150617054642</v>
      </c>
      <c r="D422" t="s">
        <v>2013</v>
      </c>
      <c r="E422" t="s">
        <v>1242</v>
      </c>
      <c r="I422" t="s">
        <v>2569</v>
      </c>
    </row>
    <row r="423" spans="1:9" x14ac:dyDescent="0.25">
      <c r="A423" t="s">
        <v>622</v>
      </c>
      <c r="B423" t="s">
        <v>1</v>
      </c>
      <c r="C423" s="7">
        <v>20150617054724</v>
      </c>
      <c r="D423" t="s">
        <v>623</v>
      </c>
      <c r="E423" t="s">
        <v>1241</v>
      </c>
      <c r="I423">
        <v>11342962</v>
      </c>
    </row>
    <row r="424" spans="1:9" x14ac:dyDescent="0.25">
      <c r="A424" t="s">
        <v>703</v>
      </c>
      <c r="B424" t="s">
        <v>1</v>
      </c>
      <c r="C424" s="7">
        <v>20150617054747</v>
      </c>
      <c r="D424" t="s">
        <v>1805</v>
      </c>
      <c r="E424" t="s">
        <v>1241</v>
      </c>
      <c r="G424" t="s">
        <v>1805</v>
      </c>
      <c r="I424">
        <v>10586544</v>
      </c>
    </row>
    <row r="425" spans="1:9" x14ac:dyDescent="0.25">
      <c r="A425" t="s">
        <v>703</v>
      </c>
      <c r="B425" t="s">
        <v>1579</v>
      </c>
      <c r="C425" s="7">
        <v>20150617054814</v>
      </c>
      <c r="D425" t="s">
        <v>1805</v>
      </c>
      <c r="E425" t="s">
        <v>1241</v>
      </c>
      <c r="G425" t="s">
        <v>1805</v>
      </c>
      <c r="I425">
        <v>10586544</v>
      </c>
    </row>
    <row r="426" spans="1:9" x14ac:dyDescent="0.25">
      <c r="A426" t="s">
        <v>703</v>
      </c>
      <c r="B426" t="s">
        <v>1</v>
      </c>
      <c r="C426" s="7">
        <v>20150617054747</v>
      </c>
      <c r="D426" t="s">
        <v>1806</v>
      </c>
      <c r="E426" t="s">
        <v>1241</v>
      </c>
      <c r="F426" t="s">
        <v>1252</v>
      </c>
      <c r="G426" t="s">
        <v>1805</v>
      </c>
      <c r="I426">
        <v>10586544</v>
      </c>
    </row>
    <row r="427" spans="1:9" x14ac:dyDescent="0.25">
      <c r="A427" t="s">
        <v>703</v>
      </c>
      <c r="B427" t="s">
        <v>1579</v>
      </c>
      <c r="C427" s="7">
        <v>20150617054814</v>
      </c>
      <c r="D427" t="s">
        <v>1806</v>
      </c>
      <c r="E427" t="s">
        <v>1241</v>
      </c>
      <c r="F427" t="s">
        <v>1252</v>
      </c>
      <c r="G427" t="s">
        <v>1805</v>
      </c>
      <c r="I427">
        <v>10586544</v>
      </c>
    </row>
    <row r="428" spans="1:9" x14ac:dyDescent="0.25">
      <c r="A428" t="s">
        <v>1568</v>
      </c>
      <c r="B428" t="s">
        <v>30</v>
      </c>
      <c r="C428" s="7">
        <v>20150617054628</v>
      </c>
      <c r="D428" t="s">
        <v>2187</v>
      </c>
      <c r="E428" t="s">
        <v>1241</v>
      </c>
      <c r="I428">
        <v>10873338</v>
      </c>
    </row>
    <row r="429" spans="1:9" x14ac:dyDescent="0.25">
      <c r="A429" t="s">
        <v>600</v>
      </c>
      <c r="B429" t="s">
        <v>601</v>
      </c>
      <c r="C429" s="7">
        <v>20150617054720</v>
      </c>
      <c r="D429" t="s">
        <v>612</v>
      </c>
      <c r="E429" t="s">
        <v>1241</v>
      </c>
      <c r="F429" t="s">
        <v>2465</v>
      </c>
      <c r="G429" t="s">
        <v>1271</v>
      </c>
    </row>
    <row r="430" spans="1:9" x14ac:dyDescent="0.25">
      <c r="A430" t="s">
        <v>1302</v>
      </c>
      <c r="B430" t="s">
        <v>214</v>
      </c>
      <c r="C430" s="7">
        <v>20150617054738</v>
      </c>
      <c r="D430" t="s">
        <v>1303</v>
      </c>
      <c r="E430" t="s">
        <v>3212</v>
      </c>
      <c r="F430" t="s">
        <v>3212</v>
      </c>
      <c r="G430" t="s">
        <v>3212</v>
      </c>
      <c r="H430" t="s">
        <v>3212</v>
      </c>
      <c r="I430" t="s">
        <v>3212</v>
      </c>
    </row>
    <row r="431" spans="1:9" x14ac:dyDescent="0.25">
      <c r="A431" t="s">
        <v>1302</v>
      </c>
      <c r="B431" t="s">
        <v>214</v>
      </c>
      <c r="C431" s="7">
        <v>20150617054738</v>
      </c>
      <c r="D431" t="s">
        <v>1304</v>
      </c>
      <c r="E431" t="s">
        <v>3212</v>
      </c>
      <c r="F431" t="s">
        <v>3212</v>
      </c>
      <c r="G431" t="s">
        <v>3212</v>
      </c>
      <c r="H431" t="s">
        <v>3212</v>
      </c>
      <c r="I431" t="s">
        <v>3212</v>
      </c>
    </row>
    <row r="432" spans="1:9" x14ac:dyDescent="0.25">
      <c r="A432" t="s">
        <v>879</v>
      </c>
      <c r="B432" t="s">
        <v>1</v>
      </c>
      <c r="C432" s="7">
        <v>20150617054848</v>
      </c>
      <c r="D432" t="s">
        <v>881</v>
      </c>
      <c r="E432" t="s">
        <v>3212</v>
      </c>
      <c r="F432" t="s">
        <v>3212</v>
      </c>
      <c r="G432" t="s">
        <v>3212</v>
      </c>
      <c r="H432" t="s">
        <v>3212</v>
      </c>
      <c r="I432" t="s">
        <v>3212</v>
      </c>
    </row>
    <row r="433" spans="1:9" x14ac:dyDescent="0.25">
      <c r="A433" t="s">
        <v>879</v>
      </c>
      <c r="B433" t="s">
        <v>847</v>
      </c>
      <c r="C433" s="7">
        <v>20150617054831</v>
      </c>
      <c r="D433" t="s">
        <v>2188</v>
      </c>
      <c r="E433" t="s">
        <v>1241</v>
      </c>
      <c r="I433">
        <v>10210661</v>
      </c>
    </row>
    <row r="434" spans="1:9" x14ac:dyDescent="0.25">
      <c r="A434" t="s">
        <v>879</v>
      </c>
      <c r="B434" t="s">
        <v>847</v>
      </c>
      <c r="C434" s="7">
        <v>20150617054831</v>
      </c>
      <c r="D434" t="s">
        <v>2189</v>
      </c>
      <c r="E434" t="s">
        <v>1241</v>
      </c>
      <c r="F434" t="s">
        <v>1252</v>
      </c>
      <c r="G434" t="s">
        <v>2587</v>
      </c>
      <c r="I434">
        <v>10210661</v>
      </c>
    </row>
    <row r="435" spans="1:9" x14ac:dyDescent="0.25">
      <c r="A435" t="s">
        <v>879</v>
      </c>
      <c r="B435" t="s">
        <v>847</v>
      </c>
      <c r="C435" s="7">
        <v>20150617054831</v>
      </c>
      <c r="D435" t="s">
        <v>2190</v>
      </c>
      <c r="E435" t="s">
        <v>3212</v>
      </c>
      <c r="F435" t="s">
        <v>3212</v>
      </c>
      <c r="G435" t="s">
        <v>3212</v>
      </c>
      <c r="H435" t="s">
        <v>3212</v>
      </c>
      <c r="I435" t="s">
        <v>3212</v>
      </c>
    </row>
    <row r="436" spans="1:9" x14ac:dyDescent="0.25">
      <c r="A436" t="s">
        <v>1293</v>
      </c>
      <c r="B436" t="s">
        <v>1294</v>
      </c>
      <c r="C436" s="7">
        <v>20150617054820</v>
      </c>
      <c r="D436" t="s">
        <v>1972</v>
      </c>
      <c r="E436" t="s">
        <v>1241</v>
      </c>
      <c r="F436" t="s">
        <v>2465</v>
      </c>
    </row>
    <row r="437" spans="1:9" x14ac:dyDescent="0.25">
      <c r="A437" t="s">
        <v>942</v>
      </c>
      <c r="B437" t="s">
        <v>1037</v>
      </c>
      <c r="C437" s="7">
        <v>20150617054942</v>
      </c>
      <c r="D437" t="s">
        <v>1056</v>
      </c>
      <c r="E437" t="s">
        <v>1241</v>
      </c>
      <c r="F437" t="s">
        <v>2465</v>
      </c>
    </row>
    <row r="438" spans="1:9" x14ac:dyDescent="0.25">
      <c r="A438" t="s">
        <v>942</v>
      </c>
      <c r="B438" t="s">
        <v>1</v>
      </c>
      <c r="C438" s="7">
        <v>20150617054631</v>
      </c>
      <c r="D438" t="s">
        <v>1056</v>
      </c>
      <c r="E438" t="s">
        <v>1241</v>
      </c>
      <c r="F438" t="s">
        <v>2465</v>
      </c>
    </row>
    <row r="439" spans="1:9" x14ac:dyDescent="0.25">
      <c r="A439" t="s">
        <v>39</v>
      </c>
      <c r="B439" t="s">
        <v>1</v>
      </c>
      <c r="C439" s="7">
        <v>20150617054622</v>
      </c>
      <c r="D439" t="s">
        <v>55</v>
      </c>
      <c r="E439" t="s">
        <v>1241</v>
      </c>
      <c r="F439" t="s">
        <v>1244</v>
      </c>
    </row>
    <row r="440" spans="1:9" x14ac:dyDescent="0.25">
      <c r="A440" t="s">
        <v>39</v>
      </c>
      <c r="B440" t="s">
        <v>1274</v>
      </c>
      <c r="C440" s="7">
        <v>20150617055059</v>
      </c>
      <c r="D440" t="s">
        <v>55</v>
      </c>
      <c r="E440" t="s">
        <v>1241</v>
      </c>
      <c r="F440" t="s">
        <v>1244</v>
      </c>
    </row>
    <row r="441" spans="1:9" x14ac:dyDescent="0.25">
      <c r="A441" t="s">
        <v>885</v>
      </c>
      <c r="B441" t="s">
        <v>886</v>
      </c>
      <c r="C441" s="7">
        <v>20150617054852</v>
      </c>
      <c r="D441" t="s">
        <v>901</v>
      </c>
      <c r="E441" t="s">
        <v>1241</v>
      </c>
      <c r="I441">
        <v>11055990</v>
      </c>
    </row>
    <row r="442" spans="1:9" x14ac:dyDescent="0.25">
      <c r="A442" t="s">
        <v>885</v>
      </c>
      <c r="B442" t="s">
        <v>886</v>
      </c>
      <c r="C442" s="7">
        <v>20150617054852</v>
      </c>
      <c r="D442" t="s">
        <v>907</v>
      </c>
      <c r="E442" t="s">
        <v>1241</v>
      </c>
      <c r="I442">
        <v>11055990</v>
      </c>
    </row>
    <row r="443" spans="1:9" x14ac:dyDescent="0.25">
      <c r="A443" t="s">
        <v>885</v>
      </c>
      <c r="B443" t="s">
        <v>1</v>
      </c>
      <c r="C443" s="7">
        <v>20150617054628</v>
      </c>
      <c r="D443" t="s">
        <v>901</v>
      </c>
      <c r="E443" t="s">
        <v>1241</v>
      </c>
      <c r="I443">
        <v>11055990</v>
      </c>
    </row>
    <row r="444" spans="1:9" x14ac:dyDescent="0.25">
      <c r="A444" t="s">
        <v>885</v>
      </c>
      <c r="B444" t="s">
        <v>1</v>
      </c>
      <c r="C444" s="7">
        <v>20150617054628</v>
      </c>
      <c r="D444" t="s">
        <v>907</v>
      </c>
      <c r="E444" t="s">
        <v>1241</v>
      </c>
      <c r="I444">
        <v>11055990</v>
      </c>
    </row>
    <row r="445" spans="1:9" x14ac:dyDescent="0.25">
      <c r="A445" t="s">
        <v>714</v>
      </c>
      <c r="B445" t="s">
        <v>715</v>
      </c>
      <c r="C445" s="7">
        <v>20150617054818</v>
      </c>
      <c r="D445" t="s">
        <v>741</v>
      </c>
      <c r="E445" t="s">
        <v>3212</v>
      </c>
      <c r="F445" t="s">
        <v>3212</v>
      </c>
      <c r="G445" t="s">
        <v>3212</v>
      </c>
      <c r="H445" t="s">
        <v>3212</v>
      </c>
      <c r="I445" t="s">
        <v>3212</v>
      </c>
    </row>
    <row r="446" spans="1:9" x14ac:dyDescent="0.25">
      <c r="A446" t="s">
        <v>553</v>
      </c>
      <c r="B446" t="s">
        <v>1305</v>
      </c>
      <c r="C446" s="7">
        <v>20150617055109</v>
      </c>
      <c r="D446" t="s">
        <v>1560</v>
      </c>
      <c r="E446" t="s">
        <v>3212</v>
      </c>
      <c r="F446" t="s">
        <v>3212</v>
      </c>
      <c r="G446" t="s">
        <v>3212</v>
      </c>
      <c r="H446" t="s">
        <v>3212</v>
      </c>
      <c r="I446" t="s">
        <v>3212</v>
      </c>
    </row>
    <row r="447" spans="1:9" x14ac:dyDescent="0.25">
      <c r="A447" t="s">
        <v>550</v>
      </c>
      <c r="B447" t="s">
        <v>1</v>
      </c>
      <c r="C447" s="7">
        <v>20150617054622</v>
      </c>
      <c r="D447" t="s">
        <v>1750</v>
      </c>
      <c r="E447" t="s">
        <v>1241</v>
      </c>
      <c r="F447" t="s">
        <v>2465</v>
      </c>
    </row>
    <row r="448" spans="1:9" x14ac:dyDescent="0.25">
      <c r="A448" t="s">
        <v>553</v>
      </c>
      <c r="B448" t="s">
        <v>1305</v>
      </c>
      <c r="C448" s="7">
        <v>20150617055109</v>
      </c>
      <c r="D448" t="s">
        <v>1306</v>
      </c>
      <c r="E448" t="s">
        <v>3212</v>
      </c>
      <c r="F448" t="s">
        <v>3212</v>
      </c>
      <c r="G448" t="s">
        <v>3212</v>
      </c>
      <c r="H448" t="s">
        <v>3212</v>
      </c>
      <c r="I448" t="s">
        <v>3212</v>
      </c>
    </row>
    <row r="449" spans="1:9" x14ac:dyDescent="0.25">
      <c r="A449" t="s">
        <v>714</v>
      </c>
      <c r="B449" t="s">
        <v>715</v>
      </c>
      <c r="C449" s="7">
        <v>20150617054818</v>
      </c>
      <c r="D449" t="s">
        <v>771</v>
      </c>
      <c r="E449" t="s">
        <v>3212</v>
      </c>
      <c r="F449" t="s">
        <v>3212</v>
      </c>
      <c r="G449" t="s">
        <v>3212</v>
      </c>
      <c r="H449" t="s">
        <v>3212</v>
      </c>
      <c r="I449" t="s">
        <v>3212</v>
      </c>
    </row>
    <row r="450" spans="1:9" x14ac:dyDescent="0.25">
      <c r="A450" t="s">
        <v>1161</v>
      </c>
      <c r="B450" t="s">
        <v>1</v>
      </c>
      <c r="C450" s="7">
        <v>20150617055012</v>
      </c>
      <c r="D450" t="s">
        <v>1163</v>
      </c>
      <c r="E450" t="s">
        <v>1241</v>
      </c>
      <c r="F450" t="s">
        <v>1244</v>
      </c>
      <c r="G450" t="s">
        <v>1272</v>
      </c>
      <c r="I450">
        <v>10876354</v>
      </c>
    </row>
    <row r="451" spans="1:9" x14ac:dyDescent="0.25">
      <c r="A451" t="s">
        <v>198</v>
      </c>
      <c r="B451" t="s">
        <v>1300</v>
      </c>
      <c r="C451" s="7">
        <v>20150617055109</v>
      </c>
      <c r="D451" t="s">
        <v>2191</v>
      </c>
      <c r="E451" t="s">
        <v>1241</v>
      </c>
      <c r="I451">
        <v>12521612</v>
      </c>
    </row>
    <row r="452" spans="1:9" x14ac:dyDescent="0.25">
      <c r="A452" t="s">
        <v>198</v>
      </c>
      <c r="B452" t="s">
        <v>1300</v>
      </c>
      <c r="C452" s="7">
        <v>20150617055109</v>
      </c>
      <c r="D452" t="s">
        <v>2192</v>
      </c>
      <c r="E452" t="s">
        <v>3212</v>
      </c>
      <c r="F452" t="s">
        <v>3212</v>
      </c>
      <c r="G452" t="s">
        <v>3212</v>
      </c>
      <c r="H452" t="s">
        <v>3212</v>
      </c>
      <c r="I452" t="s">
        <v>3212</v>
      </c>
    </row>
    <row r="453" spans="1:9" x14ac:dyDescent="0.25">
      <c r="A453" t="s">
        <v>198</v>
      </c>
      <c r="B453" t="s">
        <v>1300</v>
      </c>
      <c r="C453" s="7">
        <v>20150617055109</v>
      </c>
      <c r="D453" t="s">
        <v>2193</v>
      </c>
      <c r="E453" t="s">
        <v>3212</v>
      </c>
      <c r="F453" t="s">
        <v>3212</v>
      </c>
      <c r="G453" t="s">
        <v>3212</v>
      </c>
      <c r="H453" t="s">
        <v>3212</v>
      </c>
      <c r="I453" t="s">
        <v>3212</v>
      </c>
    </row>
    <row r="454" spans="1:9" x14ac:dyDescent="0.25">
      <c r="A454" t="s">
        <v>515</v>
      </c>
      <c r="B454" t="s">
        <v>214</v>
      </c>
      <c r="C454" s="7">
        <v>20150617054707</v>
      </c>
      <c r="D454" t="s">
        <v>531</v>
      </c>
      <c r="E454" t="s">
        <v>1241</v>
      </c>
      <c r="F454" t="s">
        <v>2465</v>
      </c>
    </row>
    <row r="455" spans="1:9" x14ac:dyDescent="0.25">
      <c r="A455" t="s">
        <v>515</v>
      </c>
      <c r="B455" t="s">
        <v>214</v>
      </c>
      <c r="C455" s="7">
        <v>20150617054707</v>
      </c>
      <c r="D455" t="s">
        <v>539</v>
      </c>
      <c r="E455" t="s">
        <v>1241</v>
      </c>
      <c r="F455" t="s">
        <v>1252</v>
      </c>
      <c r="G455" t="s">
        <v>531</v>
      </c>
    </row>
    <row r="456" spans="1:9" x14ac:dyDescent="0.25">
      <c r="A456" t="s">
        <v>515</v>
      </c>
      <c r="B456" t="s">
        <v>214</v>
      </c>
      <c r="C456" s="7">
        <v>20150617054707</v>
      </c>
      <c r="D456" t="s">
        <v>524</v>
      </c>
      <c r="E456" t="s">
        <v>1241</v>
      </c>
      <c r="F456" t="s">
        <v>2465</v>
      </c>
    </row>
    <row r="457" spans="1:9" x14ac:dyDescent="0.25">
      <c r="A457" t="s">
        <v>515</v>
      </c>
      <c r="B457" t="s">
        <v>214</v>
      </c>
      <c r="C457" s="7">
        <v>20150617054707</v>
      </c>
      <c r="D457" t="s">
        <v>525</v>
      </c>
      <c r="E457" t="s">
        <v>3212</v>
      </c>
      <c r="F457" t="s">
        <v>3212</v>
      </c>
      <c r="G457" t="s">
        <v>3226</v>
      </c>
      <c r="H457" t="s">
        <v>3212</v>
      </c>
      <c r="I457" t="s">
        <v>3212</v>
      </c>
    </row>
    <row r="458" spans="1:9" x14ac:dyDescent="0.25">
      <c r="A458" t="s">
        <v>445</v>
      </c>
      <c r="B458" t="s">
        <v>214</v>
      </c>
      <c r="C458" s="7">
        <v>20150617054640</v>
      </c>
      <c r="D458" t="s">
        <v>454</v>
      </c>
      <c r="E458" t="s">
        <v>3212</v>
      </c>
      <c r="F458" t="s">
        <v>3212</v>
      </c>
      <c r="G458" t="s">
        <v>3212</v>
      </c>
      <c r="H458" t="s">
        <v>3212</v>
      </c>
      <c r="I458" t="s">
        <v>3212</v>
      </c>
    </row>
    <row r="459" spans="1:9" x14ac:dyDescent="0.25">
      <c r="A459" t="s">
        <v>445</v>
      </c>
      <c r="B459" t="s">
        <v>214</v>
      </c>
      <c r="C459" s="7">
        <v>20150617054640</v>
      </c>
      <c r="D459" t="s">
        <v>447</v>
      </c>
      <c r="E459" t="s">
        <v>3212</v>
      </c>
      <c r="F459" t="s">
        <v>3212</v>
      </c>
      <c r="G459" t="s">
        <v>3212</v>
      </c>
      <c r="H459" t="s">
        <v>3212</v>
      </c>
      <c r="I459" t="s">
        <v>3212</v>
      </c>
    </row>
    <row r="460" spans="1:9" x14ac:dyDescent="0.25">
      <c r="A460" t="s">
        <v>1572</v>
      </c>
      <c r="B460" t="s">
        <v>1573</v>
      </c>
      <c r="C460" s="7">
        <v>20150617054822</v>
      </c>
      <c r="D460" t="s">
        <v>2194</v>
      </c>
      <c r="E460" t="s">
        <v>1241</v>
      </c>
      <c r="F460" t="s">
        <v>1244</v>
      </c>
    </row>
    <row r="461" spans="1:9" x14ac:dyDescent="0.25">
      <c r="A461" t="s">
        <v>550</v>
      </c>
      <c r="B461" t="s">
        <v>1</v>
      </c>
      <c r="C461" s="7">
        <v>20150617054622</v>
      </c>
      <c r="D461" t="s">
        <v>2195</v>
      </c>
      <c r="E461" t="s">
        <v>1251</v>
      </c>
    </row>
    <row r="462" spans="1:9" x14ac:dyDescent="0.25">
      <c r="A462" t="s">
        <v>488</v>
      </c>
      <c r="B462" t="s">
        <v>489</v>
      </c>
      <c r="C462" s="7">
        <v>20150617054658</v>
      </c>
      <c r="D462" t="s">
        <v>509</v>
      </c>
      <c r="E462" t="s">
        <v>3212</v>
      </c>
      <c r="F462" t="s">
        <v>3212</v>
      </c>
      <c r="G462" t="s">
        <v>3212</v>
      </c>
      <c r="H462" t="s">
        <v>3212</v>
      </c>
      <c r="I462" t="s">
        <v>3212</v>
      </c>
    </row>
    <row r="463" spans="1:9" x14ac:dyDescent="0.25">
      <c r="A463" t="s">
        <v>488</v>
      </c>
      <c r="B463" t="s">
        <v>489</v>
      </c>
      <c r="C463" s="7">
        <v>20150617054658</v>
      </c>
      <c r="D463" t="s">
        <v>496</v>
      </c>
      <c r="E463" t="s">
        <v>3212</v>
      </c>
      <c r="F463" t="s">
        <v>3212</v>
      </c>
      <c r="G463" t="s">
        <v>3212</v>
      </c>
      <c r="H463" t="s">
        <v>3212</v>
      </c>
      <c r="I463" t="s">
        <v>3212</v>
      </c>
    </row>
    <row r="464" spans="1:9" x14ac:dyDescent="0.25">
      <c r="A464" t="s">
        <v>1312</v>
      </c>
      <c r="B464" t="s">
        <v>1</v>
      </c>
      <c r="C464" s="7">
        <v>20150617054637</v>
      </c>
      <c r="D464" t="s">
        <v>1561</v>
      </c>
      <c r="E464" t="s">
        <v>3212</v>
      </c>
      <c r="F464" t="s">
        <v>3212</v>
      </c>
      <c r="G464" t="s">
        <v>3212</v>
      </c>
      <c r="H464" t="s">
        <v>3212</v>
      </c>
      <c r="I464" t="s">
        <v>3212</v>
      </c>
    </row>
    <row r="465" spans="1:9" x14ac:dyDescent="0.25">
      <c r="A465" t="s">
        <v>1312</v>
      </c>
      <c r="B465" t="s">
        <v>1</v>
      </c>
      <c r="C465" s="7">
        <v>20150617054637</v>
      </c>
      <c r="D465" t="s">
        <v>1562</v>
      </c>
      <c r="E465" t="s">
        <v>3212</v>
      </c>
      <c r="F465" t="s">
        <v>3212</v>
      </c>
      <c r="G465" t="s">
        <v>3212</v>
      </c>
      <c r="H465" t="s">
        <v>3212</v>
      </c>
      <c r="I465" t="s">
        <v>3212</v>
      </c>
    </row>
    <row r="466" spans="1:9" x14ac:dyDescent="0.25">
      <c r="A466" t="s">
        <v>1312</v>
      </c>
      <c r="B466" t="s">
        <v>1</v>
      </c>
      <c r="C466" s="7">
        <v>20150617054637</v>
      </c>
      <c r="D466" t="s">
        <v>1563</v>
      </c>
      <c r="E466" t="s">
        <v>3212</v>
      </c>
      <c r="F466" t="s">
        <v>3212</v>
      </c>
      <c r="G466" t="s">
        <v>3212</v>
      </c>
      <c r="H466" t="s">
        <v>3212</v>
      </c>
      <c r="I466" t="s">
        <v>3212</v>
      </c>
    </row>
    <row r="467" spans="1:9" x14ac:dyDescent="0.25">
      <c r="A467" t="s">
        <v>1384</v>
      </c>
      <c r="B467" t="s">
        <v>1</v>
      </c>
      <c r="C467" s="7">
        <v>20150617054829</v>
      </c>
      <c r="D467" t="s">
        <v>2196</v>
      </c>
      <c r="F467" t="s">
        <v>1244</v>
      </c>
    </row>
    <row r="468" spans="1:9" x14ac:dyDescent="0.25">
      <c r="A468" t="s">
        <v>846</v>
      </c>
      <c r="B468" t="s">
        <v>30</v>
      </c>
      <c r="C468" s="7">
        <v>20150617054646</v>
      </c>
      <c r="D468" t="s">
        <v>2197</v>
      </c>
      <c r="F468" t="s">
        <v>1244</v>
      </c>
      <c r="I468" t="s">
        <v>2466</v>
      </c>
    </row>
    <row r="469" spans="1:9" x14ac:dyDescent="0.25">
      <c r="A469" t="s">
        <v>223</v>
      </c>
      <c r="B469" t="s">
        <v>214</v>
      </c>
      <c r="C469" s="7">
        <v>20150617054633</v>
      </c>
      <c r="D469" t="s">
        <v>285</v>
      </c>
      <c r="E469" t="s">
        <v>1242</v>
      </c>
      <c r="F469" t="s">
        <v>1248</v>
      </c>
    </row>
    <row r="470" spans="1:9" x14ac:dyDescent="0.25">
      <c r="A470" t="s">
        <v>223</v>
      </c>
      <c r="B470" t="s">
        <v>214</v>
      </c>
      <c r="C470" s="7">
        <v>20150617054633</v>
      </c>
      <c r="D470" t="s">
        <v>274</v>
      </c>
      <c r="E470" t="s">
        <v>1242</v>
      </c>
      <c r="F470" t="s">
        <v>1248</v>
      </c>
      <c r="G470" t="s">
        <v>285</v>
      </c>
    </row>
    <row r="471" spans="1:9" x14ac:dyDescent="0.25">
      <c r="A471" t="s">
        <v>714</v>
      </c>
      <c r="B471" t="s">
        <v>715</v>
      </c>
      <c r="C471" s="7">
        <v>20150617054818</v>
      </c>
      <c r="D471" t="s">
        <v>733</v>
      </c>
      <c r="E471" t="s">
        <v>3212</v>
      </c>
      <c r="F471" t="s">
        <v>3212</v>
      </c>
      <c r="G471" t="s">
        <v>3212</v>
      </c>
      <c r="H471" t="s">
        <v>3212</v>
      </c>
      <c r="I471" t="s">
        <v>3212</v>
      </c>
    </row>
    <row r="472" spans="1:9" x14ac:dyDescent="0.25">
      <c r="A472" t="s">
        <v>942</v>
      </c>
      <c r="B472" t="s">
        <v>1037</v>
      </c>
      <c r="C472" s="7">
        <v>20150617054942</v>
      </c>
      <c r="D472" t="s">
        <v>1052</v>
      </c>
      <c r="F472" t="s">
        <v>1244</v>
      </c>
      <c r="I472" t="s">
        <v>2466</v>
      </c>
    </row>
    <row r="473" spans="1:9" x14ac:dyDescent="0.25">
      <c r="A473" t="s">
        <v>942</v>
      </c>
      <c r="B473" t="s">
        <v>1</v>
      </c>
      <c r="C473" s="7">
        <v>20150617054631</v>
      </c>
      <c r="D473" t="s">
        <v>1052</v>
      </c>
      <c r="F473" t="s">
        <v>1244</v>
      </c>
      <c r="I473" t="s">
        <v>2466</v>
      </c>
    </row>
    <row r="474" spans="1:9" x14ac:dyDescent="0.25">
      <c r="A474" t="s">
        <v>627</v>
      </c>
      <c r="B474" t="s">
        <v>628</v>
      </c>
      <c r="C474" s="7">
        <v>20150617054729</v>
      </c>
      <c r="D474" t="s">
        <v>633</v>
      </c>
      <c r="F474" t="s">
        <v>1244</v>
      </c>
      <c r="G474" t="s">
        <v>1273</v>
      </c>
      <c r="I474" t="s">
        <v>2596</v>
      </c>
    </row>
    <row r="475" spans="1:9" x14ac:dyDescent="0.25">
      <c r="A475" t="s">
        <v>627</v>
      </c>
      <c r="B475" t="s">
        <v>628</v>
      </c>
      <c r="C475" s="7">
        <v>20150617054729</v>
      </c>
      <c r="D475" t="s">
        <v>634</v>
      </c>
      <c r="E475" t="s">
        <v>3212</v>
      </c>
      <c r="F475" t="s">
        <v>3212</v>
      </c>
      <c r="G475" t="s">
        <v>3212</v>
      </c>
      <c r="H475" t="s">
        <v>3212</v>
      </c>
      <c r="I475" t="s">
        <v>3212</v>
      </c>
    </row>
    <row r="476" spans="1:9" x14ac:dyDescent="0.25">
      <c r="A476" t="s">
        <v>1568</v>
      </c>
      <c r="B476" t="s">
        <v>30</v>
      </c>
      <c r="C476" s="7">
        <v>20150617054628</v>
      </c>
      <c r="D476" t="s">
        <v>2198</v>
      </c>
      <c r="F476" t="s">
        <v>1244</v>
      </c>
    </row>
    <row r="477" spans="1:9" x14ac:dyDescent="0.25">
      <c r="A477" t="s">
        <v>1308</v>
      </c>
      <c r="B477" t="s">
        <v>30</v>
      </c>
      <c r="C477" s="7">
        <v>20150617054802</v>
      </c>
      <c r="D477" t="s">
        <v>2199</v>
      </c>
      <c r="F477" t="s">
        <v>1244</v>
      </c>
      <c r="I477" t="s">
        <v>2466</v>
      </c>
    </row>
    <row r="478" spans="1:9" x14ac:dyDescent="0.25">
      <c r="A478" t="s">
        <v>714</v>
      </c>
      <c r="B478" t="s">
        <v>715</v>
      </c>
      <c r="C478" s="7">
        <v>20150617054818</v>
      </c>
      <c r="D478" t="s">
        <v>763</v>
      </c>
      <c r="E478" t="s">
        <v>3212</v>
      </c>
      <c r="F478" t="s">
        <v>3212</v>
      </c>
      <c r="G478" t="s">
        <v>3212</v>
      </c>
      <c r="H478" t="s">
        <v>3212</v>
      </c>
      <c r="I478" t="s">
        <v>3212</v>
      </c>
    </row>
    <row r="479" spans="1:9" x14ac:dyDescent="0.25">
      <c r="A479" t="s">
        <v>32</v>
      </c>
      <c r="B479" t="s">
        <v>2200</v>
      </c>
      <c r="C479" s="7">
        <v>20150617055008</v>
      </c>
      <c r="D479" t="s">
        <v>2201</v>
      </c>
      <c r="E479" t="s">
        <v>1241</v>
      </c>
      <c r="I479">
        <v>10150195</v>
      </c>
    </row>
    <row r="480" spans="1:9" x14ac:dyDescent="0.25">
      <c r="A480" t="s">
        <v>1352</v>
      </c>
      <c r="B480" t="s">
        <v>214</v>
      </c>
      <c r="C480" s="7">
        <v>20150617054657</v>
      </c>
      <c r="D480" t="s">
        <v>2202</v>
      </c>
      <c r="E480" t="s">
        <v>1241</v>
      </c>
      <c r="F480" t="s">
        <v>1244</v>
      </c>
    </row>
    <row r="481" spans="1:9" x14ac:dyDescent="0.25">
      <c r="A481" t="s">
        <v>714</v>
      </c>
      <c r="B481" t="s">
        <v>715</v>
      </c>
      <c r="C481" s="7">
        <v>20150617054818</v>
      </c>
      <c r="D481" t="s">
        <v>747</v>
      </c>
      <c r="E481" t="s">
        <v>1243</v>
      </c>
      <c r="G481" t="s">
        <v>2531</v>
      </c>
      <c r="I481">
        <v>10586863</v>
      </c>
    </row>
    <row r="482" spans="1:9" x14ac:dyDescent="0.25">
      <c r="A482" t="s">
        <v>1164</v>
      </c>
      <c r="B482" t="s">
        <v>1165</v>
      </c>
      <c r="C482" s="7">
        <v>20150617055012</v>
      </c>
      <c r="D482" t="s">
        <v>747</v>
      </c>
      <c r="E482" t="s">
        <v>1243</v>
      </c>
      <c r="G482" t="s">
        <v>2531</v>
      </c>
      <c r="I482">
        <v>10586863</v>
      </c>
    </row>
    <row r="483" spans="1:9" x14ac:dyDescent="0.25">
      <c r="A483" t="s">
        <v>1293</v>
      </c>
      <c r="B483" t="s">
        <v>1294</v>
      </c>
      <c r="C483" s="7">
        <v>20150617054820</v>
      </c>
      <c r="D483" t="s">
        <v>747</v>
      </c>
      <c r="E483" t="s">
        <v>1243</v>
      </c>
      <c r="G483" t="s">
        <v>2531</v>
      </c>
      <c r="I483">
        <v>10586863</v>
      </c>
    </row>
    <row r="484" spans="1:9" x14ac:dyDescent="0.25">
      <c r="A484" t="s">
        <v>714</v>
      </c>
      <c r="B484" t="s">
        <v>715</v>
      </c>
      <c r="C484" s="7">
        <v>20150617054818</v>
      </c>
      <c r="D484" t="s">
        <v>740</v>
      </c>
      <c r="E484" t="s">
        <v>1243</v>
      </c>
      <c r="F484" t="s">
        <v>2465</v>
      </c>
    </row>
    <row r="485" spans="1:9" x14ac:dyDescent="0.25">
      <c r="A485" t="s">
        <v>1302</v>
      </c>
      <c r="B485" t="s">
        <v>214</v>
      </c>
      <c r="C485" s="7">
        <v>20150617054738</v>
      </c>
      <c r="D485" t="s">
        <v>1307</v>
      </c>
      <c r="E485" t="s">
        <v>3212</v>
      </c>
      <c r="F485" t="s">
        <v>3212</v>
      </c>
      <c r="G485" t="s">
        <v>3212</v>
      </c>
      <c r="H485" t="s">
        <v>3212</v>
      </c>
      <c r="I485" t="s">
        <v>3212</v>
      </c>
    </row>
    <row r="486" spans="1:9" x14ac:dyDescent="0.25">
      <c r="A486" t="s">
        <v>112</v>
      </c>
      <c r="B486" t="s">
        <v>113</v>
      </c>
      <c r="C486" s="7">
        <v>20150617054627</v>
      </c>
      <c r="D486" t="s">
        <v>115</v>
      </c>
      <c r="E486" t="s">
        <v>1241</v>
      </c>
      <c r="F486" t="s">
        <v>2465</v>
      </c>
    </row>
    <row r="487" spans="1:9" x14ac:dyDescent="0.25">
      <c r="A487" t="s">
        <v>112</v>
      </c>
      <c r="B487" t="s">
        <v>113</v>
      </c>
      <c r="C487" s="7">
        <v>20150617054627</v>
      </c>
      <c r="D487" t="s">
        <v>114</v>
      </c>
      <c r="E487" t="s">
        <v>1241</v>
      </c>
      <c r="F487" t="s">
        <v>2465</v>
      </c>
      <c r="G487" t="s">
        <v>2602</v>
      </c>
      <c r="I487">
        <v>10451175</v>
      </c>
    </row>
    <row r="488" spans="1:9" x14ac:dyDescent="0.25">
      <c r="A488" t="s">
        <v>112</v>
      </c>
      <c r="B488" t="s">
        <v>113</v>
      </c>
      <c r="C488" s="7">
        <v>20150617054627</v>
      </c>
      <c r="D488" t="s">
        <v>117</v>
      </c>
      <c r="E488" t="s">
        <v>1241</v>
      </c>
      <c r="F488" t="s">
        <v>2465</v>
      </c>
      <c r="G488" t="s">
        <v>2602</v>
      </c>
      <c r="I488">
        <v>10451175</v>
      </c>
    </row>
    <row r="489" spans="1:9" x14ac:dyDescent="0.25">
      <c r="A489" t="s">
        <v>112</v>
      </c>
      <c r="B489" t="s">
        <v>113</v>
      </c>
      <c r="C489" s="7">
        <v>20150617054627</v>
      </c>
      <c r="D489" t="s">
        <v>116</v>
      </c>
      <c r="E489" t="s">
        <v>1241</v>
      </c>
      <c r="F489" t="s">
        <v>1252</v>
      </c>
      <c r="G489" t="s">
        <v>2602</v>
      </c>
      <c r="I489">
        <v>10451175</v>
      </c>
    </row>
    <row r="490" spans="1:9" x14ac:dyDescent="0.25">
      <c r="A490" t="s">
        <v>112</v>
      </c>
      <c r="B490" t="s">
        <v>113</v>
      </c>
      <c r="C490" s="7">
        <v>20150617054627</v>
      </c>
      <c r="D490" t="s">
        <v>119</v>
      </c>
      <c r="E490" t="s">
        <v>1241</v>
      </c>
      <c r="F490" t="s">
        <v>1252</v>
      </c>
      <c r="G490" t="s">
        <v>2602</v>
      </c>
      <c r="I490">
        <v>10451175</v>
      </c>
    </row>
    <row r="491" spans="1:9" x14ac:dyDescent="0.25">
      <c r="A491" t="s">
        <v>1308</v>
      </c>
      <c r="B491" t="s">
        <v>30</v>
      </c>
      <c r="C491" s="7">
        <v>20150617054802</v>
      </c>
      <c r="D491" t="s">
        <v>1309</v>
      </c>
      <c r="E491" t="s">
        <v>3212</v>
      </c>
      <c r="F491" t="s">
        <v>3212</v>
      </c>
      <c r="G491" t="s">
        <v>3212</v>
      </c>
      <c r="H491" t="s">
        <v>3212</v>
      </c>
      <c r="I491" t="s">
        <v>3212</v>
      </c>
    </row>
    <row r="492" spans="1:9" x14ac:dyDescent="0.25">
      <c r="A492" t="s">
        <v>423</v>
      </c>
      <c r="B492" t="s">
        <v>424</v>
      </c>
      <c r="C492" s="7">
        <v>20150617054637</v>
      </c>
      <c r="D492" t="s">
        <v>432</v>
      </c>
      <c r="E492" t="s">
        <v>1242</v>
      </c>
      <c r="I492" t="s">
        <v>2604</v>
      </c>
    </row>
    <row r="493" spans="1:9" x14ac:dyDescent="0.25">
      <c r="A493" t="s">
        <v>423</v>
      </c>
      <c r="B493" t="s">
        <v>872</v>
      </c>
      <c r="C493" s="7">
        <v>20150617054847</v>
      </c>
      <c r="D493" t="s">
        <v>432</v>
      </c>
      <c r="E493" t="s">
        <v>1242</v>
      </c>
      <c r="I493" t="s">
        <v>2604</v>
      </c>
    </row>
    <row r="494" spans="1:9" x14ac:dyDescent="0.25">
      <c r="A494" t="s">
        <v>423</v>
      </c>
      <c r="B494" t="s">
        <v>424</v>
      </c>
      <c r="C494" s="7">
        <v>20150617054637</v>
      </c>
      <c r="D494" t="s">
        <v>437</v>
      </c>
      <c r="E494" t="s">
        <v>1242</v>
      </c>
      <c r="F494" t="s">
        <v>1252</v>
      </c>
      <c r="G494" t="s">
        <v>432</v>
      </c>
      <c r="I494" t="s">
        <v>2604</v>
      </c>
    </row>
    <row r="495" spans="1:9" x14ac:dyDescent="0.25">
      <c r="A495" t="s">
        <v>423</v>
      </c>
      <c r="B495" t="s">
        <v>424</v>
      </c>
      <c r="C495" s="7">
        <v>20150617054637</v>
      </c>
      <c r="D495" t="s">
        <v>428</v>
      </c>
      <c r="E495" t="s">
        <v>1242</v>
      </c>
      <c r="F495" t="s">
        <v>1252</v>
      </c>
      <c r="G495" t="s">
        <v>432</v>
      </c>
      <c r="I495" t="s">
        <v>2604</v>
      </c>
    </row>
    <row r="496" spans="1:9" x14ac:dyDescent="0.25">
      <c r="A496" t="s">
        <v>423</v>
      </c>
      <c r="B496" t="s">
        <v>424</v>
      </c>
      <c r="C496" s="7">
        <v>20150617054637</v>
      </c>
      <c r="D496" t="s">
        <v>436</v>
      </c>
      <c r="E496" t="s">
        <v>1242</v>
      </c>
      <c r="F496" t="s">
        <v>1252</v>
      </c>
      <c r="G496" t="s">
        <v>432</v>
      </c>
      <c r="I496" t="s">
        <v>2604</v>
      </c>
    </row>
    <row r="497" spans="1:9" x14ac:dyDescent="0.25">
      <c r="A497" t="s">
        <v>125</v>
      </c>
      <c r="B497" t="s">
        <v>1</v>
      </c>
      <c r="C497" s="7">
        <v>20150617054630</v>
      </c>
      <c r="D497" t="s">
        <v>173</v>
      </c>
      <c r="E497" t="s">
        <v>3212</v>
      </c>
      <c r="F497" t="s">
        <v>3212</v>
      </c>
      <c r="G497" t="s">
        <v>3212</v>
      </c>
      <c r="H497" t="s">
        <v>3212</v>
      </c>
      <c r="I497" t="s">
        <v>3212</v>
      </c>
    </row>
    <row r="498" spans="1:9" x14ac:dyDescent="0.25">
      <c r="A498" t="s">
        <v>37</v>
      </c>
      <c r="B498" t="s">
        <v>1</v>
      </c>
      <c r="C498" s="7">
        <v>20150617054623</v>
      </c>
      <c r="D498" t="s">
        <v>38</v>
      </c>
      <c r="E498" t="s">
        <v>1241</v>
      </c>
      <c r="F498" t="s">
        <v>1244</v>
      </c>
    </row>
    <row r="499" spans="1:9" x14ac:dyDescent="0.25">
      <c r="A499" t="s">
        <v>1302</v>
      </c>
      <c r="B499" t="s">
        <v>214</v>
      </c>
      <c r="C499" s="7">
        <v>20150617054738</v>
      </c>
      <c r="D499" t="s">
        <v>1310</v>
      </c>
      <c r="E499" t="s">
        <v>3212</v>
      </c>
      <c r="F499" t="s">
        <v>3212</v>
      </c>
      <c r="G499" t="s">
        <v>3212</v>
      </c>
      <c r="H499" t="s">
        <v>3212</v>
      </c>
      <c r="I499" t="s">
        <v>3212</v>
      </c>
    </row>
    <row r="500" spans="1:9" x14ac:dyDescent="0.25">
      <c r="A500" t="s">
        <v>1102</v>
      </c>
      <c r="B500" t="s">
        <v>1</v>
      </c>
      <c r="C500" s="7">
        <v>20150617055059</v>
      </c>
      <c r="D500" t="s">
        <v>1751</v>
      </c>
      <c r="E500" t="s">
        <v>1241</v>
      </c>
      <c r="I500">
        <v>11045827</v>
      </c>
    </row>
    <row r="501" spans="1:9" x14ac:dyDescent="0.25">
      <c r="A501" t="s">
        <v>1211</v>
      </c>
      <c r="B501" t="s">
        <v>214</v>
      </c>
      <c r="C501" s="7">
        <v>20150617054658</v>
      </c>
      <c r="D501" t="s">
        <v>2203</v>
      </c>
      <c r="E501" t="s">
        <v>1251</v>
      </c>
    </row>
    <row r="502" spans="1:9" x14ac:dyDescent="0.25">
      <c r="A502" t="s">
        <v>827</v>
      </c>
      <c r="B502" t="s">
        <v>828</v>
      </c>
      <c r="C502" s="7">
        <v>20150617054826</v>
      </c>
      <c r="D502" t="s">
        <v>831</v>
      </c>
      <c r="E502" t="s">
        <v>3212</v>
      </c>
      <c r="F502" t="s">
        <v>3212</v>
      </c>
      <c r="G502" t="s">
        <v>3212</v>
      </c>
      <c r="H502" t="s">
        <v>3212</v>
      </c>
      <c r="I502" t="s">
        <v>3212</v>
      </c>
    </row>
    <row r="503" spans="1:9" x14ac:dyDescent="0.25">
      <c r="A503" t="s">
        <v>832</v>
      </c>
      <c r="B503" t="s">
        <v>926</v>
      </c>
      <c r="C503" s="7">
        <v>20150617054906</v>
      </c>
      <c r="D503" t="s">
        <v>930</v>
      </c>
      <c r="E503" t="s">
        <v>3212</v>
      </c>
      <c r="F503" t="s">
        <v>3212</v>
      </c>
      <c r="G503" t="s">
        <v>3212</v>
      </c>
      <c r="H503" t="s">
        <v>3212</v>
      </c>
      <c r="I503" t="s">
        <v>3212</v>
      </c>
    </row>
    <row r="504" spans="1:9" x14ac:dyDescent="0.25">
      <c r="A504" t="s">
        <v>832</v>
      </c>
      <c r="B504" t="s">
        <v>833</v>
      </c>
      <c r="C504" s="7">
        <v>20150617054832</v>
      </c>
      <c r="D504" t="s">
        <v>834</v>
      </c>
      <c r="E504" t="s">
        <v>1241</v>
      </c>
      <c r="F504" t="s">
        <v>1244</v>
      </c>
      <c r="I504">
        <v>11121149</v>
      </c>
    </row>
    <row r="505" spans="1:9" x14ac:dyDescent="0.25">
      <c r="A505" t="s">
        <v>832</v>
      </c>
      <c r="B505" t="s">
        <v>833</v>
      </c>
      <c r="C505" s="7">
        <v>20150617054832</v>
      </c>
      <c r="D505" t="s">
        <v>834</v>
      </c>
      <c r="E505" t="s">
        <v>1242</v>
      </c>
      <c r="F505" t="s">
        <v>1244</v>
      </c>
      <c r="I505" t="s">
        <v>2608</v>
      </c>
    </row>
    <row r="506" spans="1:9" x14ac:dyDescent="0.25">
      <c r="A506" t="s">
        <v>223</v>
      </c>
      <c r="B506" t="s">
        <v>214</v>
      </c>
      <c r="C506" s="7">
        <v>20150617054633</v>
      </c>
      <c r="D506" t="s">
        <v>282</v>
      </c>
      <c r="E506" t="s">
        <v>1242</v>
      </c>
      <c r="F506" t="s">
        <v>1248</v>
      </c>
    </row>
    <row r="507" spans="1:9" x14ac:dyDescent="0.25">
      <c r="A507" t="s">
        <v>39</v>
      </c>
      <c r="B507" t="s">
        <v>645</v>
      </c>
      <c r="C507" s="7">
        <v>20150617054733</v>
      </c>
      <c r="D507" t="s">
        <v>646</v>
      </c>
      <c r="E507" t="s">
        <v>3212</v>
      </c>
      <c r="F507" t="s">
        <v>3212</v>
      </c>
      <c r="G507" t="s">
        <v>3212</v>
      </c>
      <c r="H507" t="s">
        <v>3212</v>
      </c>
      <c r="I507" t="s">
        <v>3212</v>
      </c>
    </row>
    <row r="508" spans="1:9" x14ac:dyDescent="0.25">
      <c r="A508" t="s">
        <v>832</v>
      </c>
      <c r="B508" t="s">
        <v>926</v>
      </c>
      <c r="C508" s="7">
        <v>20150617054906</v>
      </c>
      <c r="D508" t="s">
        <v>927</v>
      </c>
      <c r="E508" t="s">
        <v>3212</v>
      </c>
      <c r="F508" t="s">
        <v>3212</v>
      </c>
      <c r="G508" t="s">
        <v>3212</v>
      </c>
      <c r="H508" t="s">
        <v>3212</v>
      </c>
      <c r="I508" t="s">
        <v>3212</v>
      </c>
    </row>
    <row r="509" spans="1:9" x14ac:dyDescent="0.25">
      <c r="A509" t="s">
        <v>223</v>
      </c>
      <c r="B509" t="s">
        <v>214</v>
      </c>
      <c r="C509" s="7">
        <v>20150617054633</v>
      </c>
      <c r="D509" t="s">
        <v>224</v>
      </c>
      <c r="E509" t="s">
        <v>3212</v>
      </c>
      <c r="F509" t="s">
        <v>3212</v>
      </c>
      <c r="G509" t="s">
        <v>3227</v>
      </c>
      <c r="H509" t="s">
        <v>3212</v>
      </c>
      <c r="I509" t="s">
        <v>3212</v>
      </c>
    </row>
    <row r="510" spans="1:9" x14ac:dyDescent="0.25">
      <c r="A510" t="s">
        <v>29</v>
      </c>
      <c r="B510" t="s">
        <v>30</v>
      </c>
      <c r="C510" s="7">
        <v>20150617054730</v>
      </c>
      <c r="D510" t="s">
        <v>2204</v>
      </c>
      <c r="E510" t="s">
        <v>1251</v>
      </c>
    </row>
    <row r="511" spans="1:9" x14ac:dyDescent="0.25">
      <c r="A511" t="s">
        <v>1293</v>
      </c>
      <c r="B511" t="s">
        <v>1294</v>
      </c>
      <c r="C511" s="7">
        <v>20150617054820</v>
      </c>
      <c r="D511" t="s">
        <v>2205</v>
      </c>
      <c r="E511" t="s">
        <v>1241</v>
      </c>
      <c r="F511" t="s">
        <v>1244</v>
      </c>
    </row>
    <row r="512" spans="1:9" x14ac:dyDescent="0.25">
      <c r="A512" t="s">
        <v>1216</v>
      </c>
      <c r="B512" t="s">
        <v>30</v>
      </c>
      <c r="C512" s="7">
        <v>20150617055057</v>
      </c>
      <c r="D512" t="s">
        <v>1217</v>
      </c>
      <c r="E512" t="s">
        <v>1241</v>
      </c>
      <c r="I512">
        <v>12247473</v>
      </c>
    </row>
    <row r="513" spans="1:9" x14ac:dyDescent="0.25">
      <c r="A513" t="s">
        <v>714</v>
      </c>
      <c r="B513" t="s">
        <v>715</v>
      </c>
      <c r="C513" s="7">
        <v>20150617054818</v>
      </c>
      <c r="D513" t="s">
        <v>323</v>
      </c>
      <c r="E513" t="s">
        <v>3212</v>
      </c>
      <c r="F513" t="s">
        <v>3212</v>
      </c>
      <c r="G513" t="s">
        <v>3212</v>
      </c>
      <c r="H513" t="s">
        <v>3212</v>
      </c>
      <c r="I513" t="s">
        <v>3212</v>
      </c>
    </row>
    <row r="514" spans="1:9" x14ac:dyDescent="0.25">
      <c r="A514" t="s">
        <v>223</v>
      </c>
      <c r="B514" t="s">
        <v>214</v>
      </c>
      <c r="C514" s="7">
        <v>20150617054633</v>
      </c>
      <c r="D514" t="s">
        <v>323</v>
      </c>
      <c r="E514" t="s">
        <v>3212</v>
      </c>
      <c r="F514" t="s">
        <v>3212</v>
      </c>
      <c r="G514" t="s">
        <v>3212</v>
      </c>
      <c r="H514" t="s">
        <v>3212</v>
      </c>
      <c r="I514" t="s">
        <v>3212</v>
      </c>
    </row>
    <row r="515" spans="1:9" x14ac:dyDescent="0.25">
      <c r="A515" t="s">
        <v>1355</v>
      </c>
      <c r="B515" t="s">
        <v>1</v>
      </c>
      <c r="C515" s="7">
        <v>20150617054926</v>
      </c>
      <c r="D515" t="s">
        <v>2206</v>
      </c>
      <c r="E515" t="s">
        <v>1241</v>
      </c>
      <c r="F515" t="s">
        <v>1244</v>
      </c>
    </row>
    <row r="516" spans="1:9" x14ac:dyDescent="0.25">
      <c r="A516" t="s">
        <v>488</v>
      </c>
      <c r="B516" t="s">
        <v>489</v>
      </c>
      <c r="C516" s="7">
        <v>20150617054658</v>
      </c>
      <c r="D516" t="s">
        <v>506</v>
      </c>
      <c r="E516" t="s">
        <v>3212</v>
      </c>
      <c r="F516" t="s">
        <v>3212</v>
      </c>
      <c r="G516" t="s">
        <v>3212</v>
      </c>
      <c r="H516" t="s">
        <v>3212</v>
      </c>
      <c r="I516" t="s">
        <v>3212</v>
      </c>
    </row>
    <row r="517" spans="1:9" x14ac:dyDescent="0.25">
      <c r="A517" t="s">
        <v>945</v>
      </c>
      <c r="B517" t="s">
        <v>946</v>
      </c>
      <c r="C517" s="7">
        <v>20150617054920</v>
      </c>
      <c r="D517" t="s">
        <v>506</v>
      </c>
      <c r="E517" t="s">
        <v>3212</v>
      </c>
      <c r="F517" t="s">
        <v>3212</v>
      </c>
      <c r="G517" t="s">
        <v>3212</v>
      </c>
      <c r="H517" t="s">
        <v>3212</v>
      </c>
      <c r="I517" t="s">
        <v>3212</v>
      </c>
    </row>
    <row r="518" spans="1:9" x14ac:dyDescent="0.25">
      <c r="A518" t="s">
        <v>945</v>
      </c>
      <c r="B518" t="s">
        <v>1089</v>
      </c>
      <c r="C518" s="7">
        <v>20150617054944</v>
      </c>
      <c r="D518" t="s">
        <v>506</v>
      </c>
      <c r="E518" t="s">
        <v>3212</v>
      </c>
      <c r="F518" t="s">
        <v>3212</v>
      </c>
      <c r="G518" t="s">
        <v>3212</v>
      </c>
      <c r="H518" t="s">
        <v>3212</v>
      </c>
      <c r="I518" t="s">
        <v>3212</v>
      </c>
    </row>
    <row r="519" spans="1:9" x14ac:dyDescent="0.25">
      <c r="A519" t="s">
        <v>945</v>
      </c>
      <c r="B519" t="s">
        <v>1232</v>
      </c>
      <c r="C519" s="7">
        <v>20150617055059</v>
      </c>
      <c r="D519" t="s">
        <v>506</v>
      </c>
      <c r="E519" t="s">
        <v>3212</v>
      </c>
      <c r="F519" t="s">
        <v>3212</v>
      </c>
      <c r="G519" t="s">
        <v>3212</v>
      </c>
      <c r="H519" t="s">
        <v>3212</v>
      </c>
      <c r="I519" t="s">
        <v>3212</v>
      </c>
    </row>
    <row r="520" spans="1:9" x14ac:dyDescent="0.25">
      <c r="A520" t="s">
        <v>945</v>
      </c>
      <c r="B520" t="s">
        <v>1277</v>
      </c>
      <c r="C520" s="7">
        <v>20150617054853</v>
      </c>
      <c r="D520" t="s">
        <v>506</v>
      </c>
      <c r="E520" t="s">
        <v>3212</v>
      </c>
      <c r="F520" t="s">
        <v>3212</v>
      </c>
      <c r="G520" t="s">
        <v>3212</v>
      </c>
      <c r="H520" t="s">
        <v>3212</v>
      </c>
      <c r="I520" t="s">
        <v>3212</v>
      </c>
    </row>
    <row r="521" spans="1:9" x14ac:dyDescent="0.25">
      <c r="A521" t="s">
        <v>1211</v>
      </c>
      <c r="B521" t="s">
        <v>1212</v>
      </c>
      <c r="C521" s="7">
        <v>20150617055040</v>
      </c>
      <c r="D521" t="s">
        <v>1213</v>
      </c>
      <c r="E521" t="s">
        <v>3212</v>
      </c>
      <c r="F521" t="s">
        <v>3212</v>
      </c>
      <c r="G521" t="s">
        <v>3212</v>
      </c>
      <c r="H521" t="s">
        <v>3212</v>
      </c>
      <c r="I521" t="s">
        <v>3212</v>
      </c>
    </row>
    <row r="522" spans="1:9" x14ac:dyDescent="0.25">
      <c r="A522" t="s">
        <v>945</v>
      </c>
      <c r="B522" t="s">
        <v>1089</v>
      </c>
      <c r="C522" s="7">
        <v>20150617054944</v>
      </c>
      <c r="D522" t="s">
        <v>1090</v>
      </c>
      <c r="E522" t="s">
        <v>3212</v>
      </c>
      <c r="F522" t="s">
        <v>3212</v>
      </c>
      <c r="G522" t="s">
        <v>3212</v>
      </c>
      <c r="H522" t="s">
        <v>3212</v>
      </c>
      <c r="I522" t="s">
        <v>3212</v>
      </c>
    </row>
    <row r="523" spans="1:9" x14ac:dyDescent="0.25">
      <c r="A523" t="s">
        <v>1283</v>
      </c>
      <c r="B523" t="s">
        <v>1284</v>
      </c>
      <c r="C523" s="7">
        <v>20150617054905</v>
      </c>
      <c r="D523" t="s">
        <v>1807</v>
      </c>
      <c r="E523" t="s">
        <v>1241</v>
      </c>
      <c r="I523">
        <v>10479050</v>
      </c>
    </row>
    <row r="524" spans="1:9" x14ac:dyDescent="0.25">
      <c r="A524" t="s">
        <v>13</v>
      </c>
      <c r="B524" t="s">
        <v>30</v>
      </c>
      <c r="C524" s="7">
        <v>20150617055025</v>
      </c>
      <c r="D524" t="s">
        <v>1181</v>
      </c>
      <c r="E524" t="s">
        <v>3212</v>
      </c>
      <c r="F524" t="s">
        <v>3212</v>
      </c>
      <c r="G524" t="s">
        <v>3212</v>
      </c>
      <c r="H524" t="s">
        <v>3212</v>
      </c>
      <c r="I524" t="s">
        <v>3212</v>
      </c>
    </row>
    <row r="525" spans="1:9" x14ac:dyDescent="0.25">
      <c r="A525" t="s">
        <v>1290</v>
      </c>
      <c r="B525" t="s">
        <v>214</v>
      </c>
      <c r="C525" s="7">
        <v>20150617054642</v>
      </c>
      <c r="D525" t="s">
        <v>1968</v>
      </c>
      <c r="E525" t="s">
        <v>1242</v>
      </c>
      <c r="G525" t="s">
        <v>3228</v>
      </c>
      <c r="I525" t="s">
        <v>2466</v>
      </c>
    </row>
    <row r="526" spans="1:9" x14ac:dyDescent="0.25">
      <c r="A526" t="s">
        <v>1329</v>
      </c>
      <c r="B526" t="s">
        <v>1330</v>
      </c>
      <c r="C526" s="7">
        <v>20150617054758</v>
      </c>
      <c r="D526" t="s">
        <v>2207</v>
      </c>
      <c r="E526" t="s">
        <v>1241</v>
      </c>
      <c r="G526" t="s">
        <v>2613</v>
      </c>
      <c r="I526">
        <v>80115195</v>
      </c>
    </row>
    <row r="527" spans="1:9" x14ac:dyDescent="0.25">
      <c r="A527" t="s">
        <v>1329</v>
      </c>
      <c r="B527" t="s">
        <v>2208</v>
      </c>
      <c r="C527" s="7">
        <v>20150617054841</v>
      </c>
      <c r="D527" t="s">
        <v>2207</v>
      </c>
      <c r="E527" t="s">
        <v>1241</v>
      </c>
      <c r="G527" t="s">
        <v>2613</v>
      </c>
      <c r="I527">
        <v>80115195</v>
      </c>
    </row>
    <row r="528" spans="1:9" x14ac:dyDescent="0.25">
      <c r="A528" t="s">
        <v>1293</v>
      </c>
      <c r="B528" t="s">
        <v>1294</v>
      </c>
      <c r="C528" s="7">
        <v>20150617054820</v>
      </c>
      <c r="D528" t="s">
        <v>2209</v>
      </c>
      <c r="E528" t="s">
        <v>1241</v>
      </c>
      <c r="F528" t="s">
        <v>1244</v>
      </c>
    </row>
    <row r="529" spans="1:9" x14ac:dyDescent="0.25">
      <c r="A529" t="s">
        <v>1293</v>
      </c>
      <c r="B529" t="s">
        <v>1294</v>
      </c>
      <c r="C529" s="7">
        <v>20150617054820</v>
      </c>
      <c r="D529" t="s">
        <v>2210</v>
      </c>
      <c r="E529" t="s">
        <v>3212</v>
      </c>
      <c r="F529" t="s">
        <v>3212</v>
      </c>
      <c r="G529" t="s">
        <v>3212</v>
      </c>
      <c r="H529" t="s">
        <v>3212</v>
      </c>
      <c r="I529" t="s">
        <v>3212</v>
      </c>
    </row>
    <row r="530" spans="1:9" x14ac:dyDescent="0.25">
      <c r="A530" t="s">
        <v>85</v>
      </c>
      <c r="B530" t="s">
        <v>1003</v>
      </c>
      <c r="C530" s="7">
        <v>20150617055007</v>
      </c>
      <c r="D530" t="s">
        <v>1157</v>
      </c>
      <c r="E530" t="s">
        <v>3212</v>
      </c>
      <c r="F530" t="s">
        <v>3212</v>
      </c>
      <c r="G530" t="s">
        <v>3212</v>
      </c>
      <c r="H530" t="s">
        <v>3212</v>
      </c>
      <c r="I530" t="s">
        <v>3212</v>
      </c>
    </row>
    <row r="531" spans="1:9" x14ac:dyDescent="0.25">
      <c r="A531" t="s">
        <v>1316</v>
      </c>
      <c r="B531" t="s">
        <v>1</v>
      </c>
      <c r="C531" s="7">
        <v>20150617054622</v>
      </c>
      <c r="D531" t="s">
        <v>2211</v>
      </c>
      <c r="E531" t="s">
        <v>1241</v>
      </c>
      <c r="F531" t="s">
        <v>1244</v>
      </c>
    </row>
    <row r="532" spans="1:9" x14ac:dyDescent="0.25">
      <c r="A532" t="s">
        <v>423</v>
      </c>
      <c r="B532" t="s">
        <v>424</v>
      </c>
      <c r="C532" s="7">
        <v>20150617054637</v>
      </c>
      <c r="D532" t="s">
        <v>431</v>
      </c>
      <c r="E532" t="s">
        <v>1241</v>
      </c>
      <c r="F532" t="s">
        <v>1252</v>
      </c>
      <c r="G532" t="s">
        <v>873</v>
      </c>
    </row>
    <row r="533" spans="1:9" x14ac:dyDescent="0.25">
      <c r="A533" t="s">
        <v>423</v>
      </c>
      <c r="B533" t="s">
        <v>872</v>
      </c>
      <c r="C533" s="7">
        <v>20150617054847</v>
      </c>
      <c r="D533" t="s">
        <v>873</v>
      </c>
      <c r="E533" t="s">
        <v>1241</v>
      </c>
      <c r="F533" t="s">
        <v>2465</v>
      </c>
      <c r="G533" t="s">
        <v>873</v>
      </c>
    </row>
    <row r="534" spans="1:9" x14ac:dyDescent="0.25">
      <c r="A534" t="s">
        <v>1316</v>
      </c>
      <c r="B534" t="s">
        <v>1</v>
      </c>
      <c r="C534" s="7">
        <v>20150617054622</v>
      </c>
      <c r="D534" t="s">
        <v>2212</v>
      </c>
      <c r="E534" t="s">
        <v>1241</v>
      </c>
      <c r="F534" t="s">
        <v>1252</v>
      </c>
      <c r="G534" t="s">
        <v>2616</v>
      </c>
      <c r="I534">
        <v>90006006</v>
      </c>
    </row>
    <row r="535" spans="1:9" x14ac:dyDescent="0.25">
      <c r="A535" t="s">
        <v>1290</v>
      </c>
      <c r="B535" t="s">
        <v>214</v>
      </c>
      <c r="C535" s="7">
        <v>20150617054642</v>
      </c>
      <c r="D535" t="s">
        <v>2213</v>
      </c>
      <c r="F535" t="s">
        <v>1244</v>
      </c>
      <c r="I535" t="s">
        <v>2466</v>
      </c>
    </row>
    <row r="536" spans="1:9" x14ac:dyDescent="0.25">
      <c r="A536" t="s">
        <v>714</v>
      </c>
      <c r="B536" t="s">
        <v>1551</v>
      </c>
      <c r="C536" s="7">
        <v>20150617054653</v>
      </c>
      <c r="D536" t="s">
        <v>1564</v>
      </c>
      <c r="E536" t="s">
        <v>3212</v>
      </c>
      <c r="F536" t="s">
        <v>3212</v>
      </c>
      <c r="G536" t="s">
        <v>3212</v>
      </c>
      <c r="H536" t="s">
        <v>3212</v>
      </c>
      <c r="I536" t="s">
        <v>3212</v>
      </c>
    </row>
    <row r="537" spans="1:9" x14ac:dyDescent="0.25">
      <c r="A537" t="s">
        <v>938</v>
      </c>
      <c r="B537" t="s">
        <v>939</v>
      </c>
      <c r="C537" s="7">
        <v>20150617055104</v>
      </c>
      <c r="D537" t="s">
        <v>1235</v>
      </c>
      <c r="E537" t="s">
        <v>3212</v>
      </c>
      <c r="F537" t="s">
        <v>3212</v>
      </c>
      <c r="G537" t="s">
        <v>3212</v>
      </c>
      <c r="H537" t="s">
        <v>3212</v>
      </c>
      <c r="I537" t="s">
        <v>3212</v>
      </c>
    </row>
    <row r="538" spans="1:9" x14ac:dyDescent="0.25">
      <c r="A538" t="s">
        <v>29</v>
      </c>
      <c r="B538" t="s">
        <v>30</v>
      </c>
      <c r="C538" s="7">
        <v>20150617054730</v>
      </c>
      <c r="D538" t="s">
        <v>2214</v>
      </c>
      <c r="E538" t="s">
        <v>1241</v>
      </c>
      <c r="F538" t="s">
        <v>2465</v>
      </c>
      <c r="I538" t="s">
        <v>2466</v>
      </c>
    </row>
    <row r="539" spans="1:9" x14ac:dyDescent="0.25">
      <c r="A539" t="s">
        <v>22</v>
      </c>
      <c r="B539" t="s">
        <v>1</v>
      </c>
      <c r="C539" s="7">
        <v>20150617054621</v>
      </c>
      <c r="D539" t="s">
        <v>26</v>
      </c>
      <c r="E539" t="s">
        <v>1241</v>
      </c>
      <c r="F539" t="s">
        <v>2465</v>
      </c>
    </row>
    <row r="540" spans="1:9" x14ac:dyDescent="0.25">
      <c r="A540" t="s">
        <v>1423</v>
      </c>
      <c r="B540" t="s">
        <v>1</v>
      </c>
      <c r="C540" s="7">
        <v>20150617054622</v>
      </c>
      <c r="D540" t="s">
        <v>2215</v>
      </c>
      <c r="E540" t="s">
        <v>1241</v>
      </c>
      <c r="I540">
        <v>11478242</v>
      </c>
    </row>
    <row r="541" spans="1:9" x14ac:dyDescent="0.25">
      <c r="A541" t="s">
        <v>714</v>
      </c>
      <c r="B541" t="s">
        <v>715</v>
      </c>
      <c r="C541" s="7">
        <v>20150617054818</v>
      </c>
      <c r="D541" t="s">
        <v>790</v>
      </c>
      <c r="E541" t="s">
        <v>3212</v>
      </c>
      <c r="F541" t="s">
        <v>3212</v>
      </c>
      <c r="G541" t="s">
        <v>3212</v>
      </c>
      <c r="H541" t="s">
        <v>3212</v>
      </c>
      <c r="I541" t="s">
        <v>3212</v>
      </c>
    </row>
    <row r="542" spans="1:9" x14ac:dyDescent="0.25">
      <c r="A542" t="s">
        <v>1308</v>
      </c>
      <c r="B542" t="s">
        <v>30</v>
      </c>
      <c r="C542" s="7">
        <v>20150617054802</v>
      </c>
      <c r="D542" t="s">
        <v>2216</v>
      </c>
      <c r="F542" t="s">
        <v>1244</v>
      </c>
    </row>
    <row r="543" spans="1:9" x14ac:dyDescent="0.25">
      <c r="A543" t="s">
        <v>515</v>
      </c>
      <c r="B543" t="s">
        <v>214</v>
      </c>
      <c r="C543" s="7">
        <v>20150617054707</v>
      </c>
      <c r="D543" t="s">
        <v>532</v>
      </c>
      <c r="E543" t="s">
        <v>3212</v>
      </c>
      <c r="F543" t="s">
        <v>3212</v>
      </c>
      <c r="G543" t="s">
        <v>3212</v>
      </c>
      <c r="H543" t="s">
        <v>3212</v>
      </c>
      <c r="I543" t="s">
        <v>3212</v>
      </c>
    </row>
    <row r="544" spans="1:9" x14ac:dyDescent="0.25">
      <c r="A544" t="s">
        <v>816</v>
      </c>
      <c r="B544" t="s">
        <v>817</v>
      </c>
      <c r="C544" s="7">
        <v>20150617054821</v>
      </c>
      <c r="D544" t="s">
        <v>819</v>
      </c>
      <c r="E544" t="s">
        <v>1241</v>
      </c>
      <c r="I544">
        <v>11690887</v>
      </c>
    </row>
    <row r="545" spans="1:9" x14ac:dyDescent="0.25">
      <c r="A545" t="s">
        <v>1302</v>
      </c>
      <c r="B545" t="s">
        <v>214</v>
      </c>
      <c r="C545" s="7">
        <v>20150617054738</v>
      </c>
      <c r="D545" t="s">
        <v>1311</v>
      </c>
      <c r="E545" t="s">
        <v>3212</v>
      </c>
      <c r="F545" t="s">
        <v>3212</v>
      </c>
      <c r="G545" t="s">
        <v>3212</v>
      </c>
      <c r="H545" t="s">
        <v>3212</v>
      </c>
      <c r="I545" t="s">
        <v>3212</v>
      </c>
    </row>
    <row r="546" spans="1:9" x14ac:dyDescent="0.25">
      <c r="A546" t="s">
        <v>945</v>
      </c>
      <c r="B546" t="s">
        <v>1347</v>
      </c>
      <c r="C546" s="7">
        <v>20150617054846</v>
      </c>
      <c r="D546" t="s">
        <v>2014</v>
      </c>
      <c r="E546" t="s">
        <v>1242</v>
      </c>
      <c r="F546" t="s">
        <v>1248</v>
      </c>
      <c r="I546" t="s">
        <v>2466</v>
      </c>
    </row>
    <row r="547" spans="1:9" x14ac:dyDescent="0.25">
      <c r="A547" t="s">
        <v>885</v>
      </c>
      <c r="B547" t="s">
        <v>886</v>
      </c>
      <c r="C547" s="7">
        <v>20150617054852</v>
      </c>
      <c r="D547" t="s">
        <v>899</v>
      </c>
      <c r="E547" t="s">
        <v>1242</v>
      </c>
      <c r="F547" t="s">
        <v>1248</v>
      </c>
      <c r="I547" t="s">
        <v>2466</v>
      </c>
    </row>
    <row r="548" spans="1:9" x14ac:dyDescent="0.25">
      <c r="A548" t="s">
        <v>885</v>
      </c>
      <c r="B548" t="s">
        <v>1</v>
      </c>
      <c r="C548" s="7">
        <v>20150617054628</v>
      </c>
      <c r="D548" t="s">
        <v>899</v>
      </c>
      <c r="E548" t="s">
        <v>1242</v>
      </c>
      <c r="F548" t="s">
        <v>1248</v>
      </c>
      <c r="I548" t="s">
        <v>2466</v>
      </c>
    </row>
    <row r="549" spans="1:9" x14ac:dyDescent="0.25">
      <c r="A549" t="s">
        <v>62</v>
      </c>
      <c r="B549" t="s">
        <v>1</v>
      </c>
      <c r="C549" s="7">
        <v>20150617054623</v>
      </c>
      <c r="D549" t="s">
        <v>79</v>
      </c>
      <c r="E549" t="s">
        <v>3212</v>
      </c>
      <c r="F549" t="s">
        <v>3212</v>
      </c>
      <c r="G549" t="s">
        <v>3212</v>
      </c>
      <c r="H549" t="s">
        <v>3212</v>
      </c>
      <c r="I549" t="s">
        <v>3212</v>
      </c>
    </row>
    <row r="550" spans="1:9" x14ac:dyDescent="0.25">
      <c r="A550" t="s">
        <v>1312</v>
      </c>
      <c r="B550" t="s">
        <v>1</v>
      </c>
      <c r="C550" s="7">
        <v>20150617054637</v>
      </c>
      <c r="D550" t="s">
        <v>1313</v>
      </c>
      <c r="E550" t="s">
        <v>3212</v>
      </c>
      <c r="F550" t="s">
        <v>3212</v>
      </c>
      <c r="G550" t="s">
        <v>3212</v>
      </c>
      <c r="H550" t="s">
        <v>3212</v>
      </c>
      <c r="I550" t="s">
        <v>3212</v>
      </c>
    </row>
    <row r="551" spans="1:9" x14ac:dyDescent="0.25">
      <c r="A551" t="s">
        <v>859</v>
      </c>
      <c r="B551" t="s">
        <v>1</v>
      </c>
      <c r="C551" s="7">
        <v>20150617054634</v>
      </c>
      <c r="D551" t="s">
        <v>1314</v>
      </c>
      <c r="E551" t="s">
        <v>3212</v>
      </c>
      <c r="F551" t="s">
        <v>3212</v>
      </c>
      <c r="G551" t="s">
        <v>3212</v>
      </c>
      <c r="H551" t="s">
        <v>3212</v>
      </c>
      <c r="I551" t="s">
        <v>3212</v>
      </c>
    </row>
    <row r="552" spans="1:9" x14ac:dyDescent="0.25">
      <c r="A552" t="s">
        <v>859</v>
      </c>
      <c r="B552" t="s">
        <v>554</v>
      </c>
      <c r="C552" s="7">
        <v>20150617054821</v>
      </c>
      <c r="D552" t="s">
        <v>1314</v>
      </c>
      <c r="E552" t="s">
        <v>3212</v>
      </c>
      <c r="F552" t="s">
        <v>3212</v>
      </c>
      <c r="G552" t="s">
        <v>3212</v>
      </c>
      <c r="H552" t="s">
        <v>3212</v>
      </c>
      <c r="I552" t="s">
        <v>3212</v>
      </c>
    </row>
    <row r="553" spans="1:9" x14ac:dyDescent="0.25">
      <c r="A553" t="s">
        <v>859</v>
      </c>
      <c r="B553" t="s">
        <v>1</v>
      </c>
      <c r="C553" s="7">
        <v>20150617054634</v>
      </c>
      <c r="D553" t="s">
        <v>1315</v>
      </c>
      <c r="E553" t="s">
        <v>3212</v>
      </c>
      <c r="F553" t="s">
        <v>3212</v>
      </c>
      <c r="G553" t="s">
        <v>3212</v>
      </c>
      <c r="H553" t="s">
        <v>3212</v>
      </c>
      <c r="I553" t="s">
        <v>3212</v>
      </c>
    </row>
    <row r="554" spans="1:9" x14ac:dyDescent="0.25">
      <c r="A554" t="s">
        <v>859</v>
      </c>
      <c r="B554" t="s">
        <v>554</v>
      </c>
      <c r="C554" s="7">
        <v>20150617054821</v>
      </c>
      <c r="D554" t="s">
        <v>1315</v>
      </c>
      <c r="E554" t="s">
        <v>3212</v>
      </c>
      <c r="F554" t="s">
        <v>3212</v>
      </c>
      <c r="G554" t="s">
        <v>3212</v>
      </c>
      <c r="H554" t="s">
        <v>3212</v>
      </c>
      <c r="I554" t="s">
        <v>3212</v>
      </c>
    </row>
    <row r="555" spans="1:9" x14ac:dyDescent="0.25">
      <c r="A555" t="s">
        <v>846</v>
      </c>
      <c r="B555" t="s">
        <v>1214</v>
      </c>
      <c r="C555" s="7">
        <v>20150617055044</v>
      </c>
      <c r="D555" t="s">
        <v>20</v>
      </c>
      <c r="E555" t="s">
        <v>3212</v>
      </c>
      <c r="F555" t="s">
        <v>3212</v>
      </c>
      <c r="G555" t="s">
        <v>3212</v>
      </c>
      <c r="H555" t="s">
        <v>3212</v>
      </c>
      <c r="I555" t="s">
        <v>3212</v>
      </c>
    </row>
    <row r="556" spans="1:9" x14ac:dyDescent="0.25">
      <c r="A556" t="s">
        <v>822</v>
      </c>
      <c r="B556" t="s">
        <v>823</v>
      </c>
      <c r="C556" s="7">
        <v>20150617054822</v>
      </c>
      <c r="D556" t="s">
        <v>20</v>
      </c>
      <c r="E556" t="s">
        <v>3212</v>
      </c>
      <c r="F556" t="s">
        <v>3212</v>
      </c>
      <c r="G556" t="s">
        <v>3212</v>
      </c>
      <c r="H556" t="s">
        <v>3212</v>
      </c>
      <c r="I556" t="s">
        <v>3212</v>
      </c>
    </row>
    <row r="557" spans="1:9" x14ac:dyDescent="0.25">
      <c r="A557" t="s">
        <v>859</v>
      </c>
      <c r="B557" t="s">
        <v>860</v>
      </c>
      <c r="C557" s="7">
        <v>20150617054841</v>
      </c>
      <c r="D557" t="s">
        <v>20</v>
      </c>
      <c r="E557" t="s">
        <v>3212</v>
      </c>
      <c r="F557" t="s">
        <v>3212</v>
      </c>
      <c r="G557" t="s">
        <v>3212</v>
      </c>
      <c r="H557" t="s">
        <v>3212</v>
      </c>
      <c r="I557" t="s">
        <v>3212</v>
      </c>
    </row>
    <row r="558" spans="1:9" x14ac:dyDescent="0.25">
      <c r="A558" t="s">
        <v>967</v>
      </c>
      <c r="B558" t="s">
        <v>968</v>
      </c>
      <c r="C558" s="7">
        <v>20150617054922</v>
      </c>
      <c r="D558" t="s">
        <v>20</v>
      </c>
      <c r="E558" t="s">
        <v>3212</v>
      </c>
      <c r="F558" t="s">
        <v>3212</v>
      </c>
      <c r="G558" t="s">
        <v>3212</v>
      </c>
      <c r="H558" t="s">
        <v>3212</v>
      </c>
      <c r="I558" t="s">
        <v>3212</v>
      </c>
    </row>
    <row r="559" spans="1:9" x14ac:dyDescent="0.25">
      <c r="A559" t="s">
        <v>666</v>
      </c>
      <c r="B559" t="s">
        <v>667</v>
      </c>
      <c r="C559" s="7">
        <v>20150617054733</v>
      </c>
      <c r="D559" t="s">
        <v>20</v>
      </c>
      <c r="E559" t="s">
        <v>3212</v>
      </c>
      <c r="F559" t="s">
        <v>3212</v>
      </c>
      <c r="G559" t="s">
        <v>3212</v>
      </c>
      <c r="H559" t="s">
        <v>3212</v>
      </c>
      <c r="I559" t="s">
        <v>3212</v>
      </c>
    </row>
    <row r="560" spans="1:9" x14ac:dyDescent="0.25">
      <c r="A560" t="s">
        <v>553</v>
      </c>
      <c r="B560" t="s">
        <v>554</v>
      </c>
      <c r="C560" s="7">
        <v>20150617054718</v>
      </c>
      <c r="D560" t="s">
        <v>20</v>
      </c>
      <c r="E560" t="s">
        <v>3212</v>
      </c>
      <c r="F560" t="s">
        <v>3212</v>
      </c>
      <c r="G560" t="s">
        <v>3212</v>
      </c>
      <c r="H560" t="s">
        <v>3212</v>
      </c>
      <c r="I560" t="s">
        <v>3212</v>
      </c>
    </row>
    <row r="561" spans="1:9" x14ac:dyDescent="0.25">
      <c r="A561" t="s">
        <v>553</v>
      </c>
      <c r="B561" t="s">
        <v>1107</v>
      </c>
      <c r="C561" s="7">
        <v>20150617054950</v>
      </c>
      <c r="D561" t="s">
        <v>20</v>
      </c>
      <c r="E561" t="s">
        <v>3212</v>
      </c>
      <c r="F561" t="s">
        <v>3212</v>
      </c>
      <c r="G561" t="s">
        <v>3212</v>
      </c>
      <c r="H561" t="s">
        <v>3212</v>
      </c>
      <c r="I561" t="s">
        <v>3212</v>
      </c>
    </row>
    <row r="562" spans="1:9" x14ac:dyDescent="0.25">
      <c r="A562" t="s">
        <v>408</v>
      </c>
      <c r="B562" t="s">
        <v>1</v>
      </c>
      <c r="C562" s="7">
        <v>20150617054633</v>
      </c>
      <c r="D562" t="s">
        <v>20</v>
      </c>
      <c r="E562" t="s">
        <v>3212</v>
      </c>
      <c r="F562" t="s">
        <v>3212</v>
      </c>
      <c r="G562" t="s">
        <v>3212</v>
      </c>
      <c r="H562" t="s">
        <v>3212</v>
      </c>
      <c r="I562" t="s">
        <v>3212</v>
      </c>
    </row>
    <row r="563" spans="1:9" x14ac:dyDescent="0.25">
      <c r="A563" t="s">
        <v>445</v>
      </c>
      <c r="B563" t="s">
        <v>214</v>
      </c>
      <c r="C563" s="7">
        <v>20150617054640</v>
      </c>
      <c r="D563" t="s">
        <v>20</v>
      </c>
      <c r="E563" t="s">
        <v>3212</v>
      </c>
      <c r="F563" t="s">
        <v>3212</v>
      </c>
      <c r="G563" t="s">
        <v>3212</v>
      </c>
      <c r="H563" t="s">
        <v>3212</v>
      </c>
      <c r="I563" t="s">
        <v>3212</v>
      </c>
    </row>
    <row r="564" spans="1:9" x14ac:dyDescent="0.25">
      <c r="A564" t="s">
        <v>16</v>
      </c>
      <c r="B564" t="s">
        <v>1</v>
      </c>
      <c r="C564" s="7">
        <v>20150617054621</v>
      </c>
      <c r="D564" t="s">
        <v>20</v>
      </c>
      <c r="E564" t="s">
        <v>3212</v>
      </c>
      <c r="F564" t="s">
        <v>3212</v>
      </c>
      <c r="G564" t="s">
        <v>3212</v>
      </c>
      <c r="H564" t="s">
        <v>3212</v>
      </c>
      <c r="I564" t="s">
        <v>3212</v>
      </c>
    </row>
    <row r="565" spans="1:9" x14ac:dyDescent="0.25">
      <c r="A565" t="s">
        <v>832</v>
      </c>
      <c r="B565" t="s">
        <v>926</v>
      </c>
      <c r="C565" s="7">
        <v>20150617054906</v>
      </c>
      <c r="D565" t="s">
        <v>20</v>
      </c>
      <c r="E565" t="s">
        <v>3212</v>
      </c>
      <c r="F565" t="s">
        <v>3212</v>
      </c>
      <c r="G565" t="s">
        <v>3212</v>
      </c>
      <c r="H565" t="s">
        <v>3212</v>
      </c>
      <c r="I565" t="s">
        <v>3212</v>
      </c>
    </row>
    <row r="566" spans="1:9" x14ac:dyDescent="0.25">
      <c r="A566" t="s">
        <v>879</v>
      </c>
      <c r="B566" t="s">
        <v>1</v>
      </c>
      <c r="C566" s="7">
        <v>20150617054848</v>
      </c>
      <c r="D566" t="s">
        <v>20</v>
      </c>
      <c r="E566" t="s">
        <v>3212</v>
      </c>
      <c r="F566" t="s">
        <v>3212</v>
      </c>
      <c r="G566" t="s">
        <v>3212</v>
      </c>
      <c r="H566" t="s">
        <v>3212</v>
      </c>
      <c r="I566" t="s">
        <v>3212</v>
      </c>
    </row>
    <row r="567" spans="1:9" x14ac:dyDescent="0.25">
      <c r="A567" t="s">
        <v>885</v>
      </c>
      <c r="B567" t="s">
        <v>886</v>
      </c>
      <c r="C567" s="7">
        <v>20150617054852</v>
      </c>
      <c r="D567" t="s">
        <v>20</v>
      </c>
      <c r="E567" t="s">
        <v>3212</v>
      </c>
      <c r="F567" t="s">
        <v>3212</v>
      </c>
      <c r="G567" t="s">
        <v>3212</v>
      </c>
      <c r="H567" t="s">
        <v>3212</v>
      </c>
      <c r="I567" t="s">
        <v>3212</v>
      </c>
    </row>
    <row r="568" spans="1:9" x14ac:dyDescent="0.25">
      <c r="A568" t="s">
        <v>714</v>
      </c>
      <c r="B568" t="s">
        <v>715</v>
      </c>
      <c r="C568" s="7">
        <v>20150617054818</v>
      </c>
      <c r="D568" t="s">
        <v>20</v>
      </c>
      <c r="E568" t="s">
        <v>3212</v>
      </c>
      <c r="F568" t="s">
        <v>3212</v>
      </c>
      <c r="G568" t="s">
        <v>3212</v>
      </c>
      <c r="H568" t="s">
        <v>3212</v>
      </c>
      <c r="I568" t="s">
        <v>3212</v>
      </c>
    </row>
    <row r="569" spans="1:9" x14ac:dyDescent="0.25">
      <c r="A569" t="s">
        <v>677</v>
      </c>
      <c r="B569" t="s">
        <v>678</v>
      </c>
      <c r="C569" s="7">
        <v>20150617054749</v>
      </c>
      <c r="D569" t="s">
        <v>20</v>
      </c>
      <c r="E569" t="s">
        <v>3212</v>
      </c>
      <c r="F569" t="s">
        <v>3212</v>
      </c>
      <c r="G569" t="s">
        <v>3212</v>
      </c>
      <c r="H569" t="s">
        <v>3212</v>
      </c>
      <c r="I569" t="s">
        <v>3212</v>
      </c>
    </row>
    <row r="570" spans="1:9" x14ac:dyDescent="0.25">
      <c r="A570" t="s">
        <v>85</v>
      </c>
      <c r="B570" t="s">
        <v>86</v>
      </c>
      <c r="C570" s="7">
        <v>20150617054627</v>
      </c>
      <c r="D570" t="s">
        <v>20</v>
      </c>
      <c r="E570" t="s">
        <v>3212</v>
      </c>
      <c r="F570" t="s">
        <v>3212</v>
      </c>
      <c r="G570" t="s">
        <v>3212</v>
      </c>
      <c r="H570" t="s">
        <v>3212</v>
      </c>
      <c r="I570" t="s">
        <v>3212</v>
      </c>
    </row>
    <row r="571" spans="1:9" x14ac:dyDescent="0.25">
      <c r="A571" t="s">
        <v>85</v>
      </c>
      <c r="B571" t="s">
        <v>1003</v>
      </c>
      <c r="C571" s="7">
        <v>20150617054937</v>
      </c>
      <c r="D571" t="s">
        <v>20</v>
      </c>
      <c r="E571" t="s">
        <v>3212</v>
      </c>
      <c r="F571" t="s">
        <v>3212</v>
      </c>
      <c r="G571" t="s">
        <v>3212</v>
      </c>
      <c r="H571" t="s">
        <v>3212</v>
      </c>
      <c r="I571" t="s">
        <v>3212</v>
      </c>
    </row>
    <row r="572" spans="1:9" x14ac:dyDescent="0.25">
      <c r="A572" t="s">
        <v>85</v>
      </c>
      <c r="B572" t="s">
        <v>1003</v>
      </c>
      <c r="C572" s="7">
        <v>20150617055007</v>
      </c>
      <c r="D572" t="s">
        <v>20</v>
      </c>
      <c r="E572" t="s">
        <v>3212</v>
      </c>
      <c r="F572" t="s">
        <v>3212</v>
      </c>
      <c r="G572" t="s">
        <v>3212</v>
      </c>
      <c r="H572" t="s">
        <v>3212</v>
      </c>
      <c r="I572" t="s">
        <v>3212</v>
      </c>
    </row>
    <row r="573" spans="1:9" x14ac:dyDescent="0.25">
      <c r="A573" t="s">
        <v>223</v>
      </c>
      <c r="B573" t="s">
        <v>214</v>
      </c>
      <c r="C573" s="7">
        <v>20150617054633</v>
      </c>
      <c r="D573" t="s">
        <v>20</v>
      </c>
      <c r="E573" t="s">
        <v>3212</v>
      </c>
      <c r="F573" t="s">
        <v>3212</v>
      </c>
      <c r="G573" t="s">
        <v>3212</v>
      </c>
      <c r="H573" t="s">
        <v>3212</v>
      </c>
      <c r="I573" t="s">
        <v>3212</v>
      </c>
    </row>
    <row r="574" spans="1:9" x14ac:dyDescent="0.25">
      <c r="A574" t="s">
        <v>13</v>
      </c>
      <c r="B574" t="s">
        <v>30</v>
      </c>
      <c r="C574" s="7">
        <v>20150617055000</v>
      </c>
      <c r="D574" t="s">
        <v>20</v>
      </c>
      <c r="E574" t="s">
        <v>3212</v>
      </c>
      <c r="F574" t="s">
        <v>3212</v>
      </c>
      <c r="G574" t="s">
        <v>3212</v>
      </c>
      <c r="H574" t="s">
        <v>3212</v>
      </c>
      <c r="I574" t="s">
        <v>3212</v>
      </c>
    </row>
    <row r="575" spans="1:9" x14ac:dyDescent="0.25">
      <c r="A575" t="s">
        <v>13</v>
      </c>
      <c r="B575" t="s">
        <v>30</v>
      </c>
      <c r="C575" s="7">
        <v>20150617055025</v>
      </c>
      <c r="D575" t="s">
        <v>20</v>
      </c>
      <c r="E575" t="s">
        <v>3212</v>
      </c>
      <c r="F575" t="s">
        <v>3212</v>
      </c>
      <c r="G575" t="s">
        <v>3212</v>
      </c>
      <c r="H575" t="s">
        <v>3212</v>
      </c>
      <c r="I575" t="s">
        <v>3212</v>
      </c>
    </row>
    <row r="576" spans="1:9" x14ac:dyDescent="0.25">
      <c r="A576" t="s">
        <v>13</v>
      </c>
      <c r="B576" t="s">
        <v>30</v>
      </c>
      <c r="C576" s="7">
        <v>20150617055039</v>
      </c>
      <c r="D576" t="s">
        <v>20</v>
      </c>
      <c r="E576" t="s">
        <v>3212</v>
      </c>
      <c r="F576" t="s">
        <v>3212</v>
      </c>
      <c r="G576" t="s">
        <v>3212</v>
      </c>
      <c r="H576" t="s">
        <v>3212</v>
      </c>
      <c r="I576" t="s">
        <v>3212</v>
      </c>
    </row>
    <row r="577" spans="1:9" x14ac:dyDescent="0.25">
      <c r="A577" t="s">
        <v>706</v>
      </c>
      <c r="B577" t="s">
        <v>707</v>
      </c>
      <c r="C577" s="7">
        <v>20150617054803</v>
      </c>
      <c r="D577" t="s">
        <v>20</v>
      </c>
      <c r="E577" t="s">
        <v>3212</v>
      </c>
      <c r="F577" t="s">
        <v>3212</v>
      </c>
      <c r="G577" t="s">
        <v>3212</v>
      </c>
      <c r="H577" t="s">
        <v>3212</v>
      </c>
      <c r="I577" t="s">
        <v>3212</v>
      </c>
    </row>
    <row r="578" spans="1:9" x14ac:dyDescent="0.25">
      <c r="A578" t="s">
        <v>441</v>
      </c>
      <c r="B578" t="s">
        <v>442</v>
      </c>
      <c r="C578" s="7">
        <v>20150617054639</v>
      </c>
      <c r="D578" t="s">
        <v>20</v>
      </c>
      <c r="E578" t="s">
        <v>3212</v>
      </c>
      <c r="F578" t="s">
        <v>3212</v>
      </c>
      <c r="G578" t="s">
        <v>3212</v>
      </c>
      <c r="H578" t="s">
        <v>3212</v>
      </c>
      <c r="I578" t="s">
        <v>3212</v>
      </c>
    </row>
    <row r="579" spans="1:9" x14ac:dyDescent="0.25">
      <c r="A579" t="s">
        <v>125</v>
      </c>
      <c r="B579" t="s">
        <v>1</v>
      </c>
      <c r="C579" s="7">
        <v>20150617054630</v>
      </c>
      <c r="D579" t="s">
        <v>20</v>
      </c>
      <c r="E579" t="s">
        <v>3212</v>
      </c>
      <c r="F579" t="s">
        <v>3212</v>
      </c>
      <c r="G579" t="s">
        <v>3212</v>
      </c>
      <c r="H579" t="s">
        <v>3212</v>
      </c>
      <c r="I579" t="s">
        <v>3212</v>
      </c>
    </row>
    <row r="580" spans="1:9" x14ac:dyDescent="0.25">
      <c r="A580" t="s">
        <v>980</v>
      </c>
      <c r="B580" t="s">
        <v>981</v>
      </c>
      <c r="C580" s="7">
        <v>20150617054929</v>
      </c>
      <c r="D580" t="s">
        <v>20</v>
      </c>
      <c r="E580" t="s">
        <v>3212</v>
      </c>
      <c r="F580" t="s">
        <v>3212</v>
      </c>
      <c r="G580" t="s">
        <v>3212</v>
      </c>
      <c r="H580" t="s">
        <v>3212</v>
      </c>
      <c r="I580" t="s">
        <v>3212</v>
      </c>
    </row>
    <row r="581" spans="1:9" x14ac:dyDescent="0.25">
      <c r="A581" t="s">
        <v>676</v>
      </c>
      <c r="B581" t="s">
        <v>544</v>
      </c>
      <c r="C581" s="7">
        <v>20150617054747</v>
      </c>
      <c r="D581" t="s">
        <v>20</v>
      </c>
      <c r="E581" t="s">
        <v>3212</v>
      </c>
      <c r="F581" t="s">
        <v>3212</v>
      </c>
      <c r="G581" t="s">
        <v>3212</v>
      </c>
      <c r="H581" t="s">
        <v>3212</v>
      </c>
      <c r="I581" t="s">
        <v>3212</v>
      </c>
    </row>
    <row r="582" spans="1:9" x14ac:dyDescent="0.25">
      <c r="A582" t="s">
        <v>676</v>
      </c>
      <c r="B582" t="s">
        <v>701</v>
      </c>
      <c r="C582" s="7">
        <v>20150617054757</v>
      </c>
      <c r="D582" t="s">
        <v>20</v>
      </c>
      <c r="E582" t="s">
        <v>3212</v>
      </c>
      <c r="F582" t="s">
        <v>3212</v>
      </c>
      <c r="G582" t="s">
        <v>3212</v>
      </c>
      <c r="H582" t="s">
        <v>3212</v>
      </c>
      <c r="I582" t="s">
        <v>3212</v>
      </c>
    </row>
    <row r="583" spans="1:9" x14ac:dyDescent="0.25">
      <c r="A583" t="s">
        <v>29</v>
      </c>
      <c r="B583" t="s">
        <v>30</v>
      </c>
      <c r="C583" s="7">
        <v>20150617054623</v>
      </c>
      <c r="D583" t="s">
        <v>20</v>
      </c>
      <c r="E583" t="s">
        <v>3212</v>
      </c>
      <c r="F583" t="s">
        <v>3212</v>
      </c>
      <c r="G583" t="s">
        <v>3212</v>
      </c>
      <c r="H583" t="s">
        <v>3212</v>
      </c>
      <c r="I583" t="s">
        <v>3212</v>
      </c>
    </row>
    <row r="584" spans="1:9" x14ac:dyDescent="0.25">
      <c r="A584" t="s">
        <v>39</v>
      </c>
      <c r="B584" t="s">
        <v>1</v>
      </c>
      <c r="C584" s="7">
        <v>20150617054622</v>
      </c>
      <c r="D584" t="s">
        <v>20</v>
      </c>
      <c r="E584" t="s">
        <v>3212</v>
      </c>
      <c r="F584" t="s">
        <v>3212</v>
      </c>
      <c r="G584" t="s">
        <v>3212</v>
      </c>
      <c r="H584" t="s">
        <v>3212</v>
      </c>
      <c r="I584" t="s">
        <v>3212</v>
      </c>
    </row>
    <row r="585" spans="1:9" x14ac:dyDescent="0.25">
      <c r="A585" t="s">
        <v>39</v>
      </c>
      <c r="B585" t="s">
        <v>645</v>
      </c>
      <c r="C585" s="7">
        <v>20150617054733</v>
      </c>
      <c r="D585" t="s">
        <v>20</v>
      </c>
      <c r="E585" t="s">
        <v>3212</v>
      </c>
      <c r="F585" t="s">
        <v>3212</v>
      </c>
      <c r="G585" t="s">
        <v>3212</v>
      </c>
      <c r="H585" t="s">
        <v>3212</v>
      </c>
      <c r="I585" t="s">
        <v>3212</v>
      </c>
    </row>
    <row r="586" spans="1:9" x14ac:dyDescent="0.25">
      <c r="A586" t="s">
        <v>1565</v>
      </c>
      <c r="B586" t="s">
        <v>1</v>
      </c>
      <c r="C586" s="7">
        <v>20150617054621</v>
      </c>
      <c r="D586" t="s">
        <v>20</v>
      </c>
      <c r="E586" t="s">
        <v>3212</v>
      </c>
      <c r="F586" t="s">
        <v>3212</v>
      </c>
      <c r="G586" t="s">
        <v>3212</v>
      </c>
      <c r="H586" t="s">
        <v>3212</v>
      </c>
      <c r="I586" t="s">
        <v>3212</v>
      </c>
    </row>
    <row r="587" spans="1:9" x14ac:dyDescent="0.25">
      <c r="A587" t="s">
        <v>1404</v>
      </c>
      <c r="B587" t="s">
        <v>1</v>
      </c>
      <c r="C587" s="7">
        <v>20150617054621</v>
      </c>
      <c r="D587" t="s">
        <v>20</v>
      </c>
      <c r="E587" t="s">
        <v>3212</v>
      </c>
      <c r="F587" t="s">
        <v>3212</v>
      </c>
      <c r="G587" t="s">
        <v>3212</v>
      </c>
      <c r="H587" t="s">
        <v>3212</v>
      </c>
      <c r="I587" t="s">
        <v>3212</v>
      </c>
    </row>
    <row r="588" spans="1:9" x14ac:dyDescent="0.25">
      <c r="A588" t="s">
        <v>676</v>
      </c>
      <c r="B588" t="s">
        <v>1</v>
      </c>
      <c r="C588" s="7">
        <v>20150617054621</v>
      </c>
      <c r="D588" t="s">
        <v>20</v>
      </c>
      <c r="E588" t="s">
        <v>3212</v>
      </c>
      <c r="F588" t="s">
        <v>3212</v>
      </c>
      <c r="G588" t="s">
        <v>3212</v>
      </c>
      <c r="H588" t="s">
        <v>3212</v>
      </c>
      <c r="I588" t="s">
        <v>3212</v>
      </c>
    </row>
    <row r="589" spans="1:9" x14ac:dyDescent="0.25">
      <c r="A589" t="s">
        <v>1423</v>
      </c>
      <c r="B589" t="s">
        <v>1</v>
      </c>
      <c r="C589" s="7">
        <v>20150617054622</v>
      </c>
      <c r="D589" t="s">
        <v>20</v>
      </c>
      <c r="E589" t="s">
        <v>3212</v>
      </c>
      <c r="F589" t="s">
        <v>3212</v>
      </c>
      <c r="G589" t="s">
        <v>3212</v>
      </c>
      <c r="H589" t="s">
        <v>3212</v>
      </c>
      <c r="I589" t="s">
        <v>3212</v>
      </c>
    </row>
    <row r="590" spans="1:9" x14ac:dyDescent="0.25">
      <c r="A590" t="s">
        <v>1289</v>
      </c>
      <c r="B590" t="s">
        <v>1</v>
      </c>
      <c r="C590" s="7">
        <v>20150617054623</v>
      </c>
      <c r="D590" t="s">
        <v>20</v>
      </c>
      <c r="E590" t="s">
        <v>3212</v>
      </c>
      <c r="F590" t="s">
        <v>3212</v>
      </c>
      <c r="G590" t="s">
        <v>3212</v>
      </c>
      <c r="H590" t="s">
        <v>3212</v>
      </c>
      <c r="I590" t="s">
        <v>3212</v>
      </c>
    </row>
    <row r="591" spans="1:9" x14ac:dyDescent="0.25">
      <c r="A591" t="s">
        <v>1316</v>
      </c>
      <c r="B591" t="s">
        <v>1</v>
      </c>
      <c r="C591" s="7">
        <v>20150617054622</v>
      </c>
      <c r="D591" t="s">
        <v>20</v>
      </c>
      <c r="E591" t="s">
        <v>3212</v>
      </c>
      <c r="F591" t="s">
        <v>3212</v>
      </c>
      <c r="G591" t="s">
        <v>3212</v>
      </c>
      <c r="H591" t="s">
        <v>3212</v>
      </c>
      <c r="I591" t="s">
        <v>3212</v>
      </c>
    </row>
    <row r="592" spans="1:9" x14ac:dyDescent="0.25">
      <c r="A592" t="s">
        <v>1426</v>
      </c>
      <c r="B592" t="s">
        <v>1</v>
      </c>
      <c r="C592" s="7">
        <v>20150617054623</v>
      </c>
      <c r="D592" t="s">
        <v>20</v>
      </c>
      <c r="E592" t="s">
        <v>3212</v>
      </c>
      <c r="F592" t="s">
        <v>3212</v>
      </c>
      <c r="G592" t="s">
        <v>3212</v>
      </c>
      <c r="H592" t="s">
        <v>3212</v>
      </c>
      <c r="I592" t="s">
        <v>3212</v>
      </c>
    </row>
    <row r="593" spans="1:9" x14ac:dyDescent="0.25">
      <c r="A593" t="s">
        <v>1566</v>
      </c>
      <c r="B593" t="s">
        <v>1</v>
      </c>
      <c r="C593" s="7">
        <v>20150617054621</v>
      </c>
      <c r="D593" t="s">
        <v>20</v>
      </c>
      <c r="E593" t="s">
        <v>3212</v>
      </c>
      <c r="F593" t="s">
        <v>3212</v>
      </c>
      <c r="G593" t="s">
        <v>3212</v>
      </c>
      <c r="H593" t="s">
        <v>3212</v>
      </c>
      <c r="I593" t="s">
        <v>3212</v>
      </c>
    </row>
    <row r="594" spans="1:9" x14ac:dyDescent="0.25">
      <c r="A594" t="s">
        <v>663</v>
      </c>
      <c r="B594" t="s">
        <v>1</v>
      </c>
      <c r="C594" s="7">
        <v>20150617054622</v>
      </c>
      <c r="D594" t="s">
        <v>20</v>
      </c>
      <c r="E594" t="s">
        <v>3212</v>
      </c>
      <c r="F594" t="s">
        <v>3212</v>
      </c>
      <c r="G594" t="s">
        <v>3212</v>
      </c>
      <c r="H594" t="s">
        <v>3212</v>
      </c>
      <c r="I594" t="s">
        <v>3212</v>
      </c>
    </row>
    <row r="595" spans="1:9" x14ac:dyDescent="0.25">
      <c r="A595" t="s">
        <v>125</v>
      </c>
      <c r="B595" t="s">
        <v>1</v>
      </c>
      <c r="C595" s="7">
        <v>20150617054622</v>
      </c>
      <c r="D595" t="s">
        <v>20</v>
      </c>
      <c r="E595" t="s">
        <v>3212</v>
      </c>
      <c r="F595" t="s">
        <v>3212</v>
      </c>
      <c r="G595" t="s">
        <v>3212</v>
      </c>
      <c r="H595" t="s">
        <v>3212</v>
      </c>
      <c r="I595" t="s">
        <v>3212</v>
      </c>
    </row>
    <row r="596" spans="1:9" x14ac:dyDescent="0.25">
      <c r="A596" t="s">
        <v>1567</v>
      </c>
      <c r="B596" t="s">
        <v>1</v>
      </c>
      <c r="C596" s="7">
        <v>20150617054627</v>
      </c>
      <c r="D596" t="s">
        <v>20</v>
      </c>
      <c r="E596" t="s">
        <v>3212</v>
      </c>
      <c r="F596" t="s">
        <v>3212</v>
      </c>
      <c r="G596" t="s">
        <v>3212</v>
      </c>
      <c r="H596" t="s">
        <v>3212</v>
      </c>
      <c r="I596" t="s">
        <v>3212</v>
      </c>
    </row>
    <row r="597" spans="1:9" x14ac:dyDescent="0.25">
      <c r="A597" t="s">
        <v>1568</v>
      </c>
      <c r="B597" t="s">
        <v>30</v>
      </c>
      <c r="C597" s="7">
        <v>20150617054628</v>
      </c>
      <c r="D597" t="s">
        <v>20</v>
      </c>
      <c r="E597" t="s">
        <v>3212</v>
      </c>
      <c r="F597" t="s">
        <v>3212</v>
      </c>
      <c r="G597" t="s">
        <v>3212</v>
      </c>
      <c r="H597" t="s">
        <v>3212</v>
      </c>
      <c r="I597" t="s">
        <v>3212</v>
      </c>
    </row>
    <row r="598" spans="1:9" x14ac:dyDescent="0.25">
      <c r="A598" t="s">
        <v>885</v>
      </c>
      <c r="B598" t="s">
        <v>1</v>
      </c>
      <c r="C598" s="7">
        <v>20150617054628</v>
      </c>
      <c r="D598" t="s">
        <v>20</v>
      </c>
      <c r="E598" t="s">
        <v>3212</v>
      </c>
      <c r="F598" t="s">
        <v>3212</v>
      </c>
      <c r="G598" t="s">
        <v>3212</v>
      </c>
      <c r="H598" t="s">
        <v>3212</v>
      </c>
      <c r="I598" t="s">
        <v>3212</v>
      </c>
    </row>
    <row r="599" spans="1:9" x14ac:dyDescent="0.25">
      <c r="A599" t="s">
        <v>1554</v>
      </c>
      <c r="B599" t="s">
        <v>1</v>
      </c>
      <c r="C599" s="7">
        <v>20150617054628</v>
      </c>
      <c r="D599" t="s">
        <v>20</v>
      </c>
      <c r="E599" t="s">
        <v>3212</v>
      </c>
      <c r="F599" t="s">
        <v>3212</v>
      </c>
      <c r="G599" t="s">
        <v>3212</v>
      </c>
      <c r="H599" t="s">
        <v>3212</v>
      </c>
      <c r="I599" t="s">
        <v>3212</v>
      </c>
    </row>
    <row r="600" spans="1:9" x14ac:dyDescent="0.25">
      <c r="A600" t="s">
        <v>1552</v>
      </c>
      <c r="B600" t="s">
        <v>1</v>
      </c>
      <c r="C600" s="7">
        <v>20150617054628</v>
      </c>
      <c r="D600" t="s">
        <v>20</v>
      </c>
      <c r="E600" t="s">
        <v>3212</v>
      </c>
      <c r="F600" t="s">
        <v>3212</v>
      </c>
      <c r="G600" t="s">
        <v>3212</v>
      </c>
      <c r="H600" t="s">
        <v>3212</v>
      </c>
      <c r="I600" t="s">
        <v>3212</v>
      </c>
    </row>
    <row r="601" spans="1:9" x14ac:dyDescent="0.25">
      <c r="A601" t="s">
        <v>441</v>
      </c>
      <c r="B601" t="s">
        <v>1</v>
      </c>
      <c r="C601" s="7">
        <v>20150617054622</v>
      </c>
      <c r="D601" t="s">
        <v>20</v>
      </c>
      <c r="E601" t="s">
        <v>3212</v>
      </c>
      <c r="F601" t="s">
        <v>3212</v>
      </c>
      <c r="G601" t="s">
        <v>3212</v>
      </c>
      <c r="H601" t="s">
        <v>3212</v>
      </c>
      <c r="I601" t="s">
        <v>3212</v>
      </c>
    </row>
    <row r="602" spans="1:9" x14ac:dyDescent="0.25">
      <c r="A602" t="s">
        <v>967</v>
      </c>
      <c r="B602" t="s">
        <v>1</v>
      </c>
      <c r="C602" s="7">
        <v>20150617054630</v>
      </c>
      <c r="D602" t="s">
        <v>20</v>
      </c>
      <c r="E602" t="s">
        <v>3212</v>
      </c>
      <c r="F602" t="s">
        <v>3212</v>
      </c>
      <c r="G602" t="s">
        <v>3212</v>
      </c>
      <c r="H602" t="s">
        <v>3212</v>
      </c>
      <c r="I602" t="s">
        <v>3212</v>
      </c>
    </row>
    <row r="603" spans="1:9" x14ac:dyDescent="0.25">
      <c r="A603" t="s">
        <v>1438</v>
      </c>
      <c r="B603" t="s">
        <v>214</v>
      </c>
      <c r="C603" s="7">
        <v>20150617054631</v>
      </c>
      <c r="D603" t="s">
        <v>20</v>
      </c>
      <c r="E603" t="s">
        <v>3212</v>
      </c>
      <c r="F603" t="s">
        <v>3212</v>
      </c>
      <c r="G603" t="s">
        <v>3212</v>
      </c>
      <c r="H603" t="s">
        <v>3212</v>
      </c>
      <c r="I603" t="s">
        <v>3212</v>
      </c>
    </row>
    <row r="604" spans="1:9" x14ac:dyDescent="0.25">
      <c r="A604" t="s">
        <v>859</v>
      </c>
      <c r="B604" t="s">
        <v>1</v>
      </c>
      <c r="C604" s="7">
        <v>20150617054634</v>
      </c>
      <c r="D604" t="s">
        <v>20</v>
      </c>
      <c r="E604" t="s">
        <v>3212</v>
      </c>
      <c r="F604" t="s">
        <v>3212</v>
      </c>
      <c r="G604" t="s">
        <v>3212</v>
      </c>
      <c r="H604" t="s">
        <v>3212</v>
      </c>
      <c r="I604" t="s">
        <v>3212</v>
      </c>
    </row>
    <row r="605" spans="1:9" x14ac:dyDescent="0.25">
      <c r="A605" t="s">
        <v>1312</v>
      </c>
      <c r="B605" t="s">
        <v>1</v>
      </c>
      <c r="C605" s="7">
        <v>20150617054637</v>
      </c>
      <c r="D605" t="s">
        <v>20</v>
      </c>
      <c r="E605" t="s">
        <v>3212</v>
      </c>
      <c r="F605" t="s">
        <v>3212</v>
      </c>
      <c r="G605" t="s">
        <v>3212</v>
      </c>
      <c r="H605" t="s">
        <v>3212</v>
      </c>
      <c r="I605" t="s">
        <v>3212</v>
      </c>
    </row>
    <row r="606" spans="1:9" x14ac:dyDescent="0.25">
      <c r="A606" t="s">
        <v>1290</v>
      </c>
      <c r="B606" t="s">
        <v>214</v>
      </c>
      <c r="C606" s="7">
        <v>20150617054642</v>
      </c>
      <c r="D606" t="s">
        <v>20</v>
      </c>
      <c r="E606" t="s">
        <v>3212</v>
      </c>
      <c r="F606" t="s">
        <v>3212</v>
      </c>
      <c r="G606" t="s">
        <v>3212</v>
      </c>
      <c r="H606" t="s">
        <v>3212</v>
      </c>
      <c r="I606" t="s">
        <v>3212</v>
      </c>
    </row>
    <row r="607" spans="1:9" x14ac:dyDescent="0.25">
      <c r="A607" t="s">
        <v>846</v>
      </c>
      <c r="B607" t="s">
        <v>30</v>
      </c>
      <c r="C607" s="7">
        <v>20150617054646</v>
      </c>
      <c r="D607" t="s">
        <v>20</v>
      </c>
      <c r="E607" t="s">
        <v>3212</v>
      </c>
      <c r="F607" t="s">
        <v>3212</v>
      </c>
      <c r="G607" t="s">
        <v>3212</v>
      </c>
      <c r="H607" t="s">
        <v>3212</v>
      </c>
      <c r="I607" t="s">
        <v>3212</v>
      </c>
    </row>
    <row r="608" spans="1:9" x14ac:dyDescent="0.25">
      <c r="A608" t="s">
        <v>1352</v>
      </c>
      <c r="B608" t="s">
        <v>214</v>
      </c>
      <c r="C608" s="7">
        <v>20150617054657</v>
      </c>
      <c r="D608" t="s">
        <v>20</v>
      </c>
      <c r="E608" t="s">
        <v>3212</v>
      </c>
      <c r="F608" t="s">
        <v>3212</v>
      </c>
      <c r="G608" t="s">
        <v>3212</v>
      </c>
      <c r="H608" t="s">
        <v>3212</v>
      </c>
      <c r="I608" t="s">
        <v>3212</v>
      </c>
    </row>
    <row r="609" spans="1:9" x14ac:dyDescent="0.25">
      <c r="A609" t="s">
        <v>1211</v>
      </c>
      <c r="B609" t="s">
        <v>214</v>
      </c>
      <c r="C609" s="7">
        <v>20150617054658</v>
      </c>
      <c r="D609" t="s">
        <v>20</v>
      </c>
      <c r="E609" t="s">
        <v>3212</v>
      </c>
      <c r="F609" t="s">
        <v>3212</v>
      </c>
      <c r="G609" t="s">
        <v>3212</v>
      </c>
      <c r="H609" t="s">
        <v>3212</v>
      </c>
      <c r="I609" t="s">
        <v>3212</v>
      </c>
    </row>
    <row r="610" spans="1:9" x14ac:dyDescent="0.25">
      <c r="A610" t="s">
        <v>1286</v>
      </c>
      <c r="B610" t="s">
        <v>214</v>
      </c>
      <c r="C610" s="7">
        <v>20150617054700</v>
      </c>
      <c r="D610" t="s">
        <v>20</v>
      </c>
      <c r="E610" t="s">
        <v>3212</v>
      </c>
      <c r="F610" t="s">
        <v>3212</v>
      </c>
      <c r="G610" t="s">
        <v>3212</v>
      </c>
      <c r="H610" t="s">
        <v>3212</v>
      </c>
      <c r="I610" t="s">
        <v>3212</v>
      </c>
    </row>
    <row r="611" spans="1:9" x14ac:dyDescent="0.25">
      <c r="A611" t="s">
        <v>1569</v>
      </c>
      <c r="B611" t="s">
        <v>30</v>
      </c>
      <c r="C611" s="7">
        <v>20150617054740</v>
      </c>
      <c r="D611" t="s">
        <v>20</v>
      </c>
      <c r="E611" t="s">
        <v>3212</v>
      </c>
      <c r="F611" t="s">
        <v>3212</v>
      </c>
      <c r="G611" t="s">
        <v>3212</v>
      </c>
      <c r="H611" t="s">
        <v>3212</v>
      </c>
      <c r="I611" t="s">
        <v>3212</v>
      </c>
    </row>
    <row r="612" spans="1:9" x14ac:dyDescent="0.25">
      <c r="A612" t="s">
        <v>1358</v>
      </c>
      <c r="B612" t="s">
        <v>214</v>
      </c>
      <c r="C612" s="7">
        <v>20150617054744</v>
      </c>
      <c r="D612" t="s">
        <v>20</v>
      </c>
      <c r="E612" t="s">
        <v>3212</v>
      </c>
      <c r="F612" t="s">
        <v>3212</v>
      </c>
      <c r="G612" t="s">
        <v>3212</v>
      </c>
      <c r="H612" t="s">
        <v>3212</v>
      </c>
      <c r="I612" t="s">
        <v>3212</v>
      </c>
    </row>
    <row r="613" spans="1:9" x14ac:dyDescent="0.25">
      <c r="A613" t="s">
        <v>1329</v>
      </c>
      <c r="B613" t="s">
        <v>1330</v>
      </c>
      <c r="C613" s="7">
        <v>20150617054758</v>
      </c>
      <c r="D613" t="s">
        <v>20</v>
      </c>
      <c r="E613" t="s">
        <v>3212</v>
      </c>
      <c r="F613" t="s">
        <v>3212</v>
      </c>
      <c r="G613" t="s">
        <v>3212</v>
      </c>
      <c r="H613" t="s">
        <v>3212</v>
      </c>
      <c r="I613" t="s">
        <v>3212</v>
      </c>
    </row>
    <row r="614" spans="1:9" x14ac:dyDescent="0.25">
      <c r="A614" t="s">
        <v>1308</v>
      </c>
      <c r="B614" t="s">
        <v>30</v>
      </c>
      <c r="C614" s="7">
        <v>20150617054802</v>
      </c>
      <c r="D614" t="s">
        <v>20</v>
      </c>
      <c r="E614" t="s">
        <v>3212</v>
      </c>
      <c r="F614" t="s">
        <v>3212</v>
      </c>
      <c r="G614" t="s">
        <v>3212</v>
      </c>
      <c r="H614" t="s">
        <v>3212</v>
      </c>
      <c r="I614" t="s">
        <v>3212</v>
      </c>
    </row>
    <row r="615" spans="1:9" x14ac:dyDescent="0.25">
      <c r="A615" t="s">
        <v>1570</v>
      </c>
      <c r="B615" t="s">
        <v>1571</v>
      </c>
      <c r="C615" s="7">
        <v>20150617054814</v>
      </c>
      <c r="D615" t="s">
        <v>20</v>
      </c>
      <c r="E615" t="s">
        <v>3212</v>
      </c>
      <c r="F615" t="s">
        <v>3212</v>
      </c>
      <c r="G615" t="s">
        <v>3212</v>
      </c>
      <c r="H615" t="s">
        <v>3212</v>
      </c>
      <c r="I615" t="s">
        <v>3212</v>
      </c>
    </row>
    <row r="616" spans="1:9" x14ac:dyDescent="0.25">
      <c r="A616" t="s">
        <v>1293</v>
      </c>
      <c r="B616" t="s">
        <v>1294</v>
      </c>
      <c r="C616" s="7">
        <v>20150617054820</v>
      </c>
      <c r="D616" t="s">
        <v>20</v>
      </c>
      <c r="E616" t="s">
        <v>3212</v>
      </c>
      <c r="F616" t="s">
        <v>3212</v>
      </c>
      <c r="G616" t="s">
        <v>3212</v>
      </c>
      <c r="H616" t="s">
        <v>3212</v>
      </c>
      <c r="I616" t="s">
        <v>3212</v>
      </c>
    </row>
    <row r="617" spans="1:9" x14ac:dyDescent="0.25">
      <c r="A617" t="s">
        <v>859</v>
      </c>
      <c r="B617" t="s">
        <v>554</v>
      </c>
      <c r="C617" s="7">
        <v>20150617054821</v>
      </c>
      <c r="D617" t="s">
        <v>20</v>
      </c>
      <c r="E617" t="s">
        <v>3212</v>
      </c>
      <c r="F617" t="s">
        <v>3212</v>
      </c>
      <c r="G617" t="s">
        <v>3212</v>
      </c>
      <c r="H617" t="s">
        <v>3212</v>
      </c>
      <c r="I617" t="s">
        <v>3212</v>
      </c>
    </row>
    <row r="618" spans="1:9" x14ac:dyDescent="0.25">
      <c r="A618" t="s">
        <v>1572</v>
      </c>
      <c r="B618" t="s">
        <v>1573</v>
      </c>
      <c r="C618" s="7">
        <v>20150617054822</v>
      </c>
      <c r="D618" t="s">
        <v>20</v>
      </c>
      <c r="E618" t="s">
        <v>3212</v>
      </c>
      <c r="F618" t="s">
        <v>3212</v>
      </c>
      <c r="G618" t="s">
        <v>3212</v>
      </c>
      <c r="H618" t="s">
        <v>3212</v>
      </c>
      <c r="I618" t="s">
        <v>3212</v>
      </c>
    </row>
    <row r="619" spans="1:9" x14ac:dyDescent="0.25">
      <c r="A619" t="s">
        <v>1384</v>
      </c>
      <c r="B619" t="s">
        <v>1</v>
      </c>
      <c r="C619" s="7">
        <v>20150617054829</v>
      </c>
      <c r="D619" t="s">
        <v>20</v>
      </c>
      <c r="E619" t="s">
        <v>3212</v>
      </c>
      <c r="F619" t="s">
        <v>3212</v>
      </c>
      <c r="G619" t="s">
        <v>3212</v>
      </c>
      <c r="H619" t="s">
        <v>3212</v>
      </c>
      <c r="I619" t="s">
        <v>3212</v>
      </c>
    </row>
    <row r="620" spans="1:9" x14ac:dyDescent="0.25">
      <c r="A620" t="s">
        <v>706</v>
      </c>
      <c r="B620" t="s">
        <v>1318</v>
      </c>
      <c r="C620" s="7">
        <v>20150617054830</v>
      </c>
      <c r="D620" t="s">
        <v>20</v>
      </c>
      <c r="E620" t="s">
        <v>3212</v>
      </c>
      <c r="F620" t="s">
        <v>3212</v>
      </c>
      <c r="G620" t="s">
        <v>3212</v>
      </c>
      <c r="H620" t="s">
        <v>3212</v>
      </c>
      <c r="I620" t="s">
        <v>3212</v>
      </c>
    </row>
    <row r="621" spans="1:9" x14ac:dyDescent="0.25">
      <c r="A621" t="s">
        <v>879</v>
      </c>
      <c r="B621" t="s">
        <v>847</v>
      </c>
      <c r="C621" s="7">
        <v>20150617054831</v>
      </c>
      <c r="D621" t="s">
        <v>20</v>
      </c>
      <c r="E621" t="s">
        <v>3212</v>
      </c>
      <c r="F621" t="s">
        <v>3212</v>
      </c>
      <c r="G621" t="s">
        <v>3212</v>
      </c>
      <c r="H621" t="s">
        <v>3212</v>
      </c>
      <c r="I621" t="s">
        <v>3212</v>
      </c>
    </row>
    <row r="622" spans="1:9" x14ac:dyDescent="0.25">
      <c r="A622" t="s">
        <v>1505</v>
      </c>
      <c r="B622" t="s">
        <v>30</v>
      </c>
      <c r="C622" s="7">
        <v>20150617054838</v>
      </c>
      <c r="D622" t="s">
        <v>20</v>
      </c>
      <c r="E622" t="s">
        <v>3212</v>
      </c>
      <c r="F622" t="s">
        <v>3212</v>
      </c>
      <c r="G622" t="s">
        <v>3212</v>
      </c>
      <c r="H622" t="s">
        <v>3212</v>
      </c>
      <c r="I622" t="s">
        <v>3212</v>
      </c>
    </row>
    <row r="623" spans="1:9" x14ac:dyDescent="0.25">
      <c r="A623" t="s">
        <v>967</v>
      </c>
      <c r="B623" t="s">
        <v>1458</v>
      </c>
      <c r="C623" s="7">
        <v>20150617054842</v>
      </c>
      <c r="D623" t="s">
        <v>20</v>
      </c>
      <c r="E623" t="s">
        <v>3212</v>
      </c>
      <c r="F623" t="s">
        <v>3212</v>
      </c>
      <c r="G623" t="s">
        <v>3212</v>
      </c>
      <c r="H623" t="s">
        <v>3212</v>
      </c>
      <c r="I623" t="s">
        <v>3212</v>
      </c>
    </row>
    <row r="624" spans="1:9" x14ac:dyDescent="0.25">
      <c r="A624" t="s">
        <v>945</v>
      </c>
      <c r="B624" t="s">
        <v>1347</v>
      </c>
      <c r="C624" s="7">
        <v>20150617054846</v>
      </c>
      <c r="D624" t="s">
        <v>20</v>
      </c>
      <c r="E624" t="s">
        <v>3212</v>
      </c>
      <c r="F624" t="s">
        <v>3212</v>
      </c>
      <c r="G624" t="s">
        <v>3212</v>
      </c>
      <c r="H624" t="s">
        <v>3212</v>
      </c>
      <c r="I624" t="s">
        <v>3212</v>
      </c>
    </row>
    <row r="625" spans="1:9" x14ac:dyDescent="0.25">
      <c r="A625" t="s">
        <v>1414</v>
      </c>
      <c r="B625" t="s">
        <v>1415</v>
      </c>
      <c r="C625" s="7">
        <v>20150617054847</v>
      </c>
      <c r="D625" t="s">
        <v>20</v>
      </c>
      <c r="E625" t="s">
        <v>3212</v>
      </c>
      <c r="F625" t="s">
        <v>3212</v>
      </c>
      <c r="G625" t="s">
        <v>3212</v>
      </c>
      <c r="H625" t="s">
        <v>3212</v>
      </c>
      <c r="I625" t="s">
        <v>3212</v>
      </c>
    </row>
    <row r="626" spans="1:9" x14ac:dyDescent="0.25">
      <c r="A626" t="s">
        <v>1505</v>
      </c>
      <c r="B626" t="s">
        <v>30</v>
      </c>
      <c r="C626" s="7">
        <v>20150617054855</v>
      </c>
      <c r="D626" t="s">
        <v>20</v>
      </c>
      <c r="E626" t="s">
        <v>3212</v>
      </c>
      <c r="F626" t="s">
        <v>3212</v>
      </c>
      <c r="G626" t="s">
        <v>3212</v>
      </c>
      <c r="H626" t="s">
        <v>3212</v>
      </c>
      <c r="I626" t="s">
        <v>3212</v>
      </c>
    </row>
    <row r="627" spans="1:9" x14ac:dyDescent="0.25">
      <c r="A627" t="s">
        <v>1283</v>
      </c>
      <c r="B627" t="s">
        <v>1284</v>
      </c>
      <c r="C627" s="7">
        <v>20150617054905</v>
      </c>
      <c r="D627" t="s">
        <v>20</v>
      </c>
      <c r="E627" t="s">
        <v>3212</v>
      </c>
      <c r="F627" t="s">
        <v>3212</v>
      </c>
      <c r="G627" t="s">
        <v>3212</v>
      </c>
      <c r="H627" t="s">
        <v>3212</v>
      </c>
      <c r="I627" t="s">
        <v>3212</v>
      </c>
    </row>
    <row r="628" spans="1:9" x14ac:dyDescent="0.25">
      <c r="A628" t="s">
        <v>1319</v>
      </c>
      <c r="B628" t="s">
        <v>1320</v>
      </c>
      <c r="C628" s="7">
        <v>20150617054922</v>
      </c>
      <c r="D628" t="s">
        <v>20</v>
      </c>
      <c r="E628" t="s">
        <v>3212</v>
      </c>
      <c r="F628" t="s">
        <v>3212</v>
      </c>
      <c r="G628" t="s">
        <v>3212</v>
      </c>
      <c r="H628" t="s">
        <v>3212</v>
      </c>
      <c r="I628" t="s">
        <v>3212</v>
      </c>
    </row>
    <row r="629" spans="1:9" x14ac:dyDescent="0.25">
      <c r="A629" t="s">
        <v>1355</v>
      </c>
      <c r="B629" t="s">
        <v>1</v>
      </c>
      <c r="C629" s="7">
        <v>20150617054926</v>
      </c>
      <c r="D629" t="s">
        <v>20</v>
      </c>
      <c r="E629" t="s">
        <v>3212</v>
      </c>
      <c r="F629" t="s">
        <v>3212</v>
      </c>
      <c r="G629" t="s">
        <v>3212</v>
      </c>
      <c r="H629" t="s">
        <v>3212</v>
      </c>
      <c r="I629" t="s">
        <v>3212</v>
      </c>
    </row>
    <row r="630" spans="1:9" x14ac:dyDescent="0.25">
      <c r="A630" t="s">
        <v>1574</v>
      </c>
      <c r="B630" t="s">
        <v>1575</v>
      </c>
      <c r="C630" s="7">
        <v>20150617055016</v>
      </c>
      <c r="D630" t="s">
        <v>20</v>
      </c>
      <c r="E630" t="s">
        <v>3212</v>
      </c>
      <c r="F630" t="s">
        <v>3212</v>
      </c>
      <c r="G630" t="s">
        <v>3212</v>
      </c>
      <c r="H630" t="s">
        <v>3212</v>
      </c>
      <c r="I630" t="s">
        <v>3212</v>
      </c>
    </row>
    <row r="631" spans="1:9" x14ac:dyDescent="0.25">
      <c r="A631" t="s">
        <v>1289</v>
      </c>
      <c r="B631" t="s">
        <v>1576</v>
      </c>
      <c r="C631" s="7">
        <v>20150617055038</v>
      </c>
      <c r="D631" t="s">
        <v>20</v>
      </c>
      <c r="E631" t="s">
        <v>3212</v>
      </c>
      <c r="F631" t="s">
        <v>3212</v>
      </c>
      <c r="G631" t="s">
        <v>3212</v>
      </c>
      <c r="H631" t="s">
        <v>3212</v>
      </c>
      <c r="I631" t="s">
        <v>3212</v>
      </c>
    </row>
    <row r="632" spans="1:9" x14ac:dyDescent="0.25">
      <c r="A632" t="s">
        <v>1531</v>
      </c>
      <c r="B632" t="s">
        <v>1532</v>
      </c>
      <c r="C632" s="7">
        <v>20150617055039</v>
      </c>
      <c r="D632" t="s">
        <v>20</v>
      </c>
      <c r="E632" t="s">
        <v>3212</v>
      </c>
      <c r="F632" t="s">
        <v>3212</v>
      </c>
      <c r="G632" t="s">
        <v>3212</v>
      </c>
      <c r="H632" t="s">
        <v>3212</v>
      </c>
      <c r="I632" t="s">
        <v>3212</v>
      </c>
    </row>
    <row r="633" spans="1:9" x14ac:dyDescent="0.25">
      <c r="A633" t="s">
        <v>1102</v>
      </c>
      <c r="B633" t="s">
        <v>1</v>
      </c>
      <c r="C633" s="7">
        <v>20150617055059</v>
      </c>
      <c r="D633" t="s">
        <v>20</v>
      </c>
      <c r="E633" t="s">
        <v>3212</v>
      </c>
      <c r="F633" t="s">
        <v>3212</v>
      </c>
      <c r="G633" t="s">
        <v>3212</v>
      </c>
      <c r="H633" t="s">
        <v>3212</v>
      </c>
      <c r="I633" t="s">
        <v>3212</v>
      </c>
    </row>
    <row r="634" spans="1:9" x14ac:dyDescent="0.25">
      <c r="A634" t="s">
        <v>39</v>
      </c>
      <c r="B634" t="s">
        <v>1274</v>
      </c>
      <c r="C634" s="7">
        <v>20150617055059</v>
      </c>
      <c r="D634" t="s">
        <v>20</v>
      </c>
      <c r="E634" t="s">
        <v>3212</v>
      </c>
      <c r="F634" t="s">
        <v>3212</v>
      </c>
      <c r="G634" t="s">
        <v>3212</v>
      </c>
      <c r="H634" t="s">
        <v>3212</v>
      </c>
      <c r="I634" t="s">
        <v>3212</v>
      </c>
    </row>
    <row r="635" spans="1:9" x14ac:dyDescent="0.25">
      <c r="A635" t="s">
        <v>1332</v>
      </c>
      <c r="B635" t="s">
        <v>30</v>
      </c>
      <c r="C635" s="7">
        <v>20150617054949</v>
      </c>
      <c r="D635" t="s">
        <v>1577</v>
      </c>
      <c r="E635" t="s">
        <v>3212</v>
      </c>
      <c r="F635" t="s">
        <v>3212</v>
      </c>
      <c r="G635" t="s">
        <v>3212</v>
      </c>
      <c r="H635" t="s">
        <v>3212</v>
      </c>
      <c r="I635" t="s">
        <v>3212</v>
      </c>
    </row>
    <row r="636" spans="1:9" x14ac:dyDescent="0.25">
      <c r="A636" t="s">
        <v>1290</v>
      </c>
      <c r="B636" t="s">
        <v>214</v>
      </c>
      <c r="C636" s="7">
        <v>20150617054642</v>
      </c>
      <c r="D636" t="s">
        <v>1578</v>
      </c>
      <c r="E636" t="s">
        <v>3212</v>
      </c>
      <c r="F636" t="s">
        <v>3212</v>
      </c>
      <c r="G636" t="s">
        <v>3212</v>
      </c>
      <c r="H636" t="s">
        <v>3212</v>
      </c>
      <c r="I636" t="s">
        <v>3212</v>
      </c>
    </row>
    <row r="637" spans="1:9" x14ac:dyDescent="0.25">
      <c r="A637" t="s">
        <v>1329</v>
      </c>
      <c r="B637" t="s">
        <v>1330</v>
      </c>
      <c r="C637" s="7">
        <v>20150617054758</v>
      </c>
      <c r="D637" t="s">
        <v>2358</v>
      </c>
      <c r="E637" t="s">
        <v>1241</v>
      </c>
      <c r="F637" t="s">
        <v>1244</v>
      </c>
    </row>
    <row r="638" spans="1:9" x14ac:dyDescent="0.25">
      <c r="A638" t="s">
        <v>1329</v>
      </c>
      <c r="B638" t="s">
        <v>1330</v>
      </c>
      <c r="C638" s="7">
        <v>20150617054758</v>
      </c>
      <c r="D638" t="s">
        <v>1808</v>
      </c>
      <c r="E638" t="s">
        <v>1241</v>
      </c>
      <c r="G638" t="s">
        <v>2623</v>
      </c>
      <c r="I638">
        <v>80076023</v>
      </c>
    </row>
    <row r="639" spans="1:9" x14ac:dyDescent="0.25">
      <c r="A639" t="s">
        <v>1293</v>
      </c>
      <c r="B639" t="s">
        <v>1294</v>
      </c>
      <c r="C639" s="7">
        <v>20150617054820</v>
      </c>
      <c r="D639" t="s">
        <v>1808</v>
      </c>
      <c r="E639" t="s">
        <v>1241</v>
      </c>
      <c r="G639" t="s">
        <v>2623</v>
      </c>
      <c r="I639">
        <v>80076023</v>
      </c>
    </row>
    <row r="640" spans="1:9" x14ac:dyDescent="0.25">
      <c r="A640" t="s">
        <v>1293</v>
      </c>
      <c r="B640" t="s">
        <v>1294</v>
      </c>
      <c r="C640" s="7">
        <v>20150617054820</v>
      </c>
      <c r="D640" t="s">
        <v>1809</v>
      </c>
      <c r="E640" t="s">
        <v>1241</v>
      </c>
      <c r="G640" t="s">
        <v>2623</v>
      </c>
      <c r="I640">
        <v>80076023</v>
      </c>
    </row>
    <row r="641" spans="1:9" x14ac:dyDescent="0.25">
      <c r="A641" t="s">
        <v>1293</v>
      </c>
      <c r="B641" t="s">
        <v>1294</v>
      </c>
      <c r="C641" s="7">
        <v>20150617054820</v>
      </c>
      <c r="D641" t="s">
        <v>1810</v>
      </c>
      <c r="E641" t="s">
        <v>1241</v>
      </c>
      <c r="G641" t="s">
        <v>2623</v>
      </c>
      <c r="I641">
        <v>80076023</v>
      </c>
    </row>
    <row r="642" spans="1:9" x14ac:dyDescent="0.25">
      <c r="A642" t="s">
        <v>1312</v>
      </c>
      <c r="B642" t="s">
        <v>1</v>
      </c>
      <c r="C642" s="7">
        <v>20150617054637</v>
      </c>
      <c r="D642" t="s">
        <v>2217</v>
      </c>
      <c r="E642" t="s">
        <v>1243</v>
      </c>
    </row>
    <row r="643" spans="1:9" x14ac:dyDescent="0.25">
      <c r="A643" t="s">
        <v>827</v>
      </c>
      <c r="B643" t="s">
        <v>828</v>
      </c>
      <c r="C643" s="7">
        <v>20150617054826</v>
      </c>
      <c r="D643" t="s">
        <v>830</v>
      </c>
      <c r="E643" t="s">
        <v>1241</v>
      </c>
      <c r="I643">
        <v>90008264</v>
      </c>
    </row>
    <row r="644" spans="1:9" x14ac:dyDescent="0.25">
      <c r="A644" t="s">
        <v>666</v>
      </c>
      <c r="B644" t="s">
        <v>667</v>
      </c>
      <c r="C644" s="7">
        <v>20150617054733</v>
      </c>
      <c r="D644" t="s">
        <v>670</v>
      </c>
      <c r="E644" t="s">
        <v>1241</v>
      </c>
      <c r="G644" t="s">
        <v>2625</v>
      </c>
      <c r="I644">
        <v>80272391</v>
      </c>
    </row>
    <row r="645" spans="1:9" x14ac:dyDescent="0.25">
      <c r="A645" t="s">
        <v>223</v>
      </c>
      <c r="B645" t="s">
        <v>214</v>
      </c>
      <c r="C645" s="7">
        <v>20150617054633</v>
      </c>
      <c r="D645" t="s">
        <v>307</v>
      </c>
      <c r="E645" t="s">
        <v>1243</v>
      </c>
      <c r="G645" t="s">
        <v>2532</v>
      </c>
      <c r="I645">
        <v>10004521</v>
      </c>
    </row>
    <row r="646" spans="1:9" x14ac:dyDescent="0.25">
      <c r="A646" t="s">
        <v>714</v>
      </c>
      <c r="B646" t="s">
        <v>715</v>
      </c>
      <c r="C646" s="7">
        <v>20150617054818</v>
      </c>
      <c r="D646" t="s">
        <v>307</v>
      </c>
      <c r="E646" t="s">
        <v>1243</v>
      </c>
      <c r="G646" t="s">
        <v>2532</v>
      </c>
      <c r="I646">
        <v>10004521</v>
      </c>
    </row>
    <row r="647" spans="1:9" x14ac:dyDescent="0.25">
      <c r="A647" t="s">
        <v>714</v>
      </c>
      <c r="B647" t="s">
        <v>1551</v>
      </c>
      <c r="C647" s="7">
        <v>20150617054653</v>
      </c>
      <c r="D647" t="s">
        <v>307</v>
      </c>
      <c r="E647" t="s">
        <v>1243</v>
      </c>
      <c r="G647" t="s">
        <v>2532</v>
      </c>
      <c r="I647">
        <v>10004521</v>
      </c>
    </row>
    <row r="648" spans="1:9" x14ac:dyDescent="0.25">
      <c r="A648" t="s">
        <v>1316</v>
      </c>
      <c r="B648" t="s">
        <v>1</v>
      </c>
      <c r="C648" s="7">
        <v>20150617054622</v>
      </c>
      <c r="D648" t="s">
        <v>1811</v>
      </c>
      <c r="E648" t="s">
        <v>1241</v>
      </c>
      <c r="I648">
        <v>10421629</v>
      </c>
    </row>
    <row r="649" spans="1:9" x14ac:dyDescent="0.25">
      <c r="A649" t="s">
        <v>1570</v>
      </c>
      <c r="B649" t="s">
        <v>1571</v>
      </c>
      <c r="C649" s="7">
        <v>20150617054814</v>
      </c>
      <c r="D649" t="s">
        <v>1811</v>
      </c>
      <c r="E649" t="s">
        <v>1241</v>
      </c>
      <c r="I649">
        <v>10421629</v>
      </c>
    </row>
    <row r="650" spans="1:9" x14ac:dyDescent="0.25">
      <c r="A650" t="s">
        <v>1570</v>
      </c>
      <c r="B650" t="s">
        <v>1571</v>
      </c>
      <c r="C650" s="7">
        <v>20150617054814</v>
      </c>
      <c r="D650" t="s">
        <v>1812</v>
      </c>
      <c r="E650" t="s">
        <v>1241</v>
      </c>
      <c r="G650" t="s">
        <v>2628</v>
      </c>
      <c r="I650">
        <v>10032389</v>
      </c>
    </row>
    <row r="651" spans="1:9" x14ac:dyDescent="0.25">
      <c r="A651" t="s">
        <v>967</v>
      </c>
      <c r="B651" t="s">
        <v>1</v>
      </c>
      <c r="C651" s="7">
        <v>20150617054630</v>
      </c>
      <c r="D651" t="s">
        <v>1813</v>
      </c>
      <c r="E651" t="s">
        <v>1241</v>
      </c>
      <c r="I651">
        <v>80000623</v>
      </c>
    </row>
    <row r="652" spans="1:9" x14ac:dyDescent="0.25">
      <c r="A652" t="s">
        <v>125</v>
      </c>
      <c r="B652" t="s">
        <v>1</v>
      </c>
      <c r="C652" s="7">
        <v>20150617054630</v>
      </c>
      <c r="D652" t="s">
        <v>178</v>
      </c>
      <c r="E652" t="s">
        <v>1241</v>
      </c>
      <c r="I652">
        <v>80271766</v>
      </c>
    </row>
    <row r="653" spans="1:9" x14ac:dyDescent="0.25">
      <c r="A653" t="s">
        <v>125</v>
      </c>
      <c r="B653" t="s">
        <v>1</v>
      </c>
      <c r="C653" s="7">
        <v>20150617054622</v>
      </c>
      <c r="D653" t="s">
        <v>178</v>
      </c>
      <c r="E653" t="s">
        <v>1241</v>
      </c>
      <c r="I653">
        <v>80271766</v>
      </c>
    </row>
    <row r="654" spans="1:9" x14ac:dyDescent="0.25">
      <c r="A654" t="s">
        <v>1290</v>
      </c>
      <c r="B654" t="s">
        <v>214</v>
      </c>
      <c r="C654" s="7">
        <v>20150617054642</v>
      </c>
      <c r="D654" t="s">
        <v>1814</v>
      </c>
      <c r="E654" t="s">
        <v>1241</v>
      </c>
      <c r="I654">
        <v>74000091</v>
      </c>
    </row>
    <row r="655" spans="1:9" x14ac:dyDescent="0.25">
      <c r="A655" t="s">
        <v>1358</v>
      </c>
      <c r="B655" t="s">
        <v>214</v>
      </c>
      <c r="C655" s="7">
        <v>20150617054744</v>
      </c>
      <c r="D655" t="s">
        <v>1814</v>
      </c>
      <c r="E655" t="s">
        <v>1241</v>
      </c>
      <c r="I655">
        <v>74000091</v>
      </c>
    </row>
    <row r="656" spans="1:9" x14ac:dyDescent="0.25">
      <c r="A656" t="s">
        <v>1531</v>
      </c>
      <c r="B656" t="s">
        <v>1532</v>
      </c>
      <c r="C656" s="7">
        <v>20150617055039</v>
      </c>
      <c r="D656" t="s">
        <v>2218</v>
      </c>
      <c r="E656" t="s">
        <v>1251</v>
      </c>
    </row>
    <row r="657" spans="1:9" x14ac:dyDescent="0.25">
      <c r="A657" t="s">
        <v>13</v>
      </c>
      <c r="B657" t="s">
        <v>30</v>
      </c>
      <c r="C657" s="7">
        <v>20150617055039</v>
      </c>
      <c r="D657" t="s">
        <v>1209</v>
      </c>
      <c r="E657" t="s">
        <v>1241</v>
      </c>
      <c r="G657" t="s">
        <v>2630</v>
      </c>
      <c r="I657">
        <v>80125649</v>
      </c>
    </row>
    <row r="658" spans="1:9" x14ac:dyDescent="0.25">
      <c r="A658" t="s">
        <v>1531</v>
      </c>
      <c r="B658" t="s">
        <v>1532</v>
      </c>
      <c r="C658" s="7">
        <v>20150617055039</v>
      </c>
      <c r="D658" t="s">
        <v>2219</v>
      </c>
      <c r="E658" t="s">
        <v>1251</v>
      </c>
    </row>
    <row r="659" spans="1:9" x14ac:dyDescent="0.25">
      <c r="A659" t="s">
        <v>13</v>
      </c>
      <c r="B659" t="s">
        <v>30</v>
      </c>
      <c r="C659" s="7">
        <v>20150617055039</v>
      </c>
      <c r="D659" t="s">
        <v>1207</v>
      </c>
      <c r="E659" t="s">
        <v>1241</v>
      </c>
      <c r="I659">
        <v>80083431</v>
      </c>
    </row>
    <row r="660" spans="1:9" x14ac:dyDescent="0.25">
      <c r="A660" t="s">
        <v>1293</v>
      </c>
      <c r="B660" t="s">
        <v>1294</v>
      </c>
      <c r="C660" s="7">
        <v>20150617054820</v>
      </c>
      <c r="D660" t="s">
        <v>1815</v>
      </c>
      <c r="E660" t="s">
        <v>1241</v>
      </c>
      <c r="G660" t="s">
        <v>2631</v>
      </c>
      <c r="I660">
        <v>80007571</v>
      </c>
    </row>
    <row r="661" spans="1:9" x14ac:dyDescent="0.25">
      <c r="A661" t="s">
        <v>39</v>
      </c>
      <c r="B661" t="s">
        <v>645</v>
      </c>
      <c r="C661" s="7">
        <v>20150617054733</v>
      </c>
      <c r="D661" t="s">
        <v>648</v>
      </c>
      <c r="E661" t="s">
        <v>1241</v>
      </c>
      <c r="G661" t="s">
        <v>2632</v>
      </c>
      <c r="I661">
        <v>80074834</v>
      </c>
    </row>
    <row r="662" spans="1:9" x14ac:dyDescent="0.25">
      <c r="A662" t="s">
        <v>703</v>
      </c>
      <c r="B662" t="s">
        <v>1</v>
      </c>
      <c r="C662" s="7">
        <v>20150617054747</v>
      </c>
      <c r="D662" t="s">
        <v>1816</v>
      </c>
      <c r="E662" t="s">
        <v>1241</v>
      </c>
      <c r="G662" t="s">
        <v>2633</v>
      </c>
      <c r="I662">
        <v>80086487</v>
      </c>
    </row>
    <row r="663" spans="1:9" x14ac:dyDescent="0.25">
      <c r="A663" t="s">
        <v>945</v>
      </c>
      <c r="B663" t="s">
        <v>1347</v>
      </c>
      <c r="C663" s="7">
        <v>20150617054846</v>
      </c>
      <c r="D663" t="s">
        <v>1817</v>
      </c>
      <c r="E663" t="s">
        <v>1241</v>
      </c>
      <c r="G663" t="s">
        <v>2634</v>
      </c>
      <c r="I663">
        <v>80016096</v>
      </c>
    </row>
    <row r="664" spans="1:9" x14ac:dyDescent="0.25">
      <c r="A664" t="s">
        <v>1384</v>
      </c>
      <c r="B664" t="s">
        <v>1</v>
      </c>
      <c r="C664" s="7">
        <v>20150617054829</v>
      </c>
      <c r="D664" t="s">
        <v>1818</v>
      </c>
      <c r="E664" t="s">
        <v>3212</v>
      </c>
      <c r="F664" t="s">
        <v>3212</v>
      </c>
      <c r="G664" t="s">
        <v>3212</v>
      </c>
      <c r="H664" t="s">
        <v>3212</v>
      </c>
      <c r="I664" t="s">
        <v>3212</v>
      </c>
    </row>
    <row r="665" spans="1:9" x14ac:dyDescent="0.25">
      <c r="A665" t="s">
        <v>1290</v>
      </c>
      <c r="B665" t="s">
        <v>214</v>
      </c>
      <c r="C665" s="7">
        <v>20150617054642</v>
      </c>
      <c r="D665" t="s">
        <v>1819</v>
      </c>
      <c r="E665" t="s">
        <v>1241</v>
      </c>
      <c r="G665" t="s">
        <v>2637</v>
      </c>
      <c r="I665">
        <v>10825871</v>
      </c>
    </row>
    <row r="666" spans="1:9" x14ac:dyDescent="0.25">
      <c r="A666" t="s">
        <v>1820</v>
      </c>
      <c r="B666" t="s">
        <v>1</v>
      </c>
      <c r="C666" s="7">
        <v>20150617054621</v>
      </c>
      <c r="D666" t="s">
        <v>1821</v>
      </c>
      <c r="E666" t="s">
        <v>1241</v>
      </c>
      <c r="G666" t="s">
        <v>2638</v>
      </c>
      <c r="I666">
        <v>80004733</v>
      </c>
    </row>
    <row r="667" spans="1:9" x14ac:dyDescent="0.25">
      <c r="A667" t="s">
        <v>1312</v>
      </c>
      <c r="B667" t="s">
        <v>1</v>
      </c>
      <c r="C667" s="7">
        <v>20150617054637</v>
      </c>
      <c r="D667" t="s">
        <v>2220</v>
      </c>
      <c r="E667" t="s">
        <v>1241</v>
      </c>
      <c r="F667" t="s">
        <v>1244</v>
      </c>
    </row>
    <row r="668" spans="1:9" x14ac:dyDescent="0.25">
      <c r="A668" t="s">
        <v>1404</v>
      </c>
      <c r="B668" t="s">
        <v>1</v>
      </c>
      <c r="C668" s="7">
        <v>20150617054621</v>
      </c>
      <c r="D668" t="s">
        <v>2221</v>
      </c>
      <c r="E668" t="s">
        <v>1241</v>
      </c>
      <c r="G668" t="s">
        <v>2639</v>
      </c>
      <c r="I668">
        <v>11426825</v>
      </c>
    </row>
    <row r="669" spans="1:9" x14ac:dyDescent="0.25">
      <c r="A669" t="s">
        <v>223</v>
      </c>
      <c r="B669" t="s">
        <v>214</v>
      </c>
      <c r="C669" s="7">
        <v>20150617054633</v>
      </c>
      <c r="D669" t="s">
        <v>389</v>
      </c>
      <c r="E669" t="s">
        <v>1241</v>
      </c>
      <c r="I669">
        <v>90012596</v>
      </c>
    </row>
    <row r="670" spans="1:9" x14ac:dyDescent="0.25">
      <c r="A670" t="s">
        <v>223</v>
      </c>
      <c r="B670" t="s">
        <v>214</v>
      </c>
      <c r="C670" s="7">
        <v>20150617054633</v>
      </c>
      <c r="D670" t="s">
        <v>256</v>
      </c>
      <c r="E670" t="s">
        <v>1241</v>
      </c>
      <c r="I670" t="s">
        <v>2466</v>
      </c>
    </row>
    <row r="671" spans="1:9" x14ac:dyDescent="0.25">
      <c r="A671" t="s">
        <v>1384</v>
      </c>
      <c r="B671" t="s">
        <v>1</v>
      </c>
      <c r="C671" s="7">
        <v>20150617054829</v>
      </c>
      <c r="D671" t="s">
        <v>1822</v>
      </c>
      <c r="E671" t="s">
        <v>1241</v>
      </c>
      <c r="G671" t="s">
        <v>2642</v>
      </c>
      <c r="I671">
        <v>80349260</v>
      </c>
    </row>
    <row r="672" spans="1:9" x14ac:dyDescent="0.25">
      <c r="A672" t="s">
        <v>85</v>
      </c>
      <c r="B672" t="s">
        <v>86</v>
      </c>
      <c r="C672" s="7">
        <v>20150617054627</v>
      </c>
      <c r="D672" t="s">
        <v>107</v>
      </c>
      <c r="E672" t="s">
        <v>1241</v>
      </c>
      <c r="I672">
        <v>74000624</v>
      </c>
    </row>
    <row r="673" spans="1:9" x14ac:dyDescent="0.25">
      <c r="A673" t="s">
        <v>85</v>
      </c>
      <c r="B673" t="s">
        <v>1003</v>
      </c>
      <c r="C673" s="7">
        <v>20150617054937</v>
      </c>
      <c r="D673" t="s">
        <v>107</v>
      </c>
      <c r="E673" t="s">
        <v>1241</v>
      </c>
      <c r="I673">
        <v>74000624</v>
      </c>
    </row>
    <row r="674" spans="1:9" x14ac:dyDescent="0.25">
      <c r="A674" t="s">
        <v>85</v>
      </c>
      <c r="B674" t="s">
        <v>1003</v>
      </c>
      <c r="C674" s="7">
        <v>20150617055007</v>
      </c>
      <c r="D674" t="s">
        <v>107</v>
      </c>
      <c r="E674" t="s">
        <v>1241</v>
      </c>
      <c r="I674">
        <v>74000624</v>
      </c>
    </row>
    <row r="675" spans="1:9" x14ac:dyDescent="0.25">
      <c r="A675" t="s">
        <v>85</v>
      </c>
      <c r="B675" t="s">
        <v>1003</v>
      </c>
      <c r="C675" s="7">
        <v>20150617055007</v>
      </c>
      <c r="D675" t="s">
        <v>1135</v>
      </c>
      <c r="E675" t="s">
        <v>1241</v>
      </c>
      <c r="I675">
        <v>74000624</v>
      </c>
    </row>
    <row r="676" spans="1:9" x14ac:dyDescent="0.25">
      <c r="A676" t="s">
        <v>85</v>
      </c>
      <c r="B676" t="s">
        <v>86</v>
      </c>
      <c r="C676" s="7">
        <v>20150617054627</v>
      </c>
      <c r="D676" t="s">
        <v>89</v>
      </c>
      <c r="E676" t="s">
        <v>1241</v>
      </c>
      <c r="G676" t="s">
        <v>1135</v>
      </c>
      <c r="I676">
        <v>74000624</v>
      </c>
    </row>
    <row r="677" spans="1:9" x14ac:dyDescent="0.25">
      <c r="A677" t="s">
        <v>1438</v>
      </c>
      <c r="B677" t="s">
        <v>214</v>
      </c>
      <c r="C677" s="7">
        <v>20150617054631</v>
      </c>
      <c r="D677" t="s">
        <v>1823</v>
      </c>
      <c r="E677" t="s">
        <v>1241</v>
      </c>
      <c r="G677" t="s">
        <v>2644</v>
      </c>
      <c r="I677">
        <v>80090320</v>
      </c>
    </row>
    <row r="678" spans="1:9" x14ac:dyDescent="0.25">
      <c r="A678" t="s">
        <v>1316</v>
      </c>
      <c r="B678" t="s">
        <v>1</v>
      </c>
      <c r="C678" s="7">
        <v>20150617054622</v>
      </c>
      <c r="D678" t="s">
        <v>1317</v>
      </c>
      <c r="E678" t="s">
        <v>3212</v>
      </c>
      <c r="F678" t="s">
        <v>3212</v>
      </c>
      <c r="G678" t="s">
        <v>3212</v>
      </c>
      <c r="H678" t="s">
        <v>3212</v>
      </c>
      <c r="I678" t="s">
        <v>3212</v>
      </c>
    </row>
    <row r="679" spans="1:9" x14ac:dyDescent="0.25">
      <c r="A679" t="s">
        <v>85</v>
      </c>
      <c r="B679" t="s">
        <v>86</v>
      </c>
      <c r="C679" s="7">
        <v>20150617054627</v>
      </c>
      <c r="D679" t="s">
        <v>88</v>
      </c>
      <c r="E679" t="s">
        <v>1241</v>
      </c>
      <c r="I679">
        <v>74001086</v>
      </c>
    </row>
    <row r="680" spans="1:9" x14ac:dyDescent="0.25">
      <c r="A680" t="s">
        <v>85</v>
      </c>
      <c r="B680" t="s">
        <v>86</v>
      </c>
      <c r="C680" s="7">
        <v>20150617054627</v>
      </c>
      <c r="D680" t="s">
        <v>106</v>
      </c>
      <c r="E680" t="s">
        <v>1241</v>
      </c>
      <c r="I680">
        <v>74001086</v>
      </c>
    </row>
    <row r="681" spans="1:9" x14ac:dyDescent="0.25">
      <c r="A681" t="s">
        <v>85</v>
      </c>
      <c r="B681" t="s">
        <v>1003</v>
      </c>
      <c r="C681" s="7">
        <v>20150617055007</v>
      </c>
      <c r="D681" t="s">
        <v>88</v>
      </c>
      <c r="E681" t="s">
        <v>1241</v>
      </c>
      <c r="I681">
        <v>74001086</v>
      </c>
    </row>
    <row r="682" spans="1:9" x14ac:dyDescent="0.25">
      <c r="A682" t="s">
        <v>1211</v>
      </c>
      <c r="B682" t="s">
        <v>214</v>
      </c>
      <c r="C682" s="7">
        <v>20150617054658</v>
      </c>
      <c r="D682" t="s">
        <v>106</v>
      </c>
      <c r="E682" t="s">
        <v>1241</v>
      </c>
      <c r="I682">
        <v>74001086</v>
      </c>
    </row>
    <row r="683" spans="1:9" x14ac:dyDescent="0.25">
      <c r="A683" t="s">
        <v>714</v>
      </c>
      <c r="B683" t="s">
        <v>715</v>
      </c>
      <c r="C683" s="7">
        <v>20150617054818</v>
      </c>
      <c r="D683" t="s">
        <v>754</v>
      </c>
      <c r="E683" t="s">
        <v>3212</v>
      </c>
      <c r="F683" t="s">
        <v>3212</v>
      </c>
      <c r="G683" t="s">
        <v>3212</v>
      </c>
      <c r="H683" t="s">
        <v>3212</v>
      </c>
      <c r="I683" t="s">
        <v>3212</v>
      </c>
    </row>
    <row r="684" spans="1:9" x14ac:dyDescent="0.25">
      <c r="A684" t="s">
        <v>1352</v>
      </c>
      <c r="B684" t="s">
        <v>214</v>
      </c>
      <c r="C684" s="7">
        <v>20150617054657</v>
      </c>
      <c r="D684" t="s">
        <v>1824</v>
      </c>
      <c r="E684" t="s">
        <v>1241</v>
      </c>
      <c r="G684" t="s">
        <v>3229</v>
      </c>
      <c r="I684">
        <v>80255820</v>
      </c>
    </row>
    <row r="685" spans="1:9" x14ac:dyDescent="0.25">
      <c r="A685" t="s">
        <v>85</v>
      </c>
      <c r="B685" t="s">
        <v>86</v>
      </c>
      <c r="C685" s="7">
        <v>20150617054627</v>
      </c>
      <c r="D685" t="s">
        <v>100</v>
      </c>
      <c r="E685" t="s">
        <v>3212</v>
      </c>
      <c r="F685" t="s">
        <v>3212</v>
      </c>
      <c r="G685" t="s">
        <v>3212</v>
      </c>
      <c r="H685" t="s">
        <v>3212</v>
      </c>
      <c r="I685" t="s">
        <v>3212</v>
      </c>
    </row>
    <row r="686" spans="1:9" x14ac:dyDescent="0.25">
      <c r="A686" t="s">
        <v>85</v>
      </c>
      <c r="B686" t="s">
        <v>86</v>
      </c>
      <c r="C686" s="7">
        <v>20150617054627</v>
      </c>
      <c r="D686" t="s">
        <v>95</v>
      </c>
      <c r="E686" t="s">
        <v>1241</v>
      </c>
      <c r="I686">
        <v>74000547</v>
      </c>
    </row>
    <row r="687" spans="1:9" x14ac:dyDescent="0.25">
      <c r="A687" t="s">
        <v>85</v>
      </c>
      <c r="B687" t="s">
        <v>1003</v>
      </c>
      <c r="C687" s="7">
        <v>20150617055007</v>
      </c>
      <c r="D687" t="s">
        <v>1126</v>
      </c>
      <c r="E687" t="s">
        <v>1241</v>
      </c>
      <c r="I687">
        <v>74000547</v>
      </c>
    </row>
    <row r="688" spans="1:9" x14ac:dyDescent="0.25">
      <c r="A688" t="s">
        <v>1293</v>
      </c>
      <c r="B688" t="s">
        <v>1294</v>
      </c>
      <c r="C688" s="7">
        <v>20150617054820</v>
      </c>
      <c r="D688" t="s">
        <v>2222</v>
      </c>
      <c r="E688" t="s">
        <v>1241</v>
      </c>
      <c r="F688" t="s">
        <v>1244</v>
      </c>
      <c r="G688" t="s">
        <v>2646</v>
      </c>
      <c r="I688">
        <v>10017313</v>
      </c>
    </row>
    <row r="689" spans="1:9" x14ac:dyDescent="0.25">
      <c r="A689" t="s">
        <v>714</v>
      </c>
      <c r="B689" t="s">
        <v>715</v>
      </c>
      <c r="C689" s="7">
        <v>20150617054818</v>
      </c>
      <c r="D689" t="s">
        <v>736</v>
      </c>
      <c r="E689" t="s">
        <v>1243</v>
      </c>
      <c r="G689" t="s">
        <v>810</v>
      </c>
    </row>
    <row r="690" spans="1:9" x14ac:dyDescent="0.25">
      <c r="A690" t="s">
        <v>714</v>
      </c>
      <c r="B690" t="s">
        <v>715</v>
      </c>
      <c r="C690" s="7">
        <v>20150617054818</v>
      </c>
      <c r="D690" t="s">
        <v>811</v>
      </c>
      <c r="E690" t="s">
        <v>1243</v>
      </c>
      <c r="F690" t="s">
        <v>1252</v>
      </c>
      <c r="G690" t="s">
        <v>810</v>
      </c>
    </row>
    <row r="691" spans="1:9" x14ac:dyDescent="0.25">
      <c r="A691" t="s">
        <v>714</v>
      </c>
      <c r="B691" t="s">
        <v>715</v>
      </c>
      <c r="C691" s="7">
        <v>20150617054818</v>
      </c>
      <c r="D691" t="s">
        <v>810</v>
      </c>
      <c r="E691" t="s">
        <v>1243</v>
      </c>
      <c r="G691" t="s">
        <v>810</v>
      </c>
    </row>
    <row r="692" spans="1:9" x14ac:dyDescent="0.25">
      <c r="A692" t="s">
        <v>714</v>
      </c>
      <c r="B692" t="s">
        <v>715</v>
      </c>
      <c r="C692" s="7">
        <v>20150617054818</v>
      </c>
      <c r="D692" t="s">
        <v>772</v>
      </c>
      <c r="E692" t="s">
        <v>1243</v>
      </c>
      <c r="F692" t="s">
        <v>1252</v>
      </c>
      <c r="G692" t="s">
        <v>810</v>
      </c>
    </row>
    <row r="693" spans="1:9" x14ac:dyDescent="0.25">
      <c r="A693" t="s">
        <v>714</v>
      </c>
      <c r="B693" t="s">
        <v>715</v>
      </c>
      <c r="C693" s="7">
        <v>20150617054818</v>
      </c>
      <c r="D693" t="s">
        <v>760</v>
      </c>
      <c r="E693" t="s">
        <v>1243</v>
      </c>
      <c r="G693" t="s">
        <v>810</v>
      </c>
    </row>
    <row r="694" spans="1:9" x14ac:dyDescent="0.25">
      <c r="A694" t="s">
        <v>714</v>
      </c>
      <c r="B694" t="s">
        <v>715</v>
      </c>
      <c r="C694" s="7">
        <v>20150617054818</v>
      </c>
      <c r="D694" t="s">
        <v>788</v>
      </c>
      <c r="E694" t="s">
        <v>1243</v>
      </c>
      <c r="F694" t="s">
        <v>1252</v>
      </c>
      <c r="G694" t="s">
        <v>810</v>
      </c>
    </row>
    <row r="695" spans="1:9" x14ac:dyDescent="0.25">
      <c r="A695" t="s">
        <v>859</v>
      </c>
      <c r="B695" t="s">
        <v>1</v>
      </c>
      <c r="C695" s="7">
        <v>20150617054634</v>
      </c>
      <c r="D695" t="s">
        <v>1825</v>
      </c>
      <c r="E695" t="s">
        <v>1241</v>
      </c>
      <c r="I695">
        <v>70003164</v>
      </c>
    </row>
    <row r="696" spans="1:9" x14ac:dyDescent="0.25">
      <c r="A696" t="s">
        <v>859</v>
      </c>
      <c r="B696" t="s">
        <v>554</v>
      </c>
      <c r="C696" s="7">
        <v>20150617054821</v>
      </c>
      <c r="D696" t="s">
        <v>1825</v>
      </c>
      <c r="E696" t="s">
        <v>1241</v>
      </c>
      <c r="I696">
        <v>70003164</v>
      </c>
    </row>
    <row r="697" spans="1:9" x14ac:dyDescent="0.25">
      <c r="A697" t="s">
        <v>223</v>
      </c>
      <c r="B697" t="s">
        <v>214</v>
      </c>
      <c r="C697" s="7">
        <v>20150617054633</v>
      </c>
      <c r="D697" t="s">
        <v>369</v>
      </c>
      <c r="E697" t="s">
        <v>1241</v>
      </c>
      <c r="I697" t="s">
        <v>2466</v>
      </c>
    </row>
    <row r="698" spans="1:9" x14ac:dyDescent="0.25">
      <c r="A698" t="s">
        <v>706</v>
      </c>
      <c r="B698" t="s">
        <v>707</v>
      </c>
      <c r="C698" s="7">
        <v>20150617054803</v>
      </c>
      <c r="D698" t="s">
        <v>708</v>
      </c>
      <c r="E698" t="s">
        <v>3212</v>
      </c>
      <c r="F698" t="s">
        <v>3212</v>
      </c>
      <c r="G698" t="s">
        <v>3212</v>
      </c>
      <c r="H698" t="s">
        <v>3212</v>
      </c>
      <c r="I698" t="s">
        <v>3212</v>
      </c>
    </row>
    <row r="699" spans="1:9" x14ac:dyDescent="0.25">
      <c r="A699" t="s">
        <v>706</v>
      </c>
      <c r="B699" t="s">
        <v>1318</v>
      </c>
      <c r="C699" s="7">
        <v>20150617054830</v>
      </c>
      <c r="D699" t="s">
        <v>708</v>
      </c>
      <c r="E699" t="s">
        <v>3212</v>
      </c>
      <c r="F699" t="s">
        <v>3212</v>
      </c>
      <c r="G699" t="s">
        <v>3212</v>
      </c>
      <c r="H699" t="s">
        <v>3212</v>
      </c>
      <c r="I699" t="s">
        <v>3212</v>
      </c>
    </row>
    <row r="700" spans="1:9" x14ac:dyDescent="0.25">
      <c r="A700" t="s">
        <v>1290</v>
      </c>
      <c r="B700" t="s">
        <v>214</v>
      </c>
      <c r="C700" s="7">
        <v>20150617054642</v>
      </c>
      <c r="D700" t="s">
        <v>1826</v>
      </c>
      <c r="E700" t="s">
        <v>1241</v>
      </c>
      <c r="I700">
        <v>80035225</v>
      </c>
    </row>
    <row r="701" spans="1:9" x14ac:dyDescent="0.25">
      <c r="A701" t="s">
        <v>1290</v>
      </c>
      <c r="B701" t="s">
        <v>214</v>
      </c>
      <c r="C701" s="7">
        <v>20150617054642</v>
      </c>
      <c r="D701" t="s">
        <v>1827</v>
      </c>
      <c r="E701" t="s">
        <v>1241</v>
      </c>
      <c r="I701">
        <v>80072640</v>
      </c>
    </row>
    <row r="702" spans="1:9" x14ac:dyDescent="0.25">
      <c r="A702" t="s">
        <v>85</v>
      </c>
      <c r="B702" t="s">
        <v>1003</v>
      </c>
      <c r="C702" s="7">
        <v>20150617054937</v>
      </c>
      <c r="D702" t="s">
        <v>1025</v>
      </c>
      <c r="E702" t="s">
        <v>3212</v>
      </c>
      <c r="F702" t="s">
        <v>3212</v>
      </c>
      <c r="G702" t="s">
        <v>3212</v>
      </c>
      <c r="H702" t="s">
        <v>3212</v>
      </c>
      <c r="I702" t="s">
        <v>3212</v>
      </c>
    </row>
    <row r="703" spans="1:9" x14ac:dyDescent="0.25">
      <c r="A703" t="s">
        <v>85</v>
      </c>
      <c r="B703" t="s">
        <v>1003</v>
      </c>
      <c r="C703" s="7">
        <v>20150617055007</v>
      </c>
      <c r="D703" t="s">
        <v>1025</v>
      </c>
      <c r="E703" t="s">
        <v>3212</v>
      </c>
      <c r="F703" t="s">
        <v>3212</v>
      </c>
      <c r="G703" t="s">
        <v>3212</v>
      </c>
      <c r="H703" t="s">
        <v>3212</v>
      </c>
      <c r="I703" t="s">
        <v>3212</v>
      </c>
    </row>
    <row r="704" spans="1:9" x14ac:dyDescent="0.25">
      <c r="A704" t="s">
        <v>223</v>
      </c>
      <c r="B704" t="s">
        <v>214</v>
      </c>
      <c r="C704" s="7">
        <v>20150617054633</v>
      </c>
      <c r="D704" t="s">
        <v>246</v>
      </c>
      <c r="E704" t="s">
        <v>1241</v>
      </c>
      <c r="I704">
        <v>90012610</v>
      </c>
    </row>
    <row r="705" spans="1:9" x14ac:dyDescent="0.25">
      <c r="A705" t="s">
        <v>223</v>
      </c>
      <c r="B705" t="s">
        <v>214</v>
      </c>
      <c r="C705" s="7">
        <v>20150617054633</v>
      </c>
      <c r="D705" t="s">
        <v>239</v>
      </c>
      <c r="E705" t="s">
        <v>1241</v>
      </c>
      <c r="F705" t="s">
        <v>1252</v>
      </c>
      <c r="G705" t="s">
        <v>2648</v>
      </c>
      <c r="I705">
        <v>90012610</v>
      </c>
    </row>
    <row r="706" spans="1:9" x14ac:dyDescent="0.25">
      <c r="A706" t="s">
        <v>1102</v>
      </c>
      <c r="B706" t="s">
        <v>1</v>
      </c>
      <c r="C706" s="7">
        <v>20150617055059</v>
      </c>
      <c r="D706" t="s">
        <v>1828</v>
      </c>
      <c r="E706" t="s">
        <v>1241</v>
      </c>
      <c r="G706" t="s">
        <v>2649</v>
      </c>
      <c r="I706">
        <v>80074969</v>
      </c>
    </row>
    <row r="707" spans="1:9" x14ac:dyDescent="0.25">
      <c r="A707" t="s">
        <v>553</v>
      </c>
      <c r="B707" t="s">
        <v>1107</v>
      </c>
      <c r="C707" s="7">
        <v>20150617054950</v>
      </c>
      <c r="D707" t="s">
        <v>1108</v>
      </c>
      <c r="E707" t="s">
        <v>3212</v>
      </c>
      <c r="F707" t="s">
        <v>3212</v>
      </c>
      <c r="G707" t="s">
        <v>3212</v>
      </c>
      <c r="H707" t="s">
        <v>3212</v>
      </c>
      <c r="I707" t="s">
        <v>3212</v>
      </c>
    </row>
    <row r="708" spans="1:9" x14ac:dyDescent="0.25">
      <c r="A708" t="s">
        <v>1319</v>
      </c>
      <c r="B708" t="s">
        <v>1320</v>
      </c>
      <c r="C708" s="7">
        <v>20150617054922</v>
      </c>
      <c r="D708" t="s">
        <v>1321</v>
      </c>
      <c r="E708" t="s">
        <v>3212</v>
      </c>
      <c r="F708" t="s">
        <v>3212</v>
      </c>
      <c r="G708" t="s">
        <v>3212</v>
      </c>
      <c r="H708" t="s">
        <v>3212</v>
      </c>
      <c r="I708" t="s">
        <v>3212</v>
      </c>
    </row>
    <row r="709" spans="1:9" x14ac:dyDescent="0.25">
      <c r="A709" t="s">
        <v>85</v>
      </c>
      <c r="B709" t="s">
        <v>1003</v>
      </c>
      <c r="C709" s="7">
        <v>20150617054937</v>
      </c>
      <c r="D709" t="s">
        <v>1015</v>
      </c>
      <c r="E709" t="s">
        <v>1241</v>
      </c>
      <c r="G709" t="s">
        <v>3230</v>
      </c>
      <c r="I709">
        <v>74000168</v>
      </c>
    </row>
    <row r="710" spans="1:9" x14ac:dyDescent="0.25">
      <c r="A710" t="s">
        <v>85</v>
      </c>
      <c r="B710" t="s">
        <v>1003</v>
      </c>
      <c r="C710" s="7">
        <v>20150617054937</v>
      </c>
      <c r="D710" t="s">
        <v>1022</v>
      </c>
      <c r="E710" t="s">
        <v>1241</v>
      </c>
      <c r="G710" t="s">
        <v>3230</v>
      </c>
      <c r="I710">
        <v>74000168</v>
      </c>
    </row>
    <row r="711" spans="1:9" x14ac:dyDescent="0.25">
      <c r="A711" t="s">
        <v>85</v>
      </c>
      <c r="B711" t="s">
        <v>1003</v>
      </c>
      <c r="C711" s="7">
        <v>20150617055007</v>
      </c>
      <c r="D711" t="s">
        <v>1022</v>
      </c>
      <c r="E711" t="s">
        <v>1241</v>
      </c>
      <c r="G711" t="s">
        <v>3230</v>
      </c>
      <c r="I711">
        <v>74000168</v>
      </c>
    </row>
    <row r="712" spans="1:9" x14ac:dyDescent="0.25">
      <c r="A712" t="s">
        <v>85</v>
      </c>
      <c r="B712" t="s">
        <v>1003</v>
      </c>
      <c r="C712" s="7">
        <v>20150617055007</v>
      </c>
      <c r="D712" t="s">
        <v>1015</v>
      </c>
      <c r="E712" t="s">
        <v>1241</v>
      </c>
      <c r="G712" t="s">
        <v>3230</v>
      </c>
      <c r="I712">
        <v>74000168</v>
      </c>
    </row>
    <row r="713" spans="1:9" x14ac:dyDescent="0.25">
      <c r="A713" t="s">
        <v>85</v>
      </c>
      <c r="B713" t="s">
        <v>1003</v>
      </c>
      <c r="C713" s="7">
        <v>20150617054937</v>
      </c>
      <c r="D713" t="s">
        <v>1030</v>
      </c>
      <c r="E713" t="s">
        <v>1241</v>
      </c>
      <c r="G713" t="s">
        <v>2651</v>
      </c>
      <c r="I713">
        <v>90000759</v>
      </c>
    </row>
    <row r="714" spans="1:9" x14ac:dyDescent="0.25">
      <c r="A714" t="s">
        <v>85</v>
      </c>
      <c r="B714" t="s">
        <v>1003</v>
      </c>
      <c r="C714" s="7">
        <v>20150617055007</v>
      </c>
      <c r="D714" t="s">
        <v>1030</v>
      </c>
      <c r="E714" t="s">
        <v>1241</v>
      </c>
      <c r="G714" t="s">
        <v>2651</v>
      </c>
      <c r="I714">
        <v>90000759</v>
      </c>
    </row>
    <row r="715" spans="1:9" x14ac:dyDescent="0.25">
      <c r="A715" t="s">
        <v>85</v>
      </c>
      <c r="B715" t="s">
        <v>1003</v>
      </c>
      <c r="C715" s="7">
        <v>20150617054937</v>
      </c>
      <c r="D715" t="s">
        <v>1010</v>
      </c>
      <c r="E715" t="s">
        <v>1241</v>
      </c>
      <c r="G715" t="s">
        <v>2651</v>
      </c>
      <c r="I715">
        <v>90000759</v>
      </c>
    </row>
    <row r="716" spans="1:9" x14ac:dyDescent="0.25">
      <c r="A716" t="s">
        <v>85</v>
      </c>
      <c r="B716" t="s">
        <v>1003</v>
      </c>
      <c r="C716" s="7">
        <v>20150617055007</v>
      </c>
      <c r="D716" t="s">
        <v>1010</v>
      </c>
      <c r="E716" t="s">
        <v>1241</v>
      </c>
      <c r="G716" t="s">
        <v>2651</v>
      </c>
      <c r="I716">
        <v>90000759</v>
      </c>
    </row>
    <row r="717" spans="1:9" x14ac:dyDescent="0.25">
      <c r="A717" t="s">
        <v>85</v>
      </c>
      <c r="B717" t="s">
        <v>1003</v>
      </c>
      <c r="C717" s="7">
        <v>20150617054937</v>
      </c>
      <c r="D717" t="s">
        <v>1026</v>
      </c>
      <c r="E717" t="s">
        <v>1241</v>
      </c>
      <c r="G717" t="s">
        <v>2651</v>
      </c>
      <c r="I717">
        <v>90000759</v>
      </c>
    </row>
    <row r="718" spans="1:9" x14ac:dyDescent="0.25">
      <c r="A718" t="s">
        <v>85</v>
      </c>
      <c r="B718" t="s">
        <v>1003</v>
      </c>
      <c r="C718" s="7">
        <v>20150617055007</v>
      </c>
      <c r="D718" t="s">
        <v>1026</v>
      </c>
      <c r="E718" t="s">
        <v>1241</v>
      </c>
      <c r="G718" t="s">
        <v>2651</v>
      </c>
      <c r="I718">
        <v>90000759</v>
      </c>
    </row>
    <row r="719" spans="1:9" x14ac:dyDescent="0.25">
      <c r="A719" t="s">
        <v>125</v>
      </c>
      <c r="B719" t="s">
        <v>1</v>
      </c>
      <c r="C719" s="7">
        <v>20150617054630</v>
      </c>
      <c r="D719" t="s">
        <v>196</v>
      </c>
      <c r="E719" t="s">
        <v>1241</v>
      </c>
      <c r="I719">
        <v>90008867</v>
      </c>
    </row>
    <row r="720" spans="1:9" x14ac:dyDescent="0.25">
      <c r="A720" t="s">
        <v>85</v>
      </c>
      <c r="B720" t="s">
        <v>1003</v>
      </c>
      <c r="C720" s="7">
        <v>20150617055007</v>
      </c>
      <c r="D720" t="s">
        <v>1136</v>
      </c>
      <c r="E720" t="s">
        <v>3212</v>
      </c>
      <c r="F720" t="s">
        <v>3212</v>
      </c>
      <c r="G720" t="s">
        <v>3212</v>
      </c>
      <c r="H720" t="s">
        <v>3212</v>
      </c>
      <c r="I720" t="s">
        <v>3212</v>
      </c>
    </row>
    <row r="721" spans="1:9" x14ac:dyDescent="0.25">
      <c r="A721" t="s">
        <v>85</v>
      </c>
      <c r="B721" t="s">
        <v>86</v>
      </c>
      <c r="C721" s="7">
        <v>20150617054627</v>
      </c>
      <c r="D721" t="s">
        <v>105</v>
      </c>
      <c r="E721" t="s">
        <v>1241</v>
      </c>
      <c r="G721" t="s">
        <v>2653</v>
      </c>
      <c r="I721">
        <v>80059438</v>
      </c>
    </row>
    <row r="722" spans="1:9" x14ac:dyDescent="0.25">
      <c r="A722" t="s">
        <v>1404</v>
      </c>
      <c r="B722" t="s">
        <v>1</v>
      </c>
      <c r="C722" s="7">
        <v>20150617054621</v>
      </c>
      <c r="D722" t="s">
        <v>1829</v>
      </c>
      <c r="E722" t="s">
        <v>1241</v>
      </c>
      <c r="I722">
        <v>90012585</v>
      </c>
    </row>
    <row r="723" spans="1:9" x14ac:dyDescent="0.25">
      <c r="A723" t="s">
        <v>663</v>
      </c>
      <c r="B723" t="s">
        <v>1219</v>
      </c>
      <c r="C723" s="7">
        <v>20150617055057</v>
      </c>
      <c r="D723" t="s">
        <v>1223</v>
      </c>
      <c r="E723" t="s">
        <v>3212</v>
      </c>
      <c r="F723" t="s">
        <v>3212</v>
      </c>
      <c r="G723" t="s">
        <v>3212</v>
      </c>
      <c r="H723" t="s">
        <v>3212</v>
      </c>
      <c r="I723" t="s">
        <v>3212</v>
      </c>
    </row>
    <row r="724" spans="1:9" x14ac:dyDescent="0.25">
      <c r="A724" t="s">
        <v>967</v>
      </c>
      <c r="B724" t="s">
        <v>968</v>
      </c>
      <c r="C724" s="7">
        <v>20150617054922</v>
      </c>
      <c r="D724" t="s">
        <v>971</v>
      </c>
      <c r="E724" t="s">
        <v>3212</v>
      </c>
      <c r="F724" t="s">
        <v>3212</v>
      </c>
      <c r="G724" t="s">
        <v>3212</v>
      </c>
      <c r="H724" t="s">
        <v>3212</v>
      </c>
      <c r="I724" t="s">
        <v>3212</v>
      </c>
    </row>
    <row r="725" spans="1:9" x14ac:dyDescent="0.25">
      <c r="A725" t="s">
        <v>967</v>
      </c>
      <c r="B725" t="s">
        <v>968</v>
      </c>
      <c r="C725" s="7">
        <v>20150617054922</v>
      </c>
      <c r="D725" t="s">
        <v>248</v>
      </c>
      <c r="E725" t="s">
        <v>3212</v>
      </c>
      <c r="F725" t="s">
        <v>3212</v>
      </c>
      <c r="G725" t="s">
        <v>3212</v>
      </c>
      <c r="H725" t="s">
        <v>3212</v>
      </c>
      <c r="I725" t="s">
        <v>3212</v>
      </c>
    </row>
    <row r="726" spans="1:9" x14ac:dyDescent="0.25">
      <c r="A726" t="s">
        <v>1216</v>
      </c>
      <c r="B726" t="s">
        <v>30</v>
      </c>
      <c r="C726" s="7">
        <v>20150617055057</v>
      </c>
      <c r="D726" t="s">
        <v>248</v>
      </c>
      <c r="E726" t="s">
        <v>3212</v>
      </c>
      <c r="F726" t="s">
        <v>3212</v>
      </c>
      <c r="G726" t="s">
        <v>3212</v>
      </c>
      <c r="H726" t="s">
        <v>3212</v>
      </c>
      <c r="I726" t="s">
        <v>3212</v>
      </c>
    </row>
    <row r="727" spans="1:9" x14ac:dyDescent="0.25">
      <c r="A727" t="s">
        <v>85</v>
      </c>
      <c r="B727" t="s">
        <v>1003</v>
      </c>
      <c r="C727" s="7">
        <v>20150617055007</v>
      </c>
      <c r="D727" t="s">
        <v>248</v>
      </c>
      <c r="E727" t="s">
        <v>3212</v>
      </c>
      <c r="F727" t="s">
        <v>3212</v>
      </c>
      <c r="G727" t="s">
        <v>3212</v>
      </c>
      <c r="H727" t="s">
        <v>3212</v>
      </c>
      <c r="I727" t="s">
        <v>3212</v>
      </c>
    </row>
    <row r="728" spans="1:9" x14ac:dyDescent="0.25">
      <c r="A728" t="s">
        <v>223</v>
      </c>
      <c r="B728" t="s">
        <v>214</v>
      </c>
      <c r="C728" s="7">
        <v>20150617054633</v>
      </c>
      <c r="D728" t="s">
        <v>248</v>
      </c>
      <c r="E728" t="s">
        <v>3212</v>
      </c>
      <c r="F728" t="s">
        <v>3212</v>
      </c>
      <c r="G728" t="s">
        <v>3212</v>
      </c>
      <c r="H728" t="s">
        <v>3212</v>
      </c>
      <c r="I728" t="s">
        <v>3212</v>
      </c>
    </row>
    <row r="729" spans="1:9" x14ac:dyDescent="0.25">
      <c r="A729" t="s">
        <v>1184</v>
      </c>
      <c r="B729" t="s">
        <v>1185</v>
      </c>
      <c r="C729" s="7">
        <v>20150617055026</v>
      </c>
      <c r="D729" t="s">
        <v>248</v>
      </c>
      <c r="E729" t="s">
        <v>3212</v>
      </c>
      <c r="F729" t="s">
        <v>3212</v>
      </c>
      <c r="G729" t="s">
        <v>3212</v>
      </c>
      <c r="H729" t="s">
        <v>3212</v>
      </c>
      <c r="I729" t="s">
        <v>3212</v>
      </c>
    </row>
    <row r="730" spans="1:9" x14ac:dyDescent="0.25">
      <c r="A730" t="s">
        <v>642</v>
      </c>
      <c r="B730" t="s">
        <v>30</v>
      </c>
      <c r="C730" s="7">
        <v>20150617054733</v>
      </c>
      <c r="D730" t="s">
        <v>248</v>
      </c>
      <c r="E730" t="s">
        <v>3212</v>
      </c>
      <c r="F730" t="s">
        <v>3212</v>
      </c>
      <c r="G730" t="s">
        <v>3212</v>
      </c>
      <c r="H730" t="s">
        <v>3212</v>
      </c>
      <c r="I730" t="s">
        <v>3212</v>
      </c>
    </row>
    <row r="731" spans="1:9" x14ac:dyDescent="0.25">
      <c r="A731" t="s">
        <v>1423</v>
      </c>
      <c r="B731" t="s">
        <v>1</v>
      </c>
      <c r="C731" s="7">
        <v>20150617054622</v>
      </c>
      <c r="D731" t="s">
        <v>248</v>
      </c>
      <c r="E731" t="s">
        <v>3212</v>
      </c>
      <c r="F731" t="s">
        <v>3212</v>
      </c>
      <c r="G731" t="s">
        <v>3212</v>
      </c>
      <c r="H731" t="s">
        <v>3212</v>
      </c>
      <c r="I731" t="s">
        <v>3212</v>
      </c>
    </row>
    <row r="732" spans="1:9" x14ac:dyDescent="0.25">
      <c r="A732" t="s">
        <v>1316</v>
      </c>
      <c r="B732" t="s">
        <v>1</v>
      </c>
      <c r="C732" s="7">
        <v>20150617054622</v>
      </c>
      <c r="D732" t="s">
        <v>248</v>
      </c>
      <c r="E732" t="s">
        <v>3212</v>
      </c>
      <c r="F732" t="s">
        <v>3212</v>
      </c>
      <c r="G732" t="s">
        <v>3212</v>
      </c>
      <c r="H732" t="s">
        <v>3212</v>
      </c>
      <c r="I732" t="s">
        <v>3212</v>
      </c>
    </row>
    <row r="733" spans="1:9" x14ac:dyDescent="0.25">
      <c r="A733" t="s">
        <v>703</v>
      </c>
      <c r="B733" t="s">
        <v>1</v>
      </c>
      <c r="C733" s="7">
        <v>20150617054747</v>
      </c>
      <c r="D733" t="s">
        <v>248</v>
      </c>
      <c r="E733" t="s">
        <v>3212</v>
      </c>
      <c r="F733" t="s">
        <v>3212</v>
      </c>
      <c r="G733" t="s">
        <v>3212</v>
      </c>
      <c r="H733" t="s">
        <v>3212</v>
      </c>
      <c r="I733" t="s">
        <v>3212</v>
      </c>
    </row>
    <row r="734" spans="1:9" x14ac:dyDescent="0.25">
      <c r="A734" t="s">
        <v>703</v>
      </c>
      <c r="B734" t="s">
        <v>1579</v>
      </c>
      <c r="C734" s="7">
        <v>20150617054814</v>
      </c>
      <c r="D734" t="s">
        <v>248</v>
      </c>
      <c r="E734" t="s">
        <v>3212</v>
      </c>
      <c r="F734" t="s">
        <v>3212</v>
      </c>
      <c r="G734" t="s">
        <v>3212</v>
      </c>
      <c r="H734" t="s">
        <v>3212</v>
      </c>
      <c r="I734" t="s">
        <v>3212</v>
      </c>
    </row>
    <row r="735" spans="1:9" x14ac:dyDescent="0.25">
      <c r="A735" t="s">
        <v>1580</v>
      </c>
      <c r="B735" t="s">
        <v>1581</v>
      </c>
      <c r="C735" s="7">
        <v>20150617055015</v>
      </c>
      <c r="D735" t="s">
        <v>248</v>
      </c>
      <c r="E735" t="s">
        <v>3212</v>
      </c>
      <c r="F735" t="s">
        <v>3212</v>
      </c>
      <c r="G735" t="s">
        <v>3212</v>
      </c>
      <c r="H735" t="s">
        <v>3212</v>
      </c>
      <c r="I735" t="s">
        <v>3212</v>
      </c>
    </row>
    <row r="736" spans="1:9" x14ac:dyDescent="0.25">
      <c r="A736" t="s">
        <v>1505</v>
      </c>
      <c r="B736" t="s">
        <v>30</v>
      </c>
      <c r="C736" s="7">
        <v>20150617054838</v>
      </c>
      <c r="D736" t="s">
        <v>1830</v>
      </c>
      <c r="E736" t="s">
        <v>1241</v>
      </c>
      <c r="G736" t="s">
        <v>2654</v>
      </c>
      <c r="I736">
        <v>80029006</v>
      </c>
    </row>
    <row r="737" spans="1:9" x14ac:dyDescent="0.25">
      <c r="A737" t="s">
        <v>1505</v>
      </c>
      <c r="B737" t="s">
        <v>30</v>
      </c>
      <c r="C737" s="7">
        <v>20150617054855</v>
      </c>
      <c r="D737" t="s">
        <v>1830</v>
      </c>
      <c r="E737" t="s">
        <v>1241</v>
      </c>
      <c r="G737" t="s">
        <v>2654</v>
      </c>
      <c r="I737">
        <v>80029006</v>
      </c>
    </row>
    <row r="738" spans="1:9" x14ac:dyDescent="0.25">
      <c r="A738" t="s">
        <v>1358</v>
      </c>
      <c r="B738" t="s">
        <v>214</v>
      </c>
      <c r="C738" s="7">
        <v>20150617054744</v>
      </c>
      <c r="D738" t="s">
        <v>1831</v>
      </c>
      <c r="E738" t="s">
        <v>1241</v>
      </c>
      <c r="I738">
        <v>80010716</v>
      </c>
    </row>
    <row r="739" spans="1:9" x14ac:dyDescent="0.25">
      <c r="A739" t="s">
        <v>553</v>
      </c>
      <c r="B739" t="s">
        <v>554</v>
      </c>
      <c r="C739" s="7">
        <v>20150617054718</v>
      </c>
      <c r="D739" t="s">
        <v>579</v>
      </c>
      <c r="E739" t="s">
        <v>3212</v>
      </c>
      <c r="F739" t="s">
        <v>3212</v>
      </c>
      <c r="G739" t="s">
        <v>3231</v>
      </c>
      <c r="H739" t="s">
        <v>3212</v>
      </c>
      <c r="I739" t="s">
        <v>3212</v>
      </c>
    </row>
    <row r="740" spans="1:9" x14ac:dyDescent="0.25">
      <c r="A740" t="s">
        <v>553</v>
      </c>
      <c r="B740" t="s">
        <v>1107</v>
      </c>
      <c r="C740" s="7">
        <v>20150617054950</v>
      </c>
      <c r="D740" t="s">
        <v>579</v>
      </c>
      <c r="E740" t="s">
        <v>3212</v>
      </c>
      <c r="F740" t="s">
        <v>3212</v>
      </c>
      <c r="G740" t="s">
        <v>3231</v>
      </c>
      <c r="H740" t="s">
        <v>3212</v>
      </c>
      <c r="I740" t="s">
        <v>3212</v>
      </c>
    </row>
    <row r="741" spans="1:9" x14ac:dyDescent="0.25">
      <c r="A741" t="s">
        <v>672</v>
      </c>
      <c r="B741" t="s">
        <v>673</v>
      </c>
      <c r="C741" s="7">
        <v>20150617054745</v>
      </c>
      <c r="D741" t="s">
        <v>654</v>
      </c>
      <c r="E741" t="s">
        <v>3212</v>
      </c>
      <c r="F741" t="s">
        <v>3212</v>
      </c>
      <c r="G741" t="s">
        <v>3212</v>
      </c>
      <c r="H741" t="s">
        <v>3212</v>
      </c>
      <c r="I741" t="s">
        <v>3212</v>
      </c>
    </row>
    <row r="742" spans="1:9" x14ac:dyDescent="0.25">
      <c r="A742" t="s">
        <v>13</v>
      </c>
      <c r="B742" t="s">
        <v>30</v>
      </c>
      <c r="C742" s="7">
        <v>20150617055025</v>
      </c>
      <c r="D742" t="s">
        <v>654</v>
      </c>
      <c r="E742" t="s">
        <v>3212</v>
      </c>
      <c r="F742" t="s">
        <v>3212</v>
      </c>
      <c r="G742" t="s">
        <v>3212</v>
      </c>
      <c r="H742" t="s">
        <v>3212</v>
      </c>
      <c r="I742" t="s">
        <v>3212</v>
      </c>
    </row>
    <row r="743" spans="1:9" x14ac:dyDescent="0.25">
      <c r="A743" t="s">
        <v>39</v>
      </c>
      <c r="B743" t="s">
        <v>645</v>
      </c>
      <c r="C743" s="7">
        <v>20150617054733</v>
      </c>
      <c r="D743" t="s">
        <v>654</v>
      </c>
      <c r="E743" t="s">
        <v>3212</v>
      </c>
      <c r="F743" t="s">
        <v>3212</v>
      </c>
      <c r="G743" t="s">
        <v>3212</v>
      </c>
      <c r="H743" t="s">
        <v>3212</v>
      </c>
      <c r="I743" t="s">
        <v>3212</v>
      </c>
    </row>
    <row r="744" spans="1:9" x14ac:dyDescent="0.25">
      <c r="A744" t="s">
        <v>859</v>
      </c>
      <c r="B744" t="s">
        <v>1</v>
      </c>
      <c r="C744" s="7">
        <v>20150617054634</v>
      </c>
      <c r="D744" t="s">
        <v>654</v>
      </c>
      <c r="E744" t="s">
        <v>3212</v>
      </c>
      <c r="F744" t="s">
        <v>3212</v>
      </c>
      <c r="G744" t="s">
        <v>3212</v>
      </c>
      <c r="H744" t="s">
        <v>3212</v>
      </c>
      <c r="I744" t="s">
        <v>3212</v>
      </c>
    </row>
    <row r="745" spans="1:9" x14ac:dyDescent="0.25">
      <c r="A745" t="s">
        <v>859</v>
      </c>
      <c r="B745" t="s">
        <v>554</v>
      </c>
      <c r="C745" s="7">
        <v>20150617054821</v>
      </c>
      <c r="D745" t="s">
        <v>654</v>
      </c>
      <c r="E745" t="s">
        <v>3212</v>
      </c>
      <c r="F745" t="s">
        <v>3212</v>
      </c>
      <c r="G745" t="s">
        <v>3212</v>
      </c>
      <c r="H745" t="s">
        <v>3212</v>
      </c>
      <c r="I745" t="s">
        <v>3212</v>
      </c>
    </row>
    <row r="746" spans="1:9" x14ac:dyDescent="0.25">
      <c r="A746" t="s">
        <v>706</v>
      </c>
      <c r="B746" t="s">
        <v>1318</v>
      </c>
      <c r="C746" s="7">
        <v>20150617054830</v>
      </c>
      <c r="D746" t="s">
        <v>654</v>
      </c>
      <c r="E746" t="s">
        <v>3212</v>
      </c>
      <c r="F746" t="s">
        <v>3212</v>
      </c>
      <c r="G746" t="s">
        <v>3212</v>
      </c>
      <c r="H746" t="s">
        <v>3212</v>
      </c>
      <c r="I746" t="s">
        <v>3212</v>
      </c>
    </row>
    <row r="747" spans="1:9" x14ac:dyDescent="0.25">
      <c r="A747" t="s">
        <v>39</v>
      </c>
      <c r="B747" t="s">
        <v>645</v>
      </c>
      <c r="C747" s="7">
        <v>20150617054733</v>
      </c>
      <c r="D747" t="s">
        <v>657</v>
      </c>
      <c r="E747" t="s">
        <v>1241</v>
      </c>
      <c r="I747" t="s">
        <v>2466</v>
      </c>
    </row>
    <row r="748" spans="1:9" x14ac:dyDescent="0.25">
      <c r="A748" t="s">
        <v>553</v>
      </c>
      <c r="B748" t="s">
        <v>554</v>
      </c>
      <c r="C748" s="7">
        <v>20150617054718</v>
      </c>
      <c r="D748" t="s">
        <v>582</v>
      </c>
      <c r="E748" t="s">
        <v>3212</v>
      </c>
      <c r="F748" t="s">
        <v>3212</v>
      </c>
      <c r="G748" t="s">
        <v>3212</v>
      </c>
      <c r="H748" t="s">
        <v>3212</v>
      </c>
      <c r="I748" t="s">
        <v>3212</v>
      </c>
    </row>
    <row r="749" spans="1:9" x14ac:dyDescent="0.25">
      <c r="A749" t="s">
        <v>553</v>
      </c>
      <c r="B749" t="s">
        <v>1107</v>
      </c>
      <c r="C749" s="7">
        <v>20150617054950</v>
      </c>
      <c r="D749" t="s">
        <v>582</v>
      </c>
      <c r="E749" t="s">
        <v>3212</v>
      </c>
      <c r="F749" t="s">
        <v>3212</v>
      </c>
      <c r="G749" t="s">
        <v>3212</v>
      </c>
      <c r="H749" t="s">
        <v>3212</v>
      </c>
      <c r="I749" t="s">
        <v>3212</v>
      </c>
    </row>
    <row r="750" spans="1:9" x14ac:dyDescent="0.25">
      <c r="A750" t="s">
        <v>967</v>
      </c>
      <c r="B750" t="s">
        <v>1</v>
      </c>
      <c r="C750" s="7">
        <v>20150617054630</v>
      </c>
      <c r="D750" t="s">
        <v>2223</v>
      </c>
      <c r="F750" t="s">
        <v>1244</v>
      </c>
    </row>
    <row r="751" spans="1:9" x14ac:dyDescent="0.25">
      <c r="A751" t="s">
        <v>967</v>
      </c>
      <c r="B751" t="s">
        <v>1458</v>
      </c>
      <c r="C751" s="7">
        <v>20150617054842</v>
      </c>
      <c r="D751" t="s">
        <v>2223</v>
      </c>
      <c r="F751" t="s">
        <v>1244</v>
      </c>
    </row>
    <row r="752" spans="1:9" x14ac:dyDescent="0.25">
      <c r="A752" t="s">
        <v>1438</v>
      </c>
      <c r="B752" t="s">
        <v>214</v>
      </c>
      <c r="C752" s="7">
        <v>20150617054631</v>
      </c>
      <c r="D752" t="s">
        <v>2015</v>
      </c>
      <c r="E752" t="s">
        <v>1242</v>
      </c>
      <c r="I752" t="s">
        <v>2656</v>
      </c>
    </row>
    <row r="753" spans="1:9" x14ac:dyDescent="0.25">
      <c r="A753" t="s">
        <v>1115</v>
      </c>
      <c r="B753" t="s">
        <v>30</v>
      </c>
      <c r="C753" s="7">
        <v>20150617054630</v>
      </c>
      <c r="D753" t="s">
        <v>2016</v>
      </c>
      <c r="E753" t="s">
        <v>1242</v>
      </c>
      <c r="G753" t="s">
        <v>3232</v>
      </c>
      <c r="I753" t="s">
        <v>2658</v>
      </c>
    </row>
    <row r="754" spans="1:9" x14ac:dyDescent="0.25">
      <c r="A754" t="s">
        <v>1211</v>
      </c>
      <c r="B754" t="s">
        <v>214</v>
      </c>
      <c r="C754" s="7">
        <v>20150617054658</v>
      </c>
      <c r="D754" t="s">
        <v>2224</v>
      </c>
      <c r="F754" t="s">
        <v>1244</v>
      </c>
    </row>
    <row r="755" spans="1:9" x14ac:dyDescent="0.25">
      <c r="A755" t="s">
        <v>215</v>
      </c>
      <c r="B755" t="s">
        <v>216</v>
      </c>
      <c r="C755" s="7">
        <v>20150617054632</v>
      </c>
      <c r="D755" t="s">
        <v>217</v>
      </c>
      <c r="E755" t="s">
        <v>3212</v>
      </c>
      <c r="F755" t="s">
        <v>3212</v>
      </c>
      <c r="G755" t="s">
        <v>3212</v>
      </c>
      <c r="H755" t="s">
        <v>3212</v>
      </c>
      <c r="I755" t="s">
        <v>3212</v>
      </c>
    </row>
    <row r="756" spans="1:9" x14ac:dyDescent="0.25">
      <c r="A756" t="s">
        <v>215</v>
      </c>
      <c r="B756" t="s">
        <v>1322</v>
      </c>
      <c r="C756" s="7">
        <v>20150617054622</v>
      </c>
      <c r="D756" t="s">
        <v>217</v>
      </c>
      <c r="E756" t="s">
        <v>3212</v>
      </c>
      <c r="F756" t="s">
        <v>3212</v>
      </c>
      <c r="G756" t="s">
        <v>3212</v>
      </c>
      <c r="H756" t="s">
        <v>3212</v>
      </c>
      <c r="I756" t="s">
        <v>3212</v>
      </c>
    </row>
    <row r="757" spans="1:9" x14ac:dyDescent="0.25">
      <c r="A757" t="s">
        <v>1290</v>
      </c>
      <c r="B757" t="s">
        <v>214</v>
      </c>
      <c r="C757" s="7">
        <v>20150617054642</v>
      </c>
      <c r="D757" t="s">
        <v>2225</v>
      </c>
      <c r="F757" t="s">
        <v>1244</v>
      </c>
      <c r="I757" t="s">
        <v>2466</v>
      </c>
    </row>
    <row r="758" spans="1:9" x14ac:dyDescent="0.25">
      <c r="A758" t="s">
        <v>13</v>
      </c>
      <c r="B758" t="s">
        <v>1</v>
      </c>
      <c r="C758" s="7">
        <v>20150617054621</v>
      </c>
      <c r="D758" t="s">
        <v>14</v>
      </c>
      <c r="E758" t="s">
        <v>1241</v>
      </c>
      <c r="G758" t="s">
        <v>2630</v>
      </c>
      <c r="I758">
        <v>80125649</v>
      </c>
    </row>
    <row r="759" spans="1:9" x14ac:dyDescent="0.25">
      <c r="A759" t="s">
        <v>13</v>
      </c>
      <c r="B759" t="s">
        <v>30</v>
      </c>
      <c r="C759" s="7">
        <v>20150617054935</v>
      </c>
      <c r="D759" t="s">
        <v>14</v>
      </c>
      <c r="E759" t="s">
        <v>1241</v>
      </c>
      <c r="G759" t="s">
        <v>2630</v>
      </c>
      <c r="I759">
        <v>80125649</v>
      </c>
    </row>
    <row r="760" spans="1:9" x14ac:dyDescent="0.25">
      <c r="A760" t="s">
        <v>832</v>
      </c>
      <c r="B760" t="s">
        <v>1444</v>
      </c>
      <c r="C760" s="7">
        <v>20150617055103</v>
      </c>
      <c r="D760" t="s">
        <v>2226</v>
      </c>
      <c r="E760" t="s">
        <v>1243</v>
      </c>
      <c r="G760" t="s">
        <v>3234</v>
      </c>
    </row>
    <row r="761" spans="1:9" x14ac:dyDescent="0.25">
      <c r="A761" t="s">
        <v>1102</v>
      </c>
      <c r="B761" t="s">
        <v>1</v>
      </c>
      <c r="C761" s="7">
        <v>20150617055059</v>
      </c>
      <c r="D761" t="s">
        <v>2227</v>
      </c>
      <c r="F761" t="s">
        <v>1244</v>
      </c>
    </row>
    <row r="762" spans="1:9" x14ac:dyDescent="0.25">
      <c r="A762" t="s">
        <v>1290</v>
      </c>
      <c r="B762" t="s">
        <v>214</v>
      </c>
      <c r="C762" s="7">
        <v>20150617054642</v>
      </c>
      <c r="D762" t="s">
        <v>1323</v>
      </c>
      <c r="E762" t="s">
        <v>3212</v>
      </c>
      <c r="F762" t="s">
        <v>3212</v>
      </c>
      <c r="G762" t="s">
        <v>3233</v>
      </c>
      <c r="H762" t="s">
        <v>3212</v>
      </c>
      <c r="I762" t="s">
        <v>3212</v>
      </c>
    </row>
    <row r="763" spans="1:9" x14ac:dyDescent="0.25">
      <c r="A763" t="s">
        <v>714</v>
      </c>
      <c r="B763" t="s">
        <v>715</v>
      </c>
      <c r="C763" s="7">
        <v>20150617054818</v>
      </c>
      <c r="D763" t="s">
        <v>726</v>
      </c>
      <c r="E763" t="s">
        <v>3212</v>
      </c>
      <c r="F763" t="s">
        <v>3212</v>
      </c>
      <c r="G763" t="s">
        <v>3212</v>
      </c>
      <c r="H763" t="s">
        <v>3212</v>
      </c>
      <c r="I763" t="s">
        <v>3212</v>
      </c>
    </row>
    <row r="764" spans="1:9" x14ac:dyDescent="0.25">
      <c r="A764" t="s">
        <v>714</v>
      </c>
      <c r="B764" t="s">
        <v>715</v>
      </c>
      <c r="C764" s="7">
        <v>20150617054818</v>
      </c>
      <c r="D764" t="s">
        <v>775</v>
      </c>
      <c r="E764" t="s">
        <v>1241</v>
      </c>
      <c r="I764">
        <v>10004677</v>
      </c>
    </row>
    <row r="765" spans="1:9" x14ac:dyDescent="0.25">
      <c r="A765" t="s">
        <v>714</v>
      </c>
      <c r="B765" t="s">
        <v>1551</v>
      </c>
      <c r="C765" s="7">
        <v>20150617054653</v>
      </c>
      <c r="D765" t="s">
        <v>775</v>
      </c>
      <c r="E765" t="s">
        <v>1241</v>
      </c>
      <c r="I765">
        <v>10004677</v>
      </c>
    </row>
    <row r="766" spans="1:9" x14ac:dyDescent="0.25">
      <c r="A766" t="s">
        <v>714</v>
      </c>
      <c r="B766" t="s">
        <v>715</v>
      </c>
      <c r="C766" s="7">
        <v>20150617054818</v>
      </c>
      <c r="D766" t="s">
        <v>786</v>
      </c>
      <c r="E766" t="s">
        <v>1241</v>
      </c>
      <c r="F766" t="s">
        <v>1252</v>
      </c>
      <c r="G766" t="s">
        <v>775</v>
      </c>
      <c r="I766">
        <v>10004677</v>
      </c>
    </row>
    <row r="767" spans="1:9" x14ac:dyDescent="0.25">
      <c r="A767" t="s">
        <v>553</v>
      </c>
      <c r="B767" t="s">
        <v>1305</v>
      </c>
      <c r="C767" s="7">
        <v>20150617055109</v>
      </c>
      <c r="D767" t="s">
        <v>1324</v>
      </c>
      <c r="E767" t="s">
        <v>3212</v>
      </c>
      <c r="F767" t="s">
        <v>3212</v>
      </c>
      <c r="G767" t="s">
        <v>3212</v>
      </c>
      <c r="H767" t="s">
        <v>3212</v>
      </c>
      <c r="I767" t="s">
        <v>3212</v>
      </c>
    </row>
    <row r="768" spans="1:9" x14ac:dyDescent="0.25">
      <c r="A768" t="s">
        <v>553</v>
      </c>
      <c r="B768" t="s">
        <v>554</v>
      </c>
      <c r="C768" s="7">
        <v>20150617054718</v>
      </c>
      <c r="D768" t="s">
        <v>574</v>
      </c>
      <c r="E768" t="s">
        <v>1241</v>
      </c>
      <c r="F768" t="s">
        <v>1252</v>
      </c>
      <c r="G768" t="s">
        <v>591</v>
      </c>
      <c r="I768">
        <v>11022625</v>
      </c>
    </row>
    <row r="769" spans="1:9" x14ac:dyDescent="0.25">
      <c r="A769" t="s">
        <v>553</v>
      </c>
      <c r="B769" t="s">
        <v>1107</v>
      </c>
      <c r="C769" s="7">
        <v>20150617054950</v>
      </c>
      <c r="D769" t="s">
        <v>574</v>
      </c>
      <c r="E769" t="s">
        <v>1241</v>
      </c>
      <c r="F769" t="s">
        <v>1252</v>
      </c>
      <c r="G769" t="s">
        <v>591</v>
      </c>
      <c r="I769">
        <v>11022625</v>
      </c>
    </row>
    <row r="770" spans="1:9" x14ac:dyDescent="0.25">
      <c r="A770" t="s">
        <v>1566</v>
      </c>
      <c r="B770" t="s">
        <v>1</v>
      </c>
      <c r="C770" s="7">
        <v>20150617054621</v>
      </c>
      <c r="D770" t="s">
        <v>2228</v>
      </c>
      <c r="E770" t="s">
        <v>1241</v>
      </c>
      <c r="I770" t="s">
        <v>2662</v>
      </c>
    </row>
    <row r="771" spans="1:9" x14ac:dyDescent="0.25">
      <c r="A771" t="s">
        <v>205</v>
      </c>
      <c r="B771" t="s">
        <v>206</v>
      </c>
      <c r="C771" s="7">
        <v>20150617054631</v>
      </c>
      <c r="D771" t="s">
        <v>211</v>
      </c>
      <c r="E771" t="s">
        <v>3212</v>
      </c>
      <c r="F771" t="s">
        <v>3212</v>
      </c>
      <c r="G771" t="s">
        <v>3212</v>
      </c>
      <c r="H771" t="s">
        <v>3212</v>
      </c>
      <c r="I771" t="s">
        <v>3212</v>
      </c>
    </row>
    <row r="772" spans="1:9" x14ac:dyDescent="0.25">
      <c r="A772" t="s">
        <v>553</v>
      </c>
      <c r="B772" t="s">
        <v>554</v>
      </c>
      <c r="C772" s="7">
        <v>20150617054718</v>
      </c>
      <c r="D772" t="s">
        <v>591</v>
      </c>
      <c r="E772" t="s">
        <v>1241</v>
      </c>
      <c r="I772">
        <v>11022625</v>
      </c>
    </row>
    <row r="773" spans="1:9" x14ac:dyDescent="0.25">
      <c r="A773" t="s">
        <v>553</v>
      </c>
      <c r="B773" t="s">
        <v>1107</v>
      </c>
      <c r="C773" s="7">
        <v>20150617054950</v>
      </c>
      <c r="D773" t="s">
        <v>591</v>
      </c>
      <c r="E773" t="s">
        <v>1241</v>
      </c>
      <c r="I773">
        <v>11022625</v>
      </c>
    </row>
    <row r="774" spans="1:9" x14ac:dyDescent="0.25">
      <c r="A774" t="s">
        <v>553</v>
      </c>
      <c r="B774" t="s">
        <v>1305</v>
      </c>
      <c r="C774" s="7">
        <v>20150617055109</v>
      </c>
      <c r="D774" t="s">
        <v>591</v>
      </c>
      <c r="E774" t="s">
        <v>1241</v>
      </c>
      <c r="I774">
        <v>11022625</v>
      </c>
    </row>
    <row r="775" spans="1:9" x14ac:dyDescent="0.25">
      <c r="A775" t="s">
        <v>553</v>
      </c>
      <c r="B775" t="s">
        <v>1305</v>
      </c>
      <c r="C775" s="7">
        <v>20150617055109</v>
      </c>
      <c r="D775" t="s">
        <v>1832</v>
      </c>
      <c r="E775" t="s">
        <v>1241</v>
      </c>
      <c r="F775" t="s">
        <v>1252</v>
      </c>
      <c r="G775" t="s">
        <v>591</v>
      </c>
      <c r="I775">
        <v>11022625</v>
      </c>
    </row>
    <row r="776" spans="1:9" x14ac:dyDescent="0.25">
      <c r="A776" t="s">
        <v>553</v>
      </c>
      <c r="B776" t="s">
        <v>1305</v>
      </c>
      <c r="C776" s="7">
        <v>20150617055109</v>
      </c>
      <c r="D776" t="s">
        <v>2229</v>
      </c>
      <c r="E776" t="s">
        <v>1241</v>
      </c>
      <c r="F776" t="s">
        <v>1252</v>
      </c>
      <c r="G776" t="s">
        <v>591</v>
      </c>
      <c r="I776">
        <v>11022625</v>
      </c>
    </row>
    <row r="777" spans="1:9" x14ac:dyDescent="0.25">
      <c r="A777" t="s">
        <v>1820</v>
      </c>
      <c r="B777" t="s">
        <v>1</v>
      </c>
      <c r="C777" s="7">
        <v>20150617054621</v>
      </c>
      <c r="D777" t="s">
        <v>1833</v>
      </c>
      <c r="E777" t="s">
        <v>1241</v>
      </c>
      <c r="I777">
        <v>11930216</v>
      </c>
    </row>
    <row r="778" spans="1:9" x14ac:dyDescent="0.25">
      <c r="A778" t="s">
        <v>1361</v>
      </c>
      <c r="B778" t="s">
        <v>1</v>
      </c>
      <c r="C778" s="7">
        <v>20150617054628</v>
      </c>
      <c r="D778" t="s">
        <v>1834</v>
      </c>
      <c r="E778" t="s">
        <v>1241</v>
      </c>
      <c r="G778" t="s">
        <v>2665</v>
      </c>
      <c r="I778">
        <v>12018152</v>
      </c>
    </row>
    <row r="779" spans="1:9" x14ac:dyDescent="0.25">
      <c r="A779" t="s">
        <v>1596</v>
      </c>
      <c r="B779" t="s">
        <v>1597</v>
      </c>
      <c r="C779" s="7">
        <v>20150617054707</v>
      </c>
      <c r="D779" t="s">
        <v>2382</v>
      </c>
      <c r="F779" t="s">
        <v>1244</v>
      </c>
    </row>
    <row r="780" spans="1:9" x14ac:dyDescent="0.25">
      <c r="A780" t="s">
        <v>39</v>
      </c>
      <c r="B780" t="s">
        <v>645</v>
      </c>
      <c r="C780" s="7">
        <v>20150617054733</v>
      </c>
      <c r="D780" t="s">
        <v>649</v>
      </c>
      <c r="E780" t="s">
        <v>1242</v>
      </c>
      <c r="I780" t="s">
        <v>2667</v>
      </c>
    </row>
    <row r="781" spans="1:9" x14ac:dyDescent="0.25">
      <c r="A781" t="s">
        <v>39</v>
      </c>
      <c r="B781" t="s">
        <v>1</v>
      </c>
      <c r="C781" s="7">
        <v>20150617054622</v>
      </c>
      <c r="D781" t="s">
        <v>43</v>
      </c>
      <c r="E781" t="s">
        <v>1241</v>
      </c>
      <c r="F781" t="s">
        <v>1244</v>
      </c>
    </row>
    <row r="782" spans="1:9" x14ac:dyDescent="0.25">
      <c r="A782" t="s">
        <v>39</v>
      </c>
      <c r="B782" t="s">
        <v>1274</v>
      </c>
      <c r="C782" s="7">
        <v>20150617055059</v>
      </c>
      <c r="D782" t="s">
        <v>43</v>
      </c>
      <c r="E782" t="s">
        <v>1241</v>
      </c>
      <c r="F782" t="s">
        <v>1244</v>
      </c>
    </row>
    <row r="783" spans="1:9" x14ac:dyDescent="0.25">
      <c r="A783" t="s">
        <v>125</v>
      </c>
      <c r="B783" t="s">
        <v>1</v>
      </c>
      <c r="C783" s="7">
        <v>20150617054630</v>
      </c>
      <c r="D783" t="s">
        <v>165</v>
      </c>
      <c r="E783" t="s">
        <v>1242</v>
      </c>
      <c r="I783" t="s">
        <v>2670</v>
      </c>
    </row>
    <row r="784" spans="1:9" x14ac:dyDescent="0.25">
      <c r="A784" t="s">
        <v>1302</v>
      </c>
      <c r="B784" t="s">
        <v>214</v>
      </c>
      <c r="C784" s="7">
        <v>20150617054738</v>
      </c>
      <c r="D784" t="s">
        <v>1325</v>
      </c>
      <c r="E784" t="s">
        <v>3212</v>
      </c>
      <c r="F784" t="s">
        <v>3212</v>
      </c>
      <c r="G784" t="s">
        <v>3212</v>
      </c>
      <c r="H784" t="s">
        <v>3212</v>
      </c>
      <c r="I784" t="s">
        <v>3212</v>
      </c>
    </row>
    <row r="785" spans="1:9" x14ac:dyDescent="0.25">
      <c r="A785" t="s">
        <v>1431</v>
      </c>
      <c r="B785" t="s">
        <v>1432</v>
      </c>
      <c r="C785" s="7">
        <v>20150617054722</v>
      </c>
      <c r="D785" t="s">
        <v>2230</v>
      </c>
      <c r="F785" t="s">
        <v>1244</v>
      </c>
    </row>
    <row r="786" spans="1:9" x14ac:dyDescent="0.25">
      <c r="A786" t="s">
        <v>1316</v>
      </c>
      <c r="B786" t="s">
        <v>1</v>
      </c>
      <c r="C786" s="7">
        <v>20150617054622</v>
      </c>
      <c r="D786" t="s">
        <v>1835</v>
      </c>
      <c r="E786" t="s">
        <v>1241</v>
      </c>
      <c r="G786" t="s">
        <v>2673</v>
      </c>
      <c r="I786">
        <v>90003930</v>
      </c>
    </row>
    <row r="787" spans="1:9" x14ac:dyDescent="0.25">
      <c r="A787" t="s">
        <v>1290</v>
      </c>
      <c r="B787" t="s">
        <v>214</v>
      </c>
      <c r="C787" s="7">
        <v>20150617054642</v>
      </c>
      <c r="D787" t="s">
        <v>2017</v>
      </c>
      <c r="E787" t="s">
        <v>1242</v>
      </c>
      <c r="I787" t="s">
        <v>2674</v>
      </c>
    </row>
    <row r="788" spans="1:9" x14ac:dyDescent="0.25">
      <c r="A788" t="s">
        <v>62</v>
      </c>
      <c r="B788" t="s">
        <v>1</v>
      </c>
      <c r="C788" s="7">
        <v>20150617054623</v>
      </c>
      <c r="D788" t="s">
        <v>74</v>
      </c>
      <c r="F788" t="s">
        <v>1244</v>
      </c>
    </row>
    <row r="789" spans="1:9" x14ac:dyDescent="0.25">
      <c r="A789" t="s">
        <v>1164</v>
      </c>
      <c r="B789" t="s">
        <v>1165</v>
      </c>
      <c r="C789" s="7">
        <v>20150617055012</v>
      </c>
      <c r="D789" t="s">
        <v>1173</v>
      </c>
      <c r="E789" t="s">
        <v>1243</v>
      </c>
      <c r="G789" t="s">
        <v>3235</v>
      </c>
    </row>
    <row r="790" spans="1:9" x14ac:dyDescent="0.25">
      <c r="A790" t="s">
        <v>1211</v>
      </c>
      <c r="B790" t="s">
        <v>214</v>
      </c>
      <c r="C790" s="7">
        <v>20150617054658</v>
      </c>
      <c r="D790" t="s">
        <v>1836</v>
      </c>
      <c r="E790" t="s">
        <v>1241</v>
      </c>
      <c r="I790">
        <v>12235429</v>
      </c>
    </row>
    <row r="791" spans="1:9" x14ac:dyDescent="0.25">
      <c r="A791" t="s">
        <v>1211</v>
      </c>
      <c r="B791" t="s">
        <v>214</v>
      </c>
      <c r="C791" s="7">
        <v>20150617054658</v>
      </c>
      <c r="D791" t="s">
        <v>1837</v>
      </c>
      <c r="E791" t="s">
        <v>1241</v>
      </c>
      <c r="G791" t="s">
        <v>1841</v>
      </c>
      <c r="I791">
        <v>11136642</v>
      </c>
    </row>
    <row r="792" spans="1:9" x14ac:dyDescent="0.25">
      <c r="A792" t="s">
        <v>1211</v>
      </c>
      <c r="B792" t="s">
        <v>214</v>
      </c>
      <c r="C792" s="7">
        <v>20150617054658</v>
      </c>
      <c r="D792" t="s">
        <v>1838</v>
      </c>
      <c r="E792" t="s">
        <v>1241</v>
      </c>
      <c r="G792" t="s">
        <v>1841</v>
      </c>
      <c r="I792">
        <v>11136642</v>
      </c>
    </row>
    <row r="793" spans="1:9" x14ac:dyDescent="0.25">
      <c r="A793" t="s">
        <v>1211</v>
      </c>
      <c r="B793" t="s">
        <v>214</v>
      </c>
      <c r="C793" s="7">
        <v>20150617054658</v>
      </c>
      <c r="D793" t="s">
        <v>1839</v>
      </c>
      <c r="E793" t="s">
        <v>1241</v>
      </c>
      <c r="F793" t="s">
        <v>1252</v>
      </c>
      <c r="G793" t="s">
        <v>1841</v>
      </c>
      <c r="I793">
        <v>11136642</v>
      </c>
    </row>
    <row r="794" spans="1:9" x14ac:dyDescent="0.25">
      <c r="A794" t="s">
        <v>1211</v>
      </c>
      <c r="B794" t="s">
        <v>214</v>
      </c>
      <c r="C794" s="7">
        <v>20150617054658</v>
      </c>
      <c r="D794" t="s">
        <v>1840</v>
      </c>
      <c r="E794" t="s">
        <v>1241</v>
      </c>
      <c r="G794" t="s">
        <v>1841</v>
      </c>
      <c r="I794">
        <v>11136642</v>
      </c>
    </row>
    <row r="795" spans="1:9" x14ac:dyDescent="0.25">
      <c r="A795" t="s">
        <v>1211</v>
      </c>
      <c r="B795" t="s">
        <v>214</v>
      </c>
      <c r="C795" s="7">
        <v>20150617054658</v>
      </c>
      <c r="D795" t="s">
        <v>2363</v>
      </c>
      <c r="E795" t="s">
        <v>1241</v>
      </c>
      <c r="F795" t="s">
        <v>1252</v>
      </c>
      <c r="G795" t="s">
        <v>1841</v>
      </c>
      <c r="H795" t="s">
        <v>3212</v>
      </c>
      <c r="I795" t="s">
        <v>3212</v>
      </c>
    </row>
    <row r="796" spans="1:9" x14ac:dyDescent="0.25">
      <c r="A796" t="s">
        <v>1211</v>
      </c>
      <c r="B796" t="s">
        <v>214</v>
      </c>
      <c r="C796" s="7">
        <v>20150617054658</v>
      </c>
      <c r="D796" t="s">
        <v>2364</v>
      </c>
      <c r="E796" t="s">
        <v>1241</v>
      </c>
      <c r="F796" t="s">
        <v>1252</v>
      </c>
      <c r="G796" t="s">
        <v>1841</v>
      </c>
      <c r="H796" t="s">
        <v>3212</v>
      </c>
      <c r="I796" t="s">
        <v>3212</v>
      </c>
    </row>
    <row r="797" spans="1:9" x14ac:dyDescent="0.25">
      <c r="A797" t="s">
        <v>1211</v>
      </c>
      <c r="B797" t="s">
        <v>214</v>
      </c>
      <c r="C797" s="7">
        <v>20150617054658</v>
      </c>
      <c r="D797" t="s">
        <v>2365</v>
      </c>
      <c r="E797" t="s">
        <v>1241</v>
      </c>
      <c r="F797" t="s">
        <v>1252</v>
      </c>
      <c r="G797" t="s">
        <v>1841</v>
      </c>
      <c r="H797" t="s">
        <v>3212</v>
      </c>
      <c r="I797" t="s">
        <v>3212</v>
      </c>
    </row>
    <row r="798" spans="1:9" x14ac:dyDescent="0.25">
      <c r="A798" t="s">
        <v>1211</v>
      </c>
      <c r="B798" t="s">
        <v>214</v>
      </c>
      <c r="C798" s="7">
        <v>20150617054658</v>
      </c>
      <c r="D798" t="s">
        <v>2366</v>
      </c>
      <c r="E798" t="s">
        <v>1241</v>
      </c>
      <c r="F798" t="s">
        <v>1252</v>
      </c>
      <c r="G798" t="s">
        <v>1841</v>
      </c>
      <c r="H798" t="s">
        <v>3212</v>
      </c>
      <c r="I798" t="s">
        <v>3212</v>
      </c>
    </row>
    <row r="799" spans="1:9" x14ac:dyDescent="0.25">
      <c r="A799" t="s">
        <v>1211</v>
      </c>
      <c r="B799" t="s">
        <v>214</v>
      </c>
      <c r="C799" s="7">
        <v>20150617054658</v>
      </c>
      <c r="D799" t="s">
        <v>2367</v>
      </c>
      <c r="E799" t="s">
        <v>1241</v>
      </c>
      <c r="F799" t="s">
        <v>1252</v>
      </c>
      <c r="G799" t="s">
        <v>1841</v>
      </c>
      <c r="H799" t="s">
        <v>3212</v>
      </c>
      <c r="I799" t="s">
        <v>3212</v>
      </c>
    </row>
    <row r="800" spans="1:9" x14ac:dyDescent="0.25">
      <c r="A800" t="s">
        <v>1211</v>
      </c>
      <c r="B800" t="s">
        <v>214</v>
      </c>
      <c r="C800" s="7">
        <v>20150617054658</v>
      </c>
      <c r="D800" t="s">
        <v>1841</v>
      </c>
      <c r="E800" t="s">
        <v>1241</v>
      </c>
      <c r="G800" t="s">
        <v>1841</v>
      </c>
      <c r="I800">
        <v>11136642</v>
      </c>
    </row>
    <row r="801" spans="1:9" x14ac:dyDescent="0.25">
      <c r="A801" t="s">
        <v>1211</v>
      </c>
      <c r="B801" t="s">
        <v>214</v>
      </c>
      <c r="C801" s="7">
        <v>20150617054658</v>
      </c>
      <c r="D801" t="s">
        <v>1842</v>
      </c>
      <c r="E801" t="s">
        <v>1241</v>
      </c>
      <c r="I801">
        <v>12520609</v>
      </c>
    </row>
    <row r="802" spans="1:9" x14ac:dyDescent="0.25">
      <c r="A802" t="s">
        <v>1211</v>
      </c>
      <c r="B802" t="s">
        <v>214</v>
      </c>
      <c r="C802" s="7">
        <v>20150617054658</v>
      </c>
      <c r="D802" t="s">
        <v>1843</v>
      </c>
      <c r="E802" t="s">
        <v>1241</v>
      </c>
      <c r="I802">
        <v>12520609</v>
      </c>
    </row>
    <row r="803" spans="1:9" x14ac:dyDescent="0.25">
      <c r="A803" t="s">
        <v>223</v>
      </c>
      <c r="B803" t="s">
        <v>214</v>
      </c>
      <c r="C803" s="7">
        <v>20150617054633</v>
      </c>
      <c r="D803" t="s">
        <v>225</v>
      </c>
      <c r="E803" t="s">
        <v>1241</v>
      </c>
      <c r="G803" t="s">
        <v>1253</v>
      </c>
      <c r="I803">
        <v>10504003</v>
      </c>
    </row>
    <row r="804" spans="1:9" x14ac:dyDescent="0.25">
      <c r="A804" t="s">
        <v>39</v>
      </c>
      <c r="B804" t="s">
        <v>645</v>
      </c>
      <c r="C804" s="7">
        <v>20150617054733</v>
      </c>
      <c r="D804" t="s">
        <v>647</v>
      </c>
      <c r="E804" t="s">
        <v>1242</v>
      </c>
      <c r="I804" t="s">
        <v>2679</v>
      </c>
    </row>
    <row r="805" spans="1:9" x14ac:dyDescent="0.25">
      <c r="A805" t="s">
        <v>832</v>
      </c>
      <c r="B805" t="s">
        <v>1555</v>
      </c>
      <c r="C805" s="7">
        <v>20150617054623</v>
      </c>
      <c r="D805" t="s">
        <v>2018</v>
      </c>
      <c r="E805" t="s">
        <v>1242</v>
      </c>
      <c r="I805" t="s">
        <v>2680</v>
      </c>
    </row>
    <row r="806" spans="1:9" x14ac:dyDescent="0.25">
      <c r="A806" t="s">
        <v>1326</v>
      </c>
      <c r="B806" t="s">
        <v>1327</v>
      </c>
      <c r="C806" s="7">
        <v>20150617054734</v>
      </c>
      <c r="D806" t="s">
        <v>1328</v>
      </c>
      <c r="E806" t="s">
        <v>1251</v>
      </c>
      <c r="F806" t="s">
        <v>3212</v>
      </c>
      <c r="G806" t="s">
        <v>3212</v>
      </c>
      <c r="H806" t="s">
        <v>3212</v>
      </c>
      <c r="I806" t="s">
        <v>3212</v>
      </c>
    </row>
    <row r="807" spans="1:9" x14ac:dyDescent="0.25">
      <c r="A807" t="s">
        <v>615</v>
      </c>
      <c r="B807" t="s">
        <v>616</v>
      </c>
      <c r="C807" s="7">
        <v>20150617054724</v>
      </c>
      <c r="D807" t="s">
        <v>618</v>
      </c>
      <c r="E807" t="s">
        <v>1241</v>
      </c>
      <c r="G807" t="s">
        <v>1135</v>
      </c>
      <c r="I807">
        <v>74000624</v>
      </c>
    </row>
    <row r="808" spans="1:9" x14ac:dyDescent="0.25">
      <c r="A808" t="s">
        <v>1102</v>
      </c>
      <c r="B808" t="s">
        <v>1</v>
      </c>
      <c r="C808" s="7">
        <v>20150617055059</v>
      </c>
      <c r="D808" t="s">
        <v>2383</v>
      </c>
      <c r="E808" t="s">
        <v>1241</v>
      </c>
      <c r="G808" t="s">
        <v>1135</v>
      </c>
      <c r="I808">
        <v>74000624</v>
      </c>
    </row>
    <row r="809" spans="1:9" x14ac:dyDescent="0.25">
      <c r="A809" t="s">
        <v>706</v>
      </c>
      <c r="B809" t="s">
        <v>1318</v>
      </c>
      <c r="C809" s="7">
        <v>20150617054830</v>
      </c>
      <c r="D809" t="s">
        <v>2231</v>
      </c>
      <c r="E809" t="s">
        <v>1241</v>
      </c>
      <c r="G809" t="s">
        <v>2682</v>
      </c>
      <c r="I809">
        <v>80107338</v>
      </c>
    </row>
    <row r="810" spans="1:9" x14ac:dyDescent="0.25">
      <c r="A810" t="s">
        <v>1293</v>
      </c>
      <c r="B810" t="s">
        <v>1294</v>
      </c>
      <c r="C810" s="7">
        <v>20150617054820</v>
      </c>
      <c r="D810" t="s">
        <v>2019</v>
      </c>
      <c r="E810" t="s">
        <v>1242</v>
      </c>
      <c r="I810" t="s">
        <v>2466</v>
      </c>
    </row>
    <row r="811" spans="1:9" x14ac:dyDescent="0.25">
      <c r="A811" t="s">
        <v>223</v>
      </c>
      <c r="B811" t="s">
        <v>214</v>
      </c>
      <c r="C811" s="7">
        <v>20150617054633</v>
      </c>
      <c r="D811" t="s">
        <v>259</v>
      </c>
      <c r="E811" t="s">
        <v>1242</v>
      </c>
      <c r="F811" t="s">
        <v>1248</v>
      </c>
      <c r="I811" t="s">
        <v>2466</v>
      </c>
    </row>
    <row r="812" spans="1:9" x14ac:dyDescent="0.25">
      <c r="A812" t="s">
        <v>1115</v>
      </c>
      <c r="B812" t="s">
        <v>30</v>
      </c>
      <c r="C812" s="7">
        <v>20150617054630</v>
      </c>
      <c r="D812" t="s">
        <v>1844</v>
      </c>
      <c r="E812" t="s">
        <v>1241</v>
      </c>
      <c r="G812" t="s">
        <v>2683</v>
      </c>
      <c r="I812">
        <v>74002322</v>
      </c>
    </row>
    <row r="813" spans="1:9" x14ac:dyDescent="0.25">
      <c r="A813" t="s">
        <v>1290</v>
      </c>
      <c r="B813" t="s">
        <v>214</v>
      </c>
      <c r="C813" s="7">
        <v>20150617054642</v>
      </c>
      <c r="D813" t="s">
        <v>2232</v>
      </c>
      <c r="E813" t="s">
        <v>1241</v>
      </c>
      <c r="F813" t="s">
        <v>1244</v>
      </c>
    </row>
    <row r="814" spans="1:9" x14ac:dyDescent="0.25">
      <c r="A814" t="s">
        <v>223</v>
      </c>
      <c r="B814" t="s">
        <v>214</v>
      </c>
      <c r="C814" s="7">
        <v>20150617054633</v>
      </c>
      <c r="D814" t="s">
        <v>393</v>
      </c>
      <c r="E814" t="s">
        <v>1241</v>
      </c>
      <c r="G814" t="s">
        <v>2686</v>
      </c>
      <c r="I814">
        <v>90012610</v>
      </c>
    </row>
    <row r="815" spans="1:9" x14ac:dyDescent="0.25">
      <c r="A815" t="s">
        <v>223</v>
      </c>
      <c r="B815" t="s">
        <v>1</v>
      </c>
      <c r="C815" s="7">
        <v>20150617054624</v>
      </c>
      <c r="D815" t="s">
        <v>393</v>
      </c>
      <c r="E815" t="s">
        <v>1241</v>
      </c>
      <c r="G815" t="s">
        <v>2686</v>
      </c>
      <c r="I815">
        <v>90012610</v>
      </c>
    </row>
    <row r="816" spans="1:9" x14ac:dyDescent="0.25">
      <c r="A816" t="s">
        <v>223</v>
      </c>
      <c r="B816" t="s">
        <v>214</v>
      </c>
      <c r="C816" s="7">
        <v>20150617054633</v>
      </c>
      <c r="D816" t="s">
        <v>361</v>
      </c>
      <c r="E816" t="s">
        <v>3212</v>
      </c>
      <c r="F816" t="s">
        <v>3212</v>
      </c>
      <c r="G816" t="s">
        <v>3212</v>
      </c>
      <c r="H816" t="s">
        <v>3212</v>
      </c>
      <c r="I816" t="s">
        <v>3212</v>
      </c>
    </row>
    <row r="817" spans="1:9" x14ac:dyDescent="0.25">
      <c r="A817" t="s">
        <v>223</v>
      </c>
      <c r="B817" t="s">
        <v>214</v>
      </c>
      <c r="C817" s="7">
        <v>20150617054633</v>
      </c>
      <c r="D817" t="s">
        <v>391</v>
      </c>
      <c r="E817" t="s">
        <v>3212</v>
      </c>
      <c r="F817" t="s">
        <v>3212</v>
      </c>
      <c r="G817" t="s">
        <v>3212</v>
      </c>
      <c r="H817" t="s">
        <v>3212</v>
      </c>
      <c r="I817" t="s">
        <v>3212</v>
      </c>
    </row>
    <row r="818" spans="1:9" x14ac:dyDescent="0.25">
      <c r="A818" t="s">
        <v>1568</v>
      </c>
      <c r="B818" t="s">
        <v>30</v>
      </c>
      <c r="C818" s="7">
        <v>20150617054628</v>
      </c>
      <c r="D818" t="s">
        <v>1845</v>
      </c>
      <c r="E818" t="s">
        <v>1241</v>
      </c>
      <c r="G818" t="s">
        <v>2688</v>
      </c>
      <c r="I818">
        <v>10726659</v>
      </c>
    </row>
    <row r="819" spans="1:9" x14ac:dyDescent="0.25">
      <c r="A819" t="s">
        <v>1568</v>
      </c>
      <c r="B819" t="s">
        <v>30</v>
      </c>
      <c r="C819" s="7">
        <v>20150617054628</v>
      </c>
      <c r="D819" t="s">
        <v>2368</v>
      </c>
      <c r="E819" t="s">
        <v>1241</v>
      </c>
      <c r="F819" t="s">
        <v>1252</v>
      </c>
      <c r="G819" t="s">
        <v>2688</v>
      </c>
      <c r="I819">
        <v>10726659</v>
      </c>
    </row>
    <row r="820" spans="1:9" x14ac:dyDescent="0.25">
      <c r="A820" t="s">
        <v>1290</v>
      </c>
      <c r="B820" t="s">
        <v>214</v>
      </c>
      <c r="C820" s="7">
        <v>20150617054642</v>
      </c>
      <c r="D820" t="s">
        <v>2020</v>
      </c>
      <c r="E820" t="s">
        <v>1242</v>
      </c>
      <c r="I820" t="s">
        <v>2690</v>
      </c>
    </row>
    <row r="821" spans="1:9" x14ac:dyDescent="0.25">
      <c r="A821" t="s">
        <v>1290</v>
      </c>
      <c r="B821" t="s">
        <v>214</v>
      </c>
      <c r="C821" s="7">
        <v>20150617054642</v>
      </c>
      <c r="D821" t="s">
        <v>2021</v>
      </c>
      <c r="E821" t="s">
        <v>1242</v>
      </c>
      <c r="F821" t="s">
        <v>1252</v>
      </c>
      <c r="G821" t="s">
        <v>2020</v>
      </c>
      <c r="I821" t="s">
        <v>2691</v>
      </c>
    </row>
    <row r="822" spans="1:9" x14ac:dyDescent="0.25">
      <c r="A822" t="s">
        <v>945</v>
      </c>
      <c r="B822" t="s">
        <v>1347</v>
      </c>
      <c r="C822" s="7">
        <v>20150617054846</v>
      </c>
      <c r="D822" t="s">
        <v>2022</v>
      </c>
      <c r="E822" t="s">
        <v>1242</v>
      </c>
      <c r="I822" t="s">
        <v>2466</v>
      </c>
    </row>
    <row r="823" spans="1:9" x14ac:dyDescent="0.25">
      <c r="A823" t="s">
        <v>1290</v>
      </c>
      <c r="B823" t="s">
        <v>214</v>
      </c>
      <c r="C823" s="7">
        <v>20150617054642</v>
      </c>
      <c r="D823" t="s">
        <v>2233</v>
      </c>
      <c r="E823" t="s">
        <v>1241</v>
      </c>
      <c r="F823" t="s">
        <v>1252</v>
      </c>
      <c r="G823" t="s">
        <v>109</v>
      </c>
      <c r="I823">
        <v>74001073</v>
      </c>
    </row>
    <row r="824" spans="1:9" x14ac:dyDescent="0.25">
      <c r="A824" t="s">
        <v>998</v>
      </c>
      <c r="B824" t="s">
        <v>999</v>
      </c>
      <c r="C824" s="7">
        <v>20150617054936</v>
      </c>
      <c r="D824" t="s">
        <v>355</v>
      </c>
      <c r="E824" t="s">
        <v>3212</v>
      </c>
      <c r="F824" t="s">
        <v>3212</v>
      </c>
      <c r="G824" t="s">
        <v>3212</v>
      </c>
      <c r="H824" t="s">
        <v>3212</v>
      </c>
      <c r="I824" t="s">
        <v>3212</v>
      </c>
    </row>
    <row r="825" spans="1:9" x14ac:dyDescent="0.25">
      <c r="A825" t="s">
        <v>223</v>
      </c>
      <c r="B825" t="s">
        <v>214</v>
      </c>
      <c r="C825" s="7">
        <v>20150617054633</v>
      </c>
      <c r="D825" t="s">
        <v>355</v>
      </c>
      <c r="E825" t="s">
        <v>3212</v>
      </c>
      <c r="F825" t="s">
        <v>3212</v>
      </c>
      <c r="G825" t="s">
        <v>3212</v>
      </c>
      <c r="H825" t="s">
        <v>3212</v>
      </c>
      <c r="I825" t="s">
        <v>3212</v>
      </c>
    </row>
    <row r="826" spans="1:9" x14ac:dyDescent="0.25">
      <c r="A826" t="s">
        <v>714</v>
      </c>
      <c r="B826" t="s">
        <v>1551</v>
      </c>
      <c r="C826" s="7">
        <v>20150617054653</v>
      </c>
      <c r="D826" t="s">
        <v>355</v>
      </c>
      <c r="E826" t="s">
        <v>3212</v>
      </c>
      <c r="F826" t="s">
        <v>3212</v>
      </c>
      <c r="G826" t="s">
        <v>3212</v>
      </c>
      <c r="H826" t="s">
        <v>3212</v>
      </c>
      <c r="I826" t="s">
        <v>3212</v>
      </c>
    </row>
    <row r="827" spans="1:9" x14ac:dyDescent="0.25">
      <c r="A827" t="s">
        <v>1352</v>
      </c>
      <c r="B827" t="s">
        <v>214</v>
      </c>
      <c r="C827" s="7">
        <v>20150617054657</v>
      </c>
      <c r="D827" t="s">
        <v>355</v>
      </c>
      <c r="E827" t="s">
        <v>3212</v>
      </c>
      <c r="F827" t="s">
        <v>3212</v>
      </c>
      <c r="G827" t="s">
        <v>3212</v>
      </c>
      <c r="H827" t="s">
        <v>3212</v>
      </c>
      <c r="I827" t="s">
        <v>3212</v>
      </c>
    </row>
    <row r="828" spans="1:9" x14ac:dyDescent="0.25">
      <c r="A828" t="s">
        <v>553</v>
      </c>
      <c r="B828" t="s">
        <v>1305</v>
      </c>
      <c r="C828" s="7">
        <v>20150617055109</v>
      </c>
      <c r="D828" t="s">
        <v>355</v>
      </c>
      <c r="E828" t="s">
        <v>3212</v>
      </c>
      <c r="F828" t="s">
        <v>3212</v>
      </c>
      <c r="G828" t="s">
        <v>3212</v>
      </c>
      <c r="H828" t="s">
        <v>3212</v>
      </c>
      <c r="I828" t="s">
        <v>3212</v>
      </c>
    </row>
    <row r="829" spans="1:9" x14ac:dyDescent="0.25">
      <c r="A829" t="s">
        <v>223</v>
      </c>
      <c r="B829" t="s">
        <v>214</v>
      </c>
      <c r="C829" s="7">
        <v>20150617054633</v>
      </c>
      <c r="D829" t="s">
        <v>292</v>
      </c>
      <c r="E829" t="s">
        <v>1241</v>
      </c>
      <c r="G829" t="s">
        <v>2692</v>
      </c>
      <c r="I829">
        <v>74000033</v>
      </c>
    </row>
    <row r="830" spans="1:9" x14ac:dyDescent="0.25">
      <c r="A830" t="s">
        <v>553</v>
      </c>
      <c r="B830" t="s">
        <v>1305</v>
      </c>
      <c r="C830" s="7">
        <v>20150617055109</v>
      </c>
      <c r="D830" t="s">
        <v>1582</v>
      </c>
      <c r="E830" t="s">
        <v>3212</v>
      </c>
      <c r="F830" t="s">
        <v>3212</v>
      </c>
      <c r="G830" t="s">
        <v>3212</v>
      </c>
      <c r="H830" t="s">
        <v>3212</v>
      </c>
      <c r="I830" t="s">
        <v>3212</v>
      </c>
    </row>
    <row r="831" spans="1:9" x14ac:dyDescent="0.25">
      <c r="A831" t="s">
        <v>1293</v>
      </c>
      <c r="B831" t="s">
        <v>1294</v>
      </c>
      <c r="C831" s="7">
        <v>20150617054820</v>
      </c>
      <c r="D831" t="s">
        <v>2234</v>
      </c>
      <c r="E831" t="s">
        <v>1241</v>
      </c>
      <c r="I831" t="s">
        <v>2466</v>
      </c>
    </row>
    <row r="832" spans="1:9" x14ac:dyDescent="0.25">
      <c r="A832" t="s">
        <v>423</v>
      </c>
      <c r="B832" t="s">
        <v>424</v>
      </c>
      <c r="C832" s="7">
        <v>20150617054637</v>
      </c>
      <c r="D832" t="s">
        <v>429</v>
      </c>
      <c r="E832" t="s">
        <v>1241</v>
      </c>
      <c r="G832" t="s">
        <v>2693</v>
      </c>
      <c r="I832">
        <v>90006006</v>
      </c>
    </row>
    <row r="833" spans="1:9" x14ac:dyDescent="0.25">
      <c r="A833" t="s">
        <v>423</v>
      </c>
      <c r="B833" t="s">
        <v>872</v>
      </c>
      <c r="C833" s="7">
        <v>20150617054847</v>
      </c>
      <c r="D833" t="s">
        <v>429</v>
      </c>
      <c r="E833" t="s">
        <v>1241</v>
      </c>
      <c r="G833" t="s">
        <v>2693</v>
      </c>
      <c r="I833">
        <v>90006006</v>
      </c>
    </row>
    <row r="834" spans="1:9" x14ac:dyDescent="0.25">
      <c r="A834" t="s">
        <v>1355</v>
      </c>
      <c r="B834" t="s">
        <v>1</v>
      </c>
      <c r="C834" s="7">
        <v>20150617054926</v>
      </c>
      <c r="D834" t="s">
        <v>1846</v>
      </c>
      <c r="E834" t="s">
        <v>1241</v>
      </c>
      <c r="G834" t="s">
        <v>2683</v>
      </c>
      <c r="I834">
        <v>74002322</v>
      </c>
    </row>
    <row r="835" spans="1:9" x14ac:dyDescent="0.25">
      <c r="A835" t="s">
        <v>85</v>
      </c>
      <c r="B835" t="s">
        <v>1003</v>
      </c>
      <c r="C835" s="7">
        <v>20150617055007</v>
      </c>
      <c r="D835" t="s">
        <v>1128</v>
      </c>
      <c r="E835" t="s">
        <v>3212</v>
      </c>
      <c r="F835" t="s">
        <v>3212</v>
      </c>
      <c r="G835" t="s">
        <v>3212</v>
      </c>
      <c r="H835" t="s">
        <v>3212</v>
      </c>
      <c r="I835" t="s">
        <v>3212</v>
      </c>
    </row>
    <row r="836" spans="1:9" x14ac:dyDescent="0.25">
      <c r="A836" t="s">
        <v>85</v>
      </c>
      <c r="B836" t="s">
        <v>1003</v>
      </c>
      <c r="C836" s="7">
        <v>20150617055007</v>
      </c>
      <c r="D836" t="s">
        <v>1150</v>
      </c>
      <c r="E836" t="s">
        <v>3212</v>
      </c>
      <c r="F836" t="s">
        <v>3212</v>
      </c>
      <c r="G836" t="s">
        <v>3212</v>
      </c>
      <c r="H836" t="s">
        <v>3212</v>
      </c>
      <c r="I836" t="s">
        <v>3212</v>
      </c>
    </row>
    <row r="837" spans="1:9" x14ac:dyDescent="0.25">
      <c r="A837" t="s">
        <v>223</v>
      </c>
      <c r="B837" t="s">
        <v>214</v>
      </c>
      <c r="C837" s="7">
        <v>20150617054633</v>
      </c>
      <c r="D837" t="s">
        <v>390</v>
      </c>
      <c r="E837" t="s">
        <v>3212</v>
      </c>
      <c r="F837" t="s">
        <v>3212</v>
      </c>
      <c r="G837" t="s">
        <v>3212</v>
      </c>
      <c r="H837" t="s">
        <v>3212</v>
      </c>
      <c r="I837" t="s">
        <v>3212</v>
      </c>
    </row>
    <row r="838" spans="1:9" x14ac:dyDescent="0.25">
      <c r="A838" t="s">
        <v>1290</v>
      </c>
      <c r="B838" t="s">
        <v>214</v>
      </c>
      <c r="C838" s="7">
        <v>20150617054642</v>
      </c>
      <c r="D838" t="s">
        <v>2235</v>
      </c>
      <c r="E838" t="s">
        <v>1241</v>
      </c>
      <c r="F838" t="s">
        <v>2465</v>
      </c>
      <c r="G838" t="s">
        <v>2696</v>
      </c>
    </row>
    <row r="839" spans="1:9" x14ac:dyDescent="0.25">
      <c r="A839" t="s">
        <v>714</v>
      </c>
      <c r="B839" t="s">
        <v>715</v>
      </c>
      <c r="C839" s="7">
        <v>20150617054818</v>
      </c>
      <c r="D839" t="s">
        <v>785</v>
      </c>
      <c r="E839" t="s">
        <v>3212</v>
      </c>
      <c r="F839" t="s">
        <v>3212</v>
      </c>
      <c r="G839" t="s">
        <v>3212</v>
      </c>
      <c r="H839" t="s">
        <v>3212</v>
      </c>
      <c r="I839" t="s">
        <v>3212</v>
      </c>
    </row>
    <row r="840" spans="1:9" x14ac:dyDescent="0.25">
      <c r="A840" t="s">
        <v>553</v>
      </c>
      <c r="B840" t="s">
        <v>554</v>
      </c>
      <c r="C840" s="7">
        <v>20150617054718</v>
      </c>
      <c r="D840" t="s">
        <v>230</v>
      </c>
      <c r="E840" t="s">
        <v>3212</v>
      </c>
      <c r="F840" t="s">
        <v>3212</v>
      </c>
      <c r="G840" t="s">
        <v>3212</v>
      </c>
      <c r="H840" t="s">
        <v>3212</v>
      </c>
      <c r="I840" t="s">
        <v>3212</v>
      </c>
    </row>
    <row r="841" spans="1:9" x14ac:dyDescent="0.25">
      <c r="A841" t="s">
        <v>553</v>
      </c>
      <c r="B841" t="s">
        <v>1107</v>
      </c>
      <c r="C841" s="7">
        <v>20150617054950</v>
      </c>
      <c r="D841" t="s">
        <v>230</v>
      </c>
      <c r="E841" t="s">
        <v>3212</v>
      </c>
      <c r="F841" t="s">
        <v>3212</v>
      </c>
      <c r="G841" t="s">
        <v>3212</v>
      </c>
      <c r="H841" t="s">
        <v>3212</v>
      </c>
      <c r="I841" t="s">
        <v>3212</v>
      </c>
    </row>
    <row r="842" spans="1:9" x14ac:dyDescent="0.25">
      <c r="A842" t="s">
        <v>938</v>
      </c>
      <c r="B842" t="s">
        <v>939</v>
      </c>
      <c r="C842" s="7">
        <v>20150617055104</v>
      </c>
      <c r="D842" t="s">
        <v>230</v>
      </c>
      <c r="E842" t="s">
        <v>3212</v>
      </c>
      <c r="F842" t="s">
        <v>3212</v>
      </c>
      <c r="G842" t="s">
        <v>3212</v>
      </c>
      <c r="H842" t="s">
        <v>3212</v>
      </c>
      <c r="I842" t="s">
        <v>3212</v>
      </c>
    </row>
    <row r="843" spans="1:9" x14ac:dyDescent="0.25">
      <c r="A843" t="s">
        <v>832</v>
      </c>
      <c r="B843" t="s">
        <v>926</v>
      </c>
      <c r="C843" s="7">
        <v>20150617054906</v>
      </c>
      <c r="D843" t="s">
        <v>230</v>
      </c>
      <c r="E843" t="s">
        <v>3212</v>
      </c>
      <c r="F843" t="s">
        <v>3212</v>
      </c>
      <c r="G843" t="s">
        <v>3212</v>
      </c>
      <c r="H843" t="s">
        <v>3212</v>
      </c>
      <c r="I843" t="s">
        <v>3212</v>
      </c>
    </row>
    <row r="844" spans="1:9" x14ac:dyDescent="0.25">
      <c r="A844" t="s">
        <v>885</v>
      </c>
      <c r="B844" t="s">
        <v>886</v>
      </c>
      <c r="C844" s="7">
        <v>20150617054852</v>
      </c>
      <c r="D844" t="s">
        <v>230</v>
      </c>
      <c r="E844" t="s">
        <v>3212</v>
      </c>
      <c r="F844" t="s">
        <v>3212</v>
      </c>
      <c r="G844" t="s">
        <v>3212</v>
      </c>
      <c r="H844" t="s">
        <v>3212</v>
      </c>
      <c r="I844" t="s">
        <v>3212</v>
      </c>
    </row>
    <row r="845" spans="1:9" x14ac:dyDescent="0.25">
      <c r="A845" t="s">
        <v>85</v>
      </c>
      <c r="B845" t="s">
        <v>1003</v>
      </c>
      <c r="C845" s="7">
        <v>20150617054937</v>
      </c>
      <c r="D845" t="s">
        <v>230</v>
      </c>
      <c r="E845" t="s">
        <v>3212</v>
      </c>
      <c r="F845" t="s">
        <v>3212</v>
      </c>
      <c r="G845" t="s">
        <v>3212</v>
      </c>
      <c r="H845" t="s">
        <v>3212</v>
      </c>
      <c r="I845" t="s">
        <v>3212</v>
      </c>
    </row>
    <row r="846" spans="1:9" x14ac:dyDescent="0.25">
      <c r="A846" t="s">
        <v>85</v>
      </c>
      <c r="B846" t="s">
        <v>1003</v>
      </c>
      <c r="C846" s="7">
        <v>20150617055007</v>
      </c>
      <c r="D846" t="s">
        <v>230</v>
      </c>
      <c r="E846" t="s">
        <v>3212</v>
      </c>
      <c r="F846" t="s">
        <v>3212</v>
      </c>
      <c r="G846" t="s">
        <v>3212</v>
      </c>
      <c r="H846" t="s">
        <v>3212</v>
      </c>
      <c r="I846" t="s">
        <v>3212</v>
      </c>
    </row>
    <row r="847" spans="1:9" x14ac:dyDescent="0.25">
      <c r="A847" t="s">
        <v>223</v>
      </c>
      <c r="B847" t="s">
        <v>214</v>
      </c>
      <c r="C847" s="7">
        <v>20150617054633</v>
      </c>
      <c r="D847" t="s">
        <v>230</v>
      </c>
      <c r="E847" t="s">
        <v>3212</v>
      </c>
      <c r="F847" t="s">
        <v>3212</v>
      </c>
      <c r="G847" t="s">
        <v>3212</v>
      </c>
      <c r="H847" t="s">
        <v>3212</v>
      </c>
      <c r="I847" t="s">
        <v>3212</v>
      </c>
    </row>
    <row r="848" spans="1:9" x14ac:dyDescent="0.25">
      <c r="A848" t="s">
        <v>600</v>
      </c>
      <c r="B848" t="s">
        <v>601</v>
      </c>
      <c r="C848" s="7">
        <v>20150617054720</v>
      </c>
      <c r="D848" t="s">
        <v>230</v>
      </c>
      <c r="E848" t="s">
        <v>3212</v>
      </c>
      <c r="F848" t="s">
        <v>3212</v>
      </c>
      <c r="G848" t="s">
        <v>3212</v>
      </c>
      <c r="H848" t="s">
        <v>3212</v>
      </c>
      <c r="I848" t="s">
        <v>3212</v>
      </c>
    </row>
    <row r="849" spans="1:9" x14ac:dyDescent="0.25">
      <c r="A849" t="s">
        <v>1164</v>
      </c>
      <c r="B849" t="s">
        <v>1165</v>
      </c>
      <c r="C849" s="7">
        <v>20150617055012</v>
      </c>
      <c r="D849" t="s">
        <v>230</v>
      </c>
      <c r="E849" t="s">
        <v>3212</v>
      </c>
      <c r="F849" t="s">
        <v>3212</v>
      </c>
      <c r="G849" t="s">
        <v>3212</v>
      </c>
      <c r="H849" t="s">
        <v>3212</v>
      </c>
      <c r="I849" t="s">
        <v>3212</v>
      </c>
    </row>
    <row r="850" spans="1:9" x14ac:dyDescent="0.25">
      <c r="A850" t="s">
        <v>39</v>
      </c>
      <c r="B850" t="s">
        <v>645</v>
      </c>
      <c r="C850" s="7">
        <v>20150617054733</v>
      </c>
      <c r="D850" t="s">
        <v>230</v>
      </c>
      <c r="E850" t="s">
        <v>3212</v>
      </c>
      <c r="F850" t="s">
        <v>3212</v>
      </c>
      <c r="G850" t="s">
        <v>3212</v>
      </c>
      <c r="H850" t="s">
        <v>3212</v>
      </c>
      <c r="I850" t="s">
        <v>3212</v>
      </c>
    </row>
    <row r="851" spans="1:9" x14ac:dyDescent="0.25">
      <c r="A851" t="s">
        <v>1583</v>
      </c>
      <c r="B851" t="s">
        <v>1</v>
      </c>
      <c r="C851" s="7">
        <v>20150617054621</v>
      </c>
      <c r="D851" t="s">
        <v>230</v>
      </c>
      <c r="E851" t="s">
        <v>3212</v>
      </c>
      <c r="F851" t="s">
        <v>3212</v>
      </c>
      <c r="G851" t="s">
        <v>3212</v>
      </c>
      <c r="H851" t="s">
        <v>3212</v>
      </c>
      <c r="I851" t="s">
        <v>3212</v>
      </c>
    </row>
    <row r="852" spans="1:9" x14ac:dyDescent="0.25">
      <c r="A852" t="s">
        <v>1289</v>
      </c>
      <c r="B852" t="s">
        <v>1</v>
      </c>
      <c r="C852" s="7">
        <v>20150617054623</v>
      </c>
      <c r="D852" t="s">
        <v>230</v>
      </c>
      <c r="E852" t="s">
        <v>3212</v>
      </c>
      <c r="F852" t="s">
        <v>3212</v>
      </c>
      <c r="G852" t="s">
        <v>3212</v>
      </c>
      <c r="H852" t="s">
        <v>3212</v>
      </c>
      <c r="I852" t="s">
        <v>3212</v>
      </c>
    </row>
    <row r="853" spans="1:9" x14ac:dyDescent="0.25">
      <c r="A853" t="s">
        <v>1316</v>
      </c>
      <c r="B853" t="s">
        <v>1</v>
      </c>
      <c r="C853" s="7">
        <v>20150617054622</v>
      </c>
      <c r="D853" t="s">
        <v>230</v>
      </c>
      <c r="E853" t="s">
        <v>3212</v>
      </c>
      <c r="F853" t="s">
        <v>3212</v>
      </c>
      <c r="G853" t="s">
        <v>3212</v>
      </c>
      <c r="H853" t="s">
        <v>3212</v>
      </c>
      <c r="I853" t="s">
        <v>3212</v>
      </c>
    </row>
    <row r="854" spans="1:9" x14ac:dyDescent="0.25">
      <c r="A854" t="s">
        <v>1426</v>
      </c>
      <c r="B854" t="s">
        <v>1</v>
      </c>
      <c r="C854" s="7">
        <v>20150617054623</v>
      </c>
      <c r="D854" t="s">
        <v>230</v>
      </c>
      <c r="E854" t="s">
        <v>3212</v>
      </c>
      <c r="F854" t="s">
        <v>3212</v>
      </c>
      <c r="G854" t="s">
        <v>3212</v>
      </c>
      <c r="H854" t="s">
        <v>3212</v>
      </c>
      <c r="I854" t="s">
        <v>3212</v>
      </c>
    </row>
    <row r="855" spans="1:9" x14ac:dyDescent="0.25">
      <c r="A855" t="s">
        <v>1584</v>
      </c>
      <c r="B855" t="s">
        <v>1</v>
      </c>
      <c r="C855" s="7">
        <v>20150617054623</v>
      </c>
      <c r="D855" t="s">
        <v>230</v>
      </c>
      <c r="E855" t="s">
        <v>3212</v>
      </c>
      <c r="F855" t="s">
        <v>3212</v>
      </c>
      <c r="G855" t="s">
        <v>3212</v>
      </c>
      <c r="H855" t="s">
        <v>3212</v>
      </c>
      <c r="I855" t="s">
        <v>3212</v>
      </c>
    </row>
    <row r="856" spans="1:9" x14ac:dyDescent="0.25">
      <c r="A856" t="s">
        <v>885</v>
      </c>
      <c r="B856" t="s">
        <v>1</v>
      </c>
      <c r="C856" s="7">
        <v>20150617054628</v>
      </c>
      <c r="D856" t="s">
        <v>230</v>
      </c>
      <c r="E856" t="s">
        <v>3212</v>
      </c>
      <c r="F856" t="s">
        <v>3212</v>
      </c>
      <c r="G856" t="s">
        <v>3212</v>
      </c>
      <c r="H856" t="s">
        <v>3212</v>
      </c>
      <c r="I856" t="s">
        <v>3212</v>
      </c>
    </row>
    <row r="857" spans="1:9" x14ac:dyDescent="0.25">
      <c r="A857" t="s">
        <v>1552</v>
      </c>
      <c r="B857" t="s">
        <v>1</v>
      </c>
      <c r="C857" s="7">
        <v>20150617054628</v>
      </c>
      <c r="D857" t="s">
        <v>230</v>
      </c>
      <c r="E857" t="s">
        <v>3212</v>
      </c>
      <c r="F857" t="s">
        <v>3212</v>
      </c>
      <c r="G857" t="s">
        <v>3212</v>
      </c>
      <c r="H857" t="s">
        <v>3212</v>
      </c>
      <c r="I857" t="s">
        <v>3212</v>
      </c>
    </row>
    <row r="858" spans="1:9" x14ac:dyDescent="0.25">
      <c r="A858" t="s">
        <v>1211</v>
      </c>
      <c r="B858" t="s">
        <v>1</v>
      </c>
      <c r="C858" s="7">
        <v>20150617054641</v>
      </c>
      <c r="D858" t="s">
        <v>230</v>
      </c>
      <c r="E858" t="s">
        <v>3212</v>
      </c>
      <c r="F858" t="s">
        <v>3212</v>
      </c>
      <c r="G858" t="s">
        <v>3212</v>
      </c>
      <c r="H858" t="s">
        <v>3212</v>
      </c>
      <c r="I858" t="s">
        <v>3212</v>
      </c>
    </row>
    <row r="859" spans="1:9" x14ac:dyDescent="0.25">
      <c r="A859" t="s">
        <v>1290</v>
      </c>
      <c r="B859" t="s">
        <v>214</v>
      </c>
      <c r="C859" s="7">
        <v>20150617054642</v>
      </c>
      <c r="D859" t="s">
        <v>230</v>
      </c>
      <c r="E859" t="s">
        <v>3212</v>
      </c>
      <c r="F859" t="s">
        <v>3212</v>
      </c>
      <c r="G859" t="s">
        <v>3212</v>
      </c>
      <c r="H859" t="s">
        <v>3212</v>
      </c>
      <c r="I859" t="s">
        <v>3212</v>
      </c>
    </row>
    <row r="860" spans="1:9" x14ac:dyDescent="0.25">
      <c r="A860" t="s">
        <v>1211</v>
      </c>
      <c r="B860" t="s">
        <v>214</v>
      </c>
      <c r="C860" s="7">
        <v>20150617054658</v>
      </c>
      <c r="D860" t="s">
        <v>230</v>
      </c>
      <c r="E860" t="s">
        <v>3212</v>
      </c>
      <c r="F860" t="s">
        <v>3212</v>
      </c>
      <c r="G860" t="s">
        <v>3212</v>
      </c>
      <c r="H860" t="s">
        <v>3212</v>
      </c>
      <c r="I860" t="s">
        <v>3212</v>
      </c>
    </row>
    <row r="861" spans="1:9" x14ac:dyDescent="0.25">
      <c r="A861" t="s">
        <v>1358</v>
      </c>
      <c r="B861" t="s">
        <v>214</v>
      </c>
      <c r="C861" s="7">
        <v>20150617054744</v>
      </c>
      <c r="D861" t="s">
        <v>230</v>
      </c>
      <c r="E861" t="s">
        <v>3212</v>
      </c>
      <c r="F861" t="s">
        <v>3212</v>
      </c>
      <c r="G861" t="s">
        <v>3212</v>
      </c>
      <c r="H861" t="s">
        <v>3212</v>
      </c>
      <c r="I861" t="s">
        <v>3212</v>
      </c>
    </row>
    <row r="862" spans="1:9" x14ac:dyDescent="0.25">
      <c r="A862" t="s">
        <v>1329</v>
      </c>
      <c r="B862" t="s">
        <v>1330</v>
      </c>
      <c r="C862" s="7">
        <v>20150617054758</v>
      </c>
      <c r="D862" t="s">
        <v>230</v>
      </c>
      <c r="E862" t="s">
        <v>3212</v>
      </c>
      <c r="F862" t="s">
        <v>3212</v>
      </c>
      <c r="G862" t="s">
        <v>3212</v>
      </c>
      <c r="H862" t="s">
        <v>3212</v>
      </c>
      <c r="I862" t="s">
        <v>3212</v>
      </c>
    </row>
    <row r="863" spans="1:9" x14ac:dyDescent="0.25">
      <c r="A863" t="s">
        <v>1574</v>
      </c>
      <c r="B863" t="s">
        <v>1575</v>
      </c>
      <c r="C863" s="7">
        <v>20150617055016</v>
      </c>
      <c r="D863" t="s">
        <v>230</v>
      </c>
      <c r="E863" t="s">
        <v>3212</v>
      </c>
      <c r="F863" t="s">
        <v>3212</v>
      </c>
      <c r="G863" t="s">
        <v>3212</v>
      </c>
      <c r="H863" t="s">
        <v>3212</v>
      </c>
      <c r="I863" t="s">
        <v>3212</v>
      </c>
    </row>
    <row r="864" spans="1:9" x14ac:dyDescent="0.25">
      <c r="A864" t="s">
        <v>1289</v>
      </c>
      <c r="B864" t="s">
        <v>1576</v>
      </c>
      <c r="C864" s="7">
        <v>20150617055038</v>
      </c>
      <c r="D864" t="s">
        <v>230</v>
      </c>
      <c r="E864" t="s">
        <v>3212</v>
      </c>
      <c r="F864" t="s">
        <v>3212</v>
      </c>
      <c r="G864" t="s">
        <v>3212</v>
      </c>
      <c r="H864" t="s">
        <v>3212</v>
      </c>
      <c r="I864" t="s">
        <v>3212</v>
      </c>
    </row>
    <row r="865" spans="1:9" x14ac:dyDescent="0.25">
      <c r="A865" t="s">
        <v>832</v>
      </c>
      <c r="B865" t="s">
        <v>1444</v>
      </c>
      <c r="C865" s="7">
        <v>20150617055103</v>
      </c>
      <c r="D865" t="s">
        <v>230</v>
      </c>
      <c r="E865" t="s">
        <v>3212</v>
      </c>
      <c r="F865" t="s">
        <v>3212</v>
      </c>
      <c r="G865" t="s">
        <v>3212</v>
      </c>
      <c r="H865" t="s">
        <v>3212</v>
      </c>
      <c r="I865" t="s">
        <v>3212</v>
      </c>
    </row>
    <row r="866" spans="1:9" x14ac:dyDescent="0.25">
      <c r="A866" t="s">
        <v>553</v>
      </c>
      <c r="B866" t="s">
        <v>554</v>
      </c>
      <c r="C866" s="7">
        <v>20150617054718</v>
      </c>
      <c r="D866" t="s">
        <v>577</v>
      </c>
      <c r="E866" t="s">
        <v>1241</v>
      </c>
      <c r="F866" t="s">
        <v>2465</v>
      </c>
    </row>
    <row r="867" spans="1:9" x14ac:dyDescent="0.25">
      <c r="A867" t="s">
        <v>553</v>
      </c>
      <c r="B867" t="s">
        <v>1107</v>
      </c>
      <c r="C867" s="7">
        <v>20150617054950</v>
      </c>
      <c r="D867" t="s">
        <v>577</v>
      </c>
      <c r="E867" t="s">
        <v>1241</v>
      </c>
      <c r="F867" t="s">
        <v>2465</v>
      </c>
    </row>
    <row r="868" spans="1:9" x14ac:dyDescent="0.25">
      <c r="A868" t="s">
        <v>85</v>
      </c>
      <c r="B868" t="s">
        <v>1003</v>
      </c>
      <c r="C868" s="7">
        <v>20150617055007</v>
      </c>
      <c r="D868" t="s">
        <v>577</v>
      </c>
      <c r="E868" t="s">
        <v>1241</v>
      </c>
      <c r="F868" t="s">
        <v>2465</v>
      </c>
    </row>
    <row r="869" spans="1:9" x14ac:dyDescent="0.25">
      <c r="A869" t="s">
        <v>1316</v>
      </c>
      <c r="B869" t="s">
        <v>1</v>
      </c>
      <c r="C869" s="7">
        <v>20150617054622</v>
      </c>
      <c r="D869" t="s">
        <v>577</v>
      </c>
      <c r="E869" t="s">
        <v>1241</v>
      </c>
      <c r="F869" t="s">
        <v>2465</v>
      </c>
    </row>
    <row r="870" spans="1:9" x14ac:dyDescent="0.25">
      <c r="A870" t="s">
        <v>553</v>
      </c>
      <c r="B870" t="s">
        <v>554</v>
      </c>
      <c r="C870" s="7">
        <v>20150617054718</v>
      </c>
      <c r="D870" t="s">
        <v>567</v>
      </c>
      <c r="E870" t="s">
        <v>1243</v>
      </c>
      <c r="G870" t="s">
        <v>3236</v>
      </c>
    </row>
    <row r="871" spans="1:9" x14ac:dyDescent="0.25">
      <c r="A871" t="s">
        <v>600</v>
      </c>
      <c r="B871" t="s">
        <v>601</v>
      </c>
      <c r="C871" s="7">
        <v>20150617054720</v>
      </c>
      <c r="D871" t="s">
        <v>567</v>
      </c>
      <c r="E871" t="s">
        <v>1243</v>
      </c>
      <c r="G871" t="s">
        <v>3236</v>
      </c>
    </row>
    <row r="872" spans="1:9" x14ac:dyDescent="0.25">
      <c r="A872" t="s">
        <v>553</v>
      </c>
      <c r="B872" t="s">
        <v>1107</v>
      </c>
      <c r="C872" s="7">
        <v>20150617054950</v>
      </c>
      <c r="D872" t="s">
        <v>567</v>
      </c>
      <c r="E872" t="s">
        <v>1243</v>
      </c>
      <c r="G872" t="s">
        <v>3236</v>
      </c>
    </row>
    <row r="873" spans="1:9" x14ac:dyDescent="0.25">
      <c r="A873" t="s">
        <v>1161</v>
      </c>
      <c r="B873" t="s">
        <v>1</v>
      </c>
      <c r="C873" s="7">
        <v>20150617055034</v>
      </c>
      <c r="D873" t="s">
        <v>567</v>
      </c>
      <c r="E873" t="s">
        <v>1243</v>
      </c>
      <c r="G873" t="s">
        <v>3236</v>
      </c>
    </row>
    <row r="874" spans="1:9" x14ac:dyDescent="0.25">
      <c r="A874" t="s">
        <v>1316</v>
      </c>
      <c r="B874" t="s">
        <v>1</v>
      </c>
      <c r="C874" s="7">
        <v>20150617054622</v>
      </c>
      <c r="D874" t="s">
        <v>1847</v>
      </c>
      <c r="E874" t="s">
        <v>1241</v>
      </c>
      <c r="F874" t="s">
        <v>2465</v>
      </c>
    </row>
    <row r="875" spans="1:9" x14ac:dyDescent="0.25">
      <c r="A875" t="s">
        <v>1329</v>
      </c>
      <c r="B875" t="s">
        <v>1330</v>
      </c>
      <c r="C875" s="7">
        <v>20150617054758</v>
      </c>
      <c r="D875" t="s">
        <v>1331</v>
      </c>
      <c r="E875" t="s">
        <v>3212</v>
      </c>
      <c r="F875" t="s">
        <v>3212</v>
      </c>
      <c r="G875" t="s">
        <v>3212</v>
      </c>
      <c r="H875" t="s">
        <v>3212</v>
      </c>
      <c r="I875" t="s">
        <v>3212</v>
      </c>
    </row>
    <row r="876" spans="1:9" x14ac:dyDescent="0.25">
      <c r="A876" t="s">
        <v>1316</v>
      </c>
      <c r="B876" t="s">
        <v>1</v>
      </c>
      <c r="C876" s="7">
        <v>20150617054622</v>
      </c>
      <c r="D876" t="s">
        <v>1848</v>
      </c>
      <c r="E876" t="s">
        <v>1241</v>
      </c>
      <c r="F876" t="s">
        <v>2465</v>
      </c>
    </row>
    <row r="877" spans="1:9" x14ac:dyDescent="0.25">
      <c r="A877" t="s">
        <v>85</v>
      </c>
      <c r="B877" t="s">
        <v>1003</v>
      </c>
      <c r="C877" s="7">
        <v>20150617055007</v>
      </c>
      <c r="D877" t="s">
        <v>1153</v>
      </c>
      <c r="E877" t="s">
        <v>3212</v>
      </c>
      <c r="F877" t="s">
        <v>3212</v>
      </c>
      <c r="G877" t="s">
        <v>3212</v>
      </c>
      <c r="H877" t="s">
        <v>3212</v>
      </c>
      <c r="I877" t="s">
        <v>3212</v>
      </c>
    </row>
    <row r="878" spans="1:9" x14ac:dyDescent="0.25">
      <c r="A878" t="s">
        <v>1332</v>
      </c>
      <c r="B878" t="s">
        <v>30</v>
      </c>
      <c r="C878" s="7">
        <v>20150617054949</v>
      </c>
      <c r="D878" t="s">
        <v>1153</v>
      </c>
      <c r="E878" t="s">
        <v>3212</v>
      </c>
      <c r="F878" t="s">
        <v>3212</v>
      </c>
      <c r="G878" t="s">
        <v>3212</v>
      </c>
      <c r="H878" t="s">
        <v>3212</v>
      </c>
      <c r="I878" t="s">
        <v>3212</v>
      </c>
    </row>
    <row r="879" spans="1:9" x14ac:dyDescent="0.25">
      <c r="A879" t="s">
        <v>1333</v>
      </c>
      <c r="B879" t="s">
        <v>1334</v>
      </c>
      <c r="C879" s="7">
        <v>20150617054959</v>
      </c>
      <c r="D879" t="s">
        <v>1335</v>
      </c>
      <c r="E879" t="s">
        <v>3212</v>
      </c>
      <c r="F879" t="s">
        <v>3212</v>
      </c>
      <c r="G879" t="s">
        <v>3212</v>
      </c>
      <c r="H879" t="s">
        <v>3212</v>
      </c>
      <c r="I879" t="s">
        <v>3212</v>
      </c>
    </row>
    <row r="880" spans="1:9" x14ac:dyDescent="0.25">
      <c r="A880" t="s">
        <v>1316</v>
      </c>
      <c r="B880" t="s">
        <v>1</v>
      </c>
      <c r="C880" s="7">
        <v>20150617054622</v>
      </c>
      <c r="D880" t="s">
        <v>1849</v>
      </c>
      <c r="E880" t="s">
        <v>1241</v>
      </c>
      <c r="F880" t="s">
        <v>2465</v>
      </c>
    </row>
    <row r="881" spans="1:9" x14ac:dyDescent="0.25">
      <c r="A881" t="s">
        <v>1333</v>
      </c>
      <c r="B881" t="s">
        <v>1334</v>
      </c>
      <c r="C881" s="7">
        <v>20150617054959</v>
      </c>
      <c r="D881" t="s">
        <v>1336</v>
      </c>
      <c r="E881" t="s">
        <v>3212</v>
      </c>
      <c r="F881" t="s">
        <v>3212</v>
      </c>
      <c r="G881" t="s">
        <v>3212</v>
      </c>
      <c r="H881" t="s">
        <v>3212</v>
      </c>
      <c r="I881" t="s">
        <v>3212</v>
      </c>
    </row>
    <row r="882" spans="1:9" x14ac:dyDescent="0.25">
      <c r="A882" t="s">
        <v>85</v>
      </c>
      <c r="B882" t="s">
        <v>1003</v>
      </c>
      <c r="C882" s="7">
        <v>20150617055007</v>
      </c>
      <c r="D882" t="s">
        <v>1127</v>
      </c>
      <c r="E882" t="s">
        <v>3212</v>
      </c>
      <c r="F882" t="s">
        <v>3212</v>
      </c>
      <c r="G882" t="s">
        <v>3212</v>
      </c>
      <c r="H882" t="s">
        <v>3212</v>
      </c>
      <c r="I882" t="s">
        <v>3212</v>
      </c>
    </row>
    <row r="883" spans="1:9" x14ac:dyDescent="0.25">
      <c r="A883" t="s">
        <v>998</v>
      </c>
      <c r="B883" t="s">
        <v>999</v>
      </c>
      <c r="C883" s="7">
        <v>20150617054936</v>
      </c>
      <c r="D883" t="s">
        <v>1000</v>
      </c>
      <c r="E883" t="s">
        <v>3212</v>
      </c>
      <c r="F883" t="s">
        <v>3212</v>
      </c>
      <c r="G883" t="s">
        <v>3212</v>
      </c>
      <c r="H883" t="s">
        <v>3212</v>
      </c>
      <c r="I883" t="s">
        <v>3212</v>
      </c>
    </row>
    <row r="884" spans="1:9" x14ac:dyDescent="0.25">
      <c r="A884" t="s">
        <v>85</v>
      </c>
      <c r="B884" t="s">
        <v>1003</v>
      </c>
      <c r="C884" s="7">
        <v>20150617055007</v>
      </c>
      <c r="D884" t="s">
        <v>1000</v>
      </c>
      <c r="E884" t="s">
        <v>3212</v>
      </c>
      <c r="F884" t="s">
        <v>3212</v>
      </c>
      <c r="G884" t="s">
        <v>3212</v>
      </c>
      <c r="H884" t="s">
        <v>3212</v>
      </c>
      <c r="I884" t="s">
        <v>3212</v>
      </c>
    </row>
    <row r="885" spans="1:9" x14ac:dyDescent="0.25">
      <c r="A885" t="s">
        <v>553</v>
      </c>
      <c r="B885" t="s">
        <v>1305</v>
      </c>
      <c r="C885" s="7">
        <v>20150617055109</v>
      </c>
      <c r="D885" t="s">
        <v>1585</v>
      </c>
      <c r="E885" t="s">
        <v>3212</v>
      </c>
      <c r="F885" t="s">
        <v>3212</v>
      </c>
      <c r="G885" t="s">
        <v>3212</v>
      </c>
      <c r="H885" t="s">
        <v>3212</v>
      </c>
      <c r="I885" t="s">
        <v>3212</v>
      </c>
    </row>
    <row r="886" spans="1:9" x14ac:dyDescent="0.25">
      <c r="A886" t="s">
        <v>1316</v>
      </c>
      <c r="B886" t="s">
        <v>1</v>
      </c>
      <c r="C886" s="7">
        <v>20150617054622</v>
      </c>
      <c r="D886" t="s">
        <v>1586</v>
      </c>
      <c r="E886" t="s">
        <v>3212</v>
      </c>
      <c r="F886" t="s">
        <v>3212</v>
      </c>
      <c r="G886" t="s">
        <v>3212</v>
      </c>
      <c r="H886" t="s">
        <v>3212</v>
      </c>
      <c r="I886" t="s">
        <v>3212</v>
      </c>
    </row>
    <row r="887" spans="1:9" x14ac:dyDescent="0.25">
      <c r="A887" t="s">
        <v>1355</v>
      </c>
      <c r="B887" t="s">
        <v>1</v>
      </c>
      <c r="C887" s="7">
        <v>20150617054926</v>
      </c>
      <c r="D887" t="s">
        <v>2023</v>
      </c>
      <c r="E887" t="s">
        <v>1242</v>
      </c>
      <c r="F887" t="s">
        <v>1244</v>
      </c>
    </row>
    <row r="888" spans="1:9" x14ac:dyDescent="0.25">
      <c r="A888" t="s">
        <v>1358</v>
      </c>
      <c r="B888" t="s">
        <v>214</v>
      </c>
      <c r="C888" s="7">
        <v>20150617054744</v>
      </c>
      <c r="D888" t="s">
        <v>2236</v>
      </c>
      <c r="E888" t="s">
        <v>1241</v>
      </c>
      <c r="F888" t="s">
        <v>1244</v>
      </c>
    </row>
    <row r="889" spans="1:9" x14ac:dyDescent="0.25">
      <c r="A889" t="s">
        <v>980</v>
      </c>
      <c r="B889" t="s">
        <v>981</v>
      </c>
      <c r="C889" s="7">
        <v>20150617054929</v>
      </c>
      <c r="D889" t="s">
        <v>987</v>
      </c>
      <c r="E889" t="s">
        <v>3212</v>
      </c>
      <c r="F889" t="s">
        <v>3212</v>
      </c>
      <c r="G889" t="s">
        <v>3212</v>
      </c>
      <c r="H889" t="s">
        <v>3212</v>
      </c>
      <c r="I889" t="s">
        <v>3212</v>
      </c>
    </row>
    <row r="890" spans="1:9" x14ac:dyDescent="0.25">
      <c r="A890" t="s">
        <v>1438</v>
      </c>
      <c r="B890" t="s">
        <v>214</v>
      </c>
      <c r="C890" s="7">
        <v>20150617054631</v>
      </c>
      <c r="D890" t="s">
        <v>1587</v>
      </c>
      <c r="E890" t="s">
        <v>3212</v>
      </c>
      <c r="F890" t="s">
        <v>3212</v>
      </c>
      <c r="G890" t="s">
        <v>3212</v>
      </c>
      <c r="H890" t="s">
        <v>3212</v>
      </c>
      <c r="I890" t="s">
        <v>3212</v>
      </c>
    </row>
    <row r="891" spans="1:9" x14ac:dyDescent="0.25">
      <c r="A891" t="s">
        <v>1293</v>
      </c>
      <c r="B891" t="s">
        <v>1294</v>
      </c>
      <c r="C891" s="7">
        <v>20150617054820</v>
      </c>
      <c r="D891" t="s">
        <v>1587</v>
      </c>
      <c r="E891" t="s">
        <v>3212</v>
      </c>
      <c r="F891" t="s">
        <v>3212</v>
      </c>
      <c r="G891" t="s">
        <v>3212</v>
      </c>
      <c r="H891" t="s">
        <v>3212</v>
      </c>
      <c r="I891" t="s">
        <v>3212</v>
      </c>
    </row>
    <row r="892" spans="1:9" x14ac:dyDescent="0.25">
      <c r="A892" t="s">
        <v>714</v>
      </c>
      <c r="B892" t="s">
        <v>715</v>
      </c>
      <c r="C892" s="7">
        <v>20150617054818</v>
      </c>
      <c r="D892" t="s">
        <v>723</v>
      </c>
      <c r="E892" t="s">
        <v>1241</v>
      </c>
      <c r="I892">
        <v>10354213</v>
      </c>
    </row>
    <row r="893" spans="1:9" x14ac:dyDescent="0.25">
      <c r="A893" t="s">
        <v>945</v>
      </c>
      <c r="B893" t="s">
        <v>946</v>
      </c>
      <c r="C893" s="7">
        <v>20150617054920</v>
      </c>
      <c r="D893" t="s">
        <v>953</v>
      </c>
      <c r="E893" t="s">
        <v>3212</v>
      </c>
      <c r="F893" t="s">
        <v>3212</v>
      </c>
      <c r="G893" t="s">
        <v>3212</v>
      </c>
      <c r="H893" t="s">
        <v>3212</v>
      </c>
      <c r="I893" t="s">
        <v>3212</v>
      </c>
    </row>
    <row r="894" spans="1:9" x14ac:dyDescent="0.25">
      <c r="A894" t="s">
        <v>945</v>
      </c>
      <c r="B894" t="s">
        <v>1089</v>
      </c>
      <c r="C894" s="7">
        <v>20150617054944</v>
      </c>
      <c r="D894" t="s">
        <v>953</v>
      </c>
      <c r="E894" t="s">
        <v>3212</v>
      </c>
      <c r="F894" t="s">
        <v>3212</v>
      </c>
      <c r="G894" t="s">
        <v>3212</v>
      </c>
      <c r="H894" t="s">
        <v>3212</v>
      </c>
      <c r="I894" t="s">
        <v>3212</v>
      </c>
    </row>
    <row r="895" spans="1:9" x14ac:dyDescent="0.25">
      <c r="A895" t="s">
        <v>945</v>
      </c>
      <c r="B895" t="s">
        <v>1232</v>
      </c>
      <c r="C895" s="7">
        <v>20150617055059</v>
      </c>
      <c r="D895" t="s">
        <v>953</v>
      </c>
      <c r="E895" t="s">
        <v>3212</v>
      </c>
      <c r="F895" t="s">
        <v>3212</v>
      </c>
      <c r="G895" t="s">
        <v>3212</v>
      </c>
      <c r="H895" t="s">
        <v>3212</v>
      </c>
      <c r="I895" t="s">
        <v>3212</v>
      </c>
    </row>
    <row r="896" spans="1:9" x14ac:dyDescent="0.25">
      <c r="A896" t="s">
        <v>945</v>
      </c>
      <c r="B896" t="s">
        <v>1277</v>
      </c>
      <c r="C896" s="7">
        <v>20150617054853</v>
      </c>
      <c r="D896" t="s">
        <v>953</v>
      </c>
      <c r="E896" t="s">
        <v>3212</v>
      </c>
      <c r="F896" t="s">
        <v>3212</v>
      </c>
      <c r="G896" t="s">
        <v>3212</v>
      </c>
      <c r="H896" t="s">
        <v>3212</v>
      </c>
      <c r="I896" t="s">
        <v>3212</v>
      </c>
    </row>
    <row r="897" spans="1:9" x14ac:dyDescent="0.25">
      <c r="A897" t="s">
        <v>945</v>
      </c>
      <c r="B897" t="s">
        <v>946</v>
      </c>
      <c r="C897" s="7">
        <v>20150617054920</v>
      </c>
      <c r="D897" t="s">
        <v>949</v>
      </c>
      <c r="E897" t="s">
        <v>3212</v>
      </c>
      <c r="F897" t="s">
        <v>3212</v>
      </c>
      <c r="G897" t="s">
        <v>3212</v>
      </c>
      <c r="H897" t="s">
        <v>3212</v>
      </c>
      <c r="I897" t="s">
        <v>3212</v>
      </c>
    </row>
    <row r="898" spans="1:9" x14ac:dyDescent="0.25">
      <c r="A898" t="s">
        <v>945</v>
      </c>
      <c r="B898" t="s">
        <v>1089</v>
      </c>
      <c r="C898" s="7">
        <v>20150617054944</v>
      </c>
      <c r="D898" t="s">
        <v>949</v>
      </c>
      <c r="E898" t="s">
        <v>3212</v>
      </c>
      <c r="F898" t="s">
        <v>3212</v>
      </c>
      <c r="G898" t="s">
        <v>3212</v>
      </c>
      <c r="H898" t="s">
        <v>3212</v>
      </c>
      <c r="I898" t="s">
        <v>3212</v>
      </c>
    </row>
    <row r="899" spans="1:9" x14ac:dyDescent="0.25">
      <c r="A899" t="s">
        <v>945</v>
      </c>
      <c r="B899" t="s">
        <v>1232</v>
      </c>
      <c r="C899" s="7">
        <v>20150617055059</v>
      </c>
      <c r="D899" t="s">
        <v>949</v>
      </c>
      <c r="E899" t="s">
        <v>3212</v>
      </c>
      <c r="F899" t="s">
        <v>3212</v>
      </c>
      <c r="G899" t="s">
        <v>3212</v>
      </c>
      <c r="H899" t="s">
        <v>3212</v>
      </c>
      <c r="I899" t="s">
        <v>3212</v>
      </c>
    </row>
    <row r="900" spans="1:9" x14ac:dyDescent="0.25">
      <c r="A900" t="s">
        <v>945</v>
      </c>
      <c r="B900" t="s">
        <v>1277</v>
      </c>
      <c r="C900" s="7">
        <v>20150617054853</v>
      </c>
      <c r="D900" t="s">
        <v>949</v>
      </c>
      <c r="E900" t="s">
        <v>3212</v>
      </c>
      <c r="F900" t="s">
        <v>3212</v>
      </c>
      <c r="G900" t="s">
        <v>3212</v>
      </c>
      <c r="H900" t="s">
        <v>3212</v>
      </c>
      <c r="I900" t="s">
        <v>3212</v>
      </c>
    </row>
    <row r="901" spans="1:9" x14ac:dyDescent="0.25">
      <c r="A901" t="s">
        <v>1291</v>
      </c>
      <c r="B901" t="s">
        <v>1436</v>
      </c>
      <c r="C901" s="7">
        <v>20150617054906</v>
      </c>
      <c r="D901" t="s">
        <v>2024</v>
      </c>
      <c r="E901" t="s">
        <v>1242</v>
      </c>
      <c r="F901" t="s">
        <v>1248</v>
      </c>
      <c r="G901" t="s">
        <v>3237</v>
      </c>
      <c r="I901" t="s">
        <v>2466</v>
      </c>
    </row>
    <row r="902" spans="1:9" x14ac:dyDescent="0.25">
      <c r="A902" t="s">
        <v>1352</v>
      </c>
      <c r="B902" t="s">
        <v>214</v>
      </c>
      <c r="C902" s="7">
        <v>20150617054657</v>
      </c>
      <c r="D902" t="s">
        <v>2237</v>
      </c>
      <c r="F902" t="s">
        <v>1244</v>
      </c>
    </row>
    <row r="903" spans="1:9" x14ac:dyDescent="0.25">
      <c r="A903" t="s">
        <v>942</v>
      </c>
      <c r="B903" t="s">
        <v>1037</v>
      </c>
      <c r="C903" s="7">
        <v>20150617054942</v>
      </c>
      <c r="D903" t="s">
        <v>1060</v>
      </c>
      <c r="E903" t="s">
        <v>1241</v>
      </c>
      <c r="F903" t="s">
        <v>2465</v>
      </c>
    </row>
    <row r="904" spans="1:9" x14ac:dyDescent="0.25">
      <c r="A904" t="s">
        <v>942</v>
      </c>
      <c r="B904" t="s">
        <v>1</v>
      </c>
      <c r="C904" s="7">
        <v>20150617054631</v>
      </c>
      <c r="D904" t="s">
        <v>1060</v>
      </c>
      <c r="E904" t="s">
        <v>1241</v>
      </c>
      <c r="F904" t="s">
        <v>2465</v>
      </c>
    </row>
    <row r="905" spans="1:9" x14ac:dyDescent="0.25">
      <c r="A905" t="s">
        <v>942</v>
      </c>
      <c r="B905" t="s">
        <v>1037</v>
      </c>
      <c r="C905" s="7">
        <v>20150617054942</v>
      </c>
      <c r="D905" t="s">
        <v>129</v>
      </c>
      <c r="E905" t="s">
        <v>1241</v>
      </c>
      <c r="F905" t="s">
        <v>2465</v>
      </c>
      <c r="G905" t="s">
        <v>1060</v>
      </c>
    </row>
    <row r="906" spans="1:9" x14ac:dyDescent="0.25">
      <c r="A906" t="s">
        <v>125</v>
      </c>
      <c r="B906" t="s">
        <v>1</v>
      </c>
      <c r="C906" s="7">
        <v>20150617054630</v>
      </c>
      <c r="D906" t="s">
        <v>129</v>
      </c>
      <c r="E906" t="s">
        <v>1241</v>
      </c>
      <c r="F906" t="s">
        <v>2465</v>
      </c>
      <c r="G906" t="s">
        <v>1060</v>
      </c>
    </row>
    <row r="907" spans="1:9" x14ac:dyDescent="0.25">
      <c r="A907" t="s">
        <v>125</v>
      </c>
      <c r="B907" t="s">
        <v>1</v>
      </c>
      <c r="C907" s="7">
        <v>20150617054622</v>
      </c>
      <c r="D907" t="s">
        <v>129</v>
      </c>
      <c r="E907" t="s">
        <v>1241</v>
      </c>
      <c r="F907" t="s">
        <v>2465</v>
      </c>
      <c r="G907" t="s">
        <v>1060</v>
      </c>
    </row>
    <row r="908" spans="1:9" x14ac:dyDescent="0.25">
      <c r="A908" t="s">
        <v>942</v>
      </c>
      <c r="B908" t="s">
        <v>1</v>
      </c>
      <c r="C908" s="7">
        <v>20150617054631</v>
      </c>
      <c r="D908" t="s">
        <v>129</v>
      </c>
      <c r="E908" t="s">
        <v>1241</v>
      </c>
      <c r="F908" t="s">
        <v>2465</v>
      </c>
      <c r="G908" t="s">
        <v>1060</v>
      </c>
    </row>
    <row r="909" spans="1:9" x14ac:dyDescent="0.25">
      <c r="A909" t="s">
        <v>1293</v>
      </c>
      <c r="B909" t="s">
        <v>1294</v>
      </c>
      <c r="C909" s="7">
        <v>20150617054820</v>
      </c>
      <c r="D909" t="s">
        <v>129</v>
      </c>
      <c r="E909" t="s">
        <v>1241</v>
      </c>
      <c r="F909" t="s">
        <v>2465</v>
      </c>
      <c r="G909" t="s">
        <v>1060</v>
      </c>
    </row>
    <row r="910" spans="1:9" x14ac:dyDescent="0.25">
      <c r="A910" t="s">
        <v>706</v>
      </c>
      <c r="B910" t="s">
        <v>1318</v>
      </c>
      <c r="C910" s="7">
        <v>20150617054830</v>
      </c>
      <c r="D910" t="s">
        <v>129</v>
      </c>
      <c r="E910" t="s">
        <v>1241</v>
      </c>
      <c r="F910" t="s">
        <v>2465</v>
      </c>
      <c r="G910" t="s">
        <v>1060</v>
      </c>
    </row>
    <row r="911" spans="1:9" x14ac:dyDescent="0.25">
      <c r="A911" t="s">
        <v>39</v>
      </c>
      <c r="B911" t="s">
        <v>1</v>
      </c>
      <c r="C911" s="7">
        <v>20150617054622</v>
      </c>
      <c r="D911" t="s">
        <v>48</v>
      </c>
      <c r="E911" t="s">
        <v>1241</v>
      </c>
      <c r="F911" t="s">
        <v>1252</v>
      </c>
      <c r="G911" t="s">
        <v>1060</v>
      </c>
    </row>
    <row r="912" spans="1:9" x14ac:dyDescent="0.25">
      <c r="A912" t="s">
        <v>39</v>
      </c>
      <c r="B912" t="s">
        <v>1274</v>
      </c>
      <c r="C912" s="7">
        <v>20150617055059</v>
      </c>
      <c r="D912" t="s">
        <v>48</v>
      </c>
      <c r="E912" t="s">
        <v>1241</v>
      </c>
      <c r="F912" t="s">
        <v>1252</v>
      </c>
      <c r="G912" t="s">
        <v>1060</v>
      </c>
    </row>
    <row r="913" spans="1:9" x14ac:dyDescent="0.25">
      <c r="A913" t="s">
        <v>1554</v>
      </c>
      <c r="B913" t="s">
        <v>1</v>
      </c>
      <c r="C913" s="7">
        <v>20150617054628</v>
      </c>
      <c r="D913" t="s">
        <v>1850</v>
      </c>
      <c r="E913" t="s">
        <v>1241</v>
      </c>
      <c r="G913" t="s">
        <v>2701</v>
      </c>
      <c r="I913">
        <v>80237354</v>
      </c>
    </row>
    <row r="914" spans="1:9" x14ac:dyDescent="0.25">
      <c r="A914" t="s">
        <v>34</v>
      </c>
      <c r="B914" t="s">
        <v>1</v>
      </c>
      <c r="C914" s="7">
        <v>20150617054621</v>
      </c>
      <c r="D914" t="s">
        <v>35</v>
      </c>
      <c r="E914" t="s">
        <v>1241</v>
      </c>
      <c r="G914" t="s">
        <v>2703</v>
      </c>
      <c r="I914">
        <v>10360395</v>
      </c>
    </row>
    <row r="915" spans="1:9" x14ac:dyDescent="0.25">
      <c r="A915" t="s">
        <v>1293</v>
      </c>
      <c r="B915" t="s">
        <v>1294</v>
      </c>
      <c r="C915" s="7">
        <v>20150617054820</v>
      </c>
      <c r="D915" t="s">
        <v>1588</v>
      </c>
      <c r="E915" t="s">
        <v>3212</v>
      </c>
      <c r="F915" t="s">
        <v>3212</v>
      </c>
      <c r="G915" t="s">
        <v>3212</v>
      </c>
      <c r="H915" t="s">
        <v>3212</v>
      </c>
      <c r="I915" t="s">
        <v>3212</v>
      </c>
    </row>
    <row r="916" spans="1:9" x14ac:dyDescent="0.25">
      <c r="A916" t="s">
        <v>1293</v>
      </c>
      <c r="B916" t="s">
        <v>1294</v>
      </c>
      <c r="C916" s="7">
        <v>20150617054820</v>
      </c>
      <c r="D916" t="s">
        <v>1589</v>
      </c>
      <c r="E916" t="s">
        <v>3212</v>
      </c>
      <c r="F916" t="s">
        <v>3212</v>
      </c>
      <c r="G916" t="s">
        <v>3212</v>
      </c>
      <c r="H916" t="s">
        <v>3212</v>
      </c>
      <c r="I916" t="s">
        <v>3212</v>
      </c>
    </row>
    <row r="917" spans="1:9" x14ac:dyDescent="0.25">
      <c r="A917" t="s">
        <v>1293</v>
      </c>
      <c r="B917" t="s">
        <v>1294</v>
      </c>
      <c r="C917" s="7">
        <v>20150617054820</v>
      </c>
      <c r="D917" t="s">
        <v>1590</v>
      </c>
      <c r="E917" t="s">
        <v>3212</v>
      </c>
      <c r="F917" t="s">
        <v>3212</v>
      </c>
      <c r="G917" t="s">
        <v>3212</v>
      </c>
      <c r="H917" t="s">
        <v>3212</v>
      </c>
      <c r="I917" t="s">
        <v>3212</v>
      </c>
    </row>
    <row r="918" spans="1:9" x14ac:dyDescent="0.25">
      <c r="A918" t="s">
        <v>1293</v>
      </c>
      <c r="B918" t="s">
        <v>1294</v>
      </c>
      <c r="C918" s="7">
        <v>20150617054820</v>
      </c>
      <c r="D918" t="s">
        <v>1591</v>
      </c>
      <c r="E918" t="s">
        <v>3212</v>
      </c>
      <c r="F918" t="s">
        <v>3212</v>
      </c>
      <c r="G918" t="s">
        <v>3212</v>
      </c>
      <c r="H918" t="s">
        <v>3212</v>
      </c>
      <c r="I918" t="s">
        <v>3212</v>
      </c>
    </row>
    <row r="919" spans="1:9" x14ac:dyDescent="0.25">
      <c r="A919" t="s">
        <v>938</v>
      </c>
      <c r="B919" t="s">
        <v>939</v>
      </c>
      <c r="C919" s="7">
        <v>20150617055104</v>
      </c>
      <c r="D919" t="s">
        <v>1238</v>
      </c>
      <c r="E919" t="s">
        <v>3212</v>
      </c>
      <c r="F919" t="s">
        <v>3212</v>
      </c>
      <c r="G919" t="s">
        <v>3212</v>
      </c>
      <c r="H919" t="s">
        <v>3212</v>
      </c>
      <c r="I919" t="s">
        <v>3212</v>
      </c>
    </row>
    <row r="920" spans="1:9" x14ac:dyDescent="0.25">
      <c r="A920" t="s">
        <v>1115</v>
      </c>
      <c r="B920" t="s">
        <v>30</v>
      </c>
      <c r="C920" s="7">
        <v>20150617054630</v>
      </c>
      <c r="D920" t="s">
        <v>1337</v>
      </c>
      <c r="E920" t="s">
        <v>3212</v>
      </c>
      <c r="F920" t="s">
        <v>3212</v>
      </c>
      <c r="G920" t="s">
        <v>3212</v>
      </c>
      <c r="H920" t="s">
        <v>3212</v>
      </c>
      <c r="I920" t="s">
        <v>3212</v>
      </c>
    </row>
    <row r="921" spans="1:9" x14ac:dyDescent="0.25">
      <c r="A921" t="s">
        <v>1302</v>
      </c>
      <c r="B921" t="s">
        <v>214</v>
      </c>
      <c r="C921" s="7">
        <v>20150617054738</v>
      </c>
      <c r="D921" t="s">
        <v>1338</v>
      </c>
      <c r="E921" t="s">
        <v>3212</v>
      </c>
      <c r="F921" t="s">
        <v>3212</v>
      </c>
      <c r="G921" t="s">
        <v>3212</v>
      </c>
      <c r="H921" t="s">
        <v>3212</v>
      </c>
      <c r="I921" t="s">
        <v>3212</v>
      </c>
    </row>
    <row r="922" spans="1:9" x14ac:dyDescent="0.25">
      <c r="A922" t="s">
        <v>1302</v>
      </c>
      <c r="B922" t="s">
        <v>214</v>
      </c>
      <c r="C922" s="7">
        <v>20150617054738</v>
      </c>
      <c r="D922" t="s">
        <v>1339</v>
      </c>
      <c r="E922" t="s">
        <v>3212</v>
      </c>
      <c r="F922" t="s">
        <v>3212</v>
      </c>
      <c r="G922" t="s">
        <v>3212</v>
      </c>
      <c r="H922" t="s">
        <v>3212</v>
      </c>
      <c r="I922" t="s">
        <v>3212</v>
      </c>
    </row>
    <row r="923" spans="1:9" x14ac:dyDescent="0.25">
      <c r="A923" t="s">
        <v>488</v>
      </c>
      <c r="B923" t="s">
        <v>1661</v>
      </c>
      <c r="C923" s="7">
        <v>20150617054911</v>
      </c>
      <c r="D923" t="s">
        <v>1769</v>
      </c>
      <c r="E923" t="s">
        <v>1241</v>
      </c>
      <c r="F923" t="s">
        <v>1252</v>
      </c>
      <c r="G923" t="s">
        <v>2705</v>
      </c>
      <c r="I923">
        <v>10891537</v>
      </c>
    </row>
    <row r="924" spans="1:9" x14ac:dyDescent="0.25">
      <c r="A924" t="s">
        <v>488</v>
      </c>
      <c r="B924" t="s">
        <v>1661</v>
      </c>
      <c r="C924" s="7">
        <v>20150617054911</v>
      </c>
      <c r="D924" t="s">
        <v>1851</v>
      </c>
      <c r="E924" t="s">
        <v>1241</v>
      </c>
      <c r="F924" t="s">
        <v>1252</v>
      </c>
      <c r="G924" t="s">
        <v>2705</v>
      </c>
      <c r="I924">
        <v>10891537</v>
      </c>
    </row>
    <row r="925" spans="1:9" x14ac:dyDescent="0.25">
      <c r="A925" t="s">
        <v>488</v>
      </c>
      <c r="B925" t="s">
        <v>1663</v>
      </c>
      <c r="C925" s="7">
        <v>20150617055042</v>
      </c>
      <c r="D925" t="s">
        <v>1851</v>
      </c>
      <c r="E925" t="s">
        <v>1241</v>
      </c>
      <c r="F925" t="s">
        <v>1252</v>
      </c>
      <c r="G925" t="s">
        <v>2705</v>
      </c>
      <c r="I925">
        <v>10891537</v>
      </c>
    </row>
    <row r="926" spans="1:9" x14ac:dyDescent="0.25">
      <c r="A926" t="s">
        <v>488</v>
      </c>
      <c r="B926" t="s">
        <v>1663</v>
      </c>
      <c r="C926" s="7">
        <v>20150617055042</v>
      </c>
      <c r="D926" t="s">
        <v>1770</v>
      </c>
      <c r="E926" t="s">
        <v>1241</v>
      </c>
      <c r="F926" t="s">
        <v>1252</v>
      </c>
      <c r="G926" t="s">
        <v>2705</v>
      </c>
      <c r="I926">
        <v>10891537</v>
      </c>
    </row>
    <row r="927" spans="1:9" x14ac:dyDescent="0.25">
      <c r="A927" t="s">
        <v>1293</v>
      </c>
      <c r="B927" t="s">
        <v>1294</v>
      </c>
      <c r="C927" s="7">
        <v>20150617054820</v>
      </c>
      <c r="D927" t="s">
        <v>2238</v>
      </c>
      <c r="F927" t="s">
        <v>1244</v>
      </c>
    </row>
    <row r="928" spans="1:9" x14ac:dyDescent="0.25">
      <c r="A928" t="s">
        <v>1293</v>
      </c>
      <c r="B928" t="s">
        <v>1294</v>
      </c>
      <c r="C928" s="7">
        <v>20150617054820</v>
      </c>
      <c r="D928" t="s">
        <v>2239</v>
      </c>
      <c r="E928" t="s">
        <v>1241</v>
      </c>
      <c r="I928">
        <v>80044052</v>
      </c>
    </row>
    <row r="929" spans="1:9" x14ac:dyDescent="0.25">
      <c r="A929" t="s">
        <v>488</v>
      </c>
      <c r="B929" t="s">
        <v>489</v>
      </c>
      <c r="C929" s="7">
        <v>20150617054658</v>
      </c>
      <c r="D929" t="s">
        <v>495</v>
      </c>
      <c r="E929" t="s">
        <v>3212</v>
      </c>
      <c r="F929" t="s">
        <v>3212</v>
      </c>
      <c r="G929" t="s">
        <v>3212</v>
      </c>
      <c r="H929" t="s">
        <v>3212</v>
      </c>
      <c r="I929" t="s">
        <v>3212</v>
      </c>
    </row>
    <row r="930" spans="1:9" x14ac:dyDescent="0.25">
      <c r="A930" t="s">
        <v>1302</v>
      </c>
      <c r="B930" t="s">
        <v>214</v>
      </c>
      <c r="C930" s="7">
        <v>20150617054738</v>
      </c>
      <c r="D930" t="s">
        <v>1340</v>
      </c>
      <c r="E930" t="s">
        <v>3212</v>
      </c>
      <c r="F930" t="s">
        <v>3212</v>
      </c>
      <c r="G930" t="s">
        <v>3212</v>
      </c>
      <c r="H930" t="s">
        <v>3212</v>
      </c>
      <c r="I930" t="s">
        <v>3212</v>
      </c>
    </row>
    <row r="931" spans="1:9" x14ac:dyDescent="0.25">
      <c r="A931" t="s">
        <v>1302</v>
      </c>
      <c r="B931" t="s">
        <v>214</v>
      </c>
      <c r="C931" s="7">
        <v>20150617054738</v>
      </c>
      <c r="D931" t="s">
        <v>1341</v>
      </c>
      <c r="E931" t="s">
        <v>3212</v>
      </c>
      <c r="F931" t="s">
        <v>3212</v>
      </c>
      <c r="G931" t="s">
        <v>3212</v>
      </c>
      <c r="H931" t="s">
        <v>3212</v>
      </c>
      <c r="I931" t="s">
        <v>3212</v>
      </c>
    </row>
    <row r="932" spans="1:9" x14ac:dyDescent="0.25">
      <c r="A932" t="s">
        <v>1302</v>
      </c>
      <c r="B932" t="s">
        <v>214</v>
      </c>
      <c r="C932" s="7">
        <v>20150617054738</v>
      </c>
      <c r="D932" t="s">
        <v>1342</v>
      </c>
      <c r="E932" t="s">
        <v>3212</v>
      </c>
      <c r="F932" t="s">
        <v>3212</v>
      </c>
      <c r="G932" t="s">
        <v>3212</v>
      </c>
      <c r="H932" t="s">
        <v>3212</v>
      </c>
      <c r="I932" t="s">
        <v>3212</v>
      </c>
    </row>
    <row r="933" spans="1:9" x14ac:dyDescent="0.25">
      <c r="A933" t="s">
        <v>553</v>
      </c>
      <c r="B933" t="s">
        <v>554</v>
      </c>
      <c r="C933" s="7">
        <v>20150617054718</v>
      </c>
      <c r="D933" t="s">
        <v>562</v>
      </c>
      <c r="E933" t="s">
        <v>3212</v>
      </c>
      <c r="F933" t="s">
        <v>3212</v>
      </c>
      <c r="G933" t="s">
        <v>3212</v>
      </c>
      <c r="H933" t="s">
        <v>3212</v>
      </c>
      <c r="I933" t="s">
        <v>3212</v>
      </c>
    </row>
    <row r="934" spans="1:9" x14ac:dyDescent="0.25">
      <c r="A934" t="s">
        <v>553</v>
      </c>
      <c r="B934" t="s">
        <v>1107</v>
      </c>
      <c r="C934" s="7">
        <v>20150617054950</v>
      </c>
      <c r="D934" t="s">
        <v>562</v>
      </c>
      <c r="E934" t="s">
        <v>3212</v>
      </c>
      <c r="F934" t="s">
        <v>3212</v>
      </c>
      <c r="G934" t="s">
        <v>3212</v>
      </c>
      <c r="H934" t="s">
        <v>3212</v>
      </c>
      <c r="I934" t="s">
        <v>3212</v>
      </c>
    </row>
    <row r="935" spans="1:9" x14ac:dyDescent="0.25">
      <c r="A935" t="s">
        <v>423</v>
      </c>
      <c r="B935" t="s">
        <v>424</v>
      </c>
      <c r="C935" s="7">
        <v>20150617054637</v>
      </c>
      <c r="D935" t="s">
        <v>426</v>
      </c>
      <c r="E935" t="s">
        <v>3212</v>
      </c>
      <c r="F935" t="s">
        <v>3212</v>
      </c>
      <c r="G935" t="s">
        <v>3212</v>
      </c>
      <c r="H935" t="s">
        <v>3212</v>
      </c>
      <c r="I935" t="s">
        <v>3212</v>
      </c>
    </row>
    <row r="936" spans="1:9" x14ac:dyDescent="0.25">
      <c r="A936" t="s">
        <v>423</v>
      </c>
      <c r="B936" t="s">
        <v>424</v>
      </c>
      <c r="C936" s="7">
        <v>20150617054637</v>
      </c>
      <c r="D936" t="s">
        <v>438</v>
      </c>
      <c r="E936" t="s">
        <v>3212</v>
      </c>
      <c r="F936" t="s">
        <v>3212</v>
      </c>
      <c r="G936" t="s">
        <v>3212</v>
      </c>
      <c r="H936" t="s">
        <v>3212</v>
      </c>
      <c r="I936" t="s">
        <v>3212</v>
      </c>
    </row>
    <row r="937" spans="1:9" x14ac:dyDescent="0.25">
      <c r="A937" t="s">
        <v>1293</v>
      </c>
      <c r="B937" t="s">
        <v>1294</v>
      </c>
      <c r="C937" s="7">
        <v>20150617054820</v>
      </c>
      <c r="D937" t="s">
        <v>2240</v>
      </c>
      <c r="F937" t="s">
        <v>1244</v>
      </c>
    </row>
    <row r="938" spans="1:9" x14ac:dyDescent="0.25">
      <c r="A938" t="s">
        <v>1293</v>
      </c>
      <c r="B938" t="s">
        <v>1294</v>
      </c>
      <c r="C938" s="7">
        <v>20150617054820</v>
      </c>
      <c r="D938" t="s">
        <v>2241</v>
      </c>
      <c r="E938" t="s">
        <v>1243</v>
      </c>
    </row>
    <row r="939" spans="1:9" x14ac:dyDescent="0.25">
      <c r="A939" t="s">
        <v>1293</v>
      </c>
      <c r="B939" t="s">
        <v>1294</v>
      </c>
      <c r="C939" s="7">
        <v>20150617054820</v>
      </c>
      <c r="D939" t="s">
        <v>2242</v>
      </c>
      <c r="E939" t="s">
        <v>1243</v>
      </c>
    </row>
    <row r="940" spans="1:9" x14ac:dyDescent="0.25">
      <c r="A940" t="s">
        <v>1293</v>
      </c>
      <c r="B940" t="s">
        <v>1294</v>
      </c>
      <c r="C940" s="7">
        <v>20150617054820</v>
      </c>
      <c r="D940" t="s">
        <v>2243</v>
      </c>
      <c r="E940" t="s">
        <v>1243</v>
      </c>
    </row>
    <row r="941" spans="1:9" x14ac:dyDescent="0.25">
      <c r="A941" t="s">
        <v>1316</v>
      </c>
      <c r="B941" t="s">
        <v>1</v>
      </c>
      <c r="C941" s="7">
        <v>20150617054622</v>
      </c>
      <c r="D941" t="s">
        <v>1343</v>
      </c>
      <c r="E941" t="s">
        <v>3212</v>
      </c>
      <c r="F941" t="s">
        <v>3212</v>
      </c>
      <c r="G941" t="s">
        <v>3212</v>
      </c>
      <c r="H941" t="s">
        <v>3212</v>
      </c>
      <c r="I941" t="s">
        <v>3212</v>
      </c>
    </row>
    <row r="942" spans="1:9" x14ac:dyDescent="0.25">
      <c r="A942" t="s">
        <v>1290</v>
      </c>
      <c r="B942" t="s">
        <v>214</v>
      </c>
      <c r="C942" s="7">
        <v>20150617054642</v>
      </c>
      <c r="D942" t="s">
        <v>2244</v>
      </c>
      <c r="E942" t="s">
        <v>1243</v>
      </c>
    </row>
    <row r="943" spans="1:9" x14ac:dyDescent="0.25">
      <c r="A943" t="s">
        <v>1102</v>
      </c>
      <c r="B943" t="s">
        <v>1</v>
      </c>
      <c r="C943" s="7">
        <v>20150617055059</v>
      </c>
      <c r="D943" t="s">
        <v>2369</v>
      </c>
      <c r="E943" t="s">
        <v>3212</v>
      </c>
      <c r="F943" t="s">
        <v>3212</v>
      </c>
      <c r="G943" t="s">
        <v>3212</v>
      </c>
      <c r="H943" t="s">
        <v>3212</v>
      </c>
      <c r="I943" t="s">
        <v>3212</v>
      </c>
    </row>
    <row r="944" spans="1:9" x14ac:dyDescent="0.25">
      <c r="A944" t="s">
        <v>515</v>
      </c>
      <c r="B944" t="s">
        <v>214</v>
      </c>
      <c r="C944" s="7">
        <v>20150617054707</v>
      </c>
      <c r="D944" t="s">
        <v>519</v>
      </c>
      <c r="E944" t="s">
        <v>3212</v>
      </c>
      <c r="F944" t="s">
        <v>3212</v>
      </c>
      <c r="G944" t="s">
        <v>3212</v>
      </c>
      <c r="H944" t="s">
        <v>3212</v>
      </c>
      <c r="I944" t="s">
        <v>3212</v>
      </c>
    </row>
    <row r="945" spans="1:9" x14ac:dyDescent="0.25">
      <c r="A945" t="s">
        <v>223</v>
      </c>
      <c r="B945" t="s">
        <v>214</v>
      </c>
      <c r="C945" s="7">
        <v>20150617054633</v>
      </c>
      <c r="D945" t="s">
        <v>349</v>
      </c>
      <c r="E945" t="s">
        <v>1242</v>
      </c>
      <c r="F945" t="s">
        <v>1248</v>
      </c>
    </row>
    <row r="946" spans="1:9" x14ac:dyDescent="0.25">
      <c r="A946" t="s">
        <v>223</v>
      </c>
      <c r="B946" t="s">
        <v>214</v>
      </c>
      <c r="C946" s="7">
        <v>20150617054633</v>
      </c>
      <c r="D946" t="s">
        <v>291</v>
      </c>
      <c r="E946" t="s">
        <v>1242</v>
      </c>
      <c r="F946" t="s">
        <v>1252</v>
      </c>
      <c r="G946" t="s">
        <v>349</v>
      </c>
    </row>
    <row r="947" spans="1:9" x14ac:dyDescent="0.25">
      <c r="A947" t="s">
        <v>677</v>
      </c>
      <c r="B947" t="s">
        <v>678</v>
      </c>
      <c r="C947" s="7">
        <v>20150617054749</v>
      </c>
      <c r="D947" t="s">
        <v>682</v>
      </c>
      <c r="E947" t="s">
        <v>1242</v>
      </c>
      <c r="F947" t="s">
        <v>1248</v>
      </c>
    </row>
    <row r="948" spans="1:9" x14ac:dyDescent="0.25">
      <c r="A948" t="s">
        <v>112</v>
      </c>
      <c r="B948" t="s">
        <v>113</v>
      </c>
      <c r="C948" s="7">
        <v>20150617054627</v>
      </c>
      <c r="D948" t="s">
        <v>118</v>
      </c>
      <c r="E948" t="s">
        <v>3212</v>
      </c>
      <c r="F948" t="s">
        <v>3212</v>
      </c>
      <c r="G948" t="s">
        <v>3212</v>
      </c>
      <c r="H948" t="s">
        <v>3212</v>
      </c>
      <c r="I948" t="s">
        <v>3212</v>
      </c>
    </row>
    <row r="949" spans="1:9" x14ac:dyDescent="0.25">
      <c r="A949" t="s">
        <v>1293</v>
      </c>
      <c r="B949" t="s">
        <v>1294</v>
      </c>
      <c r="C949" s="7">
        <v>20150617054820</v>
      </c>
      <c r="D949" t="s">
        <v>2245</v>
      </c>
      <c r="F949" t="s">
        <v>1244</v>
      </c>
    </row>
    <row r="950" spans="1:9" x14ac:dyDescent="0.25">
      <c r="A950" t="s">
        <v>1293</v>
      </c>
      <c r="B950" t="s">
        <v>1294</v>
      </c>
      <c r="C950" s="7">
        <v>20150617054820</v>
      </c>
      <c r="D950" t="s">
        <v>2246</v>
      </c>
      <c r="F950" t="s">
        <v>1244</v>
      </c>
    </row>
    <row r="951" spans="1:9" x14ac:dyDescent="0.25">
      <c r="A951" t="s">
        <v>1293</v>
      </c>
      <c r="B951" t="s">
        <v>1294</v>
      </c>
      <c r="C951" s="7">
        <v>20150617054820</v>
      </c>
      <c r="D951" t="s">
        <v>2247</v>
      </c>
      <c r="E951" t="s">
        <v>1241</v>
      </c>
      <c r="F951" t="s">
        <v>1252</v>
      </c>
      <c r="G951" t="s">
        <v>2711</v>
      </c>
      <c r="I951">
        <v>75007830</v>
      </c>
    </row>
    <row r="952" spans="1:9" x14ac:dyDescent="0.25">
      <c r="A952" t="s">
        <v>1293</v>
      </c>
      <c r="B952" t="s">
        <v>1294</v>
      </c>
      <c r="C952" s="7">
        <v>20150617054820</v>
      </c>
      <c r="D952" t="s">
        <v>2248</v>
      </c>
      <c r="E952" t="s">
        <v>3212</v>
      </c>
      <c r="F952" t="s">
        <v>3212</v>
      </c>
      <c r="G952" t="s">
        <v>3212</v>
      </c>
      <c r="H952" t="s">
        <v>3212</v>
      </c>
      <c r="I952" t="s">
        <v>3212</v>
      </c>
    </row>
    <row r="953" spans="1:9" x14ac:dyDescent="0.25">
      <c r="A953" t="s">
        <v>1293</v>
      </c>
      <c r="B953" t="s">
        <v>1294</v>
      </c>
      <c r="C953" s="7">
        <v>20150617054820</v>
      </c>
      <c r="D953" t="s">
        <v>2249</v>
      </c>
      <c r="E953" t="s">
        <v>1241</v>
      </c>
      <c r="F953" t="s">
        <v>1252</v>
      </c>
      <c r="G953" t="s">
        <v>2712</v>
      </c>
    </row>
    <row r="954" spans="1:9" x14ac:dyDescent="0.25">
      <c r="A954" t="s">
        <v>1293</v>
      </c>
      <c r="B954" t="s">
        <v>1294</v>
      </c>
      <c r="C954" s="7">
        <v>20150617054820</v>
      </c>
      <c r="D954" t="s">
        <v>1344</v>
      </c>
      <c r="E954" t="s">
        <v>3212</v>
      </c>
      <c r="F954" t="s">
        <v>3212</v>
      </c>
      <c r="G954" t="s">
        <v>3212</v>
      </c>
      <c r="H954" t="s">
        <v>3212</v>
      </c>
      <c r="I954" t="s">
        <v>3212</v>
      </c>
    </row>
    <row r="955" spans="1:9" x14ac:dyDescent="0.25">
      <c r="A955" t="s">
        <v>1293</v>
      </c>
      <c r="B955" t="s">
        <v>1294</v>
      </c>
      <c r="C955" s="7">
        <v>20150617054820</v>
      </c>
      <c r="D955" t="s">
        <v>1345</v>
      </c>
      <c r="E955" t="s">
        <v>3212</v>
      </c>
      <c r="F955" t="s">
        <v>3212</v>
      </c>
      <c r="G955" t="s">
        <v>3212</v>
      </c>
      <c r="H955" t="s">
        <v>3212</v>
      </c>
      <c r="I955" t="s">
        <v>3212</v>
      </c>
    </row>
    <row r="956" spans="1:9" x14ac:dyDescent="0.25">
      <c r="A956" t="s">
        <v>1293</v>
      </c>
      <c r="B956" t="s">
        <v>1294</v>
      </c>
      <c r="C956" s="7">
        <v>20150617054820</v>
      </c>
      <c r="D956" t="s">
        <v>2250</v>
      </c>
      <c r="E956" t="s">
        <v>1241</v>
      </c>
      <c r="F956" t="s">
        <v>1252</v>
      </c>
      <c r="G956" t="s">
        <v>2712</v>
      </c>
    </row>
    <row r="957" spans="1:9" x14ac:dyDescent="0.25">
      <c r="A957" t="s">
        <v>423</v>
      </c>
      <c r="B957" t="s">
        <v>424</v>
      </c>
      <c r="C957" s="7">
        <v>20150617054637</v>
      </c>
      <c r="D957" t="s">
        <v>430</v>
      </c>
      <c r="E957" t="s">
        <v>1241</v>
      </c>
      <c r="G957" t="s">
        <v>2713</v>
      </c>
    </row>
    <row r="958" spans="1:9" x14ac:dyDescent="0.25">
      <c r="A958" t="s">
        <v>423</v>
      </c>
      <c r="B958" t="s">
        <v>872</v>
      </c>
      <c r="C958" s="7">
        <v>20150617054847</v>
      </c>
      <c r="D958" t="s">
        <v>430</v>
      </c>
      <c r="E958" t="s">
        <v>1241</v>
      </c>
      <c r="G958" t="s">
        <v>2713</v>
      </c>
    </row>
    <row r="959" spans="1:9" x14ac:dyDescent="0.25">
      <c r="A959" t="s">
        <v>945</v>
      </c>
      <c r="B959" t="s">
        <v>946</v>
      </c>
      <c r="C959" s="7">
        <v>20150617054920</v>
      </c>
      <c r="D959" t="s">
        <v>958</v>
      </c>
      <c r="E959" t="s">
        <v>3212</v>
      </c>
      <c r="F959" t="s">
        <v>3212</v>
      </c>
      <c r="G959" t="s">
        <v>3212</v>
      </c>
      <c r="H959" t="s">
        <v>3212</v>
      </c>
      <c r="I959" t="s">
        <v>3212</v>
      </c>
    </row>
    <row r="960" spans="1:9" x14ac:dyDescent="0.25">
      <c r="A960" t="s">
        <v>945</v>
      </c>
      <c r="B960" t="s">
        <v>1089</v>
      </c>
      <c r="C960" s="7">
        <v>20150617054944</v>
      </c>
      <c r="D960" t="s">
        <v>958</v>
      </c>
      <c r="E960" t="s">
        <v>3212</v>
      </c>
      <c r="F960" t="s">
        <v>3212</v>
      </c>
      <c r="G960" t="s">
        <v>3212</v>
      </c>
      <c r="H960" t="s">
        <v>3212</v>
      </c>
      <c r="I960" t="s">
        <v>3212</v>
      </c>
    </row>
    <row r="961" spans="1:9" x14ac:dyDescent="0.25">
      <c r="A961" t="s">
        <v>945</v>
      </c>
      <c r="B961" t="s">
        <v>1232</v>
      </c>
      <c r="C961" s="7">
        <v>20150617055059</v>
      </c>
      <c r="D961" t="s">
        <v>958</v>
      </c>
      <c r="E961" t="s">
        <v>3212</v>
      </c>
      <c r="F961" t="s">
        <v>3212</v>
      </c>
      <c r="G961" t="s">
        <v>3212</v>
      </c>
      <c r="H961" t="s">
        <v>3212</v>
      </c>
      <c r="I961" t="s">
        <v>3212</v>
      </c>
    </row>
    <row r="962" spans="1:9" x14ac:dyDescent="0.25">
      <c r="A962" t="s">
        <v>945</v>
      </c>
      <c r="B962" t="s">
        <v>1277</v>
      </c>
      <c r="C962" s="7">
        <v>20150617054853</v>
      </c>
      <c r="D962" t="s">
        <v>958</v>
      </c>
      <c r="E962" t="s">
        <v>3212</v>
      </c>
      <c r="F962" t="s">
        <v>3212</v>
      </c>
      <c r="G962" t="s">
        <v>3212</v>
      </c>
      <c r="H962" t="s">
        <v>3212</v>
      </c>
      <c r="I962" t="s">
        <v>3212</v>
      </c>
    </row>
    <row r="963" spans="1:9" x14ac:dyDescent="0.25">
      <c r="A963" t="s">
        <v>412</v>
      </c>
      <c r="B963" t="s">
        <v>413</v>
      </c>
      <c r="C963" s="7">
        <v>20150617054635</v>
      </c>
      <c r="D963" t="s">
        <v>415</v>
      </c>
      <c r="E963" t="s">
        <v>3212</v>
      </c>
      <c r="F963" t="s">
        <v>3212</v>
      </c>
      <c r="G963" t="s">
        <v>3212</v>
      </c>
      <c r="H963" t="s">
        <v>3212</v>
      </c>
      <c r="I963" t="s">
        <v>3212</v>
      </c>
    </row>
    <row r="964" spans="1:9" x14ac:dyDescent="0.25">
      <c r="A964" t="s">
        <v>13</v>
      </c>
      <c r="B964" t="s">
        <v>30</v>
      </c>
      <c r="C964" s="7">
        <v>20150617055000</v>
      </c>
      <c r="D964" t="s">
        <v>1114</v>
      </c>
      <c r="E964" t="s">
        <v>3212</v>
      </c>
      <c r="F964" t="s">
        <v>3212</v>
      </c>
      <c r="G964" t="s">
        <v>3212</v>
      </c>
      <c r="H964" t="s">
        <v>3212</v>
      </c>
      <c r="I964" t="s">
        <v>3212</v>
      </c>
    </row>
    <row r="965" spans="1:9" x14ac:dyDescent="0.25">
      <c r="A965" t="s">
        <v>13</v>
      </c>
      <c r="B965" t="s">
        <v>30</v>
      </c>
      <c r="C965" s="7">
        <v>20150617055025</v>
      </c>
      <c r="D965" t="s">
        <v>1114</v>
      </c>
      <c r="E965" t="s">
        <v>3212</v>
      </c>
      <c r="F965" t="s">
        <v>3212</v>
      </c>
      <c r="G965" t="s">
        <v>3212</v>
      </c>
      <c r="H965" t="s">
        <v>3212</v>
      </c>
      <c r="I965" t="s">
        <v>3212</v>
      </c>
    </row>
    <row r="966" spans="1:9" x14ac:dyDescent="0.25">
      <c r="A966" t="s">
        <v>13</v>
      </c>
      <c r="B966" t="s">
        <v>30</v>
      </c>
      <c r="C966" s="7">
        <v>20150617055039</v>
      </c>
      <c r="D966" t="s">
        <v>1114</v>
      </c>
      <c r="E966" t="s">
        <v>3212</v>
      </c>
      <c r="F966" t="s">
        <v>3212</v>
      </c>
      <c r="G966" t="s">
        <v>3212</v>
      </c>
      <c r="H966" t="s">
        <v>3212</v>
      </c>
      <c r="I966" t="s">
        <v>3212</v>
      </c>
    </row>
    <row r="967" spans="1:9" x14ac:dyDescent="0.25">
      <c r="A967" t="s">
        <v>1352</v>
      </c>
      <c r="B967" t="s">
        <v>214</v>
      </c>
      <c r="C967" s="7">
        <v>20150617054657</v>
      </c>
      <c r="D967" t="s">
        <v>2251</v>
      </c>
      <c r="E967" t="s">
        <v>1241</v>
      </c>
      <c r="F967" t="s">
        <v>1244</v>
      </c>
    </row>
    <row r="968" spans="1:9" x14ac:dyDescent="0.25">
      <c r="A968" t="s">
        <v>1352</v>
      </c>
      <c r="B968" t="s">
        <v>214</v>
      </c>
      <c r="C968" s="7">
        <v>20150617054657</v>
      </c>
      <c r="D968" t="s">
        <v>2370</v>
      </c>
      <c r="E968" t="s">
        <v>3212</v>
      </c>
      <c r="F968" t="s">
        <v>3212</v>
      </c>
      <c r="G968" t="s">
        <v>3212</v>
      </c>
      <c r="H968" t="s">
        <v>3212</v>
      </c>
      <c r="I968" t="s">
        <v>3212</v>
      </c>
    </row>
    <row r="969" spans="1:9" x14ac:dyDescent="0.25">
      <c r="A969" t="s">
        <v>1352</v>
      </c>
      <c r="B969" t="s">
        <v>214</v>
      </c>
      <c r="C969" s="7">
        <v>20150617054657</v>
      </c>
      <c r="D969" t="s">
        <v>2252</v>
      </c>
      <c r="E969" t="s">
        <v>1241</v>
      </c>
      <c r="F969" t="s">
        <v>1244</v>
      </c>
      <c r="I969">
        <v>80319514</v>
      </c>
    </row>
    <row r="970" spans="1:9" x14ac:dyDescent="0.25">
      <c r="A970" t="s">
        <v>945</v>
      </c>
      <c r="B970" t="s">
        <v>1347</v>
      </c>
      <c r="C970" s="7">
        <v>20150617054846</v>
      </c>
      <c r="D970" t="s">
        <v>2253</v>
      </c>
      <c r="E970" t="s">
        <v>1241</v>
      </c>
      <c r="F970" t="s">
        <v>2465</v>
      </c>
    </row>
    <row r="971" spans="1:9" x14ac:dyDescent="0.25">
      <c r="A971" t="s">
        <v>1293</v>
      </c>
      <c r="B971" t="s">
        <v>1294</v>
      </c>
      <c r="C971" s="7">
        <v>20150617054820</v>
      </c>
      <c r="D971" t="s">
        <v>2025</v>
      </c>
      <c r="E971" t="s">
        <v>1242</v>
      </c>
      <c r="I971" t="s">
        <v>2716</v>
      </c>
    </row>
    <row r="972" spans="1:9" x14ac:dyDescent="0.25">
      <c r="A972" t="s">
        <v>1293</v>
      </c>
      <c r="B972" t="s">
        <v>1294</v>
      </c>
      <c r="C972" s="7">
        <v>20150617054820</v>
      </c>
      <c r="D972" t="s">
        <v>1852</v>
      </c>
      <c r="E972" t="s">
        <v>1241</v>
      </c>
      <c r="F972" t="s">
        <v>1252</v>
      </c>
      <c r="G972" t="s">
        <v>2717</v>
      </c>
    </row>
    <row r="973" spans="1:9" x14ac:dyDescent="0.25">
      <c r="A973" t="s">
        <v>223</v>
      </c>
      <c r="B973" t="s">
        <v>214</v>
      </c>
      <c r="C973" s="7">
        <v>20150617054633</v>
      </c>
      <c r="D973" t="s">
        <v>351</v>
      </c>
      <c r="E973" t="s">
        <v>3212</v>
      </c>
      <c r="F973" t="s">
        <v>3212</v>
      </c>
      <c r="G973" t="s">
        <v>3212</v>
      </c>
      <c r="H973" t="s">
        <v>3212</v>
      </c>
      <c r="I973" t="s">
        <v>3212</v>
      </c>
    </row>
    <row r="974" spans="1:9" x14ac:dyDescent="0.25">
      <c r="A974" t="s">
        <v>223</v>
      </c>
      <c r="B974" t="s">
        <v>214</v>
      </c>
      <c r="C974" s="7">
        <v>20150617054633</v>
      </c>
      <c r="D974" t="s">
        <v>255</v>
      </c>
      <c r="E974" t="s">
        <v>3212</v>
      </c>
      <c r="F974" t="s">
        <v>3212</v>
      </c>
      <c r="G974" t="s">
        <v>3212</v>
      </c>
      <c r="H974" t="s">
        <v>3212</v>
      </c>
      <c r="I974" t="s">
        <v>3212</v>
      </c>
    </row>
    <row r="975" spans="1:9" x14ac:dyDescent="0.25">
      <c r="A975" t="s">
        <v>223</v>
      </c>
      <c r="B975" t="s">
        <v>214</v>
      </c>
      <c r="C975" s="7">
        <v>20150617054633</v>
      </c>
      <c r="D975" t="s">
        <v>281</v>
      </c>
      <c r="E975" t="s">
        <v>1242</v>
      </c>
      <c r="F975" t="s">
        <v>1248</v>
      </c>
      <c r="G975" t="s">
        <v>378</v>
      </c>
    </row>
    <row r="976" spans="1:9" x14ac:dyDescent="0.25">
      <c r="A976" t="s">
        <v>223</v>
      </c>
      <c r="B976" t="s">
        <v>214</v>
      </c>
      <c r="C976" s="7">
        <v>20150617054633</v>
      </c>
      <c r="D976" t="s">
        <v>378</v>
      </c>
      <c r="E976" t="s">
        <v>1242</v>
      </c>
      <c r="F976" t="s">
        <v>1248</v>
      </c>
    </row>
    <row r="977" spans="1:9" x14ac:dyDescent="0.25">
      <c r="A977" t="s">
        <v>39</v>
      </c>
      <c r="B977" t="s">
        <v>645</v>
      </c>
      <c r="C977" s="7">
        <v>20150617054733</v>
      </c>
      <c r="D977" t="s">
        <v>650</v>
      </c>
      <c r="E977" t="s">
        <v>1242</v>
      </c>
      <c r="F977" t="s">
        <v>1244</v>
      </c>
    </row>
    <row r="978" spans="1:9" x14ac:dyDescent="0.25">
      <c r="A978" t="s">
        <v>1293</v>
      </c>
      <c r="B978" t="s">
        <v>1294</v>
      </c>
      <c r="C978" s="7">
        <v>20150617054820</v>
      </c>
      <c r="D978" t="s">
        <v>2254</v>
      </c>
      <c r="F978" t="s">
        <v>1244</v>
      </c>
    </row>
    <row r="979" spans="1:9" x14ac:dyDescent="0.25">
      <c r="A979" t="s">
        <v>223</v>
      </c>
      <c r="B979" t="s">
        <v>214</v>
      </c>
      <c r="C979" s="7">
        <v>20150617054633</v>
      </c>
      <c r="D979" t="s">
        <v>319</v>
      </c>
      <c r="E979" t="s">
        <v>3212</v>
      </c>
      <c r="F979" t="s">
        <v>3212</v>
      </c>
      <c r="G979" t="s">
        <v>3212</v>
      </c>
      <c r="H979" t="s">
        <v>3212</v>
      </c>
      <c r="I979" t="s">
        <v>3212</v>
      </c>
    </row>
    <row r="980" spans="1:9" x14ac:dyDescent="0.25">
      <c r="A980" t="s">
        <v>600</v>
      </c>
      <c r="B980" t="s">
        <v>601</v>
      </c>
      <c r="C980" s="7">
        <v>20150617054720</v>
      </c>
      <c r="D980" t="s">
        <v>603</v>
      </c>
      <c r="E980" t="s">
        <v>3212</v>
      </c>
      <c r="F980" t="s">
        <v>3212</v>
      </c>
      <c r="G980" t="s">
        <v>3212</v>
      </c>
      <c r="H980" t="s">
        <v>3212</v>
      </c>
      <c r="I980" t="s">
        <v>3212</v>
      </c>
    </row>
    <row r="981" spans="1:9" x14ac:dyDescent="0.25">
      <c r="A981" t="s">
        <v>1352</v>
      </c>
      <c r="B981" t="s">
        <v>214</v>
      </c>
      <c r="C981" s="7">
        <v>20150617054657</v>
      </c>
      <c r="D981" t="s">
        <v>2255</v>
      </c>
      <c r="F981" t="s">
        <v>1244</v>
      </c>
    </row>
    <row r="982" spans="1:9" x14ac:dyDescent="0.25">
      <c r="A982" t="s">
        <v>1404</v>
      </c>
      <c r="B982" t="s">
        <v>1</v>
      </c>
      <c r="C982" s="7">
        <v>20150617054621</v>
      </c>
      <c r="D982" t="s">
        <v>2256</v>
      </c>
      <c r="F982" t="s">
        <v>1244</v>
      </c>
    </row>
    <row r="983" spans="1:9" x14ac:dyDescent="0.25">
      <c r="A983" t="s">
        <v>488</v>
      </c>
      <c r="B983" t="s">
        <v>489</v>
      </c>
      <c r="C983" s="7">
        <v>20150617054658</v>
      </c>
      <c r="D983" t="s">
        <v>503</v>
      </c>
      <c r="E983" t="s">
        <v>3212</v>
      </c>
      <c r="F983" t="s">
        <v>3212</v>
      </c>
      <c r="G983" t="s">
        <v>3212</v>
      </c>
      <c r="H983" t="s">
        <v>3212</v>
      </c>
      <c r="I983" t="s">
        <v>3212</v>
      </c>
    </row>
    <row r="984" spans="1:9" x14ac:dyDescent="0.25">
      <c r="A984" t="s">
        <v>1293</v>
      </c>
      <c r="B984" t="s">
        <v>1294</v>
      </c>
      <c r="C984" s="7">
        <v>20150617054820</v>
      </c>
      <c r="D984" t="s">
        <v>2257</v>
      </c>
      <c r="E984" t="s">
        <v>1241</v>
      </c>
      <c r="F984" t="s">
        <v>2465</v>
      </c>
    </row>
    <row r="985" spans="1:9" x14ac:dyDescent="0.25">
      <c r="A985" t="s">
        <v>488</v>
      </c>
      <c r="B985" t="s">
        <v>489</v>
      </c>
      <c r="C985" s="7">
        <v>20150617054658</v>
      </c>
      <c r="D985" t="s">
        <v>505</v>
      </c>
      <c r="E985" t="s">
        <v>3212</v>
      </c>
      <c r="F985" t="s">
        <v>3212</v>
      </c>
      <c r="G985" t="s">
        <v>3212</v>
      </c>
      <c r="H985" t="s">
        <v>3212</v>
      </c>
      <c r="I985" t="s">
        <v>3212</v>
      </c>
    </row>
    <row r="986" spans="1:9" x14ac:dyDescent="0.25">
      <c r="A986" t="s">
        <v>488</v>
      </c>
      <c r="B986" t="s">
        <v>489</v>
      </c>
      <c r="C986" s="7">
        <v>20150617054658</v>
      </c>
      <c r="D986" t="s">
        <v>499</v>
      </c>
      <c r="E986" t="s">
        <v>3212</v>
      </c>
      <c r="F986" t="s">
        <v>3212</v>
      </c>
      <c r="G986" t="s">
        <v>3212</v>
      </c>
      <c r="H986" t="s">
        <v>3212</v>
      </c>
      <c r="I986" t="s">
        <v>3212</v>
      </c>
    </row>
    <row r="987" spans="1:9" x14ac:dyDescent="0.25">
      <c r="A987" t="s">
        <v>488</v>
      </c>
      <c r="B987" t="s">
        <v>1402</v>
      </c>
      <c r="C987" s="7">
        <v>20150617054842</v>
      </c>
      <c r="D987" t="s">
        <v>499</v>
      </c>
      <c r="E987" t="s">
        <v>3212</v>
      </c>
      <c r="F987" t="s">
        <v>3212</v>
      </c>
      <c r="G987" t="s">
        <v>3212</v>
      </c>
      <c r="H987" t="s">
        <v>3212</v>
      </c>
      <c r="I987" t="s">
        <v>3212</v>
      </c>
    </row>
    <row r="988" spans="1:9" x14ac:dyDescent="0.25">
      <c r="A988" t="s">
        <v>488</v>
      </c>
      <c r="B988" t="s">
        <v>489</v>
      </c>
      <c r="C988" s="7">
        <v>20150617054658</v>
      </c>
      <c r="D988" t="s">
        <v>510</v>
      </c>
      <c r="E988" t="s">
        <v>3212</v>
      </c>
      <c r="F988" t="s">
        <v>3212</v>
      </c>
      <c r="G988" t="s">
        <v>3212</v>
      </c>
      <c r="H988" t="s">
        <v>3212</v>
      </c>
      <c r="I988" t="s">
        <v>3212</v>
      </c>
    </row>
    <row r="989" spans="1:9" x14ac:dyDescent="0.25">
      <c r="A989" t="s">
        <v>1293</v>
      </c>
      <c r="B989" t="s">
        <v>1294</v>
      </c>
      <c r="C989" s="7">
        <v>20150617054820</v>
      </c>
      <c r="D989" t="s">
        <v>2258</v>
      </c>
      <c r="F989" t="s">
        <v>1244</v>
      </c>
    </row>
    <row r="990" spans="1:9" x14ac:dyDescent="0.25">
      <c r="A990" t="s">
        <v>1293</v>
      </c>
      <c r="B990" t="s">
        <v>1294</v>
      </c>
      <c r="C990" s="7">
        <v>20150617054820</v>
      </c>
      <c r="D990" t="s">
        <v>1346</v>
      </c>
      <c r="E990" t="s">
        <v>3212</v>
      </c>
      <c r="F990" t="s">
        <v>3212</v>
      </c>
      <c r="G990" t="s">
        <v>3212</v>
      </c>
      <c r="H990" t="s">
        <v>3212</v>
      </c>
      <c r="I990" t="s">
        <v>3212</v>
      </c>
    </row>
    <row r="991" spans="1:9" x14ac:dyDescent="0.25">
      <c r="A991" t="s">
        <v>445</v>
      </c>
      <c r="B991" t="s">
        <v>214</v>
      </c>
      <c r="C991" s="7">
        <v>20150617054640</v>
      </c>
      <c r="D991" t="s">
        <v>466</v>
      </c>
      <c r="E991" t="s">
        <v>1241</v>
      </c>
      <c r="F991" t="s">
        <v>2465</v>
      </c>
      <c r="G991" t="s">
        <v>466</v>
      </c>
    </row>
    <row r="992" spans="1:9" x14ac:dyDescent="0.25">
      <c r="A992" t="s">
        <v>942</v>
      </c>
      <c r="B992" t="s">
        <v>1037</v>
      </c>
      <c r="C992" s="7">
        <v>20150617054942</v>
      </c>
      <c r="D992" t="s">
        <v>466</v>
      </c>
      <c r="E992" t="s">
        <v>1241</v>
      </c>
      <c r="F992" t="s">
        <v>2465</v>
      </c>
      <c r="G992" t="s">
        <v>466</v>
      </c>
    </row>
    <row r="993" spans="1:9" x14ac:dyDescent="0.25">
      <c r="A993" t="s">
        <v>942</v>
      </c>
      <c r="B993" t="s">
        <v>1</v>
      </c>
      <c r="C993" s="7">
        <v>20150617054631</v>
      </c>
      <c r="D993" t="s">
        <v>466</v>
      </c>
      <c r="E993" t="s">
        <v>1241</v>
      </c>
      <c r="F993" t="s">
        <v>2465</v>
      </c>
      <c r="G993" t="s">
        <v>466</v>
      </c>
    </row>
    <row r="994" spans="1:9" x14ac:dyDescent="0.25">
      <c r="A994" t="s">
        <v>1293</v>
      </c>
      <c r="B994" t="s">
        <v>1294</v>
      </c>
      <c r="C994" s="7">
        <v>20150617054820</v>
      </c>
      <c r="D994" t="s">
        <v>466</v>
      </c>
      <c r="E994" t="s">
        <v>1241</v>
      </c>
      <c r="F994" t="s">
        <v>2465</v>
      </c>
      <c r="G994" t="s">
        <v>466</v>
      </c>
    </row>
    <row r="995" spans="1:9" x14ac:dyDescent="0.25">
      <c r="A995" t="s">
        <v>445</v>
      </c>
      <c r="B995" t="s">
        <v>214</v>
      </c>
      <c r="C995" s="7">
        <v>20150617054640</v>
      </c>
      <c r="D995" t="s">
        <v>467</v>
      </c>
      <c r="E995" t="s">
        <v>1241</v>
      </c>
      <c r="F995" t="s">
        <v>1252</v>
      </c>
      <c r="G995" t="s">
        <v>466</v>
      </c>
    </row>
    <row r="996" spans="1:9" x14ac:dyDescent="0.25">
      <c r="A996" t="s">
        <v>942</v>
      </c>
      <c r="B996" t="s">
        <v>1037</v>
      </c>
      <c r="C996" s="7">
        <v>20150617054942</v>
      </c>
      <c r="D996" t="s">
        <v>467</v>
      </c>
      <c r="E996" t="s">
        <v>1241</v>
      </c>
      <c r="F996" t="s">
        <v>1252</v>
      </c>
      <c r="G996" t="s">
        <v>466</v>
      </c>
    </row>
    <row r="997" spans="1:9" x14ac:dyDescent="0.25">
      <c r="A997" t="s">
        <v>942</v>
      </c>
      <c r="B997" t="s">
        <v>1</v>
      </c>
      <c r="C997" s="7">
        <v>20150617054631</v>
      </c>
      <c r="D997" t="s">
        <v>467</v>
      </c>
      <c r="E997" t="s">
        <v>1241</v>
      </c>
      <c r="F997" t="s">
        <v>1252</v>
      </c>
      <c r="G997" t="s">
        <v>466</v>
      </c>
    </row>
    <row r="998" spans="1:9" x14ac:dyDescent="0.25">
      <c r="A998" t="s">
        <v>445</v>
      </c>
      <c r="B998" t="s">
        <v>214</v>
      </c>
      <c r="C998" s="7">
        <v>20150617054640</v>
      </c>
      <c r="D998" t="s">
        <v>453</v>
      </c>
      <c r="E998" t="s">
        <v>3212</v>
      </c>
      <c r="F998" t="s">
        <v>3212</v>
      </c>
      <c r="G998" t="s">
        <v>3212</v>
      </c>
      <c r="H998" t="s">
        <v>3212</v>
      </c>
      <c r="I998" t="s">
        <v>3212</v>
      </c>
    </row>
    <row r="999" spans="1:9" x14ac:dyDescent="0.25">
      <c r="A999" t="s">
        <v>445</v>
      </c>
      <c r="B999" t="s">
        <v>214</v>
      </c>
      <c r="C999" s="7">
        <v>20150617054640</v>
      </c>
      <c r="D999" t="s">
        <v>477</v>
      </c>
      <c r="E999" t="s">
        <v>3212</v>
      </c>
      <c r="F999" t="s">
        <v>3212</v>
      </c>
      <c r="G999" t="s">
        <v>3212</v>
      </c>
      <c r="H999" t="s">
        <v>3212</v>
      </c>
      <c r="I999" t="s">
        <v>3212</v>
      </c>
    </row>
    <row r="1000" spans="1:9" x14ac:dyDescent="0.25">
      <c r="A1000" t="s">
        <v>445</v>
      </c>
      <c r="B1000" t="s">
        <v>214</v>
      </c>
      <c r="C1000" s="7">
        <v>20150617054640</v>
      </c>
      <c r="D1000" t="s">
        <v>473</v>
      </c>
      <c r="E1000" t="s">
        <v>1241</v>
      </c>
      <c r="F1000" t="s">
        <v>1252</v>
      </c>
      <c r="G1000" t="s">
        <v>466</v>
      </c>
    </row>
    <row r="1001" spans="1:9" x14ac:dyDescent="0.25">
      <c r="A1001" t="s">
        <v>1447</v>
      </c>
      <c r="B1001" t="s">
        <v>1448</v>
      </c>
      <c r="C1001" s="7">
        <v>20150617055009</v>
      </c>
      <c r="D1001" t="s">
        <v>473</v>
      </c>
      <c r="E1001" t="s">
        <v>1241</v>
      </c>
      <c r="F1001" t="s">
        <v>1252</v>
      </c>
      <c r="G1001" t="s">
        <v>466</v>
      </c>
    </row>
    <row r="1002" spans="1:9" x14ac:dyDescent="0.25">
      <c r="A1002" t="s">
        <v>1447</v>
      </c>
      <c r="B1002" t="s">
        <v>1448</v>
      </c>
      <c r="C1002" s="7">
        <v>20150617055009</v>
      </c>
      <c r="D1002" t="s">
        <v>1853</v>
      </c>
      <c r="E1002" t="s">
        <v>1241</v>
      </c>
      <c r="F1002" t="s">
        <v>1252</v>
      </c>
      <c r="G1002" t="s">
        <v>466</v>
      </c>
    </row>
    <row r="1003" spans="1:9" x14ac:dyDescent="0.25">
      <c r="A1003" t="s">
        <v>1290</v>
      </c>
      <c r="B1003" t="s">
        <v>214</v>
      </c>
      <c r="C1003" s="7">
        <v>20150617054642</v>
      </c>
      <c r="D1003" t="s">
        <v>1592</v>
      </c>
      <c r="E1003" t="s">
        <v>3212</v>
      </c>
      <c r="F1003" t="s">
        <v>3212</v>
      </c>
      <c r="G1003" t="s">
        <v>3212</v>
      </c>
      <c r="H1003" t="s">
        <v>3212</v>
      </c>
      <c r="I1003" t="s">
        <v>3212</v>
      </c>
    </row>
    <row r="1004" spans="1:9" x14ac:dyDescent="0.25">
      <c r="A1004" t="s">
        <v>1290</v>
      </c>
      <c r="B1004" t="s">
        <v>214</v>
      </c>
      <c r="C1004" s="7">
        <v>20150617054642</v>
      </c>
      <c r="D1004" t="s">
        <v>1854</v>
      </c>
      <c r="E1004" t="s">
        <v>1241</v>
      </c>
      <c r="F1004" t="s">
        <v>2465</v>
      </c>
    </row>
    <row r="1005" spans="1:9" x14ac:dyDescent="0.25">
      <c r="A1005" t="s">
        <v>223</v>
      </c>
      <c r="B1005" t="s">
        <v>214</v>
      </c>
      <c r="C1005" s="7">
        <v>20150617054633</v>
      </c>
      <c r="D1005" t="s">
        <v>269</v>
      </c>
      <c r="E1005" t="s">
        <v>3212</v>
      </c>
      <c r="F1005" t="s">
        <v>3212</v>
      </c>
      <c r="G1005" t="s">
        <v>3212</v>
      </c>
      <c r="H1005" t="s">
        <v>3212</v>
      </c>
      <c r="I1005" t="s">
        <v>3212</v>
      </c>
    </row>
    <row r="1006" spans="1:9" x14ac:dyDescent="0.25">
      <c r="A1006" t="s">
        <v>945</v>
      </c>
      <c r="B1006" t="s">
        <v>1347</v>
      </c>
      <c r="C1006" s="7">
        <v>20150617054846</v>
      </c>
      <c r="D1006" t="s">
        <v>1348</v>
      </c>
      <c r="E1006" t="s">
        <v>3212</v>
      </c>
      <c r="F1006" t="s">
        <v>3212</v>
      </c>
      <c r="G1006" t="s">
        <v>3212</v>
      </c>
      <c r="H1006" t="s">
        <v>3212</v>
      </c>
      <c r="I1006" t="s">
        <v>3212</v>
      </c>
    </row>
    <row r="1007" spans="1:9" x14ac:dyDescent="0.25">
      <c r="A1007" t="s">
        <v>945</v>
      </c>
      <c r="B1007" t="s">
        <v>1347</v>
      </c>
      <c r="C1007" s="7">
        <v>20150617054846</v>
      </c>
      <c r="D1007" t="s">
        <v>1593</v>
      </c>
      <c r="E1007" t="s">
        <v>3212</v>
      </c>
      <c r="F1007" t="s">
        <v>3212</v>
      </c>
      <c r="G1007" t="s">
        <v>3212</v>
      </c>
      <c r="H1007" t="s">
        <v>3212</v>
      </c>
      <c r="I1007" t="s">
        <v>3212</v>
      </c>
    </row>
    <row r="1008" spans="1:9" x14ac:dyDescent="0.25">
      <c r="A1008" t="s">
        <v>945</v>
      </c>
      <c r="B1008" t="s">
        <v>1347</v>
      </c>
      <c r="C1008" s="7">
        <v>20150617054846</v>
      </c>
      <c r="D1008" t="s">
        <v>1594</v>
      </c>
      <c r="E1008" t="s">
        <v>3212</v>
      </c>
      <c r="F1008" t="s">
        <v>3212</v>
      </c>
      <c r="G1008" t="s">
        <v>3212</v>
      </c>
      <c r="H1008" t="s">
        <v>3212</v>
      </c>
      <c r="I1008" t="s">
        <v>3212</v>
      </c>
    </row>
    <row r="1009" spans="1:9" x14ac:dyDescent="0.25">
      <c r="A1009" t="s">
        <v>945</v>
      </c>
      <c r="B1009" t="s">
        <v>1347</v>
      </c>
      <c r="C1009" s="7">
        <v>20150617054846</v>
      </c>
      <c r="D1009" t="s">
        <v>1595</v>
      </c>
      <c r="E1009" t="s">
        <v>3212</v>
      </c>
      <c r="F1009" t="s">
        <v>3212</v>
      </c>
      <c r="G1009" t="s">
        <v>3212</v>
      </c>
      <c r="H1009" t="s">
        <v>3212</v>
      </c>
      <c r="I1009" t="s">
        <v>3212</v>
      </c>
    </row>
    <row r="1010" spans="1:9" x14ac:dyDescent="0.25">
      <c r="A1010" t="s">
        <v>1349</v>
      </c>
      <c r="B1010" t="s">
        <v>1350</v>
      </c>
      <c r="C1010" s="7">
        <v>20150617054742</v>
      </c>
      <c r="D1010" t="s">
        <v>1351</v>
      </c>
      <c r="E1010" t="s">
        <v>3212</v>
      </c>
      <c r="F1010" t="s">
        <v>3212</v>
      </c>
      <c r="G1010" t="s">
        <v>3212</v>
      </c>
      <c r="H1010" t="s">
        <v>3212</v>
      </c>
      <c r="I1010" t="s">
        <v>3212</v>
      </c>
    </row>
    <row r="1011" spans="1:9" x14ac:dyDescent="0.25">
      <c r="A1011" t="s">
        <v>1293</v>
      </c>
      <c r="B1011" t="s">
        <v>1294</v>
      </c>
      <c r="C1011" s="7">
        <v>20150617054820</v>
      </c>
      <c r="D1011" t="s">
        <v>1855</v>
      </c>
      <c r="E1011" t="s">
        <v>1241</v>
      </c>
      <c r="F1011" t="s">
        <v>2465</v>
      </c>
    </row>
    <row r="1012" spans="1:9" x14ac:dyDescent="0.25">
      <c r="A1012" t="s">
        <v>1355</v>
      </c>
      <c r="B1012" t="s">
        <v>1</v>
      </c>
      <c r="C1012" s="7">
        <v>20150617054926</v>
      </c>
      <c r="D1012" t="s">
        <v>2026</v>
      </c>
      <c r="E1012" t="s">
        <v>1242</v>
      </c>
      <c r="I1012" t="s">
        <v>2466</v>
      </c>
    </row>
    <row r="1013" spans="1:9" x14ac:dyDescent="0.25">
      <c r="A1013" t="s">
        <v>832</v>
      </c>
      <c r="B1013" t="s">
        <v>1555</v>
      </c>
      <c r="C1013" s="7">
        <v>20150617054623</v>
      </c>
      <c r="D1013" t="s">
        <v>2027</v>
      </c>
      <c r="E1013" t="s">
        <v>1242</v>
      </c>
      <c r="I1013" t="s">
        <v>2466</v>
      </c>
    </row>
    <row r="1014" spans="1:9" x14ac:dyDescent="0.25">
      <c r="A1014" t="s">
        <v>125</v>
      </c>
      <c r="B1014" t="s">
        <v>1</v>
      </c>
      <c r="C1014" s="7">
        <v>20150617054630</v>
      </c>
      <c r="D1014" t="s">
        <v>143</v>
      </c>
      <c r="E1014" t="s">
        <v>1243</v>
      </c>
    </row>
    <row r="1015" spans="1:9" x14ac:dyDescent="0.25">
      <c r="A1015" t="s">
        <v>125</v>
      </c>
      <c r="B1015" t="s">
        <v>1</v>
      </c>
      <c r="C1015" s="7">
        <v>20150617054622</v>
      </c>
      <c r="D1015" t="s">
        <v>143</v>
      </c>
      <c r="E1015" t="s">
        <v>1243</v>
      </c>
    </row>
    <row r="1016" spans="1:9" x14ac:dyDescent="0.25">
      <c r="A1016" t="s">
        <v>714</v>
      </c>
      <c r="B1016" t="s">
        <v>715</v>
      </c>
      <c r="C1016" s="7">
        <v>20150617054818</v>
      </c>
      <c r="D1016" t="s">
        <v>768</v>
      </c>
      <c r="E1016" t="s">
        <v>3212</v>
      </c>
      <c r="F1016" t="s">
        <v>3212</v>
      </c>
      <c r="G1016" t="s">
        <v>3212</v>
      </c>
      <c r="H1016" t="s">
        <v>3212</v>
      </c>
      <c r="I1016" t="s">
        <v>3212</v>
      </c>
    </row>
    <row r="1017" spans="1:9" x14ac:dyDescent="0.25">
      <c r="A1017" t="s">
        <v>714</v>
      </c>
      <c r="B1017" t="s">
        <v>715</v>
      </c>
      <c r="C1017" s="7">
        <v>20150617054818</v>
      </c>
      <c r="D1017" t="s">
        <v>750</v>
      </c>
      <c r="E1017" t="s">
        <v>3212</v>
      </c>
      <c r="F1017" t="s">
        <v>3212</v>
      </c>
      <c r="G1017" t="s">
        <v>3212</v>
      </c>
      <c r="H1017" t="s">
        <v>3212</v>
      </c>
      <c r="I1017" t="s">
        <v>3212</v>
      </c>
    </row>
    <row r="1018" spans="1:9" x14ac:dyDescent="0.25">
      <c r="A1018" t="s">
        <v>478</v>
      </c>
      <c r="B1018" t="s">
        <v>1</v>
      </c>
      <c r="C1018" s="7">
        <v>20150617054642</v>
      </c>
      <c r="D1018" t="s">
        <v>479</v>
      </c>
      <c r="E1018" t="s">
        <v>3212</v>
      </c>
      <c r="F1018" t="s">
        <v>3212</v>
      </c>
      <c r="G1018" t="s">
        <v>3212</v>
      </c>
      <c r="H1018" t="s">
        <v>3212</v>
      </c>
      <c r="I1018" t="s">
        <v>3212</v>
      </c>
    </row>
    <row r="1019" spans="1:9" x14ac:dyDescent="0.25">
      <c r="A1019" t="s">
        <v>1312</v>
      </c>
      <c r="B1019" t="s">
        <v>1</v>
      </c>
      <c r="C1019" s="7">
        <v>20150617054637</v>
      </c>
      <c r="D1019" t="s">
        <v>479</v>
      </c>
      <c r="E1019" t="s">
        <v>3212</v>
      </c>
      <c r="F1019" t="s">
        <v>3212</v>
      </c>
      <c r="G1019" t="s">
        <v>3212</v>
      </c>
      <c r="H1019" t="s">
        <v>3212</v>
      </c>
      <c r="I1019" t="s">
        <v>3212</v>
      </c>
    </row>
    <row r="1020" spans="1:9" x14ac:dyDescent="0.25">
      <c r="A1020" t="s">
        <v>1567</v>
      </c>
      <c r="B1020" t="s">
        <v>1</v>
      </c>
      <c r="C1020" s="7">
        <v>20150617054627</v>
      </c>
      <c r="D1020" t="s">
        <v>1771</v>
      </c>
      <c r="E1020" t="s">
        <v>1241</v>
      </c>
      <c r="F1020" t="s">
        <v>1252</v>
      </c>
      <c r="G1020" t="s">
        <v>2723</v>
      </c>
    </row>
    <row r="1021" spans="1:9" x14ac:dyDescent="0.25">
      <c r="A1021" t="s">
        <v>1355</v>
      </c>
      <c r="B1021" t="s">
        <v>1</v>
      </c>
      <c r="C1021" s="7">
        <v>20150617054926</v>
      </c>
      <c r="D1021" t="s">
        <v>2028</v>
      </c>
      <c r="E1021" t="s">
        <v>1251</v>
      </c>
      <c r="F1021" t="s">
        <v>1252</v>
      </c>
      <c r="I1021" t="s">
        <v>2466</v>
      </c>
    </row>
    <row r="1022" spans="1:9" x14ac:dyDescent="0.25">
      <c r="A1022" t="s">
        <v>1352</v>
      </c>
      <c r="B1022" t="s">
        <v>214</v>
      </c>
      <c r="C1022" s="7">
        <v>20150617054657</v>
      </c>
      <c r="D1022" t="s">
        <v>1353</v>
      </c>
      <c r="E1022" t="s">
        <v>3212</v>
      </c>
      <c r="F1022" t="s">
        <v>3212</v>
      </c>
      <c r="G1022" t="s">
        <v>3212</v>
      </c>
      <c r="H1022" t="s">
        <v>3212</v>
      </c>
      <c r="I1022" t="s">
        <v>3212</v>
      </c>
    </row>
    <row r="1023" spans="1:9" x14ac:dyDescent="0.25">
      <c r="A1023" t="s">
        <v>1293</v>
      </c>
      <c r="B1023" t="s">
        <v>1294</v>
      </c>
      <c r="C1023" s="7">
        <v>20150617054820</v>
      </c>
      <c r="D1023" t="s">
        <v>2259</v>
      </c>
      <c r="E1023" t="s">
        <v>1243</v>
      </c>
    </row>
    <row r="1024" spans="1:9" x14ac:dyDescent="0.25">
      <c r="A1024" t="s">
        <v>945</v>
      </c>
      <c r="B1024" t="s">
        <v>1089</v>
      </c>
      <c r="C1024" s="7">
        <v>20150617054944</v>
      </c>
      <c r="D1024" t="s">
        <v>1096</v>
      </c>
      <c r="E1024" t="s">
        <v>3212</v>
      </c>
      <c r="F1024" t="s">
        <v>3212</v>
      </c>
      <c r="G1024" t="s">
        <v>3212</v>
      </c>
      <c r="H1024" t="s">
        <v>3212</v>
      </c>
      <c r="I1024" t="s">
        <v>3212</v>
      </c>
    </row>
    <row r="1025" spans="1:9" x14ac:dyDescent="0.25">
      <c r="A1025" t="s">
        <v>1354</v>
      </c>
      <c r="B1025" t="s">
        <v>1</v>
      </c>
      <c r="C1025" s="7">
        <v>20150617054621</v>
      </c>
      <c r="D1025" t="s">
        <v>1096</v>
      </c>
      <c r="E1025" t="s">
        <v>3212</v>
      </c>
      <c r="F1025" t="s">
        <v>3212</v>
      </c>
      <c r="G1025" t="s">
        <v>3212</v>
      </c>
      <c r="H1025" t="s">
        <v>3212</v>
      </c>
      <c r="I1025" t="s">
        <v>3212</v>
      </c>
    </row>
    <row r="1026" spans="1:9" x14ac:dyDescent="0.25">
      <c r="A1026" t="s">
        <v>945</v>
      </c>
      <c r="B1026" t="s">
        <v>1277</v>
      </c>
      <c r="C1026" s="7">
        <v>20150617054853</v>
      </c>
      <c r="D1026" t="s">
        <v>1096</v>
      </c>
      <c r="E1026" t="s">
        <v>3212</v>
      </c>
      <c r="F1026" t="s">
        <v>3212</v>
      </c>
      <c r="G1026" t="s">
        <v>3212</v>
      </c>
      <c r="H1026" t="s">
        <v>3212</v>
      </c>
      <c r="I1026" t="s">
        <v>3212</v>
      </c>
    </row>
    <row r="1027" spans="1:9" x14ac:dyDescent="0.25">
      <c r="A1027" t="s">
        <v>13</v>
      </c>
      <c r="B1027" t="s">
        <v>30</v>
      </c>
      <c r="C1027" s="7">
        <v>20150617055025</v>
      </c>
      <c r="D1027" t="s">
        <v>56</v>
      </c>
      <c r="E1027" t="s">
        <v>3212</v>
      </c>
      <c r="F1027" t="s">
        <v>3212</v>
      </c>
      <c r="G1027" t="s">
        <v>3212</v>
      </c>
      <c r="H1027" t="s">
        <v>3212</v>
      </c>
      <c r="I1027" t="s">
        <v>3212</v>
      </c>
    </row>
    <row r="1028" spans="1:9" x14ac:dyDescent="0.25">
      <c r="A1028" t="s">
        <v>988</v>
      </c>
      <c r="B1028" t="s">
        <v>989</v>
      </c>
      <c r="C1028" s="7">
        <v>20150617054930</v>
      </c>
      <c r="D1028" t="s">
        <v>56</v>
      </c>
      <c r="E1028" t="s">
        <v>3212</v>
      </c>
      <c r="F1028" t="s">
        <v>3212</v>
      </c>
      <c r="G1028" t="s">
        <v>3212</v>
      </c>
      <c r="H1028" t="s">
        <v>3212</v>
      </c>
      <c r="I1028" t="s">
        <v>3212</v>
      </c>
    </row>
    <row r="1029" spans="1:9" x14ac:dyDescent="0.25">
      <c r="A1029" t="s">
        <v>39</v>
      </c>
      <c r="B1029" t="s">
        <v>1</v>
      </c>
      <c r="C1029" s="7">
        <v>20150617054622</v>
      </c>
      <c r="D1029" t="s">
        <v>56</v>
      </c>
      <c r="E1029" t="s">
        <v>3212</v>
      </c>
      <c r="F1029" t="s">
        <v>3212</v>
      </c>
      <c r="G1029" t="s">
        <v>3212</v>
      </c>
      <c r="H1029" t="s">
        <v>3212</v>
      </c>
      <c r="I1029" t="s">
        <v>3212</v>
      </c>
    </row>
    <row r="1030" spans="1:9" x14ac:dyDescent="0.25">
      <c r="A1030" t="s">
        <v>39</v>
      </c>
      <c r="B1030" t="s">
        <v>645</v>
      </c>
      <c r="C1030" s="7">
        <v>20150617054733</v>
      </c>
      <c r="D1030" t="s">
        <v>56</v>
      </c>
      <c r="E1030" t="s">
        <v>3212</v>
      </c>
      <c r="F1030" t="s">
        <v>3212</v>
      </c>
      <c r="G1030" t="s">
        <v>3212</v>
      </c>
      <c r="H1030" t="s">
        <v>3212</v>
      </c>
      <c r="I1030" t="s">
        <v>3212</v>
      </c>
    </row>
    <row r="1031" spans="1:9" x14ac:dyDescent="0.25">
      <c r="A1031" t="s">
        <v>1290</v>
      </c>
      <c r="B1031" t="s">
        <v>214</v>
      </c>
      <c r="C1031" s="7">
        <v>20150617054642</v>
      </c>
      <c r="D1031" t="s">
        <v>56</v>
      </c>
      <c r="E1031" t="s">
        <v>3212</v>
      </c>
      <c r="F1031" t="s">
        <v>3212</v>
      </c>
      <c r="G1031" t="s">
        <v>3212</v>
      </c>
      <c r="H1031" t="s">
        <v>3212</v>
      </c>
      <c r="I1031" t="s">
        <v>3212</v>
      </c>
    </row>
    <row r="1032" spans="1:9" x14ac:dyDescent="0.25">
      <c r="A1032" t="s">
        <v>1596</v>
      </c>
      <c r="B1032" t="s">
        <v>1597</v>
      </c>
      <c r="C1032" s="7">
        <v>20150617054707</v>
      </c>
      <c r="D1032" t="s">
        <v>56</v>
      </c>
      <c r="E1032" t="s">
        <v>3212</v>
      </c>
      <c r="F1032" t="s">
        <v>3212</v>
      </c>
      <c r="G1032" t="s">
        <v>3212</v>
      </c>
      <c r="H1032" t="s">
        <v>3212</v>
      </c>
      <c r="I1032" t="s">
        <v>3212</v>
      </c>
    </row>
    <row r="1033" spans="1:9" x14ac:dyDescent="0.25">
      <c r="A1033" t="s">
        <v>39</v>
      </c>
      <c r="B1033" t="s">
        <v>1274</v>
      </c>
      <c r="C1033" s="7">
        <v>20150617055059</v>
      </c>
      <c r="D1033" t="s">
        <v>56</v>
      </c>
      <c r="E1033" t="s">
        <v>3212</v>
      </c>
      <c r="F1033" t="s">
        <v>3212</v>
      </c>
      <c r="G1033" t="s">
        <v>3212</v>
      </c>
      <c r="H1033" t="s">
        <v>3212</v>
      </c>
      <c r="I1033" t="s">
        <v>3212</v>
      </c>
    </row>
    <row r="1034" spans="1:9" x14ac:dyDescent="0.25">
      <c r="A1034" t="s">
        <v>1290</v>
      </c>
      <c r="B1034" t="s">
        <v>214</v>
      </c>
      <c r="C1034" s="7">
        <v>20150617054642</v>
      </c>
      <c r="D1034" t="s">
        <v>1856</v>
      </c>
      <c r="E1034" t="s">
        <v>1241</v>
      </c>
      <c r="I1034">
        <v>75012966</v>
      </c>
    </row>
    <row r="1035" spans="1:9" x14ac:dyDescent="0.25">
      <c r="A1035" t="s">
        <v>39</v>
      </c>
      <c r="B1035" t="s">
        <v>645</v>
      </c>
      <c r="C1035" s="7">
        <v>20150617054733</v>
      </c>
      <c r="D1035" t="s">
        <v>653</v>
      </c>
      <c r="E1035" t="s">
        <v>1241</v>
      </c>
      <c r="F1035" t="s">
        <v>1244</v>
      </c>
      <c r="I1035">
        <v>80091583</v>
      </c>
    </row>
    <row r="1036" spans="1:9" x14ac:dyDescent="0.25">
      <c r="A1036" t="s">
        <v>39</v>
      </c>
      <c r="B1036" t="s">
        <v>645</v>
      </c>
      <c r="C1036" s="7">
        <v>20150617054733</v>
      </c>
      <c r="D1036" t="s">
        <v>661</v>
      </c>
      <c r="E1036" t="s">
        <v>1241</v>
      </c>
      <c r="F1036" t="s">
        <v>1244</v>
      </c>
      <c r="I1036">
        <v>80091583</v>
      </c>
    </row>
    <row r="1037" spans="1:9" x14ac:dyDescent="0.25">
      <c r="A1037" t="s">
        <v>39</v>
      </c>
      <c r="B1037" t="s">
        <v>645</v>
      </c>
      <c r="C1037" s="7">
        <v>20150617054733</v>
      </c>
      <c r="D1037" t="s">
        <v>660</v>
      </c>
      <c r="E1037" t="s">
        <v>3212</v>
      </c>
      <c r="F1037" t="s">
        <v>3212</v>
      </c>
      <c r="G1037" t="s">
        <v>3212</v>
      </c>
      <c r="H1037" t="s">
        <v>3212</v>
      </c>
      <c r="I1037" t="s">
        <v>3212</v>
      </c>
    </row>
    <row r="1038" spans="1:9" x14ac:dyDescent="0.25">
      <c r="A1038" t="s">
        <v>1293</v>
      </c>
      <c r="B1038" t="s">
        <v>1294</v>
      </c>
      <c r="C1038" s="7">
        <v>20150617054820</v>
      </c>
      <c r="D1038" t="s">
        <v>2029</v>
      </c>
      <c r="E1038" t="s">
        <v>1242</v>
      </c>
      <c r="I1038" t="s">
        <v>2466</v>
      </c>
    </row>
    <row r="1039" spans="1:9" x14ac:dyDescent="0.25">
      <c r="A1039" t="s">
        <v>1358</v>
      </c>
      <c r="B1039" t="s">
        <v>214</v>
      </c>
      <c r="C1039" s="7">
        <v>20150617054744</v>
      </c>
      <c r="D1039" t="s">
        <v>1752</v>
      </c>
      <c r="E1039" t="s">
        <v>1241</v>
      </c>
      <c r="G1039" t="s">
        <v>2449</v>
      </c>
      <c r="I1039">
        <v>74000091</v>
      </c>
    </row>
    <row r="1040" spans="1:9" x14ac:dyDescent="0.25">
      <c r="A1040" t="s">
        <v>553</v>
      </c>
      <c r="B1040" t="s">
        <v>1305</v>
      </c>
      <c r="C1040" s="7">
        <v>20150617055109</v>
      </c>
      <c r="D1040" t="s">
        <v>2260</v>
      </c>
      <c r="E1040" t="s">
        <v>1243</v>
      </c>
    </row>
    <row r="1041" spans="1:9" x14ac:dyDescent="0.25">
      <c r="A1041" t="s">
        <v>125</v>
      </c>
      <c r="B1041" t="s">
        <v>1</v>
      </c>
      <c r="C1041" s="7">
        <v>20150617054630</v>
      </c>
      <c r="D1041" t="s">
        <v>189</v>
      </c>
      <c r="E1041" t="s">
        <v>1241</v>
      </c>
      <c r="I1041">
        <v>11594965</v>
      </c>
    </row>
    <row r="1042" spans="1:9" x14ac:dyDescent="0.25">
      <c r="A1042" t="s">
        <v>1175</v>
      </c>
      <c r="B1042" t="s">
        <v>1176</v>
      </c>
      <c r="C1042" s="7">
        <v>20150617055019</v>
      </c>
      <c r="D1042" t="s">
        <v>1179</v>
      </c>
      <c r="E1042" t="s">
        <v>3212</v>
      </c>
      <c r="F1042" t="s">
        <v>3212</v>
      </c>
      <c r="G1042" t="s">
        <v>3212</v>
      </c>
      <c r="H1042" t="s">
        <v>3212</v>
      </c>
      <c r="I1042" t="s">
        <v>3212</v>
      </c>
    </row>
    <row r="1043" spans="1:9" x14ac:dyDescent="0.25">
      <c r="A1043" t="s">
        <v>988</v>
      </c>
      <c r="B1043" t="s">
        <v>989</v>
      </c>
      <c r="C1043" s="7">
        <v>20150617054930</v>
      </c>
      <c r="D1043" t="s">
        <v>993</v>
      </c>
      <c r="E1043" t="s">
        <v>3212</v>
      </c>
      <c r="F1043" t="s">
        <v>3212</v>
      </c>
      <c r="G1043" t="s">
        <v>3212</v>
      </c>
      <c r="H1043" t="s">
        <v>3212</v>
      </c>
      <c r="I1043" t="s">
        <v>3212</v>
      </c>
    </row>
    <row r="1044" spans="1:9" x14ac:dyDescent="0.25">
      <c r="A1044" t="s">
        <v>122</v>
      </c>
      <c r="B1044" t="s">
        <v>1</v>
      </c>
      <c r="C1044" s="7">
        <v>20150617054628</v>
      </c>
      <c r="D1044" t="s">
        <v>123</v>
      </c>
      <c r="E1044" t="s">
        <v>3212</v>
      </c>
      <c r="F1044" t="s">
        <v>3212</v>
      </c>
      <c r="G1044" t="s">
        <v>3212</v>
      </c>
      <c r="H1044" t="s">
        <v>3212</v>
      </c>
      <c r="I1044" t="s">
        <v>3212</v>
      </c>
    </row>
    <row r="1045" spans="1:9" x14ac:dyDescent="0.25">
      <c r="A1045" t="s">
        <v>1355</v>
      </c>
      <c r="B1045" t="s">
        <v>1</v>
      </c>
      <c r="C1045" s="7">
        <v>20150617054926</v>
      </c>
      <c r="D1045" t="s">
        <v>1356</v>
      </c>
      <c r="E1045" t="s">
        <v>3212</v>
      </c>
      <c r="F1045" t="s">
        <v>3212</v>
      </c>
      <c r="G1045" t="s">
        <v>3212</v>
      </c>
      <c r="H1045" t="s">
        <v>3212</v>
      </c>
      <c r="I1045" t="s">
        <v>3212</v>
      </c>
    </row>
    <row r="1046" spans="1:9" x14ac:dyDescent="0.25">
      <c r="A1046" t="s">
        <v>1290</v>
      </c>
      <c r="B1046" t="s">
        <v>214</v>
      </c>
      <c r="C1046" s="7">
        <v>20150617054642</v>
      </c>
      <c r="D1046" t="s">
        <v>2261</v>
      </c>
      <c r="E1046" t="s">
        <v>1243</v>
      </c>
      <c r="G1046" t="s">
        <v>3238</v>
      </c>
    </row>
    <row r="1047" spans="1:9" x14ac:dyDescent="0.25">
      <c r="A1047" t="s">
        <v>1316</v>
      </c>
      <c r="B1047" t="s">
        <v>1</v>
      </c>
      <c r="C1047" s="7">
        <v>20150617054622</v>
      </c>
      <c r="D1047" t="s">
        <v>2030</v>
      </c>
      <c r="E1047" t="s">
        <v>1241</v>
      </c>
      <c r="F1047" t="s">
        <v>1244</v>
      </c>
      <c r="I1047">
        <v>10657557</v>
      </c>
    </row>
    <row r="1048" spans="1:9" x14ac:dyDescent="0.25">
      <c r="A1048" t="s">
        <v>1316</v>
      </c>
      <c r="B1048" t="s">
        <v>1</v>
      </c>
      <c r="C1048" s="7">
        <v>20150617054622</v>
      </c>
      <c r="D1048" t="s">
        <v>2030</v>
      </c>
      <c r="E1048" t="s">
        <v>1242</v>
      </c>
      <c r="F1048" t="s">
        <v>1244</v>
      </c>
      <c r="I1048" t="s">
        <v>2728</v>
      </c>
    </row>
    <row r="1049" spans="1:9" x14ac:dyDescent="0.25">
      <c r="A1049" t="s">
        <v>85</v>
      </c>
      <c r="B1049" t="s">
        <v>1003</v>
      </c>
      <c r="C1049" s="7">
        <v>20150617054937</v>
      </c>
      <c r="D1049" t="s">
        <v>1031</v>
      </c>
      <c r="E1049" t="s">
        <v>1241</v>
      </c>
      <c r="F1049" t="s">
        <v>1244</v>
      </c>
      <c r="I1049">
        <v>11853026</v>
      </c>
    </row>
    <row r="1050" spans="1:9" x14ac:dyDescent="0.25">
      <c r="A1050" t="s">
        <v>85</v>
      </c>
      <c r="B1050" t="s">
        <v>1003</v>
      </c>
      <c r="C1050" s="7">
        <v>20150617055007</v>
      </c>
      <c r="D1050" t="s">
        <v>1141</v>
      </c>
      <c r="E1050" t="s">
        <v>1241</v>
      </c>
      <c r="F1050" t="s">
        <v>1244</v>
      </c>
      <c r="I1050">
        <v>11853026</v>
      </c>
    </row>
    <row r="1051" spans="1:9" x14ac:dyDescent="0.25">
      <c r="A1051" t="s">
        <v>85</v>
      </c>
      <c r="B1051" t="s">
        <v>1003</v>
      </c>
      <c r="C1051" s="7">
        <v>20150617055007</v>
      </c>
      <c r="D1051" t="s">
        <v>1031</v>
      </c>
      <c r="E1051" t="s">
        <v>1241</v>
      </c>
      <c r="F1051" t="s">
        <v>1244</v>
      </c>
      <c r="I1051">
        <v>11853026</v>
      </c>
    </row>
    <row r="1052" spans="1:9" x14ac:dyDescent="0.25">
      <c r="A1052" t="s">
        <v>85</v>
      </c>
      <c r="B1052" t="s">
        <v>1003</v>
      </c>
      <c r="C1052" s="7">
        <v>20150617054937</v>
      </c>
      <c r="D1052" t="s">
        <v>1031</v>
      </c>
      <c r="E1052" t="s">
        <v>1242</v>
      </c>
      <c r="F1052" t="s">
        <v>1244</v>
      </c>
      <c r="I1052" t="s">
        <v>2730</v>
      </c>
    </row>
    <row r="1053" spans="1:9" x14ac:dyDescent="0.25">
      <c r="A1053" t="s">
        <v>85</v>
      </c>
      <c r="B1053" t="s">
        <v>1003</v>
      </c>
      <c r="C1053" s="7">
        <v>20150617055007</v>
      </c>
      <c r="D1053" t="s">
        <v>1141</v>
      </c>
      <c r="E1053" t="s">
        <v>1242</v>
      </c>
      <c r="F1053" t="s">
        <v>1244</v>
      </c>
      <c r="I1053" t="s">
        <v>2730</v>
      </c>
    </row>
    <row r="1054" spans="1:9" x14ac:dyDescent="0.25">
      <c r="A1054" t="s">
        <v>85</v>
      </c>
      <c r="B1054" t="s">
        <v>1003</v>
      </c>
      <c r="C1054" s="7">
        <v>20150617055007</v>
      </c>
      <c r="D1054" t="s">
        <v>1031</v>
      </c>
      <c r="E1054" t="s">
        <v>1242</v>
      </c>
      <c r="F1054" t="s">
        <v>1244</v>
      </c>
      <c r="I1054" t="s">
        <v>2730</v>
      </c>
    </row>
    <row r="1055" spans="1:9" x14ac:dyDescent="0.25">
      <c r="A1055" t="s">
        <v>125</v>
      </c>
      <c r="B1055" t="s">
        <v>1</v>
      </c>
      <c r="C1055" s="7">
        <v>20150617054630</v>
      </c>
      <c r="D1055" t="s">
        <v>186</v>
      </c>
      <c r="E1055" t="s">
        <v>3212</v>
      </c>
      <c r="F1055" t="s">
        <v>3212</v>
      </c>
      <c r="G1055" t="s">
        <v>3212</v>
      </c>
      <c r="H1055" t="s">
        <v>3212</v>
      </c>
      <c r="I1055" t="s">
        <v>3212</v>
      </c>
    </row>
    <row r="1056" spans="1:9" x14ac:dyDescent="0.25">
      <c r="A1056" t="s">
        <v>125</v>
      </c>
      <c r="B1056" t="s">
        <v>1</v>
      </c>
      <c r="C1056" s="7">
        <v>20150617054630</v>
      </c>
      <c r="D1056" t="s">
        <v>153</v>
      </c>
      <c r="E1056" t="s">
        <v>1242</v>
      </c>
      <c r="I1056" t="s">
        <v>2734</v>
      </c>
    </row>
    <row r="1057" spans="1:9" x14ac:dyDescent="0.25">
      <c r="A1057" t="s">
        <v>125</v>
      </c>
      <c r="B1057" t="s">
        <v>1</v>
      </c>
      <c r="C1057" s="7">
        <v>20150617054622</v>
      </c>
      <c r="D1057" t="s">
        <v>153</v>
      </c>
      <c r="E1057" t="s">
        <v>1242</v>
      </c>
      <c r="I1057" t="s">
        <v>2734</v>
      </c>
    </row>
    <row r="1058" spans="1:9" x14ac:dyDescent="0.25">
      <c r="A1058" t="s">
        <v>600</v>
      </c>
      <c r="B1058" t="s">
        <v>601</v>
      </c>
      <c r="C1058" s="7">
        <v>20150617054720</v>
      </c>
      <c r="D1058" t="s">
        <v>602</v>
      </c>
      <c r="E1058" t="s">
        <v>3212</v>
      </c>
      <c r="F1058" t="s">
        <v>3212</v>
      </c>
      <c r="G1058" t="s">
        <v>3212</v>
      </c>
      <c r="H1058" t="s">
        <v>3212</v>
      </c>
      <c r="I1058" t="s">
        <v>3212</v>
      </c>
    </row>
    <row r="1059" spans="1:9" x14ac:dyDescent="0.25">
      <c r="A1059" t="s">
        <v>39</v>
      </c>
      <c r="B1059" t="s">
        <v>645</v>
      </c>
      <c r="C1059" s="7">
        <v>20150617054733</v>
      </c>
      <c r="D1059" t="s">
        <v>651</v>
      </c>
      <c r="E1059" t="s">
        <v>1242</v>
      </c>
      <c r="F1059" t="s">
        <v>1244</v>
      </c>
    </row>
    <row r="1060" spans="1:9" x14ac:dyDescent="0.25">
      <c r="A1060" t="s">
        <v>85</v>
      </c>
      <c r="B1060" t="s">
        <v>86</v>
      </c>
      <c r="C1060" s="7">
        <v>20150617054627</v>
      </c>
      <c r="D1060" t="s">
        <v>94</v>
      </c>
      <c r="E1060" t="s">
        <v>3212</v>
      </c>
      <c r="F1060" t="s">
        <v>3212</v>
      </c>
      <c r="G1060" t="s">
        <v>3212</v>
      </c>
      <c r="H1060" t="s">
        <v>3212</v>
      </c>
      <c r="I1060" t="s">
        <v>3212</v>
      </c>
    </row>
    <row r="1061" spans="1:9" x14ac:dyDescent="0.25">
      <c r="A1061" t="s">
        <v>85</v>
      </c>
      <c r="B1061" t="s">
        <v>1003</v>
      </c>
      <c r="C1061" s="7">
        <v>20150617054937</v>
      </c>
      <c r="D1061" t="s">
        <v>1007</v>
      </c>
      <c r="E1061" t="s">
        <v>3212</v>
      </c>
      <c r="F1061" t="s">
        <v>3212</v>
      </c>
      <c r="G1061" t="s">
        <v>3212</v>
      </c>
      <c r="H1061" t="s">
        <v>3212</v>
      </c>
      <c r="I1061" t="s">
        <v>3212</v>
      </c>
    </row>
    <row r="1062" spans="1:9" x14ac:dyDescent="0.25">
      <c r="A1062" t="s">
        <v>85</v>
      </c>
      <c r="B1062" t="s">
        <v>1003</v>
      </c>
      <c r="C1062" s="7">
        <v>20150617055007</v>
      </c>
      <c r="D1062" t="s">
        <v>1007</v>
      </c>
      <c r="E1062" t="s">
        <v>3212</v>
      </c>
      <c r="F1062" t="s">
        <v>3212</v>
      </c>
      <c r="G1062" t="s">
        <v>3212</v>
      </c>
      <c r="H1062" t="s">
        <v>3212</v>
      </c>
      <c r="I1062" t="s">
        <v>3212</v>
      </c>
    </row>
    <row r="1063" spans="1:9" x14ac:dyDescent="0.25">
      <c r="A1063" t="s">
        <v>553</v>
      </c>
      <c r="B1063" t="s">
        <v>554</v>
      </c>
      <c r="C1063" s="7">
        <v>20150617054718</v>
      </c>
      <c r="D1063" t="s">
        <v>557</v>
      </c>
      <c r="E1063" t="s">
        <v>3212</v>
      </c>
      <c r="F1063" t="s">
        <v>3212</v>
      </c>
      <c r="G1063" t="s">
        <v>3212</v>
      </c>
      <c r="H1063" t="s">
        <v>3212</v>
      </c>
      <c r="I1063" t="s">
        <v>3212</v>
      </c>
    </row>
    <row r="1064" spans="1:9" x14ac:dyDescent="0.25">
      <c r="A1064" t="s">
        <v>553</v>
      </c>
      <c r="B1064" t="s">
        <v>1107</v>
      </c>
      <c r="C1064" s="7">
        <v>20150617054950</v>
      </c>
      <c r="D1064" t="s">
        <v>557</v>
      </c>
      <c r="E1064" t="s">
        <v>3212</v>
      </c>
      <c r="F1064" t="s">
        <v>3212</v>
      </c>
      <c r="G1064" t="s">
        <v>3212</v>
      </c>
      <c r="H1064" t="s">
        <v>3212</v>
      </c>
      <c r="I1064" t="s">
        <v>3212</v>
      </c>
    </row>
    <row r="1065" spans="1:9" x14ac:dyDescent="0.25">
      <c r="A1065" t="s">
        <v>642</v>
      </c>
      <c r="B1065" t="s">
        <v>30</v>
      </c>
      <c r="C1065" s="7">
        <v>20150617054733</v>
      </c>
      <c r="D1065" t="s">
        <v>557</v>
      </c>
      <c r="E1065" t="s">
        <v>3212</v>
      </c>
      <c r="F1065" t="s">
        <v>3212</v>
      </c>
      <c r="G1065" t="s">
        <v>3212</v>
      </c>
      <c r="H1065" t="s">
        <v>3212</v>
      </c>
      <c r="I1065" t="s">
        <v>3212</v>
      </c>
    </row>
    <row r="1066" spans="1:9" x14ac:dyDescent="0.25">
      <c r="A1066" t="s">
        <v>642</v>
      </c>
      <c r="B1066" t="s">
        <v>847</v>
      </c>
      <c r="C1066" s="7">
        <v>20150617054841</v>
      </c>
      <c r="D1066" t="s">
        <v>557</v>
      </c>
      <c r="E1066" t="s">
        <v>3212</v>
      </c>
      <c r="F1066" t="s">
        <v>3212</v>
      </c>
      <c r="G1066" t="s">
        <v>3212</v>
      </c>
      <c r="H1066" t="s">
        <v>3212</v>
      </c>
      <c r="I1066" t="s">
        <v>3212</v>
      </c>
    </row>
    <row r="1067" spans="1:9" x14ac:dyDescent="0.25">
      <c r="A1067" t="s">
        <v>642</v>
      </c>
      <c r="B1067" t="s">
        <v>30</v>
      </c>
      <c r="C1067" s="7">
        <v>20150617054713</v>
      </c>
      <c r="D1067" t="s">
        <v>557</v>
      </c>
      <c r="E1067" t="s">
        <v>3212</v>
      </c>
      <c r="F1067" t="s">
        <v>3212</v>
      </c>
      <c r="G1067" t="s">
        <v>3212</v>
      </c>
      <c r="H1067" t="s">
        <v>3212</v>
      </c>
      <c r="I1067" t="s">
        <v>3212</v>
      </c>
    </row>
    <row r="1068" spans="1:9" x14ac:dyDescent="0.25">
      <c r="A1068" t="s">
        <v>1293</v>
      </c>
      <c r="B1068" t="s">
        <v>1294</v>
      </c>
      <c r="C1068" s="7">
        <v>20150617054820</v>
      </c>
      <c r="D1068" t="s">
        <v>557</v>
      </c>
      <c r="E1068" t="s">
        <v>3212</v>
      </c>
      <c r="F1068" t="s">
        <v>3212</v>
      </c>
      <c r="G1068" t="s">
        <v>3212</v>
      </c>
      <c r="H1068" t="s">
        <v>3212</v>
      </c>
      <c r="I1068" t="s">
        <v>3212</v>
      </c>
    </row>
    <row r="1069" spans="1:9" x14ac:dyDescent="0.25">
      <c r="A1069" t="s">
        <v>553</v>
      </c>
      <c r="B1069" t="s">
        <v>1305</v>
      </c>
      <c r="C1069" s="7">
        <v>20150617055109</v>
      </c>
      <c r="D1069" t="s">
        <v>557</v>
      </c>
      <c r="E1069" t="s">
        <v>3212</v>
      </c>
      <c r="F1069" t="s">
        <v>3212</v>
      </c>
      <c r="G1069" t="s">
        <v>3212</v>
      </c>
      <c r="H1069" t="s">
        <v>3212</v>
      </c>
      <c r="I1069" t="s">
        <v>3212</v>
      </c>
    </row>
    <row r="1070" spans="1:9" x14ac:dyDescent="0.25">
      <c r="A1070" t="s">
        <v>714</v>
      </c>
      <c r="B1070" t="s">
        <v>715</v>
      </c>
      <c r="C1070" s="7">
        <v>20150617054818</v>
      </c>
      <c r="D1070" t="s">
        <v>798</v>
      </c>
      <c r="E1070" t="s">
        <v>1241</v>
      </c>
      <c r="G1070" t="s">
        <v>2736</v>
      </c>
      <c r="I1070">
        <v>74001728</v>
      </c>
    </row>
    <row r="1071" spans="1:9" x14ac:dyDescent="0.25">
      <c r="A1071" t="s">
        <v>553</v>
      </c>
      <c r="B1071" t="s">
        <v>554</v>
      </c>
      <c r="C1071" s="7">
        <v>20150617054718</v>
      </c>
      <c r="D1071" t="s">
        <v>558</v>
      </c>
      <c r="E1071" t="s">
        <v>3212</v>
      </c>
      <c r="F1071" t="s">
        <v>3212</v>
      </c>
      <c r="G1071" t="s">
        <v>3212</v>
      </c>
      <c r="H1071" t="s">
        <v>3212</v>
      </c>
      <c r="I1071" t="s">
        <v>3212</v>
      </c>
    </row>
    <row r="1072" spans="1:9" x14ac:dyDescent="0.25">
      <c r="A1072" t="s">
        <v>553</v>
      </c>
      <c r="B1072" t="s">
        <v>1107</v>
      </c>
      <c r="C1072" s="7">
        <v>20150617054950</v>
      </c>
      <c r="D1072" t="s">
        <v>558</v>
      </c>
      <c r="E1072" t="s">
        <v>3212</v>
      </c>
      <c r="F1072" t="s">
        <v>3212</v>
      </c>
      <c r="G1072" t="s">
        <v>3212</v>
      </c>
      <c r="H1072" t="s">
        <v>3212</v>
      </c>
      <c r="I1072" t="s">
        <v>3212</v>
      </c>
    </row>
    <row r="1073" spans="1:9" x14ac:dyDescent="0.25">
      <c r="A1073" t="s">
        <v>1384</v>
      </c>
      <c r="B1073" t="s">
        <v>1</v>
      </c>
      <c r="C1073" s="7">
        <v>20150617054829</v>
      </c>
      <c r="D1073" t="s">
        <v>558</v>
      </c>
      <c r="E1073" t="s">
        <v>3212</v>
      </c>
      <c r="F1073" t="s">
        <v>3212</v>
      </c>
      <c r="G1073" t="s">
        <v>3212</v>
      </c>
      <c r="H1073" t="s">
        <v>3212</v>
      </c>
      <c r="I1073" t="s">
        <v>3212</v>
      </c>
    </row>
    <row r="1074" spans="1:9" x14ac:dyDescent="0.25">
      <c r="A1074" t="s">
        <v>642</v>
      </c>
      <c r="B1074" t="s">
        <v>30</v>
      </c>
      <c r="C1074" s="7">
        <v>20150617054733</v>
      </c>
      <c r="D1074" t="s">
        <v>643</v>
      </c>
      <c r="E1074" t="s">
        <v>3212</v>
      </c>
      <c r="F1074" t="s">
        <v>3212</v>
      </c>
      <c r="G1074" t="s">
        <v>3212</v>
      </c>
      <c r="H1074" t="s">
        <v>3212</v>
      </c>
      <c r="I1074" t="s">
        <v>3212</v>
      </c>
    </row>
    <row r="1075" spans="1:9" x14ac:dyDescent="0.25">
      <c r="A1075" t="s">
        <v>1404</v>
      </c>
      <c r="B1075" t="s">
        <v>1</v>
      </c>
      <c r="C1075" s="7">
        <v>20150617054621</v>
      </c>
      <c r="D1075" t="s">
        <v>1598</v>
      </c>
      <c r="E1075" t="s">
        <v>1243</v>
      </c>
      <c r="F1075" t="s">
        <v>3212</v>
      </c>
      <c r="G1075" t="s">
        <v>3212</v>
      </c>
      <c r="H1075" t="s">
        <v>3212</v>
      </c>
      <c r="I1075" t="s">
        <v>3212</v>
      </c>
    </row>
    <row r="1076" spans="1:9" x14ac:dyDescent="0.25">
      <c r="A1076" t="s">
        <v>1358</v>
      </c>
      <c r="B1076" t="s">
        <v>214</v>
      </c>
      <c r="C1076" s="7">
        <v>20150617054744</v>
      </c>
      <c r="D1076" t="s">
        <v>1598</v>
      </c>
      <c r="E1076" t="s">
        <v>1243</v>
      </c>
      <c r="F1076" t="s">
        <v>3212</v>
      </c>
      <c r="G1076" t="s">
        <v>3212</v>
      </c>
      <c r="H1076" t="s">
        <v>3212</v>
      </c>
      <c r="I1076" t="s">
        <v>3212</v>
      </c>
    </row>
    <row r="1077" spans="1:9" x14ac:dyDescent="0.25">
      <c r="A1077" t="s">
        <v>553</v>
      </c>
      <c r="B1077" t="s">
        <v>554</v>
      </c>
      <c r="C1077" s="7">
        <v>20150617054718</v>
      </c>
      <c r="D1077" t="s">
        <v>581</v>
      </c>
      <c r="E1077" t="s">
        <v>1243</v>
      </c>
      <c r="F1077" t="s">
        <v>3212</v>
      </c>
      <c r="G1077" t="s">
        <v>3212</v>
      </c>
      <c r="H1077" t="s">
        <v>3212</v>
      </c>
      <c r="I1077" t="s">
        <v>3212</v>
      </c>
    </row>
    <row r="1078" spans="1:9" x14ac:dyDescent="0.25">
      <c r="A1078" t="s">
        <v>553</v>
      </c>
      <c r="B1078" t="s">
        <v>1107</v>
      </c>
      <c r="C1078" s="7">
        <v>20150617054950</v>
      </c>
      <c r="D1078" t="s">
        <v>581</v>
      </c>
      <c r="E1078" t="s">
        <v>1243</v>
      </c>
      <c r="F1078" t="s">
        <v>3212</v>
      </c>
      <c r="G1078" t="s">
        <v>3212</v>
      </c>
      <c r="H1078" t="s">
        <v>3212</v>
      </c>
      <c r="I1078" t="s">
        <v>3212</v>
      </c>
    </row>
    <row r="1079" spans="1:9" x14ac:dyDescent="0.25">
      <c r="A1079" t="s">
        <v>553</v>
      </c>
      <c r="B1079" t="s">
        <v>1305</v>
      </c>
      <c r="C1079" s="7">
        <v>20150617055109</v>
      </c>
      <c r="D1079" t="s">
        <v>1599</v>
      </c>
      <c r="E1079" t="s">
        <v>1243</v>
      </c>
      <c r="F1079" t="s">
        <v>3212</v>
      </c>
      <c r="G1079" t="s">
        <v>3212</v>
      </c>
      <c r="H1079" t="s">
        <v>3212</v>
      </c>
      <c r="I1079" t="s">
        <v>3212</v>
      </c>
    </row>
    <row r="1080" spans="1:9" x14ac:dyDescent="0.25">
      <c r="A1080" t="s">
        <v>553</v>
      </c>
      <c r="B1080" t="s">
        <v>554</v>
      </c>
      <c r="C1080" s="7">
        <v>20150617054718</v>
      </c>
      <c r="D1080" t="s">
        <v>561</v>
      </c>
      <c r="E1080" t="s">
        <v>1243</v>
      </c>
      <c r="F1080" t="s">
        <v>3212</v>
      </c>
      <c r="G1080" t="s">
        <v>1600</v>
      </c>
      <c r="H1080" t="s">
        <v>3212</v>
      </c>
      <c r="I1080" t="s">
        <v>3212</v>
      </c>
    </row>
    <row r="1081" spans="1:9" x14ac:dyDescent="0.25">
      <c r="A1081" t="s">
        <v>553</v>
      </c>
      <c r="B1081" t="s">
        <v>1107</v>
      </c>
      <c r="C1081" s="7">
        <v>20150617054950</v>
      </c>
      <c r="D1081" t="s">
        <v>561</v>
      </c>
      <c r="E1081" t="s">
        <v>1243</v>
      </c>
      <c r="F1081" t="s">
        <v>3212</v>
      </c>
      <c r="G1081" t="s">
        <v>1600</v>
      </c>
      <c r="H1081" t="s">
        <v>3212</v>
      </c>
      <c r="I1081" t="s">
        <v>3212</v>
      </c>
    </row>
    <row r="1082" spans="1:9" x14ac:dyDescent="0.25">
      <c r="A1082" t="s">
        <v>553</v>
      </c>
      <c r="B1082" t="s">
        <v>1305</v>
      </c>
      <c r="C1082" s="7">
        <v>20150617055109</v>
      </c>
      <c r="D1082" t="s">
        <v>1600</v>
      </c>
      <c r="E1082" t="s">
        <v>1243</v>
      </c>
      <c r="F1082" t="s">
        <v>3212</v>
      </c>
      <c r="G1082" t="s">
        <v>3212</v>
      </c>
      <c r="H1082" t="s">
        <v>3212</v>
      </c>
      <c r="I1082" t="s">
        <v>3212</v>
      </c>
    </row>
    <row r="1083" spans="1:9" x14ac:dyDescent="0.25">
      <c r="A1083" t="s">
        <v>39</v>
      </c>
      <c r="B1083" t="s">
        <v>645</v>
      </c>
      <c r="C1083" s="7">
        <v>20150617054733</v>
      </c>
      <c r="D1083" t="s">
        <v>655</v>
      </c>
      <c r="E1083" t="s">
        <v>1242</v>
      </c>
      <c r="I1083" t="s">
        <v>2466</v>
      </c>
    </row>
    <row r="1084" spans="1:9" x14ac:dyDescent="0.25">
      <c r="A1084" t="s">
        <v>1119</v>
      </c>
      <c r="B1084" t="s">
        <v>1120</v>
      </c>
      <c r="C1084" s="7">
        <v>20150617055004</v>
      </c>
      <c r="D1084" t="s">
        <v>1123</v>
      </c>
      <c r="E1084" t="s">
        <v>3212</v>
      </c>
      <c r="F1084" t="s">
        <v>3212</v>
      </c>
      <c r="G1084" t="s">
        <v>3212</v>
      </c>
      <c r="H1084" t="s">
        <v>3212</v>
      </c>
      <c r="I1084" t="s">
        <v>3212</v>
      </c>
    </row>
    <row r="1085" spans="1:9" x14ac:dyDescent="0.25">
      <c r="A1085" t="s">
        <v>1531</v>
      </c>
      <c r="B1085" t="s">
        <v>1532</v>
      </c>
      <c r="C1085" s="7">
        <v>20150617055039</v>
      </c>
      <c r="D1085" t="s">
        <v>2031</v>
      </c>
      <c r="E1085" t="s">
        <v>1242</v>
      </c>
      <c r="I1085" t="s">
        <v>2466</v>
      </c>
    </row>
    <row r="1086" spans="1:9" x14ac:dyDescent="0.25">
      <c r="A1086" t="s">
        <v>1291</v>
      </c>
      <c r="B1086" t="s">
        <v>544</v>
      </c>
      <c r="C1086" s="7">
        <v>20150617054821</v>
      </c>
      <c r="D1086" t="s">
        <v>2262</v>
      </c>
      <c r="F1086" t="s">
        <v>1244</v>
      </c>
    </row>
    <row r="1087" spans="1:9" x14ac:dyDescent="0.25">
      <c r="A1087" t="s">
        <v>553</v>
      </c>
      <c r="B1087" t="s">
        <v>554</v>
      </c>
      <c r="C1087" s="7">
        <v>20150617054718</v>
      </c>
      <c r="D1087" t="s">
        <v>572</v>
      </c>
      <c r="F1087" t="s">
        <v>1244</v>
      </c>
    </row>
    <row r="1088" spans="1:9" x14ac:dyDescent="0.25">
      <c r="A1088" t="s">
        <v>553</v>
      </c>
      <c r="B1088" t="s">
        <v>1107</v>
      </c>
      <c r="C1088" s="7">
        <v>20150617054950</v>
      </c>
      <c r="D1088" t="s">
        <v>572</v>
      </c>
      <c r="F1088" t="s">
        <v>1244</v>
      </c>
    </row>
    <row r="1089" spans="1:9" x14ac:dyDescent="0.25">
      <c r="A1089" t="s">
        <v>1438</v>
      </c>
      <c r="B1089" t="s">
        <v>214</v>
      </c>
      <c r="C1089" s="7">
        <v>20150617054631</v>
      </c>
      <c r="D1089" t="s">
        <v>572</v>
      </c>
      <c r="F1089" t="s">
        <v>1244</v>
      </c>
    </row>
    <row r="1090" spans="1:9" x14ac:dyDescent="0.25">
      <c r="A1090" t="s">
        <v>553</v>
      </c>
      <c r="B1090" t="s">
        <v>1305</v>
      </c>
      <c r="C1090" s="7">
        <v>20150617055109</v>
      </c>
      <c r="D1090" t="s">
        <v>572</v>
      </c>
      <c r="F1090" t="s">
        <v>1244</v>
      </c>
    </row>
    <row r="1091" spans="1:9" x14ac:dyDescent="0.25">
      <c r="A1091" t="s">
        <v>1438</v>
      </c>
      <c r="B1091" t="s">
        <v>214</v>
      </c>
      <c r="C1091" s="7">
        <v>20150617054631</v>
      </c>
      <c r="D1091" t="s">
        <v>2032</v>
      </c>
      <c r="E1091" t="s">
        <v>1241</v>
      </c>
      <c r="F1091" t="s">
        <v>1244</v>
      </c>
      <c r="I1091">
        <v>11639254</v>
      </c>
    </row>
    <row r="1092" spans="1:9" x14ac:dyDescent="0.25">
      <c r="A1092" t="s">
        <v>1438</v>
      </c>
      <c r="B1092" t="s">
        <v>214</v>
      </c>
      <c r="C1092" s="7">
        <v>20150617054631</v>
      </c>
      <c r="D1092" t="s">
        <v>2032</v>
      </c>
      <c r="E1092" t="s">
        <v>1242</v>
      </c>
      <c r="F1092" t="s">
        <v>1244</v>
      </c>
      <c r="I1092" t="s">
        <v>2739</v>
      </c>
    </row>
    <row r="1093" spans="1:9" x14ac:dyDescent="0.25">
      <c r="A1093" t="s">
        <v>478</v>
      </c>
      <c r="B1093" t="s">
        <v>1</v>
      </c>
      <c r="C1093" s="7">
        <v>20150617054642</v>
      </c>
      <c r="D1093" t="s">
        <v>481</v>
      </c>
      <c r="E1093" t="s">
        <v>3212</v>
      </c>
      <c r="F1093" t="s">
        <v>3212</v>
      </c>
      <c r="G1093" t="s">
        <v>3212</v>
      </c>
      <c r="H1093" t="s">
        <v>3212</v>
      </c>
      <c r="I1093" t="s">
        <v>3212</v>
      </c>
    </row>
    <row r="1094" spans="1:9" x14ac:dyDescent="0.25">
      <c r="A1094" t="s">
        <v>1312</v>
      </c>
      <c r="B1094" t="s">
        <v>1</v>
      </c>
      <c r="C1094" s="7">
        <v>20150617054637</v>
      </c>
      <c r="D1094" t="s">
        <v>2033</v>
      </c>
      <c r="E1094" t="s">
        <v>1242</v>
      </c>
      <c r="F1094" t="s">
        <v>1248</v>
      </c>
    </row>
    <row r="1095" spans="1:9" x14ac:dyDescent="0.25">
      <c r="A1095" t="s">
        <v>663</v>
      </c>
      <c r="B1095" t="s">
        <v>1</v>
      </c>
      <c r="C1095" s="7">
        <v>20150617054622</v>
      </c>
      <c r="D1095" t="s">
        <v>2263</v>
      </c>
      <c r="F1095" t="s">
        <v>1244</v>
      </c>
    </row>
    <row r="1096" spans="1:9" x14ac:dyDescent="0.25">
      <c r="A1096" t="s">
        <v>663</v>
      </c>
      <c r="B1096" t="s">
        <v>1</v>
      </c>
      <c r="C1096" s="7">
        <v>20150617054622</v>
      </c>
      <c r="D1096" t="s">
        <v>2371</v>
      </c>
      <c r="E1096" t="s">
        <v>3212</v>
      </c>
      <c r="F1096" t="s">
        <v>3212</v>
      </c>
      <c r="G1096" t="s">
        <v>3212</v>
      </c>
      <c r="H1096" t="s">
        <v>3212</v>
      </c>
      <c r="I1096" t="s">
        <v>3212</v>
      </c>
    </row>
    <row r="1097" spans="1:9" x14ac:dyDescent="0.25">
      <c r="A1097" t="s">
        <v>1115</v>
      </c>
      <c r="B1097" t="s">
        <v>30</v>
      </c>
      <c r="C1097" s="7">
        <v>20150617054630</v>
      </c>
      <c r="D1097" t="s">
        <v>2264</v>
      </c>
      <c r="F1097" t="s">
        <v>1244</v>
      </c>
    </row>
    <row r="1098" spans="1:9" x14ac:dyDescent="0.25">
      <c r="A1098" t="s">
        <v>223</v>
      </c>
      <c r="B1098" t="s">
        <v>214</v>
      </c>
      <c r="C1098" s="7">
        <v>20150617054633</v>
      </c>
      <c r="D1098" t="s">
        <v>128</v>
      </c>
      <c r="E1098" t="s">
        <v>3212</v>
      </c>
      <c r="F1098" t="s">
        <v>3212</v>
      </c>
      <c r="G1098" t="s">
        <v>3212</v>
      </c>
      <c r="H1098" t="s">
        <v>3212</v>
      </c>
      <c r="I1098" t="s">
        <v>3212</v>
      </c>
    </row>
    <row r="1099" spans="1:9" x14ac:dyDescent="0.25">
      <c r="A1099" t="s">
        <v>125</v>
      </c>
      <c r="B1099" t="s">
        <v>1</v>
      </c>
      <c r="C1099" s="7">
        <v>20150617054630</v>
      </c>
      <c r="D1099" t="s">
        <v>128</v>
      </c>
      <c r="E1099" t="s">
        <v>3212</v>
      </c>
      <c r="F1099" t="s">
        <v>3212</v>
      </c>
      <c r="G1099" t="s">
        <v>3212</v>
      </c>
      <c r="H1099" t="s">
        <v>3212</v>
      </c>
      <c r="I1099" t="s">
        <v>3212</v>
      </c>
    </row>
    <row r="1100" spans="1:9" x14ac:dyDescent="0.25">
      <c r="A1100" t="s">
        <v>1290</v>
      </c>
      <c r="B1100" t="s">
        <v>214</v>
      </c>
      <c r="C1100" s="7">
        <v>20150617054642</v>
      </c>
      <c r="D1100" t="s">
        <v>128</v>
      </c>
      <c r="E1100" t="s">
        <v>3212</v>
      </c>
      <c r="F1100" t="s">
        <v>3212</v>
      </c>
      <c r="G1100" t="s">
        <v>3212</v>
      </c>
      <c r="H1100" t="s">
        <v>3212</v>
      </c>
      <c r="I1100" t="s">
        <v>3212</v>
      </c>
    </row>
    <row r="1101" spans="1:9" x14ac:dyDescent="0.25">
      <c r="A1101" t="s">
        <v>1290</v>
      </c>
      <c r="B1101" t="s">
        <v>214</v>
      </c>
      <c r="C1101" s="7">
        <v>20150617054642</v>
      </c>
      <c r="D1101" t="s">
        <v>1857</v>
      </c>
      <c r="E1101" t="s">
        <v>1241</v>
      </c>
      <c r="F1101" t="s">
        <v>2465</v>
      </c>
    </row>
    <row r="1102" spans="1:9" x14ac:dyDescent="0.25">
      <c r="A1102" t="s">
        <v>1290</v>
      </c>
      <c r="B1102" t="s">
        <v>214</v>
      </c>
      <c r="C1102" s="7">
        <v>20150617054642</v>
      </c>
      <c r="D1102" t="s">
        <v>1858</v>
      </c>
      <c r="E1102" t="s">
        <v>1241</v>
      </c>
      <c r="F1102" t="s">
        <v>2465</v>
      </c>
      <c r="G1102" t="s">
        <v>3239</v>
      </c>
    </row>
    <row r="1103" spans="1:9" x14ac:dyDescent="0.25">
      <c r="A1103" t="s">
        <v>1290</v>
      </c>
      <c r="B1103" t="s">
        <v>214</v>
      </c>
      <c r="C1103" s="7">
        <v>20150617054642</v>
      </c>
      <c r="D1103" t="s">
        <v>2372</v>
      </c>
      <c r="E1103" t="s">
        <v>3212</v>
      </c>
      <c r="F1103" t="s">
        <v>3212</v>
      </c>
      <c r="G1103" t="s">
        <v>3212</v>
      </c>
      <c r="H1103" t="s">
        <v>3212</v>
      </c>
      <c r="I1103" t="s">
        <v>3212</v>
      </c>
    </row>
    <row r="1104" spans="1:9" x14ac:dyDescent="0.25">
      <c r="A1104" t="s">
        <v>125</v>
      </c>
      <c r="B1104" t="s">
        <v>1</v>
      </c>
      <c r="C1104" s="7">
        <v>20150617054630</v>
      </c>
      <c r="D1104" t="s">
        <v>151</v>
      </c>
      <c r="E1104" t="s">
        <v>1241</v>
      </c>
      <c r="F1104" t="s">
        <v>2465</v>
      </c>
    </row>
    <row r="1105" spans="1:9" x14ac:dyDescent="0.25">
      <c r="A1105" t="s">
        <v>408</v>
      </c>
      <c r="B1105" t="s">
        <v>1</v>
      </c>
      <c r="C1105" s="7">
        <v>20150617054633</v>
      </c>
      <c r="D1105" t="s">
        <v>409</v>
      </c>
      <c r="E1105" t="s">
        <v>1241</v>
      </c>
      <c r="F1105" t="s">
        <v>2465</v>
      </c>
    </row>
    <row r="1106" spans="1:9" x14ac:dyDescent="0.25">
      <c r="A1106" t="s">
        <v>1596</v>
      </c>
      <c r="B1106" t="s">
        <v>1597</v>
      </c>
      <c r="C1106" s="7">
        <v>20150617054707</v>
      </c>
      <c r="D1106" t="s">
        <v>2034</v>
      </c>
      <c r="E1106" t="s">
        <v>1242</v>
      </c>
      <c r="I1106" t="s">
        <v>2466</v>
      </c>
    </row>
    <row r="1107" spans="1:9" x14ac:dyDescent="0.25">
      <c r="A1107" t="s">
        <v>1308</v>
      </c>
      <c r="B1107" t="s">
        <v>30</v>
      </c>
      <c r="C1107" s="7">
        <v>20150617054802</v>
      </c>
      <c r="D1107" t="s">
        <v>2265</v>
      </c>
      <c r="F1107" t="s">
        <v>1244</v>
      </c>
    </row>
    <row r="1108" spans="1:9" x14ac:dyDescent="0.25">
      <c r="A1108" t="s">
        <v>29</v>
      </c>
      <c r="B1108" t="s">
        <v>30</v>
      </c>
      <c r="C1108" s="7">
        <v>20150617054730</v>
      </c>
      <c r="D1108" t="s">
        <v>2266</v>
      </c>
      <c r="E1108" t="s">
        <v>1241</v>
      </c>
      <c r="F1108" t="s">
        <v>1252</v>
      </c>
      <c r="G1108" t="s">
        <v>2744</v>
      </c>
      <c r="I1108">
        <v>11403043</v>
      </c>
    </row>
    <row r="1109" spans="1:9" x14ac:dyDescent="0.25">
      <c r="A1109" t="s">
        <v>29</v>
      </c>
      <c r="B1109" t="s">
        <v>30</v>
      </c>
      <c r="C1109" s="7">
        <v>20150617054730</v>
      </c>
      <c r="D1109" t="s">
        <v>2267</v>
      </c>
      <c r="E1109" t="s">
        <v>3212</v>
      </c>
      <c r="F1109" t="s">
        <v>3212</v>
      </c>
      <c r="G1109" t="s">
        <v>3212</v>
      </c>
      <c r="H1109" t="s">
        <v>3212</v>
      </c>
      <c r="I1109" t="s">
        <v>3212</v>
      </c>
    </row>
    <row r="1110" spans="1:9" x14ac:dyDescent="0.25">
      <c r="A1110" t="s">
        <v>29</v>
      </c>
      <c r="B1110" t="s">
        <v>30</v>
      </c>
      <c r="C1110" s="7">
        <v>20150617054730</v>
      </c>
      <c r="D1110" t="s">
        <v>2268</v>
      </c>
      <c r="E1110" t="s">
        <v>1241</v>
      </c>
      <c r="F1110" t="s">
        <v>2465</v>
      </c>
      <c r="G1110" t="s">
        <v>3240</v>
      </c>
    </row>
    <row r="1111" spans="1:9" x14ac:dyDescent="0.25">
      <c r="A1111" t="s">
        <v>120</v>
      </c>
      <c r="B1111" t="s">
        <v>1</v>
      </c>
      <c r="C1111" s="7">
        <v>20150617054628</v>
      </c>
      <c r="D1111" t="s">
        <v>121</v>
      </c>
      <c r="E1111" t="s">
        <v>1241</v>
      </c>
      <c r="F1111" t="s">
        <v>2465</v>
      </c>
      <c r="G1111" t="s">
        <v>1254</v>
      </c>
    </row>
    <row r="1112" spans="1:9" x14ac:dyDescent="0.25">
      <c r="A1112" t="s">
        <v>622</v>
      </c>
      <c r="B1112" t="s">
        <v>1</v>
      </c>
      <c r="C1112" s="7">
        <v>20150617054724</v>
      </c>
      <c r="D1112" t="s">
        <v>624</v>
      </c>
      <c r="E1112" t="s">
        <v>3212</v>
      </c>
      <c r="F1112" t="s">
        <v>3212</v>
      </c>
      <c r="G1112" t="s">
        <v>3212</v>
      </c>
      <c r="H1112" t="s">
        <v>3212</v>
      </c>
      <c r="I1112" t="s">
        <v>3212</v>
      </c>
    </row>
    <row r="1113" spans="1:9" x14ac:dyDescent="0.25">
      <c r="A1113" t="s">
        <v>1293</v>
      </c>
      <c r="B1113" t="s">
        <v>1294</v>
      </c>
      <c r="C1113" s="7">
        <v>20150617054820</v>
      </c>
      <c r="D1113" t="s">
        <v>624</v>
      </c>
      <c r="E1113" t="s">
        <v>3212</v>
      </c>
      <c r="F1113" t="s">
        <v>3212</v>
      </c>
      <c r="G1113" t="s">
        <v>3212</v>
      </c>
      <c r="H1113" t="s">
        <v>3212</v>
      </c>
      <c r="I1113" t="s">
        <v>3212</v>
      </c>
    </row>
    <row r="1114" spans="1:9" x14ac:dyDescent="0.25">
      <c r="A1114" t="s">
        <v>1505</v>
      </c>
      <c r="B1114" t="s">
        <v>30</v>
      </c>
      <c r="C1114" s="7">
        <v>20150617054905</v>
      </c>
      <c r="D1114" t="s">
        <v>1601</v>
      </c>
      <c r="E1114" t="s">
        <v>3212</v>
      </c>
      <c r="F1114" t="s">
        <v>3212</v>
      </c>
      <c r="G1114" t="s">
        <v>3212</v>
      </c>
      <c r="H1114" t="s">
        <v>3212</v>
      </c>
      <c r="I1114" t="s">
        <v>3212</v>
      </c>
    </row>
    <row r="1115" spans="1:9" x14ac:dyDescent="0.25">
      <c r="A1115" t="s">
        <v>1505</v>
      </c>
      <c r="B1115" t="s">
        <v>30</v>
      </c>
      <c r="C1115" s="7">
        <v>20150617054905</v>
      </c>
      <c r="D1115" t="s">
        <v>1602</v>
      </c>
      <c r="E1115" t="s">
        <v>3212</v>
      </c>
      <c r="F1115" t="s">
        <v>3212</v>
      </c>
      <c r="G1115" t="s">
        <v>3212</v>
      </c>
      <c r="H1115" t="s">
        <v>3212</v>
      </c>
      <c r="I1115" t="s">
        <v>3212</v>
      </c>
    </row>
    <row r="1116" spans="1:9" x14ac:dyDescent="0.25">
      <c r="A1116" t="s">
        <v>1505</v>
      </c>
      <c r="B1116" t="s">
        <v>30</v>
      </c>
      <c r="C1116" s="7">
        <v>20150617054838</v>
      </c>
      <c r="D1116" t="s">
        <v>1603</v>
      </c>
      <c r="E1116" t="s">
        <v>3212</v>
      </c>
      <c r="F1116" t="s">
        <v>3212</v>
      </c>
      <c r="G1116" t="s">
        <v>3212</v>
      </c>
      <c r="H1116" t="s">
        <v>3212</v>
      </c>
      <c r="I1116" t="s">
        <v>3212</v>
      </c>
    </row>
    <row r="1117" spans="1:9" x14ac:dyDescent="0.25">
      <c r="A1117" t="s">
        <v>1505</v>
      </c>
      <c r="B1117" t="s">
        <v>30</v>
      </c>
      <c r="C1117" s="7">
        <v>20150617054855</v>
      </c>
      <c r="D1117" t="s">
        <v>1603</v>
      </c>
      <c r="E1117" t="s">
        <v>3212</v>
      </c>
      <c r="F1117" t="s">
        <v>3212</v>
      </c>
      <c r="G1117" t="s">
        <v>3212</v>
      </c>
      <c r="H1117" t="s">
        <v>3212</v>
      </c>
      <c r="I1117" t="s">
        <v>3212</v>
      </c>
    </row>
    <row r="1118" spans="1:9" x14ac:dyDescent="0.25">
      <c r="A1118" t="s">
        <v>1505</v>
      </c>
      <c r="B1118" t="s">
        <v>30</v>
      </c>
      <c r="C1118" s="7">
        <v>20150617054905</v>
      </c>
      <c r="D1118" t="s">
        <v>1603</v>
      </c>
      <c r="E1118" t="s">
        <v>3212</v>
      </c>
      <c r="F1118" t="s">
        <v>3212</v>
      </c>
      <c r="G1118" t="s">
        <v>3212</v>
      </c>
      <c r="H1118" t="s">
        <v>3212</v>
      </c>
      <c r="I1118" t="s">
        <v>3212</v>
      </c>
    </row>
    <row r="1119" spans="1:9" x14ac:dyDescent="0.25">
      <c r="A1119" t="s">
        <v>1319</v>
      </c>
      <c r="B1119" t="s">
        <v>1320</v>
      </c>
      <c r="C1119" s="7">
        <v>20150617054922</v>
      </c>
      <c r="D1119" t="s">
        <v>1603</v>
      </c>
      <c r="E1119" t="s">
        <v>3212</v>
      </c>
      <c r="F1119" t="s">
        <v>3212</v>
      </c>
      <c r="G1119" t="s">
        <v>3212</v>
      </c>
      <c r="H1119" t="s">
        <v>3212</v>
      </c>
      <c r="I1119" t="s">
        <v>3212</v>
      </c>
    </row>
    <row r="1120" spans="1:9" x14ac:dyDescent="0.25">
      <c r="A1120" t="s">
        <v>1505</v>
      </c>
      <c r="B1120" t="s">
        <v>30</v>
      </c>
      <c r="C1120" s="7">
        <v>20150617054905</v>
      </c>
      <c r="D1120" t="s">
        <v>1859</v>
      </c>
      <c r="E1120" t="s">
        <v>1241</v>
      </c>
      <c r="G1120" t="s">
        <v>2746</v>
      </c>
      <c r="I1120">
        <v>80011638</v>
      </c>
    </row>
    <row r="1121" spans="1:9" x14ac:dyDescent="0.25">
      <c r="A1121" t="s">
        <v>1505</v>
      </c>
      <c r="B1121" t="s">
        <v>30</v>
      </c>
      <c r="C1121" s="7">
        <v>20150617054905</v>
      </c>
      <c r="D1121" t="s">
        <v>1860</v>
      </c>
      <c r="E1121" t="s">
        <v>1241</v>
      </c>
      <c r="G1121" t="s">
        <v>2747</v>
      </c>
      <c r="I1121">
        <v>80049931</v>
      </c>
    </row>
    <row r="1122" spans="1:9" x14ac:dyDescent="0.25">
      <c r="A1122" t="s">
        <v>622</v>
      </c>
      <c r="B1122" t="s">
        <v>1</v>
      </c>
      <c r="C1122" s="7">
        <v>20150617054724</v>
      </c>
      <c r="D1122" t="s">
        <v>625</v>
      </c>
      <c r="E1122" t="s">
        <v>3212</v>
      </c>
      <c r="F1122" t="s">
        <v>3212</v>
      </c>
      <c r="G1122" t="s">
        <v>3212</v>
      </c>
      <c r="H1122" t="s">
        <v>3212</v>
      </c>
      <c r="I1122" t="s">
        <v>3212</v>
      </c>
    </row>
    <row r="1123" spans="1:9" x14ac:dyDescent="0.25">
      <c r="A1123" t="s">
        <v>1567</v>
      </c>
      <c r="B1123" t="s">
        <v>1</v>
      </c>
      <c r="C1123" s="7">
        <v>20150617054627</v>
      </c>
      <c r="D1123" t="s">
        <v>625</v>
      </c>
      <c r="E1123" t="s">
        <v>3212</v>
      </c>
      <c r="F1123" t="s">
        <v>3212</v>
      </c>
      <c r="G1123" t="s">
        <v>3212</v>
      </c>
      <c r="H1123" t="s">
        <v>3212</v>
      </c>
      <c r="I1123" t="s">
        <v>3212</v>
      </c>
    </row>
    <row r="1124" spans="1:9" x14ac:dyDescent="0.25">
      <c r="A1124" t="s">
        <v>29</v>
      </c>
      <c r="B1124" t="s">
        <v>30</v>
      </c>
      <c r="C1124" s="7">
        <v>20150617054730</v>
      </c>
      <c r="D1124" t="s">
        <v>2269</v>
      </c>
      <c r="F1124" t="s">
        <v>1244</v>
      </c>
    </row>
    <row r="1125" spans="1:9" x14ac:dyDescent="0.25">
      <c r="A1125" t="s">
        <v>1211</v>
      </c>
      <c r="B1125" t="s">
        <v>214</v>
      </c>
      <c r="C1125" s="7">
        <v>20150617054658</v>
      </c>
      <c r="D1125" t="s">
        <v>2270</v>
      </c>
      <c r="E1125" t="s">
        <v>1241</v>
      </c>
      <c r="F1125" t="s">
        <v>2465</v>
      </c>
    </row>
    <row r="1126" spans="1:9" x14ac:dyDescent="0.25">
      <c r="A1126" t="s">
        <v>1290</v>
      </c>
      <c r="B1126" t="s">
        <v>214</v>
      </c>
      <c r="C1126" s="7">
        <v>20150617054642</v>
      </c>
      <c r="D1126" t="s">
        <v>1604</v>
      </c>
      <c r="E1126" t="s">
        <v>3212</v>
      </c>
      <c r="F1126" t="s">
        <v>3212</v>
      </c>
      <c r="G1126" t="s">
        <v>3212</v>
      </c>
      <c r="H1126" t="s">
        <v>3212</v>
      </c>
      <c r="I1126" t="s">
        <v>3212</v>
      </c>
    </row>
    <row r="1127" spans="1:9" x14ac:dyDescent="0.25">
      <c r="A1127" t="s">
        <v>980</v>
      </c>
      <c r="B1127" t="s">
        <v>981</v>
      </c>
      <c r="C1127" s="7">
        <v>20150617054929</v>
      </c>
      <c r="D1127" t="s">
        <v>983</v>
      </c>
      <c r="E1127" t="s">
        <v>3212</v>
      </c>
      <c r="F1127" t="s">
        <v>3212</v>
      </c>
      <c r="G1127" t="s">
        <v>3212</v>
      </c>
      <c r="H1127" t="s">
        <v>3212</v>
      </c>
      <c r="I1127" t="s">
        <v>3212</v>
      </c>
    </row>
    <row r="1128" spans="1:9" x14ac:dyDescent="0.25">
      <c r="A1128" t="s">
        <v>1290</v>
      </c>
      <c r="B1128" t="s">
        <v>214</v>
      </c>
      <c r="C1128" s="7">
        <v>20150617054642</v>
      </c>
      <c r="D1128" t="s">
        <v>1605</v>
      </c>
      <c r="E1128" t="s">
        <v>3212</v>
      </c>
      <c r="F1128" t="s">
        <v>3212</v>
      </c>
      <c r="G1128" t="s">
        <v>3212</v>
      </c>
      <c r="H1128" t="s">
        <v>3212</v>
      </c>
      <c r="I1128" t="s">
        <v>3212</v>
      </c>
    </row>
    <row r="1129" spans="1:9" x14ac:dyDescent="0.25">
      <c r="A1129" t="s">
        <v>714</v>
      </c>
      <c r="B1129" t="s">
        <v>715</v>
      </c>
      <c r="C1129" s="7">
        <v>20150617054818</v>
      </c>
      <c r="D1129" t="s">
        <v>796</v>
      </c>
      <c r="E1129" t="s">
        <v>3212</v>
      </c>
      <c r="F1129" t="s">
        <v>3212</v>
      </c>
      <c r="G1129" t="s">
        <v>3212</v>
      </c>
      <c r="H1129" t="s">
        <v>3212</v>
      </c>
      <c r="I1129" t="s">
        <v>3212</v>
      </c>
    </row>
    <row r="1130" spans="1:9" x14ac:dyDescent="0.25">
      <c r="A1130" t="s">
        <v>1161</v>
      </c>
      <c r="B1130" t="s">
        <v>1</v>
      </c>
      <c r="C1130" s="7">
        <v>20150617055034</v>
      </c>
      <c r="D1130" t="s">
        <v>1188</v>
      </c>
      <c r="E1130" t="s">
        <v>3212</v>
      </c>
      <c r="F1130" t="s">
        <v>3212</v>
      </c>
      <c r="G1130" t="s">
        <v>3212</v>
      </c>
      <c r="H1130" t="s">
        <v>3212</v>
      </c>
      <c r="I1130" t="s">
        <v>3212</v>
      </c>
    </row>
    <row r="1131" spans="1:9" x14ac:dyDescent="0.25">
      <c r="A1131" t="s">
        <v>1332</v>
      </c>
      <c r="B1131" t="s">
        <v>30</v>
      </c>
      <c r="C1131" s="7">
        <v>20150617054949</v>
      </c>
      <c r="D1131" t="s">
        <v>1606</v>
      </c>
      <c r="E1131" t="s">
        <v>3212</v>
      </c>
      <c r="F1131" t="s">
        <v>3212</v>
      </c>
      <c r="G1131" t="s">
        <v>3212</v>
      </c>
      <c r="H1131" t="s">
        <v>3212</v>
      </c>
      <c r="I1131" t="s">
        <v>3212</v>
      </c>
    </row>
    <row r="1132" spans="1:9" x14ac:dyDescent="0.25">
      <c r="A1132" t="s">
        <v>1216</v>
      </c>
      <c r="B1132" t="s">
        <v>30</v>
      </c>
      <c r="C1132" s="7">
        <v>20150617055057</v>
      </c>
      <c r="D1132" t="s">
        <v>1218</v>
      </c>
      <c r="E1132" t="s">
        <v>3212</v>
      </c>
      <c r="F1132" t="s">
        <v>3212</v>
      </c>
      <c r="G1132" t="s">
        <v>3212</v>
      </c>
      <c r="H1132" t="s">
        <v>3212</v>
      </c>
      <c r="I1132" t="s">
        <v>3212</v>
      </c>
    </row>
    <row r="1133" spans="1:9" x14ac:dyDescent="0.25">
      <c r="A1133" t="s">
        <v>600</v>
      </c>
      <c r="B1133" t="s">
        <v>601</v>
      </c>
      <c r="C1133" s="7">
        <v>20150617054720</v>
      </c>
      <c r="D1133" t="s">
        <v>613</v>
      </c>
      <c r="E1133" t="s">
        <v>3212</v>
      </c>
      <c r="F1133" t="s">
        <v>3212</v>
      </c>
      <c r="G1133" t="s">
        <v>3212</v>
      </c>
      <c r="H1133" t="s">
        <v>3212</v>
      </c>
      <c r="I1133" t="s">
        <v>3212</v>
      </c>
    </row>
    <row r="1134" spans="1:9" x14ac:dyDescent="0.25">
      <c r="A1134" t="s">
        <v>1293</v>
      </c>
      <c r="B1134" t="s">
        <v>1294</v>
      </c>
      <c r="C1134" s="7">
        <v>20150617054820</v>
      </c>
      <c r="D1134" t="s">
        <v>613</v>
      </c>
      <c r="E1134" t="s">
        <v>3212</v>
      </c>
      <c r="F1134" t="s">
        <v>3212</v>
      </c>
      <c r="G1134" t="s">
        <v>3212</v>
      </c>
      <c r="H1134" t="s">
        <v>3212</v>
      </c>
      <c r="I1134" t="s">
        <v>3212</v>
      </c>
    </row>
    <row r="1135" spans="1:9" x14ac:dyDescent="0.25">
      <c r="A1135" t="s">
        <v>1302</v>
      </c>
      <c r="B1135" t="s">
        <v>214</v>
      </c>
      <c r="C1135" s="7">
        <v>20150617054738</v>
      </c>
      <c r="D1135" t="s">
        <v>1357</v>
      </c>
      <c r="E1135" t="s">
        <v>3212</v>
      </c>
      <c r="F1135" t="s">
        <v>3212</v>
      </c>
      <c r="G1135" t="s">
        <v>3212</v>
      </c>
      <c r="H1135" t="s">
        <v>3212</v>
      </c>
      <c r="I1135" t="s">
        <v>3212</v>
      </c>
    </row>
    <row r="1136" spans="1:9" x14ac:dyDescent="0.25">
      <c r="A1136" t="s">
        <v>600</v>
      </c>
      <c r="B1136" t="s">
        <v>601</v>
      </c>
      <c r="C1136" s="7">
        <v>20150617054720</v>
      </c>
      <c r="D1136" t="s">
        <v>605</v>
      </c>
      <c r="E1136" t="s">
        <v>3212</v>
      </c>
      <c r="F1136" t="s">
        <v>3212</v>
      </c>
      <c r="G1136" t="s">
        <v>3212</v>
      </c>
      <c r="H1136" t="s">
        <v>3212</v>
      </c>
      <c r="I1136" t="s">
        <v>3212</v>
      </c>
    </row>
    <row r="1137" spans="1:9" x14ac:dyDescent="0.25">
      <c r="A1137" t="s">
        <v>1164</v>
      </c>
      <c r="B1137" t="s">
        <v>1165</v>
      </c>
      <c r="C1137" s="7">
        <v>20150617055012</v>
      </c>
      <c r="D1137" t="s">
        <v>1172</v>
      </c>
      <c r="E1137" t="s">
        <v>3212</v>
      </c>
      <c r="F1137" t="s">
        <v>3212</v>
      </c>
      <c r="G1137" t="s">
        <v>3212</v>
      </c>
      <c r="H1137" t="s">
        <v>3212</v>
      </c>
      <c r="I1137" t="s">
        <v>3212</v>
      </c>
    </row>
    <row r="1138" spans="1:9" x14ac:dyDescent="0.25">
      <c r="A1138" t="s">
        <v>1115</v>
      </c>
      <c r="B1138" t="s">
        <v>30</v>
      </c>
      <c r="C1138" s="7">
        <v>20150617055000</v>
      </c>
      <c r="D1138" t="s">
        <v>23</v>
      </c>
      <c r="E1138" t="s">
        <v>3212</v>
      </c>
      <c r="F1138" t="s">
        <v>3212</v>
      </c>
      <c r="G1138" t="s">
        <v>3212</v>
      </c>
      <c r="H1138" t="s">
        <v>3212</v>
      </c>
      <c r="I1138" t="s">
        <v>3212</v>
      </c>
    </row>
    <row r="1139" spans="1:9" x14ac:dyDescent="0.25">
      <c r="A1139" t="s">
        <v>945</v>
      </c>
      <c r="B1139" t="s">
        <v>946</v>
      </c>
      <c r="C1139" s="7">
        <v>20150617054920</v>
      </c>
      <c r="D1139" t="s">
        <v>23</v>
      </c>
      <c r="E1139" t="s">
        <v>3212</v>
      </c>
      <c r="F1139" t="s">
        <v>3212</v>
      </c>
      <c r="G1139" t="s">
        <v>3212</v>
      </c>
      <c r="H1139" t="s">
        <v>3212</v>
      </c>
      <c r="I1139" t="s">
        <v>3212</v>
      </c>
    </row>
    <row r="1140" spans="1:9" x14ac:dyDescent="0.25">
      <c r="A1140" t="s">
        <v>22</v>
      </c>
      <c r="B1140" t="s">
        <v>1</v>
      </c>
      <c r="C1140" s="7">
        <v>20150617054621</v>
      </c>
      <c r="D1140" t="s">
        <v>23</v>
      </c>
      <c r="E1140" t="s">
        <v>3212</v>
      </c>
      <c r="F1140" t="s">
        <v>3212</v>
      </c>
      <c r="G1140" t="s">
        <v>3212</v>
      </c>
      <c r="H1140" t="s">
        <v>3212</v>
      </c>
      <c r="I1140" t="s">
        <v>3212</v>
      </c>
    </row>
    <row r="1141" spans="1:9" x14ac:dyDescent="0.25">
      <c r="A1141" t="s">
        <v>223</v>
      </c>
      <c r="B1141" t="s">
        <v>214</v>
      </c>
      <c r="C1141" s="7">
        <v>20150617054633</v>
      </c>
      <c r="D1141" t="s">
        <v>23</v>
      </c>
      <c r="E1141" t="s">
        <v>3212</v>
      </c>
      <c r="F1141" t="s">
        <v>3212</v>
      </c>
      <c r="G1141" t="s">
        <v>3212</v>
      </c>
      <c r="H1141" t="s">
        <v>3212</v>
      </c>
      <c r="I1141" t="s">
        <v>3212</v>
      </c>
    </row>
    <row r="1142" spans="1:9" x14ac:dyDescent="0.25">
      <c r="A1142" t="s">
        <v>1316</v>
      </c>
      <c r="B1142" t="s">
        <v>1</v>
      </c>
      <c r="C1142" s="7">
        <v>20150617054622</v>
      </c>
      <c r="D1142" t="s">
        <v>23</v>
      </c>
      <c r="E1142" t="s">
        <v>3212</v>
      </c>
      <c r="F1142" t="s">
        <v>3212</v>
      </c>
      <c r="G1142" t="s">
        <v>3212</v>
      </c>
      <c r="H1142" t="s">
        <v>3212</v>
      </c>
      <c r="I1142" t="s">
        <v>3212</v>
      </c>
    </row>
    <row r="1143" spans="1:9" x14ac:dyDescent="0.25">
      <c r="A1143" t="s">
        <v>1115</v>
      </c>
      <c r="B1143" t="s">
        <v>30</v>
      </c>
      <c r="C1143" s="7">
        <v>20150617054630</v>
      </c>
      <c r="D1143" t="s">
        <v>23</v>
      </c>
      <c r="E1143" t="s">
        <v>3212</v>
      </c>
      <c r="F1143" t="s">
        <v>3212</v>
      </c>
      <c r="G1143" t="s">
        <v>3212</v>
      </c>
      <c r="H1143" t="s">
        <v>3212</v>
      </c>
      <c r="I1143" t="s">
        <v>3212</v>
      </c>
    </row>
    <row r="1144" spans="1:9" x14ac:dyDescent="0.25">
      <c r="A1144" t="s">
        <v>1358</v>
      </c>
      <c r="B1144" t="s">
        <v>214</v>
      </c>
      <c r="C1144" s="7">
        <v>20150617054744</v>
      </c>
      <c r="D1144" t="s">
        <v>23</v>
      </c>
      <c r="E1144" t="s">
        <v>3212</v>
      </c>
      <c r="F1144" t="s">
        <v>3212</v>
      </c>
      <c r="G1144" t="s">
        <v>3212</v>
      </c>
      <c r="H1144" t="s">
        <v>3212</v>
      </c>
      <c r="I1144" t="s">
        <v>3212</v>
      </c>
    </row>
    <row r="1145" spans="1:9" x14ac:dyDescent="0.25">
      <c r="A1145" t="s">
        <v>945</v>
      </c>
      <c r="B1145" t="s">
        <v>1277</v>
      </c>
      <c r="C1145" s="7">
        <v>20150617054853</v>
      </c>
      <c r="D1145" t="s">
        <v>1359</v>
      </c>
      <c r="E1145" t="s">
        <v>3212</v>
      </c>
      <c r="F1145" t="s">
        <v>3212</v>
      </c>
      <c r="G1145" t="s">
        <v>3212</v>
      </c>
      <c r="H1145" t="s">
        <v>3212</v>
      </c>
      <c r="I1145" t="s">
        <v>3212</v>
      </c>
    </row>
    <row r="1146" spans="1:9" x14ac:dyDescent="0.25">
      <c r="A1146" t="s">
        <v>945</v>
      </c>
      <c r="B1146" t="s">
        <v>1089</v>
      </c>
      <c r="C1146" s="7">
        <v>20150617054944</v>
      </c>
      <c r="D1146" t="s">
        <v>1095</v>
      </c>
      <c r="E1146" t="s">
        <v>3212</v>
      </c>
      <c r="F1146" t="s">
        <v>3212</v>
      </c>
      <c r="G1146" t="s">
        <v>3212</v>
      </c>
      <c r="H1146" t="s">
        <v>3212</v>
      </c>
      <c r="I1146" t="s">
        <v>3212</v>
      </c>
    </row>
    <row r="1147" spans="1:9" x14ac:dyDescent="0.25">
      <c r="A1147" t="s">
        <v>945</v>
      </c>
      <c r="B1147" t="s">
        <v>1232</v>
      </c>
      <c r="C1147" s="7">
        <v>20150617055059</v>
      </c>
      <c r="D1147" t="s">
        <v>1095</v>
      </c>
      <c r="E1147" t="s">
        <v>3212</v>
      </c>
      <c r="F1147" t="s">
        <v>3212</v>
      </c>
      <c r="G1147" t="s">
        <v>3212</v>
      </c>
      <c r="H1147" t="s">
        <v>3212</v>
      </c>
      <c r="I1147" t="s">
        <v>3212</v>
      </c>
    </row>
    <row r="1148" spans="1:9" x14ac:dyDescent="0.25">
      <c r="A1148" t="s">
        <v>945</v>
      </c>
      <c r="B1148" t="s">
        <v>1277</v>
      </c>
      <c r="C1148" s="7">
        <v>20150617054853</v>
      </c>
      <c r="D1148" t="s">
        <v>1095</v>
      </c>
      <c r="E1148" t="s">
        <v>3212</v>
      </c>
      <c r="F1148" t="s">
        <v>3212</v>
      </c>
      <c r="G1148" t="s">
        <v>3212</v>
      </c>
      <c r="H1148" t="s">
        <v>3212</v>
      </c>
      <c r="I1148" t="s">
        <v>3212</v>
      </c>
    </row>
    <row r="1149" spans="1:9" x14ac:dyDescent="0.25">
      <c r="A1149" t="s">
        <v>22</v>
      </c>
      <c r="B1149" t="s">
        <v>1</v>
      </c>
      <c r="C1149" s="7">
        <v>20150617054621</v>
      </c>
      <c r="D1149" t="s">
        <v>25</v>
      </c>
      <c r="E1149" t="s">
        <v>1241</v>
      </c>
      <c r="F1149" t="s">
        <v>2465</v>
      </c>
      <c r="G1149" t="s">
        <v>1255</v>
      </c>
    </row>
    <row r="1150" spans="1:9" x14ac:dyDescent="0.25">
      <c r="A1150" t="s">
        <v>223</v>
      </c>
      <c r="B1150" t="s">
        <v>214</v>
      </c>
      <c r="C1150" s="7">
        <v>20150617054633</v>
      </c>
      <c r="D1150" t="s">
        <v>251</v>
      </c>
      <c r="E1150" t="s">
        <v>1242</v>
      </c>
      <c r="I1150" t="s">
        <v>2749</v>
      </c>
    </row>
    <row r="1151" spans="1:9" x14ac:dyDescent="0.25">
      <c r="A1151" t="s">
        <v>942</v>
      </c>
      <c r="B1151" t="s">
        <v>1037</v>
      </c>
      <c r="C1151" s="7">
        <v>20150617054942</v>
      </c>
      <c r="D1151" t="s">
        <v>1041</v>
      </c>
      <c r="E1151" t="s">
        <v>1241</v>
      </c>
      <c r="F1151" t="s">
        <v>2465</v>
      </c>
      <c r="G1151" t="s">
        <v>2751</v>
      </c>
      <c r="I1151">
        <v>10193690</v>
      </c>
    </row>
    <row r="1152" spans="1:9" x14ac:dyDescent="0.25">
      <c r="A1152" t="s">
        <v>942</v>
      </c>
      <c r="B1152" t="s">
        <v>1</v>
      </c>
      <c r="C1152" s="7">
        <v>20150617054631</v>
      </c>
      <c r="D1152" t="s">
        <v>1041</v>
      </c>
      <c r="E1152" t="s">
        <v>1241</v>
      </c>
      <c r="F1152" t="s">
        <v>2465</v>
      </c>
      <c r="G1152" t="s">
        <v>2751</v>
      </c>
      <c r="I1152">
        <v>10193690</v>
      </c>
    </row>
    <row r="1153" spans="1:9" x14ac:dyDescent="0.25">
      <c r="A1153" t="s">
        <v>423</v>
      </c>
      <c r="B1153" t="s">
        <v>914</v>
      </c>
      <c r="C1153" s="7">
        <v>20150617054905</v>
      </c>
      <c r="D1153" t="s">
        <v>918</v>
      </c>
      <c r="E1153" t="s">
        <v>3212</v>
      </c>
      <c r="F1153" t="s">
        <v>3212</v>
      </c>
      <c r="G1153" t="s">
        <v>3212</v>
      </c>
      <c r="H1153" t="s">
        <v>3212</v>
      </c>
      <c r="I1153" t="s">
        <v>3212</v>
      </c>
    </row>
    <row r="1154" spans="1:9" x14ac:dyDescent="0.25">
      <c r="A1154" t="s">
        <v>1290</v>
      </c>
      <c r="B1154" t="s">
        <v>214</v>
      </c>
      <c r="C1154" s="7">
        <v>20150617054642</v>
      </c>
      <c r="D1154" t="s">
        <v>1607</v>
      </c>
      <c r="E1154" t="s">
        <v>3212</v>
      </c>
      <c r="F1154" t="s">
        <v>3212</v>
      </c>
      <c r="G1154" t="s">
        <v>3212</v>
      </c>
      <c r="H1154" t="s">
        <v>3212</v>
      </c>
      <c r="I1154" t="s">
        <v>3212</v>
      </c>
    </row>
    <row r="1155" spans="1:9" x14ac:dyDescent="0.25">
      <c r="A1155" t="s">
        <v>1290</v>
      </c>
      <c r="B1155" t="s">
        <v>214</v>
      </c>
      <c r="C1155" s="7">
        <v>20150617054642</v>
      </c>
      <c r="D1155" t="s">
        <v>1861</v>
      </c>
      <c r="E1155" t="s">
        <v>1241</v>
      </c>
      <c r="G1155" t="s">
        <v>2753</v>
      </c>
      <c r="I1155">
        <v>10822068</v>
      </c>
    </row>
    <row r="1156" spans="1:9" x14ac:dyDescent="0.25">
      <c r="A1156" t="s">
        <v>1572</v>
      </c>
      <c r="B1156" t="s">
        <v>1573</v>
      </c>
      <c r="C1156" s="7">
        <v>20150617054822</v>
      </c>
      <c r="D1156" t="s">
        <v>1862</v>
      </c>
      <c r="E1156" t="s">
        <v>1241</v>
      </c>
      <c r="I1156">
        <v>90003433</v>
      </c>
    </row>
    <row r="1157" spans="1:9" x14ac:dyDescent="0.25">
      <c r="A1157" t="s">
        <v>1358</v>
      </c>
      <c r="B1157" t="s">
        <v>214</v>
      </c>
      <c r="C1157" s="7">
        <v>20150617054744</v>
      </c>
      <c r="D1157" t="s">
        <v>1608</v>
      </c>
      <c r="E1157" t="s">
        <v>3212</v>
      </c>
      <c r="F1157" t="s">
        <v>3212</v>
      </c>
      <c r="G1157" t="s">
        <v>3212</v>
      </c>
      <c r="H1157" t="s">
        <v>3212</v>
      </c>
      <c r="I1157" t="s">
        <v>3212</v>
      </c>
    </row>
    <row r="1158" spans="1:9" x14ac:dyDescent="0.25">
      <c r="A1158" t="s">
        <v>1648</v>
      </c>
      <c r="B1158" t="s">
        <v>1649</v>
      </c>
      <c r="C1158" s="7">
        <v>20150617054715</v>
      </c>
      <c r="D1158" t="s">
        <v>2271</v>
      </c>
      <c r="E1158" t="s">
        <v>1241</v>
      </c>
      <c r="F1158" t="s">
        <v>1244</v>
      </c>
    </row>
    <row r="1159" spans="1:9" x14ac:dyDescent="0.25">
      <c r="A1159" t="s">
        <v>1648</v>
      </c>
      <c r="B1159" t="s">
        <v>1651</v>
      </c>
      <c r="C1159" s="7">
        <v>20150617054753</v>
      </c>
      <c r="D1159" t="s">
        <v>2271</v>
      </c>
      <c r="E1159" t="s">
        <v>1241</v>
      </c>
      <c r="F1159" t="s">
        <v>1244</v>
      </c>
    </row>
    <row r="1160" spans="1:9" x14ac:dyDescent="0.25">
      <c r="A1160" t="s">
        <v>942</v>
      </c>
      <c r="B1160" t="s">
        <v>1037</v>
      </c>
      <c r="C1160" s="7">
        <v>20150617054942</v>
      </c>
      <c r="D1160" t="s">
        <v>1075</v>
      </c>
      <c r="E1160" t="s">
        <v>1251</v>
      </c>
      <c r="F1160" t="s">
        <v>3212</v>
      </c>
      <c r="G1160" t="s">
        <v>3212</v>
      </c>
      <c r="H1160" t="s">
        <v>3212</v>
      </c>
      <c r="I1160" t="s">
        <v>3212</v>
      </c>
    </row>
    <row r="1161" spans="1:9" x14ac:dyDescent="0.25">
      <c r="A1161" t="s">
        <v>942</v>
      </c>
      <c r="B1161" t="s">
        <v>1</v>
      </c>
      <c r="C1161" s="7">
        <v>20150617054631</v>
      </c>
      <c r="D1161" t="s">
        <v>1075</v>
      </c>
      <c r="E1161" t="s">
        <v>1251</v>
      </c>
      <c r="F1161" t="s">
        <v>3212</v>
      </c>
      <c r="G1161" t="s">
        <v>3212</v>
      </c>
      <c r="H1161" t="s">
        <v>3212</v>
      </c>
      <c r="I1161" t="s">
        <v>3212</v>
      </c>
    </row>
    <row r="1162" spans="1:9" x14ac:dyDescent="0.25">
      <c r="A1162" t="s">
        <v>205</v>
      </c>
      <c r="B1162" t="s">
        <v>206</v>
      </c>
      <c r="C1162" s="7">
        <v>20150617054631</v>
      </c>
      <c r="D1162" t="s">
        <v>210</v>
      </c>
      <c r="E1162" t="s">
        <v>1241</v>
      </c>
      <c r="F1162" t="s">
        <v>2465</v>
      </c>
      <c r="G1162" t="s">
        <v>1256</v>
      </c>
      <c r="I1162" t="s">
        <v>2466</v>
      </c>
    </row>
    <row r="1163" spans="1:9" x14ac:dyDescent="0.25">
      <c r="A1163" t="s">
        <v>205</v>
      </c>
      <c r="B1163" t="s">
        <v>206</v>
      </c>
      <c r="C1163" s="7">
        <v>20150617054631</v>
      </c>
      <c r="D1163" t="s">
        <v>212</v>
      </c>
      <c r="E1163" t="s">
        <v>3212</v>
      </c>
      <c r="F1163" t="s">
        <v>3212</v>
      </c>
      <c r="G1163" t="s">
        <v>3212</v>
      </c>
      <c r="H1163" t="s">
        <v>3212</v>
      </c>
      <c r="I1163" t="s">
        <v>3212</v>
      </c>
    </row>
    <row r="1164" spans="1:9" x14ac:dyDescent="0.25">
      <c r="A1164" t="s">
        <v>423</v>
      </c>
      <c r="B1164" t="s">
        <v>424</v>
      </c>
      <c r="C1164" s="7">
        <v>20150617054637</v>
      </c>
      <c r="D1164" t="s">
        <v>434</v>
      </c>
      <c r="E1164" t="s">
        <v>3212</v>
      </c>
      <c r="F1164" t="s">
        <v>3212</v>
      </c>
      <c r="G1164" t="s">
        <v>3212</v>
      </c>
      <c r="H1164" t="s">
        <v>3212</v>
      </c>
      <c r="I1164" t="s">
        <v>3212</v>
      </c>
    </row>
    <row r="1165" spans="1:9" x14ac:dyDescent="0.25">
      <c r="A1165" t="s">
        <v>423</v>
      </c>
      <c r="B1165" t="s">
        <v>872</v>
      </c>
      <c r="C1165" s="7">
        <v>20150617054847</v>
      </c>
      <c r="D1165" t="s">
        <v>434</v>
      </c>
      <c r="E1165" t="s">
        <v>3212</v>
      </c>
      <c r="F1165" t="s">
        <v>3212</v>
      </c>
      <c r="G1165" t="s">
        <v>3212</v>
      </c>
      <c r="H1165" t="s">
        <v>3212</v>
      </c>
      <c r="I1165" t="s">
        <v>3212</v>
      </c>
    </row>
    <row r="1166" spans="1:9" x14ac:dyDescent="0.25">
      <c r="A1166" t="s">
        <v>223</v>
      </c>
      <c r="B1166" t="s">
        <v>214</v>
      </c>
      <c r="C1166" s="7">
        <v>20150617054633</v>
      </c>
      <c r="D1166" t="s">
        <v>324</v>
      </c>
      <c r="E1166" t="s">
        <v>1242</v>
      </c>
      <c r="F1166" t="s">
        <v>1248</v>
      </c>
    </row>
    <row r="1167" spans="1:9" x14ac:dyDescent="0.25">
      <c r="A1167" t="s">
        <v>223</v>
      </c>
      <c r="B1167" t="s">
        <v>214</v>
      </c>
      <c r="C1167" s="7">
        <v>20150617054633</v>
      </c>
      <c r="D1167" t="s">
        <v>287</v>
      </c>
      <c r="E1167" t="s">
        <v>1242</v>
      </c>
      <c r="F1167" t="s">
        <v>1252</v>
      </c>
      <c r="G1167" t="s">
        <v>324</v>
      </c>
    </row>
    <row r="1168" spans="1:9" x14ac:dyDescent="0.25">
      <c r="A1168" t="s">
        <v>967</v>
      </c>
      <c r="B1168" t="s">
        <v>968</v>
      </c>
      <c r="C1168" s="7">
        <v>20150617054922</v>
      </c>
      <c r="D1168" t="s">
        <v>969</v>
      </c>
      <c r="E1168" t="s">
        <v>3212</v>
      </c>
      <c r="F1168" t="s">
        <v>3212</v>
      </c>
      <c r="G1168" t="s">
        <v>3212</v>
      </c>
      <c r="H1168" t="s">
        <v>3212</v>
      </c>
      <c r="I1168" t="s">
        <v>3212</v>
      </c>
    </row>
    <row r="1169" spans="1:9" x14ac:dyDescent="0.25">
      <c r="A1169" t="s">
        <v>223</v>
      </c>
      <c r="B1169" t="s">
        <v>214</v>
      </c>
      <c r="C1169" s="7">
        <v>20150617054633</v>
      </c>
      <c r="D1169" t="s">
        <v>365</v>
      </c>
      <c r="E1169" t="s">
        <v>3212</v>
      </c>
      <c r="F1169" t="s">
        <v>3212</v>
      </c>
      <c r="G1169" t="s">
        <v>3212</v>
      </c>
      <c r="H1169" t="s">
        <v>3212</v>
      </c>
      <c r="I1169" t="s">
        <v>3212</v>
      </c>
    </row>
    <row r="1170" spans="1:9" x14ac:dyDescent="0.25">
      <c r="A1170" t="s">
        <v>846</v>
      </c>
      <c r="B1170" t="s">
        <v>30</v>
      </c>
      <c r="C1170" s="7">
        <v>20150617054646</v>
      </c>
      <c r="D1170" t="s">
        <v>365</v>
      </c>
      <c r="E1170" t="s">
        <v>3212</v>
      </c>
      <c r="F1170" t="s">
        <v>3212</v>
      </c>
      <c r="G1170" t="s">
        <v>3212</v>
      </c>
      <c r="H1170" t="s">
        <v>3212</v>
      </c>
      <c r="I1170" t="s">
        <v>3212</v>
      </c>
    </row>
    <row r="1171" spans="1:9" x14ac:dyDescent="0.25">
      <c r="A1171" t="s">
        <v>942</v>
      </c>
      <c r="B1171" t="s">
        <v>1037</v>
      </c>
      <c r="C1171" s="7">
        <v>20150617054942</v>
      </c>
      <c r="D1171" t="s">
        <v>1050</v>
      </c>
      <c r="E1171" t="s">
        <v>1241</v>
      </c>
      <c r="F1171" t="s">
        <v>2465</v>
      </c>
    </row>
    <row r="1172" spans="1:9" x14ac:dyDescent="0.25">
      <c r="A1172" t="s">
        <v>942</v>
      </c>
      <c r="B1172" t="s">
        <v>1</v>
      </c>
      <c r="C1172" s="7">
        <v>20150617054631</v>
      </c>
      <c r="D1172" t="s">
        <v>1050</v>
      </c>
      <c r="E1172" t="s">
        <v>1241</v>
      </c>
      <c r="F1172" t="s">
        <v>2465</v>
      </c>
    </row>
    <row r="1173" spans="1:9" x14ac:dyDescent="0.25">
      <c r="A1173" t="s">
        <v>832</v>
      </c>
      <c r="B1173" t="s">
        <v>1555</v>
      </c>
      <c r="C1173" s="7">
        <v>20150617054623</v>
      </c>
      <c r="D1173" t="s">
        <v>2035</v>
      </c>
      <c r="E1173" t="s">
        <v>1242</v>
      </c>
      <c r="I1173" t="s">
        <v>2466</v>
      </c>
    </row>
    <row r="1174" spans="1:9" x14ac:dyDescent="0.25">
      <c r="A1174" t="s">
        <v>85</v>
      </c>
      <c r="B1174" t="s">
        <v>1003</v>
      </c>
      <c r="C1174" s="7">
        <v>20150617055007</v>
      </c>
      <c r="D1174" t="s">
        <v>1131</v>
      </c>
      <c r="E1174" t="s">
        <v>3212</v>
      </c>
      <c r="F1174" t="s">
        <v>3212</v>
      </c>
      <c r="G1174" t="s">
        <v>3212</v>
      </c>
      <c r="H1174" t="s">
        <v>3212</v>
      </c>
      <c r="I1174" t="s">
        <v>3212</v>
      </c>
    </row>
    <row r="1175" spans="1:9" x14ac:dyDescent="0.25">
      <c r="A1175" t="s">
        <v>62</v>
      </c>
      <c r="B1175" t="s">
        <v>1</v>
      </c>
      <c r="C1175" s="7">
        <v>20150617054623</v>
      </c>
      <c r="D1175" t="s">
        <v>77</v>
      </c>
      <c r="E1175" t="s">
        <v>1242</v>
      </c>
      <c r="I1175" t="s">
        <v>2755</v>
      </c>
    </row>
    <row r="1176" spans="1:9" x14ac:dyDescent="0.25">
      <c r="A1176" t="s">
        <v>1290</v>
      </c>
      <c r="B1176" t="s">
        <v>214</v>
      </c>
      <c r="C1176" s="7">
        <v>20150617054642</v>
      </c>
      <c r="D1176" t="s">
        <v>1753</v>
      </c>
      <c r="E1176" t="s">
        <v>1241</v>
      </c>
      <c r="G1176" t="s">
        <v>2757</v>
      </c>
      <c r="I1176">
        <v>80139829</v>
      </c>
    </row>
    <row r="1177" spans="1:9" x14ac:dyDescent="0.25">
      <c r="A1177" t="s">
        <v>553</v>
      </c>
      <c r="B1177" t="s">
        <v>1305</v>
      </c>
      <c r="C1177" s="7">
        <v>20150617055109</v>
      </c>
      <c r="D1177" t="s">
        <v>1360</v>
      </c>
      <c r="E1177" t="s">
        <v>3212</v>
      </c>
      <c r="F1177" t="s">
        <v>3212</v>
      </c>
      <c r="G1177" t="s">
        <v>3212</v>
      </c>
      <c r="H1177" t="s">
        <v>3212</v>
      </c>
      <c r="I1177" t="s">
        <v>3212</v>
      </c>
    </row>
    <row r="1178" spans="1:9" x14ac:dyDescent="0.25">
      <c r="A1178" t="s">
        <v>1290</v>
      </c>
      <c r="B1178" t="s">
        <v>214</v>
      </c>
      <c r="C1178" s="7">
        <v>20150617054642</v>
      </c>
      <c r="D1178" t="s">
        <v>1609</v>
      </c>
      <c r="E1178" t="s">
        <v>3212</v>
      </c>
      <c r="F1178" t="s">
        <v>3212</v>
      </c>
      <c r="G1178" t="s">
        <v>3212</v>
      </c>
      <c r="H1178" t="s">
        <v>3212</v>
      </c>
      <c r="I1178" t="s">
        <v>3212</v>
      </c>
    </row>
    <row r="1179" spans="1:9" x14ac:dyDescent="0.25">
      <c r="A1179" t="s">
        <v>423</v>
      </c>
      <c r="B1179" t="s">
        <v>914</v>
      </c>
      <c r="C1179" s="7">
        <v>20150617054905</v>
      </c>
      <c r="D1179" t="s">
        <v>917</v>
      </c>
      <c r="E1179" t="s">
        <v>3212</v>
      </c>
      <c r="F1179" t="s">
        <v>3212</v>
      </c>
      <c r="G1179" t="s">
        <v>3212</v>
      </c>
      <c r="H1179" t="s">
        <v>3212</v>
      </c>
      <c r="I1179" t="s">
        <v>3212</v>
      </c>
    </row>
    <row r="1180" spans="1:9" x14ac:dyDescent="0.25">
      <c r="A1180" t="s">
        <v>423</v>
      </c>
      <c r="B1180" t="s">
        <v>424</v>
      </c>
      <c r="C1180" s="7">
        <v>20150617054637</v>
      </c>
      <c r="D1180" t="s">
        <v>435</v>
      </c>
      <c r="E1180" t="s">
        <v>3212</v>
      </c>
      <c r="F1180" t="s">
        <v>3212</v>
      </c>
      <c r="G1180" t="s">
        <v>3212</v>
      </c>
      <c r="H1180" t="s">
        <v>3212</v>
      </c>
      <c r="I1180" t="s">
        <v>3212</v>
      </c>
    </row>
    <row r="1181" spans="1:9" x14ac:dyDescent="0.25">
      <c r="A1181" t="s">
        <v>1361</v>
      </c>
      <c r="B1181" t="s">
        <v>1</v>
      </c>
      <c r="C1181" s="7">
        <v>20150617054628</v>
      </c>
      <c r="D1181" t="s">
        <v>1362</v>
      </c>
      <c r="E1181" t="s">
        <v>3212</v>
      </c>
      <c r="F1181" t="s">
        <v>3212</v>
      </c>
      <c r="G1181" t="s">
        <v>3212</v>
      </c>
      <c r="H1181" t="s">
        <v>3212</v>
      </c>
      <c r="I1181" t="s">
        <v>3212</v>
      </c>
    </row>
    <row r="1182" spans="1:9" x14ac:dyDescent="0.25">
      <c r="A1182" t="s">
        <v>1293</v>
      </c>
      <c r="B1182" t="s">
        <v>1294</v>
      </c>
      <c r="C1182" s="7">
        <v>20150617054820</v>
      </c>
      <c r="D1182" t="s">
        <v>2036</v>
      </c>
      <c r="E1182" t="s">
        <v>1242</v>
      </c>
      <c r="I1182" t="s">
        <v>2758</v>
      </c>
    </row>
    <row r="1183" spans="1:9" x14ac:dyDescent="0.25">
      <c r="A1183" t="s">
        <v>1293</v>
      </c>
      <c r="B1183" t="s">
        <v>1294</v>
      </c>
      <c r="C1183" s="7">
        <v>20150617054820</v>
      </c>
      <c r="D1183" t="s">
        <v>2037</v>
      </c>
      <c r="E1183" t="s">
        <v>1242</v>
      </c>
      <c r="I1183" t="s">
        <v>2466</v>
      </c>
    </row>
    <row r="1184" spans="1:9" x14ac:dyDescent="0.25">
      <c r="A1184" t="s">
        <v>677</v>
      </c>
      <c r="B1184" t="s">
        <v>678</v>
      </c>
      <c r="C1184" s="7">
        <v>20150617054749</v>
      </c>
      <c r="D1184" t="s">
        <v>688</v>
      </c>
      <c r="E1184" t="s">
        <v>1242</v>
      </c>
      <c r="I1184" t="s">
        <v>2759</v>
      </c>
    </row>
    <row r="1185" spans="1:9" x14ac:dyDescent="0.25">
      <c r="A1185" t="s">
        <v>1349</v>
      </c>
      <c r="B1185" t="s">
        <v>1350</v>
      </c>
      <c r="C1185" s="7">
        <v>20150617054742</v>
      </c>
      <c r="D1185" t="s">
        <v>1363</v>
      </c>
      <c r="E1185" t="s">
        <v>3212</v>
      </c>
      <c r="F1185" t="s">
        <v>3212</v>
      </c>
      <c r="G1185" t="s">
        <v>3212</v>
      </c>
      <c r="H1185" t="s">
        <v>3212</v>
      </c>
      <c r="I1185" t="s">
        <v>3212</v>
      </c>
    </row>
    <row r="1186" spans="1:9" x14ac:dyDescent="0.25">
      <c r="A1186" t="s">
        <v>1161</v>
      </c>
      <c r="B1186" t="s">
        <v>1</v>
      </c>
      <c r="C1186" s="7">
        <v>20150617055034</v>
      </c>
      <c r="D1186" t="s">
        <v>1189</v>
      </c>
      <c r="E1186" t="s">
        <v>3212</v>
      </c>
      <c r="F1186" t="s">
        <v>3212</v>
      </c>
      <c r="G1186" t="s">
        <v>3212</v>
      </c>
      <c r="H1186" t="s">
        <v>3212</v>
      </c>
      <c r="I1186" t="s">
        <v>3212</v>
      </c>
    </row>
    <row r="1187" spans="1:9" x14ac:dyDescent="0.25">
      <c r="A1187" t="s">
        <v>1290</v>
      </c>
      <c r="B1187" t="s">
        <v>214</v>
      </c>
      <c r="C1187" s="7">
        <v>20150617054642</v>
      </c>
      <c r="D1187" t="s">
        <v>2038</v>
      </c>
      <c r="E1187" t="s">
        <v>1242</v>
      </c>
      <c r="I1187" t="s">
        <v>2761</v>
      </c>
    </row>
    <row r="1188" spans="1:9" x14ac:dyDescent="0.25">
      <c r="A1188" t="s">
        <v>1312</v>
      </c>
      <c r="B1188" t="s">
        <v>1</v>
      </c>
      <c r="C1188" s="7">
        <v>20150617054637</v>
      </c>
      <c r="D1188" t="s">
        <v>2272</v>
      </c>
      <c r="E1188" t="s">
        <v>1243</v>
      </c>
    </row>
    <row r="1189" spans="1:9" x14ac:dyDescent="0.25">
      <c r="A1189" t="s">
        <v>1316</v>
      </c>
      <c r="B1189" t="s">
        <v>1</v>
      </c>
      <c r="C1189" s="7">
        <v>20150617054622</v>
      </c>
      <c r="D1189" t="s">
        <v>2273</v>
      </c>
      <c r="E1189" t="s">
        <v>1241</v>
      </c>
      <c r="G1189" t="s">
        <v>2763</v>
      </c>
      <c r="I1189">
        <v>90008287</v>
      </c>
    </row>
    <row r="1190" spans="1:9" x14ac:dyDescent="0.25">
      <c r="A1190" t="s">
        <v>1293</v>
      </c>
      <c r="B1190" t="s">
        <v>1294</v>
      </c>
      <c r="C1190" s="7">
        <v>20150617054820</v>
      </c>
      <c r="D1190" t="s">
        <v>1364</v>
      </c>
      <c r="E1190" t="s">
        <v>3212</v>
      </c>
      <c r="F1190" t="s">
        <v>3212</v>
      </c>
      <c r="G1190" t="s">
        <v>3212</v>
      </c>
      <c r="H1190" t="s">
        <v>3212</v>
      </c>
      <c r="I1190" t="s">
        <v>3212</v>
      </c>
    </row>
    <row r="1191" spans="1:9" x14ac:dyDescent="0.25">
      <c r="A1191" t="s">
        <v>942</v>
      </c>
      <c r="B1191" t="s">
        <v>1037</v>
      </c>
      <c r="C1191" s="7">
        <v>20150617054942</v>
      </c>
      <c r="D1191" t="s">
        <v>1082</v>
      </c>
      <c r="E1191" t="s">
        <v>1243</v>
      </c>
      <c r="F1191" t="s">
        <v>2465</v>
      </c>
    </row>
    <row r="1192" spans="1:9" x14ac:dyDescent="0.25">
      <c r="A1192" t="s">
        <v>942</v>
      </c>
      <c r="B1192" t="s">
        <v>1</v>
      </c>
      <c r="C1192" s="7">
        <v>20150617054631</v>
      </c>
      <c r="D1192" t="s">
        <v>1082</v>
      </c>
      <c r="E1192" t="s">
        <v>1243</v>
      </c>
      <c r="F1192" t="s">
        <v>2465</v>
      </c>
    </row>
    <row r="1193" spans="1:9" x14ac:dyDescent="0.25">
      <c r="A1193" t="s">
        <v>1293</v>
      </c>
      <c r="B1193" t="s">
        <v>1294</v>
      </c>
      <c r="C1193" s="7">
        <v>20150617054820</v>
      </c>
      <c r="D1193" t="s">
        <v>2274</v>
      </c>
      <c r="E1193" t="s">
        <v>1243</v>
      </c>
    </row>
    <row r="1194" spans="1:9" x14ac:dyDescent="0.25">
      <c r="A1194" t="s">
        <v>600</v>
      </c>
      <c r="B1194" t="s">
        <v>601</v>
      </c>
      <c r="C1194" s="7">
        <v>20150617054720</v>
      </c>
      <c r="D1194" t="s">
        <v>609</v>
      </c>
      <c r="E1194" t="s">
        <v>1243</v>
      </c>
    </row>
    <row r="1195" spans="1:9" x14ac:dyDescent="0.25">
      <c r="A1195" t="s">
        <v>942</v>
      </c>
      <c r="B1195" t="s">
        <v>1037</v>
      </c>
      <c r="C1195" s="7">
        <v>20150617054942</v>
      </c>
      <c r="D1195" t="s">
        <v>1083</v>
      </c>
      <c r="E1195" t="s">
        <v>3212</v>
      </c>
      <c r="F1195" t="s">
        <v>3212</v>
      </c>
      <c r="G1195" t="s">
        <v>3212</v>
      </c>
      <c r="H1195" t="s">
        <v>3212</v>
      </c>
      <c r="I1195" t="s">
        <v>3212</v>
      </c>
    </row>
    <row r="1196" spans="1:9" x14ac:dyDescent="0.25">
      <c r="A1196" t="s">
        <v>942</v>
      </c>
      <c r="B1196" t="s">
        <v>1</v>
      </c>
      <c r="C1196" s="7">
        <v>20150617054631</v>
      </c>
      <c r="D1196" t="s">
        <v>1083</v>
      </c>
      <c r="E1196" t="s">
        <v>3212</v>
      </c>
      <c r="F1196" t="s">
        <v>3212</v>
      </c>
      <c r="G1196" t="s">
        <v>3212</v>
      </c>
      <c r="H1196" t="s">
        <v>3212</v>
      </c>
      <c r="I1196" t="s">
        <v>3212</v>
      </c>
    </row>
    <row r="1197" spans="1:9" x14ac:dyDescent="0.25">
      <c r="A1197" t="s">
        <v>846</v>
      </c>
      <c r="B1197" t="s">
        <v>1</v>
      </c>
      <c r="C1197" s="7">
        <v>20150617054836</v>
      </c>
      <c r="D1197" t="s">
        <v>4</v>
      </c>
      <c r="E1197" t="s">
        <v>3212</v>
      </c>
      <c r="F1197" t="s">
        <v>3212</v>
      </c>
      <c r="G1197" t="s">
        <v>3212</v>
      </c>
      <c r="H1197" t="s">
        <v>3212</v>
      </c>
      <c r="I1197" t="s">
        <v>3212</v>
      </c>
    </row>
    <row r="1198" spans="1:9" x14ac:dyDescent="0.25">
      <c r="A1198" t="s">
        <v>846</v>
      </c>
      <c r="B1198" t="s">
        <v>862</v>
      </c>
      <c r="C1198" s="7">
        <v>20150617054845</v>
      </c>
      <c r="D1198" t="s">
        <v>4</v>
      </c>
      <c r="E1198" t="s">
        <v>3212</v>
      </c>
      <c r="F1198" t="s">
        <v>3212</v>
      </c>
      <c r="G1198" t="s">
        <v>3212</v>
      </c>
      <c r="H1198" t="s">
        <v>3212</v>
      </c>
      <c r="I1198" t="s">
        <v>3212</v>
      </c>
    </row>
    <row r="1199" spans="1:9" x14ac:dyDescent="0.25">
      <c r="A1199" t="s">
        <v>3</v>
      </c>
      <c r="B1199" t="s">
        <v>1</v>
      </c>
      <c r="C1199" s="7">
        <v>20150617054621</v>
      </c>
      <c r="D1199" t="s">
        <v>4</v>
      </c>
      <c r="E1199" t="s">
        <v>3212</v>
      </c>
      <c r="F1199" t="s">
        <v>3212</v>
      </c>
      <c r="G1199" t="s">
        <v>3212</v>
      </c>
      <c r="H1199" t="s">
        <v>3212</v>
      </c>
      <c r="I1199" t="s">
        <v>3212</v>
      </c>
    </row>
    <row r="1200" spans="1:9" x14ac:dyDescent="0.25">
      <c r="A1200" t="s">
        <v>846</v>
      </c>
      <c r="B1200" t="s">
        <v>30</v>
      </c>
      <c r="C1200" s="7">
        <v>20150617054646</v>
      </c>
      <c r="D1200" t="s">
        <v>4</v>
      </c>
      <c r="E1200" t="s">
        <v>3212</v>
      </c>
      <c r="F1200" t="s">
        <v>3212</v>
      </c>
      <c r="G1200" t="s">
        <v>3212</v>
      </c>
      <c r="H1200" t="s">
        <v>3212</v>
      </c>
      <c r="I1200" t="s">
        <v>3212</v>
      </c>
    </row>
    <row r="1201" spans="1:9" x14ac:dyDescent="0.25">
      <c r="A1201" t="s">
        <v>223</v>
      </c>
      <c r="B1201" t="s">
        <v>214</v>
      </c>
      <c r="C1201" s="7">
        <v>20150617054633</v>
      </c>
      <c r="D1201" t="s">
        <v>338</v>
      </c>
      <c r="E1201" t="s">
        <v>1242</v>
      </c>
      <c r="I1201" t="s">
        <v>2765</v>
      </c>
    </row>
    <row r="1202" spans="1:9" x14ac:dyDescent="0.25">
      <c r="A1202" t="s">
        <v>1565</v>
      </c>
      <c r="B1202" t="s">
        <v>1776</v>
      </c>
      <c r="C1202" s="7">
        <v>20150617054928</v>
      </c>
      <c r="D1202" t="s">
        <v>2275</v>
      </c>
      <c r="E1202" t="s">
        <v>1241</v>
      </c>
      <c r="F1202" t="s">
        <v>2465</v>
      </c>
    </row>
    <row r="1203" spans="1:9" x14ac:dyDescent="0.25">
      <c r="A1203" t="s">
        <v>1358</v>
      </c>
      <c r="B1203" t="s">
        <v>214</v>
      </c>
      <c r="C1203" s="7">
        <v>20150617054744</v>
      </c>
      <c r="D1203" t="s">
        <v>1610</v>
      </c>
      <c r="E1203" t="s">
        <v>3212</v>
      </c>
      <c r="F1203" t="s">
        <v>3212</v>
      </c>
      <c r="G1203" t="s">
        <v>3212</v>
      </c>
      <c r="H1203" t="s">
        <v>3212</v>
      </c>
      <c r="I1203" t="s">
        <v>3212</v>
      </c>
    </row>
    <row r="1204" spans="1:9" x14ac:dyDescent="0.25">
      <c r="A1204" t="s">
        <v>22</v>
      </c>
      <c r="B1204" t="s">
        <v>1</v>
      </c>
      <c r="C1204" s="7">
        <v>20150617054621</v>
      </c>
      <c r="D1204" t="s">
        <v>24</v>
      </c>
      <c r="E1204" t="s">
        <v>3212</v>
      </c>
      <c r="F1204" t="s">
        <v>3212</v>
      </c>
      <c r="G1204" t="s">
        <v>3212</v>
      </c>
      <c r="H1204" t="s">
        <v>3212</v>
      </c>
      <c r="I1204" t="s">
        <v>3212</v>
      </c>
    </row>
    <row r="1205" spans="1:9" x14ac:dyDescent="0.25">
      <c r="A1205" t="s">
        <v>1426</v>
      </c>
      <c r="B1205" t="s">
        <v>1</v>
      </c>
      <c r="C1205" s="7">
        <v>20150617054623</v>
      </c>
      <c r="D1205" t="s">
        <v>24</v>
      </c>
      <c r="E1205" t="s">
        <v>3212</v>
      </c>
      <c r="F1205" t="s">
        <v>3212</v>
      </c>
      <c r="G1205" t="s">
        <v>3212</v>
      </c>
      <c r="H1205" t="s">
        <v>3212</v>
      </c>
      <c r="I1205" t="s">
        <v>3212</v>
      </c>
    </row>
    <row r="1206" spans="1:9" x14ac:dyDescent="0.25">
      <c r="A1206" t="s">
        <v>1211</v>
      </c>
      <c r="B1206" t="s">
        <v>1</v>
      </c>
      <c r="C1206" s="7">
        <v>20150617054641</v>
      </c>
      <c r="D1206" t="s">
        <v>24</v>
      </c>
      <c r="E1206" t="s">
        <v>3212</v>
      </c>
      <c r="F1206" t="s">
        <v>3212</v>
      </c>
      <c r="G1206" t="s">
        <v>3212</v>
      </c>
      <c r="H1206" t="s">
        <v>3212</v>
      </c>
      <c r="I1206" t="s">
        <v>3212</v>
      </c>
    </row>
    <row r="1207" spans="1:9" x14ac:dyDescent="0.25">
      <c r="A1207" t="s">
        <v>1211</v>
      </c>
      <c r="B1207" t="s">
        <v>214</v>
      </c>
      <c r="C1207" s="7">
        <v>20150617054658</v>
      </c>
      <c r="D1207" t="s">
        <v>24</v>
      </c>
      <c r="E1207" t="s">
        <v>3212</v>
      </c>
      <c r="F1207" t="s">
        <v>3212</v>
      </c>
      <c r="G1207" t="s">
        <v>3212</v>
      </c>
      <c r="H1207" t="s">
        <v>3212</v>
      </c>
      <c r="I1207" t="s">
        <v>3212</v>
      </c>
    </row>
    <row r="1208" spans="1:9" x14ac:dyDescent="0.25">
      <c r="A1208" t="s">
        <v>1283</v>
      </c>
      <c r="B1208" t="s">
        <v>1284</v>
      </c>
      <c r="C1208" s="7">
        <v>20150617054905</v>
      </c>
      <c r="D1208" t="s">
        <v>24</v>
      </c>
      <c r="E1208" t="s">
        <v>3212</v>
      </c>
      <c r="F1208" t="s">
        <v>3212</v>
      </c>
      <c r="G1208" t="s">
        <v>3212</v>
      </c>
      <c r="H1208" t="s">
        <v>3212</v>
      </c>
      <c r="I1208" t="s">
        <v>3212</v>
      </c>
    </row>
    <row r="1209" spans="1:9" x14ac:dyDescent="0.25">
      <c r="A1209" t="s">
        <v>488</v>
      </c>
      <c r="B1209" t="s">
        <v>489</v>
      </c>
      <c r="C1209" s="7">
        <v>20150617054658</v>
      </c>
      <c r="D1209" t="s">
        <v>501</v>
      </c>
      <c r="E1209" t="s">
        <v>3212</v>
      </c>
      <c r="F1209" t="s">
        <v>3212</v>
      </c>
      <c r="G1209" t="s">
        <v>3212</v>
      </c>
      <c r="H1209" t="s">
        <v>3212</v>
      </c>
      <c r="I1209" t="s">
        <v>3212</v>
      </c>
    </row>
    <row r="1210" spans="1:9" x14ac:dyDescent="0.25">
      <c r="A1210" t="s">
        <v>32</v>
      </c>
      <c r="B1210" t="s">
        <v>1</v>
      </c>
      <c r="C1210" s="7">
        <v>20150617054623</v>
      </c>
      <c r="D1210" t="s">
        <v>33</v>
      </c>
      <c r="E1210" t="s">
        <v>3212</v>
      </c>
      <c r="F1210" t="s">
        <v>3212</v>
      </c>
      <c r="G1210" t="s">
        <v>3212</v>
      </c>
      <c r="H1210" t="s">
        <v>3212</v>
      </c>
      <c r="I1210" t="s">
        <v>3212</v>
      </c>
    </row>
    <row r="1211" spans="1:9" x14ac:dyDescent="0.25">
      <c r="A1211" t="s">
        <v>32</v>
      </c>
      <c r="B1211" t="s">
        <v>1365</v>
      </c>
      <c r="C1211" s="7">
        <v>20150617054915</v>
      </c>
      <c r="D1211" t="s">
        <v>33</v>
      </c>
      <c r="E1211" t="s">
        <v>3212</v>
      </c>
      <c r="F1211" t="s">
        <v>3212</v>
      </c>
      <c r="G1211" t="s">
        <v>3212</v>
      </c>
      <c r="H1211" t="s">
        <v>3212</v>
      </c>
      <c r="I1211" t="s">
        <v>3212</v>
      </c>
    </row>
    <row r="1212" spans="1:9" x14ac:dyDescent="0.25">
      <c r="A1212" t="s">
        <v>1366</v>
      </c>
      <c r="B1212" t="s">
        <v>1367</v>
      </c>
      <c r="C1212" s="7">
        <v>20150617054951</v>
      </c>
      <c r="D1212" t="s">
        <v>33</v>
      </c>
      <c r="E1212" t="s">
        <v>3212</v>
      </c>
      <c r="F1212" t="s">
        <v>3212</v>
      </c>
      <c r="G1212" t="s">
        <v>3212</v>
      </c>
      <c r="H1212" t="s">
        <v>3212</v>
      </c>
      <c r="I1212" t="s">
        <v>3212</v>
      </c>
    </row>
    <row r="1213" spans="1:9" x14ac:dyDescent="0.25">
      <c r="A1213" t="s">
        <v>622</v>
      </c>
      <c r="B1213" t="s">
        <v>1</v>
      </c>
      <c r="C1213" s="7">
        <v>20150617054724</v>
      </c>
      <c r="D1213" t="s">
        <v>528</v>
      </c>
      <c r="E1213" t="s">
        <v>3212</v>
      </c>
      <c r="F1213" t="s">
        <v>3212</v>
      </c>
      <c r="G1213" t="s">
        <v>3212</v>
      </c>
      <c r="H1213" t="s">
        <v>3212</v>
      </c>
      <c r="I1213" t="s">
        <v>3212</v>
      </c>
    </row>
    <row r="1214" spans="1:9" x14ac:dyDescent="0.25">
      <c r="A1214" t="s">
        <v>515</v>
      </c>
      <c r="B1214" t="s">
        <v>214</v>
      </c>
      <c r="C1214" s="7">
        <v>20150617054707</v>
      </c>
      <c r="D1214" t="s">
        <v>528</v>
      </c>
      <c r="E1214" t="s">
        <v>3212</v>
      </c>
      <c r="F1214" t="s">
        <v>3212</v>
      </c>
      <c r="G1214" t="s">
        <v>3212</v>
      </c>
      <c r="H1214" t="s">
        <v>3212</v>
      </c>
      <c r="I1214" t="s">
        <v>3212</v>
      </c>
    </row>
    <row r="1215" spans="1:9" x14ac:dyDescent="0.25">
      <c r="A1215" t="s">
        <v>1426</v>
      </c>
      <c r="B1215" t="s">
        <v>1</v>
      </c>
      <c r="C1215" s="7">
        <v>20150617054623</v>
      </c>
      <c r="D1215" t="s">
        <v>528</v>
      </c>
      <c r="E1215" t="s">
        <v>3212</v>
      </c>
      <c r="F1215" t="s">
        <v>3212</v>
      </c>
      <c r="G1215" t="s">
        <v>3212</v>
      </c>
      <c r="H1215" t="s">
        <v>3212</v>
      </c>
      <c r="I1215" t="s">
        <v>3212</v>
      </c>
    </row>
    <row r="1216" spans="1:9" x14ac:dyDescent="0.25">
      <c r="A1216" t="s">
        <v>1293</v>
      </c>
      <c r="B1216" t="s">
        <v>1294</v>
      </c>
      <c r="C1216" s="7">
        <v>20150617054820</v>
      </c>
      <c r="D1216" t="s">
        <v>528</v>
      </c>
      <c r="E1216" t="s">
        <v>3212</v>
      </c>
      <c r="F1216" t="s">
        <v>3212</v>
      </c>
      <c r="G1216" t="s">
        <v>3212</v>
      </c>
      <c r="H1216" t="s">
        <v>3212</v>
      </c>
      <c r="I1216" t="s">
        <v>3212</v>
      </c>
    </row>
    <row r="1217" spans="1:9" x14ac:dyDescent="0.25">
      <c r="A1217" t="s">
        <v>1293</v>
      </c>
      <c r="B1217" t="s">
        <v>1294</v>
      </c>
      <c r="C1217" s="7">
        <v>20150617054820</v>
      </c>
      <c r="D1217" t="s">
        <v>2039</v>
      </c>
      <c r="E1217" t="s">
        <v>1242</v>
      </c>
      <c r="I1217" t="s">
        <v>2766</v>
      </c>
    </row>
    <row r="1218" spans="1:9" x14ac:dyDescent="0.25">
      <c r="A1218" t="s">
        <v>945</v>
      </c>
      <c r="B1218" t="s">
        <v>1089</v>
      </c>
      <c r="C1218" s="7">
        <v>20150617054944</v>
      </c>
      <c r="D1218" t="s">
        <v>1097</v>
      </c>
      <c r="E1218" t="s">
        <v>3212</v>
      </c>
      <c r="F1218" t="s">
        <v>3212</v>
      </c>
      <c r="G1218" t="s">
        <v>3212</v>
      </c>
      <c r="H1218" t="s">
        <v>3212</v>
      </c>
      <c r="I1218" t="s">
        <v>3212</v>
      </c>
    </row>
    <row r="1219" spans="1:9" x14ac:dyDescent="0.25">
      <c r="A1219" t="s">
        <v>1349</v>
      </c>
      <c r="B1219" t="s">
        <v>1350</v>
      </c>
      <c r="C1219" s="7">
        <v>20150617054742</v>
      </c>
      <c r="D1219" t="s">
        <v>1368</v>
      </c>
      <c r="E1219" t="s">
        <v>3212</v>
      </c>
      <c r="F1219" t="s">
        <v>3212</v>
      </c>
      <c r="G1219" t="s">
        <v>3212</v>
      </c>
      <c r="H1219" t="s">
        <v>3212</v>
      </c>
      <c r="I1219" t="s">
        <v>3212</v>
      </c>
    </row>
    <row r="1220" spans="1:9" x14ac:dyDescent="0.25">
      <c r="A1220" t="s">
        <v>663</v>
      </c>
      <c r="B1220" t="s">
        <v>1219</v>
      </c>
      <c r="C1220" s="7">
        <v>20150617055057</v>
      </c>
      <c r="D1220" t="s">
        <v>1231</v>
      </c>
      <c r="E1220" t="s">
        <v>3212</v>
      </c>
      <c r="F1220" t="s">
        <v>3212</v>
      </c>
      <c r="G1220" t="s">
        <v>3212</v>
      </c>
      <c r="H1220" t="s">
        <v>3212</v>
      </c>
      <c r="I1220" t="s">
        <v>3212</v>
      </c>
    </row>
    <row r="1221" spans="1:9" x14ac:dyDescent="0.25">
      <c r="A1221" t="s">
        <v>85</v>
      </c>
      <c r="B1221" t="s">
        <v>1003</v>
      </c>
      <c r="C1221" s="7">
        <v>20150617054937</v>
      </c>
      <c r="D1221" t="s">
        <v>1029</v>
      </c>
      <c r="E1221" t="s">
        <v>1242</v>
      </c>
      <c r="I1221" t="s">
        <v>2768</v>
      </c>
    </row>
    <row r="1222" spans="1:9" x14ac:dyDescent="0.25">
      <c r="A1222" t="s">
        <v>85</v>
      </c>
      <c r="B1222" t="s">
        <v>1003</v>
      </c>
      <c r="C1222" s="7">
        <v>20150617055007</v>
      </c>
      <c r="D1222" t="s">
        <v>1029</v>
      </c>
      <c r="E1222" t="s">
        <v>1242</v>
      </c>
      <c r="I1222" t="s">
        <v>2768</v>
      </c>
    </row>
    <row r="1223" spans="1:9" x14ac:dyDescent="0.25">
      <c r="A1223" t="s">
        <v>1290</v>
      </c>
      <c r="B1223" t="s">
        <v>214</v>
      </c>
      <c r="C1223" s="7">
        <v>20150617054642</v>
      </c>
      <c r="D1223" t="s">
        <v>2040</v>
      </c>
      <c r="E1223" t="s">
        <v>1242</v>
      </c>
      <c r="I1223" t="s">
        <v>2770</v>
      </c>
    </row>
    <row r="1224" spans="1:9" x14ac:dyDescent="0.25">
      <c r="A1224" t="s">
        <v>1566</v>
      </c>
      <c r="B1224" t="s">
        <v>1</v>
      </c>
      <c r="C1224" s="7">
        <v>20150617054621</v>
      </c>
      <c r="D1224" t="s">
        <v>2384</v>
      </c>
      <c r="F1224" t="s">
        <v>1244</v>
      </c>
    </row>
    <row r="1225" spans="1:9" x14ac:dyDescent="0.25">
      <c r="A1225" t="s">
        <v>1355</v>
      </c>
      <c r="B1225" t="s">
        <v>1</v>
      </c>
      <c r="C1225" s="7">
        <v>20150617054926</v>
      </c>
      <c r="D1225" t="s">
        <v>2041</v>
      </c>
      <c r="E1225" t="s">
        <v>1242</v>
      </c>
      <c r="I1225" t="s">
        <v>2772</v>
      </c>
    </row>
    <row r="1226" spans="1:9" x14ac:dyDescent="0.25">
      <c r="A1226" t="s">
        <v>885</v>
      </c>
      <c r="B1226" t="s">
        <v>886</v>
      </c>
      <c r="C1226" s="7">
        <v>20150617054852</v>
      </c>
      <c r="D1226" t="s">
        <v>893</v>
      </c>
      <c r="E1226" t="s">
        <v>1241</v>
      </c>
      <c r="F1226" t="s">
        <v>1244</v>
      </c>
      <c r="G1226" t="s">
        <v>3241</v>
      </c>
    </row>
    <row r="1227" spans="1:9" x14ac:dyDescent="0.25">
      <c r="A1227" t="s">
        <v>885</v>
      </c>
      <c r="B1227" t="s">
        <v>1</v>
      </c>
      <c r="C1227" s="7">
        <v>20150617054628</v>
      </c>
      <c r="D1227" t="s">
        <v>893</v>
      </c>
      <c r="E1227" t="s">
        <v>1241</v>
      </c>
      <c r="F1227" t="s">
        <v>1244</v>
      </c>
      <c r="G1227" t="s">
        <v>3241</v>
      </c>
    </row>
    <row r="1228" spans="1:9" x14ac:dyDescent="0.25">
      <c r="A1228" t="s">
        <v>125</v>
      </c>
      <c r="B1228" t="s">
        <v>1</v>
      </c>
      <c r="C1228" s="7">
        <v>20150617054630</v>
      </c>
      <c r="D1228" t="s">
        <v>144</v>
      </c>
      <c r="E1228" t="s">
        <v>1242</v>
      </c>
      <c r="I1228" t="s">
        <v>2773</v>
      </c>
    </row>
    <row r="1229" spans="1:9" x14ac:dyDescent="0.25">
      <c r="A1229" t="s">
        <v>832</v>
      </c>
      <c r="B1229" t="s">
        <v>1444</v>
      </c>
      <c r="C1229" s="7">
        <v>20150617055103</v>
      </c>
      <c r="D1229" t="s">
        <v>1611</v>
      </c>
      <c r="E1229" t="s">
        <v>3212</v>
      </c>
      <c r="F1229" t="s">
        <v>3212</v>
      </c>
      <c r="G1229" t="s">
        <v>3212</v>
      </c>
      <c r="H1229" t="s">
        <v>3212</v>
      </c>
      <c r="I1229" t="s">
        <v>3212</v>
      </c>
    </row>
    <row r="1230" spans="1:9" x14ac:dyDescent="0.25">
      <c r="A1230" t="s">
        <v>39</v>
      </c>
      <c r="B1230" t="s">
        <v>1</v>
      </c>
      <c r="C1230" s="7">
        <v>20150617054622</v>
      </c>
      <c r="D1230" t="s">
        <v>42</v>
      </c>
      <c r="E1230" t="s">
        <v>1241</v>
      </c>
      <c r="F1230" t="s">
        <v>1244</v>
      </c>
    </row>
    <row r="1231" spans="1:9" x14ac:dyDescent="0.25">
      <c r="A1231" t="s">
        <v>39</v>
      </c>
      <c r="B1231" t="s">
        <v>1274</v>
      </c>
      <c r="C1231" s="7">
        <v>20150617055059</v>
      </c>
      <c r="D1231" t="s">
        <v>42</v>
      </c>
      <c r="E1231" t="s">
        <v>1241</v>
      </c>
      <c r="F1231" t="s">
        <v>1244</v>
      </c>
    </row>
    <row r="1232" spans="1:9" x14ac:dyDescent="0.25">
      <c r="A1232" t="s">
        <v>676</v>
      </c>
      <c r="B1232" t="s">
        <v>701</v>
      </c>
      <c r="C1232" s="7">
        <v>20150617054757</v>
      </c>
      <c r="D1232" t="s">
        <v>702</v>
      </c>
      <c r="E1232" t="s">
        <v>1251</v>
      </c>
    </row>
    <row r="1233" spans="1:9" x14ac:dyDescent="0.25">
      <c r="A1233" t="s">
        <v>8</v>
      </c>
      <c r="B1233" t="s">
        <v>1</v>
      </c>
      <c r="C1233" s="7">
        <v>20150617054621</v>
      </c>
      <c r="D1233" t="s">
        <v>12</v>
      </c>
      <c r="E1233" t="s">
        <v>1242</v>
      </c>
      <c r="F1233" t="s">
        <v>1252</v>
      </c>
      <c r="G1233" t="s">
        <v>2776</v>
      </c>
    </row>
    <row r="1234" spans="1:9" x14ac:dyDescent="0.25">
      <c r="A1234" t="s">
        <v>125</v>
      </c>
      <c r="B1234" t="s">
        <v>1</v>
      </c>
      <c r="C1234" s="7">
        <v>20150617054630</v>
      </c>
      <c r="D1234" t="s">
        <v>135</v>
      </c>
      <c r="E1234" t="s">
        <v>1242</v>
      </c>
      <c r="F1234" t="s">
        <v>1248</v>
      </c>
    </row>
    <row r="1235" spans="1:9" x14ac:dyDescent="0.25">
      <c r="A1235" t="s">
        <v>832</v>
      </c>
      <c r="B1235" t="s">
        <v>1555</v>
      </c>
      <c r="C1235" s="7">
        <v>20150617054623</v>
      </c>
      <c r="D1235" t="s">
        <v>2042</v>
      </c>
      <c r="E1235" t="s">
        <v>1241</v>
      </c>
      <c r="G1235" t="s">
        <v>2777</v>
      </c>
      <c r="I1235">
        <v>10702878</v>
      </c>
    </row>
    <row r="1236" spans="1:9" x14ac:dyDescent="0.25">
      <c r="A1236" t="s">
        <v>1308</v>
      </c>
      <c r="B1236" t="s">
        <v>30</v>
      </c>
      <c r="C1236" s="7">
        <v>20150617054802</v>
      </c>
      <c r="D1236" t="s">
        <v>2373</v>
      </c>
      <c r="E1236" t="s">
        <v>3212</v>
      </c>
      <c r="F1236" t="s">
        <v>3212</v>
      </c>
      <c r="G1236" t="s">
        <v>3212</v>
      </c>
      <c r="H1236" t="s">
        <v>3212</v>
      </c>
      <c r="I1236" t="s">
        <v>3212</v>
      </c>
    </row>
    <row r="1237" spans="1:9" x14ac:dyDescent="0.25">
      <c r="A1237" t="s">
        <v>1312</v>
      </c>
      <c r="B1237" t="s">
        <v>1</v>
      </c>
      <c r="C1237" s="7">
        <v>20150617054637</v>
      </c>
      <c r="D1237" t="s">
        <v>2385</v>
      </c>
      <c r="F1237" t="s">
        <v>1244</v>
      </c>
    </row>
    <row r="1238" spans="1:9" x14ac:dyDescent="0.25">
      <c r="A1238" t="s">
        <v>1312</v>
      </c>
      <c r="B1238" t="s">
        <v>1</v>
      </c>
      <c r="C1238" s="7">
        <v>20150617054637</v>
      </c>
      <c r="D1238" t="s">
        <v>2043</v>
      </c>
      <c r="E1238" t="s">
        <v>1242</v>
      </c>
      <c r="I1238" t="s">
        <v>2466</v>
      </c>
    </row>
    <row r="1239" spans="1:9" x14ac:dyDescent="0.25">
      <c r="A1239" t="s">
        <v>1404</v>
      </c>
      <c r="B1239" t="s">
        <v>1</v>
      </c>
      <c r="C1239" s="7">
        <v>20150617054621</v>
      </c>
      <c r="D1239" t="s">
        <v>1612</v>
      </c>
      <c r="E1239" t="s">
        <v>3212</v>
      </c>
      <c r="F1239" t="s">
        <v>3212</v>
      </c>
      <c r="G1239" t="s">
        <v>3212</v>
      </c>
      <c r="H1239" t="s">
        <v>3212</v>
      </c>
      <c r="I1239" t="s">
        <v>3212</v>
      </c>
    </row>
    <row r="1240" spans="1:9" x14ac:dyDescent="0.25">
      <c r="A1240" t="s">
        <v>714</v>
      </c>
      <c r="B1240" t="s">
        <v>715</v>
      </c>
      <c r="C1240" s="7">
        <v>20150617054818</v>
      </c>
      <c r="D1240" t="s">
        <v>813</v>
      </c>
      <c r="E1240" t="s">
        <v>1242</v>
      </c>
      <c r="I1240" t="s">
        <v>2779</v>
      </c>
    </row>
    <row r="1241" spans="1:9" x14ac:dyDescent="0.25">
      <c r="A1241" t="s">
        <v>1211</v>
      </c>
      <c r="B1241" t="s">
        <v>214</v>
      </c>
      <c r="C1241" s="7">
        <v>20150617054658</v>
      </c>
      <c r="D1241" t="s">
        <v>2044</v>
      </c>
      <c r="E1241" t="s">
        <v>1242</v>
      </c>
      <c r="F1241" t="s">
        <v>1244</v>
      </c>
    </row>
    <row r="1242" spans="1:9" x14ac:dyDescent="0.25">
      <c r="A1242" t="s">
        <v>714</v>
      </c>
      <c r="B1242" t="s">
        <v>715</v>
      </c>
      <c r="C1242" s="7">
        <v>20150617054818</v>
      </c>
      <c r="D1242" t="s">
        <v>778</v>
      </c>
      <c r="E1242" t="s">
        <v>3212</v>
      </c>
      <c r="F1242" t="s">
        <v>3212</v>
      </c>
      <c r="G1242" t="s">
        <v>3212</v>
      </c>
      <c r="H1242" t="s">
        <v>3212</v>
      </c>
      <c r="I1242" t="s">
        <v>3212</v>
      </c>
    </row>
    <row r="1243" spans="1:9" x14ac:dyDescent="0.25">
      <c r="A1243" t="s">
        <v>553</v>
      </c>
      <c r="B1243" t="s">
        <v>554</v>
      </c>
      <c r="C1243" s="7">
        <v>20150617054718</v>
      </c>
      <c r="D1243" t="s">
        <v>560</v>
      </c>
      <c r="E1243" t="s">
        <v>3212</v>
      </c>
      <c r="F1243" t="s">
        <v>3212</v>
      </c>
      <c r="G1243" t="s">
        <v>3212</v>
      </c>
      <c r="H1243" t="s">
        <v>3212</v>
      </c>
      <c r="I1243" t="s">
        <v>3212</v>
      </c>
    </row>
    <row r="1244" spans="1:9" x14ac:dyDescent="0.25">
      <c r="A1244" t="s">
        <v>553</v>
      </c>
      <c r="B1244" t="s">
        <v>1107</v>
      </c>
      <c r="C1244" s="7">
        <v>20150617054950</v>
      </c>
      <c r="D1244" t="s">
        <v>560</v>
      </c>
      <c r="E1244" t="s">
        <v>3212</v>
      </c>
      <c r="F1244" t="s">
        <v>3212</v>
      </c>
      <c r="G1244" t="s">
        <v>3212</v>
      </c>
      <c r="H1244" t="s">
        <v>3212</v>
      </c>
      <c r="I1244" t="s">
        <v>3212</v>
      </c>
    </row>
    <row r="1245" spans="1:9" x14ac:dyDescent="0.25">
      <c r="A1245" t="s">
        <v>223</v>
      </c>
      <c r="B1245" t="s">
        <v>214</v>
      </c>
      <c r="C1245" s="7">
        <v>20150617054633</v>
      </c>
      <c r="D1245" t="s">
        <v>253</v>
      </c>
      <c r="E1245" t="s">
        <v>1242</v>
      </c>
      <c r="F1245" t="s">
        <v>1244</v>
      </c>
    </row>
    <row r="1246" spans="1:9" x14ac:dyDescent="0.25">
      <c r="A1246" t="s">
        <v>125</v>
      </c>
      <c r="B1246" t="s">
        <v>1</v>
      </c>
      <c r="C1246" s="7">
        <v>20150617054630</v>
      </c>
      <c r="D1246" t="s">
        <v>167</v>
      </c>
      <c r="E1246" t="s">
        <v>3212</v>
      </c>
      <c r="F1246" t="s">
        <v>3212</v>
      </c>
      <c r="G1246" t="s">
        <v>3212</v>
      </c>
      <c r="H1246" t="s">
        <v>3212</v>
      </c>
      <c r="I1246" t="s">
        <v>3212</v>
      </c>
    </row>
    <row r="1247" spans="1:9" x14ac:dyDescent="0.25">
      <c r="A1247" t="s">
        <v>125</v>
      </c>
      <c r="B1247" t="s">
        <v>1</v>
      </c>
      <c r="C1247" s="7">
        <v>20150617054622</v>
      </c>
      <c r="D1247" t="s">
        <v>167</v>
      </c>
      <c r="E1247" t="s">
        <v>3212</v>
      </c>
      <c r="F1247" t="s">
        <v>3212</v>
      </c>
      <c r="G1247" t="s">
        <v>3212</v>
      </c>
      <c r="H1247" t="s">
        <v>3212</v>
      </c>
      <c r="I1247" t="s">
        <v>3212</v>
      </c>
    </row>
    <row r="1248" spans="1:9" x14ac:dyDescent="0.25">
      <c r="A1248" t="s">
        <v>1358</v>
      </c>
      <c r="B1248" t="s">
        <v>214</v>
      </c>
      <c r="C1248" s="7">
        <v>20150617054744</v>
      </c>
      <c r="D1248" t="s">
        <v>1518</v>
      </c>
      <c r="E1248" t="s">
        <v>3212</v>
      </c>
      <c r="F1248" t="s">
        <v>3212</v>
      </c>
      <c r="G1248" t="s">
        <v>3212</v>
      </c>
      <c r="H1248" t="s">
        <v>3212</v>
      </c>
      <c r="I1248" t="s">
        <v>3212</v>
      </c>
    </row>
    <row r="1249" spans="1:9" x14ac:dyDescent="0.25">
      <c r="A1249" t="s">
        <v>553</v>
      </c>
      <c r="B1249" t="s">
        <v>554</v>
      </c>
      <c r="C1249" s="7">
        <v>20150617054718</v>
      </c>
      <c r="D1249" t="s">
        <v>568</v>
      </c>
      <c r="E1249" t="s">
        <v>3212</v>
      </c>
      <c r="F1249" t="s">
        <v>3212</v>
      </c>
      <c r="G1249" t="s">
        <v>3212</v>
      </c>
      <c r="H1249" t="s">
        <v>3212</v>
      </c>
      <c r="I1249" t="s">
        <v>3212</v>
      </c>
    </row>
    <row r="1250" spans="1:9" x14ac:dyDescent="0.25">
      <c r="A1250" t="s">
        <v>553</v>
      </c>
      <c r="B1250" t="s">
        <v>1107</v>
      </c>
      <c r="C1250" s="7">
        <v>20150617054950</v>
      </c>
      <c r="D1250" t="s">
        <v>568</v>
      </c>
      <c r="E1250" t="s">
        <v>3212</v>
      </c>
      <c r="F1250" t="s">
        <v>3212</v>
      </c>
      <c r="G1250" t="s">
        <v>3212</v>
      </c>
      <c r="H1250" t="s">
        <v>3212</v>
      </c>
      <c r="I1250" t="s">
        <v>3212</v>
      </c>
    </row>
    <row r="1251" spans="1:9" x14ac:dyDescent="0.25">
      <c r="A1251" t="s">
        <v>553</v>
      </c>
      <c r="B1251" t="s">
        <v>1305</v>
      </c>
      <c r="C1251" s="7">
        <v>20150617055109</v>
      </c>
      <c r="D1251" t="s">
        <v>568</v>
      </c>
      <c r="E1251" t="s">
        <v>3212</v>
      </c>
      <c r="F1251" t="s">
        <v>3212</v>
      </c>
      <c r="G1251" t="s">
        <v>3212</v>
      </c>
      <c r="H1251" t="s">
        <v>3212</v>
      </c>
      <c r="I1251" t="s">
        <v>3212</v>
      </c>
    </row>
    <row r="1252" spans="1:9" x14ac:dyDescent="0.25">
      <c r="A1252" t="s">
        <v>223</v>
      </c>
      <c r="B1252" t="s">
        <v>214</v>
      </c>
      <c r="C1252" s="7">
        <v>20150617054633</v>
      </c>
      <c r="D1252" t="s">
        <v>249</v>
      </c>
      <c r="E1252" t="s">
        <v>1242</v>
      </c>
      <c r="F1252" t="s">
        <v>1244</v>
      </c>
    </row>
    <row r="1253" spans="1:9" x14ac:dyDescent="0.25">
      <c r="A1253" t="s">
        <v>223</v>
      </c>
      <c r="B1253" t="s">
        <v>214</v>
      </c>
      <c r="C1253" s="7">
        <v>20150617054633</v>
      </c>
      <c r="D1253" t="s">
        <v>309</v>
      </c>
      <c r="E1253" t="s">
        <v>1242</v>
      </c>
      <c r="F1253" t="s">
        <v>1244</v>
      </c>
    </row>
    <row r="1254" spans="1:9" x14ac:dyDescent="0.25">
      <c r="A1254" t="s">
        <v>942</v>
      </c>
      <c r="B1254" t="s">
        <v>1037</v>
      </c>
      <c r="C1254" s="7">
        <v>20150617054942</v>
      </c>
      <c r="D1254" t="s">
        <v>1079</v>
      </c>
      <c r="E1254" t="s">
        <v>1242</v>
      </c>
      <c r="F1254" t="s">
        <v>1248</v>
      </c>
      <c r="I1254" t="s">
        <v>2466</v>
      </c>
    </row>
    <row r="1255" spans="1:9" x14ac:dyDescent="0.25">
      <c r="A1255" t="s">
        <v>942</v>
      </c>
      <c r="B1255" t="s">
        <v>1</v>
      </c>
      <c r="C1255" s="7">
        <v>20150617054631</v>
      </c>
      <c r="D1255" t="s">
        <v>1079</v>
      </c>
      <c r="E1255" t="s">
        <v>1242</v>
      </c>
      <c r="F1255" t="s">
        <v>1248</v>
      </c>
      <c r="I1255" t="s">
        <v>2466</v>
      </c>
    </row>
    <row r="1256" spans="1:9" x14ac:dyDescent="0.25">
      <c r="A1256" t="s">
        <v>1312</v>
      </c>
      <c r="B1256" t="s">
        <v>1</v>
      </c>
      <c r="C1256" s="7">
        <v>20150617054637</v>
      </c>
      <c r="D1256" t="s">
        <v>2045</v>
      </c>
      <c r="E1256" t="s">
        <v>1242</v>
      </c>
      <c r="F1256" t="s">
        <v>1248</v>
      </c>
      <c r="I1256" t="s">
        <v>2466</v>
      </c>
    </row>
    <row r="1257" spans="1:9" x14ac:dyDescent="0.25">
      <c r="A1257" t="s">
        <v>942</v>
      </c>
      <c r="B1257" t="s">
        <v>1037</v>
      </c>
      <c r="C1257" s="7">
        <v>20150617054942</v>
      </c>
      <c r="D1257" t="s">
        <v>1062</v>
      </c>
      <c r="E1257" t="s">
        <v>1242</v>
      </c>
      <c r="I1257" t="s">
        <v>2466</v>
      </c>
    </row>
    <row r="1258" spans="1:9" x14ac:dyDescent="0.25">
      <c r="A1258" t="s">
        <v>942</v>
      </c>
      <c r="B1258" t="s">
        <v>1</v>
      </c>
      <c r="C1258" s="7">
        <v>20150617054631</v>
      </c>
      <c r="D1258" t="s">
        <v>1062</v>
      </c>
      <c r="E1258" t="s">
        <v>1242</v>
      </c>
      <c r="I1258" t="s">
        <v>2466</v>
      </c>
    </row>
    <row r="1259" spans="1:9" x14ac:dyDescent="0.25">
      <c r="A1259" t="s">
        <v>832</v>
      </c>
      <c r="B1259" t="s">
        <v>1555</v>
      </c>
      <c r="C1259" s="7">
        <v>20150617054623</v>
      </c>
      <c r="D1259" t="s">
        <v>2046</v>
      </c>
      <c r="E1259" t="s">
        <v>1242</v>
      </c>
      <c r="I1259" t="s">
        <v>2466</v>
      </c>
    </row>
    <row r="1260" spans="1:9" x14ac:dyDescent="0.25">
      <c r="A1260" t="s">
        <v>1290</v>
      </c>
      <c r="B1260" t="s">
        <v>214</v>
      </c>
      <c r="C1260" s="7">
        <v>20150617054642</v>
      </c>
      <c r="D1260" t="s">
        <v>2047</v>
      </c>
      <c r="E1260" t="s">
        <v>1242</v>
      </c>
      <c r="I1260" t="s">
        <v>2466</v>
      </c>
    </row>
    <row r="1261" spans="1:9" x14ac:dyDescent="0.25">
      <c r="A1261" t="s">
        <v>945</v>
      </c>
      <c r="B1261" t="s">
        <v>1089</v>
      </c>
      <c r="C1261" s="7">
        <v>20150617054944</v>
      </c>
      <c r="D1261" t="s">
        <v>1091</v>
      </c>
      <c r="E1261" t="s">
        <v>3212</v>
      </c>
      <c r="F1261" t="s">
        <v>3212</v>
      </c>
      <c r="G1261" t="s">
        <v>3212</v>
      </c>
      <c r="H1261" t="s">
        <v>3212</v>
      </c>
      <c r="I1261" t="s">
        <v>3212</v>
      </c>
    </row>
    <row r="1262" spans="1:9" x14ac:dyDescent="0.25">
      <c r="A1262" t="s">
        <v>223</v>
      </c>
      <c r="B1262" t="s">
        <v>214</v>
      </c>
      <c r="C1262" s="7">
        <v>20150617054633</v>
      </c>
      <c r="D1262" t="s">
        <v>237</v>
      </c>
      <c r="E1262" t="s">
        <v>1242</v>
      </c>
      <c r="G1262" t="s">
        <v>334</v>
      </c>
      <c r="I1262" t="s">
        <v>2466</v>
      </c>
    </row>
    <row r="1263" spans="1:9" x14ac:dyDescent="0.25">
      <c r="A1263" t="s">
        <v>223</v>
      </c>
      <c r="B1263" t="s">
        <v>214</v>
      </c>
      <c r="C1263" s="7">
        <v>20150617054633</v>
      </c>
      <c r="D1263" t="s">
        <v>334</v>
      </c>
      <c r="E1263" t="s">
        <v>1242</v>
      </c>
      <c r="I1263" t="s">
        <v>2466</v>
      </c>
    </row>
    <row r="1264" spans="1:9" x14ac:dyDescent="0.25">
      <c r="A1264" t="s">
        <v>223</v>
      </c>
      <c r="B1264" t="s">
        <v>214</v>
      </c>
      <c r="C1264" s="7">
        <v>20150617054633</v>
      </c>
      <c r="D1264" t="s">
        <v>387</v>
      </c>
      <c r="E1264" t="s">
        <v>1242</v>
      </c>
      <c r="F1264" t="s">
        <v>1248</v>
      </c>
      <c r="I1264" t="s">
        <v>2466</v>
      </c>
    </row>
    <row r="1265" spans="1:9" x14ac:dyDescent="0.25">
      <c r="A1265" t="s">
        <v>223</v>
      </c>
      <c r="B1265" t="s">
        <v>214</v>
      </c>
      <c r="C1265" s="7">
        <v>20150617054633</v>
      </c>
      <c r="D1265" t="s">
        <v>385</v>
      </c>
      <c r="E1265" t="s">
        <v>3212</v>
      </c>
      <c r="F1265" t="s">
        <v>3212</v>
      </c>
      <c r="G1265" t="s">
        <v>3212</v>
      </c>
      <c r="H1265" t="s">
        <v>3212</v>
      </c>
      <c r="I1265" t="s">
        <v>3212</v>
      </c>
    </row>
    <row r="1266" spans="1:9" x14ac:dyDescent="0.25">
      <c r="A1266" t="s">
        <v>832</v>
      </c>
      <c r="B1266" t="s">
        <v>1444</v>
      </c>
      <c r="C1266" s="7">
        <v>20150617055103</v>
      </c>
      <c r="D1266" t="s">
        <v>2048</v>
      </c>
      <c r="E1266" t="s">
        <v>1242</v>
      </c>
      <c r="F1266" t="s">
        <v>1248</v>
      </c>
      <c r="I1266" t="s">
        <v>2466</v>
      </c>
    </row>
    <row r="1267" spans="1:9" x14ac:dyDescent="0.25">
      <c r="A1267" t="s">
        <v>1358</v>
      </c>
      <c r="B1267" t="s">
        <v>214</v>
      </c>
      <c r="C1267" s="7">
        <v>20150617054744</v>
      </c>
      <c r="D1267" t="s">
        <v>1519</v>
      </c>
      <c r="E1267" t="s">
        <v>3212</v>
      </c>
      <c r="F1267" t="s">
        <v>3212</v>
      </c>
      <c r="G1267" t="s">
        <v>3212</v>
      </c>
      <c r="H1267" t="s">
        <v>3212</v>
      </c>
      <c r="I1267" t="s">
        <v>3212</v>
      </c>
    </row>
    <row r="1268" spans="1:9" x14ac:dyDescent="0.25">
      <c r="A1268" t="s">
        <v>1355</v>
      </c>
      <c r="B1268" t="s">
        <v>1</v>
      </c>
      <c r="C1268" s="7">
        <v>20150617054926</v>
      </c>
      <c r="D1268" t="s">
        <v>2049</v>
      </c>
      <c r="E1268" t="s">
        <v>1242</v>
      </c>
      <c r="I1268" t="s">
        <v>2783</v>
      </c>
    </row>
    <row r="1269" spans="1:9" x14ac:dyDescent="0.25">
      <c r="A1269" t="s">
        <v>942</v>
      </c>
      <c r="B1269" t="s">
        <v>1037</v>
      </c>
      <c r="C1269" s="7">
        <v>20150617054942</v>
      </c>
      <c r="D1269" t="s">
        <v>1071</v>
      </c>
      <c r="E1269" t="s">
        <v>1242</v>
      </c>
      <c r="F1269" t="s">
        <v>1248</v>
      </c>
      <c r="I1269" t="s">
        <v>2466</v>
      </c>
    </row>
    <row r="1270" spans="1:9" x14ac:dyDescent="0.25">
      <c r="A1270" t="s">
        <v>942</v>
      </c>
      <c r="B1270" t="s">
        <v>1</v>
      </c>
      <c r="C1270" s="7">
        <v>20150617054631</v>
      </c>
      <c r="D1270" t="s">
        <v>1071</v>
      </c>
      <c r="E1270" t="s">
        <v>1242</v>
      </c>
      <c r="F1270" t="s">
        <v>1248</v>
      </c>
      <c r="I1270" t="s">
        <v>2466</v>
      </c>
    </row>
    <row r="1271" spans="1:9" x14ac:dyDescent="0.25">
      <c r="A1271" t="s">
        <v>942</v>
      </c>
      <c r="B1271" t="s">
        <v>1037</v>
      </c>
      <c r="C1271" s="7">
        <v>20150617054942</v>
      </c>
      <c r="D1271" t="s">
        <v>1069</v>
      </c>
      <c r="E1271" t="s">
        <v>1242</v>
      </c>
      <c r="F1271" t="s">
        <v>1248</v>
      </c>
      <c r="I1271" t="s">
        <v>2466</v>
      </c>
    </row>
    <row r="1272" spans="1:9" x14ac:dyDescent="0.25">
      <c r="A1272" t="s">
        <v>942</v>
      </c>
      <c r="B1272" t="s">
        <v>1</v>
      </c>
      <c r="C1272" s="7">
        <v>20150617054631</v>
      </c>
      <c r="D1272" t="s">
        <v>1069</v>
      </c>
      <c r="E1272" t="s">
        <v>1242</v>
      </c>
      <c r="F1272" t="s">
        <v>1248</v>
      </c>
      <c r="I1272" t="s">
        <v>2466</v>
      </c>
    </row>
    <row r="1273" spans="1:9" x14ac:dyDescent="0.25">
      <c r="A1273" t="s">
        <v>1438</v>
      </c>
      <c r="B1273" t="s">
        <v>214</v>
      </c>
      <c r="C1273" s="7">
        <v>20150617054631</v>
      </c>
      <c r="D1273" t="s">
        <v>1520</v>
      </c>
      <c r="E1273" t="s">
        <v>3212</v>
      </c>
      <c r="F1273" t="s">
        <v>3212</v>
      </c>
      <c r="G1273" t="s">
        <v>3212</v>
      </c>
      <c r="H1273" t="s">
        <v>3212</v>
      </c>
      <c r="I1273" t="s">
        <v>3212</v>
      </c>
    </row>
    <row r="1274" spans="1:9" x14ac:dyDescent="0.25">
      <c r="A1274" t="s">
        <v>1352</v>
      </c>
      <c r="B1274" t="s">
        <v>214</v>
      </c>
      <c r="C1274" s="7">
        <v>20150617054657</v>
      </c>
      <c r="D1274" t="s">
        <v>1520</v>
      </c>
      <c r="E1274" t="s">
        <v>3212</v>
      </c>
      <c r="F1274" t="s">
        <v>3212</v>
      </c>
      <c r="G1274" t="s">
        <v>3212</v>
      </c>
      <c r="H1274" t="s">
        <v>3212</v>
      </c>
      <c r="I1274" t="s">
        <v>3212</v>
      </c>
    </row>
    <row r="1275" spans="1:9" x14ac:dyDescent="0.25">
      <c r="A1275" t="s">
        <v>1293</v>
      </c>
      <c r="B1275" t="s">
        <v>1294</v>
      </c>
      <c r="C1275" s="7">
        <v>20150617054820</v>
      </c>
      <c r="D1275" t="s">
        <v>2050</v>
      </c>
      <c r="E1275" t="s">
        <v>1242</v>
      </c>
      <c r="I1275" t="s">
        <v>2466</v>
      </c>
    </row>
    <row r="1276" spans="1:9" x14ac:dyDescent="0.25">
      <c r="A1276" t="s">
        <v>1293</v>
      </c>
      <c r="B1276" t="s">
        <v>1294</v>
      </c>
      <c r="C1276" s="7">
        <v>20150617054820</v>
      </c>
      <c r="D1276" t="s">
        <v>2386</v>
      </c>
      <c r="F1276" t="s">
        <v>1244</v>
      </c>
    </row>
    <row r="1277" spans="1:9" x14ac:dyDescent="0.25">
      <c r="A1277" t="s">
        <v>1293</v>
      </c>
      <c r="B1277" t="s">
        <v>1294</v>
      </c>
      <c r="C1277" s="7">
        <v>20150617054820</v>
      </c>
      <c r="D1277" t="s">
        <v>1863</v>
      </c>
      <c r="E1277" t="s">
        <v>1241</v>
      </c>
      <c r="I1277">
        <v>75014310</v>
      </c>
    </row>
    <row r="1278" spans="1:9" x14ac:dyDescent="0.25">
      <c r="A1278" t="s">
        <v>1293</v>
      </c>
      <c r="B1278" t="s">
        <v>1294</v>
      </c>
      <c r="C1278" s="7">
        <v>20150617054820</v>
      </c>
      <c r="D1278" t="s">
        <v>1864</v>
      </c>
      <c r="E1278" t="s">
        <v>1241</v>
      </c>
      <c r="I1278">
        <v>75014310</v>
      </c>
    </row>
    <row r="1279" spans="1:9" x14ac:dyDescent="0.25">
      <c r="A1279" t="s">
        <v>223</v>
      </c>
      <c r="B1279" t="s">
        <v>214</v>
      </c>
      <c r="C1279" s="7">
        <v>20150617054633</v>
      </c>
      <c r="D1279" t="s">
        <v>299</v>
      </c>
      <c r="E1279" t="s">
        <v>1242</v>
      </c>
      <c r="F1279" t="s">
        <v>1248</v>
      </c>
    </row>
    <row r="1280" spans="1:9" x14ac:dyDescent="0.25">
      <c r="A1280" t="s">
        <v>125</v>
      </c>
      <c r="B1280" t="s">
        <v>1</v>
      </c>
      <c r="C1280" s="7">
        <v>20150617054630</v>
      </c>
      <c r="D1280" t="s">
        <v>164</v>
      </c>
      <c r="E1280" t="s">
        <v>3212</v>
      </c>
      <c r="F1280" t="s">
        <v>3212</v>
      </c>
      <c r="G1280" t="s">
        <v>3212</v>
      </c>
      <c r="H1280" t="s">
        <v>3212</v>
      </c>
      <c r="I1280" t="s">
        <v>3212</v>
      </c>
    </row>
    <row r="1281" spans="1:9" x14ac:dyDescent="0.25">
      <c r="A1281" t="s">
        <v>515</v>
      </c>
      <c r="B1281" t="s">
        <v>214</v>
      </c>
      <c r="C1281" s="7">
        <v>20150617054707</v>
      </c>
      <c r="D1281" t="s">
        <v>538</v>
      </c>
      <c r="E1281" t="s">
        <v>3212</v>
      </c>
      <c r="F1281" t="s">
        <v>3212</v>
      </c>
      <c r="G1281" t="s">
        <v>3212</v>
      </c>
      <c r="H1281" t="s">
        <v>3212</v>
      </c>
      <c r="I1281" t="s">
        <v>3212</v>
      </c>
    </row>
    <row r="1282" spans="1:9" x14ac:dyDescent="0.25">
      <c r="A1282" t="s">
        <v>1293</v>
      </c>
      <c r="B1282" t="s">
        <v>1294</v>
      </c>
      <c r="C1282" s="7">
        <v>20150617054820</v>
      </c>
      <c r="D1282" t="s">
        <v>2051</v>
      </c>
      <c r="E1282" t="s">
        <v>1242</v>
      </c>
      <c r="I1282" t="s">
        <v>2786</v>
      </c>
    </row>
    <row r="1283" spans="1:9" x14ac:dyDescent="0.25">
      <c r="A1283" t="s">
        <v>223</v>
      </c>
      <c r="B1283" t="s">
        <v>214</v>
      </c>
      <c r="C1283" s="7">
        <v>20150617054633</v>
      </c>
      <c r="D1283" t="s">
        <v>261</v>
      </c>
      <c r="E1283" t="s">
        <v>1241</v>
      </c>
      <c r="F1283" t="s">
        <v>2465</v>
      </c>
      <c r="G1283" t="s">
        <v>3242</v>
      </c>
    </row>
    <row r="1284" spans="1:9" x14ac:dyDescent="0.25">
      <c r="A1284" t="s">
        <v>1308</v>
      </c>
      <c r="B1284" t="s">
        <v>30</v>
      </c>
      <c r="C1284" s="7">
        <v>20150617054802</v>
      </c>
      <c r="D1284" t="s">
        <v>1369</v>
      </c>
      <c r="E1284" t="s">
        <v>3212</v>
      </c>
      <c r="F1284" t="s">
        <v>3212</v>
      </c>
      <c r="G1284" t="s">
        <v>3212</v>
      </c>
      <c r="H1284" t="s">
        <v>3212</v>
      </c>
      <c r="I1284" t="s">
        <v>3212</v>
      </c>
    </row>
    <row r="1285" spans="1:9" x14ac:dyDescent="0.25">
      <c r="A1285" t="s">
        <v>714</v>
      </c>
      <c r="B1285" t="s">
        <v>715</v>
      </c>
      <c r="C1285" s="7">
        <v>20150617054818</v>
      </c>
      <c r="D1285" t="s">
        <v>776</v>
      </c>
      <c r="E1285" t="s">
        <v>3212</v>
      </c>
      <c r="F1285" t="s">
        <v>3212</v>
      </c>
      <c r="G1285" t="s">
        <v>3212</v>
      </c>
      <c r="H1285" t="s">
        <v>3212</v>
      </c>
      <c r="I1285" t="s">
        <v>3212</v>
      </c>
    </row>
    <row r="1286" spans="1:9" x14ac:dyDescent="0.25">
      <c r="A1286" t="s">
        <v>1293</v>
      </c>
      <c r="B1286" t="s">
        <v>1294</v>
      </c>
      <c r="C1286" s="7">
        <v>20150617054820</v>
      </c>
      <c r="D1286" t="s">
        <v>2276</v>
      </c>
      <c r="E1286" t="s">
        <v>1242</v>
      </c>
      <c r="I1286" t="s">
        <v>2466</v>
      </c>
    </row>
    <row r="1287" spans="1:9" x14ac:dyDescent="0.25">
      <c r="A1287" t="s">
        <v>714</v>
      </c>
      <c r="B1287" t="s">
        <v>715</v>
      </c>
      <c r="C1287" s="7">
        <v>20150617054818</v>
      </c>
      <c r="D1287" t="s">
        <v>729</v>
      </c>
      <c r="E1287" t="s">
        <v>1242</v>
      </c>
      <c r="I1287" t="s">
        <v>2466</v>
      </c>
    </row>
    <row r="1288" spans="1:9" x14ac:dyDescent="0.25">
      <c r="A1288" t="s">
        <v>1293</v>
      </c>
      <c r="B1288" t="s">
        <v>1294</v>
      </c>
      <c r="C1288" s="7">
        <v>20150617054820</v>
      </c>
      <c r="D1288" t="s">
        <v>2052</v>
      </c>
      <c r="E1288" t="s">
        <v>1242</v>
      </c>
      <c r="I1288" t="s">
        <v>2466</v>
      </c>
    </row>
    <row r="1289" spans="1:9" x14ac:dyDescent="0.25">
      <c r="A1289" t="s">
        <v>1293</v>
      </c>
      <c r="B1289" t="s">
        <v>1294</v>
      </c>
      <c r="C1289" s="7">
        <v>20150617054820</v>
      </c>
      <c r="D1289" t="s">
        <v>2387</v>
      </c>
      <c r="F1289" t="s">
        <v>1244</v>
      </c>
    </row>
    <row r="1290" spans="1:9" x14ac:dyDescent="0.25">
      <c r="A1290" t="s">
        <v>703</v>
      </c>
      <c r="B1290" t="s">
        <v>1</v>
      </c>
      <c r="C1290" s="7">
        <v>20150617054758</v>
      </c>
      <c r="D1290" t="s">
        <v>705</v>
      </c>
      <c r="E1290" t="s">
        <v>1241</v>
      </c>
      <c r="I1290">
        <v>70000898</v>
      </c>
    </row>
    <row r="1291" spans="1:9" x14ac:dyDescent="0.25">
      <c r="A1291" t="s">
        <v>703</v>
      </c>
      <c r="B1291" t="s">
        <v>1</v>
      </c>
      <c r="C1291" s="7">
        <v>20150617054747</v>
      </c>
      <c r="D1291" t="s">
        <v>705</v>
      </c>
      <c r="E1291" t="s">
        <v>1241</v>
      </c>
      <c r="I1291">
        <v>70000898</v>
      </c>
    </row>
    <row r="1292" spans="1:9" x14ac:dyDescent="0.25">
      <c r="A1292" t="s">
        <v>703</v>
      </c>
      <c r="B1292" t="s">
        <v>1</v>
      </c>
      <c r="C1292" s="7">
        <v>20150617054747</v>
      </c>
      <c r="D1292" t="s">
        <v>1754</v>
      </c>
      <c r="E1292" t="s">
        <v>1241</v>
      </c>
      <c r="I1292">
        <v>70000898</v>
      </c>
    </row>
    <row r="1293" spans="1:9" x14ac:dyDescent="0.25">
      <c r="A1293" t="s">
        <v>85</v>
      </c>
      <c r="B1293" t="s">
        <v>1003</v>
      </c>
      <c r="C1293" s="7">
        <v>20150617055007</v>
      </c>
      <c r="D1293" t="s">
        <v>1134</v>
      </c>
      <c r="E1293" t="s">
        <v>1241</v>
      </c>
      <c r="F1293" t="s">
        <v>2465</v>
      </c>
    </row>
    <row r="1294" spans="1:9" x14ac:dyDescent="0.25">
      <c r="A1294" t="s">
        <v>945</v>
      </c>
      <c r="B1294" t="s">
        <v>946</v>
      </c>
      <c r="C1294" s="7">
        <v>20150617054920</v>
      </c>
      <c r="D1294" t="s">
        <v>960</v>
      </c>
      <c r="E1294" t="s">
        <v>3212</v>
      </c>
      <c r="F1294" t="s">
        <v>3212</v>
      </c>
      <c r="G1294" t="s">
        <v>3212</v>
      </c>
      <c r="H1294" t="s">
        <v>3212</v>
      </c>
      <c r="I1294" t="s">
        <v>3212</v>
      </c>
    </row>
    <row r="1295" spans="1:9" x14ac:dyDescent="0.25">
      <c r="A1295" t="s">
        <v>945</v>
      </c>
      <c r="B1295" t="s">
        <v>1089</v>
      </c>
      <c r="C1295" s="7">
        <v>20150617054944</v>
      </c>
      <c r="D1295" t="s">
        <v>960</v>
      </c>
      <c r="E1295" t="s">
        <v>3212</v>
      </c>
      <c r="F1295" t="s">
        <v>3212</v>
      </c>
      <c r="G1295" t="s">
        <v>3212</v>
      </c>
      <c r="H1295" t="s">
        <v>3212</v>
      </c>
      <c r="I1295" t="s">
        <v>3212</v>
      </c>
    </row>
    <row r="1296" spans="1:9" x14ac:dyDescent="0.25">
      <c r="A1296" t="s">
        <v>945</v>
      </c>
      <c r="B1296" t="s">
        <v>1232</v>
      </c>
      <c r="C1296" s="7">
        <v>20150617055059</v>
      </c>
      <c r="D1296" t="s">
        <v>960</v>
      </c>
      <c r="E1296" t="s">
        <v>3212</v>
      </c>
      <c r="F1296" t="s">
        <v>3212</v>
      </c>
      <c r="G1296" t="s">
        <v>3212</v>
      </c>
      <c r="H1296" t="s">
        <v>3212</v>
      </c>
      <c r="I1296" t="s">
        <v>3212</v>
      </c>
    </row>
    <row r="1297" spans="1:9" x14ac:dyDescent="0.25">
      <c r="A1297" t="s">
        <v>945</v>
      </c>
      <c r="B1297" t="s">
        <v>1277</v>
      </c>
      <c r="C1297" s="7">
        <v>20150617054853</v>
      </c>
      <c r="D1297" t="s">
        <v>960</v>
      </c>
      <c r="E1297" t="s">
        <v>3212</v>
      </c>
      <c r="F1297" t="s">
        <v>3212</v>
      </c>
      <c r="G1297" t="s">
        <v>3212</v>
      </c>
      <c r="H1297" t="s">
        <v>3212</v>
      </c>
      <c r="I1297" t="s">
        <v>3212</v>
      </c>
    </row>
    <row r="1298" spans="1:9" x14ac:dyDescent="0.25">
      <c r="A1298" t="s">
        <v>642</v>
      </c>
      <c r="B1298" t="s">
        <v>847</v>
      </c>
      <c r="C1298" s="7">
        <v>20150617054841</v>
      </c>
      <c r="D1298" t="s">
        <v>852</v>
      </c>
      <c r="E1298" t="s">
        <v>3212</v>
      </c>
      <c r="F1298" t="s">
        <v>3212</v>
      </c>
      <c r="G1298" t="s">
        <v>3212</v>
      </c>
      <c r="H1298" t="s">
        <v>3212</v>
      </c>
      <c r="I1298" t="s">
        <v>3212</v>
      </c>
    </row>
    <row r="1299" spans="1:9" x14ac:dyDescent="0.25">
      <c r="A1299" t="s">
        <v>642</v>
      </c>
      <c r="B1299" t="s">
        <v>30</v>
      </c>
      <c r="C1299" s="7">
        <v>20150617054713</v>
      </c>
      <c r="D1299" t="s">
        <v>852</v>
      </c>
      <c r="E1299" t="s">
        <v>3212</v>
      </c>
      <c r="F1299" t="s">
        <v>3212</v>
      </c>
      <c r="G1299" t="s">
        <v>3212</v>
      </c>
      <c r="H1299" t="s">
        <v>3212</v>
      </c>
      <c r="I1299" t="s">
        <v>3212</v>
      </c>
    </row>
    <row r="1300" spans="1:9" x14ac:dyDescent="0.25">
      <c r="A1300" t="s">
        <v>945</v>
      </c>
      <c r="B1300" t="s">
        <v>1089</v>
      </c>
      <c r="C1300" s="7">
        <v>20150617054944</v>
      </c>
      <c r="D1300" t="s">
        <v>1094</v>
      </c>
      <c r="E1300" t="s">
        <v>3212</v>
      </c>
      <c r="F1300" t="s">
        <v>3212</v>
      </c>
      <c r="G1300" t="s">
        <v>3212</v>
      </c>
      <c r="H1300" t="s">
        <v>3212</v>
      </c>
      <c r="I1300" t="s">
        <v>3212</v>
      </c>
    </row>
    <row r="1301" spans="1:9" x14ac:dyDescent="0.25">
      <c r="A1301" t="s">
        <v>1290</v>
      </c>
      <c r="B1301" t="s">
        <v>214</v>
      </c>
      <c r="C1301" s="7">
        <v>20150617054642</v>
      </c>
      <c r="D1301" t="s">
        <v>1370</v>
      </c>
      <c r="E1301" t="s">
        <v>3212</v>
      </c>
      <c r="F1301" t="s">
        <v>3212</v>
      </c>
      <c r="G1301" t="s">
        <v>3212</v>
      </c>
      <c r="H1301" t="s">
        <v>3212</v>
      </c>
      <c r="I1301" t="s">
        <v>3212</v>
      </c>
    </row>
    <row r="1302" spans="1:9" x14ac:dyDescent="0.25">
      <c r="A1302" t="s">
        <v>885</v>
      </c>
      <c r="B1302" t="s">
        <v>886</v>
      </c>
      <c r="C1302" s="7">
        <v>20150617054852</v>
      </c>
      <c r="D1302" t="s">
        <v>890</v>
      </c>
      <c r="F1302" t="s">
        <v>1244</v>
      </c>
    </row>
    <row r="1303" spans="1:9" x14ac:dyDescent="0.25">
      <c r="A1303" t="s">
        <v>885</v>
      </c>
      <c r="B1303" t="s">
        <v>1</v>
      </c>
      <c r="C1303" s="7">
        <v>20150617054628</v>
      </c>
      <c r="D1303" t="s">
        <v>890</v>
      </c>
      <c r="F1303" t="s">
        <v>1244</v>
      </c>
    </row>
    <row r="1304" spans="1:9" x14ac:dyDescent="0.25">
      <c r="A1304" t="s">
        <v>553</v>
      </c>
      <c r="B1304" t="s">
        <v>554</v>
      </c>
      <c r="C1304" s="7">
        <v>20150617054718</v>
      </c>
      <c r="D1304" t="s">
        <v>580</v>
      </c>
      <c r="E1304" t="s">
        <v>3212</v>
      </c>
      <c r="F1304" t="s">
        <v>3212</v>
      </c>
      <c r="G1304" t="s">
        <v>3212</v>
      </c>
      <c r="H1304" t="s">
        <v>3212</v>
      </c>
      <c r="I1304" t="s">
        <v>3212</v>
      </c>
    </row>
    <row r="1305" spans="1:9" x14ac:dyDescent="0.25">
      <c r="A1305" t="s">
        <v>553</v>
      </c>
      <c r="B1305" t="s">
        <v>1107</v>
      </c>
      <c r="C1305" s="7">
        <v>20150617054950</v>
      </c>
      <c r="D1305" t="s">
        <v>580</v>
      </c>
      <c r="E1305" t="s">
        <v>3212</v>
      </c>
      <c r="F1305" t="s">
        <v>3212</v>
      </c>
      <c r="G1305" t="s">
        <v>3212</v>
      </c>
      <c r="H1305" t="s">
        <v>3212</v>
      </c>
      <c r="I1305" t="s">
        <v>3212</v>
      </c>
    </row>
    <row r="1306" spans="1:9" x14ac:dyDescent="0.25">
      <c r="A1306" t="s">
        <v>1211</v>
      </c>
      <c r="B1306" t="s">
        <v>214</v>
      </c>
      <c r="C1306" s="7">
        <v>20150617054658</v>
      </c>
      <c r="D1306" t="s">
        <v>580</v>
      </c>
      <c r="E1306" t="s">
        <v>3212</v>
      </c>
      <c r="F1306" t="s">
        <v>3212</v>
      </c>
      <c r="G1306" t="s">
        <v>3212</v>
      </c>
      <c r="H1306" t="s">
        <v>3212</v>
      </c>
      <c r="I1306" t="s">
        <v>3212</v>
      </c>
    </row>
    <row r="1307" spans="1:9" x14ac:dyDescent="0.25">
      <c r="A1307" t="s">
        <v>1115</v>
      </c>
      <c r="B1307" t="s">
        <v>30</v>
      </c>
      <c r="C1307" s="7">
        <v>20150617055000</v>
      </c>
      <c r="D1307" t="s">
        <v>1117</v>
      </c>
      <c r="E1307" t="s">
        <v>1241</v>
      </c>
      <c r="G1307" t="s">
        <v>2789</v>
      </c>
      <c r="I1307">
        <v>10379733</v>
      </c>
    </row>
    <row r="1308" spans="1:9" x14ac:dyDescent="0.25">
      <c r="A1308" t="s">
        <v>1115</v>
      </c>
      <c r="B1308" t="s">
        <v>30</v>
      </c>
      <c r="C1308" s="7">
        <v>20150617054630</v>
      </c>
      <c r="D1308" t="s">
        <v>1117</v>
      </c>
      <c r="E1308" t="s">
        <v>1241</v>
      </c>
      <c r="G1308" t="s">
        <v>2789</v>
      </c>
      <c r="I1308">
        <v>10379733</v>
      </c>
    </row>
    <row r="1309" spans="1:9" x14ac:dyDescent="0.25">
      <c r="A1309" t="s">
        <v>714</v>
      </c>
      <c r="B1309" t="s">
        <v>715</v>
      </c>
      <c r="C1309" s="7">
        <v>20150617054818</v>
      </c>
      <c r="D1309" t="s">
        <v>758</v>
      </c>
      <c r="E1309" t="s">
        <v>1242</v>
      </c>
      <c r="I1309" t="s">
        <v>2790</v>
      </c>
    </row>
    <row r="1310" spans="1:9" x14ac:dyDescent="0.25">
      <c r="A1310" t="s">
        <v>1293</v>
      </c>
      <c r="B1310" t="s">
        <v>1294</v>
      </c>
      <c r="C1310" s="7">
        <v>20150617054820</v>
      </c>
      <c r="D1310" t="s">
        <v>1613</v>
      </c>
      <c r="E1310" t="s">
        <v>3212</v>
      </c>
      <c r="F1310" t="s">
        <v>3212</v>
      </c>
      <c r="G1310" t="s">
        <v>3212</v>
      </c>
      <c r="H1310" t="s">
        <v>3212</v>
      </c>
      <c r="I1310" t="s">
        <v>3212</v>
      </c>
    </row>
    <row r="1311" spans="1:9" x14ac:dyDescent="0.25">
      <c r="A1311" t="s">
        <v>1404</v>
      </c>
      <c r="B1311" t="s">
        <v>1</v>
      </c>
      <c r="C1311" s="7">
        <v>20150617054621</v>
      </c>
      <c r="D1311" t="s">
        <v>1614</v>
      </c>
      <c r="E1311" t="s">
        <v>3212</v>
      </c>
      <c r="F1311" t="s">
        <v>3212</v>
      </c>
      <c r="G1311" t="s">
        <v>3212</v>
      </c>
      <c r="H1311" t="s">
        <v>3212</v>
      </c>
      <c r="I1311" t="s">
        <v>3212</v>
      </c>
    </row>
    <row r="1312" spans="1:9" x14ac:dyDescent="0.25">
      <c r="A1312" t="s">
        <v>1291</v>
      </c>
      <c r="B1312" t="s">
        <v>1436</v>
      </c>
      <c r="C1312" s="7">
        <v>20150617054906</v>
      </c>
      <c r="D1312" t="s">
        <v>1614</v>
      </c>
      <c r="E1312" t="s">
        <v>3212</v>
      </c>
      <c r="F1312" t="s">
        <v>3212</v>
      </c>
      <c r="G1312" t="s">
        <v>3212</v>
      </c>
      <c r="H1312" t="s">
        <v>3212</v>
      </c>
      <c r="I1312" t="s">
        <v>3212</v>
      </c>
    </row>
    <row r="1313" spans="1:9" x14ac:dyDescent="0.25">
      <c r="A1313" t="s">
        <v>62</v>
      </c>
      <c r="B1313" t="s">
        <v>1</v>
      </c>
      <c r="C1313" s="7">
        <v>20150617054623</v>
      </c>
      <c r="D1313" t="s">
        <v>75</v>
      </c>
      <c r="E1313" t="s">
        <v>1241</v>
      </c>
      <c r="F1313" t="s">
        <v>1244</v>
      </c>
      <c r="I1313">
        <v>10575397</v>
      </c>
    </row>
    <row r="1314" spans="1:9" x14ac:dyDescent="0.25">
      <c r="A1314" t="s">
        <v>62</v>
      </c>
      <c r="B1314" t="s">
        <v>1</v>
      </c>
      <c r="C1314" s="7">
        <v>20150617054623</v>
      </c>
      <c r="D1314" t="s">
        <v>75</v>
      </c>
      <c r="E1314" t="s">
        <v>1242</v>
      </c>
      <c r="F1314" t="s">
        <v>1244</v>
      </c>
      <c r="I1314" t="s">
        <v>2792</v>
      </c>
    </row>
    <row r="1315" spans="1:9" x14ac:dyDescent="0.25">
      <c r="A1315" t="s">
        <v>1289</v>
      </c>
      <c r="B1315" t="s">
        <v>1</v>
      </c>
      <c r="C1315" s="7">
        <v>20150617054623</v>
      </c>
      <c r="D1315" t="s">
        <v>2388</v>
      </c>
      <c r="F1315" t="s">
        <v>1244</v>
      </c>
    </row>
    <row r="1316" spans="1:9" x14ac:dyDescent="0.25">
      <c r="A1316" t="s">
        <v>1289</v>
      </c>
      <c r="B1316" t="s">
        <v>1</v>
      </c>
      <c r="C1316" s="7">
        <v>20150617054623</v>
      </c>
      <c r="D1316" t="s">
        <v>2053</v>
      </c>
      <c r="E1316" t="s">
        <v>1242</v>
      </c>
      <c r="I1316" t="s">
        <v>2795</v>
      </c>
    </row>
    <row r="1317" spans="1:9" x14ac:dyDescent="0.25">
      <c r="A1317" t="s">
        <v>1438</v>
      </c>
      <c r="B1317" t="s">
        <v>214</v>
      </c>
      <c r="C1317" s="7">
        <v>20150617054631</v>
      </c>
      <c r="D1317" t="s">
        <v>2054</v>
      </c>
      <c r="E1317" t="s">
        <v>1242</v>
      </c>
      <c r="I1317" t="s">
        <v>2796</v>
      </c>
    </row>
    <row r="1318" spans="1:9" x14ac:dyDescent="0.25">
      <c r="A1318" t="s">
        <v>39</v>
      </c>
      <c r="B1318" t="s">
        <v>1</v>
      </c>
      <c r="C1318" s="7">
        <v>20150617054622</v>
      </c>
      <c r="D1318" t="s">
        <v>47</v>
      </c>
      <c r="E1318" t="s">
        <v>1241</v>
      </c>
      <c r="I1318">
        <v>74000725</v>
      </c>
    </row>
    <row r="1319" spans="1:9" x14ac:dyDescent="0.25">
      <c r="A1319" t="s">
        <v>39</v>
      </c>
      <c r="B1319" t="s">
        <v>1274</v>
      </c>
      <c r="C1319" s="7">
        <v>20150617055059</v>
      </c>
      <c r="D1319" t="s">
        <v>47</v>
      </c>
      <c r="E1319" t="s">
        <v>1241</v>
      </c>
      <c r="I1319">
        <v>74000725</v>
      </c>
    </row>
    <row r="1320" spans="1:9" x14ac:dyDescent="0.25">
      <c r="A1320" t="s">
        <v>1329</v>
      </c>
      <c r="B1320" t="s">
        <v>1330</v>
      </c>
      <c r="C1320" s="7">
        <v>20150617054758</v>
      </c>
      <c r="D1320" t="s">
        <v>1371</v>
      </c>
      <c r="E1320" t="s">
        <v>3212</v>
      </c>
      <c r="F1320" t="s">
        <v>3212</v>
      </c>
      <c r="G1320" t="s">
        <v>3212</v>
      </c>
      <c r="H1320" t="s">
        <v>3212</v>
      </c>
      <c r="I1320" t="s">
        <v>3212</v>
      </c>
    </row>
    <row r="1321" spans="1:9" x14ac:dyDescent="0.25">
      <c r="A1321" t="s">
        <v>1293</v>
      </c>
      <c r="B1321" t="s">
        <v>1294</v>
      </c>
      <c r="C1321" s="7">
        <v>20150617054820</v>
      </c>
      <c r="D1321" t="s">
        <v>1372</v>
      </c>
      <c r="E1321" t="s">
        <v>3212</v>
      </c>
      <c r="F1321" t="s">
        <v>3212</v>
      </c>
      <c r="G1321" t="s">
        <v>3212</v>
      </c>
      <c r="H1321" t="s">
        <v>3212</v>
      </c>
      <c r="I1321" t="s">
        <v>3212</v>
      </c>
    </row>
    <row r="1322" spans="1:9" x14ac:dyDescent="0.25">
      <c r="A1322" t="s">
        <v>1554</v>
      </c>
      <c r="B1322" t="s">
        <v>1</v>
      </c>
      <c r="C1322" s="7">
        <v>20150617054628</v>
      </c>
      <c r="D1322" t="s">
        <v>2389</v>
      </c>
      <c r="F1322" t="s">
        <v>1244</v>
      </c>
    </row>
    <row r="1323" spans="1:9" x14ac:dyDescent="0.25">
      <c r="A1323" t="s">
        <v>1358</v>
      </c>
      <c r="B1323" t="s">
        <v>214</v>
      </c>
      <c r="C1323" s="7">
        <v>20150617054744</v>
      </c>
      <c r="D1323" t="s">
        <v>2055</v>
      </c>
      <c r="E1323" t="s">
        <v>1242</v>
      </c>
      <c r="F1323" t="s">
        <v>1244</v>
      </c>
    </row>
    <row r="1324" spans="1:9" x14ac:dyDescent="0.25">
      <c r="A1324" t="s">
        <v>1290</v>
      </c>
      <c r="B1324" t="s">
        <v>214</v>
      </c>
      <c r="C1324" s="7">
        <v>20150617054642</v>
      </c>
      <c r="D1324" t="s">
        <v>2056</v>
      </c>
      <c r="E1324" t="s">
        <v>1242</v>
      </c>
      <c r="I1324" t="s">
        <v>2801</v>
      </c>
    </row>
    <row r="1325" spans="1:9" x14ac:dyDescent="0.25">
      <c r="A1325" t="s">
        <v>553</v>
      </c>
      <c r="B1325" t="s">
        <v>1305</v>
      </c>
      <c r="C1325" s="7">
        <v>20150617055109</v>
      </c>
      <c r="D1325" t="s">
        <v>2057</v>
      </c>
      <c r="E1325" t="s">
        <v>1242</v>
      </c>
      <c r="I1325" t="s">
        <v>2802</v>
      </c>
    </row>
    <row r="1326" spans="1:9" x14ac:dyDescent="0.25">
      <c r="A1326" t="s">
        <v>553</v>
      </c>
      <c r="B1326" t="s">
        <v>554</v>
      </c>
      <c r="C1326" s="7">
        <v>20150617054718</v>
      </c>
      <c r="D1326" t="s">
        <v>588</v>
      </c>
      <c r="E1326" t="s">
        <v>1242</v>
      </c>
      <c r="G1326" t="s">
        <v>2057</v>
      </c>
      <c r="I1326" t="s">
        <v>2802</v>
      </c>
    </row>
    <row r="1327" spans="1:9" x14ac:dyDescent="0.25">
      <c r="A1327" t="s">
        <v>553</v>
      </c>
      <c r="B1327" t="s">
        <v>1107</v>
      </c>
      <c r="C1327" s="7">
        <v>20150617054950</v>
      </c>
      <c r="D1327" t="s">
        <v>588</v>
      </c>
      <c r="E1327" t="s">
        <v>1242</v>
      </c>
      <c r="G1327" t="s">
        <v>2057</v>
      </c>
      <c r="I1327" t="s">
        <v>2802</v>
      </c>
    </row>
    <row r="1328" spans="1:9" x14ac:dyDescent="0.25">
      <c r="A1328" t="s">
        <v>223</v>
      </c>
      <c r="B1328" t="s">
        <v>214</v>
      </c>
      <c r="C1328" s="7">
        <v>20150617054633</v>
      </c>
      <c r="D1328" t="s">
        <v>315</v>
      </c>
      <c r="E1328" t="s">
        <v>1242</v>
      </c>
      <c r="I1328" t="s">
        <v>2804</v>
      </c>
    </row>
    <row r="1329" spans="1:9" x14ac:dyDescent="0.25">
      <c r="A1329" t="s">
        <v>85</v>
      </c>
      <c r="B1329" t="s">
        <v>86</v>
      </c>
      <c r="C1329" s="7">
        <v>20150617054627</v>
      </c>
      <c r="D1329" t="s">
        <v>108</v>
      </c>
      <c r="E1329" t="s">
        <v>3212</v>
      </c>
      <c r="F1329" t="s">
        <v>3212</v>
      </c>
      <c r="G1329" t="s">
        <v>3212</v>
      </c>
      <c r="H1329" t="s">
        <v>3212</v>
      </c>
      <c r="I1329" t="s">
        <v>3212</v>
      </c>
    </row>
    <row r="1330" spans="1:9" x14ac:dyDescent="0.25">
      <c r="A1330" t="s">
        <v>85</v>
      </c>
      <c r="B1330" t="s">
        <v>1003</v>
      </c>
      <c r="C1330" s="7">
        <v>20150617054937</v>
      </c>
      <c r="D1330" t="s">
        <v>1006</v>
      </c>
      <c r="E1330" t="s">
        <v>3212</v>
      </c>
      <c r="F1330" t="s">
        <v>3212</v>
      </c>
      <c r="G1330" t="s">
        <v>3212</v>
      </c>
      <c r="H1330" t="s">
        <v>3212</v>
      </c>
      <c r="I1330" t="s">
        <v>3212</v>
      </c>
    </row>
    <row r="1331" spans="1:9" x14ac:dyDescent="0.25">
      <c r="A1331" t="s">
        <v>85</v>
      </c>
      <c r="B1331" t="s">
        <v>1003</v>
      </c>
      <c r="C1331" s="7">
        <v>20150617055007</v>
      </c>
      <c r="D1331" t="s">
        <v>1006</v>
      </c>
      <c r="E1331" t="s">
        <v>3212</v>
      </c>
      <c r="F1331" t="s">
        <v>3212</v>
      </c>
      <c r="G1331" t="s">
        <v>3212</v>
      </c>
      <c r="H1331" t="s">
        <v>3212</v>
      </c>
      <c r="I1331" t="s">
        <v>3212</v>
      </c>
    </row>
    <row r="1332" spans="1:9" x14ac:dyDescent="0.25">
      <c r="A1332" t="s">
        <v>1308</v>
      </c>
      <c r="B1332" t="s">
        <v>30</v>
      </c>
      <c r="C1332" s="7">
        <v>20150617054802</v>
      </c>
      <c r="D1332" t="s">
        <v>1373</v>
      </c>
      <c r="E1332" t="s">
        <v>3212</v>
      </c>
      <c r="F1332" t="s">
        <v>3212</v>
      </c>
      <c r="G1332" t="s">
        <v>3212</v>
      </c>
      <c r="H1332" t="s">
        <v>3212</v>
      </c>
      <c r="I1332" t="s">
        <v>3212</v>
      </c>
    </row>
    <row r="1333" spans="1:9" x14ac:dyDescent="0.25">
      <c r="A1333" t="s">
        <v>1293</v>
      </c>
      <c r="B1333" t="s">
        <v>1294</v>
      </c>
      <c r="C1333" s="7">
        <v>20150617054820</v>
      </c>
      <c r="D1333" t="s">
        <v>1615</v>
      </c>
      <c r="E1333" t="s">
        <v>3212</v>
      </c>
      <c r="F1333" t="s">
        <v>3212</v>
      </c>
      <c r="G1333" t="s">
        <v>3212</v>
      </c>
      <c r="H1333" t="s">
        <v>3212</v>
      </c>
      <c r="I1333" t="s">
        <v>3212</v>
      </c>
    </row>
    <row r="1334" spans="1:9" x14ac:dyDescent="0.25">
      <c r="A1334" t="s">
        <v>832</v>
      </c>
      <c r="B1334" t="s">
        <v>1444</v>
      </c>
      <c r="C1334" s="7">
        <v>20150617055103</v>
      </c>
      <c r="D1334" t="s">
        <v>2277</v>
      </c>
      <c r="F1334" t="s">
        <v>1244</v>
      </c>
    </row>
    <row r="1335" spans="1:9" x14ac:dyDescent="0.25">
      <c r="A1335" t="s">
        <v>1354</v>
      </c>
      <c r="B1335" t="s">
        <v>1</v>
      </c>
      <c r="C1335" s="7">
        <v>20150617054621</v>
      </c>
      <c r="D1335" t="s">
        <v>2390</v>
      </c>
      <c r="F1335" t="s">
        <v>1244</v>
      </c>
      <c r="G1335" t="s">
        <v>3243</v>
      </c>
    </row>
    <row r="1336" spans="1:9" x14ac:dyDescent="0.25">
      <c r="A1336" t="s">
        <v>1290</v>
      </c>
      <c r="B1336" t="s">
        <v>214</v>
      </c>
      <c r="C1336" s="7">
        <v>20150617054642</v>
      </c>
      <c r="D1336" t="s">
        <v>2278</v>
      </c>
      <c r="F1336" t="s">
        <v>1244</v>
      </c>
    </row>
    <row r="1337" spans="1:9" x14ac:dyDescent="0.25">
      <c r="A1337" t="s">
        <v>1275</v>
      </c>
      <c r="B1337" t="s">
        <v>30</v>
      </c>
      <c r="C1337" s="7">
        <v>20150617054836</v>
      </c>
      <c r="D1337" t="s">
        <v>1374</v>
      </c>
      <c r="E1337" t="s">
        <v>3212</v>
      </c>
      <c r="F1337" t="s">
        <v>3212</v>
      </c>
      <c r="G1337" t="s">
        <v>3212</v>
      </c>
      <c r="H1337" t="s">
        <v>3212</v>
      </c>
      <c r="I1337" t="s">
        <v>3212</v>
      </c>
    </row>
    <row r="1338" spans="1:9" x14ac:dyDescent="0.25">
      <c r="A1338" t="s">
        <v>1275</v>
      </c>
      <c r="B1338" t="s">
        <v>30</v>
      </c>
      <c r="C1338" s="7">
        <v>20150617054836</v>
      </c>
      <c r="D1338" t="s">
        <v>1276</v>
      </c>
      <c r="E1338" t="s">
        <v>3212</v>
      </c>
      <c r="F1338" t="s">
        <v>3212</v>
      </c>
      <c r="G1338" t="s">
        <v>3212</v>
      </c>
      <c r="H1338" t="s">
        <v>3212</v>
      </c>
      <c r="I1338" t="s">
        <v>3212</v>
      </c>
    </row>
    <row r="1339" spans="1:9" x14ac:dyDescent="0.25">
      <c r="A1339" t="s">
        <v>1290</v>
      </c>
      <c r="B1339" t="s">
        <v>214</v>
      </c>
      <c r="C1339" s="7">
        <v>20150617054642</v>
      </c>
      <c r="D1339" t="s">
        <v>2058</v>
      </c>
      <c r="E1339" t="s">
        <v>1242</v>
      </c>
      <c r="I1339" t="s">
        <v>2808</v>
      </c>
    </row>
    <row r="1340" spans="1:9" x14ac:dyDescent="0.25">
      <c r="A1340" t="s">
        <v>1290</v>
      </c>
      <c r="B1340" t="s">
        <v>214</v>
      </c>
      <c r="C1340" s="7">
        <v>20150617054642</v>
      </c>
      <c r="D1340" t="s">
        <v>1978</v>
      </c>
      <c r="E1340" t="s">
        <v>1242</v>
      </c>
      <c r="F1340" t="s">
        <v>1252</v>
      </c>
      <c r="G1340" t="s">
        <v>2058</v>
      </c>
      <c r="I1340" t="s">
        <v>2808</v>
      </c>
    </row>
    <row r="1341" spans="1:9" x14ac:dyDescent="0.25">
      <c r="A1341" t="s">
        <v>1290</v>
      </c>
      <c r="B1341" t="s">
        <v>214</v>
      </c>
      <c r="C1341" s="7">
        <v>20150617054642</v>
      </c>
      <c r="D1341" t="s">
        <v>1979</v>
      </c>
      <c r="E1341" t="s">
        <v>1242</v>
      </c>
      <c r="F1341" t="s">
        <v>1252</v>
      </c>
      <c r="G1341" t="s">
        <v>2058</v>
      </c>
      <c r="I1341" t="s">
        <v>2808</v>
      </c>
    </row>
    <row r="1342" spans="1:9" x14ac:dyDescent="0.25">
      <c r="A1342" t="s">
        <v>1438</v>
      </c>
      <c r="B1342" t="s">
        <v>214</v>
      </c>
      <c r="C1342" s="7">
        <v>20150617054631</v>
      </c>
      <c r="D1342" t="s">
        <v>2059</v>
      </c>
      <c r="E1342" t="s">
        <v>1242</v>
      </c>
      <c r="I1342" t="s">
        <v>2810</v>
      </c>
    </row>
    <row r="1343" spans="1:9" x14ac:dyDescent="0.25">
      <c r="A1343" t="s">
        <v>1290</v>
      </c>
      <c r="B1343" t="s">
        <v>214</v>
      </c>
      <c r="C1343" s="7">
        <v>20150617054642</v>
      </c>
      <c r="D1343" t="s">
        <v>1980</v>
      </c>
      <c r="E1343" t="s">
        <v>1242</v>
      </c>
      <c r="F1343" t="s">
        <v>1252</v>
      </c>
      <c r="G1343" t="s">
        <v>2812</v>
      </c>
    </row>
    <row r="1344" spans="1:9" x14ac:dyDescent="0.25">
      <c r="A1344" t="s">
        <v>1596</v>
      </c>
      <c r="B1344" t="s">
        <v>1597</v>
      </c>
      <c r="C1344" s="7">
        <v>20150617054707</v>
      </c>
      <c r="D1344" t="s">
        <v>1982</v>
      </c>
      <c r="E1344" t="s">
        <v>1242</v>
      </c>
      <c r="F1344" t="s">
        <v>1244</v>
      </c>
    </row>
    <row r="1345" spans="1:9" x14ac:dyDescent="0.25">
      <c r="A1345" t="s">
        <v>1293</v>
      </c>
      <c r="B1345" t="s">
        <v>1294</v>
      </c>
      <c r="C1345" s="7">
        <v>20150617054820</v>
      </c>
      <c r="D1345" t="s">
        <v>2060</v>
      </c>
      <c r="E1345" t="s">
        <v>1242</v>
      </c>
      <c r="I1345" t="s">
        <v>2815</v>
      </c>
    </row>
    <row r="1346" spans="1:9" x14ac:dyDescent="0.25">
      <c r="A1346" t="s">
        <v>1175</v>
      </c>
      <c r="B1346" t="s">
        <v>1176</v>
      </c>
      <c r="C1346" s="7">
        <v>20150617055019</v>
      </c>
      <c r="D1346" t="s">
        <v>1180</v>
      </c>
      <c r="E1346" t="s">
        <v>3212</v>
      </c>
      <c r="F1346" t="s">
        <v>3212</v>
      </c>
      <c r="G1346" t="s">
        <v>3212</v>
      </c>
      <c r="H1346" t="s">
        <v>3212</v>
      </c>
      <c r="I1346" t="s">
        <v>3212</v>
      </c>
    </row>
    <row r="1347" spans="1:9" x14ac:dyDescent="0.25">
      <c r="A1347" t="s">
        <v>1312</v>
      </c>
      <c r="B1347" t="s">
        <v>1</v>
      </c>
      <c r="C1347" s="7">
        <v>20150617054637</v>
      </c>
      <c r="D1347" t="s">
        <v>1983</v>
      </c>
      <c r="E1347" t="s">
        <v>1242</v>
      </c>
      <c r="F1347" t="s">
        <v>1244</v>
      </c>
      <c r="G1347" t="s">
        <v>3244</v>
      </c>
    </row>
    <row r="1348" spans="1:9" x14ac:dyDescent="0.25">
      <c r="A1348" t="s">
        <v>1332</v>
      </c>
      <c r="B1348" t="s">
        <v>30</v>
      </c>
      <c r="C1348" s="7">
        <v>20150617054949</v>
      </c>
      <c r="D1348" t="s">
        <v>2279</v>
      </c>
      <c r="F1348" t="s">
        <v>1244</v>
      </c>
    </row>
    <row r="1349" spans="1:9" x14ac:dyDescent="0.25">
      <c r="A1349" t="s">
        <v>1293</v>
      </c>
      <c r="B1349" t="s">
        <v>1294</v>
      </c>
      <c r="C1349" s="7">
        <v>20150617054820</v>
      </c>
      <c r="D1349" t="s">
        <v>1375</v>
      </c>
      <c r="E1349" t="s">
        <v>3212</v>
      </c>
      <c r="F1349" t="s">
        <v>3212</v>
      </c>
      <c r="G1349" t="s">
        <v>3212</v>
      </c>
      <c r="H1349" t="s">
        <v>3212</v>
      </c>
      <c r="I1349" t="s">
        <v>3212</v>
      </c>
    </row>
    <row r="1350" spans="1:9" x14ac:dyDescent="0.25">
      <c r="A1350" t="s">
        <v>223</v>
      </c>
      <c r="B1350" t="s">
        <v>214</v>
      </c>
      <c r="C1350" s="7">
        <v>20150617054633</v>
      </c>
      <c r="D1350" t="s">
        <v>295</v>
      </c>
      <c r="E1350" t="s">
        <v>3212</v>
      </c>
      <c r="F1350" t="s">
        <v>3212</v>
      </c>
      <c r="G1350" t="s">
        <v>3212</v>
      </c>
      <c r="H1350" t="s">
        <v>3212</v>
      </c>
      <c r="I1350" t="s">
        <v>3212</v>
      </c>
    </row>
    <row r="1351" spans="1:9" x14ac:dyDescent="0.25">
      <c r="A1351" t="s">
        <v>223</v>
      </c>
      <c r="B1351" t="s">
        <v>214</v>
      </c>
      <c r="C1351" s="7">
        <v>20150617054633</v>
      </c>
      <c r="D1351" t="s">
        <v>388</v>
      </c>
      <c r="E1351" t="s">
        <v>3212</v>
      </c>
      <c r="F1351" t="s">
        <v>3212</v>
      </c>
      <c r="G1351" t="s">
        <v>3212</v>
      </c>
      <c r="H1351" t="s">
        <v>3212</v>
      </c>
      <c r="I1351" t="s">
        <v>3212</v>
      </c>
    </row>
    <row r="1352" spans="1:9" x14ac:dyDescent="0.25">
      <c r="A1352" t="s">
        <v>706</v>
      </c>
      <c r="B1352" t="s">
        <v>707</v>
      </c>
      <c r="C1352" s="7">
        <v>20150617054803</v>
      </c>
      <c r="D1352" t="s">
        <v>709</v>
      </c>
      <c r="E1352" t="s">
        <v>1241</v>
      </c>
      <c r="F1352" t="s">
        <v>1244</v>
      </c>
    </row>
    <row r="1353" spans="1:9" x14ac:dyDescent="0.25">
      <c r="A1353" t="s">
        <v>706</v>
      </c>
      <c r="B1353" t="s">
        <v>1318</v>
      </c>
      <c r="C1353" s="7">
        <v>20150617054830</v>
      </c>
      <c r="D1353" t="s">
        <v>709</v>
      </c>
      <c r="E1353" t="s">
        <v>1241</v>
      </c>
      <c r="F1353" t="s">
        <v>1244</v>
      </c>
    </row>
    <row r="1354" spans="1:9" x14ac:dyDescent="0.25">
      <c r="A1354" t="s">
        <v>1333</v>
      </c>
      <c r="B1354" t="s">
        <v>1334</v>
      </c>
      <c r="C1354" s="7">
        <v>20150617054959</v>
      </c>
      <c r="D1354" t="s">
        <v>1376</v>
      </c>
      <c r="E1354" t="s">
        <v>3212</v>
      </c>
      <c r="F1354" t="s">
        <v>3212</v>
      </c>
      <c r="G1354" t="s">
        <v>3212</v>
      </c>
      <c r="H1354" t="s">
        <v>3212</v>
      </c>
      <c r="I1354" t="s">
        <v>3212</v>
      </c>
    </row>
    <row r="1355" spans="1:9" x14ac:dyDescent="0.25">
      <c r="A1355" t="s">
        <v>1293</v>
      </c>
      <c r="B1355" t="s">
        <v>1294</v>
      </c>
      <c r="C1355" s="7">
        <v>20150617054820</v>
      </c>
      <c r="D1355" t="s">
        <v>2061</v>
      </c>
      <c r="E1355" t="s">
        <v>1242</v>
      </c>
      <c r="I1355" t="s">
        <v>2466</v>
      </c>
    </row>
    <row r="1356" spans="1:9" x14ac:dyDescent="0.25">
      <c r="A1356" t="s">
        <v>1290</v>
      </c>
      <c r="B1356" t="s">
        <v>214</v>
      </c>
      <c r="C1356" s="7">
        <v>20150617054642</v>
      </c>
      <c r="D1356" t="s">
        <v>2062</v>
      </c>
      <c r="E1356" t="s">
        <v>1242</v>
      </c>
      <c r="I1356" t="s">
        <v>2818</v>
      </c>
    </row>
    <row r="1357" spans="1:9" x14ac:dyDescent="0.25">
      <c r="A1357" t="s">
        <v>515</v>
      </c>
      <c r="B1357" t="s">
        <v>214</v>
      </c>
      <c r="C1357" s="7">
        <v>20150617054707</v>
      </c>
      <c r="D1357" t="s">
        <v>529</v>
      </c>
      <c r="E1357" t="s">
        <v>3212</v>
      </c>
      <c r="F1357" t="s">
        <v>3212</v>
      </c>
      <c r="G1357" t="s">
        <v>3212</v>
      </c>
      <c r="H1357" t="s">
        <v>3212</v>
      </c>
      <c r="I1357" t="s">
        <v>3212</v>
      </c>
    </row>
    <row r="1358" spans="1:9" x14ac:dyDescent="0.25">
      <c r="A1358" t="s">
        <v>515</v>
      </c>
      <c r="B1358" t="s">
        <v>214</v>
      </c>
      <c r="C1358" s="7">
        <v>20150617054707</v>
      </c>
      <c r="D1358" t="s">
        <v>542</v>
      </c>
      <c r="E1358" t="s">
        <v>3212</v>
      </c>
      <c r="F1358" t="s">
        <v>3212</v>
      </c>
      <c r="G1358" t="s">
        <v>3212</v>
      </c>
      <c r="H1358" t="s">
        <v>3212</v>
      </c>
      <c r="I1358" t="s">
        <v>3212</v>
      </c>
    </row>
    <row r="1359" spans="1:9" x14ac:dyDescent="0.25">
      <c r="A1359" t="s">
        <v>1316</v>
      </c>
      <c r="B1359" t="s">
        <v>1</v>
      </c>
      <c r="C1359" s="7">
        <v>20150617054622</v>
      </c>
      <c r="D1359" t="s">
        <v>2063</v>
      </c>
      <c r="E1359" t="s">
        <v>1242</v>
      </c>
      <c r="F1359" t="s">
        <v>1244</v>
      </c>
    </row>
    <row r="1360" spans="1:9" x14ac:dyDescent="0.25">
      <c r="A1360" t="s">
        <v>223</v>
      </c>
      <c r="B1360" t="s">
        <v>214</v>
      </c>
      <c r="C1360" s="7">
        <v>20150617054633</v>
      </c>
      <c r="D1360" t="s">
        <v>333</v>
      </c>
      <c r="E1360" t="s">
        <v>1242</v>
      </c>
      <c r="F1360" t="s">
        <v>1244</v>
      </c>
    </row>
    <row r="1361" spans="1:9" x14ac:dyDescent="0.25">
      <c r="A1361" t="s">
        <v>859</v>
      </c>
      <c r="B1361" t="s">
        <v>1</v>
      </c>
      <c r="C1361" s="7">
        <v>20150617054634</v>
      </c>
      <c r="D1361" t="s">
        <v>1377</v>
      </c>
      <c r="E1361" t="s">
        <v>3212</v>
      </c>
      <c r="F1361" t="s">
        <v>3212</v>
      </c>
      <c r="G1361" t="s">
        <v>3212</v>
      </c>
      <c r="H1361" t="s">
        <v>3212</v>
      </c>
      <c r="I1361" t="s">
        <v>3212</v>
      </c>
    </row>
    <row r="1362" spans="1:9" x14ac:dyDescent="0.25">
      <c r="A1362" t="s">
        <v>859</v>
      </c>
      <c r="B1362" t="s">
        <v>554</v>
      </c>
      <c r="C1362" s="7">
        <v>20150617054821</v>
      </c>
      <c r="D1362" t="s">
        <v>1377</v>
      </c>
      <c r="E1362" t="s">
        <v>3212</v>
      </c>
      <c r="F1362" t="s">
        <v>3212</v>
      </c>
      <c r="G1362" t="s">
        <v>3212</v>
      </c>
      <c r="H1362" t="s">
        <v>3212</v>
      </c>
      <c r="I1362" t="s">
        <v>3212</v>
      </c>
    </row>
    <row r="1363" spans="1:9" x14ac:dyDescent="0.25">
      <c r="A1363" t="s">
        <v>840</v>
      </c>
      <c r="B1363" t="s">
        <v>1378</v>
      </c>
      <c r="C1363" s="7">
        <v>20150617055106</v>
      </c>
      <c r="D1363" t="s">
        <v>1379</v>
      </c>
      <c r="E1363" t="s">
        <v>3212</v>
      </c>
      <c r="F1363" t="s">
        <v>3212</v>
      </c>
      <c r="G1363" t="s">
        <v>3212</v>
      </c>
      <c r="H1363" t="s">
        <v>3212</v>
      </c>
      <c r="I1363" t="s">
        <v>3212</v>
      </c>
    </row>
    <row r="1364" spans="1:9" x14ac:dyDescent="0.25">
      <c r="A1364" t="s">
        <v>840</v>
      </c>
      <c r="B1364" t="s">
        <v>1378</v>
      </c>
      <c r="C1364" s="7">
        <v>20150617055106</v>
      </c>
      <c r="D1364" t="s">
        <v>1380</v>
      </c>
      <c r="E1364" t="s">
        <v>3212</v>
      </c>
      <c r="F1364" t="s">
        <v>3212</v>
      </c>
      <c r="G1364" t="s">
        <v>3212</v>
      </c>
      <c r="H1364" t="s">
        <v>3212</v>
      </c>
      <c r="I1364" t="s">
        <v>3212</v>
      </c>
    </row>
    <row r="1365" spans="1:9" x14ac:dyDescent="0.25">
      <c r="A1365" t="s">
        <v>909</v>
      </c>
      <c r="B1365" t="s">
        <v>1</v>
      </c>
      <c r="C1365" s="7">
        <v>20150617054856</v>
      </c>
      <c r="D1365" t="s">
        <v>911</v>
      </c>
      <c r="E1365" t="s">
        <v>3212</v>
      </c>
      <c r="F1365" t="s">
        <v>3212</v>
      </c>
      <c r="G1365" t="s">
        <v>3212</v>
      </c>
      <c r="H1365" t="s">
        <v>3212</v>
      </c>
      <c r="I1365" t="s">
        <v>3212</v>
      </c>
    </row>
    <row r="1366" spans="1:9" x14ac:dyDescent="0.25">
      <c r="A1366" t="s">
        <v>666</v>
      </c>
      <c r="B1366" t="s">
        <v>667</v>
      </c>
      <c r="C1366" s="7">
        <v>20150617054733</v>
      </c>
      <c r="D1366" t="s">
        <v>669</v>
      </c>
      <c r="E1366" t="s">
        <v>1241</v>
      </c>
      <c r="F1366" t="s">
        <v>1244</v>
      </c>
      <c r="G1366" t="s">
        <v>2821</v>
      </c>
      <c r="I1366">
        <v>80007134</v>
      </c>
    </row>
    <row r="1367" spans="1:9" x14ac:dyDescent="0.25">
      <c r="A1367" t="s">
        <v>1119</v>
      </c>
      <c r="B1367" t="s">
        <v>1120</v>
      </c>
      <c r="C1367" s="7">
        <v>20150617055004</v>
      </c>
      <c r="D1367" t="s">
        <v>1122</v>
      </c>
      <c r="E1367" t="s">
        <v>3212</v>
      </c>
      <c r="F1367" t="s">
        <v>3212</v>
      </c>
      <c r="G1367" t="s">
        <v>3212</v>
      </c>
      <c r="H1367" t="s">
        <v>3212</v>
      </c>
      <c r="I1367" t="s">
        <v>3212</v>
      </c>
    </row>
    <row r="1368" spans="1:9" x14ac:dyDescent="0.25">
      <c r="A1368" t="s">
        <v>1291</v>
      </c>
      <c r="B1368" t="s">
        <v>1436</v>
      </c>
      <c r="C1368" s="7">
        <v>20150617054906</v>
      </c>
      <c r="D1368" t="s">
        <v>2280</v>
      </c>
      <c r="E1368" t="s">
        <v>1243</v>
      </c>
    </row>
    <row r="1369" spans="1:9" x14ac:dyDescent="0.25">
      <c r="A1369" t="s">
        <v>1352</v>
      </c>
      <c r="B1369" t="s">
        <v>214</v>
      </c>
      <c r="C1369" s="7">
        <v>20150617054657</v>
      </c>
      <c r="D1369" t="s">
        <v>1616</v>
      </c>
      <c r="E1369" t="s">
        <v>3212</v>
      </c>
      <c r="F1369" t="s">
        <v>3212</v>
      </c>
      <c r="G1369" t="s">
        <v>3212</v>
      </c>
      <c r="H1369" t="s">
        <v>3212</v>
      </c>
      <c r="I1369" t="s">
        <v>3212</v>
      </c>
    </row>
    <row r="1370" spans="1:9" x14ac:dyDescent="0.25">
      <c r="A1370" t="s">
        <v>1109</v>
      </c>
      <c r="B1370" t="s">
        <v>30</v>
      </c>
      <c r="C1370" s="7">
        <v>20150617054951</v>
      </c>
      <c r="D1370" t="s">
        <v>1112</v>
      </c>
      <c r="E1370" t="s">
        <v>3212</v>
      </c>
      <c r="F1370" t="s">
        <v>3212</v>
      </c>
      <c r="G1370" t="s">
        <v>3212</v>
      </c>
      <c r="H1370" t="s">
        <v>3212</v>
      </c>
      <c r="I1370" t="s">
        <v>3212</v>
      </c>
    </row>
    <row r="1371" spans="1:9" x14ac:dyDescent="0.25">
      <c r="A1371" t="s">
        <v>1293</v>
      </c>
      <c r="B1371" t="s">
        <v>1294</v>
      </c>
      <c r="C1371" s="7">
        <v>20150617054820</v>
      </c>
      <c r="D1371" t="s">
        <v>2064</v>
      </c>
      <c r="E1371" t="s">
        <v>1242</v>
      </c>
      <c r="I1371" t="s">
        <v>2466</v>
      </c>
    </row>
    <row r="1372" spans="1:9" x14ac:dyDescent="0.25">
      <c r="A1372" t="s">
        <v>223</v>
      </c>
      <c r="B1372" t="s">
        <v>1</v>
      </c>
      <c r="C1372" s="7">
        <v>20150617054624</v>
      </c>
      <c r="D1372" t="s">
        <v>2281</v>
      </c>
      <c r="E1372" t="s">
        <v>1242</v>
      </c>
      <c r="F1372" t="s">
        <v>1244</v>
      </c>
      <c r="G1372" t="s">
        <v>2824</v>
      </c>
    </row>
    <row r="1373" spans="1:9" x14ac:dyDescent="0.25">
      <c r="A1373" t="s">
        <v>976</v>
      </c>
      <c r="B1373" t="s">
        <v>977</v>
      </c>
      <c r="C1373" s="7">
        <v>20150617054926</v>
      </c>
      <c r="D1373" t="s">
        <v>978</v>
      </c>
      <c r="E1373" t="s">
        <v>3212</v>
      </c>
      <c r="F1373" t="s">
        <v>3212</v>
      </c>
      <c r="G1373" t="s">
        <v>3212</v>
      </c>
      <c r="H1373" t="s">
        <v>3212</v>
      </c>
      <c r="I1373" t="s">
        <v>3212</v>
      </c>
    </row>
    <row r="1374" spans="1:9" x14ac:dyDescent="0.25">
      <c r="A1374" t="s">
        <v>1293</v>
      </c>
      <c r="B1374" t="s">
        <v>1294</v>
      </c>
      <c r="C1374" s="7">
        <v>20150617054820</v>
      </c>
      <c r="D1374" t="s">
        <v>1617</v>
      </c>
      <c r="E1374" t="s">
        <v>3212</v>
      </c>
      <c r="F1374" t="s">
        <v>3212</v>
      </c>
      <c r="G1374" t="s">
        <v>3245</v>
      </c>
      <c r="H1374" t="s">
        <v>3212</v>
      </c>
      <c r="I1374" t="s">
        <v>3212</v>
      </c>
    </row>
    <row r="1375" spans="1:9" x14ac:dyDescent="0.25">
      <c r="A1375" t="s">
        <v>1293</v>
      </c>
      <c r="B1375" t="s">
        <v>1294</v>
      </c>
      <c r="C1375" s="7">
        <v>20150617054820</v>
      </c>
      <c r="D1375" t="s">
        <v>1755</v>
      </c>
      <c r="E1375" t="s">
        <v>1241</v>
      </c>
      <c r="I1375">
        <v>70008658</v>
      </c>
    </row>
    <row r="1376" spans="1:9" x14ac:dyDescent="0.25">
      <c r="A1376" t="s">
        <v>874</v>
      </c>
      <c r="B1376" t="s">
        <v>673</v>
      </c>
      <c r="C1376" s="7">
        <v>20150617054847</v>
      </c>
      <c r="D1376" t="s">
        <v>877</v>
      </c>
      <c r="E1376" t="s">
        <v>3212</v>
      </c>
      <c r="F1376" t="s">
        <v>3212</v>
      </c>
      <c r="G1376" t="s">
        <v>3212</v>
      </c>
      <c r="H1376" t="s">
        <v>3212</v>
      </c>
      <c r="I1376" t="s">
        <v>3212</v>
      </c>
    </row>
    <row r="1377" spans="1:9" x14ac:dyDescent="0.25">
      <c r="A1377" t="s">
        <v>1293</v>
      </c>
      <c r="B1377" t="s">
        <v>1294</v>
      </c>
      <c r="C1377" s="7">
        <v>20150617054820</v>
      </c>
      <c r="D1377" t="s">
        <v>2065</v>
      </c>
      <c r="E1377" t="s">
        <v>1242</v>
      </c>
      <c r="I1377" t="s">
        <v>2826</v>
      </c>
    </row>
    <row r="1378" spans="1:9" x14ac:dyDescent="0.25">
      <c r="A1378" t="s">
        <v>553</v>
      </c>
      <c r="B1378" t="s">
        <v>1305</v>
      </c>
      <c r="C1378" s="7">
        <v>20150617055109</v>
      </c>
      <c r="D1378" t="s">
        <v>1618</v>
      </c>
      <c r="E1378" t="s">
        <v>3212</v>
      </c>
      <c r="F1378" t="s">
        <v>3212</v>
      </c>
      <c r="G1378" t="s">
        <v>3212</v>
      </c>
      <c r="H1378" t="s">
        <v>3212</v>
      </c>
      <c r="I1378" t="s">
        <v>3212</v>
      </c>
    </row>
    <row r="1379" spans="1:9" x14ac:dyDescent="0.25">
      <c r="A1379" t="s">
        <v>553</v>
      </c>
      <c r="B1379" t="s">
        <v>554</v>
      </c>
      <c r="C1379" s="7">
        <v>20150617054718</v>
      </c>
      <c r="D1379" t="s">
        <v>559</v>
      </c>
      <c r="E1379" t="s">
        <v>3212</v>
      </c>
      <c r="F1379" t="s">
        <v>3212</v>
      </c>
      <c r="G1379" t="s">
        <v>3212</v>
      </c>
      <c r="H1379" t="s">
        <v>3212</v>
      </c>
      <c r="I1379" t="s">
        <v>3212</v>
      </c>
    </row>
    <row r="1380" spans="1:9" x14ac:dyDescent="0.25">
      <c r="A1380" t="s">
        <v>553</v>
      </c>
      <c r="B1380" t="s">
        <v>1107</v>
      </c>
      <c r="C1380" s="7">
        <v>20150617054950</v>
      </c>
      <c r="D1380" t="s">
        <v>559</v>
      </c>
      <c r="E1380" t="s">
        <v>3212</v>
      </c>
      <c r="F1380" t="s">
        <v>3212</v>
      </c>
      <c r="G1380" t="s">
        <v>3212</v>
      </c>
      <c r="H1380" t="s">
        <v>3212</v>
      </c>
      <c r="I1380" t="s">
        <v>3212</v>
      </c>
    </row>
    <row r="1381" spans="1:9" x14ac:dyDescent="0.25">
      <c r="A1381" t="s">
        <v>553</v>
      </c>
      <c r="B1381" t="s">
        <v>554</v>
      </c>
      <c r="C1381" s="7">
        <v>20150617054718</v>
      </c>
      <c r="D1381" t="s">
        <v>576</v>
      </c>
      <c r="E1381" t="s">
        <v>3212</v>
      </c>
      <c r="F1381" t="s">
        <v>3212</v>
      </c>
      <c r="G1381" t="s">
        <v>3212</v>
      </c>
      <c r="H1381" t="s">
        <v>3212</v>
      </c>
      <c r="I1381" t="s">
        <v>3212</v>
      </c>
    </row>
    <row r="1382" spans="1:9" x14ac:dyDescent="0.25">
      <c r="A1382" t="s">
        <v>553</v>
      </c>
      <c r="B1382" t="s">
        <v>1107</v>
      </c>
      <c r="C1382" s="7">
        <v>20150617054950</v>
      </c>
      <c r="D1382" t="s">
        <v>576</v>
      </c>
      <c r="E1382" t="s">
        <v>3212</v>
      </c>
      <c r="F1382" t="s">
        <v>3212</v>
      </c>
      <c r="G1382" t="s">
        <v>3212</v>
      </c>
      <c r="H1382" t="s">
        <v>3212</v>
      </c>
      <c r="I1382" t="s">
        <v>3212</v>
      </c>
    </row>
    <row r="1383" spans="1:9" x14ac:dyDescent="0.25">
      <c r="A1383" t="s">
        <v>515</v>
      </c>
      <c r="B1383" t="s">
        <v>214</v>
      </c>
      <c r="C1383" s="7">
        <v>20150617054707</v>
      </c>
      <c r="D1383" t="s">
        <v>523</v>
      </c>
      <c r="E1383" t="s">
        <v>1242</v>
      </c>
      <c r="G1383" t="s">
        <v>3246</v>
      </c>
      <c r="I1383" t="s">
        <v>2466</v>
      </c>
    </row>
    <row r="1384" spans="1:9" x14ac:dyDescent="0.25">
      <c r="A1384" t="s">
        <v>1293</v>
      </c>
      <c r="B1384" t="s">
        <v>1294</v>
      </c>
      <c r="C1384" s="7">
        <v>20150617054820</v>
      </c>
      <c r="D1384" t="s">
        <v>1381</v>
      </c>
      <c r="E1384" t="s">
        <v>1251</v>
      </c>
      <c r="F1384" t="s">
        <v>3212</v>
      </c>
      <c r="G1384" t="s">
        <v>3212</v>
      </c>
      <c r="H1384" t="s">
        <v>3212</v>
      </c>
      <c r="I1384" t="s">
        <v>3212</v>
      </c>
    </row>
    <row r="1385" spans="1:9" x14ac:dyDescent="0.25">
      <c r="A1385" t="s">
        <v>832</v>
      </c>
      <c r="B1385" t="s">
        <v>1555</v>
      </c>
      <c r="C1385" s="7">
        <v>20150617054623</v>
      </c>
      <c r="D1385" t="s">
        <v>2066</v>
      </c>
      <c r="E1385" t="s">
        <v>1242</v>
      </c>
      <c r="F1385" t="s">
        <v>1252</v>
      </c>
      <c r="G1385" t="s">
        <v>1981</v>
      </c>
    </row>
    <row r="1386" spans="1:9" x14ac:dyDescent="0.25">
      <c r="A1386" t="s">
        <v>832</v>
      </c>
      <c r="B1386" t="s">
        <v>1555</v>
      </c>
      <c r="C1386" s="7">
        <v>20150617054623</v>
      </c>
      <c r="D1386" t="s">
        <v>1981</v>
      </c>
      <c r="E1386" t="s">
        <v>1242</v>
      </c>
      <c r="I1386" t="s">
        <v>2466</v>
      </c>
    </row>
    <row r="1387" spans="1:9" x14ac:dyDescent="0.25">
      <c r="A1387" t="s">
        <v>832</v>
      </c>
      <c r="B1387" t="s">
        <v>1555</v>
      </c>
      <c r="C1387" s="7">
        <v>20150617054623</v>
      </c>
      <c r="D1387" t="s">
        <v>2067</v>
      </c>
      <c r="E1387" t="s">
        <v>1242</v>
      </c>
      <c r="I1387" t="s">
        <v>2466</v>
      </c>
    </row>
    <row r="1388" spans="1:9" x14ac:dyDescent="0.25">
      <c r="A1388" t="s">
        <v>642</v>
      </c>
      <c r="B1388" t="s">
        <v>847</v>
      </c>
      <c r="C1388" s="7">
        <v>20150617054841</v>
      </c>
      <c r="D1388" t="s">
        <v>849</v>
      </c>
      <c r="E1388" t="s">
        <v>1241</v>
      </c>
      <c r="G1388" t="s">
        <v>2828</v>
      </c>
      <c r="I1388">
        <v>80080786</v>
      </c>
    </row>
    <row r="1389" spans="1:9" x14ac:dyDescent="0.25">
      <c r="A1389" t="s">
        <v>642</v>
      </c>
      <c r="B1389" t="s">
        <v>30</v>
      </c>
      <c r="C1389" s="7">
        <v>20150617054713</v>
      </c>
      <c r="D1389" t="s">
        <v>849</v>
      </c>
      <c r="E1389" t="s">
        <v>1241</v>
      </c>
      <c r="G1389" t="s">
        <v>2828</v>
      </c>
      <c r="I1389">
        <v>80080786</v>
      </c>
    </row>
    <row r="1390" spans="1:9" x14ac:dyDescent="0.25">
      <c r="A1390" t="s">
        <v>642</v>
      </c>
      <c r="B1390" t="s">
        <v>847</v>
      </c>
      <c r="C1390" s="7">
        <v>20150617054841</v>
      </c>
      <c r="D1390" t="s">
        <v>854</v>
      </c>
      <c r="E1390" t="s">
        <v>1241</v>
      </c>
      <c r="G1390" t="s">
        <v>2828</v>
      </c>
      <c r="I1390">
        <v>80080786</v>
      </c>
    </row>
    <row r="1391" spans="1:9" x14ac:dyDescent="0.25">
      <c r="A1391" t="s">
        <v>642</v>
      </c>
      <c r="B1391" t="s">
        <v>30</v>
      </c>
      <c r="C1391" s="7">
        <v>20150617054713</v>
      </c>
      <c r="D1391" t="s">
        <v>854</v>
      </c>
      <c r="E1391" t="s">
        <v>1241</v>
      </c>
      <c r="G1391" t="s">
        <v>2828</v>
      </c>
      <c r="I1391">
        <v>80080786</v>
      </c>
    </row>
    <row r="1392" spans="1:9" x14ac:dyDescent="0.25">
      <c r="A1392" t="s">
        <v>714</v>
      </c>
      <c r="B1392" t="s">
        <v>715</v>
      </c>
      <c r="C1392" s="7">
        <v>20150617054818</v>
      </c>
      <c r="D1392" t="s">
        <v>781</v>
      </c>
      <c r="E1392" t="s">
        <v>3212</v>
      </c>
      <c r="F1392" t="s">
        <v>3212</v>
      </c>
      <c r="G1392" t="s">
        <v>3212</v>
      </c>
      <c r="H1392" t="s">
        <v>3212</v>
      </c>
      <c r="I1392" t="s">
        <v>3212</v>
      </c>
    </row>
    <row r="1393" spans="1:9" x14ac:dyDescent="0.25">
      <c r="A1393" t="s">
        <v>663</v>
      </c>
      <c r="B1393" t="s">
        <v>664</v>
      </c>
      <c r="C1393" s="7">
        <v>20150617054733</v>
      </c>
      <c r="D1393" t="s">
        <v>665</v>
      </c>
      <c r="E1393" t="s">
        <v>1241</v>
      </c>
      <c r="G1393" t="s">
        <v>1257</v>
      </c>
      <c r="I1393">
        <v>75002933</v>
      </c>
    </row>
    <row r="1394" spans="1:9" x14ac:dyDescent="0.25">
      <c r="A1394" t="s">
        <v>1354</v>
      </c>
      <c r="B1394" t="s">
        <v>1</v>
      </c>
      <c r="C1394" s="7">
        <v>20150617054621</v>
      </c>
      <c r="D1394" t="s">
        <v>1382</v>
      </c>
      <c r="E1394" t="s">
        <v>3212</v>
      </c>
      <c r="F1394" t="s">
        <v>3212</v>
      </c>
      <c r="G1394" t="s">
        <v>3212</v>
      </c>
      <c r="H1394" t="s">
        <v>3212</v>
      </c>
      <c r="I1394" t="s">
        <v>3212</v>
      </c>
    </row>
    <row r="1395" spans="1:9" x14ac:dyDescent="0.25">
      <c r="A1395" t="s">
        <v>85</v>
      </c>
      <c r="B1395" t="s">
        <v>86</v>
      </c>
      <c r="C1395" s="7">
        <v>20150617054627</v>
      </c>
      <c r="D1395" t="s">
        <v>104</v>
      </c>
      <c r="E1395" t="s">
        <v>3212</v>
      </c>
      <c r="F1395" t="s">
        <v>3212</v>
      </c>
      <c r="G1395" t="s">
        <v>3212</v>
      </c>
      <c r="H1395" t="s">
        <v>3212</v>
      </c>
      <c r="I1395" t="s">
        <v>3212</v>
      </c>
    </row>
    <row r="1396" spans="1:9" x14ac:dyDescent="0.25">
      <c r="A1396" t="s">
        <v>1352</v>
      </c>
      <c r="B1396" t="s">
        <v>214</v>
      </c>
      <c r="C1396" s="7">
        <v>20150617054657</v>
      </c>
      <c r="D1396" t="s">
        <v>1383</v>
      </c>
      <c r="E1396" t="s">
        <v>3212</v>
      </c>
      <c r="F1396" t="s">
        <v>3212</v>
      </c>
      <c r="G1396" t="s">
        <v>3212</v>
      </c>
      <c r="H1396" t="s">
        <v>3212</v>
      </c>
      <c r="I1396" t="s">
        <v>3212</v>
      </c>
    </row>
    <row r="1397" spans="1:9" x14ac:dyDescent="0.25">
      <c r="A1397" t="s">
        <v>423</v>
      </c>
      <c r="B1397" t="s">
        <v>914</v>
      </c>
      <c r="C1397" s="7">
        <v>20150617054905</v>
      </c>
      <c r="D1397" t="s">
        <v>919</v>
      </c>
      <c r="E1397" t="s">
        <v>3212</v>
      </c>
      <c r="F1397" t="s">
        <v>3212</v>
      </c>
      <c r="G1397" t="s">
        <v>3212</v>
      </c>
      <c r="H1397" t="s">
        <v>3212</v>
      </c>
      <c r="I1397" t="s">
        <v>3212</v>
      </c>
    </row>
    <row r="1398" spans="1:9" x14ac:dyDescent="0.25">
      <c r="A1398" t="s">
        <v>1290</v>
      </c>
      <c r="B1398" t="s">
        <v>214</v>
      </c>
      <c r="C1398" s="7">
        <v>20150617054642</v>
      </c>
      <c r="D1398" t="s">
        <v>1756</v>
      </c>
      <c r="E1398" t="s">
        <v>1241</v>
      </c>
      <c r="G1398" t="s">
        <v>2829</v>
      </c>
    </row>
    <row r="1399" spans="1:9" x14ac:dyDescent="0.25">
      <c r="A1399" t="s">
        <v>445</v>
      </c>
      <c r="B1399" t="s">
        <v>214</v>
      </c>
      <c r="C1399" s="7">
        <v>20150617054640</v>
      </c>
      <c r="D1399" t="s">
        <v>452</v>
      </c>
      <c r="E1399" t="s">
        <v>3212</v>
      </c>
      <c r="F1399" t="s">
        <v>3212</v>
      </c>
      <c r="G1399" t="s">
        <v>3212</v>
      </c>
      <c r="H1399" t="s">
        <v>3212</v>
      </c>
      <c r="I1399" t="s">
        <v>3212</v>
      </c>
    </row>
    <row r="1400" spans="1:9" x14ac:dyDescent="0.25">
      <c r="A1400" t="s">
        <v>39</v>
      </c>
      <c r="B1400" t="s">
        <v>1</v>
      </c>
      <c r="C1400" s="7">
        <v>20150617054622</v>
      </c>
      <c r="D1400" t="s">
        <v>57</v>
      </c>
      <c r="E1400" t="s">
        <v>3212</v>
      </c>
      <c r="F1400" t="s">
        <v>3212</v>
      </c>
      <c r="G1400" t="s">
        <v>3212</v>
      </c>
      <c r="H1400" t="s">
        <v>3212</v>
      </c>
      <c r="I1400" t="s">
        <v>3212</v>
      </c>
    </row>
    <row r="1401" spans="1:9" x14ac:dyDescent="0.25">
      <c r="A1401" t="s">
        <v>1384</v>
      </c>
      <c r="B1401" t="s">
        <v>1</v>
      </c>
      <c r="C1401" s="7">
        <v>20150617054829</v>
      </c>
      <c r="D1401" t="s">
        <v>57</v>
      </c>
      <c r="E1401" t="s">
        <v>3212</v>
      </c>
      <c r="F1401" t="s">
        <v>3212</v>
      </c>
      <c r="G1401" t="s">
        <v>3212</v>
      </c>
      <c r="H1401" t="s">
        <v>3212</v>
      </c>
      <c r="I1401" t="s">
        <v>3212</v>
      </c>
    </row>
    <row r="1402" spans="1:9" x14ac:dyDescent="0.25">
      <c r="A1402" t="s">
        <v>39</v>
      </c>
      <c r="B1402" t="s">
        <v>1274</v>
      </c>
      <c r="C1402" s="7">
        <v>20150617055059</v>
      </c>
      <c r="D1402" t="s">
        <v>57</v>
      </c>
      <c r="E1402" t="s">
        <v>3212</v>
      </c>
      <c r="F1402" t="s">
        <v>3212</v>
      </c>
      <c r="G1402" t="s">
        <v>3212</v>
      </c>
      <c r="H1402" t="s">
        <v>3212</v>
      </c>
      <c r="I1402" t="s">
        <v>3212</v>
      </c>
    </row>
    <row r="1403" spans="1:9" x14ac:dyDescent="0.25">
      <c r="A1403" t="s">
        <v>1384</v>
      </c>
      <c r="B1403" t="s">
        <v>1</v>
      </c>
      <c r="C1403" s="7">
        <v>20150617054829</v>
      </c>
      <c r="D1403" t="s">
        <v>1385</v>
      </c>
      <c r="E1403" t="s">
        <v>3212</v>
      </c>
      <c r="F1403" t="s">
        <v>3212</v>
      </c>
      <c r="G1403" t="s">
        <v>3212</v>
      </c>
      <c r="H1403" t="s">
        <v>3212</v>
      </c>
      <c r="I1403" t="s">
        <v>3212</v>
      </c>
    </row>
    <row r="1404" spans="1:9" x14ac:dyDescent="0.25">
      <c r="A1404" t="s">
        <v>223</v>
      </c>
      <c r="B1404" t="s">
        <v>214</v>
      </c>
      <c r="C1404" s="7">
        <v>20150617054633</v>
      </c>
      <c r="D1404" t="s">
        <v>226</v>
      </c>
      <c r="E1404" t="s">
        <v>1242</v>
      </c>
      <c r="F1404" t="s">
        <v>1252</v>
      </c>
      <c r="G1404" t="s">
        <v>2830</v>
      </c>
    </row>
    <row r="1405" spans="1:9" x14ac:dyDescent="0.25">
      <c r="A1405" t="s">
        <v>945</v>
      </c>
      <c r="B1405" t="s">
        <v>1347</v>
      </c>
      <c r="C1405" s="7">
        <v>20150617054846</v>
      </c>
      <c r="D1405" t="s">
        <v>2068</v>
      </c>
      <c r="E1405" t="s">
        <v>1242</v>
      </c>
      <c r="F1405" t="s">
        <v>1248</v>
      </c>
      <c r="I1405" t="s">
        <v>2466</v>
      </c>
    </row>
    <row r="1406" spans="1:9" x14ac:dyDescent="0.25">
      <c r="A1406" t="s">
        <v>832</v>
      </c>
      <c r="B1406" t="s">
        <v>1444</v>
      </c>
      <c r="C1406" s="7">
        <v>20150617055103</v>
      </c>
      <c r="D1406" t="s">
        <v>1757</v>
      </c>
      <c r="E1406" t="s">
        <v>1243</v>
      </c>
    </row>
    <row r="1407" spans="1:9" x14ac:dyDescent="0.25">
      <c r="A1407" t="s">
        <v>445</v>
      </c>
      <c r="B1407" t="s">
        <v>214</v>
      </c>
      <c r="C1407" s="7">
        <v>20150617054640</v>
      </c>
      <c r="D1407" t="s">
        <v>464</v>
      </c>
      <c r="E1407" t="s">
        <v>3212</v>
      </c>
      <c r="F1407" t="s">
        <v>3212</v>
      </c>
      <c r="G1407" t="s">
        <v>3212</v>
      </c>
      <c r="H1407" t="s">
        <v>3212</v>
      </c>
      <c r="I1407" t="s">
        <v>3212</v>
      </c>
    </row>
    <row r="1408" spans="1:9" x14ac:dyDescent="0.25">
      <c r="A1408" t="s">
        <v>1358</v>
      </c>
      <c r="B1408" t="s">
        <v>214</v>
      </c>
      <c r="C1408" s="7">
        <v>20150617054744</v>
      </c>
      <c r="D1408" t="s">
        <v>1386</v>
      </c>
      <c r="E1408" t="s">
        <v>3212</v>
      </c>
      <c r="F1408" t="s">
        <v>3212</v>
      </c>
      <c r="G1408" t="s">
        <v>3212</v>
      </c>
      <c r="H1408" t="s">
        <v>3212</v>
      </c>
      <c r="I1408" t="s">
        <v>3212</v>
      </c>
    </row>
    <row r="1409" spans="1:9" x14ac:dyDescent="0.25">
      <c r="A1409" t="s">
        <v>1293</v>
      </c>
      <c r="B1409" t="s">
        <v>1294</v>
      </c>
      <c r="C1409" s="7">
        <v>20150617054820</v>
      </c>
      <c r="D1409" t="s">
        <v>1387</v>
      </c>
      <c r="E1409" t="s">
        <v>3212</v>
      </c>
      <c r="F1409" t="s">
        <v>3212</v>
      </c>
      <c r="G1409" t="s">
        <v>3212</v>
      </c>
      <c r="H1409" t="s">
        <v>3212</v>
      </c>
      <c r="I1409" t="s">
        <v>3212</v>
      </c>
    </row>
    <row r="1410" spans="1:9" x14ac:dyDescent="0.25">
      <c r="A1410" t="s">
        <v>1366</v>
      </c>
      <c r="B1410" t="s">
        <v>1367</v>
      </c>
      <c r="C1410" s="7">
        <v>20150617054951</v>
      </c>
      <c r="D1410" t="s">
        <v>1388</v>
      </c>
      <c r="E1410" t="s">
        <v>3212</v>
      </c>
      <c r="F1410" t="s">
        <v>3212</v>
      </c>
      <c r="G1410" t="s">
        <v>3212</v>
      </c>
      <c r="H1410" t="s">
        <v>3212</v>
      </c>
      <c r="I1410" t="s">
        <v>3212</v>
      </c>
    </row>
    <row r="1411" spans="1:9" x14ac:dyDescent="0.25">
      <c r="A1411" t="s">
        <v>1570</v>
      </c>
      <c r="B1411" t="s">
        <v>1571</v>
      </c>
      <c r="C1411" s="7">
        <v>20150617054814</v>
      </c>
      <c r="D1411" t="s">
        <v>1619</v>
      </c>
      <c r="E1411" t="s">
        <v>3212</v>
      </c>
      <c r="F1411" t="s">
        <v>3212</v>
      </c>
      <c r="G1411" t="s">
        <v>3212</v>
      </c>
      <c r="H1411" t="s">
        <v>3212</v>
      </c>
      <c r="I1411" t="s">
        <v>3212</v>
      </c>
    </row>
    <row r="1412" spans="1:9" x14ac:dyDescent="0.25">
      <c r="A1412" t="s">
        <v>1570</v>
      </c>
      <c r="B1412" t="s">
        <v>1571</v>
      </c>
      <c r="C1412" s="7">
        <v>20150617054814</v>
      </c>
      <c r="D1412" t="s">
        <v>1620</v>
      </c>
      <c r="E1412" t="s">
        <v>3212</v>
      </c>
      <c r="F1412" t="s">
        <v>3212</v>
      </c>
      <c r="G1412" t="s">
        <v>3212</v>
      </c>
      <c r="H1412" t="s">
        <v>3212</v>
      </c>
      <c r="I1412" t="s">
        <v>3212</v>
      </c>
    </row>
    <row r="1413" spans="1:9" x14ac:dyDescent="0.25">
      <c r="A1413" t="s">
        <v>1358</v>
      </c>
      <c r="B1413" t="s">
        <v>214</v>
      </c>
      <c r="C1413" s="7">
        <v>20150617054744</v>
      </c>
      <c r="D1413" t="s">
        <v>1621</v>
      </c>
      <c r="E1413" t="s">
        <v>3212</v>
      </c>
      <c r="F1413" t="s">
        <v>3212</v>
      </c>
      <c r="G1413" t="s">
        <v>3212</v>
      </c>
      <c r="H1413" t="s">
        <v>3212</v>
      </c>
      <c r="I1413" t="s">
        <v>3212</v>
      </c>
    </row>
    <row r="1414" spans="1:9" x14ac:dyDescent="0.25">
      <c r="A1414" t="s">
        <v>1570</v>
      </c>
      <c r="B1414" t="s">
        <v>1571</v>
      </c>
      <c r="C1414" s="7">
        <v>20150617054814</v>
      </c>
      <c r="D1414" t="s">
        <v>1622</v>
      </c>
      <c r="E1414" t="s">
        <v>3212</v>
      </c>
      <c r="F1414" t="s">
        <v>3212</v>
      </c>
      <c r="G1414" t="s">
        <v>3212</v>
      </c>
      <c r="H1414" t="s">
        <v>3212</v>
      </c>
      <c r="I1414" t="s">
        <v>3212</v>
      </c>
    </row>
    <row r="1415" spans="1:9" x14ac:dyDescent="0.25">
      <c r="A1415" t="s">
        <v>1293</v>
      </c>
      <c r="B1415" t="s">
        <v>1294</v>
      </c>
      <c r="C1415" s="7">
        <v>20150617054820</v>
      </c>
      <c r="D1415" t="s">
        <v>2069</v>
      </c>
      <c r="E1415" t="s">
        <v>1242</v>
      </c>
      <c r="I1415" t="s">
        <v>2466</v>
      </c>
    </row>
    <row r="1416" spans="1:9" x14ac:dyDescent="0.25">
      <c r="A1416" t="s">
        <v>663</v>
      </c>
      <c r="B1416" t="s">
        <v>1219</v>
      </c>
      <c r="C1416" s="7">
        <v>20150617055057</v>
      </c>
      <c r="D1416" t="s">
        <v>1225</v>
      </c>
      <c r="E1416" t="s">
        <v>3212</v>
      </c>
      <c r="F1416" t="s">
        <v>3212</v>
      </c>
      <c r="G1416" t="s">
        <v>3212</v>
      </c>
      <c r="H1416" t="s">
        <v>3212</v>
      </c>
      <c r="I1416" t="s">
        <v>3212</v>
      </c>
    </row>
    <row r="1417" spans="1:9" x14ac:dyDescent="0.25">
      <c r="A1417" t="s">
        <v>1355</v>
      </c>
      <c r="B1417" t="s">
        <v>1</v>
      </c>
      <c r="C1417" s="7">
        <v>20150617054926</v>
      </c>
      <c r="D1417" t="s">
        <v>1623</v>
      </c>
      <c r="E1417" t="s">
        <v>3212</v>
      </c>
      <c r="F1417" t="s">
        <v>3212</v>
      </c>
      <c r="G1417" t="s">
        <v>3247</v>
      </c>
      <c r="H1417" t="s">
        <v>3212</v>
      </c>
      <c r="I1417" t="s">
        <v>3212</v>
      </c>
    </row>
    <row r="1418" spans="1:9" x14ac:dyDescent="0.25">
      <c r="A1418" t="s">
        <v>1355</v>
      </c>
      <c r="B1418" t="s">
        <v>1</v>
      </c>
      <c r="C1418" s="7">
        <v>20150617054926</v>
      </c>
      <c r="D1418" t="s">
        <v>1624</v>
      </c>
      <c r="E1418" t="s">
        <v>3212</v>
      </c>
      <c r="F1418" t="s">
        <v>3212</v>
      </c>
      <c r="G1418" t="s">
        <v>3212</v>
      </c>
      <c r="H1418" t="s">
        <v>3212</v>
      </c>
      <c r="I1418" t="s">
        <v>3212</v>
      </c>
    </row>
    <row r="1419" spans="1:9" x14ac:dyDescent="0.25">
      <c r="A1419" t="s">
        <v>553</v>
      </c>
      <c r="B1419" t="s">
        <v>554</v>
      </c>
      <c r="C1419" s="7">
        <v>20150617054718</v>
      </c>
      <c r="D1419" t="s">
        <v>565</v>
      </c>
      <c r="E1419" t="s">
        <v>1241</v>
      </c>
      <c r="G1419" t="s">
        <v>2831</v>
      </c>
      <c r="I1419">
        <v>70003158</v>
      </c>
    </row>
    <row r="1420" spans="1:9" x14ac:dyDescent="0.25">
      <c r="A1420" t="s">
        <v>553</v>
      </c>
      <c r="B1420" t="s">
        <v>1107</v>
      </c>
      <c r="C1420" s="7">
        <v>20150617054950</v>
      </c>
      <c r="D1420" t="s">
        <v>565</v>
      </c>
      <c r="E1420" t="s">
        <v>1241</v>
      </c>
      <c r="G1420" t="s">
        <v>2831</v>
      </c>
      <c r="I1420">
        <v>70003158</v>
      </c>
    </row>
    <row r="1421" spans="1:9" x14ac:dyDescent="0.25">
      <c r="A1421" t="s">
        <v>1352</v>
      </c>
      <c r="B1421" t="s">
        <v>214</v>
      </c>
      <c r="C1421" s="7">
        <v>20150617054657</v>
      </c>
      <c r="D1421" t="s">
        <v>1625</v>
      </c>
      <c r="E1421" t="s">
        <v>3212</v>
      </c>
      <c r="F1421" t="s">
        <v>3212</v>
      </c>
      <c r="G1421" t="s">
        <v>3212</v>
      </c>
      <c r="H1421" t="s">
        <v>3212</v>
      </c>
      <c r="I1421" t="s">
        <v>3212</v>
      </c>
    </row>
    <row r="1422" spans="1:9" x14ac:dyDescent="0.25">
      <c r="A1422" t="s">
        <v>1567</v>
      </c>
      <c r="B1422" t="s">
        <v>1</v>
      </c>
      <c r="C1422" s="7">
        <v>20150617054627</v>
      </c>
      <c r="D1422" t="s">
        <v>1865</v>
      </c>
      <c r="E1422" t="s">
        <v>1241</v>
      </c>
      <c r="F1422" t="s">
        <v>1244</v>
      </c>
    </row>
    <row r="1423" spans="1:9" x14ac:dyDescent="0.25">
      <c r="A1423" t="s">
        <v>1567</v>
      </c>
      <c r="B1423" t="s">
        <v>1</v>
      </c>
      <c r="C1423" s="7">
        <v>20150617054627</v>
      </c>
      <c r="D1423" t="s">
        <v>1866</v>
      </c>
      <c r="E1423" t="s">
        <v>1241</v>
      </c>
      <c r="F1423" t="s">
        <v>2465</v>
      </c>
      <c r="I1423" t="s">
        <v>2466</v>
      </c>
    </row>
    <row r="1424" spans="1:9" x14ac:dyDescent="0.25">
      <c r="A1424" t="s">
        <v>34</v>
      </c>
      <c r="B1424" t="s">
        <v>1</v>
      </c>
      <c r="C1424" s="7">
        <v>20150617054621</v>
      </c>
      <c r="D1424" t="s">
        <v>36</v>
      </c>
      <c r="E1424" t="s">
        <v>3212</v>
      </c>
      <c r="F1424" t="s">
        <v>3212</v>
      </c>
      <c r="G1424" t="s">
        <v>3212</v>
      </c>
      <c r="H1424" t="s">
        <v>3212</v>
      </c>
      <c r="I1424" t="s">
        <v>3212</v>
      </c>
    </row>
    <row r="1425" spans="1:9" x14ac:dyDescent="0.25">
      <c r="A1425" t="s">
        <v>125</v>
      </c>
      <c r="B1425" t="s">
        <v>1</v>
      </c>
      <c r="C1425" s="7">
        <v>20150617054630</v>
      </c>
      <c r="D1425" t="s">
        <v>140</v>
      </c>
      <c r="E1425" t="s">
        <v>3212</v>
      </c>
      <c r="F1425" t="s">
        <v>3212</v>
      </c>
      <c r="G1425" t="s">
        <v>3212</v>
      </c>
      <c r="H1425" t="s">
        <v>3212</v>
      </c>
      <c r="I1425" t="s">
        <v>3212</v>
      </c>
    </row>
    <row r="1426" spans="1:9" x14ac:dyDescent="0.25">
      <c r="A1426" t="s">
        <v>553</v>
      </c>
      <c r="B1426" t="s">
        <v>554</v>
      </c>
      <c r="C1426" s="7">
        <v>20150617054718</v>
      </c>
      <c r="D1426" t="s">
        <v>584</v>
      </c>
      <c r="E1426" t="s">
        <v>3212</v>
      </c>
      <c r="F1426" t="s">
        <v>3212</v>
      </c>
      <c r="G1426" t="s">
        <v>3212</v>
      </c>
      <c r="H1426" t="s">
        <v>3212</v>
      </c>
      <c r="I1426" t="s">
        <v>3212</v>
      </c>
    </row>
    <row r="1427" spans="1:9" x14ac:dyDescent="0.25">
      <c r="A1427" t="s">
        <v>553</v>
      </c>
      <c r="B1427" t="s">
        <v>1107</v>
      </c>
      <c r="C1427" s="7">
        <v>20150617054950</v>
      </c>
      <c r="D1427" t="s">
        <v>584</v>
      </c>
      <c r="E1427" t="s">
        <v>3212</v>
      </c>
      <c r="F1427" t="s">
        <v>3212</v>
      </c>
      <c r="G1427" t="s">
        <v>3212</v>
      </c>
      <c r="H1427" t="s">
        <v>3212</v>
      </c>
      <c r="I1427" t="s">
        <v>3212</v>
      </c>
    </row>
    <row r="1428" spans="1:9" x14ac:dyDescent="0.25">
      <c r="A1428" t="s">
        <v>1164</v>
      </c>
      <c r="B1428" t="s">
        <v>1165</v>
      </c>
      <c r="C1428" s="7">
        <v>20150617055012</v>
      </c>
      <c r="D1428" t="s">
        <v>1170</v>
      </c>
      <c r="E1428" t="s">
        <v>3212</v>
      </c>
      <c r="F1428" t="s">
        <v>3212</v>
      </c>
      <c r="G1428" t="s">
        <v>3212</v>
      </c>
      <c r="H1428" t="s">
        <v>3212</v>
      </c>
      <c r="I1428" t="s">
        <v>3212</v>
      </c>
    </row>
    <row r="1429" spans="1:9" x14ac:dyDescent="0.25">
      <c r="A1429" t="s">
        <v>1354</v>
      </c>
      <c r="B1429" t="s">
        <v>1</v>
      </c>
      <c r="C1429" s="7">
        <v>20150617054621</v>
      </c>
      <c r="D1429" t="s">
        <v>1389</v>
      </c>
      <c r="E1429" t="s">
        <v>3212</v>
      </c>
      <c r="F1429" t="s">
        <v>3212</v>
      </c>
      <c r="G1429" t="s">
        <v>3212</v>
      </c>
      <c r="H1429" t="s">
        <v>3212</v>
      </c>
      <c r="I1429" t="s">
        <v>3212</v>
      </c>
    </row>
    <row r="1430" spans="1:9" x14ac:dyDescent="0.25">
      <c r="A1430" t="s">
        <v>615</v>
      </c>
      <c r="B1430" t="s">
        <v>616</v>
      </c>
      <c r="C1430" s="7">
        <v>20150617054724</v>
      </c>
      <c r="D1430" t="s">
        <v>620</v>
      </c>
      <c r="E1430" t="s">
        <v>3212</v>
      </c>
      <c r="F1430" t="s">
        <v>3212</v>
      </c>
      <c r="G1430" t="s">
        <v>3212</v>
      </c>
      <c r="H1430" t="s">
        <v>3212</v>
      </c>
      <c r="I1430" t="s">
        <v>3212</v>
      </c>
    </row>
    <row r="1431" spans="1:9" x14ac:dyDescent="0.25">
      <c r="A1431" t="s">
        <v>976</v>
      </c>
      <c r="B1431" t="s">
        <v>977</v>
      </c>
      <c r="C1431" s="7">
        <v>20150617054926</v>
      </c>
      <c r="D1431" t="s">
        <v>979</v>
      </c>
      <c r="E1431" t="s">
        <v>3212</v>
      </c>
      <c r="F1431" t="s">
        <v>3212</v>
      </c>
      <c r="G1431" t="s">
        <v>3212</v>
      </c>
      <c r="H1431" t="s">
        <v>3212</v>
      </c>
      <c r="I1431" t="s">
        <v>3212</v>
      </c>
    </row>
    <row r="1432" spans="1:9" x14ac:dyDescent="0.25">
      <c r="A1432" t="s">
        <v>885</v>
      </c>
      <c r="B1432" t="s">
        <v>886</v>
      </c>
      <c r="C1432" s="7">
        <v>20150617054852</v>
      </c>
      <c r="D1432" t="s">
        <v>905</v>
      </c>
      <c r="E1432" t="s">
        <v>1243</v>
      </c>
      <c r="F1432" t="s">
        <v>1252</v>
      </c>
    </row>
    <row r="1433" spans="1:9" x14ac:dyDescent="0.25">
      <c r="A1433" t="s">
        <v>885</v>
      </c>
      <c r="B1433" t="s">
        <v>1</v>
      </c>
      <c r="C1433" s="7">
        <v>20150617054628</v>
      </c>
      <c r="D1433" t="s">
        <v>905</v>
      </c>
      <c r="E1433" t="s">
        <v>1243</v>
      </c>
      <c r="F1433" t="s">
        <v>1252</v>
      </c>
    </row>
    <row r="1434" spans="1:9" x14ac:dyDescent="0.25">
      <c r="A1434" t="s">
        <v>1404</v>
      </c>
      <c r="B1434" t="s">
        <v>1</v>
      </c>
      <c r="C1434" s="7">
        <v>20150617054621</v>
      </c>
      <c r="D1434" t="s">
        <v>1626</v>
      </c>
      <c r="E1434" t="s">
        <v>3212</v>
      </c>
      <c r="F1434" t="s">
        <v>3212</v>
      </c>
      <c r="G1434" t="s">
        <v>3212</v>
      </c>
      <c r="H1434" t="s">
        <v>3212</v>
      </c>
      <c r="I1434" t="s">
        <v>3212</v>
      </c>
    </row>
    <row r="1435" spans="1:9" x14ac:dyDescent="0.25">
      <c r="A1435" t="s">
        <v>1384</v>
      </c>
      <c r="B1435" t="s">
        <v>1</v>
      </c>
      <c r="C1435" s="7">
        <v>20150617054829</v>
      </c>
      <c r="D1435" t="s">
        <v>1627</v>
      </c>
      <c r="E1435" t="s">
        <v>3212</v>
      </c>
      <c r="F1435" t="s">
        <v>3212</v>
      </c>
      <c r="G1435" t="s">
        <v>3212</v>
      </c>
      <c r="H1435" t="s">
        <v>3212</v>
      </c>
      <c r="I1435" t="s">
        <v>3212</v>
      </c>
    </row>
    <row r="1436" spans="1:9" x14ac:dyDescent="0.25">
      <c r="A1436" t="s">
        <v>1384</v>
      </c>
      <c r="B1436" t="s">
        <v>1</v>
      </c>
      <c r="C1436" s="7">
        <v>20150617054829</v>
      </c>
      <c r="D1436" t="s">
        <v>1628</v>
      </c>
      <c r="E1436" t="s">
        <v>3212</v>
      </c>
      <c r="F1436" t="s">
        <v>3212</v>
      </c>
      <c r="G1436" t="s">
        <v>3212</v>
      </c>
      <c r="H1436" t="s">
        <v>3212</v>
      </c>
      <c r="I1436" t="s">
        <v>3212</v>
      </c>
    </row>
    <row r="1437" spans="1:9" x14ac:dyDescent="0.25">
      <c r="A1437" t="s">
        <v>1354</v>
      </c>
      <c r="B1437" t="s">
        <v>1</v>
      </c>
      <c r="C1437" s="7">
        <v>20150617054621</v>
      </c>
      <c r="D1437" t="s">
        <v>1390</v>
      </c>
      <c r="E1437" t="s">
        <v>3212</v>
      </c>
      <c r="F1437" t="s">
        <v>3212</v>
      </c>
      <c r="G1437" t="s">
        <v>3212</v>
      </c>
      <c r="H1437" t="s">
        <v>3212</v>
      </c>
      <c r="I1437" t="s">
        <v>3212</v>
      </c>
    </row>
    <row r="1438" spans="1:9" x14ac:dyDescent="0.25">
      <c r="A1438" t="s">
        <v>1289</v>
      </c>
      <c r="B1438" t="s">
        <v>1576</v>
      </c>
      <c r="C1438" s="7">
        <v>20150617055038</v>
      </c>
      <c r="D1438" t="s">
        <v>1867</v>
      </c>
      <c r="E1438" t="s">
        <v>1241</v>
      </c>
      <c r="F1438" t="s">
        <v>1252</v>
      </c>
      <c r="G1438" t="s">
        <v>1803</v>
      </c>
      <c r="I1438">
        <v>11200535</v>
      </c>
    </row>
    <row r="1439" spans="1:9" x14ac:dyDescent="0.25">
      <c r="A1439" t="s">
        <v>1211</v>
      </c>
      <c r="B1439" t="s">
        <v>214</v>
      </c>
      <c r="C1439" s="7">
        <v>20150617054658</v>
      </c>
      <c r="D1439" t="s">
        <v>1868</v>
      </c>
      <c r="E1439" t="s">
        <v>1241</v>
      </c>
      <c r="I1439">
        <v>10256137</v>
      </c>
    </row>
    <row r="1440" spans="1:9" x14ac:dyDescent="0.25">
      <c r="A1440" t="s">
        <v>1283</v>
      </c>
      <c r="B1440" t="s">
        <v>1284</v>
      </c>
      <c r="C1440" s="7">
        <v>20150617054905</v>
      </c>
      <c r="D1440" t="s">
        <v>1868</v>
      </c>
      <c r="E1440" t="s">
        <v>1241</v>
      </c>
      <c r="I1440">
        <v>10256137</v>
      </c>
    </row>
    <row r="1441" spans="1:9" x14ac:dyDescent="0.25">
      <c r="A1441" t="s">
        <v>1211</v>
      </c>
      <c r="B1441" t="s">
        <v>214</v>
      </c>
      <c r="C1441" s="7">
        <v>20150617054658</v>
      </c>
      <c r="D1441" t="s">
        <v>1869</v>
      </c>
      <c r="E1441" t="s">
        <v>1241</v>
      </c>
      <c r="F1441" t="s">
        <v>1252</v>
      </c>
      <c r="G1441" t="s">
        <v>2834</v>
      </c>
      <c r="I1441">
        <v>10256137</v>
      </c>
    </row>
    <row r="1442" spans="1:9" x14ac:dyDescent="0.25">
      <c r="A1442" t="s">
        <v>1164</v>
      </c>
      <c r="B1442" t="s">
        <v>1165</v>
      </c>
      <c r="C1442" s="7">
        <v>20150617055012</v>
      </c>
      <c r="D1442" t="s">
        <v>1171</v>
      </c>
      <c r="E1442" t="s">
        <v>3212</v>
      </c>
      <c r="F1442" t="s">
        <v>3212</v>
      </c>
      <c r="G1442" t="s">
        <v>3212</v>
      </c>
      <c r="H1442" t="s">
        <v>3212</v>
      </c>
      <c r="I1442" t="s">
        <v>3212</v>
      </c>
    </row>
    <row r="1443" spans="1:9" x14ac:dyDescent="0.25">
      <c r="A1443" t="s">
        <v>1290</v>
      </c>
      <c r="B1443" t="s">
        <v>214</v>
      </c>
      <c r="C1443" s="7">
        <v>20150617054642</v>
      </c>
      <c r="D1443" t="s">
        <v>2282</v>
      </c>
      <c r="E1443" t="s">
        <v>1243</v>
      </c>
      <c r="G1443" t="s">
        <v>2835</v>
      </c>
    </row>
    <row r="1444" spans="1:9" x14ac:dyDescent="0.25">
      <c r="A1444" t="s">
        <v>1289</v>
      </c>
      <c r="B1444" t="s">
        <v>1</v>
      </c>
      <c r="C1444" s="7">
        <v>20150617054623</v>
      </c>
      <c r="D1444" t="s">
        <v>2283</v>
      </c>
      <c r="E1444" t="s">
        <v>1243</v>
      </c>
      <c r="G1444" t="s">
        <v>3248</v>
      </c>
    </row>
    <row r="1445" spans="1:9" x14ac:dyDescent="0.25">
      <c r="A1445" t="s">
        <v>846</v>
      </c>
      <c r="B1445" t="s">
        <v>862</v>
      </c>
      <c r="C1445" s="7">
        <v>20150617054845</v>
      </c>
      <c r="D1445" t="s">
        <v>865</v>
      </c>
      <c r="E1445" t="s">
        <v>3212</v>
      </c>
      <c r="F1445" t="s">
        <v>3212</v>
      </c>
      <c r="G1445" t="s">
        <v>3212</v>
      </c>
      <c r="H1445" t="s">
        <v>3212</v>
      </c>
      <c r="I1445" t="s">
        <v>3212</v>
      </c>
    </row>
    <row r="1446" spans="1:9" x14ac:dyDescent="0.25">
      <c r="A1446" t="s">
        <v>1102</v>
      </c>
      <c r="B1446" t="s">
        <v>1</v>
      </c>
      <c r="C1446" s="7">
        <v>20150617054949</v>
      </c>
      <c r="D1446" t="s">
        <v>1104</v>
      </c>
      <c r="E1446" t="s">
        <v>3212</v>
      </c>
      <c r="F1446" t="s">
        <v>3212</v>
      </c>
      <c r="G1446" t="s">
        <v>3212</v>
      </c>
      <c r="H1446" t="s">
        <v>3212</v>
      </c>
      <c r="I1446" t="s">
        <v>3212</v>
      </c>
    </row>
    <row r="1447" spans="1:9" x14ac:dyDescent="0.25">
      <c r="A1447" t="s">
        <v>1102</v>
      </c>
      <c r="B1447" t="s">
        <v>1</v>
      </c>
      <c r="C1447" s="7">
        <v>20150617054949</v>
      </c>
      <c r="D1447" t="s">
        <v>1103</v>
      </c>
      <c r="E1447" t="s">
        <v>1242</v>
      </c>
      <c r="F1447" t="s">
        <v>1244</v>
      </c>
      <c r="G1447" t="s">
        <v>3249</v>
      </c>
    </row>
    <row r="1448" spans="1:9" x14ac:dyDescent="0.25">
      <c r="A1448" t="s">
        <v>1293</v>
      </c>
      <c r="B1448" t="s">
        <v>1294</v>
      </c>
      <c r="C1448" s="7">
        <v>20150617054820</v>
      </c>
      <c r="D1448" t="s">
        <v>2381</v>
      </c>
      <c r="F1448" t="s">
        <v>1244</v>
      </c>
    </row>
    <row r="1449" spans="1:9" x14ac:dyDescent="0.25">
      <c r="A1449" t="s">
        <v>1293</v>
      </c>
      <c r="B1449" t="s">
        <v>1294</v>
      </c>
      <c r="C1449" s="7">
        <v>20150617054820</v>
      </c>
      <c r="D1449" t="s">
        <v>2070</v>
      </c>
      <c r="E1449" t="s">
        <v>1242</v>
      </c>
      <c r="I1449" t="s">
        <v>2839</v>
      </c>
    </row>
    <row r="1450" spans="1:9" x14ac:dyDescent="0.25">
      <c r="A1450" t="s">
        <v>1349</v>
      </c>
      <c r="B1450" t="s">
        <v>1350</v>
      </c>
      <c r="C1450" s="7">
        <v>20150617054742</v>
      </c>
      <c r="D1450" t="s">
        <v>2284</v>
      </c>
      <c r="E1450" t="s">
        <v>1242</v>
      </c>
      <c r="I1450" t="s">
        <v>2841</v>
      </c>
    </row>
    <row r="1451" spans="1:9" x14ac:dyDescent="0.25">
      <c r="A1451" t="s">
        <v>1293</v>
      </c>
      <c r="B1451" t="s">
        <v>1294</v>
      </c>
      <c r="C1451" s="7">
        <v>20150617054820</v>
      </c>
      <c r="D1451" t="s">
        <v>2071</v>
      </c>
      <c r="E1451" t="s">
        <v>1242</v>
      </c>
      <c r="I1451" t="s">
        <v>2466</v>
      </c>
    </row>
    <row r="1452" spans="1:9" x14ac:dyDescent="0.25">
      <c r="A1452" t="s">
        <v>223</v>
      </c>
      <c r="B1452" t="s">
        <v>214</v>
      </c>
      <c r="C1452" s="7">
        <v>20150617054633</v>
      </c>
      <c r="D1452" t="s">
        <v>359</v>
      </c>
      <c r="E1452" t="s">
        <v>1242</v>
      </c>
      <c r="I1452" t="s">
        <v>2843</v>
      </c>
    </row>
    <row r="1453" spans="1:9" x14ac:dyDescent="0.25">
      <c r="A1453" t="s">
        <v>85</v>
      </c>
      <c r="B1453" t="s">
        <v>1003</v>
      </c>
      <c r="C1453" s="7">
        <v>20150617055007</v>
      </c>
      <c r="D1453" t="s">
        <v>1145</v>
      </c>
      <c r="E1453" t="s">
        <v>1242</v>
      </c>
      <c r="I1453" t="s">
        <v>2466</v>
      </c>
    </row>
    <row r="1454" spans="1:9" x14ac:dyDescent="0.25">
      <c r="A1454" t="s">
        <v>1355</v>
      </c>
      <c r="B1454" t="s">
        <v>1</v>
      </c>
      <c r="C1454" s="7">
        <v>20150617054926</v>
      </c>
      <c r="D1454" t="s">
        <v>2072</v>
      </c>
      <c r="E1454" t="s">
        <v>1242</v>
      </c>
      <c r="I1454" t="s">
        <v>2844</v>
      </c>
    </row>
    <row r="1455" spans="1:9" x14ac:dyDescent="0.25">
      <c r="A1455" t="s">
        <v>553</v>
      </c>
      <c r="B1455" t="s">
        <v>1305</v>
      </c>
      <c r="C1455" s="7">
        <v>20150617055109</v>
      </c>
      <c r="D1455" t="s">
        <v>1629</v>
      </c>
      <c r="E1455" t="s">
        <v>3212</v>
      </c>
      <c r="F1455" t="s">
        <v>3212</v>
      </c>
      <c r="G1455" t="s">
        <v>3212</v>
      </c>
      <c r="H1455" t="s">
        <v>3212</v>
      </c>
      <c r="I1455" t="s">
        <v>3212</v>
      </c>
    </row>
    <row r="1456" spans="1:9" x14ac:dyDescent="0.25">
      <c r="A1456" t="s">
        <v>553</v>
      </c>
      <c r="B1456" t="s">
        <v>554</v>
      </c>
      <c r="C1456" s="7">
        <v>20150617054718</v>
      </c>
      <c r="D1456" t="s">
        <v>583</v>
      </c>
      <c r="E1456" t="s">
        <v>3212</v>
      </c>
      <c r="F1456" t="s">
        <v>3212</v>
      </c>
      <c r="G1456" t="s">
        <v>3212</v>
      </c>
      <c r="H1456" t="s">
        <v>3212</v>
      </c>
      <c r="I1456" t="s">
        <v>3212</v>
      </c>
    </row>
    <row r="1457" spans="1:9" x14ac:dyDescent="0.25">
      <c r="A1457" t="s">
        <v>553</v>
      </c>
      <c r="B1457" t="s">
        <v>1107</v>
      </c>
      <c r="C1457" s="7">
        <v>20150617054950</v>
      </c>
      <c r="D1457" t="s">
        <v>583</v>
      </c>
      <c r="E1457" t="s">
        <v>3212</v>
      </c>
      <c r="F1457" t="s">
        <v>3212</v>
      </c>
      <c r="G1457" t="s">
        <v>3212</v>
      </c>
      <c r="H1457" t="s">
        <v>3212</v>
      </c>
      <c r="I1457" t="s">
        <v>3212</v>
      </c>
    </row>
    <row r="1458" spans="1:9" x14ac:dyDescent="0.25">
      <c r="A1458" t="s">
        <v>885</v>
      </c>
      <c r="B1458" t="s">
        <v>886</v>
      </c>
      <c r="C1458" s="7">
        <v>20150617054852</v>
      </c>
      <c r="D1458" t="s">
        <v>583</v>
      </c>
      <c r="E1458" t="s">
        <v>3212</v>
      </c>
      <c r="F1458" t="s">
        <v>3212</v>
      </c>
      <c r="G1458" t="s">
        <v>3212</v>
      </c>
      <c r="H1458" t="s">
        <v>3212</v>
      </c>
      <c r="I1458" t="s">
        <v>3212</v>
      </c>
    </row>
    <row r="1459" spans="1:9" x14ac:dyDescent="0.25">
      <c r="A1459" t="s">
        <v>885</v>
      </c>
      <c r="B1459" t="s">
        <v>1</v>
      </c>
      <c r="C1459" s="7">
        <v>20150617054628</v>
      </c>
      <c r="D1459" t="s">
        <v>583</v>
      </c>
      <c r="E1459" t="s">
        <v>3212</v>
      </c>
      <c r="F1459" t="s">
        <v>3212</v>
      </c>
      <c r="G1459" t="s">
        <v>3212</v>
      </c>
      <c r="H1459" t="s">
        <v>3212</v>
      </c>
      <c r="I1459" t="s">
        <v>3212</v>
      </c>
    </row>
    <row r="1460" spans="1:9" x14ac:dyDescent="0.25">
      <c r="A1460" t="s">
        <v>938</v>
      </c>
      <c r="B1460" t="s">
        <v>939</v>
      </c>
      <c r="C1460" s="7">
        <v>20150617055104</v>
      </c>
      <c r="D1460" t="s">
        <v>1239</v>
      </c>
      <c r="E1460" t="s">
        <v>1242</v>
      </c>
      <c r="F1460" t="s">
        <v>1248</v>
      </c>
      <c r="G1460" t="s">
        <v>3250</v>
      </c>
      <c r="I1460" t="s">
        <v>2845</v>
      </c>
    </row>
    <row r="1461" spans="1:9" x14ac:dyDescent="0.25">
      <c r="A1461" t="s">
        <v>1293</v>
      </c>
      <c r="B1461" t="s">
        <v>1294</v>
      </c>
      <c r="C1461" s="7">
        <v>20150617054820</v>
      </c>
      <c r="D1461" t="s">
        <v>2391</v>
      </c>
      <c r="F1461" t="s">
        <v>1244</v>
      </c>
    </row>
    <row r="1462" spans="1:9" x14ac:dyDescent="0.25">
      <c r="A1462" t="s">
        <v>1293</v>
      </c>
      <c r="B1462" t="s">
        <v>1294</v>
      </c>
      <c r="C1462" s="7">
        <v>20150617054820</v>
      </c>
      <c r="D1462" t="s">
        <v>2285</v>
      </c>
      <c r="E1462" t="s">
        <v>3212</v>
      </c>
      <c r="F1462" t="s">
        <v>3212</v>
      </c>
      <c r="G1462" t="s">
        <v>3212</v>
      </c>
      <c r="H1462" t="s">
        <v>3212</v>
      </c>
      <c r="I1462" t="s">
        <v>3212</v>
      </c>
    </row>
    <row r="1463" spans="1:9" x14ac:dyDescent="0.25">
      <c r="A1463" t="s">
        <v>1293</v>
      </c>
      <c r="B1463" t="s">
        <v>1294</v>
      </c>
      <c r="C1463" s="7">
        <v>20150617054820</v>
      </c>
      <c r="D1463" t="s">
        <v>2073</v>
      </c>
      <c r="E1463" t="s">
        <v>1242</v>
      </c>
      <c r="I1463" t="s">
        <v>2466</v>
      </c>
    </row>
    <row r="1464" spans="1:9" x14ac:dyDescent="0.25">
      <c r="A1464" t="s">
        <v>223</v>
      </c>
      <c r="B1464" t="s">
        <v>214</v>
      </c>
      <c r="C1464" s="7">
        <v>20150617054633</v>
      </c>
      <c r="D1464" t="s">
        <v>316</v>
      </c>
      <c r="E1464" t="s">
        <v>1242</v>
      </c>
      <c r="I1464" t="s">
        <v>2431</v>
      </c>
    </row>
    <row r="1465" spans="1:9" x14ac:dyDescent="0.25">
      <c r="A1465" t="s">
        <v>1293</v>
      </c>
      <c r="B1465" t="s">
        <v>1294</v>
      </c>
      <c r="C1465" s="7">
        <v>20150617054820</v>
      </c>
      <c r="D1465" t="s">
        <v>2074</v>
      </c>
      <c r="E1465" t="s">
        <v>1242</v>
      </c>
      <c r="G1465" t="s">
        <v>3251</v>
      </c>
      <c r="I1465" t="s">
        <v>2848</v>
      </c>
    </row>
    <row r="1466" spans="1:9" x14ac:dyDescent="0.25">
      <c r="A1466" t="s">
        <v>1293</v>
      </c>
      <c r="B1466" t="s">
        <v>1294</v>
      </c>
      <c r="C1466" s="7">
        <v>20150617054820</v>
      </c>
      <c r="D1466" t="s">
        <v>2075</v>
      </c>
      <c r="E1466" t="s">
        <v>1242</v>
      </c>
      <c r="I1466" t="s">
        <v>2850</v>
      </c>
    </row>
    <row r="1467" spans="1:9" x14ac:dyDescent="0.25">
      <c r="A1467" t="s">
        <v>1293</v>
      </c>
      <c r="B1467" t="s">
        <v>1294</v>
      </c>
      <c r="C1467" s="7">
        <v>20150617054820</v>
      </c>
      <c r="D1467" t="s">
        <v>2076</v>
      </c>
      <c r="E1467" t="s">
        <v>1242</v>
      </c>
      <c r="F1467" t="s">
        <v>1244</v>
      </c>
    </row>
    <row r="1468" spans="1:9" x14ac:dyDescent="0.25">
      <c r="A1468" t="s">
        <v>846</v>
      </c>
      <c r="B1468" t="s">
        <v>862</v>
      </c>
      <c r="C1468" s="7">
        <v>20150617054845</v>
      </c>
      <c r="D1468" t="s">
        <v>868</v>
      </c>
      <c r="E1468" t="s">
        <v>3212</v>
      </c>
      <c r="F1468" t="s">
        <v>3212</v>
      </c>
      <c r="G1468" t="s">
        <v>3212</v>
      </c>
      <c r="H1468" t="s">
        <v>3212</v>
      </c>
      <c r="I1468" t="s">
        <v>3212</v>
      </c>
    </row>
    <row r="1469" spans="1:9" x14ac:dyDescent="0.25">
      <c r="A1469" t="s">
        <v>967</v>
      </c>
      <c r="B1469" t="s">
        <v>968</v>
      </c>
      <c r="C1469" s="7">
        <v>20150617054922</v>
      </c>
      <c r="D1469" t="s">
        <v>970</v>
      </c>
      <c r="E1469" t="s">
        <v>3212</v>
      </c>
      <c r="F1469" t="s">
        <v>3212</v>
      </c>
      <c r="G1469" t="s">
        <v>3212</v>
      </c>
      <c r="H1469" t="s">
        <v>3212</v>
      </c>
      <c r="I1469" t="s">
        <v>3212</v>
      </c>
    </row>
    <row r="1470" spans="1:9" x14ac:dyDescent="0.25">
      <c r="A1470" t="s">
        <v>553</v>
      </c>
      <c r="B1470" t="s">
        <v>1305</v>
      </c>
      <c r="C1470" s="7">
        <v>20150617055109</v>
      </c>
      <c r="D1470" t="s">
        <v>1630</v>
      </c>
      <c r="E1470" t="s">
        <v>3212</v>
      </c>
      <c r="F1470" t="s">
        <v>3212</v>
      </c>
      <c r="G1470" t="s">
        <v>3212</v>
      </c>
      <c r="H1470" t="s">
        <v>3212</v>
      </c>
      <c r="I1470" t="s">
        <v>3212</v>
      </c>
    </row>
    <row r="1471" spans="1:9" x14ac:dyDescent="0.25">
      <c r="A1471" t="s">
        <v>553</v>
      </c>
      <c r="B1471" t="s">
        <v>554</v>
      </c>
      <c r="C1471" s="7">
        <v>20150617054718</v>
      </c>
      <c r="D1471" t="s">
        <v>571</v>
      </c>
      <c r="E1471" t="s">
        <v>3212</v>
      </c>
      <c r="F1471" t="s">
        <v>3212</v>
      </c>
      <c r="G1471" t="s">
        <v>3212</v>
      </c>
      <c r="H1471" t="s">
        <v>3212</v>
      </c>
      <c r="I1471" t="s">
        <v>3212</v>
      </c>
    </row>
    <row r="1472" spans="1:9" x14ac:dyDescent="0.25">
      <c r="A1472" t="s">
        <v>553</v>
      </c>
      <c r="B1472" t="s">
        <v>1107</v>
      </c>
      <c r="C1472" s="7">
        <v>20150617054950</v>
      </c>
      <c r="D1472" t="s">
        <v>571</v>
      </c>
      <c r="E1472" t="s">
        <v>3212</v>
      </c>
      <c r="F1472" t="s">
        <v>3212</v>
      </c>
      <c r="G1472" t="s">
        <v>3212</v>
      </c>
      <c r="H1472" t="s">
        <v>3212</v>
      </c>
      <c r="I1472" t="s">
        <v>3212</v>
      </c>
    </row>
    <row r="1473" spans="1:9" x14ac:dyDescent="0.25">
      <c r="A1473" t="s">
        <v>1438</v>
      </c>
      <c r="B1473" t="s">
        <v>214</v>
      </c>
      <c r="C1473" s="7">
        <v>20150617054631</v>
      </c>
      <c r="D1473" t="s">
        <v>2077</v>
      </c>
      <c r="E1473" t="s">
        <v>1242</v>
      </c>
      <c r="I1473" t="s">
        <v>2851</v>
      </c>
    </row>
    <row r="1474" spans="1:9" x14ac:dyDescent="0.25">
      <c r="A1474" t="s">
        <v>125</v>
      </c>
      <c r="B1474" t="s">
        <v>1</v>
      </c>
      <c r="C1474" s="7">
        <v>20150617054630</v>
      </c>
      <c r="D1474" t="s">
        <v>133</v>
      </c>
      <c r="E1474" t="s">
        <v>3212</v>
      </c>
      <c r="F1474" t="s">
        <v>3212</v>
      </c>
      <c r="G1474" t="s">
        <v>3212</v>
      </c>
      <c r="H1474" t="s">
        <v>3212</v>
      </c>
      <c r="I1474" t="s">
        <v>3212</v>
      </c>
    </row>
    <row r="1475" spans="1:9" x14ac:dyDescent="0.25">
      <c r="A1475" t="s">
        <v>125</v>
      </c>
      <c r="B1475" t="s">
        <v>1</v>
      </c>
      <c r="C1475" s="7">
        <v>20150617054630</v>
      </c>
      <c r="D1475" t="s">
        <v>168</v>
      </c>
      <c r="E1475" t="s">
        <v>1243</v>
      </c>
      <c r="G1475" t="s">
        <v>2852</v>
      </c>
      <c r="I1475">
        <v>10030746</v>
      </c>
    </row>
    <row r="1476" spans="1:9" x14ac:dyDescent="0.25">
      <c r="A1476" t="s">
        <v>125</v>
      </c>
      <c r="B1476" t="s">
        <v>1</v>
      </c>
      <c r="C1476" s="7">
        <v>20150617054622</v>
      </c>
      <c r="D1476" t="s">
        <v>168</v>
      </c>
      <c r="E1476" t="s">
        <v>1243</v>
      </c>
      <c r="G1476" t="s">
        <v>2852</v>
      </c>
      <c r="I1476">
        <v>10030746</v>
      </c>
    </row>
    <row r="1477" spans="1:9" x14ac:dyDescent="0.25">
      <c r="A1477" t="s">
        <v>1308</v>
      </c>
      <c r="B1477" t="s">
        <v>30</v>
      </c>
      <c r="C1477" s="7">
        <v>20150617054802</v>
      </c>
      <c r="D1477" t="s">
        <v>2286</v>
      </c>
      <c r="F1477" t="s">
        <v>1244</v>
      </c>
      <c r="G1477" t="s">
        <v>3252</v>
      </c>
    </row>
    <row r="1478" spans="1:9" x14ac:dyDescent="0.25">
      <c r="A1478" t="s">
        <v>1384</v>
      </c>
      <c r="B1478" t="s">
        <v>1</v>
      </c>
      <c r="C1478" s="7">
        <v>20150617054829</v>
      </c>
      <c r="D1478" t="s">
        <v>2287</v>
      </c>
      <c r="E1478" t="s">
        <v>1243</v>
      </c>
    </row>
    <row r="1479" spans="1:9" x14ac:dyDescent="0.25">
      <c r="A1479" t="s">
        <v>1384</v>
      </c>
      <c r="B1479" t="s">
        <v>1</v>
      </c>
      <c r="C1479" s="7">
        <v>20150617054829</v>
      </c>
      <c r="D1479" t="s">
        <v>2288</v>
      </c>
      <c r="E1479" t="s">
        <v>1243</v>
      </c>
    </row>
    <row r="1480" spans="1:9" x14ac:dyDescent="0.25">
      <c r="A1480" t="s">
        <v>642</v>
      </c>
      <c r="B1480" t="s">
        <v>847</v>
      </c>
      <c r="C1480" s="7">
        <v>20150617054841</v>
      </c>
      <c r="D1480" t="s">
        <v>857</v>
      </c>
      <c r="E1480" t="s">
        <v>3212</v>
      </c>
      <c r="F1480" t="s">
        <v>3212</v>
      </c>
      <c r="G1480" t="s">
        <v>3212</v>
      </c>
      <c r="H1480" t="s">
        <v>3212</v>
      </c>
      <c r="I1480" t="s">
        <v>3212</v>
      </c>
    </row>
    <row r="1481" spans="1:9" x14ac:dyDescent="0.25">
      <c r="A1481" t="s">
        <v>642</v>
      </c>
      <c r="B1481" t="s">
        <v>30</v>
      </c>
      <c r="C1481" s="7">
        <v>20150617054713</v>
      </c>
      <c r="D1481" t="s">
        <v>857</v>
      </c>
      <c r="E1481" t="s">
        <v>3212</v>
      </c>
      <c r="F1481" t="s">
        <v>3212</v>
      </c>
      <c r="G1481" t="s">
        <v>3212</v>
      </c>
      <c r="H1481" t="s">
        <v>3212</v>
      </c>
      <c r="I1481" t="s">
        <v>3212</v>
      </c>
    </row>
    <row r="1482" spans="1:9" x14ac:dyDescent="0.25">
      <c r="A1482" t="s">
        <v>663</v>
      </c>
      <c r="B1482" t="s">
        <v>1</v>
      </c>
      <c r="C1482" s="7">
        <v>20150617054622</v>
      </c>
      <c r="D1482" t="s">
        <v>2289</v>
      </c>
      <c r="E1482" t="s">
        <v>1241</v>
      </c>
      <c r="F1482" t="s">
        <v>1244</v>
      </c>
    </row>
    <row r="1483" spans="1:9" x14ac:dyDescent="0.25">
      <c r="A1483" t="s">
        <v>1211</v>
      </c>
      <c r="B1483" t="s">
        <v>214</v>
      </c>
      <c r="C1483" s="7">
        <v>20150617054658</v>
      </c>
      <c r="D1483" t="s">
        <v>1870</v>
      </c>
      <c r="E1483" t="s">
        <v>1241</v>
      </c>
      <c r="F1483" t="s">
        <v>2465</v>
      </c>
    </row>
    <row r="1484" spans="1:9" x14ac:dyDescent="0.25">
      <c r="A1484" t="s">
        <v>885</v>
      </c>
      <c r="B1484" t="s">
        <v>886</v>
      </c>
      <c r="C1484" s="7">
        <v>20150617054852</v>
      </c>
      <c r="D1484" t="s">
        <v>889</v>
      </c>
      <c r="E1484" t="s">
        <v>3212</v>
      </c>
      <c r="F1484" t="s">
        <v>3212</v>
      </c>
      <c r="G1484" t="s">
        <v>3212</v>
      </c>
      <c r="H1484" t="s">
        <v>3212</v>
      </c>
      <c r="I1484" t="s">
        <v>3212</v>
      </c>
    </row>
    <row r="1485" spans="1:9" x14ac:dyDescent="0.25">
      <c r="A1485" t="s">
        <v>885</v>
      </c>
      <c r="B1485" t="s">
        <v>1</v>
      </c>
      <c r="C1485" s="7">
        <v>20150617054628</v>
      </c>
      <c r="D1485" t="s">
        <v>889</v>
      </c>
      <c r="E1485" t="s">
        <v>3212</v>
      </c>
      <c r="F1485" t="s">
        <v>3212</v>
      </c>
      <c r="G1485" t="s">
        <v>3212</v>
      </c>
      <c r="H1485" t="s">
        <v>3212</v>
      </c>
      <c r="I1485" t="s">
        <v>3212</v>
      </c>
    </row>
    <row r="1486" spans="1:9" x14ac:dyDescent="0.25">
      <c r="A1486" t="s">
        <v>1358</v>
      </c>
      <c r="B1486" t="s">
        <v>214</v>
      </c>
      <c r="C1486" s="7">
        <v>20150617054744</v>
      </c>
      <c r="D1486" t="s">
        <v>889</v>
      </c>
      <c r="E1486" t="s">
        <v>3212</v>
      </c>
      <c r="F1486" t="s">
        <v>3212</v>
      </c>
      <c r="G1486" t="s">
        <v>3212</v>
      </c>
      <c r="H1486" t="s">
        <v>3212</v>
      </c>
      <c r="I1486" t="s">
        <v>3212</v>
      </c>
    </row>
    <row r="1487" spans="1:9" x14ac:dyDescent="0.25">
      <c r="A1487" t="s">
        <v>1290</v>
      </c>
      <c r="B1487" t="s">
        <v>214</v>
      </c>
      <c r="C1487" s="7">
        <v>20150617054642</v>
      </c>
      <c r="D1487" t="s">
        <v>1631</v>
      </c>
      <c r="E1487" t="s">
        <v>3212</v>
      </c>
      <c r="F1487" t="s">
        <v>3212</v>
      </c>
      <c r="G1487" t="s">
        <v>3212</v>
      </c>
      <c r="H1487" t="s">
        <v>3212</v>
      </c>
      <c r="I1487" t="s">
        <v>3212</v>
      </c>
    </row>
    <row r="1488" spans="1:9" x14ac:dyDescent="0.25">
      <c r="A1488" t="s">
        <v>1349</v>
      </c>
      <c r="B1488" t="s">
        <v>1350</v>
      </c>
      <c r="C1488" s="7">
        <v>20150617054742</v>
      </c>
      <c r="D1488" t="s">
        <v>1631</v>
      </c>
      <c r="E1488" t="s">
        <v>3212</v>
      </c>
      <c r="F1488" t="s">
        <v>3212</v>
      </c>
      <c r="G1488" t="s">
        <v>3212</v>
      </c>
      <c r="H1488" t="s">
        <v>3212</v>
      </c>
      <c r="I1488" t="s">
        <v>3212</v>
      </c>
    </row>
    <row r="1489" spans="1:9" x14ac:dyDescent="0.25">
      <c r="A1489" t="s">
        <v>1384</v>
      </c>
      <c r="B1489" t="s">
        <v>1</v>
      </c>
      <c r="C1489" s="7">
        <v>20150617054829</v>
      </c>
      <c r="D1489" t="s">
        <v>1632</v>
      </c>
      <c r="E1489" t="s">
        <v>3212</v>
      </c>
      <c r="F1489" t="s">
        <v>3212</v>
      </c>
      <c r="G1489" t="s">
        <v>3212</v>
      </c>
      <c r="H1489" t="s">
        <v>3212</v>
      </c>
      <c r="I1489" t="s">
        <v>3212</v>
      </c>
    </row>
    <row r="1490" spans="1:9" x14ac:dyDescent="0.25">
      <c r="A1490" t="s">
        <v>1289</v>
      </c>
      <c r="B1490" t="s">
        <v>1</v>
      </c>
      <c r="C1490" s="7">
        <v>20150617054623</v>
      </c>
      <c r="D1490" t="s">
        <v>1871</v>
      </c>
      <c r="E1490" t="s">
        <v>1241</v>
      </c>
      <c r="F1490" t="s">
        <v>2465</v>
      </c>
      <c r="G1490" t="s">
        <v>1872</v>
      </c>
    </row>
    <row r="1491" spans="1:9" x14ac:dyDescent="0.25">
      <c r="A1491" t="s">
        <v>1289</v>
      </c>
      <c r="B1491" t="s">
        <v>1</v>
      </c>
      <c r="C1491" s="7">
        <v>20150617054623</v>
      </c>
      <c r="D1491" t="s">
        <v>1872</v>
      </c>
      <c r="E1491" t="s">
        <v>1241</v>
      </c>
      <c r="F1491" t="s">
        <v>2465</v>
      </c>
    </row>
    <row r="1492" spans="1:9" x14ac:dyDescent="0.25">
      <c r="A1492" t="s">
        <v>1391</v>
      </c>
      <c r="B1492" t="s">
        <v>1</v>
      </c>
      <c r="C1492" s="7">
        <v>20150617054758</v>
      </c>
      <c r="D1492" t="s">
        <v>1392</v>
      </c>
      <c r="E1492" t="s">
        <v>3212</v>
      </c>
      <c r="F1492" t="s">
        <v>3212</v>
      </c>
      <c r="G1492" t="s">
        <v>3212</v>
      </c>
      <c r="H1492" t="s">
        <v>3212</v>
      </c>
      <c r="I1492" t="s">
        <v>3212</v>
      </c>
    </row>
    <row r="1493" spans="1:9" x14ac:dyDescent="0.25">
      <c r="A1493" t="s">
        <v>832</v>
      </c>
      <c r="B1493" t="s">
        <v>833</v>
      </c>
      <c r="C1493" s="7">
        <v>20150617054832</v>
      </c>
      <c r="D1493" t="s">
        <v>837</v>
      </c>
      <c r="E1493" t="s">
        <v>3212</v>
      </c>
      <c r="F1493" t="s">
        <v>3212</v>
      </c>
      <c r="G1493" t="s">
        <v>3212</v>
      </c>
      <c r="H1493" t="s">
        <v>3212</v>
      </c>
      <c r="I1493" t="s">
        <v>3212</v>
      </c>
    </row>
    <row r="1494" spans="1:9" x14ac:dyDescent="0.25">
      <c r="A1494" t="s">
        <v>39</v>
      </c>
      <c r="B1494" t="s">
        <v>1</v>
      </c>
      <c r="C1494" s="7">
        <v>20150617054622</v>
      </c>
      <c r="D1494" t="s">
        <v>40</v>
      </c>
      <c r="E1494" t="s">
        <v>3212</v>
      </c>
      <c r="F1494" t="s">
        <v>3212</v>
      </c>
      <c r="G1494" t="s">
        <v>3212</v>
      </c>
      <c r="H1494" t="s">
        <v>3212</v>
      </c>
      <c r="I1494" t="s">
        <v>3212</v>
      </c>
    </row>
    <row r="1495" spans="1:9" x14ac:dyDescent="0.25">
      <c r="A1495" t="s">
        <v>39</v>
      </c>
      <c r="B1495" t="s">
        <v>645</v>
      </c>
      <c r="C1495" s="7">
        <v>20150617054733</v>
      </c>
      <c r="D1495" t="s">
        <v>40</v>
      </c>
      <c r="E1495" t="s">
        <v>3212</v>
      </c>
      <c r="F1495" t="s">
        <v>3212</v>
      </c>
      <c r="G1495" t="s">
        <v>3212</v>
      </c>
      <c r="H1495" t="s">
        <v>3212</v>
      </c>
      <c r="I1495" t="s">
        <v>3212</v>
      </c>
    </row>
    <row r="1496" spans="1:9" x14ac:dyDescent="0.25">
      <c r="A1496" t="s">
        <v>39</v>
      </c>
      <c r="B1496" t="s">
        <v>1274</v>
      </c>
      <c r="C1496" s="7">
        <v>20150617055059</v>
      </c>
      <c r="D1496" t="s">
        <v>40</v>
      </c>
      <c r="E1496" t="s">
        <v>3212</v>
      </c>
      <c r="F1496" t="s">
        <v>3212</v>
      </c>
      <c r="G1496" t="s">
        <v>3212</v>
      </c>
      <c r="H1496" t="s">
        <v>3212</v>
      </c>
      <c r="I1496" t="s">
        <v>3212</v>
      </c>
    </row>
    <row r="1497" spans="1:9" x14ac:dyDescent="0.25">
      <c r="A1497" t="s">
        <v>553</v>
      </c>
      <c r="B1497" t="s">
        <v>1305</v>
      </c>
      <c r="C1497" s="7">
        <v>20150617055109</v>
      </c>
      <c r="D1497" t="s">
        <v>40</v>
      </c>
      <c r="E1497" t="s">
        <v>3212</v>
      </c>
      <c r="F1497" t="s">
        <v>3212</v>
      </c>
      <c r="G1497" t="s">
        <v>3212</v>
      </c>
      <c r="H1497" t="s">
        <v>3212</v>
      </c>
      <c r="I1497" t="s">
        <v>3212</v>
      </c>
    </row>
    <row r="1498" spans="1:9" x14ac:dyDescent="0.25">
      <c r="A1498" t="s">
        <v>553</v>
      </c>
      <c r="B1498" t="s">
        <v>554</v>
      </c>
      <c r="C1498" s="7">
        <v>20150617054718</v>
      </c>
      <c r="D1498" t="s">
        <v>566</v>
      </c>
      <c r="E1498" t="s">
        <v>3212</v>
      </c>
      <c r="F1498" t="s">
        <v>3212</v>
      </c>
      <c r="G1498" t="s">
        <v>3212</v>
      </c>
      <c r="H1498" t="s">
        <v>3212</v>
      </c>
      <c r="I1498" t="s">
        <v>3212</v>
      </c>
    </row>
    <row r="1499" spans="1:9" x14ac:dyDescent="0.25">
      <c r="A1499" t="s">
        <v>553</v>
      </c>
      <c r="B1499" t="s">
        <v>1107</v>
      </c>
      <c r="C1499" s="7">
        <v>20150617054950</v>
      </c>
      <c r="D1499" t="s">
        <v>566</v>
      </c>
      <c r="E1499" t="s">
        <v>3212</v>
      </c>
      <c r="F1499" t="s">
        <v>3212</v>
      </c>
      <c r="G1499" t="s">
        <v>3212</v>
      </c>
      <c r="H1499" t="s">
        <v>3212</v>
      </c>
      <c r="I1499" t="s">
        <v>3212</v>
      </c>
    </row>
    <row r="1500" spans="1:9" x14ac:dyDescent="0.25">
      <c r="A1500" t="s">
        <v>13</v>
      </c>
      <c r="B1500" t="s">
        <v>30</v>
      </c>
      <c r="C1500" s="7">
        <v>20150617055039</v>
      </c>
      <c r="D1500" t="s">
        <v>1206</v>
      </c>
      <c r="E1500" t="s">
        <v>3212</v>
      </c>
      <c r="F1500" t="s">
        <v>3212</v>
      </c>
      <c r="G1500" t="s">
        <v>3212</v>
      </c>
      <c r="H1500" t="s">
        <v>3212</v>
      </c>
      <c r="I1500" t="s">
        <v>3212</v>
      </c>
    </row>
    <row r="1501" spans="1:9" x14ac:dyDescent="0.25">
      <c r="A1501" t="s">
        <v>39</v>
      </c>
      <c r="B1501" t="s">
        <v>1</v>
      </c>
      <c r="C1501" s="7">
        <v>20150617054622</v>
      </c>
      <c r="D1501" t="s">
        <v>49</v>
      </c>
      <c r="E1501" t="s">
        <v>3212</v>
      </c>
      <c r="F1501" t="s">
        <v>3212</v>
      </c>
      <c r="G1501" t="s">
        <v>3212</v>
      </c>
      <c r="H1501" t="s">
        <v>3212</v>
      </c>
      <c r="I1501" t="s">
        <v>3212</v>
      </c>
    </row>
    <row r="1502" spans="1:9" x14ac:dyDescent="0.25">
      <c r="A1502" t="s">
        <v>39</v>
      </c>
      <c r="B1502" t="s">
        <v>1274</v>
      </c>
      <c r="C1502" s="7">
        <v>20150617055059</v>
      </c>
      <c r="D1502" t="s">
        <v>49</v>
      </c>
      <c r="E1502" t="s">
        <v>3212</v>
      </c>
      <c r="F1502" t="s">
        <v>3212</v>
      </c>
      <c r="G1502" t="s">
        <v>3212</v>
      </c>
      <c r="H1502" t="s">
        <v>3212</v>
      </c>
      <c r="I1502" t="s">
        <v>3212</v>
      </c>
    </row>
    <row r="1503" spans="1:9" x14ac:dyDescent="0.25">
      <c r="A1503" t="s">
        <v>553</v>
      </c>
      <c r="B1503" t="s">
        <v>554</v>
      </c>
      <c r="C1503" s="7">
        <v>20150617054718</v>
      </c>
      <c r="D1503" t="s">
        <v>597</v>
      </c>
      <c r="E1503" t="s">
        <v>3212</v>
      </c>
      <c r="F1503" t="s">
        <v>3212</v>
      </c>
      <c r="G1503" t="s">
        <v>3212</v>
      </c>
      <c r="H1503" t="s">
        <v>3212</v>
      </c>
      <c r="I1503" t="s">
        <v>3212</v>
      </c>
    </row>
    <row r="1504" spans="1:9" x14ac:dyDescent="0.25">
      <c r="A1504" t="s">
        <v>553</v>
      </c>
      <c r="B1504" t="s">
        <v>1107</v>
      </c>
      <c r="C1504" s="7">
        <v>20150617054950</v>
      </c>
      <c r="D1504" t="s">
        <v>597</v>
      </c>
      <c r="E1504" t="s">
        <v>3212</v>
      </c>
      <c r="F1504" t="s">
        <v>3212</v>
      </c>
      <c r="G1504" t="s">
        <v>3212</v>
      </c>
      <c r="H1504" t="s">
        <v>3212</v>
      </c>
      <c r="I1504" t="s">
        <v>3212</v>
      </c>
    </row>
    <row r="1505" spans="1:9" x14ac:dyDescent="0.25">
      <c r="A1505" t="s">
        <v>1404</v>
      </c>
      <c r="B1505" t="s">
        <v>1</v>
      </c>
      <c r="C1505" s="7">
        <v>20150617054621</v>
      </c>
      <c r="D1505" t="s">
        <v>1633</v>
      </c>
      <c r="E1505" t="s">
        <v>3212</v>
      </c>
      <c r="F1505" t="s">
        <v>3212</v>
      </c>
      <c r="G1505" t="s">
        <v>3212</v>
      </c>
      <c r="H1505" t="s">
        <v>3212</v>
      </c>
      <c r="I1505" t="s">
        <v>3212</v>
      </c>
    </row>
    <row r="1506" spans="1:9" x14ac:dyDescent="0.25">
      <c r="A1506" t="s">
        <v>1316</v>
      </c>
      <c r="B1506" t="s">
        <v>1</v>
      </c>
      <c r="C1506" s="7">
        <v>20150617054622</v>
      </c>
      <c r="D1506" t="s">
        <v>1633</v>
      </c>
      <c r="E1506" t="s">
        <v>3212</v>
      </c>
      <c r="F1506" t="s">
        <v>3212</v>
      </c>
      <c r="G1506" t="s">
        <v>3212</v>
      </c>
      <c r="H1506" t="s">
        <v>3212</v>
      </c>
      <c r="I1506" t="s">
        <v>3212</v>
      </c>
    </row>
    <row r="1507" spans="1:9" x14ac:dyDescent="0.25">
      <c r="A1507" t="s">
        <v>1358</v>
      </c>
      <c r="B1507" t="s">
        <v>214</v>
      </c>
      <c r="C1507" s="7">
        <v>20150617054744</v>
      </c>
      <c r="D1507" t="s">
        <v>1633</v>
      </c>
      <c r="E1507" t="s">
        <v>3212</v>
      </c>
      <c r="F1507" t="s">
        <v>3212</v>
      </c>
      <c r="G1507" t="s">
        <v>3212</v>
      </c>
      <c r="H1507" t="s">
        <v>3212</v>
      </c>
      <c r="I1507" t="s">
        <v>3212</v>
      </c>
    </row>
    <row r="1508" spans="1:9" x14ac:dyDescent="0.25">
      <c r="A1508" t="s">
        <v>1293</v>
      </c>
      <c r="B1508" t="s">
        <v>1294</v>
      </c>
      <c r="C1508" s="7">
        <v>20150617054820</v>
      </c>
      <c r="D1508" t="s">
        <v>1633</v>
      </c>
      <c r="E1508" t="s">
        <v>3212</v>
      </c>
      <c r="F1508" t="s">
        <v>3212</v>
      </c>
      <c r="G1508" t="s">
        <v>3212</v>
      </c>
      <c r="H1508" t="s">
        <v>3212</v>
      </c>
      <c r="I1508" t="s">
        <v>3212</v>
      </c>
    </row>
    <row r="1509" spans="1:9" x14ac:dyDescent="0.25">
      <c r="A1509" t="s">
        <v>1290</v>
      </c>
      <c r="B1509" t="s">
        <v>214</v>
      </c>
      <c r="C1509" s="7">
        <v>20150617054642</v>
      </c>
      <c r="D1509" t="s">
        <v>2392</v>
      </c>
      <c r="F1509" t="s">
        <v>1244</v>
      </c>
    </row>
    <row r="1510" spans="1:9" x14ac:dyDescent="0.25">
      <c r="A1510" t="s">
        <v>1290</v>
      </c>
      <c r="B1510" t="s">
        <v>214</v>
      </c>
      <c r="C1510" s="7">
        <v>20150617054642</v>
      </c>
      <c r="D1510" t="s">
        <v>2393</v>
      </c>
      <c r="F1510" t="s">
        <v>1244</v>
      </c>
    </row>
    <row r="1511" spans="1:9" x14ac:dyDescent="0.25">
      <c r="A1511" t="s">
        <v>942</v>
      </c>
      <c r="B1511" t="s">
        <v>1037</v>
      </c>
      <c r="C1511" s="7">
        <v>20150617054942</v>
      </c>
      <c r="D1511" t="s">
        <v>1040</v>
      </c>
      <c r="E1511" t="s">
        <v>1241</v>
      </c>
      <c r="F1511" t="s">
        <v>2465</v>
      </c>
    </row>
    <row r="1512" spans="1:9" x14ac:dyDescent="0.25">
      <c r="A1512" t="s">
        <v>942</v>
      </c>
      <c r="B1512" t="s">
        <v>1</v>
      </c>
      <c r="C1512" s="7">
        <v>20150617054631</v>
      </c>
      <c r="D1512" t="s">
        <v>1040</v>
      </c>
      <c r="E1512" t="s">
        <v>1241</v>
      </c>
      <c r="F1512" t="s">
        <v>2465</v>
      </c>
    </row>
    <row r="1513" spans="1:9" x14ac:dyDescent="0.25">
      <c r="A1513" t="s">
        <v>942</v>
      </c>
      <c r="B1513" t="s">
        <v>1037</v>
      </c>
      <c r="C1513" s="7">
        <v>20150617054942</v>
      </c>
      <c r="D1513" t="s">
        <v>1086</v>
      </c>
      <c r="E1513" t="s">
        <v>3212</v>
      </c>
      <c r="F1513" t="s">
        <v>3212</v>
      </c>
      <c r="G1513" t="s">
        <v>3212</v>
      </c>
      <c r="H1513" t="s">
        <v>3212</v>
      </c>
      <c r="I1513" t="s">
        <v>3212</v>
      </c>
    </row>
    <row r="1514" spans="1:9" x14ac:dyDescent="0.25">
      <c r="A1514" t="s">
        <v>942</v>
      </c>
      <c r="B1514" t="s">
        <v>1</v>
      </c>
      <c r="C1514" s="7">
        <v>20150617054631</v>
      </c>
      <c r="D1514" t="s">
        <v>1086</v>
      </c>
      <c r="E1514" t="s">
        <v>3212</v>
      </c>
      <c r="F1514" t="s">
        <v>3212</v>
      </c>
      <c r="G1514" t="s">
        <v>3212</v>
      </c>
      <c r="H1514" t="s">
        <v>3212</v>
      </c>
      <c r="I1514" t="s">
        <v>3212</v>
      </c>
    </row>
    <row r="1515" spans="1:9" x14ac:dyDescent="0.25">
      <c r="A1515" t="s">
        <v>1354</v>
      </c>
      <c r="B1515" t="s">
        <v>1</v>
      </c>
      <c r="C1515" s="7">
        <v>20150617054621</v>
      </c>
      <c r="D1515" t="s">
        <v>1634</v>
      </c>
      <c r="E1515" t="s">
        <v>3212</v>
      </c>
      <c r="F1515" t="s">
        <v>3212</v>
      </c>
      <c r="G1515" t="s">
        <v>3212</v>
      </c>
      <c r="H1515" t="s">
        <v>3212</v>
      </c>
      <c r="I1515" t="s">
        <v>3212</v>
      </c>
    </row>
    <row r="1516" spans="1:9" x14ac:dyDescent="0.25">
      <c r="A1516" t="s">
        <v>1293</v>
      </c>
      <c r="B1516" t="s">
        <v>1294</v>
      </c>
      <c r="C1516" s="7">
        <v>20150617054820</v>
      </c>
      <c r="D1516" t="s">
        <v>1760</v>
      </c>
      <c r="E1516" t="s">
        <v>1241</v>
      </c>
      <c r="F1516" t="s">
        <v>2465</v>
      </c>
    </row>
    <row r="1517" spans="1:9" x14ac:dyDescent="0.25">
      <c r="A1517" t="s">
        <v>85</v>
      </c>
      <c r="B1517" t="s">
        <v>1003</v>
      </c>
      <c r="C1517" s="7">
        <v>20150617054937</v>
      </c>
      <c r="D1517" t="s">
        <v>1023</v>
      </c>
      <c r="E1517" t="s">
        <v>3212</v>
      </c>
      <c r="F1517" t="s">
        <v>3212</v>
      </c>
      <c r="G1517" t="s">
        <v>3212</v>
      </c>
      <c r="H1517" t="s">
        <v>3212</v>
      </c>
      <c r="I1517" t="s">
        <v>3212</v>
      </c>
    </row>
    <row r="1518" spans="1:9" x14ac:dyDescent="0.25">
      <c r="A1518" t="s">
        <v>85</v>
      </c>
      <c r="B1518" t="s">
        <v>1003</v>
      </c>
      <c r="C1518" s="7">
        <v>20150617055007</v>
      </c>
      <c r="D1518" t="s">
        <v>1023</v>
      </c>
      <c r="E1518" t="s">
        <v>3212</v>
      </c>
      <c r="F1518" t="s">
        <v>3212</v>
      </c>
      <c r="G1518" t="s">
        <v>3212</v>
      </c>
      <c r="H1518" t="s">
        <v>3212</v>
      </c>
      <c r="I1518" t="s">
        <v>3212</v>
      </c>
    </row>
    <row r="1519" spans="1:9" x14ac:dyDescent="0.25">
      <c r="A1519" t="s">
        <v>125</v>
      </c>
      <c r="B1519" t="s">
        <v>1</v>
      </c>
      <c r="C1519" s="7">
        <v>20150617054630</v>
      </c>
      <c r="D1519" t="s">
        <v>146</v>
      </c>
      <c r="E1519" t="s">
        <v>3212</v>
      </c>
      <c r="F1519" t="s">
        <v>3212</v>
      </c>
      <c r="G1519" t="s">
        <v>3212</v>
      </c>
      <c r="H1519" t="s">
        <v>3212</v>
      </c>
      <c r="I1519" t="s">
        <v>3212</v>
      </c>
    </row>
    <row r="1520" spans="1:9" x14ac:dyDescent="0.25">
      <c r="A1520" t="s">
        <v>1332</v>
      </c>
      <c r="B1520" t="s">
        <v>30</v>
      </c>
      <c r="C1520" s="7">
        <v>20150617054949</v>
      </c>
      <c r="D1520" t="s">
        <v>1635</v>
      </c>
      <c r="E1520" t="s">
        <v>3212</v>
      </c>
      <c r="F1520" t="s">
        <v>3212</v>
      </c>
      <c r="G1520" t="s">
        <v>3212</v>
      </c>
      <c r="H1520" t="s">
        <v>3212</v>
      </c>
      <c r="I1520" t="s">
        <v>3212</v>
      </c>
    </row>
    <row r="1521" spans="1:9" x14ac:dyDescent="0.25">
      <c r="A1521" t="s">
        <v>13</v>
      </c>
      <c r="B1521" t="s">
        <v>30</v>
      </c>
      <c r="C1521" s="7">
        <v>20150617055025</v>
      </c>
      <c r="D1521" t="s">
        <v>1182</v>
      </c>
      <c r="E1521" t="s">
        <v>3212</v>
      </c>
      <c r="F1521" t="s">
        <v>3212</v>
      </c>
      <c r="G1521" t="s">
        <v>3212</v>
      </c>
      <c r="H1521" t="s">
        <v>3212</v>
      </c>
      <c r="I1521" t="s">
        <v>3212</v>
      </c>
    </row>
    <row r="1522" spans="1:9" x14ac:dyDescent="0.25">
      <c r="A1522" t="s">
        <v>942</v>
      </c>
      <c r="B1522" t="s">
        <v>1037</v>
      </c>
      <c r="C1522" s="7">
        <v>20150617054942</v>
      </c>
      <c r="D1522" t="s">
        <v>1061</v>
      </c>
      <c r="F1522" t="s">
        <v>1244</v>
      </c>
    </row>
    <row r="1523" spans="1:9" x14ac:dyDescent="0.25">
      <c r="A1523" t="s">
        <v>942</v>
      </c>
      <c r="B1523" t="s">
        <v>1</v>
      </c>
      <c r="C1523" s="7">
        <v>20150617054631</v>
      </c>
      <c r="D1523" t="s">
        <v>1061</v>
      </c>
      <c r="F1523" t="s">
        <v>1244</v>
      </c>
    </row>
    <row r="1524" spans="1:9" x14ac:dyDescent="0.25">
      <c r="A1524" t="s">
        <v>1312</v>
      </c>
      <c r="B1524" t="s">
        <v>1</v>
      </c>
      <c r="C1524" s="7">
        <v>20150617054637</v>
      </c>
      <c r="D1524" t="s">
        <v>2078</v>
      </c>
      <c r="E1524" t="s">
        <v>1242</v>
      </c>
      <c r="F1524" t="s">
        <v>1248</v>
      </c>
      <c r="I1524" t="s">
        <v>2466</v>
      </c>
    </row>
    <row r="1525" spans="1:9" x14ac:dyDescent="0.25">
      <c r="A1525" t="s">
        <v>553</v>
      </c>
      <c r="B1525" t="s">
        <v>554</v>
      </c>
      <c r="C1525" s="7">
        <v>20150617054718</v>
      </c>
      <c r="D1525" t="s">
        <v>569</v>
      </c>
      <c r="E1525" t="s">
        <v>3212</v>
      </c>
      <c r="F1525" t="s">
        <v>3212</v>
      </c>
      <c r="G1525" t="s">
        <v>3212</v>
      </c>
      <c r="H1525" t="s">
        <v>3212</v>
      </c>
      <c r="I1525" t="s">
        <v>3212</v>
      </c>
    </row>
    <row r="1526" spans="1:9" x14ac:dyDescent="0.25">
      <c r="A1526" t="s">
        <v>553</v>
      </c>
      <c r="B1526" t="s">
        <v>1107</v>
      </c>
      <c r="C1526" s="7">
        <v>20150617054950</v>
      </c>
      <c r="D1526" t="s">
        <v>569</v>
      </c>
      <c r="E1526" t="s">
        <v>3212</v>
      </c>
      <c r="F1526" t="s">
        <v>3212</v>
      </c>
      <c r="G1526" t="s">
        <v>3212</v>
      </c>
      <c r="H1526" t="s">
        <v>3212</v>
      </c>
      <c r="I1526" t="s">
        <v>3212</v>
      </c>
    </row>
    <row r="1527" spans="1:9" x14ac:dyDescent="0.25">
      <c r="A1527" t="s">
        <v>85</v>
      </c>
      <c r="B1527" t="s">
        <v>86</v>
      </c>
      <c r="C1527" s="7">
        <v>20150617054627</v>
      </c>
      <c r="D1527" t="s">
        <v>97</v>
      </c>
      <c r="E1527" t="s">
        <v>3212</v>
      </c>
      <c r="F1527" t="s">
        <v>3212</v>
      </c>
      <c r="G1527" t="s">
        <v>3212</v>
      </c>
      <c r="H1527" t="s">
        <v>3212</v>
      </c>
      <c r="I1527" t="s">
        <v>3212</v>
      </c>
    </row>
    <row r="1528" spans="1:9" x14ac:dyDescent="0.25">
      <c r="A1528" t="s">
        <v>663</v>
      </c>
      <c r="B1528" t="s">
        <v>1219</v>
      </c>
      <c r="C1528" s="7">
        <v>20150617055057</v>
      </c>
      <c r="D1528" t="s">
        <v>1221</v>
      </c>
      <c r="E1528" t="s">
        <v>3212</v>
      </c>
      <c r="F1528" t="s">
        <v>3212</v>
      </c>
      <c r="G1528" t="s">
        <v>3212</v>
      </c>
      <c r="H1528" t="s">
        <v>3212</v>
      </c>
      <c r="I1528" t="s">
        <v>3212</v>
      </c>
    </row>
    <row r="1529" spans="1:9" x14ac:dyDescent="0.25">
      <c r="A1529" t="s">
        <v>663</v>
      </c>
      <c r="B1529" t="s">
        <v>1</v>
      </c>
      <c r="C1529" s="7">
        <v>20150617054622</v>
      </c>
      <c r="D1529" t="s">
        <v>1873</v>
      </c>
      <c r="E1529" t="s">
        <v>1241</v>
      </c>
      <c r="I1529">
        <v>75007327</v>
      </c>
    </row>
    <row r="1530" spans="1:9" x14ac:dyDescent="0.25">
      <c r="A1530" t="s">
        <v>663</v>
      </c>
      <c r="B1530" t="s">
        <v>1219</v>
      </c>
      <c r="C1530" s="7">
        <v>20150617055057</v>
      </c>
      <c r="D1530" t="s">
        <v>1230</v>
      </c>
      <c r="E1530" t="s">
        <v>3212</v>
      </c>
      <c r="F1530" t="s">
        <v>3212</v>
      </c>
      <c r="G1530" t="s">
        <v>3212</v>
      </c>
      <c r="H1530" t="s">
        <v>3212</v>
      </c>
      <c r="I1530" t="s">
        <v>3212</v>
      </c>
    </row>
    <row r="1531" spans="1:9" x14ac:dyDescent="0.25">
      <c r="A1531" t="s">
        <v>663</v>
      </c>
      <c r="B1531" t="s">
        <v>1</v>
      </c>
      <c r="C1531" s="7">
        <v>20150617054622</v>
      </c>
      <c r="D1531" t="s">
        <v>1393</v>
      </c>
      <c r="E1531" t="s">
        <v>3212</v>
      </c>
      <c r="F1531" t="s">
        <v>3212</v>
      </c>
      <c r="G1531" t="s">
        <v>3212</v>
      </c>
      <c r="H1531" t="s">
        <v>3212</v>
      </c>
      <c r="I1531" t="s">
        <v>3212</v>
      </c>
    </row>
    <row r="1532" spans="1:9" x14ac:dyDescent="0.25">
      <c r="A1532" t="s">
        <v>714</v>
      </c>
      <c r="B1532" t="s">
        <v>715</v>
      </c>
      <c r="C1532" s="7">
        <v>20150617054818</v>
      </c>
      <c r="D1532" t="s">
        <v>773</v>
      </c>
      <c r="E1532" t="s">
        <v>1241</v>
      </c>
      <c r="F1532" t="s">
        <v>1252</v>
      </c>
      <c r="G1532" t="s">
        <v>775</v>
      </c>
      <c r="I1532">
        <v>10004677</v>
      </c>
    </row>
    <row r="1533" spans="1:9" x14ac:dyDescent="0.25">
      <c r="A1533" t="s">
        <v>822</v>
      </c>
      <c r="B1533" t="s">
        <v>823</v>
      </c>
      <c r="C1533" s="7">
        <v>20150617054822</v>
      </c>
      <c r="D1533" t="s">
        <v>337</v>
      </c>
      <c r="E1533" t="s">
        <v>3212</v>
      </c>
      <c r="F1533" t="s">
        <v>3212</v>
      </c>
      <c r="G1533" t="s">
        <v>3212</v>
      </c>
      <c r="H1533" t="s">
        <v>3212</v>
      </c>
      <c r="I1533" t="s">
        <v>3212</v>
      </c>
    </row>
    <row r="1534" spans="1:9" x14ac:dyDescent="0.25">
      <c r="A1534" t="s">
        <v>553</v>
      </c>
      <c r="B1534" t="s">
        <v>554</v>
      </c>
      <c r="C1534" s="7">
        <v>20150617054718</v>
      </c>
      <c r="D1534" t="s">
        <v>337</v>
      </c>
      <c r="E1534" t="s">
        <v>3212</v>
      </c>
      <c r="F1534" t="s">
        <v>3212</v>
      </c>
      <c r="G1534" t="s">
        <v>3212</v>
      </c>
      <c r="H1534" t="s">
        <v>3212</v>
      </c>
      <c r="I1534" t="s">
        <v>3212</v>
      </c>
    </row>
    <row r="1535" spans="1:9" x14ac:dyDescent="0.25">
      <c r="A1535" t="s">
        <v>553</v>
      </c>
      <c r="B1535" t="s">
        <v>1107</v>
      </c>
      <c r="C1535" s="7">
        <v>20150617054950</v>
      </c>
      <c r="D1535" t="s">
        <v>337</v>
      </c>
      <c r="E1535" t="s">
        <v>3212</v>
      </c>
      <c r="F1535" t="s">
        <v>3212</v>
      </c>
      <c r="G1535" t="s">
        <v>3212</v>
      </c>
      <c r="H1535" t="s">
        <v>3212</v>
      </c>
      <c r="I1535" t="s">
        <v>3212</v>
      </c>
    </row>
    <row r="1536" spans="1:9" x14ac:dyDescent="0.25">
      <c r="A1536" t="s">
        <v>1161</v>
      </c>
      <c r="B1536" t="s">
        <v>1</v>
      </c>
      <c r="C1536" s="7">
        <v>20150617055034</v>
      </c>
      <c r="D1536" t="s">
        <v>337</v>
      </c>
      <c r="E1536" t="s">
        <v>3212</v>
      </c>
      <c r="F1536" t="s">
        <v>3212</v>
      </c>
      <c r="G1536" t="s">
        <v>3212</v>
      </c>
      <c r="H1536" t="s">
        <v>3212</v>
      </c>
      <c r="I1536" t="s">
        <v>3212</v>
      </c>
    </row>
    <row r="1537" spans="1:9" x14ac:dyDescent="0.25">
      <c r="A1537" t="s">
        <v>714</v>
      </c>
      <c r="B1537" t="s">
        <v>715</v>
      </c>
      <c r="C1537" s="7">
        <v>20150617054818</v>
      </c>
      <c r="D1537" t="s">
        <v>337</v>
      </c>
      <c r="E1537" t="s">
        <v>3212</v>
      </c>
      <c r="F1537" t="s">
        <v>3212</v>
      </c>
      <c r="G1537" t="s">
        <v>3212</v>
      </c>
      <c r="H1537" t="s">
        <v>3212</v>
      </c>
      <c r="I1537" t="s">
        <v>3212</v>
      </c>
    </row>
    <row r="1538" spans="1:9" x14ac:dyDescent="0.25">
      <c r="A1538" t="s">
        <v>223</v>
      </c>
      <c r="B1538" t="s">
        <v>214</v>
      </c>
      <c r="C1538" s="7">
        <v>20150617054633</v>
      </c>
      <c r="D1538" t="s">
        <v>337</v>
      </c>
      <c r="E1538" t="s">
        <v>3212</v>
      </c>
      <c r="F1538" t="s">
        <v>3212</v>
      </c>
      <c r="G1538" t="s">
        <v>3212</v>
      </c>
      <c r="H1538" t="s">
        <v>3212</v>
      </c>
      <c r="I1538" t="s">
        <v>3212</v>
      </c>
    </row>
    <row r="1539" spans="1:9" x14ac:dyDescent="0.25">
      <c r="A1539" t="s">
        <v>832</v>
      </c>
      <c r="B1539" t="s">
        <v>1555</v>
      </c>
      <c r="C1539" s="7">
        <v>20150617054623</v>
      </c>
      <c r="D1539" t="s">
        <v>337</v>
      </c>
      <c r="E1539" t="s">
        <v>3212</v>
      </c>
      <c r="F1539" t="s">
        <v>3212</v>
      </c>
      <c r="G1539" t="s">
        <v>3212</v>
      </c>
      <c r="H1539" t="s">
        <v>3212</v>
      </c>
      <c r="I1539" t="s">
        <v>3212</v>
      </c>
    </row>
    <row r="1540" spans="1:9" x14ac:dyDescent="0.25">
      <c r="A1540" t="s">
        <v>1568</v>
      </c>
      <c r="B1540" t="s">
        <v>30</v>
      </c>
      <c r="C1540" s="7">
        <v>20150617054628</v>
      </c>
      <c r="D1540" t="s">
        <v>337</v>
      </c>
      <c r="E1540" t="s">
        <v>3212</v>
      </c>
      <c r="F1540" t="s">
        <v>3212</v>
      </c>
      <c r="G1540" t="s">
        <v>3212</v>
      </c>
      <c r="H1540" t="s">
        <v>3212</v>
      </c>
      <c r="I1540" t="s">
        <v>3212</v>
      </c>
    </row>
    <row r="1541" spans="1:9" x14ac:dyDescent="0.25">
      <c r="A1541" t="s">
        <v>1352</v>
      </c>
      <c r="B1541" t="s">
        <v>214</v>
      </c>
      <c r="C1541" s="7">
        <v>20150617054657</v>
      </c>
      <c r="D1541" t="s">
        <v>337</v>
      </c>
      <c r="E1541" t="s">
        <v>3212</v>
      </c>
      <c r="F1541" t="s">
        <v>3212</v>
      </c>
      <c r="G1541" t="s">
        <v>3212</v>
      </c>
      <c r="H1541" t="s">
        <v>3212</v>
      </c>
      <c r="I1541" t="s">
        <v>3212</v>
      </c>
    </row>
    <row r="1542" spans="1:9" x14ac:dyDescent="0.25">
      <c r="A1542" t="s">
        <v>1308</v>
      </c>
      <c r="B1542" t="s">
        <v>30</v>
      </c>
      <c r="C1542" s="7">
        <v>20150617054802</v>
      </c>
      <c r="D1542" t="s">
        <v>337</v>
      </c>
      <c r="E1542" t="s">
        <v>3212</v>
      </c>
      <c r="F1542" t="s">
        <v>3212</v>
      </c>
      <c r="G1542" t="s">
        <v>3212</v>
      </c>
      <c r="H1542" t="s">
        <v>3212</v>
      </c>
      <c r="I1542" t="s">
        <v>3212</v>
      </c>
    </row>
    <row r="1543" spans="1:9" x14ac:dyDescent="0.25">
      <c r="A1543" t="s">
        <v>1572</v>
      </c>
      <c r="B1543" t="s">
        <v>1573</v>
      </c>
      <c r="C1543" s="7">
        <v>20150617054822</v>
      </c>
      <c r="D1543" t="s">
        <v>337</v>
      </c>
      <c r="E1543" t="s">
        <v>3212</v>
      </c>
      <c r="F1543" t="s">
        <v>3212</v>
      </c>
      <c r="G1543" t="s">
        <v>3212</v>
      </c>
      <c r="H1543" t="s">
        <v>3212</v>
      </c>
      <c r="I1543" t="s">
        <v>3212</v>
      </c>
    </row>
    <row r="1544" spans="1:9" x14ac:dyDescent="0.25">
      <c r="A1544" t="s">
        <v>967</v>
      </c>
      <c r="B1544" t="s">
        <v>1458</v>
      </c>
      <c r="C1544" s="7">
        <v>20150617054842</v>
      </c>
      <c r="D1544" t="s">
        <v>337</v>
      </c>
      <c r="E1544" t="s">
        <v>3212</v>
      </c>
      <c r="F1544" t="s">
        <v>3212</v>
      </c>
      <c r="G1544" t="s">
        <v>3212</v>
      </c>
      <c r="H1544" t="s">
        <v>3212</v>
      </c>
      <c r="I1544" t="s">
        <v>3212</v>
      </c>
    </row>
    <row r="1545" spans="1:9" x14ac:dyDescent="0.25">
      <c r="A1545" t="s">
        <v>1355</v>
      </c>
      <c r="B1545" t="s">
        <v>1</v>
      </c>
      <c r="C1545" s="7">
        <v>20150617054926</v>
      </c>
      <c r="D1545" t="s">
        <v>337</v>
      </c>
      <c r="E1545" t="s">
        <v>3212</v>
      </c>
      <c r="F1545" t="s">
        <v>3212</v>
      </c>
      <c r="G1545" t="s">
        <v>3212</v>
      </c>
      <c r="H1545" t="s">
        <v>3212</v>
      </c>
      <c r="I1545" t="s">
        <v>3212</v>
      </c>
    </row>
    <row r="1546" spans="1:9" x14ac:dyDescent="0.25">
      <c r="A1546" t="s">
        <v>714</v>
      </c>
      <c r="B1546" t="s">
        <v>715</v>
      </c>
      <c r="C1546" s="7">
        <v>20150617054818</v>
      </c>
      <c r="D1546" t="s">
        <v>809</v>
      </c>
      <c r="E1546" t="s">
        <v>3212</v>
      </c>
      <c r="F1546" t="s">
        <v>3212</v>
      </c>
      <c r="G1546" t="s">
        <v>3212</v>
      </c>
      <c r="H1546" t="s">
        <v>3212</v>
      </c>
      <c r="I1546" t="s">
        <v>3212</v>
      </c>
    </row>
    <row r="1547" spans="1:9" x14ac:dyDescent="0.25">
      <c r="A1547" t="s">
        <v>714</v>
      </c>
      <c r="B1547" t="s">
        <v>1551</v>
      </c>
      <c r="C1547" s="7">
        <v>20150617054653</v>
      </c>
      <c r="D1547" t="s">
        <v>809</v>
      </c>
      <c r="E1547" t="s">
        <v>3212</v>
      </c>
      <c r="F1547" t="s">
        <v>3212</v>
      </c>
      <c r="G1547" t="s">
        <v>3212</v>
      </c>
      <c r="H1547" t="s">
        <v>3212</v>
      </c>
      <c r="I1547" t="s">
        <v>3212</v>
      </c>
    </row>
    <row r="1548" spans="1:9" x14ac:dyDescent="0.25">
      <c r="A1548" t="s">
        <v>553</v>
      </c>
      <c r="B1548" t="s">
        <v>1305</v>
      </c>
      <c r="C1548" s="7">
        <v>20150617055109</v>
      </c>
      <c r="D1548" t="s">
        <v>809</v>
      </c>
      <c r="E1548" t="s">
        <v>3212</v>
      </c>
      <c r="F1548" t="s">
        <v>3212</v>
      </c>
      <c r="G1548" t="s">
        <v>3212</v>
      </c>
      <c r="H1548" t="s">
        <v>3212</v>
      </c>
      <c r="I1548" t="s">
        <v>3212</v>
      </c>
    </row>
    <row r="1549" spans="1:9" x14ac:dyDescent="0.25">
      <c r="A1549" t="s">
        <v>223</v>
      </c>
      <c r="B1549" t="s">
        <v>214</v>
      </c>
      <c r="C1549" s="7">
        <v>20150617054633</v>
      </c>
      <c r="D1549" t="s">
        <v>364</v>
      </c>
      <c r="E1549" t="s">
        <v>3212</v>
      </c>
      <c r="F1549" t="s">
        <v>3212</v>
      </c>
      <c r="G1549" t="s">
        <v>3212</v>
      </c>
      <c r="H1549" t="s">
        <v>3212</v>
      </c>
      <c r="I1549" t="s">
        <v>3212</v>
      </c>
    </row>
    <row r="1550" spans="1:9" x14ac:dyDescent="0.25">
      <c r="A1550" t="s">
        <v>223</v>
      </c>
      <c r="B1550" t="s">
        <v>1</v>
      </c>
      <c r="C1550" s="7">
        <v>20150617054624</v>
      </c>
      <c r="D1550" t="s">
        <v>364</v>
      </c>
      <c r="E1550" t="s">
        <v>3212</v>
      </c>
      <c r="F1550" t="s">
        <v>3212</v>
      </c>
      <c r="G1550" t="s">
        <v>3212</v>
      </c>
      <c r="H1550" t="s">
        <v>3212</v>
      </c>
      <c r="I1550" t="s">
        <v>3212</v>
      </c>
    </row>
    <row r="1551" spans="1:9" x14ac:dyDescent="0.25">
      <c r="A1551" t="s">
        <v>62</v>
      </c>
      <c r="B1551" t="s">
        <v>1</v>
      </c>
      <c r="C1551" s="7">
        <v>20150617054623</v>
      </c>
      <c r="D1551" t="s">
        <v>66</v>
      </c>
      <c r="E1551" t="s">
        <v>1242</v>
      </c>
      <c r="F1551" t="s">
        <v>1244</v>
      </c>
    </row>
    <row r="1552" spans="1:9" x14ac:dyDescent="0.25">
      <c r="A1552" t="s">
        <v>1286</v>
      </c>
      <c r="B1552" t="s">
        <v>214</v>
      </c>
      <c r="C1552" s="7">
        <v>20150617054700</v>
      </c>
      <c r="D1552" t="s">
        <v>1394</v>
      </c>
      <c r="E1552" t="s">
        <v>3212</v>
      </c>
      <c r="F1552" t="s">
        <v>3212</v>
      </c>
      <c r="G1552" t="s">
        <v>3212</v>
      </c>
      <c r="H1552" t="s">
        <v>3212</v>
      </c>
      <c r="I1552" t="s">
        <v>3212</v>
      </c>
    </row>
    <row r="1553" spans="1:9" x14ac:dyDescent="0.25">
      <c r="A1553" t="s">
        <v>822</v>
      </c>
      <c r="B1553" t="s">
        <v>823</v>
      </c>
      <c r="C1553" s="7">
        <v>20150617054822</v>
      </c>
      <c r="D1553" t="s">
        <v>290</v>
      </c>
      <c r="E1553" t="s">
        <v>3212</v>
      </c>
      <c r="F1553" t="s">
        <v>3212</v>
      </c>
      <c r="G1553" t="s">
        <v>3212</v>
      </c>
      <c r="H1553" t="s">
        <v>3212</v>
      </c>
      <c r="I1553" t="s">
        <v>3212</v>
      </c>
    </row>
    <row r="1554" spans="1:9" x14ac:dyDescent="0.25">
      <c r="A1554" t="s">
        <v>553</v>
      </c>
      <c r="B1554" t="s">
        <v>554</v>
      </c>
      <c r="C1554" s="7">
        <v>20150617054718</v>
      </c>
      <c r="D1554" t="s">
        <v>290</v>
      </c>
      <c r="E1554" t="s">
        <v>3212</v>
      </c>
      <c r="F1554" t="s">
        <v>3212</v>
      </c>
      <c r="G1554" t="s">
        <v>3212</v>
      </c>
      <c r="H1554" t="s">
        <v>3212</v>
      </c>
      <c r="I1554" t="s">
        <v>3212</v>
      </c>
    </row>
    <row r="1555" spans="1:9" x14ac:dyDescent="0.25">
      <c r="A1555" t="s">
        <v>553</v>
      </c>
      <c r="B1555" t="s">
        <v>1107</v>
      </c>
      <c r="C1555" s="7">
        <v>20150617054950</v>
      </c>
      <c r="D1555" t="s">
        <v>290</v>
      </c>
      <c r="E1555" t="s">
        <v>3212</v>
      </c>
      <c r="F1555" t="s">
        <v>3212</v>
      </c>
      <c r="G1555" t="s">
        <v>3212</v>
      </c>
      <c r="H1555" t="s">
        <v>3212</v>
      </c>
      <c r="I1555" t="s">
        <v>3212</v>
      </c>
    </row>
    <row r="1556" spans="1:9" x14ac:dyDescent="0.25">
      <c r="A1556" t="s">
        <v>1161</v>
      </c>
      <c r="B1556" t="s">
        <v>1</v>
      </c>
      <c r="C1556" s="7">
        <v>20150617055034</v>
      </c>
      <c r="D1556" t="s">
        <v>290</v>
      </c>
      <c r="E1556" t="s">
        <v>3212</v>
      </c>
      <c r="F1556" t="s">
        <v>3212</v>
      </c>
      <c r="G1556" t="s">
        <v>3212</v>
      </c>
      <c r="H1556" t="s">
        <v>3212</v>
      </c>
      <c r="I1556" t="s">
        <v>3212</v>
      </c>
    </row>
    <row r="1557" spans="1:9" x14ac:dyDescent="0.25">
      <c r="A1557" t="s">
        <v>714</v>
      </c>
      <c r="B1557" t="s">
        <v>715</v>
      </c>
      <c r="C1557" s="7">
        <v>20150617054818</v>
      </c>
      <c r="D1557" t="s">
        <v>290</v>
      </c>
      <c r="E1557" t="s">
        <v>3212</v>
      </c>
      <c r="F1557" t="s">
        <v>3212</v>
      </c>
      <c r="G1557" t="s">
        <v>3212</v>
      </c>
      <c r="H1557" t="s">
        <v>3212</v>
      </c>
      <c r="I1557" t="s">
        <v>3212</v>
      </c>
    </row>
    <row r="1558" spans="1:9" x14ac:dyDescent="0.25">
      <c r="A1558" t="s">
        <v>223</v>
      </c>
      <c r="B1558" t="s">
        <v>214</v>
      </c>
      <c r="C1558" s="7">
        <v>20150617054633</v>
      </c>
      <c r="D1558" t="s">
        <v>290</v>
      </c>
      <c r="E1558" t="s">
        <v>3212</v>
      </c>
      <c r="F1558" t="s">
        <v>3212</v>
      </c>
      <c r="G1558" t="s">
        <v>3212</v>
      </c>
      <c r="H1558" t="s">
        <v>3212</v>
      </c>
      <c r="I1558" t="s">
        <v>3212</v>
      </c>
    </row>
    <row r="1559" spans="1:9" x14ac:dyDescent="0.25">
      <c r="A1559" t="s">
        <v>832</v>
      </c>
      <c r="B1559" t="s">
        <v>1555</v>
      </c>
      <c r="C1559" s="7">
        <v>20150617054623</v>
      </c>
      <c r="D1559" t="s">
        <v>290</v>
      </c>
      <c r="E1559" t="s">
        <v>3212</v>
      </c>
      <c r="F1559" t="s">
        <v>3212</v>
      </c>
      <c r="G1559" t="s">
        <v>3212</v>
      </c>
      <c r="H1559" t="s">
        <v>3212</v>
      </c>
      <c r="I1559" t="s">
        <v>3212</v>
      </c>
    </row>
    <row r="1560" spans="1:9" x14ac:dyDescent="0.25">
      <c r="A1560" t="s">
        <v>1352</v>
      </c>
      <c r="B1560" t="s">
        <v>214</v>
      </c>
      <c r="C1560" s="7">
        <v>20150617054657</v>
      </c>
      <c r="D1560" t="s">
        <v>290</v>
      </c>
      <c r="E1560" t="s">
        <v>3212</v>
      </c>
      <c r="F1560" t="s">
        <v>3212</v>
      </c>
      <c r="G1560" t="s">
        <v>3212</v>
      </c>
      <c r="H1560" t="s">
        <v>3212</v>
      </c>
      <c r="I1560" t="s">
        <v>3212</v>
      </c>
    </row>
    <row r="1561" spans="1:9" x14ac:dyDescent="0.25">
      <c r="A1561" t="s">
        <v>967</v>
      </c>
      <c r="B1561" t="s">
        <v>1458</v>
      </c>
      <c r="C1561" s="7">
        <v>20150617054842</v>
      </c>
      <c r="D1561" t="s">
        <v>290</v>
      </c>
      <c r="E1561" t="s">
        <v>3212</v>
      </c>
      <c r="F1561" t="s">
        <v>3212</v>
      </c>
      <c r="G1561" t="s">
        <v>3212</v>
      </c>
      <c r="H1561" t="s">
        <v>3212</v>
      </c>
      <c r="I1561" t="s">
        <v>3212</v>
      </c>
    </row>
    <row r="1562" spans="1:9" x14ac:dyDescent="0.25">
      <c r="A1562" t="s">
        <v>1355</v>
      </c>
      <c r="B1562" t="s">
        <v>1</v>
      </c>
      <c r="C1562" s="7">
        <v>20150617054926</v>
      </c>
      <c r="D1562" t="s">
        <v>290</v>
      </c>
      <c r="E1562" t="s">
        <v>3212</v>
      </c>
      <c r="F1562" t="s">
        <v>3212</v>
      </c>
      <c r="G1562" t="s">
        <v>3212</v>
      </c>
      <c r="H1562" t="s">
        <v>3212</v>
      </c>
      <c r="I1562" t="s">
        <v>3212</v>
      </c>
    </row>
    <row r="1563" spans="1:9" x14ac:dyDescent="0.25">
      <c r="A1563" t="s">
        <v>1293</v>
      </c>
      <c r="B1563" t="s">
        <v>1294</v>
      </c>
      <c r="C1563" s="7">
        <v>20150617054820</v>
      </c>
      <c r="D1563" t="s">
        <v>1874</v>
      </c>
      <c r="E1563" t="s">
        <v>1241</v>
      </c>
      <c r="I1563">
        <v>10224864</v>
      </c>
    </row>
    <row r="1564" spans="1:9" x14ac:dyDescent="0.25">
      <c r="A1564" t="s">
        <v>600</v>
      </c>
      <c r="B1564" t="s">
        <v>601</v>
      </c>
      <c r="C1564" s="7">
        <v>20150617054720</v>
      </c>
      <c r="D1564" t="s">
        <v>610</v>
      </c>
      <c r="E1564" t="s">
        <v>1241</v>
      </c>
      <c r="F1564" t="s">
        <v>2465</v>
      </c>
      <c r="G1564" t="s">
        <v>1258</v>
      </c>
    </row>
    <row r="1565" spans="1:9" x14ac:dyDescent="0.25">
      <c r="A1565" t="s">
        <v>1102</v>
      </c>
      <c r="B1565" t="s">
        <v>1</v>
      </c>
      <c r="C1565" s="7">
        <v>20150617055059</v>
      </c>
      <c r="D1565" t="s">
        <v>2079</v>
      </c>
      <c r="E1565" t="s">
        <v>1242</v>
      </c>
      <c r="F1565" t="s">
        <v>1248</v>
      </c>
      <c r="I1565" t="s">
        <v>2466</v>
      </c>
    </row>
    <row r="1566" spans="1:9" x14ac:dyDescent="0.25">
      <c r="A1566" t="s">
        <v>223</v>
      </c>
      <c r="B1566" t="s">
        <v>214</v>
      </c>
      <c r="C1566" s="7">
        <v>20150617054633</v>
      </c>
      <c r="D1566" t="s">
        <v>402</v>
      </c>
      <c r="E1566" t="s">
        <v>3212</v>
      </c>
      <c r="F1566" t="s">
        <v>3212</v>
      </c>
      <c r="G1566" t="s">
        <v>3212</v>
      </c>
      <c r="H1566" t="s">
        <v>3212</v>
      </c>
      <c r="I1566" t="s">
        <v>3212</v>
      </c>
    </row>
    <row r="1567" spans="1:9" x14ac:dyDescent="0.25">
      <c r="A1567" t="s">
        <v>223</v>
      </c>
      <c r="B1567" t="s">
        <v>1</v>
      </c>
      <c r="C1567" s="7">
        <v>20150617054624</v>
      </c>
      <c r="D1567" t="s">
        <v>402</v>
      </c>
      <c r="E1567" t="s">
        <v>3212</v>
      </c>
      <c r="F1567" t="s">
        <v>3212</v>
      </c>
      <c r="G1567" t="s">
        <v>3212</v>
      </c>
      <c r="H1567" t="s">
        <v>3212</v>
      </c>
      <c r="I1567" t="s">
        <v>3212</v>
      </c>
    </row>
    <row r="1568" spans="1:9" x14ac:dyDescent="0.25">
      <c r="A1568" t="s">
        <v>223</v>
      </c>
      <c r="B1568" t="s">
        <v>214</v>
      </c>
      <c r="C1568" s="7">
        <v>20150617054633</v>
      </c>
      <c r="D1568" t="s">
        <v>325</v>
      </c>
      <c r="E1568" t="s">
        <v>1241</v>
      </c>
      <c r="F1568" t="s">
        <v>1252</v>
      </c>
    </row>
    <row r="1569" spans="1:9" x14ac:dyDescent="0.25">
      <c r="A1569" t="s">
        <v>223</v>
      </c>
      <c r="B1569" t="s">
        <v>214</v>
      </c>
      <c r="C1569" s="7">
        <v>20150617054633</v>
      </c>
      <c r="D1569" t="s">
        <v>242</v>
      </c>
      <c r="E1569" t="s">
        <v>1241</v>
      </c>
      <c r="F1569" t="s">
        <v>2465</v>
      </c>
      <c r="G1569" t="s">
        <v>3253</v>
      </c>
    </row>
    <row r="1570" spans="1:9" x14ac:dyDescent="0.25">
      <c r="A1570" t="s">
        <v>223</v>
      </c>
      <c r="B1570" t="s">
        <v>214</v>
      </c>
      <c r="C1570" s="7">
        <v>20150617054633</v>
      </c>
      <c r="D1570" t="s">
        <v>258</v>
      </c>
      <c r="E1570" t="s">
        <v>3212</v>
      </c>
      <c r="F1570" t="s">
        <v>3212</v>
      </c>
      <c r="G1570" t="s">
        <v>3212</v>
      </c>
      <c r="H1570" t="s">
        <v>3212</v>
      </c>
      <c r="I1570" t="s">
        <v>3212</v>
      </c>
    </row>
    <row r="1571" spans="1:9" x14ac:dyDescent="0.25">
      <c r="A1571" t="s">
        <v>223</v>
      </c>
      <c r="B1571" t="s">
        <v>214</v>
      </c>
      <c r="C1571" s="7">
        <v>20150617054633</v>
      </c>
      <c r="D1571" t="s">
        <v>233</v>
      </c>
      <c r="E1571" t="s">
        <v>1241</v>
      </c>
      <c r="F1571" t="s">
        <v>2465</v>
      </c>
    </row>
    <row r="1572" spans="1:9" x14ac:dyDescent="0.25">
      <c r="A1572" t="s">
        <v>1290</v>
      </c>
      <c r="B1572" t="s">
        <v>214</v>
      </c>
      <c r="C1572" s="7">
        <v>20150617054642</v>
      </c>
      <c r="D1572" t="s">
        <v>1875</v>
      </c>
      <c r="E1572" t="s">
        <v>1241</v>
      </c>
      <c r="F1572" t="s">
        <v>2465</v>
      </c>
    </row>
    <row r="1573" spans="1:9" x14ac:dyDescent="0.25">
      <c r="A1573" t="s">
        <v>1102</v>
      </c>
      <c r="B1573" t="s">
        <v>1</v>
      </c>
      <c r="C1573" s="7">
        <v>20150617055059</v>
      </c>
      <c r="D1573" t="s">
        <v>2080</v>
      </c>
      <c r="E1573" t="s">
        <v>1242</v>
      </c>
      <c r="F1573" t="s">
        <v>1244</v>
      </c>
      <c r="I1573" t="s">
        <v>2466</v>
      </c>
    </row>
    <row r="1574" spans="1:9" x14ac:dyDescent="0.25">
      <c r="A1574" t="s">
        <v>1312</v>
      </c>
      <c r="B1574" t="s">
        <v>1</v>
      </c>
      <c r="C1574" s="7">
        <v>20150617054637</v>
      </c>
      <c r="D1574" t="s">
        <v>2394</v>
      </c>
      <c r="F1574" t="s">
        <v>1244</v>
      </c>
    </row>
    <row r="1575" spans="1:9" x14ac:dyDescent="0.25">
      <c r="A1575" t="s">
        <v>223</v>
      </c>
      <c r="B1575" t="s">
        <v>214</v>
      </c>
      <c r="C1575" s="7">
        <v>20150617054633</v>
      </c>
      <c r="D1575" t="s">
        <v>313</v>
      </c>
      <c r="E1575" t="s">
        <v>3212</v>
      </c>
      <c r="F1575" t="s">
        <v>3212</v>
      </c>
      <c r="G1575" t="s">
        <v>3212</v>
      </c>
      <c r="H1575" t="s">
        <v>3212</v>
      </c>
      <c r="I1575" t="s">
        <v>3212</v>
      </c>
    </row>
    <row r="1576" spans="1:9" x14ac:dyDescent="0.25">
      <c r="A1576" t="s">
        <v>1505</v>
      </c>
      <c r="B1576" t="s">
        <v>30</v>
      </c>
      <c r="C1576" s="7">
        <v>20150617054905</v>
      </c>
      <c r="D1576" t="s">
        <v>2081</v>
      </c>
      <c r="E1576" t="s">
        <v>1242</v>
      </c>
      <c r="F1576" t="s">
        <v>1244</v>
      </c>
    </row>
    <row r="1577" spans="1:9" x14ac:dyDescent="0.25">
      <c r="A1577" t="s">
        <v>666</v>
      </c>
      <c r="B1577" t="s">
        <v>667</v>
      </c>
      <c r="C1577" s="7">
        <v>20150617054733</v>
      </c>
      <c r="D1577" t="s">
        <v>668</v>
      </c>
      <c r="E1577" t="s">
        <v>3212</v>
      </c>
      <c r="F1577" t="s">
        <v>3212</v>
      </c>
      <c r="G1577" t="s">
        <v>3212</v>
      </c>
      <c r="H1577" t="s">
        <v>3212</v>
      </c>
      <c r="I1577" t="s">
        <v>3212</v>
      </c>
    </row>
    <row r="1578" spans="1:9" x14ac:dyDescent="0.25">
      <c r="A1578" t="s">
        <v>1293</v>
      </c>
      <c r="B1578" t="s">
        <v>1294</v>
      </c>
      <c r="C1578" s="7">
        <v>20150617054820</v>
      </c>
      <c r="D1578" t="s">
        <v>2082</v>
      </c>
      <c r="E1578" t="s">
        <v>1242</v>
      </c>
      <c r="I1578" t="s">
        <v>2433</v>
      </c>
    </row>
    <row r="1579" spans="1:9" x14ac:dyDescent="0.25">
      <c r="A1579" t="s">
        <v>714</v>
      </c>
      <c r="B1579" t="s">
        <v>715</v>
      </c>
      <c r="C1579" s="7">
        <v>20150617054818</v>
      </c>
      <c r="D1579" t="s">
        <v>795</v>
      </c>
      <c r="E1579" t="s">
        <v>1242</v>
      </c>
      <c r="F1579" t="s">
        <v>1252</v>
      </c>
      <c r="G1579" t="s">
        <v>2861</v>
      </c>
      <c r="I1579" t="s">
        <v>2862</v>
      </c>
    </row>
    <row r="1580" spans="1:9" x14ac:dyDescent="0.25">
      <c r="A1580" t="s">
        <v>1312</v>
      </c>
      <c r="B1580" t="s">
        <v>1</v>
      </c>
      <c r="C1580" s="7">
        <v>20150617054637</v>
      </c>
      <c r="D1580" t="s">
        <v>1395</v>
      </c>
      <c r="E1580" t="s">
        <v>3212</v>
      </c>
      <c r="F1580" t="s">
        <v>3212</v>
      </c>
      <c r="G1580" t="s">
        <v>3212</v>
      </c>
      <c r="H1580" t="s">
        <v>3212</v>
      </c>
      <c r="I1580" t="s">
        <v>3212</v>
      </c>
    </row>
    <row r="1581" spans="1:9" x14ac:dyDescent="0.25">
      <c r="A1581" t="s">
        <v>1312</v>
      </c>
      <c r="B1581" t="s">
        <v>1</v>
      </c>
      <c r="C1581" s="7">
        <v>20150617054637</v>
      </c>
      <c r="D1581" t="s">
        <v>1396</v>
      </c>
      <c r="E1581" t="s">
        <v>3212</v>
      </c>
      <c r="F1581" t="s">
        <v>3212</v>
      </c>
      <c r="G1581" t="s">
        <v>3212</v>
      </c>
      <c r="H1581" t="s">
        <v>3212</v>
      </c>
      <c r="I1581" t="s">
        <v>3212</v>
      </c>
    </row>
    <row r="1582" spans="1:9" x14ac:dyDescent="0.25">
      <c r="A1582" t="s">
        <v>1312</v>
      </c>
      <c r="B1582" t="s">
        <v>1</v>
      </c>
      <c r="C1582" s="7">
        <v>20150617054637</v>
      </c>
      <c r="D1582" t="s">
        <v>1397</v>
      </c>
      <c r="E1582" t="s">
        <v>3212</v>
      </c>
      <c r="F1582" t="s">
        <v>3212</v>
      </c>
      <c r="G1582" t="s">
        <v>3212</v>
      </c>
      <c r="H1582" t="s">
        <v>3212</v>
      </c>
      <c r="I1582" t="s">
        <v>3212</v>
      </c>
    </row>
    <row r="1583" spans="1:9" x14ac:dyDescent="0.25">
      <c r="A1583" t="s">
        <v>1312</v>
      </c>
      <c r="B1583" t="s">
        <v>1</v>
      </c>
      <c r="C1583" s="7">
        <v>20150617054637</v>
      </c>
      <c r="D1583" t="s">
        <v>1398</v>
      </c>
      <c r="E1583" t="s">
        <v>3212</v>
      </c>
      <c r="F1583" t="s">
        <v>3212</v>
      </c>
      <c r="G1583" t="s">
        <v>3212</v>
      </c>
      <c r="H1583" t="s">
        <v>3212</v>
      </c>
      <c r="I1583" t="s">
        <v>3212</v>
      </c>
    </row>
    <row r="1584" spans="1:9" x14ac:dyDescent="0.25">
      <c r="A1584" t="s">
        <v>488</v>
      </c>
      <c r="B1584" t="s">
        <v>489</v>
      </c>
      <c r="C1584" s="7">
        <v>20150617054658</v>
      </c>
      <c r="D1584" t="s">
        <v>500</v>
      </c>
      <c r="E1584" t="s">
        <v>3212</v>
      </c>
      <c r="F1584" t="s">
        <v>3212</v>
      </c>
      <c r="G1584" t="s">
        <v>3212</v>
      </c>
      <c r="H1584" t="s">
        <v>3212</v>
      </c>
      <c r="I1584" t="s">
        <v>3212</v>
      </c>
    </row>
    <row r="1585" spans="1:9" x14ac:dyDescent="0.25">
      <c r="A1585" t="s">
        <v>515</v>
      </c>
      <c r="B1585" t="s">
        <v>214</v>
      </c>
      <c r="C1585" s="7">
        <v>20150617054707</v>
      </c>
      <c r="D1585" t="s">
        <v>540</v>
      </c>
      <c r="E1585" t="s">
        <v>1242</v>
      </c>
      <c r="I1585" t="s">
        <v>2466</v>
      </c>
    </row>
    <row r="1586" spans="1:9" x14ac:dyDescent="0.25">
      <c r="A1586" t="s">
        <v>515</v>
      </c>
      <c r="B1586" t="s">
        <v>214</v>
      </c>
      <c r="C1586" s="7">
        <v>20150617054707</v>
      </c>
      <c r="D1586" t="s">
        <v>536</v>
      </c>
      <c r="E1586" t="s">
        <v>1242</v>
      </c>
      <c r="I1586" t="s">
        <v>2466</v>
      </c>
    </row>
    <row r="1587" spans="1:9" x14ac:dyDescent="0.25">
      <c r="A1587" t="s">
        <v>488</v>
      </c>
      <c r="B1587" t="s">
        <v>489</v>
      </c>
      <c r="C1587" s="7">
        <v>20150617054658</v>
      </c>
      <c r="D1587" t="s">
        <v>498</v>
      </c>
      <c r="E1587" t="s">
        <v>3212</v>
      </c>
      <c r="F1587" t="s">
        <v>3212</v>
      </c>
      <c r="G1587" t="s">
        <v>3212</v>
      </c>
      <c r="H1587" t="s">
        <v>3212</v>
      </c>
      <c r="I1587" t="s">
        <v>3212</v>
      </c>
    </row>
    <row r="1588" spans="1:9" x14ac:dyDescent="0.25">
      <c r="A1588" t="s">
        <v>1312</v>
      </c>
      <c r="B1588" t="s">
        <v>1</v>
      </c>
      <c r="C1588" s="7">
        <v>20150617054637</v>
      </c>
      <c r="D1588" t="s">
        <v>1399</v>
      </c>
      <c r="E1588" t="s">
        <v>3212</v>
      </c>
      <c r="F1588" t="s">
        <v>3212</v>
      </c>
      <c r="G1588" t="s">
        <v>3212</v>
      </c>
      <c r="H1588" t="s">
        <v>3212</v>
      </c>
      <c r="I1588" t="s">
        <v>3212</v>
      </c>
    </row>
    <row r="1589" spans="1:9" x14ac:dyDescent="0.25">
      <c r="A1589" t="s">
        <v>714</v>
      </c>
      <c r="B1589" t="s">
        <v>715</v>
      </c>
      <c r="C1589" s="7">
        <v>20150617054818</v>
      </c>
      <c r="D1589" t="s">
        <v>720</v>
      </c>
      <c r="E1589" t="s">
        <v>3212</v>
      </c>
      <c r="F1589" t="s">
        <v>3212</v>
      </c>
      <c r="G1589" t="s">
        <v>3212</v>
      </c>
      <c r="H1589" t="s">
        <v>3212</v>
      </c>
      <c r="I1589" t="s">
        <v>3212</v>
      </c>
    </row>
    <row r="1590" spans="1:9" x14ac:dyDescent="0.25">
      <c r="A1590" t="s">
        <v>714</v>
      </c>
      <c r="B1590" t="s">
        <v>1551</v>
      </c>
      <c r="C1590" s="7">
        <v>20150617054653</v>
      </c>
      <c r="D1590" t="s">
        <v>720</v>
      </c>
      <c r="E1590" t="s">
        <v>3212</v>
      </c>
      <c r="F1590" t="s">
        <v>3212</v>
      </c>
      <c r="G1590" t="s">
        <v>3212</v>
      </c>
      <c r="H1590" t="s">
        <v>3212</v>
      </c>
      <c r="I1590" t="s">
        <v>3212</v>
      </c>
    </row>
    <row r="1591" spans="1:9" x14ac:dyDescent="0.25">
      <c r="A1591" t="s">
        <v>515</v>
      </c>
      <c r="B1591" t="s">
        <v>214</v>
      </c>
      <c r="C1591" s="7">
        <v>20150617054707</v>
      </c>
      <c r="D1591" t="s">
        <v>517</v>
      </c>
      <c r="E1591" t="s">
        <v>3212</v>
      </c>
      <c r="F1591" t="s">
        <v>3212</v>
      </c>
      <c r="G1591" t="s">
        <v>3212</v>
      </c>
      <c r="H1591" t="s">
        <v>3212</v>
      </c>
      <c r="I1591" t="s">
        <v>3212</v>
      </c>
    </row>
    <row r="1592" spans="1:9" x14ac:dyDescent="0.25">
      <c r="A1592" t="s">
        <v>677</v>
      </c>
      <c r="B1592" t="s">
        <v>678</v>
      </c>
      <c r="C1592" s="7">
        <v>20150617054749</v>
      </c>
      <c r="D1592" t="s">
        <v>690</v>
      </c>
      <c r="E1592" t="s">
        <v>3212</v>
      </c>
      <c r="F1592" t="s">
        <v>3212</v>
      </c>
      <c r="G1592" t="s">
        <v>3212</v>
      </c>
      <c r="H1592" t="s">
        <v>3212</v>
      </c>
      <c r="I1592" t="s">
        <v>3212</v>
      </c>
    </row>
    <row r="1593" spans="1:9" x14ac:dyDescent="0.25">
      <c r="A1593" t="s">
        <v>223</v>
      </c>
      <c r="B1593" t="s">
        <v>214</v>
      </c>
      <c r="C1593" s="7">
        <v>20150617054633</v>
      </c>
      <c r="D1593" t="s">
        <v>263</v>
      </c>
      <c r="E1593" t="s">
        <v>3212</v>
      </c>
      <c r="F1593" t="s">
        <v>3212</v>
      </c>
      <c r="G1593" t="s">
        <v>3212</v>
      </c>
      <c r="H1593" t="s">
        <v>3212</v>
      </c>
      <c r="I1593" t="s">
        <v>3212</v>
      </c>
    </row>
    <row r="1594" spans="1:9" x14ac:dyDescent="0.25">
      <c r="A1594" t="s">
        <v>515</v>
      </c>
      <c r="B1594" t="s">
        <v>214</v>
      </c>
      <c r="C1594" s="7">
        <v>20150617054707</v>
      </c>
      <c r="D1594" t="s">
        <v>526</v>
      </c>
      <c r="E1594" t="s">
        <v>3212</v>
      </c>
      <c r="F1594" t="s">
        <v>3212</v>
      </c>
      <c r="G1594" t="s">
        <v>3212</v>
      </c>
      <c r="H1594" t="s">
        <v>3212</v>
      </c>
      <c r="I1594" t="s">
        <v>3212</v>
      </c>
    </row>
    <row r="1595" spans="1:9" x14ac:dyDescent="0.25">
      <c r="A1595" t="s">
        <v>945</v>
      </c>
      <c r="B1595" t="s">
        <v>1347</v>
      </c>
      <c r="C1595" s="7">
        <v>20150617054846</v>
      </c>
      <c r="D1595" t="s">
        <v>1400</v>
      </c>
      <c r="E1595" t="s">
        <v>3212</v>
      </c>
      <c r="F1595" t="s">
        <v>3212</v>
      </c>
      <c r="G1595" t="s">
        <v>3212</v>
      </c>
      <c r="H1595" t="s">
        <v>3212</v>
      </c>
      <c r="I1595" t="s">
        <v>3212</v>
      </c>
    </row>
    <row r="1596" spans="1:9" x14ac:dyDescent="0.25">
      <c r="A1596" t="s">
        <v>909</v>
      </c>
      <c r="B1596" t="s">
        <v>1</v>
      </c>
      <c r="C1596" s="7">
        <v>20150617054856</v>
      </c>
      <c r="D1596" t="s">
        <v>910</v>
      </c>
      <c r="E1596" t="s">
        <v>3212</v>
      </c>
      <c r="F1596" t="s">
        <v>3212</v>
      </c>
      <c r="G1596" t="s">
        <v>3212</v>
      </c>
      <c r="H1596" t="s">
        <v>3212</v>
      </c>
      <c r="I1596" t="s">
        <v>3212</v>
      </c>
    </row>
    <row r="1597" spans="1:9" x14ac:dyDescent="0.25">
      <c r="A1597" t="s">
        <v>1636</v>
      </c>
      <c r="B1597" t="s">
        <v>1</v>
      </c>
      <c r="C1597" s="7">
        <v>20150617054621</v>
      </c>
      <c r="D1597" t="s">
        <v>910</v>
      </c>
      <c r="E1597" t="s">
        <v>3212</v>
      </c>
      <c r="F1597" t="s">
        <v>3212</v>
      </c>
      <c r="G1597" t="s">
        <v>3212</v>
      </c>
      <c r="H1597" t="s">
        <v>3212</v>
      </c>
      <c r="I1597" t="s">
        <v>3212</v>
      </c>
    </row>
    <row r="1598" spans="1:9" x14ac:dyDescent="0.25">
      <c r="A1598" t="s">
        <v>1164</v>
      </c>
      <c r="B1598" t="s">
        <v>1165</v>
      </c>
      <c r="C1598" s="7">
        <v>20150617055012</v>
      </c>
      <c r="D1598" t="s">
        <v>1169</v>
      </c>
      <c r="E1598" t="s">
        <v>3212</v>
      </c>
      <c r="F1598" t="s">
        <v>3212</v>
      </c>
      <c r="G1598" t="s">
        <v>3212</v>
      </c>
      <c r="H1598" t="s">
        <v>3212</v>
      </c>
      <c r="I1598" t="s">
        <v>3212</v>
      </c>
    </row>
    <row r="1599" spans="1:9" x14ac:dyDescent="0.25">
      <c r="A1599" t="s">
        <v>553</v>
      </c>
      <c r="B1599" t="s">
        <v>1305</v>
      </c>
      <c r="C1599" s="7">
        <v>20150617055109</v>
      </c>
      <c r="D1599" t="s">
        <v>1401</v>
      </c>
      <c r="E1599" t="s">
        <v>3212</v>
      </c>
      <c r="F1599" t="s">
        <v>3212</v>
      </c>
      <c r="G1599" t="s">
        <v>3212</v>
      </c>
      <c r="H1599" t="s">
        <v>3212</v>
      </c>
      <c r="I1599" t="s">
        <v>3212</v>
      </c>
    </row>
    <row r="1600" spans="1:9" x14ac:dyDescent="0.25">
      <c r="A1600" t="s">
        <v>714</v>
      </c>
      <c r="B1600" t="s">
        <v>715</v>
      </c>
      <c r="C1600" s="7">
        <v>20150617054818</v>
      </c>
      <c r="D1600" t="s">
        <v>728</v>
      </c>
      <c r="E1600" t="s">
        <v>3212</v>
      </c>
      <c r="F1600" t="s">
        <v>3212</v>
      </c>
      <c r="G1600" t="s">
        <v>3212</v>
      </c>
      <c r="H1600" t="s">
        <v>3212</v>
      </c>
      <c r="I1600" t="s">
        <v>3212</v>
      </c>
    </row>
    <row r="1601" spans="1:9" x14ac:dyDescent="0.25">
      <c r="A1601" t="s">
        <v>488</v>
      </c>
      <c r="B1601" t="s">
        <v>489</v>
      </c>
      <c r="C1601" s="7">
        <v>20150617054658</v>
      </c>
      <c r="D1601" t="s">
        <v>511</v>
      </c>
      <c r="E1601" t="s">
        <v>3212</v>
      </c>
      <c r="F1601" t="s">
        <v>3212</v>
      </c>
      <c r="G1601" t="s">
        <v>3212</v>
      </c>
      <c r="H1601" t="s">
        <v>3212</v>
      </c>
      <c r="I1601" t="s">
        <v>3212</v>
      </c>
    </row>
    <row r="1602" spans="1:9" x14ac:dyDescent="0.25">
      <c r="A1602" t="s">
        <v>488</v>
      </c>
      <c r="B1602" t="s">
        <v>1402</v>
      </c>
      <c r="C1602" s="7">
        <v>20150617054842</v>
      </c>
      <c r="D1602" t="s">
        <v>511</v>
      </c>
      <c r="E1602" t="s">
        <v>3212</v>
      </c>
      <c r="F1602" t="s">
        <v>3212</v>
      </c>
      <c r="G1602" t="s">
        <v>3212</v>
      </c>
      <c r="H1602" t="s">
        <v>3212</v>
      </c>
      <c r="I1602" t="s">
        <v>3212</v>
      </c>
    </row>
    <row r="1603" spans="1:9" x14ac:dyDescent="0.25">
      <c r="A1603" t="s">
        <v>223</v>
      </c>
      <c r="B1603" t="s">
        <v>214</v>
      </c>
      <c r="C1603" s="7">
        <v>20150617054633</v>
      </c>
      <c r="D1603" t="s">
        <v>231</v>
      </c>
      <c r="E1603" t="s">
        <v>3212</v>
      </c>
      <c r="F1603" t="s">
        <v>3212</v>
      </c>
      <c r="G1603" t="s">
        <v>3212</v>
      </c>
      <c r="H1603" t="s">
        <v>3212</v>
      </c>
      <c r="I1603" t="s">
        <v>3212</v>
      </c>
    </row>
    <row r="1604" spans="1:9" x14ac:dyDescent="0.25">
      <c r="A1604" t="s">
        <v>1290</v>
      </c>
      <c r="B1604" t="s">
        <v>214</v>
      </c>
      <c r="C1604" s="7">
        <v>20150617054642</v>
      </c>
      <c r="D1604" t="s">
        <v>1984</v>
      </c>
      <c r="E1604" t="s">
        <v>1242</v>
      </c>
      <c r="F1604" t="s">
        <v>1244</v>
      </c>
    </row>
    <row r="1605" spans="1:9" x14ac:dyDescent="0.25">
      <c r="A1605" t="s">
        <v>1293</v>
      </c>
      <c r="B1605" t="s">
        <v>1294</v>
      </c>
      <c r="C1605" s="7">
        <v>20150617054820</v>
      </c>
      <c r="D1605" t="s">
        <v>2083</v>
      </c>
      <c r="E1605" t="s">
        <v>1242</v>
      </c>
      <c r="G1605" t="s">
        <v>2084</v>
      </c>
      <c r="I1605" t="s">
        <v>2864</v>
      </c>
    </row>
    <row r="1606" spans="1:9" x14ac:dyDescent="0.25">
      <c r="A1606" t="s">
        <v>125</v>
      </c>
      <c r="B1606" t="s">
        <v>1</v>
      </c>
      <c r="C1606" s="7">
        <v>20150617054630</v>
      </c>
      <c r="D1606" t="s">
        <v>171</v>
      </c>
      <c r="E1606" t="s">
        <v>3212</v>
      </c>
      <c r="F1606" t="s">
        <v>3212</v>
      </c>
      <c r="G1606" t="s">
        <v>3212</v>
      </c>
      <c r="H1606" t="s">
        <v>3212</v>
      </c>
      <c r="I1606" t="s">
        <v>3212</v>
      </c>
    </row>
    <row r="1607" spans="1:9" x14ac:dyDescent="0.25">
      <c r="A1607" t="s">
        <v>1355</v>
      </c>
      <c r="B1607" t="s">
        <v>1</v>
      </c>
      <c r="C1607" s="7">
        <v>20150617054926</v>
      </c>
      <c r="D1607" t="s">
        <v>1403</v>
      </c>
      <c r="E1607" t="s">
        <v>3212</v>
      </c>
      <c r="F1607" t="s">
        <v>3212</v>
      </c>
      <c r="G1607" t="s">
        <v>3212</v>
      </c>
      <c r="H1607" t="s">
        <v>3212</v>
      </c>
      <c r="I1607" t="s">
        <v>3212</v>
      </c>
    </row>
    <row r="1608" spans="1:9" x14ac:dyDescent="0.25">
      <c r="A1608" t="s">
        <v>223</v>
      </c>
      <c r="B1608" t="s">
        <v>214</v>
      </c>
      <c r="C1608" s="7">
        <v>20150617054633</v>
      </c>
      <c r="D1608" t="s">
        <v>286</v>
      </c>
      <c r="E1608" t="s">
        <v>3212</v>
      </c>
      <c r="F1608" t="s">
        <v>3212</v>
      </c>
      <c r="G1608" t="s">
        <v>3254</v>
      </c>
      <c r="H1608" t="s">
        <v>3212</v>
      </c>
      <c r="I1608" t="s">
        <v>3212</v>
      </c>
    </row>
    <row r="1609" spans="1:9" x14ac:dyDescent="0.25">
      <c r="A1609" t="s">
        <v>13</v>
      </c>
      <c r="B1609" t="s">
        <v>30</v>
      </c>
      <c r="C1609" s="7">
        <v>20150617055039</v>
      </c>
      <c r="D1609" t="s">
        <v>1205</v>
      </c>
      <c r="E1609" t="s">
        <v>1241</v>
      </c>
      <c r="G1609" t="s">
        <v>2866</v>
      </c>
      <c r="I1609">
        <v>80083431</v>
      </c>
    </row>
    <row r="1610" spans="1:9" x14ac:dyDescent="0.25">
      <c r="A1610" t="s">
        <v>125</v>
      </c>
      <c r="B1610" t="s">
        <v>1</v>
      </c>
      <c r="C1610" s="7">
        <v>20150617054630</v>
      </c>
      <c r="D1610" t="s">
        <v>169</v>
      </c>
      <c r="E1610" t="s">
        <v>3212</v>
      </c>
      <c r="F1610" t="s">
        <v>3212</v>
      </c>
      <c r="G1610" t="s">
        <v>3212</v>
      </c>
      <c r="H1610" t="s">
        <v>3212</v>
      </c>
      <c r="I1610" t="s">
        <v>3212</v>
      </c>
    </row>
    <row r="1611" spans="1:9" x14ac:dyDescent="0.25">
      <c r="A1611" t="s">
        <v>125</v>
      </c>
      <c r="B1611" t="s">
        <v>1</v>
      </c>
      <c r="C1611" s="7">
        <v>20150617054622</v>
      </c>
      <c r="D1611" t="s">
        <v>169</v>
      </c>
      <c r="E1611" t="s">
        <v>3212</v>
      </c>
      <c r="F1611" t="s">
        <v>3212</v>
      </c>
      <c r="G1611" t="s">
        <v>3212</v>
      </c>
      <c r="H1611" t="s">
        <v>3212</v>
      </c>
      <c r="I1611" t="s">
        <v>3212</v>
      </c>
    </row>
    <row r="1612" spans="1:9" x14ac:dyDescent="0.25">
      <c r="A1612" t="s">
        <v>832</v>
      </c>
      <c r="B1612" t="s">
        <v>926</v>
      </c>
      <c r="C1612" s="7">
        <v>20150617054906</v>
      </c>
      <c r="D1612" t="s">
        <v>928</v>
      </c>
      <c r="E1612" t="s">
        <v>3212</v>
      </c>
      <c r="F1612" t="s">
        <v>3212</v>
      </c>
      <c r="G1612" t="s">
        <v>3212</v>
      </c>
      <c r="H1612" t="s">
        <v>3212</v>
      </c>
      <c r="I1612" t="s">
        <v>3212</v>
      </c>
    </row>
    <row r="1613" spans="1:9" x14ac:dyDescent="0.25">
      <c r="A1613" t="s">
        <v>1404</v>
      </c>
      <c r="B1613" t="s">
        <v>1</v>
      </c>
      <c r="C1613" s="7">
        <v>20150617054621</v>
      </c>
      <c r="D1613" t="s">
        <v>1405</v>
      </c>
      <c r="E1613" t="s">
        <v>3212</v>
      </c>
      <c r="F1613" t="s">
        <v>3212</v>
      </c>
      <c r="G1613" t="s">
        <v>3212</v>
      </c>
      <c r="H1613" t="s">
        <v>3212</v>
      </c>
      <c r="I1613" t="s">
        <v>3212</v>
      </c>
    </row>
    <row r="1614" spans="1:9" x14ac:dyDescent="0.25">
      <c r="A1614" t="s">
        <v>714</v>
      </c>
      <c r="B1614" t="s">
        <v>715</v>
      </c>
      <c r="C1614" s="7">
        <v>20150617054818</v>
      </c>
      <c r="D1614" t="s">
        <v>779</v>
      </c>
      <c r="E1614" t="s">
        <v>1241</v>
      </c>
      <c r="I1614">
        <v>10001785</v>
      </c>
    </row>
    <row r="1615" spans="1:9" x14ac:dyDescent="0.25">
      <c r="A1615" t="s">
        <v>816</v>
      </c>
      <c r="B1615" t="s">
        <v>817</v>
      </c>
      <c r="C1615" s="7">
        <v>20150617054821</v>
      </c>
      <c r="D1615" t="s">
        <v>820</v>
      </c>
      <c r="E1615" t="s">
        <v>1241</v>
      </c>
      <c r="I1615">
        <v>70001490</v>
      </c>
    </row>
    <row r="1616" spans="1:9" x14ac:dyDescent="0.25">
      <c r="A1616" t="s">
        <v>1102</v>
      </c>
      <c r="B1616" t="s">
        <v>1</v>
      </c>
      <c r="C1616" s="7">
        <v>20150617054949</v>
      </c>
      <c r="D1616" t="s">
        <v>1105</v>
      </c>
      <c r="E1616" t="s">
        <v>3212</v>
      </c>
      <c r="F1616" t="s">
        <v>3212</v>
      </c>
      <c r="G1616" t="s">
        <v>3212</v>
      </c>
      <c r="H1616" t="s">
        <v>3212</v>
      </c>
      <c r="I1616" t="s">
        <v>3212</v>
      </c>
    </row>
    <row r="1617" spans="1:9" x14ac:dyDescent="0.25">
      <c r="A1617" t="s">
        <v>663</v>
      </c>
      <c r="B1617" t="s">
        <v>1219</v>
      </c>
      <c r="C1617" s="7">
        <v>20150617055057</v>
      </c>
      <c r="D1617" t="s">
        <v>1222</v>
      </c>
      <c r="E1617" t="s">
        <v>1242</v>
      </c>
      <c r="I1617" t="s">
        <v>2432</v>
      </c>
    </row>
    <row r="1618" spans="1:9" x14ac:dyDescent="0.25">
      <c r="A1618" t="s">
        <v>1102</v>
      </c>
      <c r="B1618" t="s">
        <v>1</v>
      </c>
      <c r="C1618" s="7">
        <v>20150617054949</v>
      </c>
      <c r="D1618" t="s">
        <v>1106</v>
      </c>
      <c r="E1618" t="s">
        <v>1242</v>
      </c>
      <c r="G1618" t="s">
        <v>3255</v>
      </c>
      <c r="I1618" t="s">
        <v>2870</v>
      </c>
    </row>
    <row r="1619" spans="1:9" x14ac:dyDescent="0.25">
      <c r="A1619" t="s">
        <v>1102</v>
      </c>
      <c r="B1619" t="s">
        <v>1</v>
      </c>
      <c r="C1619" s="7">
        <v>20150617055059</v>
      </c>
      <c r="D1619" t="s">
        <v>1106</v>
      </c>
      <c r="E1619" t="s">
        <v>1242</v>
      </c>
      <c r="G1619" t="s">
        <v>3255</v>
      </c>
      <c r="I1619" t="s">
        <v>2870</v>
      </c>
    </row>
    <row r="1620" spans="1:9" x14ac:dyDescent="0.25">
      <c r="A1620" t="s">
        <v>62</v>
      </c>
      <c r="B1620" t="s">
        <v>1</v>
      </c>
      <c r="C1620" s="7">
        <v>20150617054623</v>
      </c>
      <c r="D1620" t="s">
        <v>80</v>
      </c>
      <c r="E1620" t="s">
        <v>1242</v>
      </c>
      <c r="I1620" t="s">
        <v>2466</v>
      </c>
    </row>
    <row r="1621" spans="1:9" x14ac:dyDescent="0.25">
      <c r="A1621" t="s">
        <v>1312</v>
      </c>
      <c r="B1621" t="s">
        <v>1</v>
      </c>
      <c r="C1621" s="7">
        <v>20150617054637</v>
      </c>
      <c r="D1621" t="s">
        <v>1637</v>
      </c>
      <c r="E1621" t="s">
        <v>3212</v>
      </c>
      <c r="F1621" t="s">
        <v>3212</v>
      </c>
      <c r="G1621" t="s">
        <v>3212</v>
      </c>
      <c r="H1621" t="s">
        <v>3212</v>
      </c>
      <c r="I1621" t="s">
        <v>3212</v>
      </c>
    </row>
    <row r="1622" spans="1:9" x14ac:dyDescent="0.25">
      <c r="A1622" t="s">
        <v>1291</v>
      </c>
      <c r="B1622" t="s">
        <v>1436</v>
      </c>
      <c r="C1622" s="7">
        <v>20150617054906</v>
      </c>
      <c r="D1622" t="s">
        <v>1638</v>
      </c>
      <c r="E1622" t="s">
        <v>3212</v>
      </c>
      <c r="F1622" t="s">
        <v>3212</v>
      </c>
      <c r="G1622" t="s">
        <v>3212</v>
      </c>
      <c r="H1622" t="s">
        <v>3212</v>
      </c>
      <c r="I1622" t="s">
        <v>3212</v>
      </c>
    </row>
    <row r="1623" spans="1:9" x14ac:dyDescent="0.25">
      <c r="A1623" t="s">
        <v>663</v>
      </c>
      <c r="B1623" t="s">
        <v>1</v>
      </c>
      <c r="C1623" s="7">
        <v>20150617054622</v>
      </c>
      <c r="D1623" t="s">
        <v>1639</v>
      </c>
      <c r="E1623" t="s">
        <v>3212</v>
      </c>
      <c r="F1623" t="s">
        <v>3212</v>
      </c>
      <c r="G1623" t="s">
        <v>3212</v>
      </c>
      <c r="H1623" t="s">
        <v>3212</v>
      </c>
      <c r="I1623" t="s">
        <v>3212</v>
      </c>
    </row>
    <row r="1624" spans="1:9" x14ac:dyDescent="0.25">
      <c r="A1624" t="s">
        <v>223</v>
      </c>
      <c r="B1624" t="s">
        <v>214</v>
      </c>
      <c r="C1624" s="7">
        <v>20150617054633</v>
      </c>
      <c r="D1624" t="s">
        <v>235</v>
      </c>
      <c r="E1624" t="s">
        <v>1243</v>
      </c>
    </row>
    <row r="1625" spans="1:9" x14ac:dyDescent="0.25">
      <c r="A1625" t="s">
        <v>1354</v>
      </c>
      <c r="B1625" t="s">
        <v>1</v>
      </c>
      <c r="C1625" s="7">
        <v>20150617054621</v>
      </c>
      <c r="D1625" t="s">
        <v>1406</v>
      </c>
      <c r="E1625" t="s">
        <v>3212</v>
      </c>
      <c r="F1625" t="s">
        <v>3212</v>
      </c>
      <c r="G1625" t="s">
        <v>3212</v>
      </c>
      <c r="H1625" t="s">
        <v>3212</v>
      </c>
      <c r="I1625" t="s">
        <v>3212</v>
      </c>
    </row>
    <row r="1626" spans="1:9" x14ac:dyDescent="0.25">
      <c r="A1626" t="s">
        <v>980</v>
      </c>
      <c r="B1626" t="s">
        <v>981</v>
      </c>
      <c r="C1626" s="7">
        <v>20150617054929</v>
      </c>
      <c r="D1626" t="s">
        <v>985</v>
      </c>
      <c r="E1626" t="s">
        <v>3212</v>
      </c>
      <c r="F1626" t="s">
        <v>3212</v>
      </c>
      <c r="G1626" t="s">
        <v>3212</v>
      </c>
      <c r="H1626" t="s">
        <v>3212</v>
      </c>
      <c r="I1626" t="s">
        <v>3212</v>
      </c>
    </row>
    <row r="1627" spans="1:9" x14ac:dyDescent="0.25">
      <c r="A1627" t="s">
        <v>445</v>
      </c>
      <c r="B1627" t="s">
        <v>214</v>
      </c>
      <c r="C1627" s="7">
        <v>20150617054640</v>
      </c>
      <c r="D1627" t="s">
        <v>460</v>
      </c>
      <c r="E1627" t="s">
        <v>3212</v>
      </c>
      <c r="F1627" t="s">
        <v>3212</v>
      </c>
      <c r="G1627" t="s">
        <v>3212</v>
      </c>
      <c r="H1627" t="s">
        <v>3212</v>
      </c>
      <c r="I1627" t="s">
        <v>3212</v>
      </c>
    </row>
    <row r="1628" spans="1:9" x14ac:dyDescent="0.25">
      <c r="A1628" t="s">
        <v>445</v>
      </c>
      <c r="B1628" t="s">
        <v>214</v>
      </c>
      <c r="C1628" s="7">
        <v>20150617054640</v>
      </c>
      <c r="D1628" t="s">
        <v>470</v>
      </c>
      <c r="E1628" t="s">
        <v>3212</v>
      </c>
      <c r="F1628" t="s">
        <v>3212</v>
      </c>
      <c r="G1628" t="s">
        <v>3212</v>
      </c>
      <c r="H1628" t="s">
        <v>3212</v>
      </c>
      <c r="I1628" t="s">
        <v>3212</v>
      </c>
    </row>
    <row r="1629" spans="1:9" x14ac:dyDescent="0.25">
      <c r="A1629" t="s">
        <v>445</v>
      </c>
      <c r="B1629" t="s">
        <v>214</v>
      </c>
      <c r="C1629" s="7">
        <v>20150617054640</v>
      </c>
      <c r="D1629" t="s">
        <v>461</v>
      </c>
      <c r="E1629" t="s">
        <v>3212</v>
      </c>
      <c r="F1629" t="s">
        <v>3212</v>
      </c>
      <c r="G1629" t="s">
        <v>3212</v>
      </c>
      <c r="H1629" t="s">
        <v>3212</v>
      </c>
      <c r="I1629" t="s">
        <v>3212</v>
      </c>
    </row>
    <row r="1630" spans="1:9" x14ac:dyDescent="0.25">
      <c r="A1630" t="s">
        <v>223</v>
      </c>
      <c r="B1630" t="s">
        <v>214</v>
      </c>
      <c r="C1630" s="7">
        <v>20150617054633</v>
      </c>
      <c r="D1630" t="s">
        <v>317</v>
      </c>
      <c r="E1630" t="s">
        <v>1242</v>
      </c>
      <c r="F1630" t="s">
        <v>1252</v>
      </c>
      <c r="G1630" t="s">
        <v>2872</v>
      </c>
      <c r="I1630" t="s">
        <v>2873</v>
      </c>
    </row>
    <row r="1631" spans="1:9" x14ac:dyDescent="0.25">
      <c r="A1631" t="s">
        <v>125</v>
      </c>
      <c r="B1631" t="s">
        <v>1</v>
      </c>
      <c r="C1631" s="7">
        <v>20150617054630</v>
      </c>
      <c r="D1631" t="s">
        <v>177</v>
      </c>
      <c r="E1631" t="s">
        <v>1242</v>
      </c>
      <c r="I1631" t="s">
        <v>2874</v>
      </c>
    </row>
    <row r="1632" spans="1:9" x14ac:dyDescent="0.25">
      <c r="A1632" t="s">
        <v>39</v>
      </c>
      <c r="B1632" t="s">
        <v>1</v>
      </c>
      <c r="C1632" s="7">
        <v>20150617054622</v>
      </c>
      <c r="D1632" t="s">
        <v>45</v>
      </c>
      <c r="E1632" t="s">
        <v>3212</v>
      </c>
      <c r="F1632" t="s">
        <v>3212</v>
      </c>
      <c r="G1632" t="s">
        <v>3212</v>
      </c>
      <c r="H1632" t="s">
        <v>3212</v>
      </c>
      <c r="I1632" t="s">
        <v>3212</v>
      </c>
    </row>
    <row r="1633" spans="1:9" x14ac:dyDescent="0.25">
      <c r="A1633" t="s">
        <v>39</v>
      </c>
      <c r="B1633" t="s">
        <v>1274</v>
      </c>
      <c r="C1633" s="7">
        <v>20150617055059</v>
      </c>
      <c r="D1633" t="s">
        <v>45</v>
      </c>
      <c r="E1633" t="s">
        <v>3212</v>
      </c>
      <c r="F1633" t="s">
        <v>3212</v>
      </c>
      <c r="G1633" t="s">
        <v>3212</v>
      </c>
      <c r="H1633" t="s">
        <v>3212</v>
      </c>
      <c r="I1633" t="s">
        <v>3212</v>
      </c>
    </row>
    <row r="1634" spans="1:9" x14ac:dyDescent="0.25">
      <c r="A1634" t="s">
        <v>600</v>
      </c>
      <c r="B1634" t="s">
        <v>601</v>
      </c>
      <c r="C1634" s="7">
        <v>20150617054720</v>
      </c>
      <c r="D1634" t="s">
        <v>611</v>
      </c>
      <c r="E1634" t="s">
        <v>3212</v>
      </c>
      <c r="F1634" t="s">
        <v>3212</v>
      </c>
      <c r="G1634" t="s">
        <v>3256</v>
      </c>
      <c r="H1634" t="s">
        <v>3212</v>
      </c>
      <c r="I1634" t="s">
        <v>3212</v>
      </c>
    </row>
    <row r="1635" spans="1:9" x14ac:dyDescent="0.25">
      <c r="A1635" t="s">
        <v>85</v>
      </c>
      <c r="B1635" t="s">
        <v>86</v>
      </c>
      <c r="C1635" s="7">
        <v>20150617054627</v>
      </c>
      <c r="D1635" t="s">
        <v>87</v>
      </c>
      <c r="E1635" t="s">
        <v>3212</v>
      </c>
      <c r="F1635" t="s">
        <v>3212</v>
      </c>
      <c r="G1635" t="s">
        <v>3212</v>
      </c>
      <c r="H1635" t="s">
        <v>3212</v>
      </c>
      <c r="I1635" t="s">
        <v>3212</v>
      </c>
    </row>
    <row r="1636" spans="1:9" x14ac:dyDescent="0.25">
      <c r="A1636" t="s">
        <v>1293</v>
      </c>
      <c r="B1636" t="s">
        <v>1294</v>
      </c>
      <c r="C1636" s="7">
        <v>20150617054820</v>
      </c>
      <c r="D1636" t="s">
        <v>2084</v>
      </c>
      <c r="E1636" t="s">
        <v>1242</v>
      </c>
      <c r="I1636" t="s">
        <v>2864</v>
      </c>
    </row>
    <row r="1637" spans="1:9" x14ac:dyDescent="0.25">
      <c r="A1637" t="s">
        <v>85</v>
      </c>
      <c r="B1637" t="s">
        <v>1003</v>
      </c>
      <c r="C1637" s="7">
        <v>20150617055007</v>
      </c>
      <c r="D1637" t="s">
        <v>1159</v>
      </c>
      <c r="E1637" t="s">
        <v>1241</v>
      </c>
      <c r="F1637" t="s">
        <v>1244</v>
      </c>
      <c r="I1637">
        <v>11776293</v>
      </c>
    </row>
    <row r="1638" spans="1:9" x14ac:dyDescent="0.25">
      <c r="A1638" t="s">
        <v>85</v>
      </c>
      <c r="B1638" t="s">
        <v>1003</v>
      </c>
      <c r="C1638" s="7">
        <v>20150617055007</v>
      </c>
      <c r="D1638" t="s">
        <v>1159</v>
      </c>
      <c r="E1638" t="s">
        <v>1242</v>
      </c>
      <c r="F1638" t="s">
        <v>1244</v>
      </c>
      <c r="I1638" t="s">
        <v>2876</v>
      </c>
    </row>
    <row r="1639" spans="1:9" x14ac:dyDescent="0.25">
      <c r="A1639" t="s">
        <v>1115</v>
      </c>
      <c r="B1639" t="s">
        <v>1</v>
      </c>
      <c r="C1639" s="7">
        <v>20150617054623</v>
      </c>
      <c r="D1639" t="s">
        <v>1876</v>
      </c>
      <c r="E1639" t="s">
        <v>1241</v>
      </c>
      <c r="G1639" t="s">
        <v>2878</v>
      </c>
      <c r="I1639">
        <v>70000349</v>
      </c>
    </row>
    <row r="1640" spans="1:9" x14ac:dyDescent="0.25">
      <c r="A1640" t="s">
        <v>1115</v>
      </c>
      <c r="B1640" t="s">
        <v>30</v>
      </c>
      <c r="C1640" s="7">
        <v>20150617054630</v>
      </c>
      <c r="D1640" t="s">
        <v>1876</v>
      </c>
      <c r="E1640" t="s">
        <v>1241</v>
      </c>
      <c r="G1640" t="s">
        <v>2878</v>
      </c>
      <c r="I1640">
        <v>70000349</v>
      </c>
    </row>
    <row r="1641" spans="1:9" x14ac:dyDescent="0.25">
      <c r="A1641" t="s">
        <v>62</v>
      </c>
      <c r="B1641" t="s">
        <v>1</v>
      </c>
      <c r="C1641" s="7">
        <v>20150617054623</v>
      </c>
      <c r="D1641" t="s">
        <v>69</v>
      </c>
      <c r="E1641" t="s">
        <v>1242</v>
      </c>
      <c r="I1641" t="s">
        <v>2466</v>
      </c>
    </row>
    <row r="1642" spans="1:9" x14ac:dyDescent="0.25">
      <c r="A1642" t="s">
        <v>1505</v>
      </c>
      <c r="B1642" t="s">
        <v>30</v>
      </c>
      <c r="C1642" s="7">
        <v>20150617054905</v>
      </c>
      <c r="D1642" t="s">
        <v>2085</v>
      </c>
      <c r="E1642" t="s">
        <v>1241</v>
      </c>
      <c r="F1642" t="s">
        <v>1244</v>
      </c>
      <c r="I1642">
        <v>11824595</v>
      </c>
    </row>
    <row r="1643" spans="1:9" x14ac:dyDescent="0.25">
      <c r="A1643" t="s">
        <v>1505</v>
      </c>
      <c r="B1643" t="s">
        <v>30</v>
      </c>
      <c r="C1643" s="7">
        <v>20150617054905</v>
      </c>
      <c r="D1643" t="s">
        <v>2085</v>
      </c>
      <c r="E1643" t="s">
        <v>1242</v>
      </c>
      <c r="F1643" t="s">
        <v>1244</v>
      </c>
      <c r="I1643" t="s">
        <v>2879</v>
      </c>
    </row>
    <row r="1644" spans="1:9" x14ac:dyDescent="0.25">
      <c r="A1644" t="s">
        <v>125</v>
      </c>
      <c r="B1644" t="s">
        <v>1</v>
      </c>
      <c r="C1644" s="7">
        <v>20150617054630</v>
      </c>
      <c r="D1644" t="s">
        <v>134</v>
      </c>
      <c r="E1644" t="s">
        <v>3212</v>
      </c>
      <c r="F1644" t="s">
        <v>3212</v>
      </c>
      <c r="G1644" t="s">
        <v>3212</v>
      </c>
      <c r="H1644" t="s">
        <v>3212</v>
      </c>
      <c r="I1644" t="s">
        <v>3212</v>
      </c>
    </row>
    <row r="1645" spans="1:9" x14ac:dyDescent="0.25">
      <c r="A1645" t="s">
        <v>1175</v>
      </c>
      <c r="B1645" t="s">
        <v>1</v>
      </c>
      <c r="C1645" s="7">
        <v>20150617054622</v>
      </c>
      <c r="D1645" t="s">
        <v>1407</v>
      </c>
      <c r="E1645" t="s">
        <v>3212</v>
      </c>
      <c r="F1645" t="s">
        <v>3212</v>
      </c>
      <c r="G1645" t="s">
        <v>3212</v>
      </c>
      <c r="H1645" t="s">
        <v>3212</v>
      </c>
      <c r="I1645" t="s">
        <v>3212</v>
      </c>
    </row>
    <row r="1646" spans="1:9" x14ac:dyDescent="0.25">
      <c r="A1646" t="s">
        <v>714</v>
      </c>
      <c r="B1646" t="s">
        <v>715</v>
      </c>
      <c r="C1646" s="7">
        <v>20150617054818</v>
      </c>
      <c r="D1646" t="s">
        <v>794</v>
      </c>
      <c r="E1646" t="s">
        <v>3212</v>
      </c>
      <c r="F1646" t="s">
        <v>3212</v>
      </c>
      <c r="G1646" t="s">
        <v>3212</v>
      </c>
      <c r="H1646" t="s">
        <v>3212</v>
      </c>
      <c r="I1646" t="s">
        <v>3212</v>
      </c>
    </row>
    <row r="1647" spans="1:9" x14ac:dyDescent="0.25">
      <c r="A1647" t="s">
        <v>1302</v>
      </c>
      <c r="B1647" t="s">
        <v>214</v>
      </c>
      <c r="C1647" s="7">
        <v>20150617054738</v>
      </c>
      <c r="D1647" t="s">
        <v>1408</v>
      </c>
      <c r="E1647" t="s">
        <v>3212</v>
      </c>
      <c r="F1647" t="s">
        <v>3212</v>
      </c>
      <c r="G1647" t="s">
        <v>3212</v>
      </c>
      <c r="H1647" t="s">
        <v>3212</v>
      </c>
      <c r="I1647" t="s">
        <v>3212</v>
      </c>
    </row>
    <row r="1648" spans="1:9" x14ac:dyDescent="0.25">
      <c r="A1648" t="s">
        <v>553</v>
      </c>
      <c r="B1648" t="s">
        <v>554</v>
      </c>
      <c r="C1648" s="7">
        <v>20150617054718</v>
      </c>
      <c r="D1648" t="s">
        <v>575</v>
      </c>
      <c r="E1648" t="s">
        <v>3212</v>
      </c>
      <c r="F1648" t="s">
        <v>3212</v>
      </c>
      <c r="G1648" t="s">
        <v>3212</v>
      </c>
      <c r="H1648" t="s">
        <v>3212</v>
      </c>
      <c r="I1648" t="s">
        <v>3212</v>
      </c>
    </row>
    <row r="1649" spans="1:9" x14ac:dyDescent="0.25">
      <c r="A1649" t="s">
        <v>553</v>
      </c>
      <c r="B1649" t="s">
        <v>1107</v>
      </c>
      <c r="C1649" s="7">
        <v>20150617054950</v>
      </c>
      <c r="D1649" t="s">
        <v>575</v>
      </c>
      <c r="E1649" t="s">
        <v>3212</v>
      </c>
      <c r="F1649" t="s">
        <v>3212</v>
      </c>
      <c r="G1649" t="s">
        <v>3212</v>
      </c>
      <c r="H1649" t="s">
        <v>3212</v>
      </c>
      <c r="I1649" t="s">
        <v>3212</v>
      </c>
    </row>
    <row r="1650" spans="1:9" x14ac:dyDescent="0.25">
      <c r="A1650" t="s">
        <v>1164</v>
      </c>
      <c r="B1650" t="s">
        <v>1165</v>
      </c>
      <c r="C1650" s="7">
        <v>20150617055012</v>
      </c>
      <c r="D1650" t="s">
        <v>1174</v>
      </c>
      <c r="E1650" t="s">
        <v>3212</v>
      </c>
      <c r="F1650" t="s">
        <v>3212</v>
      </c>
      <c r="G1650" t="s">
        <v>3212</v>
      </c>
      <c r="H1650" t="s">
        <v>3212</v>
      </c>
      <c r="I1650" t="s">
        <v>3212</v>
      </c>
    </row>
    <row r="1651" spans="1:9" x14ac:dyDescent="0.25">
      <c r="A1651" t="s">
        <v>663</v>
      </c>
      <c r="B1651" t="s">
        <v>1219</v>
      </c>
      <c r="C1651" s="7">
        <v>20150617055057</v>
      </c>
      <c r="D1651" t="s">
        <v>1227</v>
      </c>
      <c r="E1651" t="s">
        <v>3212</v>
      </c>
      <c r="F1651" t="s">
        <v>3212</v>
      </c>
      <c r="G1651" t="s">
        <v>3212</v>
      </c>
      <c r="H1651" t="s">
        <v>3212</v>
      </c>
      <c r="I1651" t="s">
        <v>3212</v>
      </c>
    </row>
    <row r="1652" spans="1:9" x14ac:dyDescent="0.25">
      <c r="A1652" t="s">
        <v>714</v>
      </c>
      <c r="B1652" t="s">
        <v>715</v>
      </c>
      <c r="C1652" s="7">
        <v>20150617054818</v>
      </c>
      <c r="D1652" t="s">
        <v>724</v>
      </c>
      <c r="E1652" t="s">
        <v>3212</v>
      </c>
      <c r="F1652" t="s">
        <v>3212</v>
      </c>
      <c r="G1652" t="s">
        <v>3212</v>
      </c>
      <c r="H1652" t="s">
        <v>3212</v>
      </c>
      <c r="I1652" t="s">
        <v>3212</v>
      </c>
    </row>
    <row r="1653" spans="1:9" x14ac:dyDescent="0.25">
      <c r="A1653" t="s">
        <v>125</v>
      </c>
      <c r="B1653" t="s">
        <v>1</v>
      </c>
      <c r="C1653" s="7">
        <v>20150617054630</v>
      </c>
      <c r="D1653" t="s">
        <v>155</v>
      </c>
      <c r="E1653" t="s">
        <v>1242</v>
      </c>
      <c r="I1653" t="s">
        <v>2881</v>
      </c>
    </row>
    <row r="1654" spans="1:9" x14ac:dyDescent="0.25">
      <c r="A1654" t="s">
        <v>1115</v>
      </c>
      <c r="B1654" t="s">
        <v>30</v>
      </c>
      <c r="C1654" s="7">
        <v>20150617054630</v>
      </c>
      <c r="D1654" t="s">
        <v>2086</v>
      </c>
      <c r="E1654" t="s">
        <v>1242</v>
      </c>
      <c r="F1654" t="s">
        <v>1252</v>
      </c>
      <c r="G1654" t="s">
        <v>2883</v>
      </c>
      <c r="I1654" t="s">
        <v>2884</v>
      </c>
    </row>
    <row r="1655" spans="1:9" x14ac:dyDescent="0.25">
      <c r="A1655" t="s">
        <v>1293</v>
      </c>
      <c r="B1655" t="s">
        <v>1294</v>
      </c>
      <c r="C1655" s="7">
        <v>20150617054820</v>
      </c>
      <c r="D1655" t="s">
        <v>2087</v>
      </c>
      <c r="E1655" t="s">
        <v>1242</v>
      </c>
      <c r="I1655" t="s">
        <v>2466</v>
      </c>
    </row>
    <row r="1656" spans="1:9" x14ac:dyDescent="0.25">
      <c r="A1656" t="s">
        <v>1358</v>
      </c>
      <c r="B1656" t="s">
        <v>214</v>
      </c>
      <c r="C1656" s="7">
        <v>20150617054744</v>
      </c>
      <c r="D1656" t="s">
        <v>2088</v>
      </c>
      <c r="E1656" t="s">
        <v>1242</v>
      </c>
      <c r="I1656" t="s">
        <v>2885</v>
      </c>
    </row>
    <row r="1657" spans="1:9" x14ac:dyDescent="0.25">
      <c r="A1657" t="s">
        <v>125</v>
      </c>
      <c r="B1657" t="s">
        <v>1</v>
      </c>
      <c r="C1657" s="7">
        <v>20150617054630</v>
      </c>
      <c r="D1657" t="s">
        <v>193</v>
      </c>
      <c r="E1657" t="s">
        <v>3212</v>
      </c>
      <c r="F1657" t="s">
        <v>3212</v>
      </c>
      <c r="G1657" t="s">
        <v>3212</v>
      </c>
      <c r="H1657" t="s">
        <v>3212</v>
      </c>
      <c r="I1657" t="s">
        <v>3212</v>
      </c>
    </row>
    <row r="1658" spans="1:9" x14ac:dyDescent="0.25">
      <c r="A1658" t="s">
        <v>1505</v>
      </c>
      <c r="B1658" t="s">
        <v>30</v>
      </c>
      <c r="C1658" s="7">
        <v>20150617054905</v>
      </c>
      <c r="D1658" t="s">
        <v>2089</v>
      </c>
      <c r="E1658" t="s">
        <v>1242</v>
      </c>
      <c r="I1658" t="s">
        <v>2886</v>
      </c>
    </row>
    <row r="1659" spans="1:9" x14ac:dyDescent="0.25">
      <c r="A1659" t="s">
        <v>0</v>
      </c>
      <c r="B1659" t="s">
        <v>707</v>
      </c>
      <c r="C1659" s="7">
        <v>20150617054930</v>
      </c>
      <c r="D1659" t="s">
        <v>2090</v>
      </c>
      <c r="E1659" t="s">
        <v>1242</v>
      </c>
      <c r="I1659" t="s">
        <v>2887</v>
      </c>
    </row>
    <row r="1660" spans="1:9" x14ac:dyDescent="0.25">
      <c r="A1660" t="s">
        <v>714</v>
      </c>
      <c r="B1660" t="s">
        <v>715</v>
      </c>
      <c r="C1660" s="7">
        <v>20150617054818</v>
      </c>
      <c r="D1660" t="s">
        <v>745</v>
      </c>
      <c r="E1660" t="s">
        <v>3212</v>
      </c>
      <c r="F1660" t="s">
        <v>3212</v>
      </c>
      <c r="G1660" t="s">
        <v>3212</v>
      </c>
      <c r="H1660" t="s">
        <v>3212</v>
      </c>
      <c r="I1660" t="s">
        <v>3212</v>
      </c>
    </row>
    <row r="1661" spans="1:9" x14ac:dyDescent="0.25">
      <c r="A1661" t="s">
        <v>62</v>
      </c>
      <c r="B1661" t="s">
        <v>1</v>
      </c>
      <c r="C1661" s="7">
        <v>20150617054623</v>
      </c>
      <c r="D1661" t="s">
        <v>67</v>
      </c>
      <c r="E1661" t="s">
        <v>1242</v>
      </c>
      <c r="I1661" t="s">
        <v>2466</v>
      </c>
    </row>
    <row r="1662" spans="1:9" x14ac:dyDescent="0.25">
      <c r="A1662" t="s">
        <v>62</v>
      </c>
      <c r="B1662" t="s">
        <v>1</v>
      </c>
      <c r="C1662" s="7">
        <v>20150617054623</v>
      </c>
      <c r="D1662" t="s">
        <v>73</v>
      </c>
      <c r="E1662" t="s">
        <v>1242</v>
      </c>
      <c r="I1662" t="s">
        <v>2466</v>
      </c>
    </row>
    <row r="1663" spans="1:9" x14ac:dyDescent="0.25">
      <c r="A1663" t="s">
        <v>125</v>
      </c>
      <c r="B1663" t="s">
        <v>1</v>
      </c>
      <c r="C1663" s="7">
        <v>20150617054630</v>
      </c>
      <c r="D1663" t="s">
        <v>175</v>
      </c>
      <c r="E1663" t="s">
        <v>1242</v>
      </c>
      <c r="I1663" t="s">
        <v>2889</v>
      </c>
    </row>
    <row r="1664" spans="1:9" x14ac:dyDescent="0.25">
      <c r="A1664" t="s">
        <v>714</v>
      </c>
      <c r="B1664" t="s">
        <v>715</v>
      </c>
      <c r="C1664" s="7">
        <v>20150617054818</v>
      </c>
      <c r="D1664" t="s">
        <v>805</v>
      </c>
      <c r="E1664" t="s">
        <v>1242</v>
      </c>
      <c r="I1664" t="s">
        <v>2862</v>
      </c>
    </row>
    <row r="1665" spans="1:9" x14ac:dyDescent="0.25">
      <c r="A1665" t="s">
        <v>1293</v>
      </c>
      <c r="B1665" t="s">
        <v>1294</v>
      </c>
      <c r="C1665" s="7">
        <v>20150617054820</v>
      </c>
      <c r="D1665" t="s">
        <v>2395</v>
      </c>
      <c r="F1665" t="s">
        <v>1244</v>
      </c>
    </row>
    <row r="1666" spans="1:9" x14ac:dyDescent="0.25">
      <c r="A1666" t="s">
        <v>1293</v>
      </c>
      <c r="B1666" t="s">
        <v>1294</v>
      </c>
      <c r="C1666" s="7">
        <v>20150617054820</v>
      </c>
      <c r="D1666" t="s">
        <v>2091</v>
      </c>
      <c r="E1666" t="s">
        <v>1242</v>
      </c>
      <c r="I1666" t="s">
        <v>2466</v>
      </c>
    </row>
    <row r="1667" spans="1:9" x14ac:dyDescent="0.25">
      <c r="A1667" t="s">
        <v>223</v>
      </c>
      <c r="B1667" t="s">
        <v>214</v>
      </c>
      <c r="C1667" s="7">
        <v>20150617054633</v>
      </c>
      <c r="D1667" t="s">
        <v>367</v>
      </c>
      <c r="E1667" t="s">
        <v>3212</v>
      </c>
      <c r="F1667" t="s">
        <v>3212</v>
      </c>
      <c r="G1667" t="s">
        <v>3212</v>
      </c>
      <c r="H1667" t="s">
        <v>3212</v>
      </c>
      <c r="I1667" t="s">
        <v>3212</v>
      </c>
    </row>
    <row r="1668" spans="1:9" x14ac:dyDescent="0.25">
      <c r="A1668" t="s">
        <v>1290</v>
      </c>
      <c r="B1668" t="s">
        <v>214</v>
      </c>
      <c r="C1668" s="7">
        <v>20150617054642</v>
      </c>
      <c r="D1668" t="s">
        <v>2092</v>
      </c>
      <c r="E1668" t="s">
        <v>1242</v>
      </c>
      <c r="I1668" t="s">
        <v>2466</v>
      </c>
    </row>
    <row r="1669" spans="1:9" x14ac:dyDescent="0.25">
      <c r="A1669" t="s">
        <v>714</v>
      </c>
      <c r="B1669" t="s">
        <v>715</v>
      </c>
      <c r="C1669" s="7">
        <v>20150617054818</v>
      </c>
      <c r="D1669" t="s">
        <v>800</v>
      </c>
      <c r="E1669" t="s">
        <v>3212</v>
      </c>
      <c r="F1669" t="s">
        <v>3212</v>
      </c>
      <c r="G1669" t="s">
        <v>3212</v>
      </c>
      <c r="H1669" t="s">
        <v>3212</v>
      </c>
      <c r="I1669" t="s">
        <v>3212</v>
      </c>
    </row>
    <row r="1670" spans="1:9" x14ac:dyDescent="0.25">
      <c r="A1670" t="s">
        <v>125</v>
      </c>
      <c r="B1670" t="s">
        <v>1</v>
      </c>
      <c r="C1670" s="7">
        <v>20150617054630</v>
      </c>
      <c r="D1670" t="s">
        <v>132</v>
      </c>
      <c r="E1670" t="s">
        <v>3212</v>
      </c>
      <c r="F1670" t="s">
        <v>3212</v>
      </c>
      <c r="G1670" t="s">
        <v>3212</v>
      </c>
      <c r="H1670" t="s">
        <v>3212</v>
      </c>
      <c r="I1670" t="s">
        <v>3212</v>
      </c>
    </row>
    <row r="1671" spans="1:9" x14ac:dyDescent="0.25">
      <c r="A1671" t="s">
        <v>1596</v>
      </c>
      <c r="B1671" t="s">
        <v>1597</v>
      </c>
      <c r="C1671" s="7">
        <v>20150617054707</v>
      </c>
      <c r="D1671" t="s">
        <v>2396</v>
      </c>
      <c r="F1671" t="s">
        <v>1244</v>
      </c>
    </row>
    <row r="1672" spans="1:9" x14ac:dyDescent="0.25">
      <c r="A1672" t="s">
        <v>1355</v>
      </c>
      <c r="B1672" t="s">
        <v>1</v>
      </c>
      <c r="C1672" s="7">
        <v>20150617054926</v>
      </c>
      <c r="D1672" t="s">
        <v>2093</v>
      </c>
      <c r="E1672" t="s">
        <v>1242</v>
      </c>
      <c r="I1672" t="s">
        <v>2466</v>
      </c>
    </row>
    <row r="1673" spans="1:9" x14ac:dyDescent="0.25">
      <c r="A1673" t="s">
        <v>1293</v>
      </c>
      <c r="B1673" t="s">
        <v>1294</v>
      </c>
      <c r="C1673" s="7">
        <v>20150617054820</v>
      </c>
      <c r="D1673" t="s">
        <v>2094</v>
      </c>
      <c r="E1673" t="s">
        <v>1242</v>
      </c>
      <c r="I1673" t="s">
        <v>2466</v>
      </c>
    </row>
    <row r="1674" spans="1:9" x14ac:dyDescent="0.25">
      <c r="A1674" t="s">
        <v>1554</v>
      </c>
      <c r="B1674" t="s">
        <v>1</v>
      </c>
      <c r="C1674" s="7">
        <v>20150617054628</v>
      </c>
      <c r="D1674" t="s">
        <v>2095</v>
      </c>
      <c r="E1674" t="s">
        <v>1242</v>
      </c>
      <c r="I1674" t="s">
        <v>2466</v>
      </c>
    </row>
    <row r="1675" spans="1:9" x14ac:dyDescent="0.25">
      <c r="A1675" t="s">
        <v>1293</v>
      </c>
      <c r="B1675" t="s">
        <v>1294</v>
      </c>
      <c r="C1675" s="7">
        <v>20150617054820</v>
      </c>
      <c r="D1675" t="s">
        <v>1877</v>
      </c>
      <c r="E1675" t="s">
        <v>1241</v>
      </c>
      <c r="I1675">
        <v>10101179</v>
      </c>
    </row>
    <row r="1676" spans="1:9" x14ac:dyDescent="0.25">
      <c r="A1676" t="s">
        <v>1164</v>
      </c>
      <c r="B1676" t="s">
        <v>1536</v>
      </c>
      <c r="C1676" s="7">
        <v>20150617054953</v>
      </c>
      <c r="D1676" t="s">
        <v>1640</v>
      </c>
      <c r="E1676" t="s">
        <v>3212</v>
      </c>
      <c r="F1676" t="s">
        <v>3212</v>
      </c>
      <c r="G1676" t="s">
        <v>3212</v>
      </c>
      <c r="H1676" t="s">
        <v>3212</v>
      </c>
      <c r="I1676" t="s">
        <v>3212</v>
      </c>
    </row>
    <row r="1677" spans="1:9" x14ac:dyDescent="0.25">
      <c r="A1677" t="s">
        <v>1164</v>
      </c>
      <c r="B1677" t="s">
        <v>1536</v>
      </c>
      <c r="C1677" s="7">
        <v>20150617054953</v>
      </c>
      <c r="D1677" t="s">
        <v>1641</v>
      </c>
      <c r="E1677" t="s">
        <v>3212</v>
      </c>
      <c r="F1677" t="s">
        <v>3212</v>
      </c>
      <c r="G1677" t="s">
        <v>3212</v>
      </c>
      <c r="H1677" t="s">
        <v>3212</v>
      </c>
      <c r="I1677" t="s">
        <v>3212</v>
      </c>
    </row>
    <row r="1678" spans="1:9" x14ac:dyDescent="0.25">
      <c r="A1678" t="s">
        <v>663</v>
      </c>
      <c r="B1678" t="s">
        <v>1</v>
      </c>
      <c r="C1678" s="7">
        <v>20150617054622</v>
      </c>
      <c r="D1678" t="s">
        <v>2397</v>
      </c>
      <c r="F1678" t="s">
        <v>1244</v>
      </c>
    </row>
    <row r="1679" spans="1:9" x14ac:dyDescent="0.25">
      <c r="A1679" t="s">
        <v>85</v>
      </c>
      <c r="B1679" t="s">
        <v>86</v>
      </c>
      <c r="C1679" s="7">
        <v>20150617054627</v>
      </c>
      <c r="D1679" t="s">
        <v>93</v>
      </c>
      <c r="E1679" t="s">
        <v>1242</v>
      </c>
      <c r="I1679" t="s">
        <v>2895</v>
      </c>
    </row>
    <row r="1680" spans="1:9" x14ac:dyDescent="0.25">
      <c r="A1680" t="s">
        <v>85</v>
      </c>
      <c r="B1680" t="s">
        <v>1003</v>
      </c>
      <c r="C1680" s="7">
        <v>20150617054937</v>
      </c>
      <c r="D1680" t="s">
        <v>93</v>
      </c>
      <c r="E1680" t="s">
        <v>1242</v>
      </c>
      <c r="I1680" t="s">
        <v>2895</v>
      </c>
    </row>
    <row r="1681" spans="1:9" x14ac:dyDescent="0.25">
      <c r="A1681" t="s">
        <v>85</v>
      </c>
      <c r="B1681" t="s">
        <v>1003</v>
      </c>
      <c r="C1681" s="7">
        <v>20150617055007</v>
      </c>
      <c r="D1681" t="s">
        <v>93</v>
      </c>
      <c r="E1681" t="s">
        <v>1242</v>
      </c>
      <c r="I1681" t="s">
        <v>2895</v>
      </c>
    </row>
    <row r="1682" spans="1:9" x14ac:dyDescent="0.25">
      <c r="A1682" t="s">
        <v>85</v>
      </c>
      <c r="B1682" t="s">
        <v>1003</v>
      </c>
      <c r="C1682" s="7">
        <v>20150617055007</v>
      </c>
      <c r="D1682" t="s">
        <v>1142</v>
      </c>
      <c r="E1682" t="s">
        <v>1242</v>
      </c>
      <c r="I1682" t="s">
        <v>2897</v>
      </c>
    </row>
    <row r="1683" spans="1:9" x14ac:dyDescent="0.25">
      <c r="A1683" t="s">
        <v>714</v>
      </c>
      <c r="B1683" t="s">
        <v>715</v>
      </c>
      <c r="C1683" s="7">
        <v>20150617054818</v>
      </c>
      <c r="D1683" t="s">
        <v>803</v>
      </c>
      <c r="E1683" t="s">
        <v>1242</v>
      </c>
      <c r="F1683" t="s">
        <v>1244</v>
      </c>
    </row>
    <row r="1684" spans="1:9" x14ac:dyDescent="0.25">
      <c r="A1684" t="s">
        <v>1316</v>
      </c>
      <c r="B1684" t="s">
        <v>1</v>
      </c>
      <c r="C1684" s="7">
        <v>20150617054622</v>
      </c>
      <c r="D1684" t="s">
        <v>2096</v>
      </c>
      <c r="E1684" t="s">
        <v>1242</v>
      </c>
      <c r="I1684" t="s">
        <v>2900</v>
      </c>
    </row>
    <row r="1685" spans="1:9" x14ac:dyDescent="0.25">
      <c r="A1685" t="s">
        <v>125</v>
      </c>
      <c r="B1685" t="s">
        <v>1</v>
      </c>
      <c r="C1685" s="7">
        <v>20150617054622</v>
      </c>
      <c r="D1685" t="s">
        <v>2290</v>
      </c>
      <c r="F1685" t="s">
        <v>1244</v>
      </c>
      <c r="G1685" t="s">
        <v>3257</v>
      </c>
    </row>
    <row r="1686" spans="1:9" x14ac:dyDescent="0.25">
      <c r="A1686" t="s">
        <v>223</v>
      </c>
      <c r="B1686" t="s">
        <v>214</v>
      </c>
      <c r="C1686" s="7">
        <v>20150617054633</v>
      </c>
      <c r="D1686" t="s">
        <v>398</v>
      </c>
      <c r="E1686" t="s">
        <v>3212</v>
      </c>
      <c r="F1686" t="s">
        <v>3212</v>
      </c>
      <c r="G1686" t="s">
        <v>3212</v>
      </c>
      <c r="H1686" t="s">
        <v>3212</v>
      </c>
      <c r="I1686" t="s">
        <v>3212</v>
      </c>
    </row>
    <row r="1687" spans="1:9" x14ac:dyDescent="0.25">
      <c r="A1687" t="s">
        <v>223</v>
      </c>
      <c r="B1687" t="s">
        <v>214</v>
      </c>
      <c r="C1687" s="7">
        <v>20150617054633</v>
      </c>
      <c r="D1687" t="s">
        <v>381</v>
      </c>
      <c r="E1687" t="s">
        <v>1242</v>
      </c>
      <c r="F1687" t="s">
        <v>1248</v>
      </c>
      <c r="G1687" t="s">
        <v>3258</v>
      </c>
    </row>
    <row r="1688" spans="1:9" x14ac:dyDescent="0.25">
      <c r="A1688" t="s">
        <v>832</v>
      </c>
      <c r="B1688" t="s">
        <v>1555</v>
      </c>
      <c r="C1688" s="7">
        <v>20150617054623</v>
      </c>
      <c r="D1688" t="s">
        <v>2097</v>
      </c>
      <c r="E1688" t="s">
        <v>1242</v>
      </c>
      <c r="I1688" t="s">
        <v>2466</v>
      </c>
    </row>
    <row r="1689" spans="1:9" x14ac:dyDescent="0.25">
      <c r="A1689" t="s">
        <v>125</v>
      </c>
      <c r="B1689" t="s">
        <v>1</v>
      </c>
      <c r="C1689" s="7">
        <v>20150617054630</v>
      </c>
      <c r="D1689" t="s">
        <v>195</v>
      </c>
      <c r="E1689" t="s">
        <v>1242</v>
      </c>
      <c r="I1689" t="s">
        <v>2466</v>
      </c>
    </row>
    <row r="1690" spans="1:9" x14ac:dyDescent="0.25">
      <c r="A1690" t="s">
        <v>1293</v>
      </c>
      <c r="B1690" t="s">
        <v>1294</v>
      </c>
      <c r="C1690" s="7">
        <v>20150617054820</v>
      </c>
      <c r="D1690" t="s">
        <v>2098</v>
      </c>
      <c r="E1690" t="s">
        <v>1242</v>
      </c>
      <c r="I1690" t="s">
        <v>2903</v>
      </c>
    </row>
    <row r="1691" spans="1:9" x14ac:dyDescent="0.25">
      <c r="A1691" t="s">
        <v>553</v>
      </c>
      <c r="B1691" t="s">
        <v>554</v>
      </c>
      <c r="C1691" s="7">
        <v>20150617054718</v>
      </c>
      <c r="D1691" t="s">
        <v>563</v>
      </c>
      <c r="E1691" t="s">
        <v>3212</v>
      </c>
      <c r="F1691" t="s">
        <v>3212</v>
      </c>
      <c r="G1691" t="s">
        <v>3212</v>
      </c>
      <c r="H1691" t="s">
        <v>3212</v>
      </c>
      <c r="I1691" t="s">
        <v>3212</v>
      </c>
    </row>
    <row r="1692" spans="1:9" x14ac:dyDescent="0.25">
      <c r="A1692" t="s">
        <v>553</v>
      </c>
      <c r="B1692" t="s">
        <v>1107</v>
      </c>
      <c r="C1692" s="7">
        <v>20150617054950</v>
      </c>
      <c r="D1692" t="s">
        <v>563</v>
      </c>
      <c r="E1692" t="s">
        <v>3212</v>
      </c>
      <c r="F1692" t="s">
        <v>3212</v>
      </c>
      <c r="G1692" t="s">
        <v>3212</v>
      </c>
      <c r="H1692" t="s">
        <v>3212</v>
      </c>
      <c r="I1692" t="s">
        <v>3212</v>
      </c>
    </row>
    <row r="1693" spans="1:9" x14ac:dyDescent="0.25">
      <c r="A1693" t="s">
        <v>553</v>
      </c>
      <c r="B1693" t="s">
        <v>1305</v>
      </c>
      <c r="C1693" s="7">
        <v>20150617055109</v>
      </c>
      <c r="D1693" t="s">
        <v>563</v>
      </c>
      <c r="E1693" t="s">
        <v>3212</v>
      </c>
      <c r="F1693" t="s">
        <v>3212</v>
      </c>
      <c r="G1693" t="s">
        <v>3212</v>
      </c>
      <c r="H1693" t="s">
        <v>3212</v>
      </c>
      <c r="I1693" t="s">
        <v>3212</v>
      </c>
    </row>
    <row r="1694" spans="1:9" x14ac:dyDescent="0.25">
      <c r="A1694" t="s">
        <v>1355</v>
      </c>
      <c r="B1694" t="s">
        <v>1</v>
      </c>
      <c r="C1694" s="7">
        <v>20150617054926</v>
      </c>
      <c r="D1694" t="s">
        <v>2398</v>
      </c>
      <c r="F1694" t="s">
        <v>1244</v>
      </c>
    </row>
    <row r="1695" spans="1:9" x14ac:dyDescent="0.25">
      <c r="A1695" t="s">
        <v>1293</v>
      </c>
      <c r="B1695" t="s">
        <v>1294</v>
      </c>
      <c r="C1695" s="7">
        <v>20150617054820</v>
      </c>
      <c r="D1695" t="s">
        <v>2399</v>
      </c>
      <c r="F1695" t="s">
        <v>1244</v>
      </c>
      <c r="G1695" t="s">
        <v>3259</v>
      </c>
    </row>
    <row r="1696" spans="1:9" x14ac:dyDescent="0.25">
      <c r="A1696" t="s">
        <v>423</v>
      </c>
      <c r="B1696" t="s">
        <v>914</v>
      </c>
      <c r="C1696" s="7">
        <v>20150617054905</v>
      </c>
      <c r="D1696" t="s">
        <v>921</v>
      </c>
      <c r="E1696" t="s">
        <v>3212</v>
      </c>
      <c r="F1696" t="s">
        <v>3212</v>
      </c>
      <c r="G1696" t="s">
        <v>3212</v>
      </c>
      <c r="H1696" t="s">
        <v>3212</v>
      </c>
      <c r="I1696" t="s">
        <v>3212</v>
      </c>
    </row>
    <row r="1697" spans="1:9" x14ac:dyDescent="0.25">
      <c r="A1697" t="s">
        <v>423</v>
      </c>
      <c r="B1697" t="s">
        <v>914</v>
      </c>
      <c r="C1697" s="7">
        <v>20150617054905</v>
      </c>
      <c r="D1697" t="s">
        <v>923</v>
      </c>
      <c r="E1697" t="s">
        <v>3212</v>
      </c>
      <c r="F1697" t="s">
        <v>3212</v>
      </c>
      <c r="G1697" t="s">
        <v>3212</v>
      </c>
      <c r="H1697" t="s">
        <v>3212</v>
      </c>
      <c r="I1697" t="s">
        <v>3212</v>
      </c>
    </row>
    <row r="1698" spans="1:9" x14ac:dyDescent="0.25">
      <c r="A1698" t="s">
        <v>423</v>
      </c>
      <c r="B1698" t="s">
        <v>914</v>
      </c>
      <c r="C1698" s="7">
        <v>20150617054905</v>
      </c>
      <c r="D1698" t="s">
        <v>925</v>
      </c>
      <c r="E1698" t="s">
        <v>3212</v>
      </c>
      <c r="F1698" t="s">
        <v>3212</v>
      </c>
      <c r="G1698" t="s">
        <v>3212</v>
      </c>
      <c r="H1698" t="s">
        <v>3212</v>
      </c>
      <c r="I1698" t="s">
        <v>3212</v>
      </c>
    </row>
    <row r="1699" spans="1:9" x14ac:dyDescent="0.25">
      <c r="A1699" t="s">
        <v>423</v>
      </c>
      <c r="B1699" t="s">
        <v>424</v>
      </c>
      <c r="C1699" s="7">
        <v>20150617054637</v>
      </c>
      <c r="D1699" t="s">
        <v>439</v>
      </c>
      <c r="E1699" t="s">
        <v>1241</v>
      </c>
      <c r="I1699">
        <v>11539771</v>
      </c>
    </row>
    <row r="1700" spans="1:9" x14ac:dyDescent="0.25">
      <c r="A1700" t="s">
        <v>423</v>
      </c>
      <c r="B1700" t="s">
        <v>621</v>
      </c>
      <c r="C1700" s="7">
        <v>20150617054725</v>
      </c>
      <c r="D1700" t="s">
        <v>439</v>
      </c>
      <c r="E1700" t="s">
        <v>1241</v>
      </c>
      <c r="I1700">
        <v>11539771</v>
      </c>
    </row>
    <row r="1701" spans="1:9" x14ac:dyDescent="0.25">
      <c r="A1701" t="s">
        <v>423</v>
      </c>
      <c r="B1701" t="s">
        <v>872</v>
      </c>
      <c r="C1701" s="7">
        <v>20150617054847</v>
      </c>
      <c r="D1701" t="s">
        <v>439</v>
      </c>
      <c r="E1701" t="s">
        <v>1241</v>
      </c>
      <c r="I1701">
        <v>11539771</v>
      </c>
    </row>
    <row r="1702" spans="1:9" x14ac:dyDescent="0.25">
      <c r="A1702" t="s">
        <v>1302</v>
      </c>
      <c r="B1702" t="s">
        <v>214</v>
      </c>
      <c r="C1702" s="7">
        <v>20150617054738</v>
      </c>
      <c r="D1702" t="s">
        <v>1409</v>
      </c>
      <c r="E1702" t="s">
        <v>3212</v>
      </c>
      <c r="F1702" t="s">
        <v>3212</v>
      </c>
      <c r="G1702" t="s">
        <v>3212</v>
      </c>
      <c r="H1702" t="s">
        <v>3212</v>
      </c>
      <c r="I1702" t="s">
        <v>3212</v>
      </c>
    </row>
    <row r="1703" spans="1:9" x14ac:dyDescent="0.25">
      <c r="A1703" t="s">
        <v>223</v>
      </c>
      <c r="B1703" t="s">
        <v>214</v>
      </c>
      <c r="C1703" s="7">
        <v>20150617054633</v>
      </c>
      <c r="D1703" t="s">
        <v>335</v>
      </c>
      <c r="E1703" t="s">
        <v>3212</v>
      </c>
      <c r="F1703" t="s">
        <v>3212</v>
      </c>
      <c r="G1703" t="s">
        <v>3212</v>
      </c>
      <c r="H1703" t="s">
        <v>3212</v>
      </c>
      <c r="I1703" t="s">
        <v>3212</v>
      </c>
    </row>
    <row r="1704" spans="1:9" x14ac:dyDescent="0.25">
      <c r="A1704" t="s">
        <v>223</v>
      </c>
      <c r="B1704" t="s">
        <v>214</v>
      </c>
      <c r="C1704" s="7">
        <v>20150617054633</v>
      </c>
      <c r="D1704" t="s">
        <v>345</v>
      </c>
      <c r="E1704" t="s">
        <v>3212</v>
      </c>
      <c r="F1704" t="s">
        <v>3212</v>
      </c>
      <c r="G1704" t="s">
        <v>335</v>
      </c>
      <c r="H1704" t="s">
        <v>3212</v>
      </c>
      <c r="I1704" t="s">
        <v>3212</v>
      </c>
    </row>
    <row r="1705" spans="1:9" x14ac:dyDescent="0.25">
      <c r="A1705" t="s">
        <v>677</v>
      </c>
      <c r="B1705" t="s">
        <v>2400</v>
      </c>
      <c r="C1705" s="7">
        <v>20150617055110</v>
      </c>
      <c r="D1705" t="s">
        <v>2401</v>
      </c>
      <c r="F1705" t="s">
        <v>1244</v>
      </c>
    </row>
    <row r="1706" spans="1:9" x14ac:dyDescent="0.25">
      <c r="A1706" t="s">
        <v>223</v>
      </c>
      <c r="B1706" t="s">
        <v>214</v>
      </c>
      <c r="C1706" s="7">
        <v>20150617054633</v>
      </c>
      <c r="D1706" t="s">
        <v>279</v>
      </c>
      <c r="E1706" t="s">
        <v>1242</v>
      </c>
      <c r="F1706" t="s">
        <v>1248</v>
      </c>
      <c r="G1706" t="s">
        <v>271</v>
      </c>
    </row>
    <row r="1707" spans="1:9" x14ac:dyDescent="0.25">
      <c r="A1707" t="s">
        <v>223</v>
      </c>
      <c r="B1707" t="s">
        <v>214</v>
      </c>
      <c r="C1707" s="7">
        <v>20150617054633</v>
      </c>
      <c r="D1707" t="s">
        <v>271</v>
      </c>
      <c r="E1707" t="s">
        <v>1242</v>
      </c>
      <c r="F1707" t="s">
        <v>1248</v>
      </c>
    </row>
    <row r="1708" spans="1:9" x14ac:dyDescent="0.25">
      <c r="A1708" t="s">
        <v>1354</v>
      </c>
      <c r="B1708" t="s">
        <v>1</v>
      </c>
      <c r="C1708" s="7">
        <v>20150617054621</v>
      </c>
      <c r="D1708" t="s">
        <v>2402</v>
      </c>
      <c r="F1708" t="s">
        <v>1244</v>
      </c>
    </row>
    <row r="1709" spans="1:9" x14ac:dyDescent="0.25">
      <c r="A1709" t="s">
        <v>714</v>
      </c>
      <c r="B1709" t="s">
        <v>715</v>
      </c>
      <c r="C1709" s="7">
        <v>20150617054818</v>
      </c>
      <c r="D1709" t="s">
        <v>799</v>
      </c>
      <c r="F1709" t="s">
        <v>1244</v>
      </c>
    </row>
    <row r="1710" spans="1:9" x14ac:dyDescent="0.25">
      <c r="A1710" t="s">
        <v>1308</v>
      </c>
      <c r="B1710" t="s">
        <v>30</v>
      </c>
      <c r="C1710" s="7">
        <v>20150617054802</v>
      </c>
      <c r="D1710" t="s">
        <v>799</v>
      </c>
      <c r="F1710" t="s">
        <v>1244</v>
      </c>
    </row>
    <row r="1711" spans="1:9" x14ac:dyDescent="0.25">
      <c r="A1711" t="s">
        <v>1332</v>
      </c>
      <c r="B1711" t="s">
        <v>30</v>
      </c>
      <c r="C1711" s="7">
        <v>20150617054949</v>
      </c>
      <c r="D1711" t="s">
        <v>1761</v>
      </c>
      <c r="E1711" t="s">
        <v>1241</v>
      </c>
      <c r="F1711" t="s">
        <v>2465</v>
      </c>
    </row>
    <row r="1712" spans="1:9" x14ac:dyDescent="0.25">
      <c r="A1712" t="s">
        <v>942</v>
      </c>
      <c r="B1712" t="s">
        <v>1037</v>
      </c>
      <c r="C1712" s="7">
        <v>20150617054942</v>
      </c>
      <c r="D1712" t="s">
        <v>1074</v>
      </c>
      <c r="E1712" t="s">
        <v>1241</v>
      </c>
      <c r="F1712" t="s">
        <v>2465</v>
      </c>
      <c r="I1712" t="s">
        <v>2910</v>
      </c>
    </row>
    <row r="1713" spans="1:9" x14ac:dyDescent="0.25">
      <c r="A1713" t="s">
        <v>942</v>
      </c>
      <c r="B1713" t="s">
        <v>1</v>
      </c>
      <c r="C1713" s="7">
        <v>20150617054631</v>
      </c>
      <c r="D1713" t="s">
        <v>1074</v>
      </c>
      <c r="E1713" t="s">
        <v>1241</v>
      </c>
      <c r="F1713" t="s">
        <v>2465</v>
      </c>
      <c r="I1713" t="s">
        <v>2910</v>
      </c>
    </row>
    <row r="1714" spans="1:9" x14ac:dyDescent="0.25">
      <c r="A1714" t="s">
        <v>1290</v>
      </c>
      <c r="B1714" t="s">
        <v>214</v>
      </c>
      <c r="C1714" s="7">
        <v>20150617054642</v>
      </c>
      <c r="D1714" t="s">
        <v>2291</v>
      </c>
      <c r="F1714" t="s">
        <v>1244</v>
      </c>
    </row>
    <row r="1715" spans="1:9" x14ac:dyDescent="0.25">
      <c r="A1715" t="s">
        <v>714</v>
      </c>
      <c r="B1715" t="s">
        <v>715</v>
      </c>
      <c r="C1715" s="7">
        <v>20150617054818</v>
      </c>
      <c r="D1715" t="s">
        <v>727</v>
      </c>
      <c r="E1715" t="s">
        <v>1241</v>
      </c>
      <c r="F1715" t="s">
        <v>1244</v>
      </c>
    </row>
    <row r="1716" spans="1:9" x14ac:dyDescent="0.25">
      <c r="A1716" t="s">
        <v>1312</v>
      </c>
      <c r="B1716" t="s">
        <v>1</v>
      </c>
      <c r="C1716" s="7">
        <v>20150617054637</v>
      </c>
      <c r="D1716" t="s">
        <v>2099</v>
      </c>
      <c r="E1716" t="s">
        <v>1242</v>
      </c>
      <c r="I1716" t="s">
        <v>2911</v>
      </c>
    </row>
    <row r="1717" spans="1:9" x14ac:dyDescent="0.25">
      <c r="A1717" t="s">
        <v>423</v>
      </c>
      <c r="B1717" t="s">
        <v>914</v>
      </c>
      <c r="C1717" s="7">
        <v>20150617054905</v>
      </c>
      <c r="D1717" t="s">
        <v>916</v>
      </c>
      <c r="E1717" t="s">
        <v>3212</v>
      </c>
      <c r="F1717" t="s">
        <v>3212</v>
      </c>
      <c r="G1717" t="s">
        <v>3212</v>
      </c>
      <c r="H1717" t="s">
        <v>3212</v>
      </c>
      <c r="I1717" t="s">
        <v>3212</v>
      </c>
    </row>
    <row r="1718" spans="1:9" x14ac:dyDescent="0.25">
      <c r="A1718" t="s">
        <v>1164</v>
      </c>
      <c r="B1718" t="s">
        <v>1536</v>
      </c>
      <c r="C1718" s="7">
        <v>20150617054953</v>
      </c>
      <c r="D1718" t="s">
        <v>2292</v>
      </c>
      <c r="E1718" t="s">
        <v>1243</v>
      </c>
    </row>
    <row r="1719" spans="1:9" x14ac:dyDescent="0.25">
      <c r="A1719" t="s">
        <v>205</v>
      </c>
      <c r="B1719" t="s">
        <v>206</v>
      </c>
      <c r="C1719" s="7">
        <v>20150617054631</v>
      </c>
      <c r="D1719" t="s">
        <v>209</v>
      </c>
      <c r="E1719" t="s">
        <v>3212</v>
      </c>
      <c r="F1719" t="s">
        <v>3212</v>
      </c>
      <c r="G1719" t="s">
        <v>3212</v>
      </c>
      <c r="H1719" t="s">
        <v>3212</v>
      </c>
      <c r="I1719" t="s">
        <v>3212</v>
      </c>
    </row>
    <row r="1720" spans="1:9" x14ac:dyDescent="0.25">
      <c r="A1720" t="s">
        <v>205</v>
      </c>
      <c r="B1720" t="s">
        <v>206</v>
      </c>
      <c r="C1720" s="7">
        <v>20150617054631</v>
      </c>
      <c r="D1720" t="s">
        <v>207</v>
      </c>
      <c r="E1720" t="s">
        <v>3212</v>
      </c>
      <c r="F1720" t="s">
        <v>3212</v>
      </c>
      <c r="G1720" t="s">
        <v>3212</v>
      </c>
      <c r="H1720" t="s">
        <v>3212</v>
      </c>
      <c r="I1720" t="s">
        <v>3212</v>
      </c>
    </row>
    <row r="1721" spans="1:9" x14ac:dyDescent="0.25">
      <c r="A1721" t="s">
        <v>205</v>
      </c>
      <c r="B1721" t="s">
        <v>206</v>
      </c>
      <c r="C1721" s="7">
        <v>20150617054631</v>
      </c>
      <c r="D1721" t="s">
        <v>208</v>
      </c>
      <c r="E1721" t="s">
        <v>3212</v>
      </c>
      <c r="F1721" t="s">
        <v>3212</v>
      </c>
      <c r="G1721" t="s">
        <v>3212</v>
      </c>
      <c r="H1721" t="s">
        <v>3212</v>
      </c>
      <c r="I1721" t="s">
        <v>3212</v>
      </c>
    </row>
    <row r="1722" spans="1:9" x14ac:dyDescent="0.25">
      <c r="A1722" t="s">
        <v>1175</v>
      </c>
      <c r="B1722" t="s">
        <v>1176</v>
      </c>
      <c r="C1722" s="7">
        <v>20150617055019</v>
      </c>
      <c r="D1722" t="s">
        <v>1177</v>
      </c>
      <c r="E1722" t="s">
        <v>3212</v>
      </c>
      <c r="F1722" t="s">
        <v>3212</v>
      </c>
      <c r="G1722" t="s">
        <v>3212</v>
      </c>
      <c r="H1722" t="s">
        <v>3212</v>
      </c>
      <c r="I1722" t="s">
        <v>3212</v>
      </c>
    </row>
    <row r="1723" spans="1:9" x14ac:dyDescent="0.25">
      <c r="A1723" t="s">
        <v>39</v>
      </c>
      <c r="B1723" t="s">
        <v>1</v>
      </c>
      <c r="C1723" s="7">
        <v>20150617054622</v>
      </c>
      <c r="D1723" t="s">
        <v>59</v>
      </c>
      <c r="F1723" t="s">
        <v>1244</v>
      </c>
    </row>
    <row r="1724" spans="1:9" x14ac:dyDescent="0.25">
      <c r="A1724" t="s">
        <v>39</v>
      </c>
      <c r="B1724" t="s">
        <v>1274</v>
      </c>
      <c r="C1724" s="7">
        <v>20150617055059</v>
      </c>
      <c r="D1724" t="s">
        <v>59</v>
      </c>
      <c r="F1724" t="s">
        <v>1244</v>
      </c>
    </row>
    <row r="1725" spans="1:9" x14ac:dyDescent="0.25">
      <c r="A1725" t="s">
        <v>1286</v>
      </c>
      <c r="B1725" t="s">
        <v>214</v>
      </c>
      <c r="C1725" s="7">
        <v>20150617054700</v>
      </c>
      <c r="D1725" t="s">
        <v>2100</v>
      </c>
      <c r="E1725" t="s">
        <v>1242</v>
      </c>
      <c r="I1725" t="s">
        <v>2466</v>
      </c>
    </row>
    <row r="1726" spans="1:9" x14ac:dyDescent="0.25">
      <c r="A1726" t="s">
        <v>62</v>
      </c>
      <c r="B1726" t="s">
        <v>1</v>
      </c>
      <c r="C1726" s="7">
        <v>20150617054623</v>
      </c>
      <c r="D1726" t="s">
        <v>70</v>
      </c>
      <c r="E1726" t="s">
        <v>1241</v>
      </c>
      <c r="G1726" t="s">
        <v>2913</v>
      </c>
      <c r="I1726">
        <v>10822269</v>
      </c>
    </row>
    <row r="1727" spans="1:9" x14ac:dyDescent="0.25">
      <c r="A1727" t="s">
        <v>1404</v>
      </c>
      <c r="B1727" t="s">
        <v>1</v>
      </c>
      <c r="C1727" s="7">
        <v>20150617054621</v>
      </c>
      <c r="D1727" t="s">
        <v>1878</v>
      </c>
      <c r="E1727" t="s">
        <v>1241</v>
      </c>
      <c r="F1727" t="s">
        <v>1252</v>
      </c>
      <c r="G1727" t="s">
        <v>2914</v>
      </c>
      <c r="I1727">
        <v>11767130</v>
      </c>
    </row>
    <row r="1728" spans="1:9" x14ac:dyDescent="0.25">
      <c r="A1728" t="s">
        <v>39</v>
      </c>
      <c r="B1728" t="s">
        <v>1</v>
      </c>
      <c r="C1728" s="7">
        <v>20150617054622</v>
      </c>
      <c r="D1728" t="s">
        <v>61</v>
      </c>
      <c r="E1728" t="s">
        <v>1242</v>
      </c>
      <c r="I1728" t="s">
        <v>2916</v>
      </c>
    </row>
    <row r="1729" spans="1:9" x14ac:dyDescent="0.25">
      <c r="A1729" t="s">
        <v>39</v>
      </c>
      <c r="B1729" t="s">
        <v>1274</v>
      </c>
      <c r="C1729" s="7">
        <v>20150617055059</v>
      </c>
      <c r="D1729" t="s">
        <v>61</v>
      </c>
      <c r="E1729" t="s">
        <v>1242</v>
      </c>
      <c r="I1729" t="s">
        <v>2916</v>
      </c>
    </row>
    <row r="1730" spans="1:9" x14ac:dyDescent="0.25">
      <c r="A1730" t="s">
        <v>1355</v>
      </c>
      <c r="B1730" t="s">
        <v>1</v>
      </c>
      <c r="C1730" s="7">
        <v>20150617054926</v>
      </c>
      <c r="D1730" t="s">
        <v>2101</v>
      </c>
      <c r="E1730" t="s">
        <v>1242</v>
      </c>
      <c r="I1730" t="s">
        <v>2917</v>
      </c>
    </row>
    <row r="1731" spans="1:9" x14ac:dyDescent="0.25">
      <c r="A1731" t="s">
        <v>1358</v>
      </c>
      <c r="B1731" t="s">
        <v>214</v>
      </c>
      <c r="C1731" s="7">
        <v>20150617054744</v>
      </c>
      <c r="D1731" t="s">
        <v>1642</v>
      </c>
      <c r="E1731" t="s">
        <v>3212</v>
      </c>
      <c r="F1731" t="s">
        <v>3212</v>
      </c>
      <c r="G1731" t="s">
        <v>3212</v>
      </c>
      <c r="H1731" t="s">
        <v>3212</v>
      </c>
      <c r="I1731" t="s">
        <v>3212</v>
      </c>
    </row>
    <row r="1732" spans="1:9" x14ac:dyDescent="0.25">
      <c r="A1732" t="s">
        <v>1293</v>
      </c>
      <c r="B1732" t="s">
        <v>1294</v>
      </c>
      <c r="C1732" s="7">
        <v>20150617054820</v>
      </c>
      <c r="D1732" t="s">
        <v>1643</v>
      </c>
      <c r="E1732" t="s">
        <v>3212</v>
      </c>
      <c r="F1732" t="s">
        <v>3212</v>
      </c>
      <c r="G1732" t="s">
        <v>3212</v>
      </c>
      <c r="H1732" t="s">
        <v>3212</v>
      </c>
      <c r="I1732" t="s">
        <v>3212</v>
      </c>
    </row>
    <row r="1733" spans="1:9" x14ac:dyDescent="0.25">
      <c r="A1733" t="s">
        <v>1293</v>
      </c>
      <c r="B1733" t="s">
        <v>1294</v>
      </c>
      <c r="C1733" s="7">
        <v>20150617054820</v>
      </c>
      <c r="D1733" t="s">
        <v>1644</v>
      </c>
      <c r="E1733" t="s">
        <v>3212</v>
      </c>
      <c r="F1733" t="s">
        <v>3212</v>
      </c>
      <c r="G1733" t="s">
        <v>3212</v>
      </c>
      <c r="H1733" t="s">
        <v>3212</v>
      </c>
      <c r="I1733" t="s">
        <v>3212</v>
      </c>
    </row>
    <row r="1734" spans="1:9" x14ac:dyDescent="0.25">
      <c r="A1734" t="s">
        <v>1293</v>
      </c>
      <c r="B1734" t="s">
        <v>1294</v>
      </c>
      <c r="C1734" s="7">
        <v>20150617054820</v>
      </c>
      <c r="D1734" t="s">
        <v>1645</v>
      </c>
      <c r="E1734" t="s">
        <v>3212</v>
      </c>
      <c r="F1734" t="s">
        <v>3212</v>
      </c>
      <c r="G1734" t="s">
        <v>3261</v>
      </c>
      <c r="H1734" t="s">
        <v>3212</v>
      </c>
      <c r="I1734" t="s">
        <v>3212</v>
      </c>
    </row>
    <row r="1735" spans="1:9" x14ac:dyDescent="0.25">
      <c r="A1735" t="s">
        <v>1293</v>
      </c>
      <c r="B1735" t="s">
        <v>1294</v>
      </c>
      <c r="C1735" s="7">
        <v>20150617054820</v>
      </c>
      <c r="D1735" t="s">
        <v>1879</v>
      </c>
      <c r="E1735" t="s">
        <v>1241</v>
      </c>
      <c r="F1735" t="s">
        <v>2465</v>
      </c>
    </row>
    <row r="1736" spans="1:9" x14ac:dyDescent="0.25">
      <c r="A1736" t="s">
        <v>1293</v>
      </c>
      <c r="B1736" t="s">
        <v>1294</v>
      </c>
      <c r="C1736" s="7">
        <v>20150617054820</v>
      </c>
      <c r="D1736" t="s">
        <v>1410</v>
      </c>
      <c r="E1736" t="s">
        <v>3212</v>
      </c>
      <c r="F1736" t="s">
        <v>3212</v>
      </c>
      <c r="G1736" t="s">
        <v>3212</v>
      </c>
      <c r="H1736" t="s">
        <v>3212</v>
      </c>
      <c r="I1736" t="s">
        <v>3212</v>
      </c>
    </row>
    <row r="1737" spans="1:9" x14ac:dyDescent="0.25">
      <c r="A1737" t="s">
        <v>942</v>
      </c>
      <c r="B1737" t="s">
        <v>1037</v>
      </c>
      <c r="C1737" s="7">
        <v>20150617054942</v>
      </c>
      <c r="D1737" t="s">
        <v>1077</v>
      </c>
      <c r="E1737" t="s">
        <v>1241</v>
      </c>
      <c r="F1737" t="s">
        <v>2465</v>
      </c>
      <c r="G1737" t="s">
        <v>2919</v>
      </c>
      <c r="H1737" t="s">
        <v>2430</v>
      </c>
      <c r="I1737">
        <v>10955527</v>
      </c>
    </row>
    <row r="1738" spans="1:9" x14ac:dyDescent="0.25">
      <c r="A1738" t="s">
        <v>942</v>
      </c>
      <c r="B1738" t="s">
        <v>1</v>
      </c>
      <c r="C1738" s="7">
        <v>20150617054631</v>
      </c>
      <c r="D1738" t="s">
        <v>1077</v>
      </c>
      <c r="E1738" t="s">
        <v>1241</v>
      </c>
      <c r="F1738" t="s">
        <v>2465</v>
      </c>
      <c r="G1738" t="s">
        <v>2919</v>
      </c>
      <c r="H1738" t="s">
        <v>2430</v>
      </c>
      <c r="I1738">
        <v>10955527</v>
      </c>
    </row>
    <row r="1739" spans="1:9" x14ac:dyDescent="0.25">
      <c r="A1739" t="s">
        <v>223</v>
      </c>
      <c r="B1739" t="s">
        <v>214</v>
      </c>
      <c r="C1739" s="7">
        <v>20150617054633</v>
      </c>
      <c r="D1739" t="s">
        <v>374</v>
      </c>
      <c r="E1739" t="s">
        <v>1242</v>
      </c>
      <c r="G1739" t="s">
        <v>3262</v>
      </c>
      <c r="I1739" t="s">
        <v>2466</v>
      </c>
    </row>
    <row r="1740" spans="1:9" x14ac:dyDescent="0.25">
      <c r="A1740" t="s">
        <v>223</v>
      </c>
      <c r="B1740" t="s">
        <v>214</v>
      </c>
      <c r="C1740" s="7">
        <v>20150617054633</v>
      </c>
      <c r="D1740" t="s">
        <v>357</v>
      </c>
      <c r="E1740" t="s">
        <v>1242</v>
      </c>
      <c r="I1740" t="s">
        <v>2921</v>
      </c>
    </row>
    <row r="1741" spans="1:9" x14ac:dyDescent="0.25">
      <c r="A1741" t="s">
        <v>677</v>
      </c>
      <c r="B1741" t="s">
        <v>2400</v>
      </c>
      <c r="C1741" s="7">
        <v>20150617055110</v>
      </c>
      <c r="D1741" t="s">
        <v>2403</v>
      </c>
      <c r="F1741" t="s">
        <v>1244</v>
      </c>
    </row>
    <row r="1742" spans="1:9" x14ac:dyDescent="0.25">
      <c r="A1742" t="s">
        <v>677</v>
      </c>
      <c r="B1742" t="s">
        <v>678</v>
      </c>
      <c r="C1742" s="7">
        <v>20150617054749</v>
      </c>
      <c r="D1742" t="s">
        <v>687</v>
      </c>
      <c r="E1742" t="s">
        <v>1241</v>
      </c>
      <c r="F1742" t="s">
        <v>1244</v>
      </c>
      <c r="I1742">
        <v>11860378</v>
      </c>
    </row>
    <row r="1743" spans="1:9" x14ac:dyDescent="0.25">
      <c r="A1743" t="s">
        <v>677</v>
      </c>
      <c r="B1743" t="s">
        <v>678</v>
      </c>
      <c r="C1743" s="7">
        <v>20150617054749</v>
      </c>
      <c r="D1743" t="s">
        <v>687</v>
      </c>
      <c r="E1743" t="s">
        <v>1242</v>
      </c>
      <c r="F1743" t="s">
        <v>1244</v>
      </c>
      <c r="I1743" t="s">
        <v>2924</v>
      </c>
    </row>
    <row r="1744" spans="1:9" x14ac:dyDescent="0.25">
      <c r="A1744" t="s">
        <v>677</v>
      </c>
      <c r="B1744" t="s">
        <v>2400</v>
      </c>
      <c r="C1744" s="7">
        <v>20150617055110</v>
      </c>
      <c r="D1744" t="s">
        <v>2404</v>
      </c>
      <c r="F1744" t="s">
        <v>1244</v>
      </c>
    </row>
    <row r="1745" spans="1:9" x14ac:dyDescent="0.25">
      <c r="A1745" t="s">
        <v>1316</v>
      </c>
      <c r="B1745" t="s">
        <v>1</v>
      </c>
      <c r="C1745" s="7">
        <v>20150617054622</v>
      </c>
      <c r="D1745" t="s">
        <v>1646</v>
      </c>
      <c r="E1745" t="s">
        <v>3212</v>
      </c>
      <c r="F1745" t="s">
        <v>3212</v>
      </c>
      <c r="G1745" t="s">
        <v>3212</v>
      </c>
      <c r="H1745" t="s">
        <v>3212</v>
      </c>
      <c r="I1745" t="s">
        <v>3212</v>
      </c>
    </row>
    <row r="1746" spans="1:9" x14ac:dyDescent="0.25">
      <c r="A1746" t="s">
        <v>1293</v>
      </c>
      <c r="B1746" t="s">
        <v>1294</v>
      </c>
      <c r="C1746" s="7">
        <v>20150617054820</v>
      </c>
      <c r="D1746" t="s">
        <v>2405</v>
      </c>
      <c r="F1746" t="s">
        <v>1244</v>
      </c>
    </row>
    <row r="1747" spans="1:9" x14ac:dyDescent="0.25">
      <c r="A1747" t="s">
        <v>677</v>
      </c>
      <c r="B1747" t="s">
        <v>678</v>
      </c>
      <c r="C1747" s="7">
        <v>20150617054749</v>
      </c>
      <c r="D1747" t="s">
        <v>689</v>
      </c>
      <c r="E1747" t="s">
        <v>3212</v>
      </c>
      <c r="F1747" t="s">
        <v>3212</v>
      </c>
      <c r="G1747" t="s">
        <v>3212</v>
      </c>
      <c r="H1747" t="s">
        <v>3212</v>
      </c>
      <c r="I1747" t="s">
        <v>3212</v>
      </c>
    </row>
    <row r="1748" spans="1:9" x14ac:dyDescent="0.25">
      <c r="A1748" t="s">
        <v>1312</v>
      </c>
      <c r="B1748" t="s">
        <v>1</v>
      </c>
      <c r="C1748" s="7">
        <v>20150617054637</v>
      </c>
      <c r="D1748" t="s">
        <v>2102</v>
      </c>
      <c r="E1748" t="s">
        <v>1242</v>
      </c>
      <c r="I1748" t="s">
        <v>2466</v>
      </c>
    </row>
    <row r="1749" spans="1:9" x14ac:dyDescent="0.25">
      <c r="A1749" t="s">
        <v>223</v>
      </c>
      <c r="B1749" t="s">
        <v>214</v>
      </c>
      <c r="C1749" s="7">
        <v>20150617054633</v>
      </c>
      <c r="D1749" t="s">
        <v>238</v>
      </c>
      <c r="E1749" t="s">
        <v>1242</v>
      </c>
      <c r="G1749" t="s">
        <v>3263</v>
      </c>
      <c r="I1749" t="s">
        <v>2928</v>
      </c>
    </row>
    <row r="1750" spans="1:9" x14ac:dyDescent="0.25">
      <c r="A1750" t="s">
        <v>62</v>
      </c>
      <c r="B1750" t="s">
        <v>1</v>
      </c>
      <c r="C1750" s="7">
        <v>20150617054623</v>
      </c>
      <c r="D1750" t="s">
        <v>72</v>
      </c>
      <c r="E1750" t="s">
        <v>1242</v>
      </c>
      <c r="I1750" t="s">
        <v>2930</v>
      </c>
    </row>
    <row r="1751" spans="1:9" x14ac:dyDescent="0.25">
      <c r="A1751" t="s">
        <v>677</v>
      </c>
      <c r="B1751" t="s">
        <v>678</v>
      </c>
      <c r="C1751" s="7">
        <v>20150617054749</v>
      </c>
      <c r="D1751" t="s">
        <v>680</v>
      </c>
      <c r="E1751" t="s">
        <v>1242</v>
      </c>
      <c r="F1751" t="s">
        <v>1244</v>
      </c>
    </row>
    <row r="1752" spans="1:9" x14ac:dyDescent="0.25">
      <c r="A1752" t="s">
        <v>223</v>
      </c>
      <c r="B1752" t="s">
        <v>214</v>
      </c>
      <c r="C1752" s="7">
        <v>20150617054633</v>
      </c>
      <c r="D1752" t="s">
        <v>394</v>
      </c>
      <c r="E1752" t="s">
        <v>1242</v>
      </c>
      <c r="I1752" t="s">
        <v>2466</v>
      </c>
    </row>
    <row r="1753" spans="1:9" x14ac:dyDescent="0.25">
      <c r="A1753" t="s">
        <v>125</v>
      </c>
      <c r="B1753" t="s">
        <v>1</v>
      </c>
      <c r="C1753" s="7">
        <v>20150617054630</v>
      </c>
      <c r="D1753" t="s">
        <v>141</v>
      </c>
      <c r="F1753" t="s">
        <v>1244</v>
      </c>
    </row>
    <row r="1754" spans="1:9" x14ac:dyDescent="0.25">
      <c r="A1754" t="s">
        <v>125</v>
      </c>
      <c r="B1754" t="s">
        <v>1</v>
      </c>
      <c r="C1754" s="7">
        <v>20150617054622</v>
      </c>
      <c r="D1754" t="s">
        <v>141</v>
      </c>
      <c r="F1754" t="s">
        <v>1244</v>
      </c>
    </row>
    <row r="1755" spans="1:9" x14ac:dyDescent="0.25">
      <c r="A1755" t="s">
        <v>942</v>
      </c>
      <c r="B1755" t="s">
        <v>1037</v>
      </c>
      <c r="C1755" s="7">
        <v>20150617054942</v>
      </c>
      <c r="D1755" t="s">
        <v>1047</v>
      </c>
      <c r="E1755" t="s">
        <v>1241</v>
      </c>
      <c r="F1755" t="s">
        <v>1252</v>
      </c>
      <c r="G1755" t="s">
        <v>1077</v>
      </c>
      <c r="H1755" t="s">
        <v>2430</v>
      </c>
    </row>
    <row r="1756" spans="1:9" x14ac:dyDescent="0.25">
      <c r="A1756" t="s">
        <v>942</v>
      </c>
      <c r="B1756" t="s">
        <v>1</v>
      </c>
      <c r="C1756" s="7">
        <v>20150617054631</v>
      </c>
      <c r="D1756" t="s">
        <v>1047</v>
      </c>
      <c r="E1756" t="s">
        <v>1241</v>
      </c>
      <c r="F1756" t="s">
        <v>1252</v>
      </c>
      <c r="G1756" t="s">
        <v>1077</v>
      </c>
      <c r="H1756" t="s">
        <v>2430</v>
      </c>
    </row>
    <row r="1757" spans="1:9" x14ac:dyDescent="0.25">
      <c r="A1757" t="s">
        <v>600</v>
      </c>
      <c r="B1757" t="s">
        <v>601</v>
      </c>
      <c r="C1757" s="7">
        <v>20150617054720</v>
      </c>
      <c r="D1757" t="s">
        <v>607</v>
      </c>
      <c r="E1757" t="s">
        <v>3212</v>
      </c>
      <c r="F1757" t="s">
        <v>3212</v>
      </c>
      <c r="G1757" t="s">
        <v>3212</v>
      </c>
      <c r="H1757" t="s">
        <v>3212</v>
      </c>
      <c r="I1757" t="s">
        <v>3212</v>
      </c>
    </row>
    <row r="1758" spans="1:9" x14ac:dyDescent="0.25">
      <c r="A1758" t="s">
        <v>1293</v>
      </c>
      <c r="B1758" t="s">
        <v>1294</v>
      </c>
      <c r="C1758" s="7">
        <v>20150617054820</v>
      </c>
      <c r="D1758" t="s">
        <v>1411</v>
      </c>
      <c r="E1758" t="s">
        <v>3212</v>
      </c>
      <c r="F1758" t="s">
        <v>3212</v>
      </c>
      <c r="G1758" t="s">
        <v>3212</v>
      </c>
      <c r="H1758" t="s">
        <v>3212</v>
      </c>
      <c r="I1758" t="s">
        <v>3212</v>
      </c>
    </row>
    <row r="1759" spans="1:9" x14ac:dyDescent="0.25">
      <c r="A1759" t="s">
        <v>1531</v>
      </c>
      <c r="B1759" t="s">
        <v>1532</v>
      </c>
      <c r="C1759" s="7">
        <v>20150617055039</v>
      </c>
      <c r="D1759" t="s">
        <v>2293</v>
      </c>
      <c r="E1759" t="s">
        <v>1243</v>
      </c>
    </row>
    <row r="1760" spans="1:9" x14ac:dyDescent="0.25">
      <c r="A1760" t="s">
        <v>942</v>
      </c>
      <c r="B1760" t="s">
        <v>943</v>
      </c>
      <c r="C1760" s="7">
        <v>20150617054907</v>
      </c>
      <c r="D1760" t="s">
        <v>944</v>
      </c>
      <c r="F1760" t="s">
        <v>1244</v>
      </c>
    </row>
    <row r="1761" spans="1:9" x14ac:dyDescent="0.25">
      <c r="A1761" t="s">
        <v>942</v>
      </c>
      <c r="B1761" t="s">
        <v>1037</v>
      </c>
      <c r="C1761" s="7">
        <v>20150617054942</v>
      </c>
      <c r="D1761" t="s">
        <v>944</v>
      </c>
      <c r="F1761" t="s">
        <v>1244</v>
      </c>
    </row>
    <row r="1762" spans="1:9" x14ac:dyDescent="0.25">
      <c r="A1762" t="s">
        <v>942</v>
      </c>
      <c r="B1762" t="s">
        <v>1</v>
      </c>
      <c r="C1762" s="7">
        <v>20150617054631</v>
      </c>
      <c r="D1762" t="s">
        <v>944</v>
      </c>
      <c r="F1762" t="s">
        <v>1244</v>
      </c>
    </row>
    <row r="1763" spans="1:9" x14ac:dyDescent="0.25">
      <c r="A1763" t="s">
        <v>1293</v>
      </c>
      <c r="B1763" t="s">
        <v>1294</v>
      </c>
      <c r="C1763" s="7">
        <v>20150617054820</v>
      </c>
      <c r="D1763" t="s">
        <v>1647</v>
      </c>
      <c r="E1763" t="s">
        <v>3212</v>
      </c>
      <c r="F1763" t="s">
        <v>3212</v>
      </c>
      <c r="G1763" t="s">
        <v>3212</v>
      </c>
      <c r="H1763" t="s">
        <v>3212</v>
      </c>
      <c r="I1763" t="s">
        <v>3212</v>
      </c>
    </row>
    <row r="1764" spans="1:9" x14ac:dyDescent="0.25">
      <c r="A1764" t="s">
        <v>846</v>
      </c>
      <c r="B1764" t="s">
        <v>862</v>
      </c>
      <c r="C1764" s="7">
        <v>20150617054845</v>
      </c>
      <c r="D1764" t="s">
        <v>866</v>
      </c>
      <c r="E1764" t="s">
        <v>3212</v>
      </c>
      <c r="F1764" t="s">
        <v>3212</v>
      </c>
      <c r="G1764" t="s">
        <v>3212</v>
      </c>
      <c r="H1764" t="s">
        <v>3212</v>
      </c>
      <c r="I1764" t="s">
        <v>3212</v>
      </c>
    </row>
    <row r="1765" spans="1:9" x14ac:dyDescent="0.25">
      <c r="A1765" t="s">
        <v>22</v>
      </c>
      <c r="B1765" t="s">
        <v>1</v>
      </c>
      <c r="C1765" s="7">
        <v>20150617054621</v>
      </c>
      <c r="D1765" t="s">
        <v>28</v>
      </c>
      <c r="E1765" t="s">
        <v>3212</v>
      </c>
      <c r="F1765" t="s">
        <v>3212</v>
      </c>
      <c r="G1765" t="s">
        <v>3212</v>
      </c>
      <c r="H1765" t="s">
        <v>3212</v>
      </c>
      <c r="I1765" t="s">
        <v>3212</v>
      </c>
    </row>
    <row r="1766" spans="1:9" x14ac:dyDescent="0.25">
      <c r="A1766" t="s">
        <v>1354</v>
      </c>
      <c r="B1766" t="s">
        <v>1</v>
      </c>
      <c r="C1766" s="7">
        <v>20150617054621</v>
      </c>
      <c r="D1766" t="s">
        <v>1412</v>
      </c>
      <c r="E1766" t="s">
        <v>3212</v>
      </c>
      <c r="F1766" t="s">
        <v>3212</v>
      </c>
      <c r="G1766" t="s">
        <v>3212</v>
      </c>
      <c r="H1766" t="s">
        <v>3212</v>
      </c>
      <c r="I1766" t="s">
        <v>3212</v>
      </c>
    </row>
    <row r="1767" spans="1:9" x14ac:dyDescent="0.25">
      <c r="A1767" t="s">
        <v>445</v>
      </c>
      <c r="B1767" t="s">
        <v>214</v>
      </c>
      <c r="C1767" s="7">
        <v>20150617054640</v>
      </c>
      <c r="D1767" t="s">
        <v>463</v>
      </c>
      <c r="E1767" t="s">
        <v>1241</v>
      </c>
      <c r="F1767" t="s">
        <v>2465</v>
      </c>
    </row>
    <row r="1768" spans="1:9" x14ac:dyDescent="0.25">
      <c r="A1768" t="s">
        <v>1384</v>
      </c>
      <c r="B1768" t="s">
        <v>1</v>
      </c>
      <c r="C1768" s="7">
        <v>20150617054829</v>
      </c>
      <c r="D1768" t="s">
        <v>2294</v>
      </c>
      <c r="E1768" t="s">
        <v>1243</v>
      </c>
    </row>
    <row r="1769" spans="1:9" x14ac:dyDescent="0.25">
      <c r="A1769" t="s">
        <v>223</v>
      </c>
      <c r="B1769" t="s">
        <v>214</v>
      </c>
      <c r="C1769" s="7">
        <v>20150617054633</v>
      </c>
      <c r="D1769" t="s">
        <v>347</v>
      </c>
      <c r="E1769" t="s">
        <v>1242</v>
      </c>
      <c r="F1769" t="s">
        <v>1248</v>
      </c>
      <c r="G1769" t="s">
        <v>1259</v>
      </c>
      <c r="I1769" t="s">
        <v>2466</v>
      </c>
    </row>
    <row r="1770" spans="1:9" x14ac:dyDescent="0.25">
      <c r="A1770" t="s">
        <v>223</v>
      </c>
      <c r="B1770" t="s">
        <v>214</v>
      </c>
      <c r="C1770" s="7">
        <v>20150617054633</v>
      </c>
      <c r="D1770" t="s">
        <v>358</v>
      </c>
      <c r="E1770" t="s">
        <v>3212</v>
      </c>
      <c r="F1770" t="s">
        <v>3212</v>
      </c>
      <c r="G1770" t="s">
        <v>3212</v>
      </c>
      <c r="H1770" t="s">
        <v>3212</v>
      </c>
      <c r="I1770" t="s">
        <v>3212</v>
      </c>
    </row>
    <row r="1771" spans="1:9" x14ac:dyDescent="0.25">
      <c r="A1771" t="s">
        <v>1115</v>
      </c>
      <c r="B1771" t="s">
        <v>30</v>
      </c>
      <c r="C1771" s="7">
        <v>20150617054630</v>
      </c>
      <c r="D1771" t="s">
        <v>1413</v>
      </c>
      <c r="E1771" t="s">
        <v>3212</v>
      </c>
      <c r="F1771" t="s">
        <v>3212</v>
      </c>
      <c r="G1771" t="s">
        <v>3212</v>
      </c>
      <c r="H1771" t="s">
        <v>3212</v>
      </c>
      <c r="I1771" t="s">
        <v>3212</v>
      </c>
    </row>
    <row r="1772" spans="1:9" x14ac:dyDescent="0.25">
      <c r="A1772" t="s">
        <v>1414</v>
      </c>
      <c r="B1772" t="s">
        <v>1415</v>
      </c>
      <c r="C1772" s="7">
        <v>20150617054847</v>
      </c>
      <c r="D1772" t="s">
        <v>1416</v>
      </c>
      <c r="E1772" t="s">
        <v>3212</v>
      </c>
      <c r="F1772" t="s">
        <v>3212</v>
      </c>
      <c r="G1772" t="s">
        <v>3212</v>
      </c>
      <c r="H1772" t="s">
        <v>3212</v>
      </c>
      <c r="I1772" t="s">
        <v>3212</v>
      </c>
    </row>
    <row r="1773" spans="1:9" x14ac:dyDescent="0.25">
      <c r="A1773" t="s">
        <v>1293</v>
      </c>
      <c r="B1773" t="s">
        <v>1294</v>
      </c>
      <c r="C1773" s="7">
        <v>20150617054820</v>
      </c>
      <c r="D1773" t="s">
        <v>1417</v>
      </c>
      <c r="E1773" t="s">
        <v>3212</v>
      </c>
      <c r="F1773" t="s">
        <v>3212</v>
      </c>
      <c r="G1773" t="s">
        <v>3212</v>
      </c>
      <c r="H1773" t="s">
        <v>3212</v>
      </c>
      <c r="I1773" t="s">
        <v>3212</v>
      </c>
    </row>
    <row r="1774" spans="1:9" x14ac:dyDescent="0.25">
      <c r="A1774" t="s">
        <v>39</v>
      </c>
      <c r="B1774" t="s">
        <v>1</v>
      </c>
      <c r="C1774" s="7">
        <v>20150617054622</v>
      </c>
      <c r="D1774" t="s">
        <v>58</v>
      </c>
      <c r="E1774" t="s">
        <v>1241</v>
      </c>
      <c r="I1774">
        <v>80091583</v>
      </c>
    </row>
    <row r="1775" spans="1:9" x14ac:dyDescent="0.25">
      <c r="A1775" t="s">
        <v>39</v>
      </c>
      <c r="B1775" t="s">
        <v>1274</v>
      </c>
      <c r="C1775" s="7">
        <v>20150617055059</v>
      </c>
      <c r="D1775" t="s">
        <v>58</v>
      </c>
      <c r="E1775" t="s">
        <v>1241</v>
      </c>
      <c r="I1775">
        <v>80091583</v>
      </c>
    </row>
    <row r="1776" spans="1:9" x14ac:dyDescent="0.25">
      <c r="A1776" t="s">
        <v>39</v>
      </c>
      <c r="B1776" t="s">
        <v>645</v>
      </c>
      <c r="C1776" s="7">
        <v>20150617054733</v>
      </c>
      <c r="D1776" t="s">
        <v>659</v>
      </c>
      <c r="E1776" t="s">
        <v>1241</v>
      </c>
      <c r="I1776">
        <v>80091583</v>
      </c>
    </row>
    <row r="1777" spans="1:9" x14ac:dyDescent="0.25">
      <c r="A1777" t="s">
        <v>85</v>
      </c>
      <c r="B1777" t="s">
        <v>1003</v>
      </c>
      <c r="C1777" s="7">
        <v>20150617054937</v>
      </c>
      <c r="D1777" t="s">
        <v>1005</v>
      </c>
      <c r="E1777" t="s">
        <v>3212</v>
      </c>
      <c r="F1777" t="s">
        <v>3212</v>
      </c>
      <c r="G1777" t="s">
        <v>3212</v>
      </c>
      <c r="H1777" t="s">
        <v>3212</v>
      </c>
      <c r="I1777" t="s">
        <v>3212</v>
      </c>
    </row>
    <row r="1778" spans="1:9" x14ac:dyDescent="0.25">
      <c r="A1778" t="s">
        <v>85</v>
      </c>
      <c r="B1778" t="s">
        <v>1003</v>
      </c>
      <c r="C1778" s="7">
        <v>20150617055007</v>
      </c>
      <c r="D1778" t="s">
        <v>1005</v>
      </c>
      <c r="E1778" t="s">
        <v>3212</v>
      </c>
      <c r="F1778" t="s">
        <v>3212</v>
      </c>
      <c r="G1778" t="s">
        <v>3212</v>
      </c>
      <c r="H1778" t="s">
        <v>3212</v>
      </c>
      <c r="I1778" t="s">
        <v>3212</v>
      </c>
    </row>
    <row r="1779" spans="1:9" x14ac:dyDescent="0.25">
      <c r="A1779" t="s">
        <v>1161</v>
      </c>
      <c r="B1779" t="s">
        <v>1</v>
      </c>
      <c r="C1779" s="7">
        <v>20150617055012</v>
      </c>
      <c r="D1779" t="s">
        <v>1162</v>
      </c>
      <c r="E1779" t="s">
        <v>3212</v>
      </c>
      <c r="F1779" t="s">
        <v>3212</v>
      </c>
      <c r="G1779" t="s">
        <v>3212</v>
      </c>
      <c r="H1779" t="s">
        <v>3212</v>
      </c>
      <c r="I1779" t="s">
        <v>3212</v>
      </c>
    </row>
    <row r="1780" spans="1:9" x14ac:dyDescent="0.25">
      <c r="A1780" t="s">
        <v>1286</v>
      </c>
      <c r="B1780" t="s">
        <v>214</v>
      </c>
      <c r="C1780" s="7">
        <v>20150617054700</v>
      </c>
      <c r="D1780" t="s">
        <v>1418</v>
      </c>
      <c r="E1780" t="s">
        <v>3212</v>
      </c>
      <c r="F1780" t="s">
        <v>3212</v>
      </c>
      <c r="G1780" t="s">
        <v>3212</v>
      </c>
      <c r="H1780" t="s">
        <v>3212</v>
      </c>
      <c r="I1780" t="s">
        <v>3212</v>
      </c>
    </row>
    <row r="1781" spans="1:9" x14ac:dyDescent="0.25">
      <c r="A1781" t="s">
        <v>642</v>
      </c>
      <c r="B1781" t="s">
        <v>847</v>
      </c>
      <c r="C1781" s="7">
        <v>20150617054841</v>
      </c>
      <c r="D1781" t="s">
        <v>856</v>
      </c>
      <c r="E1781" t="s">
        <v>3212</v>
      </c>
      <c r="F1781" t="s">
        <v>3212</v>
      </c>
      <c r="G1781" t="s">
        <v>3212</v>
      </c>
      <c r="H1781" t="s">
        <v>3212</v>
      </c>
      <c r="I1781" t="s">
        <v>3212</v>
      </c>
    </row>
    <row r="1782" spans="1:9" x14ac:dyDescent="0.25">
      <c r="A1782" t="s">
        <v>642</v>
      </c>
      <c r="B1782" t="s">
        <v>30</v>
      </c>
      <c r="C1782" s="7">
        <v>20150617054713</v>
      </c>
      <c r="D1782" t="s">
        <v>856</v>
      </c>
      <c r="E1782" t="s">
        <v>3212</v>
      </c>
      <c r="F1782" t="s">
        <v>3212</v>
      </c>
      <c r="G1782" t="s">
        <v>3212</v>
      </c>
      <c r="H1782" t="s">
        <v>3212</v>
      </c>
      <c r="I1782" t="s">
        <v>3212</v>
      </c>
    </row>
    <row r="1783" spans="1:9" x14ac:dyDescent="0.25">
      <c r="A1783" t="s">
        <v>223</v>
      </c>
      <c r="B1783" t="s">
        <v>214</v>
      </c>
      <c r="C1783" s="7">
        <v>20150617054633</v>
      </c>
      <c r="D1783" t="s">
        <v>267</v>
      </c>
      <c r="E1783" t="s">
        <v>1241</v>
      </c>
      <c r="F1783" t="s">
        <v>2465</v>
      </c>
      <c r="G1783" t="s">
        <v>1260</v>
      </c>
    </row>
    <row r="1784" spans="1:9" x14ac:dyDescent="0.25">
      <c r="A1784" t="s">
        <v>553</v>
      </c>
      <c r="B1784" t="s">
        <v>554</v>
      </c>
      <c r="C1784" s="7">
        <v>20150617054718</v>
      </c>
      <c r="D1784" t="s">
        <v>593</v>
      </c>
      <c r="E1784" t="s">
        <v>3212</v>
      </c>
      <c r="F1784" t="s">
        <v>3212</v>
      </c>
      <c r="G1784" t="s">
        <v>3212</v>
      </c>
      <c r="H1784" t="s">
        <v>3212</v>
      </c>
      <c r="I1784" t="s">
        <v>3212</v>
      </c>
    </row>
    <row r="1785" spans="1:9" x14ac:dyDescent="0.25">
      <c r="A1785" t="s">
        <v>553</v>
      </c>
      <c r="B1785" t="s">
        <v>1107</v>
      </c>
      <c r="C1785" s="7">
        <v>20150617054950</v>
      </c>
      <c r="D1785" t="s">
        <v>593</v>
      </c>
      <c r="E1785" t="s">
        <v>3212</v>
      </c>
      <c r="F1785" t="s">
        <v>3212</v>
      </c>
      <c r="G1785" t="s">
        <v>3212</v>
      </c>
      <c r="H1785" t="s">
        <v>3212</v>
      </c>
      <c r="I1785" t="s">
        <v>3212</v>
      </c>
    </row>
    <row r="1786" spans="1:9" x14ac:dyDescent="0.25">
      <c r="A1786" t="s">
        <v>515</v>
      </c>
      <c r="B1786" t="s">
        <v>214</v>
      </c>
      <c r="C1786" s="7">
        <v>20150617054707</v>
      </c>
      <c r="D1786" t="s">
        <v>520</v>
      </c>
      <c r="E1786" t="s">
        <v>3212</v>
      </c>
      <c r="F1786" t="s">
        <v>3212</v>
      </c>
      <c r="G1786" t="s">
        <v>3212</v>
      </c>
      <c r="H1786" t="s">
        <v>3212</v>
      </c>
      <c r="I1786" t="s">
        <v>3212</v>
      </c>
    </row>
    <row r="1787" spans="1:9" x14ac:dyDescent="0.25">
      <c r="A1787" t="s">
        <v>1354</v>
      </c>
      <c r="B1787" t="s">
        <v>1</v>
      </c>
      <c r="C1787" s="7">
        <v>20150617054621</v>
      </c>
      <c r="D1787" t="s">
        <v>1419</v>
      </c>
      <c r="E1787" t="s">
        <v>3212</v>
      </c>
      <c r="F1787" t="s">
        <v>3212</v>
      </c>
      <c r="G1787" t="s">
        <v>3212</v>
      </c>
      <c r="H1787" t="s">
        <v>3212</v>
      </c>
      <c r="I1787" t="s">
        <v>3212</v>
      </c>
    </row>
    <row r="1788" spans="1:9" x14ac:dyDescent="0.25">
      <c r="A1788" t="s">
        <v>1164</v>
      </c>
      <c r="B1788" t="s">
        <v>1165</v>
      </c>
      <c r="C1788" s="7">
        <v>20150617055012</v>
      </c>
      <c r="D1788" t="s">
        <v>1168</v>
      </c>
      <c r="E1788" t="s">
        <v>3212</v>
      </c>
      <c r="F1788" t="s">
        <v>3212</v>
      </c>
      <c r="G1788" t="s">
        <v>3212</v>
      </c>
      <c r="H1788" t="s">
        <v>3212</v>
      </c>
      <c r="I1788" t="s">
        <v>3212</v>
      </c>
    </row>
    <row r="1789" spans="1:9" x14ac:dyDescent="0.25">
      <c r="A1789" t="s">
        <v>515</v>
      </c>
      <c r="B1789" t="s">
        <v>214</v>
      </c>
      <c r="C1789" s="7">
        <v>20150617054707</v>
      </c>
      <c r="D1789" t="s">
        <v>516</v>
      </c>
      <c r="E1789" t="s">
        <v>3212</v>
      </c>
      <c r="F1789" t="s">
        <v>3212</v>
      </c>
      <c r="G1789" t="s">
        <v>3212</v>
      </c>
      <c r="H1789" t="s">
        <v>3212</v>
      </c>
      <c r="I1789" t="s">
        <v>3212</v>
      </c>
    </row>
    <row r="1790" spans="1:9" x14ac:dyDescent="0.25">
      <c r="A1790" t="s">
        <v>714</v>
      </c>
      <c r="B1790" t="s">
        <v>715</v>
      </c>
      <c r="C1790" s="7">
        <v>20150617054818</v>
      </c>
      <c r="D1790" t="s">
        <v>743</v>
      </c>
      <c r="E1790" t="s">
        <v>3212</v>
      </c>
      <c r="F1790" t="s">
        <v>3212</v>
      </c>
      <c r="G1790" t="s">
        <v>3212</v>
      </c>
      <c r="H1790" t="s">
        <v>3212</v>
      </c>
      <c r="I1790" t="s">
        <v>3212</v>
      </c>
    </row>
    <row r="1791" spans="1:9" x14ac:dyDescent="0.25">
      <c r="A1791" t="s">
        <v>1352</v>
      </c>
      <c r="B1791" t="s">
        <v>214</v>
      </c>
      <c r="C1791" s="7">
        <v>20150617054657</v>
      </c>
      <c r="D1791" t="s">
        <v>743</v>
      </c>
      <c r="E1791" t="s">
        <v>3212</v>
      </c>
      <c r="F1791" t="s">
        <v>3212</v>
      </c>
      <c r="G1791" t="s">
        <v>3212</v>
      </c>
      <c r="H1791" t="s">
        <v>3212</v>
      </c>
      <c r="I1791" t="s">
        <v>3212</v>
      </c>
    </row>
    <row r="1792" spans="1:9" x14ac:dyDescent="0.25">
      <c r="A1792" t="s">
        <v>1570</v>
      </c>
      <c r="B1792" t="s">
        <v>1571</v>
      </c>
      <c r="C1792" s="7">
        <v>20150617054814</v>
      </c>
      <c r="D1792" t="s">
        <v>743</v>
      </c>
      <c r="E1792" t="s">
        <v>3212</v>
      </c>
      <c r="F1792" t="s">
        <v>3212</v>
      </c>
      <c r="G1792" t="s">
        <v>3212</v>
      </c>
      <c r="H1792" t="s">
        <v>3212</v>
      </c>
      <c r="I1792" t="s">
        <v>3212</v>
      </c>
    </row>
    <row r="1793" spans="1:9" x14ac:dyDescent="0.25">
      <c r="A1793" t="s">
        <v>1572</v>
      </c>
      <c r="B1793" t="s">
        <v>1573</v>
      </c>
      <c r="C1793" s="7">
        <v>20150617054822</v>
      </c>
      <c r="D1793" t="s">
        <v>1880</v>
      </c>
      <c r="E1793" t="s">
        <v>1241</v>
      </c>
      <c r="I1793">
        <v>90003217</v>
      </c>
    </row>
    <row r="1794" spans="1:9" x14ac:dyDescent="0.25">
      <c r="A1794" t="s">
        <v>223</v>
      </c>
      <c r="B1794" t="s">
        <v>214</v>
      </c>
      <c r="C1794" s="7">
        <v>20150617054633</v>
      </c>
      <c r="D1794" t="s">
        <v>375</v>
      </c>
      <c r="E1794" t="s">
        <v>1241</v>
      </c>
      <c r="I1794" t="s">
        <v>2466</v>
      </c>
    </row>
    <row r="1795" spans="1:9" x14ac:dyDescent="0.25">
      <c r="A1795" t="s">
        <v>1648</v>
      </c>
      <c r="B1795" t="s">
        <v>1649</v>
      </c>
      <c r="C1795" s="7">
        <v>20150617054715</v>
      </c>
      <c r="D1795" t="s">
        <v>1650</v>
      </c>
      <c r="E1795" t="s">
        <v>3212</v>
      </c>
      <c r="F1795" t="s">
        <v>3212</v>
      </c>
      <c r="G1795" t="s">
        <v>3212</v>
      </c>
      <c r="H1795" t="s">
        <v>3212</v>
      </c>
      <c r="I1795" t="s">
        <v>3212</v>
      </c>
    </row>
    <row r="1796" spans="1:9" x14ac:dyDescent="0.25">
      <c r="A1796" t="s">
        <v>1648</v>
      </c>
      <c r="B1796" t="s">
        <v>1651</v>
      </c>
      <c r="C1796" s="7">
        <v>20150617054753</v>
      </c>
      <c r="D1796" t="s">
        <v>1650</v>
      </c>
      <c r="E1796" t="s">
        <v>3212</v>
      </c>
      <c r="F1796" t="s">
        <v>3212</v>
      </c>
      <c r="G1796" t="s">
        <v>3212</v>
      </c>
      <c r="H1796" t="s">
        <v>3212</v>
      </c>
      <c r="I1796" t="s">
        <v>3212</v>
      </c>
    </row>
    <row r="1797" spans="1:9" x14ac:dyDescent="0.25">
      <c r="A1797" t="s">
        <v>942</v>
      </c>
      <c r="B1797" t="s">
        <v>1037</v>
      </c>
      <c r="C1797" s="7">
        <v>20150617054942</v>
      </c>
      <c r="D1797" t="s">
        <v>1085</v>
      </c>
      <c r="E1797" t="s">
        <v>1241</v>
      </c>
      <c r="F1797" t="s">
        <v>2465</v>
      </c>
    </row>
    <row r="1798" spans="1:9" x14ac:dyDescent="0.25">
      <c r="A1798" t="s">
        <v>942</v>
      </c>
      <c r="B1798" t="s">
        <v>1</v>
      </c>
      <c r="C1798" s="7">
        <v>20150617054631</v>
      </c>
      <c r="D1798" t="s">
        <v>1085</v>
      </c>
      <c r="E1798" t="s">
        <v>1241</v>
      </c>
      <c r="F1798" t="s">
        <v>2465</v>
      </c>
    </row>
    <row r="1799" spans="1:9" x14ac:dyDescent="0.25">
      <c r="A1799" t="s">
        <v>1302</v>
      </c>
      <c r="B1799" t="s">
        <v>214</v>
      </c>
      <c r="C1799" s="7">
        <v>20150617054738</v>
      </c>
      <c r="D1799" t="s">
        <v>1420</v>
      </c>
      <c r="E1799" t="s">
        <v>3212</v>
      </c>
      <c r="F1799" t="s">
        <v>3212</v>
      </c>
      <c r="G1799" t="s">
        <v>3212</v>
      </c>
      <c r="H1799" t="s">
        <v>3212</v>
      </c>
      <c r="I1799" t="s">
        <v>3212</v>
      </c>
    </row>
    <row r="1800" spans="1:9" x14ac:dyDescent="0.25">
      <c r="A1800" t="s">
        <v>223</v>
      </c>
      <c r="B1800" t="s">
        <v>214</v>
      </c>
      <c r="C1800" s="7">
        <v>20150617054633</v>
      </c>
      <c r="D1800" t="s">
        <v>366</v>
      </c>
      <c r="E1800" t="s">
        <v>3212</v>
      </c>
      <c r="F1800" t="s">
        <v>3212</v>
      </c>
      <c r="G1800" t="s">
        <v>3212</v>
      </c>
      <c r="H1800" t="s">
        <v>3212</v>
      </c>
      <c r="I1800" t="s">
        <v>3212</v>
      </c>
    </row>
    <row r="1801" spans="1:9" x14ac:dyDescent="0.25">
      <c r="A1801" t="s">
        <v>223</v>
      </c>
      <c r="B1801" t="s">
        <v>214</v>
      </c>
      <c r="C1801" s="7">
        <v>20150617054633</v>
      </c>
      <c r="D1801" t="s">
        <v>392</v>
      </c>
      <c r="E1801" t="s">
        <v>1242</v>
      </c>
      <c r="F1801" t="s">
        <v>1248</v>
      </c>
      <c r="I1801" t="s">
        <v>2935</v>
      </c>
    </row>
    <row r="1802" spans="1:9" x14ac:dyDescent="0.25">
      <c r="A1802" t="s">
        <v>223</v>
      </c>
      <c r="B1802" t="s">
        <v>1</v>
      </c>
      <c r="C1802" s="7">
        <v>20150617054624</v>
      </c>
      <c r="D1802" t="s">
        <v>392</v>
      </c>
      <c r="E1802" t="s">
        <v>1242</v>
      </c>
      <c r="F1802" t="s">
        <v>1248</v>
      </c>
      <c r="I1802" t="s">
        <v>2935</v>
      </c>
    </row>
    <row r="1803" spans="1:9" x14ac:dyDescent="0.25">
      <c r="A1803" t="s">
        <v>223</v>
      </c>
      <c r="B1803" t="s">
        <v>214</v>
      </c>
      <c r="C1803" s="7">
        <v>20150617054633</v>
      </c>
      <c r="D1803" t="s">
        <v>294</v>
      </c>
      <c r="E1803" t="s">
        <v>1242</v>
      </c>
      <c r="F1803" t="s">
        <v>1252</v>
      </c>
      <c r="G1803" t="s">
        <v>392</v>
      </c>
      <c r="I1803" t="s">
        <v>2935</v>
      </c>
    </row>
    <row r="1804" spans="1:9" x14ac:dyDescent="0.25">
      <c r="A1804" t="s">
        <v>223</v>
      </c>
      <c r="B1804" t="s">
        <v>214</v>
      </c>
      <c r="C1804" s="7">
        <v>20150617054633</v>
      </c>
      <c r="D1804" t="s">
        <v>301</v>
      </c>
      <c r="E1804" t="s">
        <v>1242</v>
      </c>
      <c r="F1804" t="s">
        <v>1252</v>
      </c>
      <c r="G1804" t="s">
        <v>392</v>
      </c>
      <c r="I1804" t="s">
        <v>2935</v>
      </c>
    </row>
    <row r="1805" spans="1:9" x14ac:dyDescent="0.25">
      <c r="A1805" t="s">
        <v>1355</v>
      </c>
      <c r="B1805" t="s">
        <v>1</v>
      </c>
      <c r="C1805" s="7">
        <v>20150617054926</v>
      </c>
      <c r="D1805" t="s">
        <v>1969</v>
      </c>
      <c r="E1805" t="s">
        <v>1242</v>
      </c>
      <c r="F1805" t="s">
        <v>1248</v>
      </c>
    </row>
    <row r="1806" spans="1:9" x14ac:dyDescent="0.25">
      <c r="A1806" t="s">
        <v>1302</v>
      </c>
      <c r="B1806" t="s">
        <v>214</v>
      </c>
      <c r="C1806" s="7">
        <v>20150617054738</v>
      </c>
      <c r="D1806" t="s">
        <v>1421</v>
      </c>
      <c r="E1806" t="s">
        <v>3212</v>
      </c>
      <c r="F1806" t="s">
        <v>3212</v>
      </c>
      <c r="G1806" t="s">
        <v>3212</v>
      </c>
      <c r="H1806" t="s">
        <v>3212</v>
      </c>
      <c r="I1806" t="s">
        <v>3212</v>
      </c>
    </row>
    <row r="1807" spans="1:9" x14ac:dyDescent="0.25">
      <c r="A1807" t="s">
        <v>223</v>
      </c>
      <c r="B1807" t="s">
        <v>214</v>
      </c>
      <c r="C1807" s="7">
        <v>20150617054633</v>
      </c>
      <c r="D1807" t="s">
        <v>360</v>
      </c>
      <c r="E1807" t="s">
        <v>3212</v>
      </c>
      <c r="F1807" t="s">
        <v>3212</v>
      </c>
      <c r="G1807" t="s">
        <v>3212</v>
      </c>
      <c r="H1807" t="s">
        <v>3212</v>
      </c>
      <c r="I1807" t="s">
        <v>3212</v>
      </c>
    </row>
    <row r="1808" spans="1:9" x14ac:dyDescent="0.25">
      <c r="A1808" t="s">
        <v>223</v>
      </c>
      <c r="B1808" t="s">
        <v>214</v>
      </c>
      <c r="C1808" s="7">
        <v>20150617054633</v>
      </c>
      <c r="D1808" t="s">
        <v>372</v>
      </c>
      <c r="E1808" t="s">
        <v>1241</v>
      </c>
      <c r="F1808" t="s">
        <v>2465</v>
      </c>
    </row>
    <row r="1809" spans="1:9" x14ac:dyDescent="0.25">
      <c r="A1809" t="s">
        <v>1355</v>
      </c>
      <c r="B1809" t="s">
        <v>1</v>
      </c>
      <c r="C1809" s="7">
        <v>20150617054926</v>
      </c>
      <c r="D1809" t="s">
        <v>2406</v>
      </c>
      <c r="F1809" t="s">
        <v>1244</v>
      </c>
    </row>
    <row r="1810" spans="1:9" x14ac:dyDescent="0.25">
      <c r="A1810" t="s">
        <v>223</v>
      </c>
      <c r="B1810" t="s">
        <v>214</v>
      </c>
      <c r="C1810" s="7">
        <v>20150617054633</v>
      </c>
      <c r="D1810" t="s">
        <v>322</v>
      </c>
      <c r="E1810" t="s">
        <v>1242</v>
      </c>
      <c r="I1810" t="s">
        <v>2466</v>
      </c>
    </row>
    <row r="1811" spans="1:9" x14ac:dyDescent="0.25">
      <c r="A1811" t="s">
        <v>1293</v>
      </c>
      <c r="B1811" t="s">
        <v>1294</v>
      </c>
      <c r="C1811" s="7">
        <v>20150617054820</v>
      </c>
      <c r="D1811" t="s">
        <v>2103</v>
      </c>
      <c r="E1811" t="s">
        <v>1242</v>
      </c>
      <c r="I1811" t="s">
        <v>2936</v>
      </c>
    </row>
    <row r="1812" spans="1:9" x14ac:dyDescent="0.25">
      <c r="A1812" t="s">
        <v>938</v>
      </c>
      <c r="B1812" t="s">
        <v>939</v>
      </c>
      <c r="C1812" s="7">
        <v>20150617055034</v>
      </c>
      <c r="D1812" t="s">
        <v>1204</v>
      </c>
      <c r="E1812" t="s">
        <v>3212</v>
      </c>
      <c r="F1812" t="s">
        <v>3212</v>
      </c>
      <c r="G1812" t="s">
        <v>3212</v>
      </c>
      <c r="H1812" t="s">
        <v>3212</v>
      </c>
      <c r="I1812" t="s">
        <v>3212</v>
      </c>
    </row>
    <row r="1813" spans="1:9" x14ac:dyDescent="0.25">
      <c r="A1813" t="s">
        <v>8</v>
      </c>
      <c r="B1813" t="s">
        <v>1</v>
      </c>
      <c r="C1813" s="7">
        <v>20150617054621</v>
      </c>
      <c r="D1813" t="s">
        <v>10</v>
      </c>
      <c r="E1813" t="s">
        <v>1241</v>
      </c>
      <c r="F1813" t="s">
        <v>2465</v>
      </c>
      <c r="G1813" t="s">
        <v>2937</v>
      </c>
      <c r="I1813">
        <v>11356131</v>
      </c>
    </row>
    <row r="1814" spans="1:9" x14ac:dyDescent="0.25">
      <c r="A1814" t="s">
        <v>938</v>
      </c>
      <c r="B1814" t="s">
        <v>939</v>
      </c>
      <c r="C1814" s="7">
        <v>20150617055034</v>
      </c>
      <c r="D1814" t="s">
        <v>1195</v>
      </c>
      <c r="E1814" t="s">
        <v>3212</v>
      </c>
      <c r="F1814" t="s">
        <v>3212</v>
      </c>
      <c r="G1814" t="s">
        <v>3212</v>
      </c>
      <c r="H1814" t="s">
        <v>3212</v>
      </c>
      <c r="I1814" t="s">
        <v>3212</v>
      </c>
    </row>
    <row r="1815" spans="1:9" x14ac:dyDescent="0.25">
      <c r="A1815" t="s">
        <v>546</v>
      </c>
      <c r="B1815" t="s">
        <v>547</v>
      </c>
      <c r="C1815" s="7">
        <v>20150617054718</v>
      </c>
      <c r="D1815" t="s">
        <v>549</v>
      </c>
      <c r="E1815" t="s">
        <v>1241</v>
      </c>
      <c r="F1815" t="s">
        <v>2465</v>
      </c>
    </row>
    <row r="1816" spans="1:9" x14ac:dyDescent="0.25">
      <c r="A1816" t="s">
        <v>1289</v>
      </c>
      <c r="B1816" t="s">
        <v>1</v>
      </c>
      <c r="C1816" s="7">
        <v>20150617054623</v>
      </c>
      <c r="D1816" t="s">
        <v>1422</v>
      </c>
      <c r="E1816" t="s">
        <v>3212</v>
      </c>
      <c r="F1816" t="s">
        <v>3212</v>
      </c>
      <c r="G1816" t="s">
        <v>3212</v>
      </c>
      <c r="H1816" t="s">
        <v>3212</v>
      </c>
      <c r="I1816" t="s">
        <v>3212</v>
      </c>
    </row>
    <row r="1817" spans="1:9" x14ac:dyDescent="0.25">
      <c r="A1817" t="s">
        <v>945</v>
      </c>
      <c r="B1817" t="s">
        <v>1347</v>
      </c>
      <c r="C1817" s="7">
        <v>20150617054846</v>
      </c>
      <c r="D1817" t="s">
        <v>2295</v>
      </c>
      <c r="E1817" t="s">
        <v>1241</v>
      </c>
      <c r="F1817" t="s">
        <v>2465</v>
      </c>
    </row>
    <row r="1818" spans="1:9" x14ac:dyDescent="0.25">
      <c r="A1818" t="s">
        <v>408</v>
      </c>
      <c r="B1818" t="s">
        <v>1</v>
      </c>
      <c r="C1818" s="7">
        <v>20150617054633</v>
      </c>
      <c r="D1818" t="s">
        <v>410</v>
      </c>
      <c r="E1818" t="s">
        <v>1241</v>
      </c>
      <c r="F1818" t="s">
        <v>2465</v>
      </c>
    </row>
    <row r="1819" spans="1:9" x14ac:dyDescent="0.25">
      <c r="A1819" t="s">
        <v>938</v>
      </c>
      <c r="B1819" t="s">
        <v>939</v>
      </c>
      <c r="C1819" s="7">
        <v>20150617055034</v>
      </c>
      <c r="D1819" t="s">
        <v>1199</v>
      </c>
      <c r="E1819" t="s">
        <v>3212</v>
      </c>
      <c r="F1819" t="s">
        <v>3212</v>
      </c>
      <c r="G1819" t="s">
        <v>3212</v>
      </c>
      <c r="H1819" t="s">
        <v>3212</v>
      </c>
      <c r="I1819" t="s">
        <v>3212</v>
      </c>
    </row>
    <row r="1820" spans="1:9" x14ac:dyDescent="0.25">
      <c r="A1820" t="s">
        <v>938</v>
      </c>
      <c r="B1820" t="s">
        <v>939</v>
      </c>
      <c r="C1820" s="7">
        <v>20150617055104</v>
      </c>
      <c r="D1820" t="s">
        <v>1199</v>
      </c>
      <c r="E1820" t="s">
        <v>3212</v>
      </c>
      <c r="F1820" t="s">
        <v>3212</v>
      </c>
      <c r="G1820" t="s">
        <v>3212</v>
      </c>
      <c r="H1820" t="s">
        <v>3212</v>
      </c>
      <c r="I1820" t="s">
        <v>3212</v>
      </c>
    </row>
    <row r="1821" spans="1:9" x14ac:dyDescent="0.25">
      <c r="A1821" t="s">
        <v>1312</v>
      </c>
      <c r="B1821" t="s">
        <v>1</v>
      </c>
      <c r="C1821" s="7">
        <v>20150617054637</v>
      </c>
      <c r="D1821" t="s">
        <v>1199</v>
      </c>
      <c r="E1821" t="s">
        <v>3212</v>
      </c>
      <c r="F1821" t="s">
        <v>3212</v>
      </c>
      <c r="G1821" t="s">
        <v>3212</v>
      </c>
      <c r="H1821" t="s">
        <v>3212</v>
      </c>
      <c r="I1821" t="s">
        <v>3212</v>
      </c>
    </row>
    <row r="1822" spans="1:9" x14ac:dyDescent="0.25">
      <c r="A1822" t="s">
        <v>1354</v>
      </c>
      <c r="B1822" t="s">
        <v>1</v>
      </c>
      <c r="C1822" s="7">
        <v>20150617054621</v>
      </c>
      <c r="D1822" t="s">
        <v>2296</v>
      </c>
      <c r="E1822" t="s">
        <v>1241</v>
      </c>
      <c r="F1822" t="s">
        <v>2465</v>
      </c>
    </row>
    <row r="1823" spans="1:9" x14ac:dyDescent="0.25">
      <c r="A1823" t="s">
        <v>1289</v>
      </c>
      <c r="B1823" t="s">
        <v>1</v>
      </c>
      <c r="C1823" s="7">
        <v>20150617054623</v>
      </c>
      <c r="D1823" t="s">
        <v>2297</v>
      </c>
      <c r="E1823" t="s">
        <v>1241</v>
      </c>
      <c r="F1823" t="s">
        <v>1252</v>
      </c>
    </row>
    <row r="1824" spans="1:9" x14ac:dyDescent="0.25">
      <c r="A1824" t="s">
        <v>85</v>
      </c>
      <c r="B1824" t="s">
        <v>1003</v>
      </c>
      <c r="C1824" s="7">
        <v>20150617054937</v>
      </c>
      <c r="D1824" t="s">
        <v>1018</v>
      </c>
      <c r="E1824" t="s">
        <v>3212</v>
      </c>
      <c r="F1824" t="s">
        <v>3212</v>
      </c>
      <c r="G1824" t="s">
        <v>3212</v>
      </c>
      <c r="H1824" t="s">
        <v>3212</v>
      </c>
      <c r="I1824" t="s">
        <v>3212</v>
      </c>
    </row>
    <row r="1825" spans="1:9" x14ac:dyDescent="0.25">
      <c r="A1825" t="s">
        <v>85</v>
      </c>
      <c r="B1825" t="s">
        <v>1003</v>
      </c>
      <c r="C1825" s="7">
        <v>20150617055007</v>
      </c>
      <c r="D1825" t="s">
        <v>1018</v>
      </c>
      <c r="E1825" t="s">
        <v>3212</v>
      </c>
      <c r="F1825" t="s">
        <v>3212</v>
      </c>
      <c r="G1825" t="s">
        <v>3212</v>
      </c>
      <c r="H1825" t="s">
        <v>3212</v>
      </c>
      <c r="I1825" t="s">
        <v>3212</v>
      </c>
    </row>
    <row r="1826" spans="1:9" x14ac:dyDescent="0.25">
      <c r="A1826" t="s">
        <v>223</v>
      </c>
      <c r="B1826" t="s">
        <v>214</v>
      </c>
      <c r="C1826" s="7">
        <v>20150617054633</v>
      </c>
      <c r="D1826" t="s">
        <v>276</v>
      </c>
      <c r="E1826" t="s">
        <v>3212</v>
      </c>
      <c r="F1826" t="s">
        <v>3212</v>
      </c>
      <c r="G1826" t="s">
        <v>3212</v>
      </c>
      <c r="H1826" t="s">
        <v>3212</v>
      </c>
      <c r="I1826" t="s">
        <v>3212</v>
      </c>
    </row>
    <row r="1827" spans="1:9" x14ac:dyDescent="0.25">
      <c r="A1827" t="s">
        <v>223</v>
      </c>
      <c r="B1827" t="s">
        <v>214</v>
      </c>
      <c r="C1827" s="7">
        <v>20150617054633</v>
      </c>
      <c r="D1827" t="s">
        <v>262</v>
      </c>
      <c r="E1827" t="s">
        <v>3212</v>
      </c>
      <c r="F1827" t="s">
        <v>3212</v>
      </c>
      <c r="G1827" t="s">
        <v>3212</v>
      </c>
      <c r="H1827" t="s">
        <v>3212</v>
      </c>
      <c r="I1827" t="s">
        <v>3212</v>
      </c>
    </row>
    <row r="1828" spans="1:9" x14ac:dyDescent="0.25">
      <c r="A1828" t="s">
        <v>13</v>
      </c>
      <c r="B1828" t="s">
        <v>30</v>
      </c>
      <c r="C1828" s="7">
        <v>20150617055025</v>
      </c>
      <c r="D1828" t="s">
        <v>262</v>
      </c>
      <c r="E1828" t="s">
        <v>3212</v>
      </c>
      <c r="F1828" t="s">
        <v>3212</v>
      </c>
      <c r="G1828" t="s">
        <v>3212</v>
      </c>
      <c r="H1828" t="s">
        <v>3212</v>
      </c>
      <c r="I1828" t="s">
        <v>3212</v>
      </c>
    </row>
    <row r="1829" spans="1:9" x14ac:dyDescent="0.25">
      <c r="A1829" t="s">
        <v>515</v>
      </c>
      <c r="B1829" t="s">
        <v>214</v>
      </c>
      <c r="C1829" s="7">
        <v>20150617054707</v>
      </c>
      <c r="D1829" t="s">
        <v>527</v>
      </c>
      <c r="E1829" t="s">
        <v>1242</v>
      </c>
      <c r="F1829" t="s">
        <v>1244</v>
      </c>
    </row>
    <row r="1830" spans="1:9" x14ac:dyDescent="0.25">
      <c r="A1830" t="s">
        <v>1290</v>
      </c>
      <c r="B1830" t="s">
        <v>214</v>
      </c>
      <c r="C1830" s="7">
        <v>20150617054642</v>
      </c>
      <c r="D1830" t="s">
        <v>1652</v>
      </c>
      <c r="E1830" t="s">
        <v>3212</v>
      </c>
      <c r="F1830" t="s">
        <v>3212</v>
      </c>
      <c r="G1830" t="s">
        <v>3212</v>
      </c>
      <c r="H1830" t="s">
        <v>3212</v>
      </c>
      <c r="I1830" t="s">
        <v>3212</v>
      </c>
    </row>
    <row r="1831" spans="1:9" x14ac:dyDescent="0.25">
      <c r="A1831" t="s">
        <v>1161</v>
      </c>
      <c r="B1831" t="s">
        <v>1</v>
      </c>
      <c r="C1831" s="7">
        <v>20150617055034</v>
      </c>
      <c r="D1831" t="s">
        <v>1190</v>
      </c>
      <c r="E1831" t="s">
        <v>3212</v>
      </c>
      <c r="F1831" t="s">
        <v>3212</v>
      </c>
      <c r="G1831" t="s">
        <v>3212</v>
      </c>
      <c r="H1831" t="s">
        <v>3212</v>
      </c>
      <c r="I1831" t="s">
        <v>3212</v>
      </c>
    </row>
    <row r="1832" spans="1:9" x14ac:dyDescent="0.25">
      <c r="A1832" t="s">
        <v>1423</v>
      </c>
      <c r="B1832" t="s">
        <v>1</v>
      </c>
      <c r="C1832" s="7">
        <v>20150617054622</v>
      </c>
      <c r="D1832" t="s">
        <v>1424</v>
      </c>
      <c r="E1832" t="s">
        <v>3212</v>
      </c>
      <c r="F1832" t="s">
        <v>3212</v>
      </c>
      <c r="G1832" t="s">
        <v>3212</v>
      </c>
      <c r="H1832" t="s">
        <v>3212</v>
      </c>
      <c r="I1832" t="s">
        <v>3212</v>
      </c>
    </row>
    <row r="1833" spans="1:9" x14ac:dyDescent="0.25">
      <c r="A1833" t="s">
        <v>1352</v>
      </c>
      <c r="B1833" t="s">
        <v>214</v>
      </c>
      <c r="C1833" s="7">
        <v>20150617054657</v>
      </c>
      <c r="D1833" t="s">
        <v>1425</v>
      </c>
      <c r="E1833" t="s">
        <v>3212</v>
      </c>
      <c r="F1833" t="s">
        <v>3212</v>
      </c>
      <c r="G1833" t="s">
        <v>3212</v>
      </c>
      <c r="H1833" t="s">
        <v>3212</v>
      </c>
      <c r="I1833" t="s">
        <v>3212</v>
      </c>
    </row>
    <row r="1834" spans="1:9" x14ac:dyDescent="0.25">
      <c r="A1834" t="s">
        <v>945</v>
      </c>
      <c r="B1834" t="s">
        <v>946</v>
      </c>
      <c r="C1834" s="7">
        <v>20150617054920</v>
      </c>
      <c r="D1834" t="s">
        <v>952</v>
      </c>
      <c r="E1834" t="s">
        <v>3212</v>
      </c>
      <c r="F1834" t="s">
        <v>3212</v>
      </c>
      <c r="G1834" t="s">
        <v>3212</v>
      </c>
      <c r="H1834" t="s">
        <v>3212</v>
      </c>
      <c r="I1834" t="s">
        <v>3212</v>
      </c>
    </row>
    <row r="1835" spans="1:9" x14ac:dyDescent="0.25">
      <c r="A1835" t="s">
        <v>1293</v>
      </c>
      <c r="B1835" t="s">
        <v>1294</v>
      </c>
      <c r="C1835" s="7">
        <v>20150617054820</v>
      </c>
      <c r="D1835" t="s">
        <v>1653</v>
      </c>
      <c r="E1835" t="s">
        <v>3212</v>
      </c>
      <c r="F1835" t="s">
        <v>3212</v>
      </c>
      <c r="G1835" t="s">
        <v>3212</v>
      </c>
      <c r="H1835" t="s">
        <v>3212</v>
      </c>
      <c r="I1835" t="s">
        <v>3212</v>
      </c>
    </row>
    <row r="1836" spans="1:9" x14ac:dyDescent="0.25">
      <c r="A1836" t="s">
        <v>1293</v>
      </c>
      <c r="B1836" t="s">
        <v>1294</v>
      </c>
      <c r="C1836" s="7">
        <v>20150617054820</v>
      </c>
      <c r="D1836" t="s">
        <v>1881</v>
      </c>
      <c r="E1836" t="s">
        <v>1241</v>
      </c>
      <c r="F1836" t="s">
        <v>2465</v>
      </c>
    </row>
    <row r="1837" spans="1:9" x14ac:dyDescent="0.25">
      <c r="A1837" t="s">
        <v>1293</v>
      </c>
      <c r="B1837" t="s">
        <v>1294</v>
      </c>
      <c r="C1837" s="7">
        <v>20150617054820</v>
      </c>
      <c r="D1837" t="s">
        <v>1882</v>
      </c>
      <c r="E1837" t="s">
        <v>1241</v>
      </c>
      <c r="F1837" t="s">
        <v>2465</v>
      </c>
    </row>
    <row r="1838" spans="1:9" x14ac:dyDescent="0.25">
      <c r="A1838" t="s">
        <v>1293</v>
      </c>
      <c r="B1838" t="s">
        <v>1294</v>
      </c>
      <c r="C1838" s="7">
        <v>20150617054820</v>
      </c>
      <c r="D1838" t="s">
        <v>2298</v>
      </c>
      <c r="E1838" t="s">
        <v>1241</v>
      </c>
      <c r="F1838" t="s">
        <v>1252</v>
      </c>
    </row>
    <row r="1839" spans="1:9" x14ac:dyDescent="0.25">
      <c r="A1839" t="s">
        <v>1366</v>
      </c>
      <c r="B1839" t="s">
        <v>1367</v>
      </c>
      <c r="C1839" s="7">
        <v>20150617054951</v>
      </c>
      <c r="D1839" t="s">
        <v>2299</v>
      </c>
      <c r="F1839" t="s">
        <v>1244</v>
      </c>
      <c r="I1839" t="s">
        <v>2939</v>
      </c>
    </row>
    <row r="1840" spans="1:9" x14ac:dyDescent="0.25">
      <c r="A1840" t="s">
        <v>1332</v>
      </c>
      <c r="B1840" t="s">
        <v>30</v>
      </c>
      <c r="C1840" s="7">
        <v>20150617054949</v>
      </c>
      <c r="D1840" t="s">
        <v>1654</v>
      </c>
      <c r="E1840" t="s">
        <v>3212</v>
      </c>
      <c r="F1840" t="s">
        <v>3212</v>
      </c>
      <c r="G1840" t="s">
        <v>3212</v>
      </c>
      <c r="H1840" t="s">
        <v>3212</v>
      </c>
      <c r="I1840" t="s">
        <v>3212</v>
      </c>
    </row>
    <row r="1841" spans="1:9" x14ac:dyDescent="0.25">
      <c r="A1841" t="s">
        <v>1332</v>
      </c>
      <c r="B1841" t="s">
        <v>30</v>
      </c>
      <c r="C1841" s="7">
        <v>20150617054949</v>
      </c>
      <c r="D1841" t="s">
        <v>1655</v>
      </c>
      <c r="E1841" t="s">
        <v>3212</v>
      </c>
      <c r="F1841" t="s">
        <v>3212</v>
      </c>
      <c r="G1841" t="s">
        <v>3212</v>
      </c>
      <c r="H1841" t="s">
        <v>3212</v>
      </c>
      <c r="I1841" t="s">
        <v>3212</v>
      </c>
    </row>
    <row r="1842" spans="1:9" x14ac:dyDescent="0.25">
      <c r="A1842" t="s">
        <v>942</v>
      </c>
      <c r="B1842" t="s">
        <v>1037</v>
      </c>
      <c r="C1842" s="7">
        <v>20150617054942</v>
      </c>
      <c r="D1842" t="s">
        <v>1073</v>
      </c>
      <c r="E1842" t="s">
        <v>3212</v>
      </c>
      <c r="F1842" t="s">
        <v>3212</v>
      </c>
      <c r="G1842" t="s">
        <v>3212</v>
      </c>
      <c r="H1842" t="s">
        <v>3212</v>
      </c>
      <c r="I1842" t="s">
        <v>3212</v>
      </c>
    </row>
    <row r="1843" spans="1:9" x14ac:dyDescent="0.25">
      <c r="A1843" t="s">
        <v>942</v>
      </c>
      <c r="B1843" t="s">
        <v>1</v>
      </c>
      <c r="C1843" s="7">
        <v>20150617054631</v>
      </c>
      <c r="D1843" t="s">
        <v>1073</v>
      </c>
      <c r="E1843" t="s">
        <v>3212</v>
      </c>
      <c r="F1843" t="s">
        <v>3212</v>
      </c>
      <c r="G1843" t="s">
        <v>3212</v>
      </c>
      <c r="H1843" t="s">
        <v>3212</v>
      </c>
      <c r="I1843" t="s">
        <v>3212</v>
      </c>
    </row>
    <row r="1844" spans="1:9" x14ac:dyDescent="0.25">
      <c r="A1844" t="s">
        <v>1283</v>
      </c>
      <c r="B1844" t="s">
        <v>1284</v>
      </c>
      <c r="C1844" s="7">
        <v>20150617054905</v>
      </c>
      <c r="D1844" t="s">
        <v>2300</v>
      </c>
      <c r="E1844" t="s">
        <v>1243</v>
      </c>
    </row>
    <row r="1845" spans="1:9" x14ac:dyDescent="0.25">
      <c r="A1845" t="s">
        <v>714</v>
      </c>
      <c r="B1845" t="s">
        <v>715</v>
      </c>
      <c r="C1845" s="7">
        <v>20150617054818</v>
      </c>
      <c r="D1845" t="s">
        <v>717</v>
      </c>
      <c r="E1845" t="s">
        <v>1241</v>
      </c>
      <c r="G1845" t="s">
        <v>2941</v>
      </c>
      <c r="I1845">
        <v>10678223</v>
      </c>
    </row>
    <row r="1846" spans="1:9" x14ac:dyDescent="0.25">
      <c r="A1846" t="s">
        <v>223</v>
      </c>
      <c r="B1846" t="s">
        <v>214</v>
      </c>
      <c r="C1846" s="7">
        <v>20150617054633</v>
      </c>
      <c r="D1846" t="s">
        <v>284</v>
      </c>
      <c r="E1846" t="s">
        <v>1241</v>
      </c>
      <c r="G1846" t="s">
        <v>2941</v>
      </c>
      <c r="I1846">
        <v>10678223</v>
      </c>
    </row>
    <row r="1847" spans="1:9" x14ac:dyDescent="0.25">
      <c r="A1847" t="s">
        <v>677</v>
      </c>
      <c r="B1847" t="s">
        <v>678</v>
      </c>
      <c r="C1847" s="7">
        <v>20150617054749</v>
      </c>
      <c r="D1847" t="s">
        <v>692</v>
      </c>
      <c r="E1847" t="s">
        <v>3212</v>
      </c>
      <c r="F1847" t="s">
        <v>3212</v>
      </c>
      <c r="G1847" t="s">
        <v>3212</v>
      </c>
      <c r="H1847" t="s">
        <v>3212</v>
      </c>
      <c r="I1847" t="s">
        <v>3212</v>
      </c>
    </row>
    <row r="1848" spans="1:9" x14ac:dyDescent="0.25">
      <c r="A1848" t="s">
        <v>488</v>
      </c>
      <c r="B1848" t="s">
        <v>489</v>
      </c>
      <c r="C1848" s="7">
        <v>20150617054658</v>
      </c>
      <c r="D1848" t="s">
        <v>513</v>
      </c>
      <c r="E1848" t="s">
        <v>3212</v>
      </c>
      <c r="F1848" t="s">
        <v>3212</v>
      </c>
      <c r="G1848" t="s">
        <v>3212</v>
      </c>
      <c r="H1848" t="s">
        <v>3212</v>
      </c>
      <c r="I1848" t="s">
        <v>3212</v>
      </c>
    </row>
    <row r="1849" spans="1:9" x14ac:dyDescent="0.25">
      <c r="A1849" t="s">
        <v>885</v>
      </c>
      <c r="B1849" t="s">
        <v>886</v>
      </c>
      <c r="C1849" s="7">
        <v>20150617054852</v>
      </c>
      <c r="D1849" t="s">
        <v>904</v>
      </c>
      <c r="E1849" t="s">
        <v>1242</v>
      </c>
      <c r="F1849" t="s">
        <v>1244</v>
      </c>
    </row>
    <row r="1850" spans="1:9" x14ac:dyDescent="0.25">
      <c r="A1850" t="s">
        <v>885</v>
      </c>
      <c r="B1850" t="s">
        <v>1</v>
      </c>
      <c r="C1850" s="7">
        <v>20150617054628</v>
      </c>
      <c r="D1850" t="s">
        <v>904</v>
      </c>
      <c r="E1850" t="s">
        <v>1242</v>
      </c>
      <c r="F1850" t="s">
        <v>1244</v>
      </c>
    </row>
    <row r="1851" spans="1:9" x14ac:dyDescent="0.25">
      <c r="A1851" t="s">
        <v>223</v>
      </c>
      <c r="B1851" t="s">
        <v>214</v>
      </c>
      <c r="C1851" s="7">
        <v>20150617054633</v>
      </c>
      <c r="D1851" t="s">
        <v>289</v>
      </c>
      <c r="E1851" t="s">
        <v>1241</v>
      </c>
      <c r="F1851" t="s">
        <v>1244</v>
      </c>
      <c r="I1851">
        <v>11114043</v>
      </c>
    </row>
    <row r="1852" spans="1:9" x14ac:dyDescent="0.25">
      <c r="A1852" t="s">
        <v>223</v>
      </c>
      <c r="B1852" t="s">
        <v>214</v>
      </c>
      <c r="C1852" s="7">
        <v>20150617054633</v>
      </c>
      <c r="D1852" t="s">
        <v>289</v>
      </c>
      <c r="E1852" t="s">
        <v>1242</v>
      </c>
      <c r="F1852" t="s">
        <v>1244</v>
      </c>
      <c r="I1852" t="s">
        <v>2942</v>
      </c>
    </row>
    <row r="1853" spans="1:9" x14ac:dyDescent="0.25">
      <c r="A1853" t="s">
        <v>988</v>
      </c>
      <c r="B1853" t="s">
        <v>989</v>
      </c>
      <c r="C1853" s="7">
        <v>20150617054930</v>
      </c>
      <c r="D1853" t="s">
        <v>990</v>
      </c>
      <c r="E1853" t="s">
        <v>3212</v>
      </c>
      <c r="F1853" t="s">
        <v>3212</v>
      </c>
      <c r="G1853" t="s">
        <v>3212</v>
      </c>
      <c r="H1853" t="s">
        <v>3212</v>
      </c>
      <c r="I1853" t="s">
        <v>3212</v>
      </c>
    </row>
    <row r="1854" spans="1:9" x14ac:dyDescent="0.25">
      <c r="A1854" t="s">
        <v>1438</v>
      </c>
      <c r="B1854" t="s">
        <v>214</v>
      </c>
      <c r="C1854" s="7">
        <v>20150617054631</v>
      </c>
      <c r="D1854" t="s">
        <v>2104</v>
      </c>
      <c r="E1854" t="s">
        <v>1242</v>
      </c>
      <c r="I1854" t="s">
        <v>2466</v>
      </c>
    </row>
    <row r="1855" spans="1:9" x14ac:dyDescent="0.25">
      <c r="A1855" t="s">
        <v>223</v>
      </c>
      <c r="B1855" t="s">
        <v>214</v>
      </c>
      <c r="C1855" s="7">
        <v>20150617054633</v>
      </c>
      <c r="D1855" t="s">
        <v>401</v>
      </c>
      <c r="E1855" t="s">
        <v>1242</v>
      </c>
      <c r="F1855" t="s">
        <v>1248</v>
      </c>
      <c r="I1855" t="s">
        <v>2466</v>
      </c>
    </row>
    <row r="1856" spans="1:9" x14ac:dyDescent="0.25">
      <c r="A1856" t="s">
        <v>1102</v>
      </c>
      <c r="B1856" t="s">
        <v>1</v>
      </c>
      <c r="C1856" s="7">
        <v>20150617055059</v>
      </c>
      <c r="D1856" t="s">
        <v>1656</v>
      </c>
      <c r="E1856" t="s">
        <v>3212</v>
      </c>
      <c r="F1856" t="s">
        <v>3212</v>
      </c>
      <c r="G1856" t="s">
        <v>3212</v>
      </c>
      <c r="H1856" t="s">
        <v>3212</v>
      </c>
      <c r="I1856" t="s">
        <v>3212</v>
      </c>
    </row>
    <row r="1857" spans="1:9" x14ac:dyDescent="0.25">
      <c r="A1857" t="s">
        <v>1352</v>
      </c>
      <c r="B1857" t="s">
        <v>214</v>
      </c>
      <c r="C1857" s="7">
        <v>20150617054657</v>
      </c>
      <c r="D1857" t="s">
        <v>2301</v>
      </c>
      <c r="E1857" t="s">
        <v>1241</v>
      </c>
      <c r="F1857" t="s">
        <v>1244</v>
      </c>
    </row>
    <row r="1858" spans="1:9" x14ac:dyDescent="0.25">
      <c r="A1858" t="s">
        <v>1438</v>
      </c>
      <c r="B1858" t="s">
        <v>214</v>
      </c>
      <c r="C1858" s="7">
        <v>20150617054631</v>
      </c>
      <c r="D1858" t="s">
        <v>2302</v>
      </c>
      <c r="E1858" t="s">
        <v>1251</v>
      </c>
    </row>
    <row r="1859" spans="1:9" x14ac:dyDescent="0.25">
      <c r="A1859" t="s">
        <v>635</v>
      </c>
      <c r="B1859" t="s">
        <v>636</v>
      </c>
      <c r="C1859" s="7">
        <v>20150617054730</v>
      </c>
      <c r="D1859" t="s">
        <v>640</v>
      </c>
      <c r="E1859" t="s">
        <v>1241</v>
      </c>
      <c r="F1859" t="s">
        <v>2465</v>
      </c>
    </row>
    <row r="1860" spans="1:9" x14ac:dyDescent="0.25">
      <c r="A1860" t="s">
        <v>635</v>
      </c>
      <c r="B1860" t="s">
        <v>1</v>
      </c>
      <c r="C1860" s="7">
        <v>20150617054628</v>
      </c>
      <c r="D1860" t="s">
        <v>640</v>
      </c>
      <c r="E1860" t="s">
        <v>1241</v>
      </c>
      <c r="F1860" t="s">
        <v>2465</v>
      </c>
    </row>
    <row r="1861" spans="1:9" x14ac:dyDescent="0.25">
      <c r="A1861" t="s">
        <v>988</v>
      </c>
      <c r="B1861" t="s">
        <v>989</v>
      </c>
      <c r="C1861" s="7">
        <v>20150617054930</v>
      </c>
      <c r="D1861" t="s">
        <v>995</v>
      </c>
      <c r="E1861" t="s">
        <v>3212</v>
      </c>
      <c r="F1861" t="s">
        <v>3212</v>
      </c>
      <c r="G1861" t="s">
        <v>3212</v>
      </c>
      <c r="H1861" t="s">
        <v>3212</v>
      </c>
      <c r="I1861" t="s">
        <v>3212</v>
      </c>
    </row>
    <row r="1862" spans="1:9" x14ac:dyDescent="0.25">
      <c r="A1862" t="s">
        <v>942</v>
      </c>
      <c r="B1862" t="s">
        <v>1037</v>
      </c>
      <c r="C1862" s="7">
        <v>20150617054942</v>
      </c>
      <c r="D1862" t="s">
        <v>1087</v>
      </c>
      <c r="E1862" t="s">
        <v>3212</v>
      </c>
      <c r="F1862" t="s">
        <v>3212</v>
      </c>
      <c r="G1862" t="s">
        <v>3212</v>
      </c>
      <c r="H1862" t="s">
        <v>3212</v>
      </c>
      <c r="I1862" t="s">
        <v>3212</v>
      </c>
    </row>
    <row r="1863" spans="1:9" x14ac:dyDescent="0.25">
      <c r="A1863" t="s">
        <v>942</v>
      </c>
      <c r="B1863" t="s">
        <v>1</v>
      </c>
      <c r="C1863" s="7">
        <v>20150617054631</v>
      </c>
      <c r="D1863" t="s">
        <v>1087</v>
      </c>
      <c r="E1863" t="s">
        <v>3212</v>
      </c>
      <c r="F1863" t="s">
        <v>3212</v>
      </c>
      <c r="G1863" t="s">
        <v>3212</v>
      </c>
      <c r="H1863" t="s">
        <v>3212</v>
      </c>
      <c r="I1863" t="s">
        <v>3212</v>
      </c>
    </row>
    <row r="1864" spans="1:9" x14ac:dyDescent="0.25">
      <c r="A1864" t="s">
        <v>223</v>
      </c>
      <c r="B1864" t="s">
        <v>214</v>
      </c>
      <c r="C1864" s="7">
        <v>20150617054633</v>
      </c>
      <c r="D1864" t="s">
        <v>350</v>
      </c>
      <c r="E1864" t="s">
        <v>3212</v>
      </c>
      <c r="F1864" t="s">
        <v>3212</v>
      </c>
      <c r="G1864" t="s">
        <v>3212</v>
      </c>
      <c r="H1864" t="s">
        <v>3212</v>
      </c>
      <c r="I1864" t="s">
        <v>3212</v>
      </c>
    </row>
    <row r="1865" spans="1:9" x14ac:dyDescent="0.25">
      <c r="A1865" t="s">
        <v>1293</v>
      </c>
      <c r="B1865" t="s">
        <v>1294</v>
      </c>
      <c r="C1865" s="7">
        <v>20150617054820</v>
      </c>
      <c r="D1865" t="s">
        <v>1883</v>
      </c>
      <c r="E1865" t="s">
        <v>1241</v>
      </c>
      <c r="F1865" t="s">
        <v>2465</v>
      </c>
    </row>
    <row r="1866" spans="1:9" x14ac:dyDescent="0.25">
      <c r="A1866" t="s">
        <v>1308</v>
      </c>
      <c r="B1866" t="s">
        <v>30</v>
      </c>
      <c r="C1866" s="7">
        <v>20150617054802</v>
      </c>
      <c r="D1866" t="s">
        <v>2303</v>
      </c>
      <c r="F1866" t="s">
        <v>1244</v>
      </c>
    </row>
    <row r="1867" spans="1:9" x14ac:dyDescent="0.25">
      <c r="A1867" t="s">
        <v>550</v>
      </c>
      <c r="B1867" t="s">
        <v>551</v>
      </c>
      <c r="C1867" s="7">
        <v>20150617054718</v>
      </c>
      <c r="D1867" t="s">
        <v>552</v>
      </c>
      <c r="E1867" t="s">
        <v>3212</v>
      </c>
      <c r="F1867" t="s">
        <v>3212</v>
      </c>
      <c r="G1867" t="s">
        <v>3212</v>
      </c>
      <c r="H1867" t="s">
        <v>3212</v>
      </c>
      <c r="I1867" t="s">
        <v>3212</v>
      </c>
    </row>
    <row r="1868" spans="1:9" x14ac:dyDescent="0.25">
      <c r="A1868" t="s">
        <v>223</v>
      </c>
      <c r="B1868" t="s">
        <v>214</v>
      </c>
      <c r="C1868" s="7">
        <v>20150617054633</v>
      </c>
      <c r="D1868" t="s">
        <v>308</v>
      </c>
      <c r="E1868" t="s">
        <v>3212</v>
      </c>
      <c r="F1868" t="s">
        <v>3212</v>
      </c>
      <c r="G1868" t="s">
        <v>3212</v>
      </c>
      <c r="H1868" t="s">
        <v>3212</v>
      </c>
      <c r="I1868" t="s">
        <v>3212</v>
      </c>
    </row>
    <row r="1869" spans="1:9" x14ac:dyDescent="0.25">
      <c r="A1869" t="s">
        <v>1290</v>
      </c>
      <c r="B1869" t="s">
        <v>214</v>
      </c>
      <c r="C1869" s="7">
        <v>20150617054642</v>
      </c>
      <c r="D1869" t="s">
        <v>2407</v>
      </c>
      <c r="F1869" t="s">
        <v>1244</v>
      </c>
      <c r="G1869" t="s">
        <v>2408</v>
      </c>
    </row>
    <row r="1870" spans="1:9" x14ac:dyDescent="0.25">
      <c r="A1870" t="s">
        <v>125</v>
      </c>
      <c r="B1870" t="s">
        <v>1</v>
      </c>
      <c r="C1870" s="7">
        <v>20150617054630</v>
      </c>
      <c r="D1870" t="s">
        <v>161</v>
      </c>
      <c r="E1870" t="s">
        <v>3212</v>
      </c>
      <c r="F1870" t="s">
        <v>3212</v>
      </c>
      <c r="G1870" t="s">
        <v>3212</v>
      </c>
      <c r="H1870" t="s">
        <v>3212</v>
      </c>
      <c r="I1870" t="s">
        <v>3212</v>
      </c>
    </row>
    <row r="1871" spans="1:9" x14ac:dyDescent="0.25">
      <c r="A1871" t="s">
        <v>125</v>
      </c>
      <c r="B1871" t="s">
        <v>1</v>
      </c>
      <c r="C1871" s="7">
        <v>20150617054630</v>
      </c>
      <c r="D1871" t="s">
        <v>174</v>
      </c>
      <c r="E1871" t="s">
        <v>1242</v>
      </c>
      <c r="I1871" t="s">
        <v>2947</v>
      </c>
    </row>
    <row r="1872" spans="1:9" x14ac:dyDescent="0.25">
      <c r="A1872" t="s">
        <v>1293</v>
      </c>
      <c r="B1872" t="s">
        <v>1294</v>
      </c>
      <c r="C1872" s="7">
        <v>20150617054820</v>
      </c>
      <c r="D1872" t="s">
        <v>1973</v>
      </c>
      <c r="E1872" t="s">
        <v>1242</v>
      </c>
      <c r="F1872" t="s">
        <v>1248</v>
      </c>
      <c r="I1872" t="s">
        <v>2949</v>
      </c>
    </row>
    <row r="1873" spans="1:9" x14ac:dyDescent="0.25">
      <c r="A1873" t="s">
        <v>120</v>
      </c>
      <c r="B1873" t="s">
        <v>1</v>
      </c>
      <c r="C1873" s="7">
        <v>20150617054628</v>
      </c>
      <c r="D1873" t="s">
        <v>31</v>
      </c>
      <c r="E1873" t="s">
        <v>3212</v>
      </c>
      <c r="F1873" t="s">
        <v>3212</v>
      </c>
      <c r="G1873" t="s">
        <v>3212</v>
      </c>
      <c r="H1873" t="s">
        <v>3212</v>
      </c>
      <c r="I1873" t="s">
        <v>3212</v>
      </c>
    </row>
    <row r="1874" spans="1:9" x14ac:dyDescent="0.25">
      <c r="A1874" t="s">
        <v>203</v>
      </c>
      <c r="B1874" t="s">
        <v>1</v>
      </c>
      <c r="C1874" s="7">
        <v>20150617054631</v>
      </c>
      <c r="D1874" t="s">
        <v>31</v>
      </c>
      <c r="E1874" t="s">
        <v>3212</v>
      </c>
      <c r="F1874" t="s">
        <v>3212</v>
      </c>
      <c r="G1874" t="s">
        <v>3212</v>
      </c>
      <c r="H1874" t="s">
        <v>3212</v>
      </c>
      <c r="I1874" t="s">
        <v>3212</v>
      </c>
    </row>
    <row r="1875" spans="1:9" x14ac:dyDescent="0.25">
      <c r="A1875" t="s">
        <v>83</v>
      </c>
      <c r="B1875" t="s">
        <v>1</v>
      </c>
      <c r="C1875" s="7">
        <v>20150617054621</v>
      </c>
      <c r="D1875" t="s">
        <v>31</v>
      </c>
      <c r="E1875" t="s">
        <v>3212</v>
      </c>
      <c r="F1875" t="s">
        <v>3212</v>
      </c>
      <c r="G1875" t="s">
        <v>3212</v>
      </c>
      <c r="H1875" t="s">
        <v>3212</v>
      </c>
      <c r="I1875" t="s">
        <v>3212</v>
      </c>
    </row>
    <row r="1876" spans="1:9" x14ac:dyDescent="0.25">
      <c r="A1876" t="s">
        <v>213</v>
      </c>
      <c r="B1876" t="s">
        <v>214</v>
      </c>
      <c r="C1876" s="7">
        <v>20150617054631</v>
      </c>
      <c r="D1876" t="s">
        <v>31</v>
      </c>
      <c r="E1876" t="s">
        <v>3212</v>
      </c>
      <c r="F1876" t="s">
        <v>3212</v>
      </c>
      <c r="G1876" t="s">
        <v>3212</v>
      </c>
      <c r="H1876" t="s">
        <v>3212</v>
      </c>
      <c r="I1876" t="s">
        <v>3212</v>
      </c>
    </row>
    <row r="1877" spans="1:9" x14ac:dyDescent="0.25">
      <c r="A1877" t="s">
        <v>124</v>
      </c>
      <c r="B1877" t="s">
        <v>1</v>
      </c>
      <c r="C1877" s="7">
        <v>20150617054629</v>
      </c>
      <c r="D1877" t="s">
        <v>31</v>
      </c>
      <c r="E1877" t="s">
        <v>3212</v>
      </c>
      <c r="F1877" t="s">
        <v>3212</v>
      </c>
      <c r="G1877" t="s">
        <v>3212</v>
      </c>
      <c r="H1877" t="s">
        <v>3212</v>
      </c>
      <c r="I1877" t="s">
        <v>3212</v>
      </c>
    </row>
    <row r="1878" spans="1:9" x14ac:dyDescent="0.25">
      <c r="A1878" t="s">
        <v>714</v>
      </c>
      <c r="B1878" t="s">
        <v>715</v>
      </c>
      <c r="C1878" s="7">
        <v>20150617054818</v>
      </c>
      <c r="D1878" t="s">
        <v>31</v>
      </c>
      <c r="E1878" t="s">
        <v>3212</v>
      </c>
      <c r="F1878" t="s">
        <v>3212</v>
      </c>
      <c r="G1878" t="s">
        <v>3212</v>
      </c>
      <c r="H1878" t="s">
        <v>3212</v>
      </c>
      <c r="I1878" t="s">
        <v>3212</v>
      </c>
    </row>
    <row r="1879" spans="1:9" x14ac:dyDescent="0.25">
      <c r="A1879" t="s">
        <v>34</v>
      </c>
      <c r="B1879" t="s">
        <v>1</v>
      </c>
      <c r="C1879" s="7">
        <v>20150617054621</v>
      </c>
      <c r="D1879" t="s">
        <v>31</v>
      </c>
      <c r="E1879" t="s">
        <v>3212</v>
      </c>
      <c r="F1879" t="s">
        <v>3212</v>
      </c>
      <c r="G1879" t="s">
        <v>3212</v>
      </c>
      <c r="H1879" t="s">
        <v>3212</v>
      </c>
      <c r="I1879" t="s">
        <v>3212</v>
      </c>
    </row>
    <row r="1880" spans="1:9" x14ac:dyDescent="0.25">
      <c r="A1880" t="s">
        <v>125</v>
      </c>
      <c r="B1880" t="s">
        <v>1</v>
      </c>
      <c r="C1880" s="7">
        <v>20150617054630</v>
      </c>
      <c r="D1880" t="s">
        <v>31</v>
      </c>
      <c r="E1880" t="s">
        <v>3212</v>
      </c>
      <c r="F1880" t="s">
        <v>3212</v>
      </c>
      <c r="G1880" t="s">
        <v>3212</v>
      </c>
      <c r="H1880" t="s">
        <v>3212</v>
      </c>
      <c r="I1880" t="s">
        <v>3212</v>
      </c>
    </row>
    <row r="1881" spans="1:9" x14ac:dyDescent="0.25">
      <c r="A1881" t="s">
        <v>980</v>
      </c>
      <c r="B1881" t="s">
        <v>981</v>
      </c>
      <c r="C1881" s="7">
        <v>20150617054929</v>
      </c>
      <c r="D1881" t="s">
        <v>31</v>
      </c>
      <c r="E1881" t="s">
        <v>3212</v>
      </c>
      <c r="F1881" t="s">
        <v>3212</v>
      </c>
      <c r="G1881" t="s">
        <v>3212</v>
      </c>
      <c r="H1881" t="s">
        <v>3212</v>
      </c>
      <c r="I1881" t="s">
        <v>3212</v>
      </c>
    </row>
    <row r="1882" spans="1:9" x14ac:dyDescent="0.25">
      <c r="A1882" t="s">
        <v>29</v>
      </c>
      <c r="B1882" t="s">
        <v>30</v>
      </c>
      <c r="C1882" s="7">
        <v>20150617054623</v>
      </c>
      <c r="D1882" t="s">
        <v>31</v>
      </c>
      <c r="E1882" t="s">
        <v>3212</v>
      </c>
      <c r="F1882" t="s">
        <v>3212</v>
      </c>
      <c r="G1882" t="s">
        <v>3212</v>
      </c>
      <c r="H1882" t="s">
        <v>3212</v>
      </c>
      <c r="I1882" t="s">
        <v>3212</v>
      </c>
    </row>
    <row r="1883" spans="1:9" x14ac:dyDescent="0.25">
      <c r="A1883" t="s">
        <v>1426</v>
      </c>
      <c r="B1883" t="s">
        <v>1</v>
      </c>
      <c r="C1883" s="7">
        <v>20150617054623</v>
      </c>
      <c r="D1883" t="s">
        <v>31</v>
      </c>
      <c r="E1883" t="s">
        <v>3212</v>
      </c>
      <c r="F1883" t="s">
        <v>3212</v>
      </c>
      <c r="G1883" t="s">
        <v>3212</v>
      </c>
      <c r="H1883" t="s">
        <v>3212</v>
      </c>
      <c r="I1883" t="s">
        <v>3212</v>
      </c>
    </row>
    <row r="1884" spans="1:9" x14ac:dyDescent="0.25">
      <c r="A1884" t="s">
        <v>1211</v>
      </c>
      <c r="B1884" t="s">
        <v>214</v>
      </c>
      <c r="C1884" s="7">
        <v>20150617054658</v>
      </c>
      <c r="D1884" t="s">
        <v>31</v>
      </c>
      <c r="E1884" t="s">
        <v>3212</v>
      </c>
      <c r="F1884" t="s">
        <v>3212</v>
      </c>
      <c r="G1884" t="s">
        <v>3212</v>
      </c>
      <c r="H1884" t="s">
        <v>3212</v>
      </c>
      <c r="I1884" t="s">
        <v>3212</v>
      </c>
    </row>
    <row r="1885" spans="1:9" x14ac:dyDescent="0.25">
      <c r="A1885" t="s">
        <v>120</v>
      </c>
      <c r="B1885" t="s">
        <v>1427</v>
      </c>
      <c r="C1885" s="7">
        <v>20150617055058</v>
      </c>
      <c r="D1885" t="s">
        <v>31</v>
      </c>
      <c r="E1885" t="s">
        <v>3212</v>
      </c>
      <c r="F1885" t="s">
        <v>3212</v>
      </c>
      <c r="G1885" t="s">
        <v>3212</v>
      </c>
      <c r="H1885" t="s">
        <v>3212</v>
      </c>
      <c r="I1885" t="s">
        <v>3212</v>
      </c>
    </row>
    <row r="1886" spans="1:9" x14ac:dyDescent="0.25">
      <c r="A1886" t="s">
        <v>974</v>
      </c>
      <c r="B1886" t="s">
        <v>30</v>
      </c>
      <c r="C1886" s="7">
        <v>20150617054926</v>
      </c>
      <c r="D1886" t="s">
        <v>975</v>
      </c>
      <c r="E1886" t="s">
        <v>3212</v>
      </c>
      <c r="F1886" t="s">
        <v>3212</v>
      </c>
      <c r="G1886" t="s">
        <v>3212</v>
      </c>
      <c r="H1886" t="s">
        <v>3212</v>
      </c>
      <c r="I1886" t="s">
        <v>3212</v>
      </c>
    </row>
    <row r="1887" spans="1:9" x14ac:dyDescent="0.25">
      <c r="A1887" t="s">
        <v>1798</v>
      </c>
      <c r="B1887" t="s">
        <v>1</v>
      </c>
      <c r="C1887" s="7">
        <v>20150617054628</v>
      </c>
      <c r="D1887" t="s">
        <v>1884</v>
      </c>
      <c r="E1887" t="s">
        <v>1241</v>
      </c>
      <c r="I1887">
        <v>12490506</v>
      </c>
    </row>
    <row r="1888" spans="1:9" x14ac:dyDescent="0.25">
      <c r="A1888" t="s">
        <v>714</v>
      </c>
      <c r="B1888" t="s">
        <v>715</v>
      </c>
      <c r="C1888" s="7">
        <v>20150617054818</v>
      </c>
      <c r="D1888" t="s">
        <v>774</v>
      </c>
      <c r="E1888" t="s">
        <v>1241</v>
      </c>
      <c r="F1888" t="s">
        <v>1244</v>
      </c>
    </row>
    <row r="1889" spans="1:9" x14ac:dyDescent="0.25">
      <c r="A1889" t="s">
        <v>714</v>
      </c>
      <c r="B1889" t="s">
        <v>715</v>
      </c>
      <c r="C1889" s="7">
        <v>20150617054818</v>
      </c>
      <c r="D1889" t="s">
        <v>753</v>
      </c>
      <c r="E1889" t="s">
        <v>1241</v>
      </c>
      <c r="I1889">
        <v>12397899</v>
      </c>
    </row>
    <row r="1890" spans="1:9" x14ac:dyDescent="0.25">
      <c r="A1890" t="s">
        <v>1566</v>
      </c>
      <c r="B1890" t="s">
        <v>1</v>
      </c>
      <c r="C1890" s="7">
        <v>20150617054621</v>
      </c>
      <c r="D1890" t="s">
        <v>1885</v>
      </c>
      <c r="E1890" t="s">
        <v>1241</v>
      </c>
      <c r="G1890" t="s">
        <v>2951</v>
      </c>
      <c r="I1890">
        <v>10326286</v>
      </c>
    </row>
    <row r="1891" spans="1:9" x14ac:dyDescent="0.25">
      <c r="A1891" t="s">
        <v>1211</v>
      </c>
      <c r="B1891" t="s">
        <v>214</v>
      </c>
      <c r="C1891" s="7">
        <v>20150617054658</v>
      </c>
      <c r="D1891" t="s">
        <v>1886</v>
      </c>
      <c r="E1891" t="s">
        <v>1241</v>
      </c>
      <c r="G1891" t="s">
        <v>2952</v>
      </c>
      <c r="I1891">
        <v>11136642</v>
      </c>
    </row>
    <row r="1892" spans="1:9" x14ac:dyDescent="0.25">
      <c r="A1892" t="s">
        <v>441</v>
      </c>
      <c r="B1892" t="s">
        <v>442</v>
      </c>
      <c r="C1892" s="7">
        <v>20150617054639</v>
      </c>
      <c r="D1892" t="s">
        <v>443</v>
      </c>
      <c r="E1892" t="s">
        <v>1241</v>
      </c>
      <c r="I1892">
        <v>10303612</v>
      </c>
    </row>
    <row r="1893" spans="1:9" x14ac:dyDescent="0.25">
      <c r="A1893" t="s">
        <v>441</v>
      </c>
      <c r="B1893" t="s">
        <v>1</v>
      </c>
      <c r="C1893" s="7">
        <v>20150617054622</v>
      </c>
      <c r="D1893" t="s">
        <v>443</v>
      </c>
      <c r="E1893" t="s">
        <v>1241</v>
      </c>
      <c r="I1893">
        <v>10303612</v>
      </c>
    </row>
    <row r="1894" spans="1:9" x14ac:dyDescent="0.25">
      <c r="A1894" t="s">
        <v>600</v>
      </c>
      <c r="B1894" t="s">
        <v>601</v>
      </c>
      <c r="C1894" s="7">
        <v>20150617054720</v>
      </c>
      <c r="D1894" t="s">
        <v>606</v>
      </c>
      <c r="E1894" t="s">
        <v>1241</v>
      </c>
      <c r="I1894">
        <v>10629058</v>
      </c>
    </row>
    <row r="1895" spans="1:9" x14ac:dyDescent="0.25">
      <c r="A1895" t="s">
        <v>445</v>
      </c>
      <c r="B1895" t="s">
        <v>214</v>
      </c>
      <c r="C1895" s="7">
        <v>20150617054640</v>
      </c>
      <c r="D1895" t="s">
        <v>475</v>
      </c>
      <c r="E1895" t="s">
        <v>3212</v>
      </c>
      <c r="F1895" t="s">
        <v>3212</v>
      </c>
      <c r="G1895" t="s">
        <v>3212</v>
      </c>
      <c r="H1895" t="s">
        <v>3212</v>
      </c>
      <c r="I1895" t="s">
        <v>3212</v>
      </c>
    </row>
    <row r="1896" spans="1:9" x14ac:dyDescent="0.25">
      <c r="A1896" t="s">
        <v>1290</v>
      </c>
      <c r="B1896" t="s">
        <v>214</v>
      </c>
      <c r="C1896" s="7">
        <v>20150617054642</v>
      </c>
      <c r="D1896" t="s">
        <v>1985</v>
      </c>
      <c r="E1896" t="s">
        <v>1242</v>
      </c>
      <c r="F1896" t="s">
        <v>1244</v>
      </c>
    </row>
    <row r="1897" spans="1:9" x14ac:dyDescent="0.25">
      <c r="A1897" t="s">
        <v>125</v>
      </c>
      <c r="B1897" t="s">
        <v>1</v>
      </c>
      <c r="C1897" s="7">
        <v>20150617054630</v>
      </c>
      <c r="D1897" t="s">
        <v>192</v>
      </c>
      <c r="E1897" t="s">
        <v>3212</v>
      </c>
      <c r="F1897" t="s">
        <v>3212</v>
      </c>
      <c r="G1897" t="s">
        <v>3212</v>
      </c>
      <c r="H1897" t="s">
        <v>3212</v>
      </c>
      <c r="I1897" t="s">
        <v>3212</v>
      </c>
    </row>
    <row r="1898" spans="1:9" x14ac:dyDescent="0.25">
      <c r="A1898" t="s">
        <v>125</v>
      </c>
      <c r="B1898" t="s">
        <v>1</v>
      </c>
      <c r="C1898" s="7">
        <v>20150617054622</v>
      </c>
      <c r="D1898" t="s">
        <v>192</v>
      </c>
      <c r="E1898" t="s">
        <v>3212</v>
      </c>
      <c r="F1898" t="s">
        <v>3212</v>
      </c>
      <c r="G1898" t="s">
        <v>3212</v>
      </c>
      <c r="H1898" t="s">
        <v>3212</v>
      </c>
      <c r="I1898" t="s">
        <v>3212</v>
      </c>
    </row>
    <row r="1899" spans="1:9" x14ac:dyDescent="0.25">
      <c r="A1899" t="s">
        <v>223</v>
      </c>
      <c r="B1899" t="s">
        <v>214</v>
      </c>
      <c r="C1899" s="7">
        <v>20150617054633</v>
      </c>
      <c r="D1899" t="s">
        <v>382</v>
      </c>
      <c r="E1899" t="s">
        <v>1242</v>
      </c>
      <c r="F1899" t="s">
        <v>1252</v>
      </c>
      <c r="G1899" t="s">
        <v>405</v>
      </c>
    </row>
    <row r="1900" spans="1:9" x14ac:dyDescent="0.25">
      <c r="A1900" t="s">
        <v>223</v>
      </c>
      <c r="B1900" t="s">
        <v>214</v>
      </c>
      <c r="C1900" s="7">
        <v>20150617054633</v>
      </c>
      <c r="D1900" t="s">
        <v>405</v>
      </c>
      <c r="E1900" t="s">
        <v>1242</v>
      </c>
      <c r="F1900" t="s">
        <v>1248</v>
      </c>
      <c r="I1900" t="s">
        <v>2953</v>
      </c>
    </row>
    <row r="1901" spans="1:9" x14ac:dyDescent="0.25">
      <c r="A1901" t="s">
        <v>967</v>
      </c>
      <c r="B1901" t="s">
        <v>968</v>
      </c>
      <c r="C1901" s="7">
        <v>20150617054922</v>
      </c>
      <c r="D1901" t="s">
        <v>973</v>
      </c>
      <c r="E1901" t="s">
        <v>3212</v>
      </c>
      <c r="F1901" t="s">
        <v>3212</v>
      </c>
      <c r="G1901" t="s">
        <v>3212</v>
      </c>
      <c r="H1901" t="s">
        <v>3212</v>
      </c>
      <c r="I1901" t="s">
        <v>3212</v>
      </c>
    </row>
    <row r="1902" spans="1:9" x14ac:dyDescent="0.25">
      <c r="A1902" t="s">
        <v>1352</v>
      </c>
      <c r="B1902" t="s">
        <v>214</v>
      </c>
      <c r="C1902" s="7">
        <v>20150617054657</v>
      </c>
      <c r="D1902" t="s">
        <v>1657</v>
      </c>
      <c r="E1902" t="s">
        <v>3212</v>
      </c>
      <c r="F1902" t="s">
        <v>3212</v>
      </c>
      <c r="G1902" t="s">
        <v>3212</v>
      </c>
      <c r="H1902" t="s">
        <v>3212</v>
      </c>
      <c r="I1902" t="s">
        <v>3212</v>
      </c>
    </row>
    <row r="1903" spans="1:9" x14ac:dyDescent="0.25">
      <c r="A1903" t="s">
        <v>1352</v>
      </c>
      <c r="B1903" t="s">
        <v>214</v>
      </c>
      <c r="C1903" s="7">
        <v>20150617054657</v>
      </c>
      <c r="D1903" t="s">
        <v>1887</v>
      </c>
      <c r="E1903" t="s">
        <v>1241</v>
      </c>
      <c r="I1903">
        <v>80313701</v>
      </c>
    </row>
    <row r="1904" spans="1:9" x14ac:dyDescent="0.25">
      <c r="A1904" t="s">
        <v>408</v>
      </c>
      <c r="B1904" t="s">
        <v>1</v>
      </c>
      <c r="C1904" s="7">
        <v>20150617054633</v>
      </c>
      <c r="D1904" t="s">
        <v>411</v>
      </c>
      <c r="E1904" t="s">
        <v>3212</v>
      </c>
      <c r="F1904" t="s">
        <v>3212</v>
      </c>
      <c r="G1904" t="s">
        <v>3212</v>
      </c>
      <c r="H1904" t="s">
        <v>3212</v>
      </c>
      <c r="I1904" t="s">
        <v>3212</v>
      </c>
    </row>
    <row r="1905" spans="1:9" x14ac:dyDescent="0.25">
      <c r="A1905" t="s">
        <v>553</v>
      </c>
      <c r="B1905" t="s">
        <v>554</v>
      </c>
      <c r="C1905" s="7">
        <v>20150617054718</v>
      </c>
      <c r="D1905" t="s">
        <v>589</v>
      </c>
      <c r="E1905" t="s">
        <v>3212</v>
      </c>
      <c r="F1905" t="s">
        <v>3212</v>
      </c>
      <c r="G1905" t="s">
        <v>3212</v>
      </c>
      <c r="H1905" t="s">
        <v>3212</v>
      </c>
      <c r="I1905" t="s">
        <v>3212</v>
      </c>
    </row>
    <row r="1906" spans="1:9" x14ac:dyDescent="0.25">
      <c r="A1906" t="s">
        <v>553</v>
      </c>
      <c r="B1906" t="s">
        <v>1107</v>
      </c>
      <c r="C1906" s="7">
        <v>20150617054950</v>
      </c>
      <c r="D1906" t="s">
        <v>589</v>
      </c>
      <c r="E1906" t="s">
        <v>3212</v>
      </c>
      <c r="F1906" t="s">
        <v>3212</v>
      </c>
      <c r="G1906" t="s">
        <v>3212</v>
      </c>
      <c r="H1906" t="s">
        <v>3212</v>
      </c>
      <c r="I1906" t="s">
        <v>3212</v>
      </c>
    </row>
    <row r="1907" spans="1:9" x14ac:dyDescent="0.25">
      <c r="A1907" t="s">
        <v>942</v>
      </c>
      <c r="B1907" t="s">
        <v>1037</v>
      </c>
      <c r="C1907" s="7">
        <v>20150617054942</v>
      </c>
      <c r="D1907" t="s">
        <v>1063</v>
      </c>
      <c r="E1907" t="s">
        <v>1241</v>
      </c>
      <c r="F1907" t="s">
        <v>2465</v>
      </c>
      <c r="I1907" t="s">
        <v>2466</v>
      </c>
    </row>
    <row r="1908" spans="1:9" x14ac:dyDescent="0.25">
      <c r="A1908" t="s">
        <v>942</v>
      </c>
      <c r="B1908" t="s">
        <v>1</v>
      </c>
      <c r="C1908" s="7">
        <v>20150617054631</v>
      </c>
      <c r="D1908" t="s">
        <v>1063</v>
      </c>
      <c r="E1908" t="s">
        <v>1241</v>
      </c>
      <c r="F1908" t="s">
        <v>2465</v>
      </c>
      <c r="I1908" t="s">
        <v>2466</v>
      </c>
    </row>
    <row r="1909" spans="1:9" x14ac:dyDescent="0.25">
      <c r="A1909" t="s">
        <v>1302</v>
      </c>
      <c r="B1909" t="s">
        <v>214</v>
      </c>
      <c r="C1909" s="7">
        <v>20150617054738</v>
      </c>
      <c r="D1909" t="s">
        <v>1428</v>
      </c>
      <c r="E1909" t="s">
        <v>3212</v>
      </c>
      <c r="F1909" t="s">
        <v>3212</v>
      </c>
      <c r="G1909" t="s">
        <v>3212</v>
      </c>
      <c r="H1909" t="s">
        <v>3212</v>
      </c>
      <c r="I1909" t="s">
        <v>3212</v>
      </c>
    </row>
    <row r="1910" spans="1:9" x14ac:dyDescent="0.25">
      <c r="A1910" t="s">
        <v>445</v>
      </c>
      <c r="B1910" t="s">
        <v>214</v>
      </c>
      <c r="C1910" s="7">
        <v>20150617054640</v>
      </c>
      <c r="D1910" t="s">
        <v>459</v>
      </c>
      <c r="E1910" t="s">
        <v>3212</v>
      </c>
      <c r="F1910" t="s">
        <v>3212</v>
      </c>
      <c r="G1910" t="s">
        <v>3212</v>
      </c>
      <c r="H1910" t="s">
        <v>3212</v>
      </c>
      <c r="I1910" t="s">
        <v>3212</v>
      </c>
    </row>
    <row r="1911" spans="1:9" x14ac:dyDescent="0.25">
      <c r="A1911" t="s">
        <v>909</v>
      </c>
      <c r="B1911" t="s">
        <v>1</v>
      </c>
      <c r="C1911" s="7">
        <v>20150617054856</v>
      </c>
      <c r="D1911" t="s">
        <v>194</v>
      </c>
      <c r="E1911" t="s">
        <v>3212</v>
      </c>
      <c r="F1911" t="s">
        <v>3212</v>
      </c>
      <c r="G1911" t="s">
        <v>3212</v>
      </c>
      <c r="H1911" t="s">
        <v>3212</v>
      </c>
      <c r="I1911" t="s">
        <v>3212</v>
      </c>
    </row>
    <row r="1912" spans="1:9" x14ac:dyDescent="0.25">
      <c r="A1912" t="s">
        <v>827</v>
      </c>
      <c r="B1912" t="s">
        <v>828</v>
      </c>
      <c r="C1912" s="7">
        <v>20150617054826</v>
      </c>
      <c r="D1912" t="s">
        <v>194</v>
      </c>
      <c r="E1912" t="s">
        <v>3212</v>
      </c>
      <c r="F1912" t="s">
        <v>3212</v>
      </c>
      <c r="G1912" t="s">
        <v>3212</v>
      </c>
      <c r="H1912" t="s">
        <v>3212</v>
      </c>
      <c r="I1912" t="s">
        <v>3212</v>
      </c>
    </row>
    <row r="1913" spans="1:9" x14ac:dyDescent="0.25">
      <c r="A1913" t="s">
        <v>125</v>
      </c>
      <c r="B1913" t="s">
        <v>1</v>
      </c>
      <c r="C1913" s="7">
        <v>20150617054630</v>
      </c>
      <c r="D1913" t="s">
        <v>194</v>
      </c>
      <c r="E1913" t="s">
        <v>3212</v>
      </c>
      <c r="F1913" t="s">
        <v>3212</v>
      </c>
      <c r="G1913" t="s">
        <v>3212</v>
      </c>
      <c r="H1913" t="s">
        <v>3212</v>
      </c>
      <c r="I1913" t="s">
        <v>3212</v>
      </c>
    </row>
    <row r="1914" spans="1:9" x14ac:dyDescent="0.25">
      <c r="A1914" t="s">
        <v>1584</v>
      </c>
      <c r="B1914" t="s">
        <v>1</v>
      </c>
      <c r="C1914" s="7">
        <v>20150617054623</v>
      </c>
      <c r="D1914" t="s">
        <v>194</v>
      </c>
      <c r="E1914" t="s">
        <v>3212</v>
      </c>
      <c r="F1914" t="s">
        <v>3212</v>
      </c>
      <c r="G1914" t="s">
        <v>3212</v>
      </c>
      <c r="H1914" t="s">
        <v>3212</v>
      </c>
      <c r="I1914" t="s">
        <v>3212</v>
      </c>
    </row>
    <row r="1915" spans="1:9" x14ac:dyDescent="0.25">
      <c r="A1915" t="s">
        <v>125</v>
      </c>
      <c r="B1915" t="s">
        <v>1</v>
      </c>
      <c r="C1915" s="7">
        <v>20150617054622</v>
      </c>
      <c r="D1915" t="s">
        <v>194</v>
      </c>
      <c r="E1915" t="s">
        <v>3212</v>
      </c>
      <c r="F1915" t="s">
        <v>3212</v>
      </c>
      <c r="G1915" t="s">
        <v>3212</v>
      </c>
      <c r="H1915" t="s">
        <v>3212</v>
      </c>
      <c r="I1915" t="s">
        <v>3212</v>
      </c>
    </row>
    <row r="1916" spans="1:9" x14ac:dyDescent="0.25">
      <c r="A1916" t="s">
        <v>1568</v>
      </c>
      <c r="B1916" t="s">
        <v>30</v>
      </c>
      <c r="C1916" s="7">
        <v>20150617054628</v>
      </c>
      <c r="D1916" t="s">
        <v>194</v>
      </c>
      <c r="E1916" t="s">
        <v>3212</v>
      </c>
      <c r="F1916" t="s">
        <v>3212</v>
      </c>
      <c r="G1916" t="s">
        <v>3212</v>
      </c>
      <c r="H1916" t="s">
        <v>3212</v>
      </c>
      <c r="I1916" t="s">
        <v>3212</v>
      </c>
    </row>
    <row r="1917" spans="1:9" x14ac:dyDescent="0.25">
      <c r="A1917" t="s">
        <v>1352</v>
      </c>
      <c r="B1917" t="s">
        <v>214</v>
      </c>
      <c r="C1917" s="7">
        <v>20150617054657</v>
      </c>
      <c r="D1917" t="s">
        <v>194</v>
      </c>
      <c r="E1917" t="s">
        <v>3212</v>
      </c>
      <c r="F1917" t="s">
        <v>3212</v>
      </c>
      <c r="G1917" t="s">
        <v>3212</v>
      </c>
      <c r="H1917" t="s">
        <v>3212</v>
      </c>
      <c r="I1917" t="s">
        <v>3212</v>
      </c>
    </row>
    <row r="1918" spans="1:9" x14ac:dyDescent="0.25">
      <c r="A1918" t="s">
        <v>1358</v>
      </c>
      <c r="B1918" t="s">
        <v>214</v>
      </c>
      <c r="C1918" s="7">
        <v>20150617054744</v>
      </c>
      <c r="D1918" t="s">
        <v>194</v>
      </c>
      <c r="E1918" t="s">
        <v>3212</v>
      </c>
      <c r="F1918" t="s">
        <v>3212</v>
      </c>
      <c r="G1918" t="s">
        <v>3212</v>
      </c>
      <c r="H1918" t="s">
        <v>3212</v>
      </c>
      <c r="I1918" t="s">
        <v>3212</v>
      </c>
    </row>
    <row r="1919" spans="1:9" x14ac:dyDescent="0.25">
      <c r="A1919" t="s">
        <v>1329</v>
      </c>
      <c r="B1919" t="s">
        <v>1330</v>
      </c>
      <c r="C1919" s="7">
        <v>20150617054758</v>
      </c>
      <c r="D1919" t="s">
        <v>194</v>
      </c>
      <c r="E1919" t="s">
        <v>3212</v>
      </c>
      <c r="F1919" t="s">
        <v>3212</v>
      </c>
      <c r="G1919" t="s">
        <v>3212</v>
      </c>
      <c r="H1919" t="s">
        <v>3212</v>
      </c>
      <c r="I1919" t="s">
        <v>3212</v>
      </c>
    </row>
    <row r="1920" spans="1:9" x14ac:dyDescent="0.25">
      <c r="A1920" t="s">
        <v>1291</v>
      </c>
      <c r="B1920" t="s">
        <v>1436</v>
      </c>
      <c r="C1920" s="7">
        <v>20150617054906</v>
      </c>
      <c r="D1920" t="s">
        <v>194</v>
      </c>
      <c r="E1920" t="s">
        <v>3212</v>
      </c>
      <c r="F1920" t="s">
        <v>3212</v>
      </c>
      <c r="G1920" t="s">
        <v>3212</v>
      </c>
      <c r="H1920" t="s">
        <v>3212</v>
      </c>
      <c r="I1920" t="s">
        <v>3212</v>
      </c>
    </row>
    <row r="1921" spans="1:9" x14ac:dyDescent="0.25">
      <c r="A1921" t="s">
        <v>553</v>
      </c>
      <c r="B1921" t="s">
        <v>1305</v>
      </c>
      <c r="C1921" s="7">
        <v>20150617055109</v>
      </c>
      <c r="D1921" t="s">
        <v>194</v>
      </c>
      <c r="E1921" t="s">
        <v>3212</v>
      </c>
      <c r="F1921" t="s">
        <v>3212</v>
      </c>
      <c r="G1921" t="s">
        <v>3212</v>
      </c>
      <c r="H1921" t="s">
        <v>3212</v>
      </c>
      <c r="I1921" t="s">
        <v>3212</v>
      </c>
    </row>
    <row r="1922" spans="1:9" x14ac:dyDescent="0.25">
      <c r="A1922" t="s">
        <v>125</v>
      </c>
      <c r="B1922" t="s">
        <v>1</v>
      </c>
      <c r="C1922" s="7">
        <v>20150617054630</v>
      </c>
      <c r="D1922" t="s">
        <v>182</v>
      </c>
      <c r="E1922" t="s">
        <v>1241</v>
      </c>
      <c r="F1922" t="s">
        <v>1252</v>
      </c>
      <c r="G1922" t="s">
        <v>170</v>
      </c>
    </row>
    <row r="1923" spans="1:9" x14ac:dyDescent="0.25">
      <c r="A1923" t="s">
        <v>553</v>
      </c>
      <c r="B1923" t="s">
        <v>1305</v>
      </c>
      <c r="C1923" s="7">
        <v>20150617055109</v>
      </c>
      <c r="D1923" t="s">
        <v>1658</v>
      </c>
      <c r="E1923" t="s">
        <v>3212</v>
      </c>
      <c r="F1923" t="s">
        <v>3212</v>
      </c>
      <c r="G1923" t="s">
        <v>3212</v>
      </c>
      <c r="H1923" t="s">
        <v>3212</v>
      </c>
      <c r="I1923" t="s">
        <v>3212</v>
      </c>
    </row>
    <row r="1924" spans="1:9" x14ac:dyDescent="0.25">
      <c r="A1924" t="s">
        <v>125</v>
      </c>
      <c r="B1924" t="s">
        <v>1</v>
      </c>
      <c r="C1924" s="7">
        <v>20150617054630</v>
      </c>
      <c r="D1924" t="s">
        <v>138</v>
      </c>
      <c r="E1924" t="s">
        <v>1241</v>
      </c>
      <c r="G1924" t="s">
        <v>3264</v>
      </c>
      <c r="I1924" t="s">
        <v>2466</v>
      </c>
    </row>
    <row r="1925" spans="1:9" x14ac:dyDescent="0.25">
      <c r="A1925" t="s">
        <v>1572</v>
      </c>
      <c r="B1925" t="s">
        <v>1573</v>
      </c>
      <c r="C1925" s="7">
        <v>20150617054822</v>
      </c>
      <c r="D1925" t="s">
        <v>1888</v>
      </c>
      <c r="E1925" t="s">
        <v>1241</v>
      </c>
      <c r="I1925">
        <v>90004527</v>
      </c>
    </row>
    <row r="1926" spans="1:9" x14ac:dyDescent="0.25">
      <c r="A1926" t="s">
        <v>125</v>
      </c>
      <c r="B1926" t="s">
        <v>1</v>
      </c>
      <c r="C1926" s="7">
        <v>20150617054630</v>
      </c>
      <c r="D1926" t="s">
        <v>185</v>
      </c>
      <c r="E1926" t="s">
        <v>1243</v>
      </c>
    </row>
    <row r="1927" spans="1:9" x14ac:dyDescent="0.25">
      <c r="A1927" t="s">
        <v>125</v>
      </c>
      <c r="B1927" t="s">
        <v>1</v>
      </c>
      <c r="C1927" s="7">
        <v>20150617054622</v>
      </c>
      <c r="D1927" t="s">
        <v>185</v>
      </c>
      <c r="E1927" t="s">
        <v>1243</v>
      </c>
    </row>
    <row r="1928" spans="1:9" x14ac:dyDescent="0.25">
      <c r="A1928" t="s">
        <v>125</v>
      </c>
      <c r="B1928" t="s">
        <v>1</v>
      </c>
      <c r="C1928" s="7">
        <v>20150617054630</v>
      </c>
      <c r="D1928" t="s">
        <v>136</v>
      </c>
      <c r="E1928" t="s">
        <v>3212</v>
      </c>
      <c r="F1928" t="s">
        <v>3212</v>
      </c>
      <c r="G1928" t="s">
        <v>3212</v>
      </c>
      <c r="H1928" t="s">
        <v>3212</v>
      </c>
      <c r="I1928" t="s">
        <v>3212</v>
      </c>
    </row>
    <row r="1929" spans="1:9" x14ac:dyDescent="0.25">
      <c r="A1929" t="s">
        <v>125</v>
      </c>
      <c r="B1929" t="s">
        <v>1</v>
      </c>
      <c r="C1929" s="7">
        <v>20150617054630</v>
      </c>
      <c r="D1929" t="s">
        <v>150</v>
      </c>
      <c r="E1929" t="s">
        <v>3212</v>
      </c>
      <c r="F1929" t="s">
        <v>3212</v>
      </c>
      <c r="G1929" t="s">
        <v>3212</v>
      </c>
      <c r="H1929" t="s">
        <v>3212</v>
      </c>
      <c r="I1929" t="s">
        <v>3212</v>
      </c>
    </row>
    <row r="1930" spans="1:9" x14ac:dyDescent="0.25">
      <c r="A1930" t="s">
        <v>125</v>
      </c>
      <c r="B1930" t="s">
        <v>1</v>
      </c>
      <c r="C1930" s="7">
        <v>20150617054622</v>
      </c>
      <c r="D1930" t="s">
        <v>150</v>
      </c>
      <c r="E1930" t="s">
        <v>3212</v>
      </c>
      <c r="F1930" t="s">
        <v>3212</v>
      </c>
      <c r="G1930" t="s">
        <v>3212</v>
      </c>
      <c r="H1930" t="s">
        <v>3212</v>
      </c>
      <c r="I1930" t="s">
        <v>3212</v>
      </c>
    </row>
    <row r="1931" spans="1:9" x14ac:dyDescent="0.25">
      <c r="A1931" t="s">
        <v>125</v>
      </c>
      <c r="B1931" t="s">
        <v>1</v>
      </c>
      <c r="C1931" s="7">
        <v>20150617054630</v>
      </c>
      <c r="D1931" t="s">
        <v>170</v>
      </c>
      <c r="E1931" t="s">
        <v>1241</v>
      </c>
      <c r="I1931" t="s">
        <v>2466</v>
      </c>
    </row>
    <row r="1932" spans="1:9" x14ac:dyDescent="0.25">
      <c r="A1932" t="s">
        <v>125</v>
      </c>
      <c r="B1932" t="s">
        <v>1</v>
      </c>
      <c r="C1932" s="7">
        <v>20150617054622</v>
      </c>
      <c r="D1932" t="s">
        <v>170</v>
      </c>
      <c r="E1932" t="s">
        <v>1241</v>
      </c>
      <c r="I1932" t="s">
        <v>2466</v>
      </c>
    </row>
    <row r="1933" spans="1:9" x14ac:dyDescent="0.25">
      <c r="A1933" t="s">
        <v>553</v>
      </c>
      <c r="B1933" t="s">
        <v>554</v>
      </c>
      <c r="C1933" s="7">
        <v>20150617054718</v>
      </c>
      <c r="D1933" t="s">
        <v>190</v>
      </c>
      <c r="E1933" t="s">
        <v>3212</v>
      </c>
      <c r="F1933" t="s">
        <v>3212</v>
      </c>
      <c r="G1933" t="s">
        <v>3212</v>
      </c>
      <c r="H1933" t="s">
        <v>3212</v>
      </c>
      <c r="I1933" t="s">
        <v>3212</v>
      </c>
    </row>
    <row r="1934" spans="1:9" x14ac:dyDescent="0.25">
      <c r="A1934" t="s">
        <v>553</v>
      </c>
      <c r="B1934" t="s">
        <v>1107</v>
      </c>
      <c r="C1934" s="7">
        <v>20150617054950</v>
      </c>
      <c r="D1934" t="s">
        <v>190</v>
      </c>
      <c r="E1934" t="s">
        <v>3212</v>
      </c>
      <c r="F1934" t="s">
        <v>3212</v>
      </c>
      <c r="G1934" t="s">
        <v>3212</v>
      </c>
      <c r="H1934" t="s">
        <v>3212</v>
      </c>
      <c r="I1934" t="s">
        <v>3212</v>
      </c>
    </row>
    <row r="1935" spans="1:9" x14ac:dyDescent="0.25">
      <c r="A1935" t="s">
        <v>125</v>
      </c>
      <c r="B1935" t="s">
        <v>1</v>
      </c>
      <c r="C1935" s="7">
        <v>20150617054630</v>
      </c>
      <c r="D1935" t="s">
        <v>190</v>
      </c>
      <c r="E1935" t="s">
        <v>3212</v>
      </c>
      <c r="F1935" t="s">
        <v>3212</v>
      </c>
      <c r="G1935" t="s">
        <v>3212</v>
      </c>
      <c r="H1935" t="s">
        <v>3212</v>
      </c>
      <c r="I1935" t="s">
        <v>3212</v>
      </c>
    </row>
    <row r="1936" spans="1:9" x14ac:dyDescent="0.25">
      <c r="A1936" t="s">
        <v>125</v>
      </c>
      <c r="B1936" t="s">
        <v>1</v>
      </c>
      <c r="C1936" s="7">
        <v>20150617054622</v>
      </c>
      <c r="D1936" t="s">
        <v>190</v>
      </c>
      <c r="E1936" t="s">
        <v>3212</v>
      </c>
      <c r="F1936" t="s">
        <v>3212</v>
      </c>
      <c r="G1936" t="s">
        <v>3212</v>
      </c>
      <c r="H1936" t="s">
        <v>3212</v>
      </c>
      <c r="I1936" t="s">
        <v>3212</v>
      </c>
    </row>
    <row r="1937" spans="1:9" x14ac:dyDescent="0.25">
      <c r="A1937" t="s">
        <v>1115</v>
      </c>
      <c r="B1937" t="s">
        <v>30</v>
      </c>
      <c r="C1937" s="7">
        <v>20150617054630</v>
      </c>
      <c r="D1937" t="s">
        <v>1758</v>
      </c>
      <c r="E1937" t="s">
        <v>1241</v>
      </c>
      <c r="G1937" t="s">
        <v>2954</v>
      </c>
      <c r="I1937">
        <v>80398100</v>
      </c>
    </row>
    <row r="1938" spans="1:9" x14ac:dyDescent="0.25">
      <c r="A1938" t="s">
        <v>125</v>
      </c>
      <c r="B1938" t="s">
        <v>1</v>
      </c>
      <c r="C1938" s="7">
        <v>20150617054630</v>
      </c>
      <c r="D1938" t="s">
        <v>184</v>
      </c>
      <c r="E1938" t="s">
        <v>1243</v>
      </c>
      <c r="G1938" t="s">
        <v>3265</v>
      </c>
    </row>
    <row r="1939" spans="1:9" x14ac:dyDescent="0.25">
      <c r="A1939" t="s">
        <v>125</v>
      </c>
      <c r="B1939" t="s">
        <v>1</v>
      </c>
      <c r="C1939" s="7">
        <v>20150617054622</v>
      </c>
      <c r="D1939" t="s">
        <v>184</v>
      </c>
      <c r="E1939" t="s">
        <v>1243</v>
      </c>
      <c r="G1939" t="s">
        <v>3265</v>
      </c>
    </row>
    <row r="1940" spans="1:9" x14ac:dyDescent="0.25">
      <c r="A1940" t="s">
        <v>125</v>
      </c>
      <c r="B1940" t="s">
        <v>1</v>
      </c>
      <c r="C1940" s="7">
        <v>20150617054630</v>
      </c>
      <c r="D1940" t="s">
        <v>179</v>
      </c>
      <c r="E1940" t="s">
        <v>3212</v>
      </c>
      <c r="F1940" t="s">
        <v>3212</v>
      </c>
      <c r="G1940" t="s">
        <v>3212</v>
      </c>
      <c r="H1940" t="s">
        <v>3212</v>
      </c>
      <c r="I1940" t="s">
        <v>3212</v>
      </c>
    </row>
    <row r="1941" spans="1:9" x14ac:dyDescent="0.25">
      <c r="A1941" t="s">
        <v>1352</v>
      </c>
      <c r="B1941" t="s">
        <v>214</v>
      </c>
      <c r="C1941" s="7">
        <v>20150617054657</v>
      </c>
      <c r="D1941" t="s">
        <v>2304</v>
      </c>
      <c r="E1941" t="s">
        <v>1243</v>
      </c>
    </row>
    <row r="1942" spans="1:9" x14ac:dyDescent="0.25">
      <c r="A1942" t="s">
        <v>125</v>
      </c>
      <c r="B1942" t="s">
        <v>1</v>
      </c>
      <c r="C1942" s="7">
        <v>20150617054630</v>
      </c>
      <c r="D1942" t="s">
        <v>163</v>
      </c>
      <c r="E1942" t="s">
        <v>1241</v>
      </c>
      <c r="I1942" t="s">
        <v>2466</v>
      </c>
    </row>
    <row r="1943" spans="1:9" x14ac:dyDescent="0.25">
      <c r="A1943" t="s">
        <v>125</v>
      </c>
      <c r="B1943" t="s">
        <v>1</v>
      </c>
      <c r="C1943" s="7">
        <v>20150617054630</v>
      </c>
      <c r="D1943" t="s">
        <v>137</v>
      </c>
      <c r="E1943" t="s">
        <v>1243</v>
      </c>
    </row>
    <row r="1944" spans="1:9" x14ac:dyDescent="0.25">
      <c r="A1944" t="s">
        <v>125</v>
      </c>
      <c r="B1944" t="s">
        <v>1</v>
      </c>
      <c r="C1944" s="7">
        <v>20150617054630</v>
      </c>
      <c r="D1944" t="s">
        <v>188</v>
      </c>
      <c r="E1944" t="s">
        <v>1243</v>
      </c>
    </row>
    <row r="1945" spans="1:9" x14ac:dyDescent="0.25">
      <c r="A1945" t="s">
        <v>125</v>
      </c>
      <c r="B1945" t="s">
        <v>1</v>
      </c>
      <c r="C1945" s="7">
        <v>20150617054622</v>
      </c>
      <c r="D1945" t="s">
        <v>188</v>
      </c>
      <c r="E1945" t="s">
        <v>1243</v>
      </c>
    </row>
    <row r="1946" spans="1:9" x14ac:dyDescent="0.25">
      <c r="A1946" t="s">
        <v>125</v>
      </c>
      <c r="B1946" t="s">
        <v>1</v>
      </c>
      <c r="C1946" s="7">
        <v>20150617054630</v>
      </c>
      <c r="D1946" t="s">
        <v>158</v>
      </c>
      <c r="E1946" t="s">
        <v>1243</v>
      </c>
    </row>
    <row r="1947" spans="1:9" x14ac:dyDescent="0.25">
      <c r="A1947" t="s">
        <v>125</v>
      </c>
      <c r="B1947" t="s">
        <v>1</v>
      </c>
      <c r="C1947" s="7">
        <v>20150617054622</v>
      </c>
      <c r="D1947" t="s">
        <v>158</v>
      </c>
      <c r="E1947" t="s">
        <v>1243</v>
      </c>
    </row>
    <row r="1948" spans="1:9" x14ac:dyDescent="0.25">
      <c r="A1948" t="s">
        <v>967</v>
      </c>
      <c r="B1948" t="s">
        <v>1</v>
      </c>
      <c r="C1948" s="7">
        <v>20150617054630</v>
      </c>
      <c r="D1948" t="s">
        <v>1659</v>
      </c>
      <c r="E1948" t="s">
        <v>3212</v>
      </c>
      <c r="F1948" t="s">
        <v>3212</v>
      </c>
      <c r="G1948" t="s">
        <v>3212</v>
      </c>
      <c r="H1948" t="s">
        <v>3212</v>
      </c>
      <c r="I1948" t="s">
        <v>3212</v>
      </c>
    </row>
    <row r="1949" spans="1:9" x14ac:dyDescent="0.25">
      <c r="A1949" t="s">
        <v>1358</v>
      </c>
      <c r="B1949" t="s">
        <v>214</v>
      </c>
      <c r="C1949" s="7">
        <v>20150617054744</v>
      </c>
      <c r="D1949" t="s">
        <v>1659</v>
      </c>
      <c r="E1949" t="s">
        <v>3212</v>
      </c>
      <c r="F1949" t="s">
        <v>3212</v>
      </c>
      <c r="G1949" t="s">
        <v>3212</v>
      </c>
      <c r="H1949" t="s">
        <v>3212</v>
      </c>
      <c r="I1949" t="s">
        <v>3212</v>
      </c>
    </row>
    <row r="1950" spans="1:9" x14ac:dyDescent="0.25">
      <c r="A1950" t="s">
        <v>1293</v>
      </c>
      <c r="B1950" t="s">
        <v>1294</v>
      </c>
      <c r="C1950" s="7">
        <v>20150617054820</v>
      </c>
      <c r="D1950" t="s">
        <v>1659</v>
      </c>
      <c r="E1950" t="s">
        <v>3212</v>
      </c>
      <c r="F1950" t="s">
        <v>3212</v>
      </c>
      <c r="G1950" t="s">
        <v>3212</v>
      </c>
      <c r="H1950" t="s">
        <v>3212</v>
      </c>
      <c r="I1950" t="s">
        <v>3212</v>
      </c>
    </row>
    <row r="1951" spans="1:9" x14ac:dyDescent="0.25">
      <c r="A1951" t="s">
        <v>1355</v>
      </c>
      <c r="B1951" t="s">
        <v>1</v>
      </c>
      <c r="C1951" s="7">
        <v>20150617054926</v>
      </c>
      <c r="D1951" t="s">
        <v>2105</v>
      </c>
      <c r="E1951" t="s">
        <v>1242</v>
      </c>
      <c r="G1951" t="s">
        <v>3266</v>
      </c>
      <c r="I1951" t="s">
        <v>2955</v>
      </c>
    </row>
    <row r="1952" spans="1:9" x14ac:dyDescent="0.25">
      <c r="A1952" t="s">
        <v>223</v>
      </c>
      <c r="B1952" t="s">
        <v>214</v>
      </c>
      <c r="C1952" s="7">
        <v>20150617054633</v>
      </c>
      <c r="D1952" t="s">
        <v>296</v>
      </c>
      <c r="E1952" t="s">
        <v>1242</v>
      </c>
      <c r="F1952" t="s">
        <v>1244</v>
      </c>
    </row>
    <row r="1953" spans="1:9" x14ac:dyDescent="0.25">
      <c r="A1953" t="s">
        <v>1115</v>
      </c>
      <c r="B1953" t="s">
        <v>30</v>
      </c>
      <c r="C1953" s="7">
        <v>20150617055000</v>
      </c>
      <c r="D1953" t="s">
        <v>1116</v>
      </c>
      <c r="E1953" t="s">
        <v>1242</v>
      </c>
      <c r="I1953" t="s">
        <v>2956</v>
      </c>
    </row>
    <row r="1954" spans="1:9" x14ac:dyDescent="0.25">
      <c r="A1954" t="s">
        <v>1115</v>
      </c>
      <c r="B1954" t="s">
        <v>30</v>
      </c>
      <c r="C1954" s="7">
        <v>20150617054630</v>
      </c>
      <c r="D1954" t="s">
        <v>1116</v>
      </c>
      <c r="E1954" t="s">
        <v>1242</v>
      </c>
      <c r="I1954" t="s">
        <v>2956</v>
      </c>
    </row>
    <row r="1955" spans="1:9" x14ac:dyDescent="0.25">
      <c r="A1955" t="s">
        <v>1293</v>
      </c>
      <c r="B1955" t="s">
        <v>1294</v>
      </c>
      <c r="C1955" s="7">
        <v>20150617054820</v>
      </c>
      <c r="D1955" t="s">
        <v>2106</v>
      </c>
      <c r="E1955" t="s">
        <v>1242</v>
      </c>
      <c r="I1955" t="s">
        <v>2466</v>
      </c>
    </row>
    <row r="1956" spans="1:9" x14ac:dyDescent="0.25">
      <c r="A1956" t="s">
        <v>553</v>
      </c>
      <c r="B1956" t="s">
        <v>554</v>
      </c>
      <c r="C1956" s="7">
        <v>20150617054718</v>
      </c>
      <c r="D1956" t="s">
        <v>564</v>
      </c>
      <c r="E1956" t="s">
        <v>3212</v>
      </c>
      <c r="F1956" t="s">
        <v>3212</v>
      </c>
      <c r="G1956" t="s">
        <v>3212</v>
      </c>
      <c r="H1956" t="s">
        <v>3212</v>
      </c>
      <c r="I1956" t="s">
        <v>3212</v>
      </c>
    </row>
    <row r="1957" spans="1:9" x14ac:dyDescent="0.25">
      <c r="A1957" t="s">
        <v>553</v>
      </c>
      <c r="B1957" t="s">
        <v>1107</v>
      </c>
      <c r="C1957" s="7">
        <v>20150617054950</v>
      </c>
      <c r="D1957" t="s">
        <v>564</v>
      </c>
      <c r="E1957" t="s">
        <v>3212</v>
      </c>
      <c r="F1957" t="s">
        <v>3212</v>
      </c>
      <c r="G1957" t="s">
        <v>3212</v>
      </c>
      <c r="H1957" t="s">
        <v>3212</v>
      </c>
      <c r="I1957" t="s">
        <v>3212</v>
      </c>
    </row>
    <row r="1958" spans="1:9" x14ac:dyDescent="0.25">
      <c r="A1958" t="s">
        <v>553</v>
      </c>
      <c r="B1958" t="s">
        <v>1305</v>
      </c>
      <c r="C1958" s="7">
        <v>20150617055109</v>
      </c>
      <c r="D1958" t="s">
        <v>564</v>
      </c>
      <c r="E1958" t="s">
        <v>3212</v>
      </c>
      <c r="F1958" t="s">
        <v>3212</v>
      </c>
      <c r="G1958" t="s">
        <v>3212</v>
      </c>
      <c r="H1958" t="s">
        <v>3212</v>
      </c>
      <c r="I1958" t="s">
        <v>3212</v>
      </c>
    </row>
    <row r="1959" spans="1:9" x14ac:dyDescent="0.25">
      <c r="A1959" t="s">
        <v>1290</v>
      </c>
      <c r="B1959" t="s">
        <v>214</v>
      </c>
      <c r="C1959" s="7">
        <v>20150617054642</v>
      </c>
      <c r="D1959" t="s">
        <v>1429</v>
      </c>
      <c r="E1959" t="s">
        <v>3212</v>
      </c>
      <c r="F1959" t="s">
        <v>3212</v>
      </c>
      <c r="G1959" t="s">
        <v>3212</v>
      </c>
      <c r="H1959" t="s">
        <v>3212</v>
      </c>
      <c r="I1959" t="s">
        <v>3212</v>
      </c>
    </row>
    <row r="1960" spans="1:9" x14ac:dyDescent="0.25">
      <c r="A1960" t="s">
        <v>1355</v>
      </c>
      <c r="B1960" t="s">
        <v>1</v>
      </c>
      <c r="C1960" s="7">
        <v>20150617054926</v>
      </c>
      <c r="D1960" t="s">
        <v>2429</v>
      </c>
      <c r="F1960" t="s">
        <v>1244</v>
      </c>
    </row>
    <row r="1961" spans="1:9" x14ac:dyDescent="0.25">
      <c r="A1961" t="s">
        <v>677</v>
      </c>
      <c r="B1961" t="s">
        <v>678</v>
      </c>
      <c r="C1961" s="7">
        <v>20150617054749</v>
      </c>
      <c r="D1961" t="s">
        <v>691</v>
      </c>
      <c r="E1961" t="s">
        <v>1242</v>
      </c>
      <c r="I1961" t="s">
        <v>2958</v>
      </c>
    </row>
    <row r="1962" spans="1:9" x14ac:dyDescent="0.25">
      <c r="A1962" t="s">
        <v>478</v>
      </c>
      <c r="B1962" t="s">
        <v>1</v>
      </c>
      <c r="C1962" s="7">
        <v>20150617054642</v>
      </c>
      <c r="D1962" t="s">
        <v>487</v>
      </c>
      <c r="E1962" t="s">
        <v>3212</v>
      </c>
      <c r="F1962" t="s">
        <v>3212</v>
      </c>
      <c r="G1962" t="s">
        <v>3212</v>
      </c>
      <c r="H1962" t="s">
        <v>3212</v>
      </c>
      <c r="I1962" t="s">
        <v>3212</v>
      </c>
    </row>
    <row r="1963" spans="1:9" x14ac:dyDescent="0.25">
      <c r="A1963" t="s">
        <v>85</v>
      </c>
      <c r="B1963" t="s">
        <v>86</v>
      </c>
      <c r="C1963" s="7">
        <v>20150617054627</v>
      </c>
      <c r="D1963" t="s">
        <v>98</v>
      </c>
      <c r="E1963" t="s">
        <v>3212</v>
      </c>
      <c r="F1963" t="s">
        <v>3212</v>
      </c>
      <c r="G1963" t="s">
        <v>3212</v>
      </c>
      <c r="H1963" t="s">
        <v>3212</v>
      </c>
      <c r="I1963" t="s">
        <v>3212</v>
      </c>
    </row>
    <row r="1964" spans="1:9" x14ac:dyDescent="0.25">
      <c r="A1964" t="s">
        <v>85</v>
      </c>
      <c r="B1964" t="s">
        <v>1003</v>
      </c>
      <c r="C1964" s="7">
        <v>20150617055007</v>
      </c>
      <c r="D1964" t="s">
        <v>1144</v>
      </c>
      <c r="E1964" t="s">
        <v>1242</v>
      </c>
      <c r="I1964" t="s">
        <v>2960</v>
      </c>
    </row>
    <row r="1965" spans="1:9" x14ac:dyDescent="0.25">
      <c r="A1965" t="s">
        <v>1404</v>
      </c>
      <c r="B1965" t="s">
        <v>1</v>
      </c>
      <c r="C1965" s="7">
        <v>20150617054621</v>
      </c>
      <c r="D1965" t="s">
        <v>1974</v>
      </c>
      <c r="E1965" t="s">
        <v>1242</v>
      </c>
      <c r="F1965" t="s">
        <v>1248</v>
      </c>
    </row>
    <row r="1966" spans="1:9" x14ac:dyDescent="0.25">
      <c r="A1966" t="s">
        <v>223</v>
      </c>
      <c r="B1966" t="s">
        <v>214</v>
      </c>
      <c r="C1966" s="7">
        <v>20150617054633</v>
      </c>
      <c r="D1966" t="s">
        <v>371</v>
      </c>
      <c r="E1966" t="s">
        <v>1242</v>
      </c>
      <c r="I1966" t="s">
        <v>2962</v>
      </c>
    </row>
    <row r="1967" spans="1:9" x14ac:dyDescent="0.25">
      <c r="A1967" t="s">
        <v>1290</v>
      </c>
      <c r="B1967" t="s">
        <v>214</v>
      </c>
      <c r="C1967" s="7">
        <v>20150617054642</v>
      </c>
      <c r="D1967" t="s">
        <v>2107</v>
      </c>
      <c r="E1967" t="s">
        <v>1242</v>
      </c>
      <c r="I1967" t="s">
        <v>2963</v>
      </c>
    </row>
    <row r="1968" spans="1:9" x14ac:dyDescent="0.25">
      <c r="A1968" t="s">
        <v>1355</v>
      </c>
      <c r="B1968" t="s">
        <v>1</v>
      </c>
      <c r="C1968" s="7">
        <v>20150617054926</v>
      </c>
      <c r="D1968" t="s">
        <v>2108</v>
      </c>
      <c r="E1968" t="s">
        <v>1241</v>
      </c>
      <c r="F1968" t="s">
        <v>1244</v>
      </c>
      <c r="I1968" s="1">
        <v>11704796</v>
      </c>
    </row>
    <row r="1969" spans="1:9" x14ac:dyDescent="0.25">
      <c r="A1969" t="s">
        <v>1355</v>
      </c>
      <c r="B1969" t="s">
        <v>1</v>
      </c>
      <c r="C1969" s="7">
        <v>20150617054926</v>
      </c>
      <c r="D1969" t="s">
        <v>2108</v>
      </c>
      <c r="E1969" t="s">
        <v>1242</v>
      </c>
      <c r="F1969" t="s">
        <v>1244</v>
      </c>
      <c r="I1969" t="s">
        <v>2965</v>
      </c>
    </row>
    <row r="1970" spans="1:9" x14ac:dyDescent="0.25">
      <c r="A1970" t="s">
        <v>39</v>
      </c>
      <c r="B1970" t="s">
        <v>1</v>
      </c>
      <c r="C1970" s="7">
        <v>20150617054622</v>
      </c>
      <c r="D1970" t="s">
        <v>54</v>
      </c>
      <c r="E1970" t="s">
        <v>1241</v>
      </c>
      <c r="F1970" t="s">
        <v>1244</v>
      </c>
      <c r="I1970">
        <v>11564711</v>
      </c>
    </row>
    <row r="1971" spans="1:9" x14ac:dyDescent="0.25">
      <c r="A1971" t="s">
        <v>39</v>
      </c>
      <c r="B1971" t="s">
        <v>1274</v>
      </c>
      <c r="C1971" s="7">
        <v>20150617055059</v>
      </c>
      <c r="D1971" t="s">
        <v>54</v>
      </c>
      <c r="E1971" t="s">
        <v>1241</v>
      </c>
      <c r="F1971" t="s">
        <v>1244</v>
      </c>
      <c r="I1971">
        <v>11564711</v>
      </c>
    </row>
    <row r="1972" spans="1:9" x14ac:dyDescent="0.25">
      <c r="A1972" t="s">
        <v>39</v>
      </c>
      <c r="B1972" t="s">
        <v>1</v>
      </c>
      <c r="C1972" s="7">
        <v>20150617054622</v>
      </c>
      <c r="D1972" t="s">
        <v>54</v>
      </c>
      <c r="E1972" t="s">
        <v>1242</v>
      </c>
      <c r="F1972" t="s">
        <v>1244</v>
      </c>
      <c r="I1972" t="s">
        <v>2967</v>
      </c>
    </row>
    <row r="1973" spans="1:9" x14ac:dyDescent="0.25">
      <c r="A1973" t="s">
        <v>39</v>
      </c>
      <c r="B1973" t="s">
        <v>1274</v>
      </c>
      <c r="C1973" s="7">
        <v>20150617055059</v>
      </c>
      <c r="D1973" t="s">
        <v>54</v>
      </c>
      <c r="E1973" t="s">
        <v>1242</v>
      </c>
      <c r="F1973" t="s">
        <v>1244</v>
      </c>
      <c r="I1973" t="s">
        <v>2967</v>
      </c>
    </row>
    <row r="1974" spans="1:9" x14ac:dyDescent="0.25">
      <c r="A1974" t="s">
        <v>885</v>
      </c>
      <c r="B1974" t="s">
        <v>886</v>
      </c>
      <c r="C1974" s="7">
        <v>20150617054852</v>
      </c>
      <c r="D1974" t="s">
        <v>900</v>
      </c>
      <c r="F1974" t="s">
        <v>1244</v>
      </c>
    </row>
    <row r="1975" spans="1:9" x14ac:dyDescent="0.25">
      <c r="A1975" t="s">
        <v>885</v>
      </c>
      <c r="B1975" t="s">
        <v>1</v>
      </c>
      <c r="C1975" s="7">
        <v>20150617054628</v>
      </c>
      <c r="D1975" t="s">
        <v>900</v>
      </c>
      <c r="F1975" t="s">
        <v>1244</v>
      </c>
    </row>
    <row r="1976" spans="1:9" x14ac:dyDescent="0.25">
      <c r="A1976" t="s">
        <v>885</v>
      </c>
      <c r="B1976" t="s">
        <v>886</v>
      </c>
      <c r="C1976" s="7">
        <v>20150617054852</v>
      </c>
      <c r="D1976" t="s">
        <v>908</v>
      </c>
      <c r="E1976" t="s">
        <v>3212</v>
      </c>
      <c r="F1976" t="s">
        <v>3212</v>
      </c>
      <c r="G1976" t="s">
        <v>3212</v>
      </c>
      <c r="H1976" t="s">
        <v>3212</v>
      </c>
      <c r="I1976" t="s">
        <v>3212</v>
      </c>
    </row>
    <row r="1977" spans="1:9" x14ac:dyDescent="0.25">
      <c r="A1977" t="s">
        <v>885</v>
      </c>
      <c r="B1977" t="s">
        <v>1</v>
      </c>
      <c r="C1977" s="7">
        <v>20150617054628</v>
      </c>
      <c r="D1977" t="s">
        <v>908</v>
      </c>
      <c r="E1977" t="s">
        <v>3212</v>
      </c>
      <c r="F1977" t="s">
        <v>3212</v>
      </c>
      <c r="G1977" t="s">
        <v>3212</v>
      </c>
      <c r="H1977" t="s">
        <v>3212</v>
      </c>
      <c r="I1977" t="s">
        <v>3212</v>
      </c>
    </row>
    <row r="1978" spans="1:9" x14ac:dyDescent="0.25">
      <c r="A1978" t="s">
        <v>885</v>
      </c>
      <c r="B1978" t="s">
        <v>886</v>
      </c>
      <c r="C1978" s="7">
        <v>20150617054852</v>
      </c>
      <c r="D1978" t="s">
        <v>906</v>
      </c>
      <c r="E1978" t="s">
        <v>1241</v>
      </c>
      <c r="F1978" t="s">
        <v>1244</v>
      </c>
      <c r="G1978" t="s">
        <v>3267</v>
      </c>
    </row>
    <row r="1979" spans="1:9" x14ac:dyDescent="0.25">
      <c r="A1979" t="s">
        <v>885</v>
      </c>
      <c r="B1979" t="s">
        <v>1</v>
      </c>
      <c r="C1979" s="7">
        <v>20150617054628</v>
      </c>
      <c r="D1979" t="s">
        <v>906</v>
      </c>
      <c r="E1979" t="s">
        <v>1241</v>
      </c>
      <c r="F1979" t="s">
        <v>1244</v>
      </c>
      <c r="G1979" t="s">
        <v>3267</v>
      </c>
    </row>
    <row r="1980" spans="1:9" x14ac:dyDescent="0.25">
      <c r="A1980" t="s">
        <v>832</v>
      </c>
      <c r="B1980" t="s">
        <v>833</v>
      </c>
      <c r="C1980" s="7">
        <v>20150617054832</v>
      </c>
      <c r="D1980" t="s">
        <v>839</v>
      </c>
      <c r="E1980" t="s">
        <v>3212</v>
      </c>
      <c r="F1980" t="s">
        <v>3212</v>
      </c>
      <c r="G1980" t="s">
        <v>3212</v>
      </c>
      <c r="H1980" t="s">
        <v>3212</v>
      </c>
      <c r="I1980" t="s">
        <v>3212</v>
      </c>
    </row>
    <row r="1981" spans="1:9" x14ac:dyDescent="0.25">
      <c r="A1981" t="s">
        <v>1211</v>
      </c>
      <c r="B1981" t="s">
        <v>214</v>
      </c>
      <c r="C1981" s="7">
        <v>20150617054658</v>
      </c>
      <c r="D1981" t="s">
        <v>2305</v>
      </c>
      <c r="E1981" t="s">
        <v>1241</v>
      </c>
      <c r="F1981" t="s">
        <v>2465</v>
      </c>
    </row>
    <row r="1982" spans="1:9" x14ac:dyDescent="0.25">
      <c r="A1982" t="s">
        <v>1355</v>
      </c>
      <c r="B1982" t="s">
        <v>1</v>
      </c>
      <c r="C1982" s="7">
        <v>20150617054926</v>
      </c>
      <c r="D1982" t="s">
        <v>2409</v>
      </c>
      <c r="F1982" t="s">
        <v>1244</v>
      </c>
    </row>
    <row r="1983" spans="1:9" x14ac:dyDescent="0.25">
      <c r="A1983" t="s">
        <v>1358</v>
      </c>
      <c r="B1983" t="s">
        <v>214</v>
      </c>
      <c r="C1983" s="7">
        <v>20150617054744</v>
      </c>
      <c r="D1983" t="s">
        <v>2306</v>
      </c>
      <c r="E1983" t="s">
        <v>1241</v>
      </c>
      <c r="G1983" t="s">
        <v>2972</v>
      </c>
      <c r="I1983">
        <v>90006399</v>
      </c>
    </row>
    <row r="1984" spans="1:9" x14ac:dyDescent="0.25">
      <c r="A1984" t="s">
        <v>1308</v>
      </c>
      <c r="B1984" t="s">
        <v>30</v>
      </c>
      <c r="C1984" s="7">
        <v>20150617054802</v>
      </c>
      <c r="D1984" t="s">
        <v>2307</v>
      </c>
      <c r="E1984" t="s">
        <v>1251</v>
      </c>
    </row>
    <row r="1985" spans="1:9" x14ac:dyDescent="0.25">
      <c r="A1985" t="s">
        <v>942</v>
      </c>
      <c r="B1985" t="s">
        <v>1037</v>
      </c>
      <c r="C1985" s="7">
        <v>20150617054942</v>
      </c>
      <c r="D1985" t="s">
        <v>1067</v>
      </c>
      <c r="E1985" t="s">
        <v>1242</v>
      </c>
      <c r="F1985" t="s">
        <v>1248</v>
      </c>
    </row>
    <row r="1986" spans="1:9" x14ac:dyDescent="0.25">
      <c r="A1986" t="s">
        <v>942</v>
      </c>
      <c r="B1986" t="s">
        <v>1</v>
      </c>
      <c r="C1986" s="7">
        <v>20150617054631</v>
      </c>
      <c r="D1986" t="s">
        <v>1067</v>
      </c>
      <c r="E1986" t="s">
        <v>1242</v>
      </c>
      <c r="F1986" t="s">
        <v>1248</v>
      </c>
    </row>
    <row r="1987" spans="1:9" x14ac:dyDescent="0.25">
      <c r="A1987" t="s">
        <v>635</v>
      </c>
      <c r="B1987" t="s">
        <v>636</v>
      </c>
      <c r="C1987" s="7">
        <v>20150617054730</v>
      </c>
      <c r="D1987" t="s">
        <v>641</v>
      </c>
      <c r="E1987" t="s">
        <v>3212</v>
      </c>
      <c r="F1987" t="s">
        <v>3212</v>
      </c>
      <c r="G1987" t="s">
        <v>3212</v>
      </c>
      <c r="H1987" t="s">
        <v>3212</v>
      </c>
      <c r="I1987" t="s">
        <v>3212</v>
      </c>
    </row>
    <row r="1988" spans="1:9" x14ac:dyDescent="0.25">
      <c r="A1988" t="s">
        <v>635</v>
      </c>
      <c r="B1988" t="s">
        <v>1</v>
      </c>
      <c r="C1988" s="7">
        <v>20150617054628</v>
      </c>
      <c r="D1988" t="s">
        <v>641</v>
      </c>
      <c r="E1988" t="s">
        <v>3212</v>
      </c>
      <c r="F1988" t="s">
        <v>3212</v>
      </c>
      <c r="G1988" t="s">
        <v>3212</v>
      </c>
      <c r="H1988" t="s">
        <v>3212</v>
      </c>
      <c r="I1988" t="s">
        <v>3212</v>
      </c>
    </row>
    <row r="1989" spans="1:9" x14ac:dyDescent="0.25">
      <c r="A1989" t="s">
        <v>1358</v>
      </c>
      <c r="B1989" t="s">
        <v>214</v>
      </c>
      <c r="C1989" s="7">
        <v>20150617054744</v>
      </c>
      <c r="D1989" t="s">
        <v>641</v>
      </c>
      <c r="E1989" t="s">
        <v>3212</v>
      </c>
      <c r="F1989" t="s">
        <v>3212</v>
      </c>
      <c r="G1989" t="s">
        <v>3212</v>
      </c>
      <c r="H1989" t="s">
        <v>3212</v>
      </c>
      <c r="I1989" t="s">
        <v>3212</v>
      </c>
    </row>
    <row r="1990" spans="1:9" x14ac:dyDescent="0.25">
      <c r="A1990" t="s">
        <v>223</v>
      </c>
      <c r="B1990" t="s">
        <v>214</v>
      </c>
      <c r="C1990" s="7">
        <v>20150617054633</v>
      </c>
      <c r="D1990" t="s">
        <v>244</v>
      </c>
      <c r="E1990" t="s">
        <v>1241</v>
      </c>
      <c r="F1990" t="s">
        <v>2465</v>
      </c>
    </row>
    <row r="1991" spans="1:9" x14ac:dyDescent="0.25">
      <c r="A1991" t="s">
        <v>223</v>
      </c>
      <c r="B1991" t="s">
        <v>214</v>
      </c>
      <c r="C1991" s="7">
        <v>20150617054633</v>
      </c>
      <c r="D1991" t="s">
        <v>321</v>
      </c>
      <c r="E1991" t="s">
        <v>1243</v>
      </c>
      <c r="F1991" t="s">
        <v>3212</v>
      </c>
      <c r="G1991" t="s">
        <v>3268</v>
      </c>
      <c r="H1991" t="s">
        <v>3212</v>
      </c>
      <c r="I1991" t="s">
        <v>3212</v>
      </c>
    </row>
    <row r="1992" spans="1:9" x14ac:dyDescent="0.25">
      <c r="A1992" t="s">
        <v>885</v>
      </c>
      <c r="B1992" t="s">
        <v>886</v>
      </c>
      <c r="C1992" s="7">
        <v>20150617054852</v>
      </c>
      <c r="D1992" t="s">
        <v>902</v>
      </c>
      <c r="E1992" t="s">
        <v>3212</v>
      </c>
      <c r="F1992" t="s">
        <v>3212</v>
      </c>
      <c r="G1992" t="s">
        <v>3212</v>
      </c>
      <c r="H1992" t="s">
        <v>3212</v>
      </c>
      <c r="I1992" t="s">
        <v>3212</v>
      </c>
    </row>
    <row r="1993" spans="1:9" x14ac:dyDescent="0.25">
      <c r="A1993" t="s">
        <v>885</v>
      </c>
      <c r="B1993" t="s">
        <v>1</v>
      </c>
      <c r="C1993" s="7">
        <v>20150617054628</v>
      </c>
      <c r="D1993" t="s">
        <v>902</v>
      </c>
      <c r="E1993" t="s">
        <v>3212</v>
      </c>
      <c r="F1993" t="s">
        <v>3212</v>
      </c>
      <c r="G1993" t="s">
        <v>3212</v>
      </c>
      <c r="H1993" t="s">
        <v>3212</v>
      </c>
      <c r="I1993" t="s">
        <v>3212</v>
      </c>
    </row>
    <row r="1994" spans="1:9" x14ac:dyDescent="0.25">
      <c r="A1994" t="s">
        <v>1290</v>
      </c>
      <c r="B1994" t="s">
        <v>214</v>
      </c>
      <c r="C1994" s="7">
        <v>20150617054642</v>
      </c>
      <c r="D1994" t="s">
        <v>2109</v>
      </c>
      <c r="E1994" t="s">
        <v>1242</v>
      </c>
      <c r="I1994" t="s">
        <v>2974</v>
      </c>
    </row>
    <row r="1995" spans="1:9" x14ac:dyDescent="0.25">
      <c r="A1995" t="s">
        <v>1293</v>
      </c>
      <c r="B1995" t="s">
        <v>1294</v>
      </c>
      <c r="C1995" s="7">
        <v>20150617054820</v>
      </c>
      <c r="D1995" t="s">
        <v>1660</v>
      </c>
      <c r="E1995" t="s">
        <v>3212</v>
      </c>
      <c r="F1995" t="s">
        <v>3212</v>
      </c>
      <c r="G1995" t="s">
        <v>3212</v>
      </c>
      <c r="H1995" t="s">
        <v>3212</v>
      </c>
      <c r="I1995" t="s">
        <v>3212</v>
      </c>
    </row>
    <row r="1996" spans="1:9" x14ac:dyDescent="0.25">
      <c r="A1996" t="s">
        <v>663</v>
      </c>
      <c r="B1996" t="s">
        <v>1</v>
      </c>
      <c r="C1996" s="7">
        <v>20150617054622</v>
      </c>
      <c r="D1996" t="s">
        <v>2308</v>
      </c>
      <c r="E1996" t="s">
        <v>1241</v>
      </c>
      <c r="G1996" t="s">
        <v>2976</v>
      </c>
      <c r="I1996">
        <v>75007215</v>
      </c>
    </row>
    <row r="1997" spans="1:9" x14ac:dyDescent="0.25">
      <c r="A1997" t="s">
        <v>1596</v>
      </c>
      <c r="B1997" t="s">
        <v>1597</v>
      </c>
      <c r="C1997" s="7">
        <v>20150617054707</v>
      </c>
      <c r="D1997" t="s">
        <v>2410</v>
      </c>
      <c r="F1997" t="s">
        <v>1244</v>
      </c>
    </row>
    <row r="1998" spans="1:9" x14ac:dyDescent="0.25">
      <c r="A1998" t="s">
        <v>1293</v>
      </c>
      <c r="B1998" t="s">
        <v>1294</v>
      </c>
      <c r="C1998" s="7">
        <v>20150617054820</v>
      </c>
      <c r="D1998" t="s">
        <v>1516</v>
      </c>
      <c r="E1998" t="s">
        <v>1243</v>
      </c>
    </row>
    <row r="1999" spans="1:9" x14ac:dyDescent="0.25">
      <c r="A1999" t="s">
        <v>885</v>
      </c>
      <c r="B1999" t="s">
        <v>886</v>
      </c>
      <c r="C1999" s="7">
        <v>20150617054852</v>
      </c>
      <c r="D1999" t="s">
        <v>894</v>
      </c>
      <c r="E1999" t="s">
        <v>3212</v>
      </c>
      <c r="F1999" t="s">
        <v>3212</v>
      </c>
      <c r="G1999" t="s">
        <v>3212</v>
      </c>
      <c r="H1999" t="s">
        <v>3212</v>
      </c>
      <c r="I1999" t="s">
        <v>3212</v>
      </c>
    </row>
    <row r="2000" spans="1:9" x14ac:dyDescent="0.25">
      <c r="A2000" t="s">
        <v>885</v>
      </c>
      <c r="B2000" t="s">
        <v>1</v>
      </c>
      <c r="C2000" s="7">
        <v>20150617054628</v>
      </c>
      <c r="D2000" t="s">
        <v>894</v>
      </c>
      <c r="E2000" t="s">
        <v>3212</v>
      </c>
      <c r="F2000" t="s">
        <v>3212</v>
      </c>
      <c r="G2000" t="s">
        <v>3212</v>
      </c>
      <c r="H2000" t="s">
        <v>3212</v>
      </c>
      <c r="I2000" t="s">
        <v>3212</v>
      </c>
    </row>
    <row r="2001" spans="1:9" x14ac:dyDescent="0.25">
      <c r="A2001" t="s">
        <v>62</v>
      </c>
      <c r="B2001" t="s">
        <v>1</v>
      </c>
      <c r="C2001" s="7">
        <v>20150617054623</v>
      </c>
      <c r="D2001" t="s">
        <v>68</v>
      </c>
      <c r="E2001" t="s">
        <v>1242</v>
      </c>
      <c r="I2001" t="s">
        <v>2978</v>
      </c>
    </row>
    <row r="2002" spans="1:9" x14ac:dyDescent="0.25">
      <c r="A2002" t="s">
        <v>1293</v>
      </c>
      <c r="B2002" t="s">
        <v>1294</v>
      </c>
      <c r="C2002" s="7">
        <v>20150617054820</v>
      </c>
      <c r="D2002" t="s">
        <v>1430</v>
      </c>
      <c r="E2002" t="s">
        <v>3212</v>
      </c>
      <c r="F2002" t="s">
        <v>3212</v>
      </c>
      <c r="G2002" t="s">
        <v>3212</v>
      </c>
      <c r="H2002" t="s">
        <v>3212</v>
      </c>
      <c r="I2002" t="s">
        <v>3212</v>
      </c>
    </row>
    <row r="2003" spans="1:9" x14ac:dyDescent="0.25">
      <c r="A2003" t="s">
        <v>1431</v>
      </c>
      <c r="B2003" t="s">
        <v>1432</v>
      </c>
      <c r="C2003" s="7">
        <v>20150617054722</v>
      </c>
      <c r="D2003" t="s">
        <v>1433</v>
      </c>
      <c r="E2003" t="s">
        <v>3212</v>
      </c>
      <c r="F2003" t="s">
        <v>3212</v>
      </c>
      <c r="G2003" t="s">
        <v>3212</v>
      </c>
      <c r="H2003" t="s">
        <v>3212</v>
      </c>
      <c r="I2003" t="s">
        <v>3212</v>
      </c>
    </row>
    <row r="2004" spans="1:9" x14ac:dyDescent="0.25">
      <c r="A2004" t="s">
        <v>1175</v>
      </c>
      <c r="B2004" t="s">
        <v>1176</v>
      </c>
      <c r="C2004" s="7">
        <v>20150617055019</v>
      </c>
      <c r="D2004" t="s">
        <v>1178</v>
      </c>
      <c r="E2004" t="s">
        <v>3212</v>
      </c>
      <c r="F2004" t="s">
        <v>3212</v>
      </c>
      <c r="G2004" t="s">
        <v>3212</v>
      </c>
      <c r="H2004" t="s">
        <v>3212</v>
      </c>
      <c r="I2004" t="s">
        <v>3212</v>
      </c>
    </row>
    <row r="2005" spans="1:9" x14ac:dyDescent="0.25">
      <c r="A2005" t="s">
        <v>488</v>
      </c>
      <c r="B2005" t="s">
        <v>1661</v>
      </c>
      <c r="C2005" s="7">
        <v>20150617054911</v>
      </c>
      <c r="D2005" t="s">
        <v>1662</v>
      </c>
      <c r="E2005" t="s">
        <v>3212</v>
      </c>
      <c r="F2005" t="s">
        <v>3212</v>
      </c>
      <c r="G2005" t="s">
        <v>3212</v>
      </c>
      <c r="H2005" t="s">
        <v>3212</v>
      </c>
      <c r="I2005" t="s">
        <v>3212</v>
      </c>
    </row>
    <row r="2006" spans="1:9" x14ac:dyDescent="0.25">
      <c r="A2006" t="s">
        <v>488</v>
      </c>
      <c r="B2006" t="s">
        <v>1663</v>
      </c>
      <c r="C2006" s="7">
        <v>20150617055042</v>
      </c>
      <c r="D2006" t="s">
        <v>1662</v>
      </c>
      <c r="E2006" t="s">
        <v>3212</v>
      </c>
      <c r="F2006" t="s">
        <v>3212</v>
      </c>
      <c r="G2006" t="s">
        <v>3212</v>
      </c>
      <c r="H2006" t="s">
        <v>3212</v>
      </c>
      <c r="I2006" t="s">
        <v>3212</v>
      </c>
    </row>
    <row r="2007" spans="1:9" x14ac:dyDescent="0.25">
      <c r="A2007" t="s">
        <v>1291</v>
      </c>
      <c r="B2007" t="s">
        <v>1436</v>
      </c>
      <c r="C2007" s="7">
        <v>20150617054906</v>
      </c>
      <c r="D2007" t="s">
        <v>1664</v>
      </c>
      <c r="E2007" t="s">
        <v>3212</v>
      </c>
      <c r="F2007" t="s">
        <v>3212</v>
      </c>
      <c r="G2007" t="s">
        <v>3212</v>
      </c>
      <c r="H2007" t="s">
        <v>3212</v>
      </c>
      <c r="I2007" t="s">
        <v>3212</v>
      </c>
    </row>
    <row r="2008" spans="1:9" x14ac:dyDescent="0.25">
      <c r="A2008" t="s">
        <v>1291</v>
      </c>
      <c r="B2008" t="s">
        <v>1436</v>
      </c>
      <c r="C2008" s="7">
        <v>20150617054906</v>
      </c>
      <c r="D2008" t="s">
        <v>1665</v>
      </c>
      <c r="E2008" t="s">
        <v>3212</v>
      </c>
      <c r="F2008" t="s">
        <v>3212</v>
      </c>
      <c r="G2008" t="s">
        <v>3212</v>
      </c>
      <c r="H2008" t="s">
        <v>3212</v>
      </c>
      <c r="I2008" t="s">
        <v>3212</v>
      </c>
    </row>
    <row r="2009" spans="1:9" x14ac:dyDescent="0.25">
      <c r="A2009" t="s">
        <v>223</v>
      </c>
      <c r="B2009" t="s">
        <v>214</v>
      </c>
      <c r="C2009" s="7">
        <v>20150617054633</v>
      </c>
      <c r="D2009" t="s">
        <v>280</v>
      </c>
      <c r="E2009" t="s">
        <v>1242</v>
      </c>
      <c r="F2009" t="s">
        <v>1248</v>
      </c>
    </row>
    <row r="2010" spans="1:9" x14ac:dyDescent="0.25">
      <c r="A2010" t="s">
        <v>1293</v>
      </c>
      <c r="B2010" t="s">
        <v>1294</v>
      </c>
      <c r="C2010" s="7">
        <v>20150617054820</v>
      </c>
      <c r="D2010" t="s">
        <v>1889</v>
      </c>
      <c r="E2010" t="s">
        <v>1241</v>
      </c>
      <c r="I2010">
        <v>10858008</v>
      </c>
    </row>
    <row r="2011" spans="1:9" x14ac:dyDescent="0.25">
      <c r="A2011" t="s">
        <v>1293</v>
      </c>
      <c r="B2011" t="s">
        <v>1294</v>
      </c>
      <c r="C2011" s="7">
        <v>20150617054820</v>
      </c>
      <c r="D2011" t="s">
        <v>1890</v>
      </c>
      <c r="E2011" t="s">
        <v>1241</v>
      </c>
      <c r="I2011">
        <v>10858008</v>
      </c>
    </row>
    <row r="2012" spans="1:9" x14ac:dyDescent="0.25">
      <c r="A2012" t="s">
        <v>1293</v>
      </c>
      <c r="B2012" t="s">
        <v>1294</v>
      </c>
      <c r="C2012" s="7">
        <v>20150617054820</v>
      </c>
      <c r="D2012" t="s">
        <v>1891</v>
      </c>
      <c r="E2012" t="s">
        <v>1241</v>
      </c>
      <c r="F2012" t="s">
        <v>1252</v>
      </c>
      <c r="G2012" t="s">
        <v>1890</v>
      </c>
      <c r="I2012">
        <v>10858008</v>
      </c>
    </row>
    <row r="2013" spans="1:9" x14ac:dyDescent="0.25">
      <c r="A2013" t="s">
        <v>1293</v>
      </c>
      <c r="B2013" t="s">
        <v>1294</v>
      </c>
      <c r="C2013" s="7">
        <v>20150617054820</v>
      </c>
      <c r="D2013" t="s">
        <v>1892</v>
      </c>
      <c r="E2013" t="s">
        <v>1241</v>
      </c>
      <c r="I2013" t="s">
        <v>2981</v>
      </c>
    </row>
    <row r="2014" spans="1:9" x14ac:dyDescent="0.25">
      <c r="A2014" t="s">
        <v>488</v>
      </c>
      <c r="B2014" t="s">
        <v>1402</v>
      </c>
      <c r="C2014" s="7">
        <v>20150617054842</v>
      </c>
      <c r="D2014" t="s">
        <v>2309</v>
      </c>
      <c r="E2014" t="s">
        <v>1243</v>
      </c>
      <c r="G2014" t="s">
        <v>3269</v>
      </c>
    </row>
    <row r="2015" spans="1:9" x14ac:dyDescent="0.25">
      <c r="A2015" t="s">
        <v>1211</v>
      </c>
      <c r="B2015" t="s">
        <v>214</v>
      </c>
      <c r="C2015" s="7">
        <v>20150617054658</v>
      </c>
      <c r="D2015" t="s">
        <v>1434</v>
      </c>
      <c r="E2015" t="s">
        <v>3212</v>
      </c>
      <c r="F2015" t="s">
        <v>3212</v>
      </c>
      <c r="G2015" t="s">
        <v>3212</v>
      </c>
      <c r="H2015" t="s">
        <v>3212</v>
      </c>
      <c r="I2015" t="s">
        <v>3212</v>
      </c>
    </row>
    <row r="2016" spans="1:9" x14ac:dyDescent="0.25">
      <c r="A2016" t="s">
        <v>1164</v>
      </c>
      <c r="B2016" t="s">
        <v>1165</v>
      </c>
      <c r="C2016" s="7">
        <v>20150617055012</v>
      </c>
      <c r="D2016" t="s">
        <v>1166</v>
      </c>
      <c r="E2016" t="s">
        <v>3212</v>
      </c>
      <c r="F2016" t="s">
        <v>3212</v>
      </c>
      <c r="G2016" t="s">
        <v>3212</v>
      </c>
      <c r="H2016" t="s">
        <v>3212</v>
      </c>
      <c r="I2016" t="s">
        <v>3212</v>
      </c>
    </row>
    <row r="2017" spans="1:9" x14ac:dyDescent="0.25">
      <c r="A2017" t="s">
        <v>1290</v>
      </c>
      <c r="B2017" t="s">
        <v>214</v>
      </c>
      <c r="C2017" s="7">
        <v>20150617054642</v>
      </c>
      <c r="D2017" t="s">
        <v>1893</v>
      </c>
      <c r="E2017" t="s">
        <v>1241</v>
      </c>
      <c r="G2017" t="s">
        <v>2972</v>
      </c>
      <c r="I2017">
        <v>90006399</v>
      </c>
    </row>
    <row r="2018" spans="1:9" x14ac:dyDescent="0.25">
      <c r="A2018" t="s">
        <v>1358</v>
      </c>
      <c r="B2018" t="s">
        <v>214</v>
      </c>
      <c r="C2018" s="7">
        <v>20150617054744</v>
      </c>
      <c r="D2018" t="s">
        <v>1893</v>
      </c>
      <c r="E2018" t="s">
        <v>1241</v>
      </c>
      <c r="G2018" t="s">
        <v>2972</v>
      </c>
      <c r="I2018">
        <v>90006399</v>
      </c>
    </row>
    <row r="2019" spans="1:9" x14ac:dyDescent="0.25">
      <c r="A2019" t="s">
        <v>85</v>
      </c>
      <c r="B2019" t="s">
        <v>1003</v>
      </c>
      <c r="C2019" s="7">
        <v>20150617054937</v>
      </c>
      <c r="D2019" t="s">
        <v>1011</v>
      </c>
      <c r="E2019" t="s">
        <v>3212</v>
      </c>
      <c r="F2019" t="s">
        <v>3212</v>
      </c>
      <c r="G2019" t="s">
        <v>3212</v>
      </c>
      <c r="H2019" t="s">
        <v>3212</v>
      </c>
      <c r="I2019" t="s">
        <v>3212</v>
      </c>
    </row>
    <row r="2020" spans="1:9" x14ac:dyDescent="0.25">
      <c r="A2020" t="s">
        <v>85</v>
      </c>
      <c r="B2020" t="s">
        <v>1003</v>
      </c>
      <c r="C2020" s="7">
        <v>20150617055007</v>
      </c>
      <c r="D2020" t="s">
        <v>1011</v>
      </c>
      <c r="E2020" t="s">
        <v>3212</v>
      </c>
      <c r="F2020" t="s">
        <v>3212</v>
      </c>
      <c r="G2020" t="s">
        <v>3212</v>
      </c>
      <c r="H2020" t="s">
        <v>3212</v>
      </c>
      <c r="I2020" t="s">
        <v>3212</v>
      </c>
    </row>
    <row r="2021" spans="1:9" x14ac:dyDescent="0.25">
      <c r="A2021" t="s">
        <v>553</v>
      </c>
      <c r="B2021" t="s">
        <v>554</v>
      </c>
      <c r="C2021" s="7">
        <v>20150617054718</v>
      </c>
      <c r="D2021" t="s">
        <v>586</v>
      </c>
      <c r="E2021" t="s">
        <v>3212</v>
      </c>
      <c r="F2021" t="s">
        <v>3212</v>
      </c>
      <c r="G2021" t="s">
        <v>3212</v>
      </c>
      <c r="H2021" t="s">
        <v>3212</v>
      </c>
      <c r="I2021" t="s">
        <v>3212</v>
      </c>
    </row>
    <row r="2022" spans="1:9" x14ac:dyDescent="0.25">
      <c r="A2022" t="s">
        <v>553</v>
      </c>
      <c r="B2022" t="s">
        <v>1107</v>
      </c>
      <c r="C2022" s="7">
        <v>20150617054950</v>
      </c>
      <c r="D2022" t="s">
        <v>586</v>
      </c>
      <c r="E2022" t="s">
        <v>3212</v>
      </c>
      <c r="F2022" t="s">
        <v>3212</v>
      </c>
      <c r="G2022" t="s">
        <v>3212</v>
      </c>
      <c r="H2022" t="s">
        <v>3212</v>
      </c>
      <c r="I2022" t="s">
        <v>3212</v>
      </c>
    </row>
    <row r="2023" spans="1:9" x14ac:dyDescent="0.25">
      <c r="A2023" t="s">
        <v>1161</v>
      </c>
      <c r="B2023" t="s">
        <v>1</v>
      </c>
      <c r="C2023" s="7">
        <v>20150617055034</v>
      </c>
      <c r="D2023" t="s">
        <v>586</v>
      </c>
      <c r="E2023" t="s">
        <v>3212</v>
      </c>
      <c r="F2023" t="s">
        <v>3212</v>
      </c>
      <c r="G2023" t="s">
        <v>3212</v>
      </c>
      <c r="H2023" t="s">
        <v>3212</v>
      </c>
      <c r="I2023" t="s">
        <v>3212</v>
      </c>
    </row>
    <row r="2024" spans="1:9" x14ac:dyDescent="0.25">
      <c r="A2024" t="s">
        <v>1184</v>
      </c>
      <c r="B2024" t="s">
        <v>1185</v>
      </c>
      <c r="C2024" s="7">
        <v>20150617055026</v>
      </c>
      <c r="D2024" t="s">
        <v>586</v>
      </c>
      <c r="E2024" t="s">
        <v>3212</v>
      </c>
      <c r="F2024" t="s">
        <v>3212</v>
      </c>
      <c r="G2024" t="s">
        <v>3212</v>
      </c>
      <c r="H2024" t="s">
        <v>3212</v>
      </c>
      <c r="I2024" t="s">
        <v>3212</v>
      </c>
    </row>
    <row r="2025" spans="1:9" x14ac:dyDescent="0.25">
      <c r="A2025" t="s">
        <v>967</v>
      </c>
      <c r="B2025" t="s">
        <v>1</v>
      </c>
      <c r="C2025" s="7">
        <v>20150617054630</v>
      </c>
      <c r="D2025" t="s">
        <v>586</v>
      </c>
      <c r="E2025" t="s">
        <v>3212</v>
      </c>
      <c r="F2025" t="s">
        <v>3212</v>
      </c>
      <c r="G2025" t="s">
        <v>3212</v>
      </c>
      <c r="H2025" t="s">
        <v>3212</v>
      </c>
      <c r="I2025" t="s">
        <v>3212</v>
      </c>
    </row>
    <row r="2026" spans="1:9" x14ac:dyDescent="0.25">
      <c r="A2026" t="s">
        <v>1293</v>
      </c>
      <c r="B2026" t="s">
        <v>1294</v>
      </c>
      <c r="C2026" s="7">
        <v>20150617054820</v>
      </c>
      <c r="D2026" t="s">
        <v>1435</v>
      </c>
      <c r="E2026" t="s">
        <v>3212</v>
      </c>
      <c r="F2026" t="s">
        <v>3212</v>
      </c>
      <c r="G2026" t="s">
        <v>3212</v>
      </c>
      <c r="H2026" t="s">
        <v>3212</v>
      </c>
      <c r="I2026" t="s">
        <v>3212</v>
      </c>
    </row>
    <row r="2027" spans="1:9" x14ac:dyDescent="0.25">
      <c r="A2027" t="s">
        <v>677</v>
      </c>
      <c r="B2027" t="s">
        <v>678</v>
      </c>
      <c r="C2027" s="7">
        <v>20150617054749</v>
      </c>
      <c r="D2027" t="s">
        <v>700</v>
      </c>
      <c r="E2027" t="s">
        <v>3212</v>
      </c>
      <c r="F2027" t="s">
        <v>3212</v>
      </c>
      <c r="G2027" t="s">
        <v>3212</v>
      </c>
      <c r="H2027" t="s">
        <v>3212</v>
      </c>
      <c r="I2027" t="s">
        <v>3212</v>
      </c>
    </row>
    <row r="2028" spans="1:9" x14ac:dyDescent="0.25">
      <c r="A2028" t="s">
        <v>1291</v>
      </c>
      <c r="B2028" t="s">
        <v>1436</v>
      </c>
      <c r="C2028" s="7">
        <v>20150617054906</v>
      </c>
      <c r="D2028" t="s">
        <v>1437</v>
      </c>
      <c r="E2028" t="s">
        <v>3212</v>
      </c>
      <c r="F2028" t="s">
        <v>3212</v>
      </c>
      <c r="G2028" t="s">
        <v>3212</v>
      </c>
      <c r="H2028" t="s">
        <v>3212</v>
      </c>
      <c r="I2028" t="s">
        <v>3212</v>
      </c>
    </row>
    <row r="2029" spans="1:9" x14ac:dyDescent="0.25">
      <c r="A2029" t="s">
        <v>1293</v>
      </c>
      <c r="B2029" t="s">
        <v>1294</v>
      </c>
      <c r="C2029" s="7">
        <v>20150617054820</v>
      </c>
      <c r="D2029" t="s">
        <v>1666</v>
      </c>
      <c r="E2029" t="s">
        <v>3212</v>
      </c>
      <c r="F2029" t="s">
        <v>3212</v>
      </c>
      <c r="G2029" t="s">
        <v>3212</v>
      </c>
      <c r="H2029" t="s">
        <v>3212</v>
      </c>
      <c r="I2029" t="s">
        <v>3212</v>
      </c>
    </row>
    <row r="2030" spans="1:9" x14ac:dyDescent="0.25">
      <c r="A2030" t="s">
        <v>1358</v>
      </c>
      <c r="B2030" t="s">
        <v>214</v>
      </c>
      <c r="C2030" s="7">
        <v>20150617054744</v>
      </c>
      <c r="D2030" t="s">
        <v>1667</v>
      </c>
      <c r="E2030" t="s">
        <v>3212</v>
      </c>
      <c r="F2030" t="s">
        <v>3212</v>
      </c>
      <c r="G2030" t="s">
        <v>3212</v>
      </c>
      <c r="H2030" t="s">
        <v>3212</v>
      </c>
      <c r="I2030" t="s">
        <v>3212</v>
      </c>
    </row>
    <row r="2031" spans="1:9" x14ac:dyDescent="0.25">
      <c r="A2031" t="s">
        <v>1358</v>
      </c>
      <c r="B2031" t="s">
        <v>214</v>
      </c>
      <c r="C2031" s="7">
        <v>20150617054744</v>
      </c>
      <c r="D2031" t="s">
        <v>1668</v>
      </c>
      <c r="E2031" t="s">
        <v>3212</v>
      </c>
      <c r="F2031" t="s">
        <v>3212</v>
      </c>
      <c r="G2031" t="s">
        <v>3212</v>
      </c>
      <c r="H2031" t="s">
        <v>3212</v>
      </c>
      <c r="I2031" t="s">
        <v>3212</v>
      </c>
    </row>
    <row r="2032" spans="1:9" x14ac:dyDescent="0.25">
      <c r="A2032" t="s">
        <v>1286</v>
      </c>
      <c r="B2032" t="s">
        <v>214</v>
      </c>
      <c r="C2032" s="7">
        <v>20150617054700</v>
      </c>
      <c r="D2032" t="s">
        <v>2310</v>
      </c>
      <c r="E2032" t="s">
        <v>1251</v>
      </c>
    </row>
    <row r="2033" spans="1:9" x14ac:dyDescent="0.25">
      <c r="A2033" t="s">
        <v>1161</v>
      </c>
      <c r="B2033" t="s">
        <v>1</v>
      </c>
      <c r="C2033" s="7">
        <v>20150617055034</v>
      </c>
      <c r="D2033" t="s">
        <v>1149</v>
      </c>
      <c r="E2033" t="s">
        <v>3212</v>
      </c>
      <c r="F2033" t="s">
        <v>3212</v>
      </c>
      <c r="G2033" t="s">
        <v>3212</v>
      </c>
      <c r="H2033" t="s">
        <v>3212</v>
      </c>
      <c r="I2033" t="s">
        <v>3212</v>
      </c>
    </row>
    <row r="2034" spans="1:9" x14ac:dyDescent="0.25">
      <c r="A2034" t="s">
        <v>85</v>
      </c>
      <c r="B2034" t="s">
        <v>1003</v>
      </c>
      <c r="C2034" s="7">
        <v>20150617055007</v>
      </c>
      <c r="D2034" t="s">
        <v>1149</v>
      </c>
      <c r="E2034" t="s">
        <v>3212</v>
      </c>
      <c r="F2034" t="s">
        <v>3212</v>
      </c>
      <c r="G2034" t="s">
        <v>3212</v>
      </c>
      <c r="H2034" t="s">
        <v>3212</v>
      </c>
      <c r="I2034" t="s">
        <v>3212</v>
      </c>
    </row>
    <row r="2035" spans="1:9" x14ac:dyDescent="0.25">
      <c r="A2035" t="s">
        <v>1438</v>
      </c>
      <c r="B2035" t="s">
        <v>214</v>
      </c>
      <c r="C2035" s="7">
        <v>20150617054631</v>
      </c>
      <c r="D2035" t="s">
        <v>1439</v>
      </c>
      <c r="E2035" t="s">
        <v>3212</v>
      </c>
      <c r="F2035" t="s">
        <v>3212</v>
      </c>
      <c r="G2035" t="s">
        <v>3212</v>
      </c>
      <c r="H2035" t="s">
        <v>3212</v>
      </c>
      <c r="I2035" t="s">
        <v>3212</v>
      </c>
    </row>
    <row r="2036" spans="1:9" x14ac:dyDescent="0.25">
      <c r="A2036" t="s">
        <v>1293</v>
      </c>
      <c r="B2036" t="s">
        <v>1294</v>
      </c>
      <c r="C2036" s="7">
        <v>20150617054820</v>
      </c>
      <c r="D2036" t="s">
        <v>1762</v>
      </c>
      <c r="E2036" t="s">
        <v>1241</v>
      </c>
      <c r="F2036" t="s">
        <v>2465</v>
      </c>
    </row>
    <row r="2037" spans="1:9" x14ac:dyDescent="0.25">
      <c r="A2037" t="s">
        <v>1894</v>
      </c>
      <c r="B2037" t="s">
        <v>1</v>
      </c>
      <c r="C2037" s="7">
        <v>20150617054623</v>
      </c>
      <c r="D2037" t="s">
        <v>1895</v>
      </c>
      <c r="E2037" t="s">
        <v>1243</v>
      </c>
      <c r="G2037" t="s">
        <v>2984</v>
      </c>
      <c r="I2037">
        <v>12670875</v>
      </c>
    </row>
    <row r="2038" spans="1:9" x14ac:dyDescent="0.25">
      <c r="A2038" t="s">
        <v>714</v>
      </c>
      <c r="B2038" t="s">
        <v>715</v>
      </c>
      <c r="C2038" s="7">
        <v>20150617054818</v>
      </c>
      <c r="D2038" t="s">
        <v>336</v>
      </c>
      <c r="E2038" t="s">
        <v>3212</v>
      </c>
      <c r="F2038" t="s">
        <v>3212</v>
      </c>
      <c r="G2038" t="s">
        <v>3212</v>
      </c>
      <c r="H2038" t="s">
        <v>3212</v>
      </c>
      <c r="I2038" t="s">
        <v>3212</v>
      </c>
    </row>
    <row r="2039" spans="1:9" x14ac:dyDescent="0.25">
      <c r="A2039" t="s">
        <v>223</v>
      </c>
      <c r="B2039" t="s">
        <v>214</v>
      </c>
      <c r="C2039" s="7">
        <v>20150617054633</v>
      </c>
      <c r="D2039" t="s">
        <v>336</v>
      </c>
      <c r="E2039" t="s">
        <v>3212</v>
      </c>
      <c r="F2039" t="s">
        <v>3212</v>
      </c>
      <c r="G2039" t="s">
        <v>3212</v>
      </c>
      <c r="H2039" t="s">
        <v>3212</v>
      </c>
      <c r="I2039" t="s">
        <v>3212</v>
      </c>
    </row>
    <row r="2040" spans="1:9" x14ac:dyDescent="0.25">
      <c r="A2040" t="s">
        <v>125</v>
      </c>
      <c r="B2040" t="s">
        <v>1</v>
      </c>
      <c r="C2040" s="7">
        <v>20150617054630</v>
      </c>
      <c r="D2040" t="s">
        <v>172</v>
      </c>
      <c r="E2040" t="s">
        <v>1243</v>
      </c>
      <c r="G2040" t="s">
        <v>2986</v>
      </c>
      <c r="I2040">
        <v>10472757</v>
      </c>
    </row>
    <row r="2041" spans="1:9" x14ac:dyDescent="0.25">
      <c r="A2041" t="s">
        <v>125</v>
      </c>
      <c r="B2041" t="s">
        <v>1</v>
      </c>
      <c r="C2041" s="7">
        <v>20150617054622</v>
      </c>
      <c r="D2041" t="s">
        <v>1896</v>
      </c>
      <c r="E2041" t="s">
        <v>1241</v>
      </c>
      <c r="G2041" t="s">
        <v>2986</v>
      </c>
      <c r="I2041">
        <v>10472757</v>
      </c>
    </row>
    <row r="2042" spans="1:9" x14ac:dyDescent="0.25">
      <c r="A2042" t="s">
        <v>125</v>
      </c>
      <c r="B2042" t="s">
        <v>1</v>
      </c>
      <c r="C2042" s="7">
        <v>20150617054630</v>
      </c>
      <c r="D2042" t="s">
        <v>131</v>
      </c>
      <c r="E2042" t="s">
        <v>1243</v>
      </c>
      <c r="G2042" t="s">
        <v>2988</v>
      </c>
      <c r="I2042">
        <v>10490979</v>
      </c>
    </row>
    <row r="2043" spans="1:9" x14ac:dyDescent="0.25">
      <c r="A2043" t="s">
        <v>125</v>
      </c>
      <c r="B2043" t="s">
        <v>1</v>
      </c>
      <c r="C2043" s="7">
        <v>20150617054622</v>
      </c>
      <c r="D2043" t="s">
        <v>131</v>
      </c>
      <c r="E2043" t="s">
        <v>1243</v>
      </c>
      <c r="G2043" t="s">
        <v>2988</v>
      </c>
      <c r="I2043">
        <v>10490979</v>
      </c>
    </row>
    <row r="2044" spans="1:9" x14ac:dyDescent="0.25">
      <c r="A2044" t="s">
        <v>1293</v>
      </c>
      <c r="B2044" t="s">
        <v>1294</v>
      </c>
      <c r="C2044" s="7">
        <v>20150617054820</v>
      </c>
      <c r="D2044" t="s">
        <v>2311</v>
      </c>
      <c r="E2044" t="s">
        <v>1242</v>
      </c>
      <c r="I2044" t="s">
        <v>2466</v>
      </c>
    </row>
    <row r="2045" spans="1:9" x14ac:dyDescent="0.25">
      <c r="A2045" t="s">
        <v>622</v>
      </c>
      <c r="B2045" t="s">
        <v>1</v>
      </c>
      <c r="C2045" s="7">
        <v>20150617054724</v>
      </c>
      <c r="D2045" t="s">
        <v>386</v>
      </c>
      <c r="E2045" t="s">
        <v>3212</v>
      </c>
      <c r="F2045" t="s">
        <v>3212</v>
      </c>
      <c r="G2045" t="s">
        <v>3212</v>
      </c>
      <c r="H2045" t="s">
        <v>3212</v>
      </c>
      <c r="I2045" t="s">
        <v>3212</v>
      </c>
    </row>
    <row r="2046" spans="1:9" x14ac:dyDescent="0.25">
      <c r="A2046" t="s">
        <v>223</v>
      </c>
      <c r="B2046" t="s">
        <v>214</v>
      </c>
      <c r="C2046" s="7">
        <v>20150617054633</v>
      </c>
      <c r="D2046" t="s">
        <v>386</v>
      </c>
      <c r="E2046" t="s">
        <v>3212</v>
      </c>
      <c r="F2046" t="s">
        <v>3212</v>
      </c>
      <c r="G2046" t="s">
        <v>3212</v>
      </c>
      <c r="H2046" t="s">
        <v>3212</v>
      </c>
      <c r="I2046" t="s">
        <v>3212</v>
      </c>
    </row>
    <row r="2047" spans="1:9" x14ac:dyDescent="0.25">
      <c r="A2047" t="s">
        <v>832</v>
      </c>
      <c r="B2047" t="s">
        <v>1444</v>
      </c>
      <c r="C2047" s="7">
        <v>20150617055103</v>
      </c>
      <c r="D2047" t="s">
        <v>1669</v>
      </c>
      <c r="E2047" t="s">
        <v>3212</v>
      </c>
      <c r="F2047" t="s">
        <v>3212</v>
      </c>
      <c r="G2047" t="s">
        <v>3212</v>
      </c>
      <c r="H2047" t="s">
        <v>3212</v>
      </c>
      <c r="I2047" t="s">
        <v>3212</v>
      </c>
    </row>
    <row r="2048" spans="1:9" x14ac:dyDescent="0.25">
      <c r="A2048" t="s">
        <v>223</v>
      </c>
      <c r="B2048" t="s">
        <v>214</v>
      </c>
      <c r="C2048" s="7">
        <v>20150617054633</v>
      </c>
      <c r="D2048" t="s">
        <v>376</v>
      </c>
      <c r="E2048" t="s">
        <v>1243</v>
      </c>
      <c r="F2048" t="s">
        <v>2465</v>
      </c>
    </row>
    <row r="2049" spans="1:9" x14ac:dyDescent="0.25">
      <c r="A2049" t="s">
        <v>223</v>
      </c>
      <c r="B2049" t="s">
        <v>214</v>
      </c>
      <c r="C2049" s="7">
        <v>20150617054633</v>
      </c>
      <c r="D2049" t="s">
        <v>272</v>
      </c>
      <c r="E2049" t="s">
        <v>3212</v>
      </c>
      <c r="F2049" t="s">
        <v>3212</v>
      </c>
      <c r="G2049" t="s">
        <v>3212</v>
      </c>
      <c r="H2049" t="s">
        <v>3212</v>
      </c>
      <c r="I2049" t="s">
        <v>3212</v>
      </c>
    </row>
    <row r="2050" spans="1:9" x14ac:dyDescent="0.25">
      <c r="A2050" t="s">
        <v>1290</v>
      </c>
      <c r="B2050" t="s">
        <v>214</v>
      </c>
      <c r="C2050" s="7">
        <v>20150617054642</v>
      </c>
      <c r="D2050" t="s">
        <v>2110</v>
      </c>
      <c r="E2050" t="s">
        <v>1242</v>
      </c>
      <c r="F2050" t="s">
        <v>1244</v>
      </c>
    </row>
    <row r="2051" spans="1:9" x14ac:dyDescent="0.25">
      <c r="A2051" t="s">
        <v>223</v>
      </c>
      <c r="B2051" t="s">
        <v>214</v>
      </c>
      <c r="C2051" s="7">
        <v>20150617054633</v>
      </c>
      <c r="D2051" t="s">
        <v>397</v>
      </c>
      <c r="E2051" t="s">
        <v>3212</v>
      </c>
      <c r="F2051" t="s">
        <v>3212</v>
      </c>
      <c r="G2051" t="s">
        <v>3212</v>
      </c>
      <c r="H2051" t="s">
        <v>3212</v>
      </c>
      <c r="I2051" t="s">
        <v>3212</v>
      </c>
    </row>
    <row r="2052" spans="1:9" x14ac:dyDescent="0.25">
      <c r="A2052" t="s">
        <v>223</v>
      </c>
      <c r="B2052" t="s">
        <v>214</v>
      </c>
      <c r="C2052" s="7">
        <v>20150617054633</v>
      </c>
      <c r="D2052" t="s">
        <v>312</v>
      </c>
      <c r="E2052" t="s">
        <v>3212</v>
      </c>
      <c r="F2052" t="s">
        <v>3212</v>
      </c>
      <c r="G2052" t="s">
        <v>3212</v>
      </c>
      <c r="H2052" t="s">
        <v>3212</v>
      </c>
      <c r="I2052" t="s">
        <v>3212</v>
      </c>
    </row>
    <row r="2053" spans="1:9" x14ac:dyDescent="0.25">
      <c r="A2053" t="s">
        <v>1358</v>
      </c>
      <c r="B2053" t="s">
        <v>214</v>
      </c>
      <c r="C2053" s="7">
        <v>20150617054744</v>
      </c>
      <c r="D2053" t="s">
        <v>2312</v>
      </c>
      <c r="E2053" t="s">
        <v>1251</v>
      </c>
    </row>
    <row r="2054" spans="1:9" x14ac:dyDescent="0.25">
      <c r="A2054" t="s">
        <v>885</v>
      </c>
      <c r="B2054" t="s">
        <v>886</v>
      </c>
      <c r="C2054" s="7">
        <v>20150617054852</v>
      </c>
      <c r="D2054" t="s">
        <v>897</v>
      </c>
      <c r="E2054" t="s">
        <v>1241</v>
      </c>
      <c r="F2054" t="s">
        <v>1244</v>
      </c>
    </row>
    <row r="2055" spans="1:9" x14ac:dyDescent="0.25">
      <c r="A2055" t="s">
        <v>885</v>
      </c>
      <c r="B2055" t="s">
        <v>1</v>
      </c>
      <c r="C2055" s="7">
        <v>20150617054628</v>
      </c>
      <c r="D2055" t="s">
        <v>897</v>
      </c>
      <c r="E2055" t="s">
        <v>1241</v>
      </c>
      <c r="F2055" t="s">
        <v>1244</v>
      </c>
    </row>
    <row r="2056" spans="1:9" x14ac:dyDescent="0.25">
      <c r="A2056" t="s">
        <v>1290</v>
      </c>
      <c r="B2056" t="s">
        <v>214</v>
      </c>
      <c r="C2056" s="7">
        <v>20150617054642</v>
      </c>
      <c r="D2056" t="s">
        <v>1670</v>
      </c>
      <c r="E2056" t="s">
        <v>3212</v>
      </c>
      <c r="F2056" t="s">
        <v>3212</v>
      </c>
      <c r="G2056" t="s">
        <v>3212</v>
      </c>
      <c r="H2056" t="s">
        <v>3212</v>
      </c>
      <c r="I2056" t="s">
        <v>3212</v>
      </c>
    </row>
    <row r="2057" spans="1:9" x14ac:dyDescent="0.25">
      <c r="A2057" t="s">
        <v>198</v>
      </c>
      <c r="B2057" t="s">
        <v>1</v>
      </c>
      <c r="C2057" s="7">
        <v>20150617054630</v>
      </c>
      <c r="D2057" t="s">
        <v>199</v>
      </c>
      <c r="E2057" t="s">
        <v>3212</v>
      </c>
      <c r="F2057" t="s">
        <v>3212</v>
      </c>
      <c r="G2057" t="s">
        <v>3212</v>
      </c>
      <c r="H2057" t="s">
        <v>3212</v>
      </c>
      <c r="I2057" t="s">
        <v>3212</v>
      </c>
    </row>
    <row r="2058" spans="1:9" x14ac:dyDescent="0.25">
      <c r="A2058" t="s">
        <v>198</v>
      </c>
      <c r="B2058" t="s">
        <v>1300</v>
      </c>
      <c r="C2058" s="7">
        <v>20150617055109</v>
      </c>
      <c r="D2058" t="s">
        <v>199</v>
      </c>
      <c r="E2058" t="s">
        <v>3212</v>
      </c>
      <c r="F2058" t="s">
        <v>3212</v>
      </c>
      <c r="G2058" t="s">
        <v>3212</v>
      </c>
      <c r="H2058" t="s">
        <v>3212</v>
      </c>
      <c r="I2058" t="s">
        <v>3212</v>
      </c>
    </row>
    <row r="2059" spans="1:9" x14ac:dyDescent="0.25">
      <c r="A2059" t="s">
        <v>198</v>
      </c>
      <c r="B2059" t="s">
        <v>1300</v>
      </c>
      <c r="C2059" s="7">
        <v>20150617055109</v>
      </c>
      <c r="D2059" t="s">
        <v>1440</v>
      </c>
      <c r="E2059" t="s">
        <v>3212</v>
      </c>
      <c r="F2059" t="s">
        <v>3212</v>
      </c>
      <c r="G2059" t="s">
        <v>3212</v>
      </c>
      <c r="H2059" t="s">
        <v>3212</v>
      </c>
      <c r="I2059" t="s">
        <v>3212</v>
      </c>
    </row>
    <row r="2060" spans="1:9" x14ac:dyDescent="0.25">
      <c r="A2060" t="s">
        <v>909</v>
      </c>
      <c r="B2060" t="s">
        <v>1</v>
      </c>
      <c r="C2060" s="7">
        <v>20150617054856</v>
      </c>
      <c r="D2060" t="s">
        <v>912</v>
      </c>
      <c r="E2060" t="s">
        <v>3212</v>
      </c>
      <c r="F2060" t="s">
        <v>3212</v>
      </c>
      <c r="G2060" t="s">
        <v>3212</v>
      </c>
      <c r="H2060" t="s">
        <v>3212</v>
      </c>
      <c r="I2060" t="s">
        <v>3212</v>
      </c>
    </row>
    <row r="2061" spans="1:9" x14ac:dyDescent="0.25">
      <c r="A2061" t="s">
        <v>85</v>
      </c>
      <c r="B2061" t="s">
        <v>1003</v>
      </c>
      <c r="C2061" s="7">
        <v>20150617055007</v>
      </c>
      <c r="D2061" t="s">
        <v>1139</v>
      </c>
      <c r="E2061" t="s">
        <v>3212</v>
      </c>
      <c r="F2061" t="s">
        <v>3212</v>
      </c>
      <c r="G2061" t="s">
        <v>3212</v>
      </c>
      <c r="H2061" t="s">
        <v>3212</v>
      </c>
      <c r="I2061" t="s">
        <v>3212</v>
      </c>
    </row>
    <row r="2062" spans="1:9" x14ac:dyDescent="0.25">
      <c r="A2062" t="s">
        <v>945</v>
      </c>
      <c r="B2062" t="s">
        <v>1089</v>
      </c>
      <c r="C2062" s="7">
        <v>20150617054944</v>
      </c>
      <c r="D2062" t="s">
        <v>1098</v>
      </c>
      <c r="E2062" t="s">
        <v>3212</v>
      </c>
      <c r="F2062" t="s">
        <v>3212</v>
      </c>
      <c r="G2062" t="s">
        <v>3212</v>
      </c>
      <c r="H2062" t="s">
        <v>3212</v>
      </c>
      <c r="I2062" t="s">
        <v>3212</v>
      </c>
    </row>
    <row r="2063" spans="1:9" x14ac:dyDescent="0.25">
      <c r="A2063" t="s">
        <v>1290</v>
      </c>
      <c r="B2063" t="s">
        <v>214</v>
      </c>
      <c r="C2063" s="7">
        <v>20150617054642</v>
      </c>
      <c r="D2063" t="s">
        <v>1441</v>
      </c>
      <c r="E2063" t="s">
        <v>3212</v>
      </c>
      <c r="F2063" t="s">
        <v>3212</v>
      </c>
      <c r="G2063" t="s">
        <v>3212</v>
      </c>
      <c r="H2063" t="s">
        <v>3212</v>
      </c>
      <c r="I2063" t="s">
        <v>3212</v>
      </c>
    </row>
    <row r="2064" spans="1:9" x14ac:dyDescent="0.25">
      <c r="A2064" t="s">
        <v>1290</v>
      </c>
      <c r="B2064" t="s">
        <v>214</v>
      </c>
      <c r="C2064" s="7">
        <v>20150617054642</v>
      </c>
      <c r="D2064" t="s">
        <v>1970</v>
      </c>
      <c r="E2064" t="s">
        <v>1242</v>
      </c>
      <c r="F2064" t="s">
        <v>1244</v>
      </c>
      <c r="I2064" t="s">
        <v>2466</v>
      </c>
    </row>
    <row r="2065" spans="1:9" x14ac:dyDescent="0.25">
      <c r="A2065" t="s">
        <v>874</v>
      </c>
      <c r="B2065" t="s">
        <v>673</v>
      </c>
      <c r="C2065" s="7">
        <v>20150617054847</v>
      </c>
      <c r="D2065" t="s">
        <v>876</v>
      </c>
      <c r="E2065" t="s">
        <v>3212</v>
      </c>
      <c r="F2065" t="s">
        <v>3212</v>
      </c>
      <c r="G2065" t="s">
        <v>3212</v>
      </c>
      <c r="H2065" t="s">
        <v>3212</v>
      </c>
      <c r="I2065" t="s">
        <v>3212</v>
      </c>
    </row>
    <row r="2066" spans="1:9" x14ac:dyDescent="0.25">
      <c r="A2066" t="s">
        <v>223</v>
      </c>
      <c r="B2066" t="s">
        <v>214</v>
      </c>
      <c r="C2066" s="7">
        <v>20150617054633</v>
      </c>
      <c r="D2066" t="s">
        <v>252</v>
      </c>
      <c r="E2066" t="s">
        <v>3212</v>
      </c>
      <c r="F2066" t="s">
        <v>3212</v>
      </c>
      <c r="G2066" t="s">
        <v>3212</v>
      </c>
      <c r="H2066" t="s">
        <v>3212</v>
      </c>
      <c r="I2066" t="s">
        <v>3212</v>
      </c>
    </row>
    <row r="2067" spans="1:9" x14ac:dyDescent="0.25">
      <c r="A2067" t="s">
        <v>1290</v>
      </c>
      <c r="B2067" t="s">
        <v>214</v>
      </c>
      <c r="C2067" s="7">
        <v>20150617054642</v>
      </c>
      <c r="D2067" t="s">
        <v>1971</v>
      </c>
      <c r="E2067" t="s">
        <v>1242</v>
      </c>
      <c r="F2067" t="s">
        <v>1244</v>
      </c>
      <c r="I2067" t="s">
        <v>2466</v>
      </c>
    </row>
    <row r="2068" spans="1:9" x14ac:dyDescent="0.25">
      <c r="A2068" t="s">
        <v>885</v>
      </c>
      <c r="B2068" t="s">
        <v>886</v>
      </c>
      <c r="C2068" s="7">
        <v>20150617054852</v>
      </c>
      <c r="D2068" t="s">
        <v>892</v>
      </c>
      <c r="E2068" t="s">
        <v>1243</v>
      </c>
      <c r="F2068" t="s">
        <v>3212</v>
      </c>
      <c r="G2068" t="s">
        <v>3270</v>
      </c>
      <c r="H2068" t="s">
        <v>3212</v>
      </c>
      <c r="I2068" t="s">
        <v>3212</v>
      </c>
    </row>
    <row r="2069" spans="1:9" x14ac:dyDescent="0.25">
      <c r="A2069" t="s">
        <v>885</v>
      </c>
      <c r="B2069" t="s">
        <v>1</v>
      </c>
      <c r="C2069" s="7">
        <v>20150617054628</v>
      </c>
      <c r="D2069" t="s">
        <v>892</v>
      </c>
      <c r="E2069" t="s">
        <v>1243</v>
      </c>
      <c r="F2069" t="s">
        <v>3212</v>
      </c>
      <c r="G2069" t="s">
        <v>3270</v>
      </c>
      <c r="H2069" t="s">
        <v>3212</v>
      </c>
      <c r="I2069" t="s">
        <v>3212</v>
      </c>
    </row>
    <row r="2070" spans="1:9" x14ac:dyDescent="0.25">
      <c r="A2070" t="s">
        <v>1438</v>
      </c>
      <c r="B2070" t="s">
        <v>214</v>
      </c>
      <c r="C2070" s="7">
        <v>20150617054631</v>
      </c>
      <c r="D2070" t="s">
        <v>1442</v>
      </c>
      <c r="E2070" t="s">
        <v>3212</v>
      </c>
      <c r="F2070" t="s">
        <v>3212</v>
      </c>
      <c r="G2070" t="s">
        <v>3212</v>
      </c>
      <c r="H2070" t="s">
        <v>3212</v>
      </c>
      <c r="I2070" t="s">
        <v>3212</v>
      </c>
    </row>
    <row r="2071" spans="1:9" x14ac:dyDescent="0.25">
      <c r="A2071" t="s">
        <v>832</v>
      </c>
      <c r="B2071" t="s">
        <v>1444</v>
      </c>
      <c r="C2071" s="7">
        <v>20150617055103</v>
      </c>
      <c r="D2071" t="s">
        <v>2313</v>
      </c>
      <c r="E2071" t="s">
        <v>3212</v>
      </c>
      <c r="F2071" t="s">
        <v>3212</v>
      </c>
      <c r="G2071" t="s">
        <v>3212</v>
      </c>
      <c r="H2071" t="s">
        <v>3212</v>
      </c>
      <c r="I2071" t="s">
        <v>3212</v>
      </c>
    </row>
    <row r="2072" spans="1:9" x14ac:dyDescent="0.25">
      <c r="A2072" t="s">
        <v>1438</v>
      </c>
      <c r="B2072" t="s">
        <v>214</v>
      </c>
      <c r="C2072" s="7">
        <v>20150617054631</v>
      </c>
      <c r="D2072" t="s">
        <v>1443</v>
      </c>
      <c r="E2072" t="s">
        <v>3212</v>
      </c>
      <c r="F2072" t="s">
        <v>3212</v>
      </c>
      <c r="G2072" t="s">
        <v>3212</v>
      </c>
      <c r="H2072" t="s">
        <v>3212</v>
      </c>
      <c r="I2072" t="s">
        <v>3212</v>
      </c>
    </row>
    <row r="2073" spans="1:9" x14ac:dyDescent="0.25">
      <c r="A2073" t="s">
        <v>938</v>
      </c>
      <c r="B2073" t="s">
        <v>939</v>
      </c>
      <c r="C2073" s="7">
        <v>20150617055104</v>
      </c>
      <c r="D2073" t="s">
        <v>1233</v>
      </c>
      <c r="E2073" t="s">
        <v>3212</v>
      </c>
      <c r="F2073" t="s">
        <v>3212</v>
      </c>
      <c r="G2073" t="s">
        <v>3212</v>
      </c>
      <c r="H2073" t="s">
        <v>3212</v>
      </c>
      <c r="I2073" t="s">
        <v>3212</v>
      </c>
    </row>
    <row r="2074" spans="1:9" x14ac:dyDescent="0.25">
      <c r="A2074" t="s">
        <v>1316</v>
      </c>
      <c r="B2074" t="s">
        <v>1</v>
      </c>
      <c r="C2074" s="7">
        <v>20150617054622</v>
      </c>
      <c r="D2074" t="s">
        <v>1671</v>
      </c>
      <c r="E2074" t="s">
        <v>3212</v>
      </c>
      <c r="F2074" t="s">
        <v>3212</v>
      </c>
      <c r="G2074" t="s">
        <v>3212</v>
      </c>
      <c r="H2074" t="s">
        <v>3212</v>
      </c>
      <c r="I2074" t="s">
        <v>3212</v>
      </c>
    </row>
    <row r="2075" spans="1:9" x14ac:dyDescent="0.25">
      <c r="A2075" t="s">
        <v>832</v>
      </c>
      <c r="B2075" t="s">
        <v>1444</v>
      </c>
      <c r="C2075" s="7">
        <v>20150617055103</v>
      </c>
      <c r="D2075" t="s">
        <v>1445</v>
      </c>
      <c r="E2075" t="s">
        <v>3212</v>
      </c>
      <c r="F2075" t="s">
        <v>3212</v>
      </c>
      <c r="G2075" t="s">
        <v>3212</v>
      </c>
      <c r="H2075" t="s">
        <v>3212</v>
      </c>
      <c r="I2075" t="s">
        <v>3212</v>
      </c>
    </row>
    <row r="2076" spans="1:9" x14ac:dyDescent="0.25">
      <c r="A2076" t="s">
        <v>832</v>
      </c>
      <c r="B2076" t="s">
        <v>1444</v>
      </c>
      <c r="C2076" s="7">
        <v>20150617055103</v>
      </c>
      <c r="D2076" t="s">
        <v>1897</v>
      </c>
      <c r="E2076" t="s">
        <v>1241</v>
      </c>
      <c r="F2076" t="s">
        <v>2465</v>
      </c>
    </row>
    <row r="2077" spans="1:9" x14ac:dyDescent="0.25">
      <c r="A2077" t="s">
        <v>677</v>
      </c>
      <c r="B2077" t="s">
        <v>678</v>
      </c>
      <c r="C2077" s="7">
        <v>20150617054749</v>
      </c>
      <c r="D2077" t="s">
        <v>694</v>
      </c>
      <c r="E2077" t="s">
        <v>1242</v>
      </c>
      <c r="F2077" t="s">
        <v>1248</v>
      </c>
      <c r="I2077" t="s">
        <v>2990</v>
      </c>
    </row>
    <row r="2078" spans="1:9" x14ac:dyDescent="0.25">
      <c r="A2078" t="s">
        <v>125</v>
      </c>
      <c r="B2078" t="s">
        <v>1</v>
      </c>
      <c r="C2078" s="7">
        <v>20150617054630</v>
      </c>
      <c r="D2078" t="s">
        <v>154</v>
      </c>
      <c r="E2078" t="s">
        <v>3212</v>
      </c>
      <c r="F2078" t="s">
        <v>3212</v>
      </c>
      <c r="G2078" t="s">
        <v>3212</v>
      </c>
      <c r="H2078" t="s">
        <v>3212</v>
      </c>
      <c r="I2078" t="s">
        <v>3212</v>
      </c>
    </row>
    <row r="2079" spans="1:9" x14ac:dyDescent="0.25">
      <c r="A2079" t="s">
        <v>223</v>
      </c>
      <c r="B2079" t="s">
        <v>214</v>
      </c>
      <c r="C2079" s="7">
        <v>20150617054633</v>
      </c>
      <c r="D2079" t="s">
        <v>362</v>
      </c>
      <c r="E2079" t="s">
        <v>1242</v>
      </c>
      <c r="F2079" t="s">
        <v>1248</v>
      </c>
      <c r="G2079" t="s">
        <v>285</v>
      </c>
      <c r="H2079" t="s">
        <v>3212</v>
      </c>
      <c r="I2079" t="s">
        <v>2466</v>
      </c>
    </row>
    <row r="2080" spans="1:9" x14ac:dyDescent="0.25">
      <c r="A2080" t="s">
        <v>1293</v>
      </c>
      <c r="B2080" t="s">
        <v>1294</v>
      </c>
      <c r="C2080" s="7">
        <v>20150617054820</v>
      </c>
      <c r="D2080" t="s">
        <v>2111</v>
      </c>
      <c r="E2080" t="s">
        <v>1242</v>
      </c>
      <c r="I2080" t="s">
        <v>2466</v>
      </c>
    </row>
    <row r="2081" spans="1:9" x14ac:dyDescent="0.25">
      <c r="A2081" t="s">
        <v>125</v>
      </c>
      <c r="B2081" t="s">
        <v>1</v>
      </c>
      <c r="C2081" s="7">
        <v>20150617054630</v>
      </c>
      <c r="D2081" t="s">
        <v>157</v>
      </c>
      <c r="E2081" t="s">
        <v>1241</v>
      </c>
      <c r="F2081" t="s">
        <v>1244</v>
      </c>
      <c r="I2081">
        <v>11870661</v>
      </c>
    </row>
    <row r="2082" spans="1:9" x14ac:dyDescent="0.25">
      <c r="A2082" t="s">
        <v>125</v>
      </c>
      <c r="B2082" t="s">
        <v>1</v>
      </c>
      <c r="C2082" s="7">
        <v>20150617054622</v>
      </c>
      <c r="D2082" t="s">
        <v>157</v>
      </c>
      <c r="E2082" t="s">
        <v>1241</v>
      </c>
      <c r="F2082" t="s">
        <v>1244</v>
      </c>
      <c r="I2082">
        <v>11870661</v>
      </c>
    </row>
    <row r="2083" spans="1:9" x14ac:dyDescent="0.25">
      <c r="A2083" t="s">
        <v>125</v>
      </c>
      <c r="B2083" t="s">
        <v>1</v>
      </c>
      <c r="C2083" s="7">
        <v>20150617054630</v>
      </c>
      <c r="D2083" t="s">
        <v>157</v>
      </c>
      <c r="E2083" t="s">
        <v>1242</v>
      </c>
      <c r="F2083" t="s">
        <v>1244</v>
      </c>
      <c r="I2083" t="s">
        <v>2991</v>
      </c>
    </row>
    <row r="2084" spans="1:9" x14ac:dyDescent="0.25">
      <c r="A2084" t="s">
        <v>125</v>
      </c>
      <c r="B2084" t="s">
        <v>1</v>
      </c>
      <c r="C2084" s="7">
        <v>20150617054622</v>
      </c>
      <c r="D2084" t="s">
        <v>157</v>
      </c>
      <c r="E2084" t="s">
        <v>1242</v>
      </c>
      <c r="F2084" t="s">
        <v>1244</v>
      </c>
      <c r="I2084" t="s">
        <v>2991</v>
      </c>
    </row>
    <row r="2085" spans="1:9" x14ac:dyDescent="0.25">
      <c r="A2085" t="s">
        <v>1293</v>
      </c>
      <c r="B2085" t="s">
        <v>1294</v>
      </c>
      <c r="C2085" s="7">
        <v>20150617054820</v>
      </c>
      <c r="D2085" t="s">
        <v>2112</v>
      </c>
      <c r="E2085" t="s">
        <v>1242</v>
      </c>
      <c r="I2085" t="s">
        <v>2466</v>
      </c>
    </row>
    <row r="2086" spans="1:9" x14ac:dyDescent="0.25">
      <c r="A2086" t="s">
        <v>1290</v>
      </c>
      <c r="B2086" t="s">
        <v>214</v>
      </c>
      <c r="C2086" s="7">
        <v>20150617054642</v>
      </c>
      <c r="D2086" t="s">
        <v>2113</v>
      </c>
      <c r="E2086" t="s">
        <v>1242</v>
      </c>
      <c r="F2086" t="s">
        <v>1244</v>
      </c>
    </row>
    <row r="2087" spans="1:9" x14ac:dyDescent="0.25">
      <c r="A2087" t="s">
        <v>1312</v>
      </c>
      <c r="B2087" t="s">
        <v>1</v>
      </c>
      <c r="C2087" s="7">
        <v>20150617054637</v>
      </c>
      <c r="D2087" t="s">
        <v>1672</v>
      </c>
      <c r="E2087" t="s">
        <v>3212</v>
      </c>
      <c r="F2087" t="s">
        <v>3212</v>
      </c>
      <c r="G2087" t="s">
        <v>3212</v>
      </c>
      <c r="H2087" t="s">
        <v>3212</v>
      </c>
      <c r="I2087" t="s">
        <v>3212</v>
      </c>
    </row>
    <row r="2088" spans="1:9" x14ac:dyDescent="0.25">
      <c r="A2088" t="s">
        <v>1352</v>
      </c>
      <c r="B2088" t="s">
        <v>214</v>
      </c>
      <c r="C2088" s="7">
        <v>20150617054657</v>
      </c>
      <c r="D2088" t="s">
        <v>1672</v>
      </c>
      <c r="E2088" t="s">
        <v>3212</v>
      </c>
      <c r="F2088" t="s">
        <v>3212</v>
      </c>
      <c r="G2088" t="s">
        <v>3212</v>
      </c>
      <c r="H2088" t="s">
        <v>3212</v>
      </c>
      <c r="I2088" t="s">
        <v>3212</v>
      </c>
    </row>
    <row r="2089" spans="1:9" x14ac:dyDescent="0.25">
      <c r="A2089" t="s">
        <v>1358</v>
      </c>
      <c r="B2089" t="s">
        <v>214</v>
      </c>
      <c r="C2089" s="7">
        <v>20150617054744</v>
      </c>
      <c r="D2089" t="s">
        <v>1672</v>
      </c>
      <c r="E2089" t="s">
        <v>3212</v>
      </c>
      <c r="F2089" t="s">
        <v>3212</v>
      </c>
      <c r="G2089" t="s">
        <v>3212</v>
      </c>
      <c r="H2089" t="s">
        <v>3212</v>
      </c>
      <c r="I2089" t="s">
        <v>3212</v>
      </c>
    </row>
    <row r="2090" spans="1:9" x14ac:dyDescent="0.25">
      <c r="A2090" t="s">
        <v>125</v>
      </c>
      <c r="B2090" t="s">
        <v>1</v>
      </c>
      <c r="C2090" s="7">
        <v>20150617054630</v>
      </c>
      <c r="D2090" t="s">
        <v>183</v>
      </c>
      <c r="E2090" t="s">
        <v>1241</v>
      </c>
      <c r="G2090" t="s">
        <v>2994</v>
      </c>
      <c r="I2090">
        <v>10156832</v>
      </c>
    </row>
    <row r="2091" spans="1:9" x14ac:dyDescent="0.25">
      <c r="A2091" t="s">
        <v>125</v>
      </c>
      <c r="B2091" t="s">
        <v>1</v>
      </c>
      <c r="C2091" s="7">
        <v>20150617054622</v>
      </c>
      <c r="D2091" t="s">
        <v>183</v>
      </c>
      <c r="E2091" t="s">
        <v>1241</v>
      </c>
      <c r="G2091" t="s">
        <v>2994</v>
      </c>
      <c r="I2091">
        <v>10156832</v>
      </c>
    </row>
    <row r="2092" spans="1:9" x14ac:dyDescent="0.25">
      <c r="A2092" t="s">
        <v>223</v>
      </c>
      <c r="B2092" t="s">
        <v>214</v>
      </c>
      <c r="C2092" s="7">
        <v>20150617054633</v>
      </c>
      <c r="D2092" t="s">
        <v>320</v>
      </c>
      <c r="E2092" t="s">
        <v>3212</v>
      </c>
      <c r="F2092" t="s">
        <v>3212</v>
      </c>
      <c r="G2092" t="s">
        <v>3212</v>
      </c>
      <c r="H2092" t="s">
        <v>3212</v>
      </c>
      <c r="I2092" t="s">
        <v>3212</v>
      </c>
    </row>
    <row r="2093" spans="1:9" x14ac:dyDescent="0.25">
      <c r="A2093" t="s">
        <v>843</v>
      </c>
      <c r="B2093" t="s">
        <v>844</v>
      </c>
      <c r="C2093" s="7">
        <v>20150617054835</v>
      </c>
      <c r="D2093" t="s">
        <v>845</v>
      </c>
      <c r="E2093" t="s">
        <v>1241</v>
      </c>
      <c r="F2093" t="s">
        <v>1244</v>
      </c>
    </row>
    <row r="2094" spans="1:9" x14ac:dyDescent="0.25">
      <c r="A2094" t="s">
        <v>843</v>
      </c>
      <c r="B2094" t="s">
        <v>2314</v>
      </c>
      <c r="C2094" s="7">
        <v>20150617054842</v>
      </c>
      <c r="D2094" t="s">
        <v>845</v>
      </c>
      <c r="E2094" t="s">
        <v>1241</v>
      </c>
      <c r="F2094" t="s">
        <v>1244</v>
      </c>
    </row>
    <row r="2095" spans="1:9" x14ac:dyDescent="0.25">
      <c r="A2095" t="s">
        <v>553</v>
      </c>
      <c r="B2095" t="s">
        <v>554</v>
      </c>
      <c r="C2095" s="7">
        <v>20150617054718</v>
      </c>
      <c r="D2095" t="s">
        <v>555</v>
      </c>
      <c r="E2095" t="s">
        <v>3212</v>
      </c>
      <c r="F2095" t="s">
        <v>3212</v>
      </c>
      <c r="G2095" t="s">
        <v>3212</v>
      </c>
      <c r="H2095" t="s">
        <v>3212</v>
      </c>
      <c r="I2095" t="s">
        <v>3212</v>
      </c>
    </row>
    <row r="2096" spans="1:9" x14ac:dyDescent="0.25">
      <c r="A2096" t="s">
        <v>553</v>
      </c>
      <c r="B2096" t="s">
        <v>1107</v>
      </c>
      <c r="C2096" s="7">
        <v>20150617054950</v>
      </c>
      <c r="D2096" t="s">
        <v>555</v>
      </c>
      <c r="E2096" t="s">
        <v>3212</v>
      </c>
      <c r="F2096" t="s">
        <v>3212</v>
      </c>
      <c r="G2096" t="s">
        <v>3212</v>
      </c>
      <c r="H2096" t="s">
        <v>3212</v>
      </c>
      <c r="I2096" t="s">
        <v>3212</v>
      </c>
    </row>
    <row r="2097" spans="1:9" x14ac:dyDescent="0.25">
      <c r="A2097" t="s">
        <v>663</v>
      </c>
      <c r="B2097" t="s">
        <v>1</v>
      </c>
      <c r="C2097" s="7">
        <v>20150617054622</v>
      </c>
      <c r="D2097" t="s">
        <v>2315</v>
      </c>
      <c r="E2097" t="s">
        <v>1243</v>
      </c>
    </row>
    <row r="2098" spans="1:9" x14ac:dyDescent="0.25">
      <c r="A2098" t="s">
        <v>615</v>
      </c>
      <c r="B2098" t="s">
        <v>616</v>
      </c>
      <c r="C2098" s="7">
        <v>20150617054724</v>
      </c>
      <c r="D2098" t="s">
        <v>617</v>
      </c>
      <c r="E2098" t="s">
        <v>1241</v>
      </c>
      <c r="I2098">
        <v>70002420</v>
      </c>
    </row>
    <row r="2099" spans="1:9" x14ac:dyDescent="0.25">
      <c r="A2099" t="s">
        <v>1352</v>
      </c>
      <c r="B2099" t="s">
        <v>214</v>
      </c>
      <c r="C2099" s="7">
        <v>20150617054657</v>
      </c>
      <c r="D2099" t="s">
        <v>1673</v>
      </c>
      <c r="E2099" t="s">
        <v>3212</v>
      </c>
      <c r="F2099" t="s">
        <v>3212</v>
      </c>
      <c r="G2099" t="s">
        <v>3212</v>
      </c>
      <c r="H2099" t="s">
        <v>3212</v>
      </c>
      <c r="I2099" t="s">
        <v>3212</v>
      </c>
    </row>
    <row r="2100" spans="1:9" x14ac:dyDescent="0.25">
      <c r="A2100" t="s">
        <v>1674</v>
      </c>
      <c r="B2100" t="s">
        <v>1</v>
      </c>
      <c r="C2100" s="7">
        <v>20150617054642</v>
      </c>
      <c r="D2100" t="s">
        <v>1675</v>
      </c>
      <c r="E2100" t="s">
        <v>3212</v>
      </c>
      <c r="F2100" t="s">
        <v>3212</v>
      </c>
      <c r="G2100" t="s">
        <v>3212</v>
      </c>
      <c r="H2100" t="s">
        <v>3212</v>
      </c>
      <c r="I2100" t="s">
        <v>3212</v>
      </c>
    </row>
    <row r="2101" spans="1:9" x14ac:dyDescent="0.25">
      <c r="A2101" t="s">
        <v>1352</v>
      </c>
      <c r="B2101" t="s">
        <v>214</v>
      </c>
      <c r="C2101" s="7">
        <v>20150617054657</v>
      </c>
      <c r="D2101" t="s">
        <v>1898</v>
      </c>
      <c r="E2101" t="s">
        <v>1241</v>
      </c>
      <c r="I2101">
        <v>80356159</v>
      </c>
    </row>
    <row r="2102" spans="1:9" x14ac:dyDescent="0.25">
      <c r="A2102" t="s">
        <v>412</v>
      </c>
      <c r="B2102" t="s">
        <v>413</v>
      </c>
      <c r="C2102" s="7">
        <v>20150617054635</v>
      </c>
      <c r="D2102" t="s">
        <v>418</v>
      </c>
      <c r="E2102" t="s">
        <v>1242</v>
      </c>
      <c r="F2102" t="s">
        <v>1252</v>
      </c>
      <c r="G2102" t="s">
        <v>1264</v>
      </c>
    </row>
    <row r="2103" spans="1:9" x14ac:dyDescent="0.25">
      <c r="A2103" t="s">
        <v>412</v>
      </c>
      <c r="B2103" t="s">
        <v>1240</v>
      </c>
      <c r="C2103" s="7">
        <v>20150617055105</v>
      </c>
      <c r="D2103" t="s">
        <v>418</v>
      </c>
      <c r="E2103" t="s">
        <v>1242</v>
      </c>
      <c r="F2103" t="s">
        <v>1252</v>
      </c>
      <c r="G2103" t="s">
        <v>1264</v>
      </c>
    </row>
    <row r="2104" spans="1:9" x14ac:dyDescent="0.25">
      <c r="A2104" t="s">
        <v>1438</v>
      </c>
      <c r="B2104" t="s">
        <v>214</v>
      </c>
      <c r="C2104" s="7">
        <v>20150617054631</v>
      </c>
      <c r="D2104" t="s">
        <v>1446</v>
      </c>
      <c r="E2104" t="s">
        <v>3212</v>
      </c>
      <c r="F2104" t="s">
        <v>3212</v>
      </c>
      <c r="G2104" t="s">
        <v>3212</v>
      </c>
      <c r="H2104" t="s">
        <v>3212</v>
      </c>
      <c r="I2104" t="s">
        <v>3212</v>
      </c>
    </row>
    <row r="2105" spans="1:9" x14ac:dyDescent="0.25">
      <c r="A2105" t="s">
        <v>85</v>
      </c>
      <c r="B2105" t="s">
        <v>1003</v>
      </c>
      <c r="C2105" s="7">
        <v>20150617054937</v>
      </c>
      <c r="D2105" t="s">
        <v>1027</v>
      </c>
      <c r="E2105" t="s">
        <v>1242</v>
      </c>
      <c r="I2105" t="s">
        <v>2995</v>
      </c>
    </row>
    <row r="2106" spans="1:9" x14ac:dyDescent="0.25">
      <c r="A2106" t="s">
        <v>85</v>
      </c>
      <c r="B2106" t="s">
        <v>1003</v>
      </c>
      <c r="C2106" s="7">
        <v>20150617055007</v>
      </c>
      <c r="D2106" t="s">
        <v>1027</v>
      </c>
      <c r="E2106" t="s">
        <v>1242</v>
      </c>
      <c r="I2106" t="s">
        <v>2995</v>
      </c>
    </row>
    <row r="2107" spans="1:9" x14ac:dyDescent="0.25">
      <c r="A2107" t="s">
        <v>677</v>
      </c>
      <c r="B2107" t="s">
        <v>678</v>
      </c>
      <c r="C2107" s="7">
        <v>20150617054749</v>
      </c>
      <c r="D2107" t="s">
        <v>698</v>
      </c>
      <c r="E2107" t="s">
        <v>1242</v>
      </c>
      <c r="I2107" t="s">
        <v>2466</v>
      </c>
    </row>
    <row r="2108" spans="1:9" x14ac:dyDescent="0.25">
      <c r="A2108" t="s">
        <v>223</v>
      </c>
      <c r="B2108" t="s">
        <v>214</v>
      </c>
      <c r="C2108" s="7">
        <v>20150617054633</v>
      </c>
      <c r="D2108" t="s">
        <v>270</v>
      </c>
      <c r="E2108" t="s">
        <v>1242</v>
      </c>
      <c r="F2108" t="s">
        <v>1248</v>
      </c>
      <c r="G2108" t="s">
        <v>3260</v>
      </c>
      <c r="H2108" t="s">
        <v>3212</v>
      </c>
      <c r="I2108" t="s">
        <v>2466</v>
      </c>
    </row>
    <row r="2109" spans="1:9" x14ac:dyDescent="0.25">
      <c r="A2109" t="s">
        <v>942</v>
      </c>
      <c r="B2109" t="s">
        <v>1037</v>
      </c>
      <c r="C2109" s="7">
        <v>20150617054942</v>
      </c>
      <c r="D2109" t="s">
        <v>1053</v>
      </c>
      <c r="E2109" t="s">
        <v>1241</v>
      </c>
      <c r="F2109" t="s">
        <v>2465</v>
      </c>
    </row>
    <row r="2110" spans="1:9" x14ac:dyDescent="0.25">
      <c r="A2110" t="s">
        <v>942</v>
      </c>
      <c r="B2110" t="s">
        <v>1</v>
      </c>
      <c r="C2110" s="7">
        <v>20150617054631</v>
      </c>
      <c r="D2110" t="s">
        <v>1053</v>
      </c>
      <c r="E2110" t="s">
        <v>1241</v>
      </c>
      <c r="F2110" t="s">
        <v>2465</v>
      </c>
    </row>
    <row r="2111" spans="1:9" x14ac:dyDescent="0.25">
      <c r="A2111" t="s">
        <v>1293</v>
      </c>
      <c r="B2111" t="s">
        <v>1294</v>
      </c>
      <c r="C2111" s="7">
        <v>20150617054820</v>
      </c>
      <c r="D2111" t="s">
        <v>1517</v>
      </c>
      <c r="E2111" t="s">
        <v>1241</v>
      </c>
      <c r="F2111" t="s">
        <v>2465</v>
      </c>
    </row>
    <row r="2112" spans="1:9" x14ac:dyDescent="0.25">
      <c r="A2112" t="s">
        <v>515</v>
      </c>
      <c r="B2112" t="s">
        <v>214</v>
      </c>
      <c r="C2112" s="7">
        <v>20150617054707</v>
      </c>
      <c r="D2112" t="s">
        <v>534</v>
      </c>
      <c r="E2112" t="s">
        <v>3212</v>
      </c>
      <c r="F2112" t="s">
        <v>3212</v>
      </c>
      <c r="G2112" t="s">
        <v>3212</v>
      </c>
      <c r="H2112" t="s">
        <v>3212</v>
      </c>
      <c r="I2112" t="s">
        <v>3212</v>
      </c>
    </row>
    <row r="2113" spans="1:9" x14ac:dyDescent="0.25">
      <c r="A2113" t="s">
        <v>1290</v>
      </c>
      <c r="B2113" t="s">
        <v>214</v>
      </c>
      <c r="C2113" s="7">
        <v>20150617054642</v>
      </c>
      <c r="D2113" t="s">
        <v>2114</v>
      </c>
      <c r="E2113" t="s">
        <v>1242</v>
      </c>
      <c r="G2113" t="s">
        <v>2997</v>
      </c>
      <c r="I2113" t="s">
        <v>2466</v>
      </c>
    </row>
    <row r="2114" spans="1:9" x14ac:dyDescent="0.25">
      <c r="A2114" t="s">
        <v>85</v>
      </c>
      <c r="B2114" t="s">
        <v>1003</v>
      </c>
      <c r="C2114" s="7">
        <v>20150617055007</v>
      </c>
      <c r="D2114" t="s">
        <v>1137</v>
      </c>
      <c r="E2114" t="s">
        <v>3212</v>
      </c>
      <c r="F2114" t="s">
        <v>3212</v>
      </c>
      <c r="G2114" t="s">
        <v>3212</v>
      </c>
      <c r="H2114" t="s">
        <v>3212</v>
      </c>
      <c r="I2114" t="s">
        <v>3212</v>
      </c>
    </row>
    <row r="2115" spans="1:9" x14ac:dyDescent="0.25">
      <c r="A2115" t="s">
        <v>1316</v>
      </c>
      <c r="B2115" t="s">
        <v>1</v>
      </c>
      <c r="C2115" s="7">
        <v>20150617054622</v>
      </c>
      <c r="D2115" t="s">
        <v>2115</v>
      </c>
      <c r="E2115" t="s">
        <v>1242</v>
      </c>
      <c r="I2115" t="s">
        <v>2998</v>
      </c>
    </row>
    <row r="2116" spans="1:9" x14ac:dyDescent="0.25">
      <c r="A2116" t="s">
        <v>1648</v>
      </c>
      <c r="B2116" t="s">
        <v>1649</v>
      </c>
      <c r="C2116" s="7">
        <v>20150617054715</v>
      </c>
      <c r="D2116" t="s">
        <v>2316</v>
      </c>
      <c r="F2116" t="s">
        <v>1244</v>
      </c>
    </row>
    <row r="2117" spans="1:9" x14ac:dyDescent="0.25">
      <c r="A2117" t="s">
        <v>1648</v>
      </c>
      <c r="B2117" t="s">
        <v>1651</v>
      </c>
      <c r="C2117" s="7">
        <v>20150617054753</v>
      </c>
      <c r="D2117" t="s">
        <v>2316</v>
      </c>
      <c r="F2117" t="s">
        <v>1244</v>
      </c>
    </row>
    <row r="2118" spans="1:9" x14ac:dyDescent="0.25">
      <c r="A2118" t="s">
        <v>1648</v>
      </c>
      <c r="B2118" t="s">
        <v>1649</v>
      </c>
      <c r="C2118" s="7">
        <v>20150617054715</v>
      </c>
      <c r="D2118" t="s">
        <v>2317</v>
      </c>
      <c r="E2118" t="s">
        <v>3212</v>
      </c>
      <c r="F2118" t="s">
        <v>3212</v>
      </c>
      <c r="G2118" t="s">
        <v>3212</v>
      </c>
      <c r="H2118" t="s">
        <v>3212</v>
      </c>
      <c r="I2118" t="s">
        <v>3212</v>
      </c>
    </row>
    <row r="2119" spans="1:9" x14ac:dyDescent="0.25">
      <c r="A2119" t="s">
        <v>1648</v>
      </c>
      <c r="B2119" t="s">
        <v>1651</v>
      </c>
      <c r="C2119" s="7">
        <v>20150617054753</v>
      </c>
      <c r="D2119" t="s">
        <v>2317</v>
      </c>
      <c r="E2119" t="s">
        <v>3212</v>
      </c>
      <c r="F2119" t="s">
        <v>3212</v>
      </c>
      <c r="G2119" t="s">
        <v>3212</v>
      </c>
      <c r="H2119" t="s">
        <v>3212</v>
      </c>
      <c r="I2119" t="s">
        <v>3212</v>
      </c>
    </row>
    <row r="2120" spans="1:9" x14ac:dyDescent="0.25">
      <c r="A2120" t="s">
        <v>1115</v>
      </c>
      <c r="B2120" t="s">
        <v>30</v>
      </c>
      <c r="C2120" s="7">
        <v>20150617054630</v>
      </c>
      <c r="D2120" t="s">
        <v>2411</v>
      </c>
      <c r="F2120" t="s">
        <v>1244</v>
      </c>
    </row>
    <row r="2121" spans="1:9" x14ac:dyDescent="0.25">
      <c r="A2121" t="s">
        <v>1290</v>
      </c>
      <c r="B2121" t="s">
        <v>214</v>
      </c>
      <c r="C2121" s="7">
        <v>20150617054642</v>
      </c>
      <c r="D2121" t="s">
        <v>2116</v>
      </c>
      <c r="E2121" t="s">
        <v>1241</v>
      </c>
      <c r="F2121" t="s">
        <v>1244</v>
      </c>
      <c r="I2121">
        <v>11771261</v>
      </c>
    </row>
    <row r="2122" spans="1:9" x14ac:dyDescent="0.25">
      <c r="A2122" t="s">
        <v>1290</v>
      </c>
      <c r="B2122" t="s">
        <v>214</v>
      </c>
      <c r="C2122" s="7">
        <v>20150617054642</v>
      </c>
      <c r="D2122" t="s">
        <v>2116</v>
      </c>
      <c r="E2122" t="s">
        <v>1242</v>
      </c>
      <c r="F2122" t="s">
        <v>1244</v>
      </c>
      <c r="I2122" t="s">
        <v>3002</v>
      </c>
    </row>
    <row r="2123" spans="1:9" x14ac:dyDescent="0.25">
      <c r="A2123" t="s">
        <v>942</v>
      </c>
      <c r="B2123" t="s">
        <v>1037</v>
      </c>
      <c r="C2123" s="7">
        <v>20150617054942</v>
      </c>
      <c r="D2123" t="s">
        <v>1070</v>
      </c>
      <c r="E2123" t="s">
        <v>3212</v>
      </c>
      <c r="F2123" t="s">
        <v>3212</v>
      </c>
      <c r="G2123" t="s">
        <v>3212</v>
      </c>
      <c r="H2123" t="s">
        <v>3212</v>
      </c>
      <c r="I2123" t="s">
        <v>3212</v>
      </c>
    </row>
    <row r="2124" spans="1:9" x14ac:dyDescent="0.25">
      <c r="A2124" t="s">
        <v>942</v>
      </c>
      <c r="B2124" t="s">
        <v>1</v>
      </c>
      <c r="C2124" s="7">
        <v>20150617054631</v>
      </c>
      <c r="D2124" t="s">
        <v>1070</v>
      </c>
      <c r="E2124" t="s">
        <v>3212</v>
      </c>
      <c r="F2124" t="s">
        <v>3212</v>
      </c>
      <c r="G2124" t="s">
        <v>3212</v>
      </c>
      <c r="H2124" t="s">
        <v>3212</v>
      </c>
      <c r="I2124" t="s">
        <v>3212</v>
      </c>
    </row>
    <row r="2125" spans="1:9" x14ac:dyDescent="0.25">
      <c r="A2125" t="s">
        <v>85</v>
      </c>
      <c r="B2125" t="s">
        <v>1003</v>
      </c>
      <c r="C2125" s="7">
        <v>20150617055007</v>
      </c>
      <c r="D2125" t="s">
        <v>1148</v>
      </c>
      <c r="E2125" t="s">
        <v>1241</v>
      </c>
      <c r="F2125" t="s">
        <v>1244</v>
      </c>
    </row>
    <row r="2126" spans="1:9" x14ac:dyDescent="0.25">
      <c r="A2126" t="s">
        <v>85</v>
      </c>
      <c r="B2126" t="s">
        <v>1003</v>
      </c>
      <c r="C2126" s="7">
        <v>20150617054937</v>
      </c>
      <c r="D2126" t="s">
        <v>1020</v>
      </c>
      <c r="E2126" t="s">
        <v>1241</v>
      </c>
      <c r="F2126" t="s">
        <v>1244</v>
      </c>
    </row>
    <row r="2127" spans="1:9" x14ac:dyDescent="0.25">
      <c r="A2127" t="s">
        <v>85</v>
      </c>
      <c r="B2127" t="s">
        <v>1003</v>
      </c>
      <c r="C2127" s="7">
        <v>20150617055007</v>
      </c>
      <c r="D2127" t="s">
        <v>1020</v>
      </c>
      <c r="E2127" t="s">
        <v>1241</v>
      </c>
      <c r="F2127" t="s">
        <v>1244</v>
      </c>
    </row>
    <row r="2128" spans="1:9" x14ac:dyDescent="0.25">
      <c r="A2128" t="s">
        <v>85</v>
      </c>
      <c r="B2128" t="s">
        <v>86</v>
      </c>
      <c r="C2128" s="7">
        <v>20150617054627</v>
      </c>
      <c r="D2128" t="s">
        <v>99</v>
      </c>
      <c r="E2128" t="s">
        <v>1241</v>
      </c>
      <c r="F2128" t="s">
        <v>1244</v>
      </c>
    </row>
    <row r="2129" spans="1:9" x14ac:dyDescent="0.25">
      <c r="A2129" t="s">
        <v>1447</v>
      </c>
      <c r="B2129" t="s">
        <v>1448</v>
      </c>
      <c r="C2129" s="7">
        <v>20150617055009</v>
      </c>
      <c r="D2129" t="s">
        <v>1449</v>
      </c>
      <c r="E2129" t="s">
        <v>3212</v>
      </c>
      <c r="F2129" t="s">
        <v>3212</v>
      </c>
      <c r="G2129" t="s">
        <v>3212</v>
      </c>
      <c r="H2129" t="s">
        <v>3212</v>
      </c>
      <c r="I2129" t="s">
        <v>3212</v>
      </c>
    </row>
    <row r="2130" spans="1:9" x14ac:dyDescent="0.25">
      <c r="A2130" t="s">
        <v>1447</v>
      </c>
      <c r="B2130" t="s">
        <v>1448</v>
      </c>
      <c r="C2130" s="7">
        <v>20150617055009</v>
      </c>
      <c r="D2130" t="s">
        <v>1450</v>
      </c>
      <c r="E2130" t="s">
        <v>3212</v>
      </c>
      <c r="F2130" t="s">
        <v>3212</v>
      </c>
      <c r="G2130" t="s">
        <v>3212</v>
      </c>
      <c r="H2130" t="s">
        <v>3212</v>
      </c>
      <c r="I2130" t="s">
        <v>3212</v>
      </c>
    </row>
    <row r="2131" spans="1:9" x14ac:dyDescent="0.25">
      <c r="A2131" t="s">
        <v>1211</v>
      </c>
      <c r="B2131" t="s">
        <v>214</v>
      </c>
      <c r="C2131" s="7">
        <v>20150617054658</v>
      </c>
      <c r="D2131" t="s">
        <v>1899</v>
      </c>
      <c r="E2131" t="s">
        <v>1241</v>
      </c>
      <c r="G2131" t="s">
        <v>1900</v>
      </c>
      <c r="I2131">
        <v>10141888</v>
      </c>
    </row>
    <row r="2132" spans="1:9" x14ac:dyDescent="0.25">
      <c r="A2132" t="s">
        <v>1211</v>
      </c>
      <c r="B2132" t="s">
        <v>214</v>
      </c>
      <c r="C2132" s="7">
        <v>20150617054658</v>
      </c>
      <c r="D2132" t="s">
        <v>1900</v>
      </c>
      <c r="E2132" t="s">
        <v>1241</v>
      </c>
      <c r="I2132">
        <v>10141888</v>
      </c>
    </row>
    <row r="2133" spans="1:9" x14ac:dyDescent="0.25">
      <c r="A2133" t="s">
        <v>1211</v>
      </c>
      <c r="B2133" t="s">
        <v>214</v>
      </c>
      <c r="C2133" s="7">
        <v>20150617054658</v>
      </c>
      <c r="D2133" t="s">
        <v>1901</v>
      </c>
      <c r="E2133" t="s">
        <v>1241</v>
      </c>
      <c r="F2133" t="s">
        <v>2465</v>
      </c>
    </row>
    <row r="2134" spans="1:9" x14ac:dyDescent="0.25">
      <c r="A2134" t="s">
        <v>1211</v>
      </c>
      <c r="B2134" t="s">
        <v>214</v>
      </c>
      <c r="C2134" s="7">
        <v>20150617054658</v>
      </c>
      <c r="D2134" t="s">
        <v>1902</v>
      </c>
      <c r="E2134" t="s">
        <v>1241</v>
      </c>
      <c r="F2134" t="s">
        <v>2465</v>
      </c>
    </row>
    <row r="2135" spans="1:9" x14ac:dyDescent="0.25">
      <c r="A2135" t="s">
        <v>1211</v>
      </c>
      <c r="B2135" t="s">
        <v>214</v>
      </c>
      <c r="C2135" s="7">
        <v>20150617054658</v>
      </c>
      <c r="D2135" t="s">
        <v>1903</v>
      </c>
      <c r="E2135" t="s">
        <v>1241</v>
      </c>
      <c r="G2135" t="s">
        <v>1900</v>
      </c>
      <c r="I2135">
        <v>10141888</v>
      </c>
    </row>
    <row r="2136" spans="1:9" x14ac:dyDescent="0.25">
      <c r="A2136" t="s">
        <v>1211</v>
      </c>
      <c r="B2136" t="s">
        <v>214</v>
      </c>
      <c r="C2136" s="7">
        <v>20150617054658</v>
      </c>
      <c r="D2136" t="s">
        <v>1772</v>
      </c>
      <c r="E2136" t="s">
        <v>1241</v>
      </c>
      <c r="F2136" t="s">
        <v>1252</v>
      </c>
      <c r="G2136" t="s">
        <v>1900</v>
      </c>
      <c r="I2136">
        <v>10141888</v>
      </c>
    </row>
    <row r="2137" spans="1:9" x14ac:dyDescent="0.25">
      <c r="A2137" t="s">
        <v>832</v>
      </c>
      <c r="B2137" t="s">
        <v>1555</v>
      </c>
      <c r="C2137" s="7">
        <v>20150617054623</v>
      </c>
      <c r="D2137" t="s">
        <v>2117</v>
      </c>
      <c r="E2137" t="s">
        <v>1242</v>
      </c>
      <c r="I2137" t="s">
        <v>2466</v>
      </c>
    </row>
    <row r="2138" spans="1:9" x14ac:dyDescent="0.25">
      <c r="A2138" t="s">
        <v>832</v>
      </c>
      <c r="B2138" t="s">
        <v>1555</v>
      </c>
      <c r="C2138" s="7">
        <v>20150617054623</v>
      </c>
      <c r="D2138" t="s">
        <v>2118</v>
      </c>
      <c r="E2138" t="s">
        <v>1242</v>
      </c>
      <c r="I2138" t="s">
        <v>2466</v>
      </c>
    </row>
    <row r="2139" spans="1:9" x14ac:dyDescent="0.25">
      <c r="A2139" t="s">
        <v>1355</v>
      </c>
      <c r="B2139" t="s">
        <v>1</v>
      </c>
      <c r="C2139" s="7">
        <v>20150617054926</v>
      </c>
      <c r="D2139" t="s">
        <v>2119</v>
      </c>
      <c r="E2139" t="s">
        <v>1242</v>
      </c>
      <c r="I2139" t="s">
        <v>3005</v>
      </c>
    </row>
    <row r="2140" spans="1:9" x14ac:dyDescent="0.25">
      <c r="A2140" t="s">
        <v>445</v>
      </c>
      <c r="B2140" t="s">
        <v>214</v>
      </c>
      <c r="C2140" s="7">
        <v>20150617054640</v>
      </c>
      <c r="D2140" t="s">
        <v>476</v>
      </c>
      <c r="E2140" t="s">
        <v>3212</v>
      </c>
      <c r="F2140" t="s">
        <v>3212</v>
      </c>
      <c r="G2140" t="s">
        <v>3212</v>
      </c>
      <c r="H2140" t="s">
        <v>3212</v>
      </c>
      <c r="I2140" t="s">
        <v>3212</v>
      </c>
    </row>
    <row r="2141" spans="1:9" x14ac:dyDescent="0.25">
      <c r="A2141" t="s">
        <v>445</v>
      </c>
      <c r="B2141" t="s">
        <v>214</v>
      </c>
      <c r="C2141" s="7">
        <v>20150617054640</v>
      </c>
      <c r="D2141" t="s">
        <v>456</v>
      </c>
      <c r="E2141" t="s">
        <v>3212</v>
      </c>
      <c r="F2141" t="s">
        <v>3212</v>
      </c>
      <c r="G2141" t="s">
        <v>3212</v>
      </c>
      <c r="H2141" t="s">
        <v>3212</v>
      </c>
      <c r="I2141" t="s">
        <v>3212</v>
      </c>
    </row>
    <row r="2142" spans="1:9" x14ac:dyDescent="0.25">
      <c r="A2142" t="s">
        <v>488</v>
      </c>
      <c r="B2142" t="s">
        <v>489</v>
      </c>
      <c r="C2142" s="7">
        <v>20150617054658</v>
      </c>
      <c r="D2142" t="s">
        <v>492</v>
      </c>
      <c r="E2142" t="s">
        <v>3212</v>
      </c>
      <c r="F2142" t="s">
        <v>3212</v>
      </c>
      <c r="G2142" t="s">
        <v>3212</v>
      </c>
      <c r="H2142" t="s">
        <v>3212</v>
      </c>
      <c r="I2142" t="s">
        <v>3212</v>
      </c>
    </row>
    <row r="2143" spans="1:9" x14ac:dyDescent="0.25">
      <c r="A2143" t="s">
        <v>488</v>
      </c>
      <c r="B2143" t="s">
        <v>489</v>
      </c>
      <c r="C2143" s="7">
        <v>20150617054658</v>
      </c>
      <c r="D2143" t="s">
        <v>497</v>
      </c>
      <c r="E2143" t="s">
        <v>3212</v>
      </c>
      <c r="F2143" t="s">
        <v>3212</v>
      </c>
      <c r="G2143" t="s">
        <v>3212</v>
      </c>
      <c r="H2143" t="s">
        <v>3212</v>
      </c>
      <c r="I2143" t="s">
        <v>3212</v>
      </c>
    </row>
    <row r="2144" spans="1:9" x14ac:dyDescent="0.25">
      <c r="A2144" t="s">
        <v>1312</v>
      </c>
      <c r="B2144" t="s">
        <v>1</v>
      </c>
      <c r="C2144" s="7">
        <v>20150617054637</v>
      </c>
      <c r="D2144" t="s">
        <v>1451</v>
      </c>
      <c r="E2144" t="s">
        <v>3212</v>
      </c>
      <c r="F2144" t="s">
        <v>3212</v>
      </c>
      <c r="G2144" t="s">
        <v>3212</v>
      </c>
      <c r="H2144" t="s">
        <v>3212</v>
      </c>
      <c r="I2144" t="s">
        <v>3212</v>
      </c>
    </row>
    <row r="2145" spans="1:9" x14ac:dyDescent="0.25">
      <c r="A2145" t="s">
        <v>125</v>
      </c>
      <c r="B2145" t="s">
        <v>1</v>
      </c>
      <c r="C2145" s="7">
        <v>20150617054630</v>
      </c>
      <c r="D2145" t="s">
        <v>197</v>
      </c>
      <c r="E2145" t="s">
        <v>3212</v>
      </c>
      <c r="F2145" t="s">
        <v>3212</v>
      </c>
      <c r="G2145" t="s">
        <v>3212</v>
      </c>
      <c r="H2145" t="s">
        <v>3212</v>
      </c>
      <c r="I2145" t="s">
        <v>3212</v>
      </c>
    </row>
    <row r="2146" spans="1:9" x14ac:dyDescent="0.25">
      <c r="A2146" t="s">
        <v>445</v>
      </c>
      <c r="B2146" t="s">
        <v>214</v>
      </c>
      <c r="C2146" s="7">
        <v>20150617054640</v>
      </c>
      <c r="D2146" t="s">
        <v>474</v>
      </c>
      <c r="E2146" t="s">
        <v>3212</v>
      </c>
      <c r="F2146" t="s">
        <v>3212</v>
      </c>
      <c r="G2146" t="s">
        <v>3212</v>
      </c>
      <c r="H2146" t="s">
        <v>3212</v>
      </c>
      <c r="I2146" t="s">
        <v>3212</v>
      </c>
    </row>
    <row r="2147" spans="1:9" x14ac:dyDescent="0.25">
      <c r="A2147" t="s">
        <v>1290</v>
      </c>
      <c r="B2147" t="s">
        <v>214</v>
      </c>
      <c r="C2147" s="7">
        <v>20150617054642</v>
      </c>
      <c r="D2147" t="s">
        <v>2374</v>
      </c>
      <c r="E2147" t="s">
        <v>3212</v>
      </c>
      <c r="F2147" t="s">
        <v>3212</v>
      </c>
      <c r="G2147" t="s">
        <v>3212</v>
      </c>
      <c r="H2147" t="s">
        <v>3212</v>
      </c>
      <c r="I2147" t="s">
        <v>3212</v>
      </c>
    </row>
    <row r="2148" spans="1:9" x14ac:dyDescent="0.25">
      <c r="A2148" t="s">
        <v>223</v>
      </c>
      <c r="B2148" t="s">
        <v>214</v>
      </c>
      <c r="C2148" s="7">
        <v>20150617054633</v>
      </c>
      <c r="D2148" t="s">
        <v>273</v>
      </c>
      <c r="E2148" t="s">
        <v>1242</v>
      </c>
      <c r="I2148" t="s">
        <v>2466</v>
      </c>
    </row>
    <row r="2149" spans="1:9" x14ac:dyDescent="0.25">
      <c r="A2149" t="s">
        <v>445</v>
      </c>
      <c r="B2149" t="s">
        <v>214</v>
      </c>
      <c r="C2149" s="7">
        <v>20150617054640</v>
      </c>
      <c r="D2149" t="s">
        <v>462</v>
      </c>
      <c r="E2149" t="s">
        <v>3212</v>
      </c>
      <c r="F2149" t="s">
        <v>3212</v>
      </c>
      <c r="G2149" t="s">
        <v>3212</v>
      </c>
      <c r="H2149" t="s">
        <v>3212</v>
      </c>
      <c r="I2149" t="s">
        <v>3212</v>
      </c>
    </row>
    <row r="2150" spans="1:9" x14ac:dyDescent="0.25">
      <c r="A2150" t="s">
        <v>85</v>
      </c>
      <c r="B2150" t="s">
        <v>1003</v>
      </c>
      <c r="C2150" s="7">
        <v>20150617054937</v>
      </c>
      <c r="D2150" t="s">
        <v>1024</v>
      </c>
      <c r="E2150" t="s">
        <v>1242</v>
      </c>
      <c r="I2150" t="s">
        <v>3006</v>
      </c>
    </row>
    <row r="2151" spans="1:9" x14ac:dyDescent="0.25">
      <c r="A2151" t="s">
        <v>85</v>
      </c>
      <c r="B2151" t="s">
        <v>1003</v>
      </c>
      <c r="C2151" s="7">
        <v>20150617055007</v>
      </c>
      <c r="D2151" t="s">
        <v>1024</v>
      </c>
      <c r="E2151" t="s">
        <v>1242</v>
      </c>
      <c r="I2151" t="s">
        <v>3006</v>
      </c>
    </row>
    <row r="2152" spans="1:9" x14ac:dyDescent="0.25">
      <c r="A2152" t="s">
        <v>1505</v>
      </c>
      <c r="B2152" t="s">
        <v>30</v>
      </c>
      <c r="C2152" s="7">
        <v>20150617054905</v>
      </c>
      <c r="D2152" t="s">
        <v>2120</v>
      </c>
      <c r="E2152" t="s">
        <v>1242</v>
      </c>
      <c r="I2152" t="s">
        <v>2466</v>
      </c>
    </row>
    <row r="2153" spans="1:9" x14ac:dyDescent="0.25">
      <c r="A2153" t="s">
        <v>85</v>
      </c>
      <c r="B2153" t="s">
        <v>1003</v>
      </c>
      <c r="C2153" s="7">
        <v>20150617054937</v>
      </c>
      <c r="D2153" t="s">
        <v>1009</v>
      </c>
      <c r="E2153" t="s">
        <v>1241</v>
      </c>
      <c r="I2153" t="s">
        <v>2466</v>
      </c>
    </row>
    <row r="2154" spans="1:9" x14ac:dyDescent="0.25">
      <c r="A2154" t="s">
        <v>85</v>
      </c>
      <c r="B2154" t="s">
        <v>1003</v>
      </c>
      <c r="C2154" s="7">
        <v>20150617055007</v>
      </c>
      <c r="D2154" t="s">
        <v>1009</v>
      </c>
      <c r="E2154" t="s">
        <v>1241</v>
      </c>
      <c r="I2154" t="s">
        <v>2466</v>
      </c>
    </row>
    <row r="2155" spans="1:9" x14ac:dyDescent="0.25">
      <c r="A2155" t="s">
        <v>85</v>
      </c>
      <c r="B2155" t="s">
        <v>1003</v>
      </c>
      <c r="C2155" s="7">
        <v>20150617055007</v>
      </c>
      <c r="D2155" t="s">
        <v>1155</v>
      </c>
      <c r="E2155" t="s">
        <v>1241</v>
      </c>
      <c r="I2155" t="s">
        <v>2466</v>
      </c>
    </row>
    <row r="2156" spans="1:9" x14ac:dyDescent="0.25">
      <c r="A2156" t="s">
        <v>1312</v>
      </c>
      <c r="B2156" t="s">
        <v>1</v>
      </c>
      <c r="C2156" s="7">
        <v>20150617054637</v>
      </c>
      <c r="D2156" t="s">
        <v>1009</v>
      </c>
      <c r="E2156" t="s">
        <v>1241</v>
      </c>
      <c r="I2156" t="s">
        <v>2466</v>
      </c>
    </row>
    <row r="2157" spans="1:9" x14ac:dyDescent="0.25">
      <c r="A2157" t="s">
        <v>223</v>
      </c>
      <c r="B2157" t="s">
        <v>214</v>
      </c>
      <c r="C2157" s="7">
        <v>20150617054633</v>
      </c>
      <c r="D2157" t="s">
        <v>311</v>
      </c>
      <c r="E2157" t="s">
        <v>1241</v>
      </c>
      <c r="F2157" t="s">
        <v>1252</v>
      </c>
      <c r="G2157" t="s">
        <v>2686</v>
      </c>
      <c r="I2157">
        <v>90012610</v>
      </c>
    </row>
    <row r="2158" spans="1:9" x14ac:dyDescent="0.25">
      <c r="A2158" t="s">
        <v>1290</v>
      </c>
      <c r="B2158" t="s">
        <v>214</v>
      </c>
      <c r="C2158" s="7">
        <v>20150617054642</v>
      </c>
      <c r="D2158" t="s">
        <v>2121</v>
      </c>
      <c r="E2158" t="s">
        <v>1242</v>
      </c>
      <c r="I2158" t="s">
        <v>3009</v>
      </c>
    </row>
    <row r="2159" spans="1:9" x14ac:dyDescent="0.25">
      <c r="A2159" t="s">
        <v>1293</v>
      </c>
      <c r="B2159" t="s">
        <v>1294</v>
      </c>
      <c r="C2159" s="7">
        <v>20150617054820</v>
      </c>
      <c r="D2159" t="s">
        <v>1904</v>
      </c>
      <c r="E2159" t="s">
        <v>1241</v>
      </c>
      <c r="F2159" t="s">
        <v>2465</v>
      </c>
    </row>
    <row r="2160" spans="1:9" x14ac:dyDescent="0.25">
      <c r="A2160" t="s">
        <v>1293</v>
      </c>
      <c r="B2160" t="s">
        <v>1294</v>
      </c>
      <c r="C2160" s="7">
        <v>20150617054820</v>
      </c>
      <c r="D2160" t="s">
        <v>1905</v>
      </c>
      <c r="E2160" t="s">
        <v>1241</v>
      </c>
      <c r="F2160" t="s">
        <v>1252</v>
      </c>
      <c r="G2160" t="s">
        <v>1904</v>
      </c>
    </row>
    <row r="2161" spans="1:9" x14ac:dyDescent="0.25">
      <c r="A2161" t="s">
        <v>988</v>
      </c>
      <c r="B2161" t="s">
        <v>989</v>
      </c>
      <c r="C2161" s="7">
        <v>20150617054930</v>
      </c>
      <c r="D2161" t="s">
        <v>997</v>
      </c>
      <c r="E2161" t="s">
        <v>3212</v>
      </c>
      <c r="F2161" t="s">
        <v>3212</v>
      </c>
      <c r="G2161" t="s">
        <v>3212</v>
      </c>
      <c r="H2161" t="s">
        <v>3212</v>
      </c>
      <c r="I2161" t="s">
        <v>3212</v>
      </c>
    </row>
    <row r="2162" spans="1:9" x14ac:dyDescent="0.25">
      <c r="A2162" t="s">
        <v>832</v>
      </c>
      <c r="B2162" t="s">
        <v>1444</v>
      </c>
      <c r="C2162" s="7">
        <v>20150617055103</v>
      </c>
      <c r="D2162" t="s">
        <v>2318</v>
      </c>
      <c r="F2162" t="s">
        <v>1244</v>
      </c>
    </row>
    <row r="2163" spans="1:9" x14ac:dyDescent="0.25">
      <c r="A2163" t="s">
        <v>223</v>
      </c>
      <c r="B2163" t="s">
        <v>214</v>
      </c>
      <c r="C2163" s="7">
        <v>20150617054633</v>
      </c>
      <c r="D2163" t="s">
        <v>406</v>
      </c>
      <c r="E2163" t="s">
        <v>1241</v>
      </c>
      <c r="F2163" t="s">
        <v>1244</v>
      </c>
      <c r="I2163">
        <v>11869675</v>
      </c>
    </row>
    <row r="2164" spans="1:9" x14ac:dyDescent="0.25">
      <c r="A2164" t="s">
        <v>223</v>
      </c>
      <c r="B2164" t="s">
        <v>214</v>
      </c>
      <c r="C2164" s="7">
        <v>20150617054633</v>
      </c>
      <c r="D2164" t="s">
        <v>406</v>
      </c>
      <c r="E2164" t="s">
        <v>1242</v>
      </c>
      <c r="F2164" t="s">
        <v>1244</v>
      </c>
      <c r="I2164" t="s">
        <v>3011</v>
      </c>
    </row>
    <row r="2165" spans="1:9" x14ac:dyDescent="0.25">
      <c r="A2165" t="s">
        <v>1358</v>
      </c>
      <c r="B2165" t="s">
        <v>214</v>
      </c>
      <c r="C2165" s="7">
        <v>20150617054744</v>
      </c>
      <c r="D2165" t="s">
        <v>2122</v>
      </c>
      <c r="E2165" t="s">
        <v>1241</v>
      </c>
      <c r="F2165" t="s">
        <v>1244</v>
      </c>
      <c r="G2165" t="s">
        <v>406</v>
      </c>
      <c r="I2165">
        <v>11869675</v>
      </c>
    </row>
    <row r="2166" spans="1:9" x14ac:dyDescent="0.25">
      <c r="A2166" t="s">
        <v>1358</v>
      </c>
      <c r="B2166" t="s">
        <v>214</v>
      </c>
      <c r="C2166" s="7">
        <v>20150617054744</v>
      </c>
      <c r="D2166" t="s">
        <v>2122</v>
      </c>
      <c r="E2166" t="s">
        <v>1242</v>
      </c>
      <c r="F2166" t="s">
        <v>1244</v>
      </c>
      <c r="G2166" t="s">
        <v>406</v>
      </c>
      <c r="I2166" t="s">
        <v>3011</v>
      </c>
    </row>
    <row r="2167" spans="1:9" x14ac:dyDescent="0.25">
      <c r="A2167" t="s">
        <v>1354</v>
      </c>
      <c r="B2167" t="s">
        <v>1</v>
      </c>
      <c r="C2167" s="7">
        <v>20150617054621</v>
      </c>
      <c r="D2167" t="s">
        <v>2319</v>
      </c>
      <c r="F2167" t="s">
        <v>1244</v>
      </c>
    </row>
    <row r="2168" spans="1:9" x14ac:dyDescent="0.25">
      <c r="A2168" t="s">
        <v>85</v>
      </c>
      <c r="B2168" t="s">
        <v>1003</v>
      </c>
      <c r="C2168" s="7">
        <v>20150617055007</v>
      </c>
      <c r="D2168" t="s">
        <v>1129</v>
      </c>
      <c r="E2168" t="s">
        <v>3212</v>
      </c>
      <c r="F2168" t="s">
        <v>3212</v>
      </c>
      <c r="G2168" t="s">
        <v>3212</v>
      </c>
      <c r="H2168" t="s">
        <v>3212</v>
      </c>
      <c r="I2168" t="s">
        <v>3212</v>
      </c>
    </row>
    <row r="2169" spans="1:9" x14ac:dyDescent="0.25">
      <c r="A2169" t="s">
        <v>223</v>
      </c>
      <c r="B2169" t="s">
        <v>214</v>
      </c>
      <c r="C2169" s="7">
        <v>20150617054633</v>
      </c>
      <c r="D2169" t="s">
        <v>293</v>
      </c>
      <c r="E2169" t="s">
        <v>1241</v>
      </c>
      <c r="G2169" t="s">
        <v>2692</v>
      </c>
      <c r="I2169">
        <v>74000033</v>
      </c>
    </row>
    <row r="2170" spans="1:9" x14ac:dyDescent="0.25">
      <c r="A2170" t="s">
        <v>223</v>
      </c>
      <c r="B2170" t="s">
        <v>1</v>
      </c>
      <c r="C2170" s="7">
        <v>20150617054624</v>
      </c>
      <c r="D2170" t="s">
        <v>293</v>
      </c>
      <c r="E2170" t="s">
        <v>1241</v>
      </c>
      <c r="G2170" t="s">
        <v>2692</v>
      </c>
      <c r="I2170">
        <v>74000033</v>
      </c>
    </row>
    <row r="2171" spans="1:9" x14ac:dyDescent="0.25">
      <c r="A2171" t="s">
        <v>223</v>
      </c>
      <c r="B2171" t="s">
        <v>214</v>
      </c>
      <c r="C2171" s="7">
        <v>20150617054633</v>
      </c>
      <c r="D2171" t="s">
        <v>243</v>
      </c>
      <c r="E2171" t="s">
        <v>3212</v>
      </c>
      <c r="F2171" t="s">
        <v>3212</v>
      </c>
      <c r="G2171" t="s">
        <v>3212</v>
      </c>
      <c r="H2171" t="s">
        <v>3212</v>
      </c>
      <c r="I2171" t="s">
        <v>3212</v>
      </c>
    </row>
    <row r="2172" spans="1:9" x14ac:dyDescent="0.25">
      <c r="A2172" t="s">
        <v>223</v>
      </c>
      <c r="B2172" t="s">
        <v>214</v>
      </c>
      <c r="C2172" s="7">
        <v>20150617054633</v>
      </c>
      <c r="D2172" t="s">
        <v>363</v>
      </c>
      <c r="E2172" t="s">
        <v>1242</v>
      </c>
      <c r="F2172" t="s">
        <v>1252</v>
      </c>
      <c r="G2172" t="s">
        <v>368</v>
      </c>
      <c r="I2172" t="s">
        <v>3271</v>
      </c>
    </row>
    <row r="2173" spans="1:9" x14ac:dyDescent="0.25">
      <c r="A2173" t="s">
        <v>223</v>
      </c>
      <c r="B2173" t="s">
        <v>214</v>
      </c>
      <c r="C2173" s="7">
        <v>20150617054633</v>
      </c>
      <c r="D2173" t="s">
        <v>399</v>
      </c>
      <c r="E2173" t="s">
        <v>1242</v>
      </c>
      <c r="G2173" t="s">
        <v>368</v>
      </c>
      <c r="I2173" t="s">
        <v>3271</v>
      </c>
    </row>
    <row r="2174" spans="1:9" x14ac:dyDescent="0.25">
      <c r="A2174" t="s">
        <v>223</v>
      </c>
      <c r="B2174" t="s">
        <v>214</v>
      </c>
      <c r="C2174" s="7">
        <v>20150617054633</v>
      </c>
      <c r="D2174" t="s">
        <v>368</v>
      </c>
      <c r="E2174" t="s">
        <v>1242</v>
      </c>
      <c r="I2174" t="s">
        <v>3271</v>
      </c>
    </row>
    <row r="2175" spans="1:9" x14ac:dyDescent="0.25">
      <c r="A2175" t="s">
        <v>1293</v>
      </c>
      <c r="B2175" t="s">
        <v>1294</v>
      </c>
      <c r="C2175" s="7">
        <v>20150617054820</v>
      </c>
      <c r="D2175" t="s">
        <v>1676</v>
      </c>
      <c r="E2175" t="s">
        <v>3212</v>
      </c>
      <c r="F2175" t="s">
        <v>3212</v>
      </c>
      <c r="G2175" t="s">
        <v>3212</v>
      </c>
      <c r="H2175" t="s">
        <v>3212</v>
      </c>
      <c r="I2175" t="s">
        <v>3212</v>
      </c>
    </row>
    <row r="2176" spans="1:9" x14ac:dyDescent="0.25">
      <c r="A2176" t="s">
        <v>846</v>
      </c>
      <c r="B2176" t="s">
        <v>30</v>
      </c>
      <c r="C2176" s="7">
        <v>20150617054646</v>
      </c>
      <c r="D2176" t="s">
        <v>2320</v>
      </c>
      <c r="E2176" t="s">
        <v>1241</v>
      </c>
      <c r="F2176" t="s">
        <v>1244</v>
      </c>
    </row>
    <row r="2177" spans="1:9" x14ac:dyDescent="0.25">
      <c r="A2177" t="s">
        <v>942</v>
      </c>
      <c r="B2177" t="s">
        <v>1037</v>
      </c>
      <c r="C2177" s="7">
        <v>20150617054942</v>
      </c>
      <c r="D2177" t="s">
        <v>1051</v>
      </c>
      <c r="F2177" t="s">
        <v>1244</v>
      </c>
    </row>
    <row r="2178" spans="1:9" x14ac:dyDescent="0.25">
      <c r="A2178" t="s">
        <v>1184</v>
      </c>
      <c r="B2178" t="s">
        <v>1185</v>
      </c>
      <c r="C2178" s="7">
        <v>20150617055026</v>
      </c>
      <c r="D2178" t="s">
        <v>1187</v>
      </c>
      <c r="F2178" t="s">
        <v>1244</v>
      </c>
    </row>
    <row r="2179" spans="1:9" x14ac:dyDescent="0.25">
      <c r="A2179" t="s">
        <v>942</v>
      </c>
      <c r="B2179" t="s">
        <v>1</v>
      </c>
      <c r="C2179" s="7">
        <v>20150617054631</v>
      </c>
      <c r="D2179" t="s">
        <v>1051</v>
      </c>
      <c r="F2179" t="s">
        <v>1244</v>
      </c>
    </row>
    <row r="2180" spans="1:9" x14ac:dyDescent="0.25">
      <c r="A2180" t="s">
        <v>445</v>
      </c>
      <c r="B2180" t="s">
        <v>214</v>
      </c>
      <c r="C2180" s="7">
        <v>20150617054640</v>
      </c>
      <c r="D2180" t="s">
        <v>455</v>
      </c>
      <c r="E2180" t="s">
        <v>3212</v>
      </c>
      <c r="F2180" t="s">
        <v>3212</v>
      </c>
      <c r="G2180" t="s">
        <v>3212</v>
      </c>
      <c r="H2180" t="s">
        <v>3212</v>
      </c>
      <c r="I2180" t="s">
        <v>3212</v>
      </c>
    </row>
    <row r="2181" spans="1:9" x14ac:dyDescent="0.25">
      <c r="A2181" t="s">
        <v>223</v>
      </c>
      <c r="B2181" t="s">
        <v>214</v>
      </c>
      <c r="C2181" s="7">
        <v>20150617054633</v>
      </c>
      <c r="D2181" t="s">
        <v>326</v>
      </c>
      <c r="E2181" t="s">
        <v>1242</v>
      </c>
      <c r="F2181" t="s">
        <v>1248</v>
      </c>
      <c r="I2181" t="s">
        <v>2466</v>
      </c>
    </row>
    <row r="2182" spans="1:9" x14ac:dyDescent="0.25">
      <c r="A2182" t="s">
        <v>832</v>
      </c>
      <c r="B2182" t="s">
        <v>1555</v>
      </c>
      <c r="C2182" s="7">
        <v>20150617054623</v>
      </c>
      <c r="D2182" t="s">
        <v>2123</v>
      </c>
      <c r="E2182" t="s">
        <v>1242</v>
      </c>
      <c r="F2182" t="s">
        <v>1244</v>
      </c>
    </row>
    <row r="2183" spans="1:9" x14ac:dyDescent="0.25">
      <c r="A2183" t="s">
        <v>223</v>
      </c>
      <c r="B2183" t="s">
        <v>214</v>
      </c>
      <c r="C2183" s="7">
        <v>20150617054633</v>
      </c>
      <c r="D2183" t="s">
        <v>370</v>
      </c>
      <c r="E2183" t="s">
        <v>1241</v>
      </c>
      <c r="F2183" t="s">
        <v>1244</v>
      </c>
      <c r="I2183">
        <v>12616611</v>
      </c>
    </row>
    <row r="2184" spans="1:9" x14ac:dyDescent="0.25">
      <c r="A2184" t="s">
        <v>223</v>
      </c>
      <c r="B2184" t="s">
        <v>214</v>
      </c>
      <c r="C2184" s="7">
        <v>20150617054633</v>
      </c>
      <c r="D2184" t="s">
        <v>370</v>
      </c>
      <c r="E2184" t="s">
        <v>1242</v>
      </c>
      <c r="F2184" t="s">
        <v>1244</v>
      </c>
      <c r="I2184" t="s">
        <v>3018</v>
      </c>
    </row>
    <row r="2185" spans="1:9" x14ac:dyDescent="0.25">
      <c r="A2185" t="s">
        <v>1290</v>
      </c>
      <c r="B2185" t="s">
        <v>214</v>
      </c>
      <c r="C2185" s="7">
        <v>20150617054642</v>
      </c>
      <c r="D2185" t="s">
        <v>2321</v>
      </c>
      <c r="E2185" t="s">
        <v>1242</v>
      </c>
      <c r="F2185" t="s">
        <v>1244</v>
      </c>
    </row>
    <row r="2186" spans="1:9" x14ac:dyDescent="0.25">
      <c r="A2186" t="s">
        <v>938</v>
      </c>
      <c r="B2186" t="s">
        <v>939</v>
      </c>
      <c r="C2186" s="7">
        <v>20150617055104</v>
      </c>
      <c r="D2186" t="s">
        <v>884</v>
      </c>
      <c r="E2186" t="s">
        <v>3212</v>
      </c>
      <c r="F2186" t="s">
        <v>3212</v>
      </c>
      <c r="G2186" t="s">
        <v>3212</v>
      </c>
      <c r="H2186" t="s">
        <v>3212</v>
      </c>
      <c r="I2186" t="s">
        <v>3212</v>
      </c>
    </row>
    <row r="2187" spans="1:9" x14ac:dyDescent="0.25">
      <c r="A2187" t="s">
        <v>879</v>
      </c>
      <c r="B2187" t="s">
        <v>1</v>
      </c>
      <c r="C2187" s="7">
        <v>20150617054848</v>
      </c>
      <c r="D2187" t="s">
        <v>884</v>
      </c>
      <c r="E2187" t="s">
        <v>3212</v>
      </c>
      <c r="F2187" t="s">
        <v>3212</v>
      </c>
      <c r="G2187" t="s">
        <v>3212</v>
      </c>
      <c r="H2187" t="s">
        <v>3212</v>
      </c>
      <c r="I2187" t="s">
        <v>3212</v>
      </c>
    </row>
    <row r="2188" spans="1:9" x14ac:dyDescent="0.25">
      <c r="A2188" t="s">
        <v>1290</v>
      </c>
      <c r="B2188" t="s">
        <v>214</v>
      </c>
      <c r="C2188" s="7">
        <v>20150617054642</v>
      </c>
      <c r="D2188" t="s">
        <v>884</v>
      </c>
      <c r="E2188" t="s">
        <v>3212</v>
      </c>
      <c r="F2188" t="s">
        <v>3212</v>
      </c>
      <c r="G2188" t="s">
        <v>3212</v>
      </c>
      <c r="H2188" t="s">
        <v>3212</v>
      </c>
      <c r="I2188" t="s">
        <v>3212</v>
      </c>
    </row>
    <row r="2189" spans="1:9" x14ac:dyDescent="0.25">
      <c r="A2189" t="s">
        <v>1293</v>
      </c>
      <c r="B2189" t="s">
        <v>1294</v>
      </c>
      <c r="C2189" s="7">
        <v>20150617054820</v>
      </c>
      <c r="D2189" t="s">
        <v>884</v>
      </c>
      <c r="E2189" t="s">
        <v>3212</v>
      </c>
      <c r="F2189" t="s">
        <v>3212</v>
      </c>
      <c r="G2189" t="s">
        <v>3212</v>
      </c>
      <c r="H2189" t="s">
        <v>3212</v>
      </c>
      <c r="I2189" t="s">
        <v>3212</v>
      </c>
    </row>
    <row r="2190" spans="1:9" x14ac:dyDescent="0.25">
      <c r="A2190" t="s">
        <v>1572</v>
      </c>
      <c r="B2190" t="s">
        <v>1573</v>
      </c>
      <c r="C2190" s="7">
        <v>20150617054822</v>
      </c>
      <c r="D2190" t="s">
        <v>884</v>
      </c>
      <c r="E2190" t="s">
        <v>3212</v>
      </c>
      <c r="F2190" t="s">
        <v>3212</v>
      </c>
      <c r="G2190" t="s">
        <v>3212</v>
      </c>
      <c r="H2190" t="s">
        <v>3212</v>
      </c>
      <c r="I2190" t="s">
        <v>3212</v>
      </c>
    </row>
    <row r="2191" spans="1:9" x14ac:dyDescent="0.25">
      <c r="A2191" t="s">
        <v>879</v>
      </c>
      <c r="B2191" t="s">
        <v>847</v>
      </c>
      <c r="C2191" s="7">
        <v>20150617054831</v>
      </c>
      <c r="D2191" t="s">
        <v>884</v>
      </c>
      <c r="E2191" t="s">
        <v>3212</v>
      </c>
      <c r="F2191" t="s">
        <v>3212</v>
      </c>
      <c r="G2191" t="s">
        <v>3212</v>
      </c>
      <c r="H2191" t="s">
        <v>3212</v>
      </c>
      <c r="I2191" t="s">
        <v>3212</v>
      </c>
    </row>
    <row r="2192" spans="1:9" x14ac:dyDescent="0.25">
      <c r="A2192" t="s">
        <v>1289</v>
      </c>
      <c r="B2192" t="s">
        <v>1576</v>
      </c>
      <c r="C2192" s="7">
        <v>20150617055038</v>
      </c>
      <c r="D2192" t="s">
        <v>884</v>
      </c>
      <c r="E2192" t="s">
        <v>3212</v>
      </c>
      <c r="F2192" t="s">
        <v>3212</v>
      </c>
      <c r="G2192" t="s">
        <v>3212</v>
      </c>
      <c r="H2192" t="s">
        <v>3212</v>
      </c>
      <c r="I2192" t="s">
        <v>3212</v>
      </c>
    </row>
    <row r="2193" spans="1:9" x14ac:dyDescent="0.25">
      <c r="A2193" t="s">
        <v>1596</v>
      </c>
      <c r="B2193" t="s">
        <v>1597</v>
      </c>
      <c r="C2193" s="7">
        <v>20150617054707</v>
      </c>
      <c r="D2193" t="s">
        <v>2412</v>
      </c>
      <c r="F2193" t="s">
        <v>1244</v>
      </c>
    </row>
    <row r="2194" spans="1:9" x14ac:dyDescent="0.25">
      <c r="A2194" t="s">
        <v>938</v>
      </c>
      <c r="B2194" t="s">
        <v>939</v>
      </c>
      <c r="C2194" s="7">
        <v>20150617055034</v>
      </c>
      <c r="D2194" t="s">
        <v>1202</v>
      </c>
      <c r="E2194" t="s">
        <v>3212</v>
      </c>
      <c r="F2194" t="s">
        <v>3212</v>
      </c>
      <c r="G2194" t="s">
        <v>3212</v>
      </c>
      <c r="H2194" t="s">
        <v>3212</v>
      </c>
      <c r="I2194" t="s">
        <v>3212</v>
      </c>
    </row>
    <row r="2195" spans="1:9" x14ac:dyDescent="0.25">
      <c r="A2195" t="s">
        <v>938</v>
      </c>
      <c r="B2195" t="s">
        <v>939</v>
      </c>
      <c r="C2195" s="7">
        <v>20150617055034</v>
      </c>
      <c r="D2195" t="s">
        <v>1200</v>
      </c>
      <c r="E2195" t="s">
        <v>3212</v>
      </c>
      <c r="F2195" t="s">
        <v>3212</v>
      </c>
      <c r="G2195" t="s">
        <v>3212</v>
      </c>
      <c r="H2195" t="s">
        <v>3212</v>
      </c>
      <c r="I2195" t="s">
        <v>3212</v>
      </c>
    </row>
    <row r="2196" spans="1:9" x14ac:dyDescent="0.25">
      <c r="A2196" t="s">
        <v>938</v>
      </c>
      <c r="B2196" t="s">
        <v>939</v>
      </c>
      <c r="C2196" s="7">
        <v>20150617055034</v>
      </c>
      <c r="D2196" t="s">
        <v>1203</v>
      </c>
      <c r="E2196" t="s">
        <v>3212</v>
      </c>
      <c r="F2196" t="s">
        <v>3212</v>
      </c>
      <c r="G2196" t="s">
        <v>3212</v>
      </c>
      <c r="H2196" t="s">
        <v>3212</v>
      </c>
      <c r="I2196" t="s">
        <v>3212</v>
      </c>
    </row>
    <row r="2197" spans="1:9" x14ac:dyDescent="0.25">
      <c r="A2197" t="s">
        <v>938</v>
      </c>
      <c r="B2197" t="s">
        <v>939</v>
      </c>
      <c r="C2197" s="7">
        <v>20150617055034</v>
      </c>
      <c r="D2197" t="s">
        <v>1198</v>
      </c>
      <c r="E2197" t="s">
        <v>3212</v>
      </c>
      <c r="F2197" t="s">
        <v>3212</v>
      </c>
      <c r="G2197" t="s">
        <v>3212</v>
      </c>
      <c r="H2197" t="s">
        <v>3212</v>
      </c>
      <c r="I2197" t="s">
        <v>3212</v>
      </c>
    </row>
    <row r="2198" spans="1:9" x14ac:dyDescent="0.25">
      <c r="A2198" t="s">
        <v>846</v>
      </c>
      <c r="B2198" t="s">
        <v>30</v>
      </c>
      <c r="C2198" s="7">
        <v>20150617054646</v>
      </c>
      <c r="D2198" t="s">
        <v>2322</v>
      </c>
      <c r="F2198" t="s">
        <v>1244</v>
      </c>
    </row>
    <row r="2199" spans="1:9" x14ac:dyDescent="0.25">
      <c r="A2199" t="s">
        <v>223</v>
      </c>
      <c r="B2199" t="s">
        <v>214</v>
      </c>
      <c r="C2199" s="7">
        <v>20150617054633</v>
      </c>
      <c r="D2199" t="s">
        <v>380</v>
      </c>
      <c r="E2199" t="s">
        <v>1242</v>
      </c>
      <c r="F2199" t="s">
        <v>1248</v>
      </c>
      <c r="G2199" t="s">
        <v>378</v>
      </c>
      <c r="I2199" t="s">
        <v>2466</v>
      </c>
    </row>
    <row r="2200" spans="1:9" x14ac:dyDescent="0.25">
      <c r="A2200" t="s">
        <v>39</v>
      </c>
      <c r="B2200" t="s">
        <v>645</v>
      </c>
      <c r="C2200" s="7">
        <v>20150617054733</v>
      </c>
      <c r="D2200" t="s">
        <v>662</v>
      </c>
      <c r="E2200" t="s">
        <v>3212</v>
      </c>
      <c r="F2200" t="s">
        <v>3212</v>
      </c>
      <c r="G2200" t="s">
        <v>3212</v>
      </c>
      <c r="H2200" t="s">
        <v>3212</v>
      </c>
      <c r="I2200" t="s">
        <v>3212</v>
      </c>
    </row>
    <row r="2201" spans="1:9" x14ac:dyDescent="0.25">
      <c r="A2201" t="s">
        <v>223</v>
      </c>
      <c r="B2201" t="s">
        <v>214</v>
      </c>
      <c r="C2201" s="7">
        <v>20150617054633</v>
      </c>
      <c r="D2201" t="s">
        <v>395</v>
      </c>
      <c r="E2201" t="s">
        <v>1242</v>
      </c>
      <c r="F2201" t="s">
        <v>1248</v>
      </c>
      <c r="I2201" t="s">
        <v>2466</v>
      </c>
    </row>
    <row r="2202" spans="1:9" x14ac:dyDescent="0.25">
      <c r="A2202" t="s">
        <v>706</v>
      </c>
      <c r="B2202" t="s">
        <v>1318</v>
      </c>
      <c r="C2202" s="7">
        <v>20150617054830</v>
      </c>
      <c r="D2202" t="s">
        <v>1677</v>
      </c>
      <c r="E2202" t="s">
        <v>3212</v>
      </c>
      <c r="F2202" t="s">
        <v>3212</v>
      </c>
      <c r="G2202" t="s">
        <v>3212</v>
      </c>
      <c r="H2202" t="s">
        <v>3212</v>
      </c>
      <c r="I2202" t="s">
        <v>3212</v>
      </c>
    </row>
    <row r="2203" spans="1:9" x14ac:dyDescent="0.25">
      <c r="A2203" t="s">
        <v>1531</v>
      </c>
      <c r="B2203" t="s">
        <v>1532</v>
      </c>
      <c r="C2203" s="7">
        <v>20150617055039</v>
      </c>
      <c r="D2203" t="s">
        <v>1678</v>
      </c>
      <c r="E2203" t="s">
        <v>3212</v>
      </c>
      <c r="F2203" t="s">
        <v>3212</v>
      </c>
      <c r="G2203" t="s">
        <v>3212</v>
      </c>
      <c r="H2203" t="s">
        <v>3212</v>
      </c>
      <c r="I2203" t="s">
        <v>3212</v>
      </c>
    </row>
    <row r="2204" spans="1:9" x14ac:dyDescent="0.25">
      <c r="A2204" t="s">
        <v>1161</v>
      </c>
      <c r="B2204" t="s">
        <v>1</v>
      </c>
      <c r="C2204" s="7">
        <v>20150617055034</v>
      </c>
      <c r="D2204" t="s">
        <v>1193</v>
      </c>
      <c r="E2204" t="s">
        <v>3212</v>
      </c>
      <c r="F2204" t="s">
        <v>3212</v>
      </c>
      <c r="G2204" t="s">
        <v>3212</v>
      </c>
      <c r="H2204" t="s">
        <v>3212</v>
      </c>
      <c r="I2204" t="s">
        <v>3212</v>
      </c>
    </row>
    <row r="2205" spans="1:9" x14ac:dyDescent="0.25">
      <c r="A2205" t="s">
        <v>1302</v>
      </c>
      <c r="B2205" t="s">
        <v>214</v>
      </c>
      <c r="C2205" s="7">
        <v>20150617054738</v>
      </c>
      <c r="D2205" t="s">
        <v>1452</v>
      </c>
      <c r="E2205" t="s">
        <v>3212</v>
      </c>
      <c r="F2205" t="s">
        <v>3212</v>
      </c>
      <c r="G2205" t="s">
        <v>3212</v>
      </c>
      <c r="H2205" t="s">
        <v>3212</v>
      </c>
      <c r="I2205" t="s">
        <v>3212</v>
      </c>
    </row>
    <row r="2206" spans="1:9" x14ac:dyDescent="0.25">
      <c r="A2206" t="s">
        <v>1290</v>
      </c>
      <c r="B2206" t="s">
        <v>214</v>
      </c>
      <c r="C2206" s="7">
        <v>20150617054642</v>
      </c>
      <c r="D2206" t="s">
        <v>2124</v>
      </c>
      <c r="E2206" t="s">
        <v>1241</v>
      </c>
      <c r="F2206" t="s">
        <v>1244</v>
      </c>
      <c r="I2206">
        <v>11720708</v>
      </c>
    </row>
    <row r="2207" spans="1:9" x14ac:dyDescent="0.25">
      <c r="A2207" t="s">
        <v>1290</v>
      </c>
      <c r="B2207" t="s">
        <v>214</v>
      </c>
      <c r="C2207" s="7">
        <v>20150617054642</v>
      </c>
      <c r="D2207" t="s">
        <v>2124</v>
      </c>
      <c r="E2207" t="s">
        <v>1242</v>
      </c>
      <c r="F2207" t="s">
        <v>1244</v>
      </c>
      <c r="I2207" t="s">
        <v>3022</v>
      </c>
    </row>
    <row r="2208" spans="1:9" x14ac:dyDescent="0.25">
      <c r="A2208" t="s">
        <v>445</v>
      </c>
      <c r="B2208" t="s">
        <v>214</v>
      </c>
      <c r="C2208" s="7">
        <v>20150617054640</v>
      </c>
      <c r="D2208" t="s">
        <v>472</v>
      </c>
      <c r="E2208" t="s">
        <v>3212</v>
      </c>
      <c r="F2208" t="s">
        <v>3212</v>
      </c>
      <c r="G2208" t="s">
        <v>3212</v>
      </c>
      <c r="H2208" t="s">
        <v>3212</v>
      </c>
      <c r="I2208" t="s">
        <v>3212</v>
      </c>
    </row>
    <row r="2209" spans="1:9" x14ac:dyDescent="0.25">
      <c r="A2209" t="s">
        <v>945</v>
      </c>
      <c r="B2209" t="s">
        <v>1089</v>
      </c>
      <c r="C2209" s="7">
        <v>20150617054944</v>
      </c>
      <c r="D2209" t="s">
        <v>1092</v>
      </c>
      <c r="E2209" t="s">
        <v>3212</v>
      </c>
      <c r="F2209" t="s">
        <v>3212</v>
      </c>
      <c r="G2209" t="s">
        <v>3212</v>
      </c>
      <c r="H2209" t="s">
        <v>3212</v>
      </c>
      <c r="I2209" t="s">
        <v>3212</v>
      </c>
    </row>
    <row r="2210" spans="1:9" x14ac:dyDescent="0.25">
      <c r="A2210" t="s">
        <v>223</v>
      </c>
      <c r="B2210" t="s">
        <v>214</v>
      </c>
      <c r="C2210" s="7">
        <v>20150617054633</v>
      </c>
      <c r="D2210" t="s">
        <v>403</v>
      </c>
      <c r="E2210" t="s">
        <v>3212</v>
      </c>
      <c r="F2210" t="s">
        <v>3212</v>
      </c>
      <c r="G2210" t="s">
        <v>3212</v>
      </c>
      <c r="H2210" t="s">
        <v>3212</v>
      </c>
      <c r="I2210" t="s">
        <v>3212</v>
      </c>
    </row>
    <row r="2211" spans="1:9" x14ac:dyDescent="0.25">
      <c r="A2211" t="s">
        <v>1312</v>
      </c>
      <c r="B2211" t="s">
        <v>1</v>
      </c>
      <c r="C2211" s="7">
        <v>20150617054637</v>
      </c>
      <c r="D2211" t="s">
        <v>1679</v>
      </c>
      <c r="E2211" t="s">
        <v>3212</v>
      </c>
      <c r="F2211" t="s">
        <v>3212</v>
      </c>
      <c r="G2211" t="s">
        <v>3212</v>
      </c>
      <c r="H2211" t="s">
        <v>3212</v>
      </c>
      <c r="I2211" t="s">
        <v>3212</v>
      </c>
    </row>
    <row r="2212" spans="1:9" x14ac:dyDescent="0.25">
      <c r="A2212" t="s">
        <v>1293</v>
      </c>
      <c r="B2212" t="s">
        <v>1294</v>
      </c>
      <c r="C2212" s="7">
        <v>20150617054820</v>
      </c>
      <c r="D2212" t="s">
        <v>1680</v>
      </c>
      <c r="E2212" t="s">
        <v>3212</v>
      </c>
      <c r="F2212" t="s">
        <v>3212</v>
      </c>
      <c r="G2212" t="s">
        <v>3212</v>
      </c>
      <c r="H2212" t="s">
        <v>3212</v>
      </c>
      <c r="I2212" t="s">
        <v>3212</v>
      </c>
    </row>
    <row r="2213" spans="1:9" x14ac:dyDescent="0.25">
      <c r="A2213" t="s">
        <v>677</v>
      </c>
      <c r="B2213" t="s">
        <v>678</v>
      </c>
      <c r="C2213" s="7">
        <v>20150617054749</v>
      </c>
      <c r="D2213" t="s">
        <v>681</v>
      </c>
      <c r="E2213" t="s">
        <v>3212</v>
      </c>
      <c r="F2213" t="s">
        <v>3212</v>
      </c>
      <c r="G2213" t="s">
        <v>3212</v>
      </c>
      <c r="H2213" t="s">
        <v>3212</v>
      </c>
      <c r="I2213" t="s">
        <v>3212</v>
      </c>
    </row>
    <row r="2214" spans="1:9" x14ac:dyDescent="0.25">
      <c r="A2214" t="s">
        <v>885</v>
      </c>
      <c r="B2214" t="s">
        <v>886</v>
      </c>
      <c r="C2214" s="7">
        <v>20150617054852</v>
      </c>
      <c r="D2214" t="s">
        <v>887</v>
      </c>
      <c r="E2214" t="s">
        <v>3212</v>
      </c>
      <c r="F2214" t="s">
        <v>3212</v>
      </c>
      <c r="G2214" t="s">
        <v>3212</v>
      </c>
      <c r="H2214" t="s">
        <v>3212</v>
      </c>
      <c r="I2214" t="s">
        <v>3212</v>
      </c>
    </row>
    <row r="2215" spans="1:9" x14ac:dyDescent="0.25">
      <c r="A2215" t="s">
        <v>885</v>
      </c>
      <c r="B2215" t="s">
        <v>1</v>
      </c>
      <c r="C2215" s="7">
        <v>20150617054628</v>
      </c>
      <c r="D2215" t="s">
        <v>887</v>
      </c>
      <c r="E2215" t="s">
        <v>3212</v>
      </c>
      <c r="F2215" t="s">
        <v>3212</v>
      </c>
      <c r="G2215" t="s">
        <v>3212</v>
      </c>
      <c r="H2215" t="s">
        <v>3212</v>
      </c>
      <c r="I2215" t="s">
        <v>3212</v>
      </c>
    </row>
    <row r="2216" spans="1:9" x14ac:dyDescent="0.25">
      <c r="A2216" t="s">
        <v>1319</v>
      </c>
      <c r="B2216" t="s">
        <v>1320</v>
      </c>
      <c r="C2216" s="7">
        <v>20150617054922</v>
      </c>
      <c r="D2216" t="s">
        <v>887</v>
      </c>
      <c r="E2216" t="s">
        <v>3212</v>
      </c>
      <c r="F2216" t="s">
        <v>3212</v>
      </c>
      <c r="G2216" t="s">
        <v>3212</v>
      </c>
      <c r="H2216" t="s">
        <v>3212</v>
      </c>
      <c r="I2216" t="s">
        <v>3212</v>
      </c>
    </row>
    <row r="2217" spans="1:9" x14ac:dyDescent="0.25">
      <c r="A2217" t="s">
        <v>1531</v>
      </c>
      <c r="B2217" t="s">
        <v>1532</v>
      </c>
      <c r="C2217" s="7">
        <v>20150617055039</v>
      </c>
      <c r="D2217" t="s">
        <v>887</v>
      </c>
      <c r="E2217" t="s">
        <v>3212</v>
      </c>
      <c r="F2217" t="s">
        <v>3212</v>
      </c>
      <c r="G2217" t="s">
        <v>3212</v>
      </c>
      <c r="H2217" t="s">
        <v>3212</v>
      </c>
      <c r="I2217" t="s">
        <v>3212</v>
      </c>
    </row>
    <row r="2218" spans="1:9" x14ac:dyDescent="0.25">
      <c r="A2218" t="s">
        <v>714</v>
      </c>
      <c r="B2218" t="s">
        <v>715</v>
      </c>
      <c r="C2218" s="7">
        <v>20150617054818</v>
      </c>
      <c r="D2218" t="s">
        <v>722</v>
      </c>
      <c r="E2218" t="s">
        <v>3212</v>
      </c>
      <c r="F2218" t="s">
        <v>3212</v>
      </c>
      <c r="G2218" t="s">
        <v>3212</v>
      </c>
      <c r="H2218" t="s">
        <v>3212</v>
      </c>
      <c r="I2218" t="s">
        <v>3212</v>
      </c>
    </row>
    <row r="2219" spans="1:9" x14ac:dyDescent="0.25">
      <c r="A2219" t="s">
        <v>714</v>
      </c>
      <c r="B2219" t="s">
        <v>715</v>
      </c>
      <c r="C2219" s="7">
        <v>20150617054818</v>
      </c>
      <c r="D2219" t="s">
        <v>737</v>
      </c>
      <c r="E2219" t="s">
        <v>1241</v>
      </c>
      <c r="I2219">
        <v>11952560</v>
      </c>
    </row>
    <row r="2220" spans="1:9" x14ac:dyDescent="0.25">
      <c r="A2220" t="s">
        <v>553</v>
      </c>
      <c r="B2220" t="s">
        <v>1305</v>
      </c>
      <c r="C2220" s="7">
        <v>20150617055109</v>
      </c>
      <c r="D2220" t="s">
        <v>1681</v>
      </c>
      <c r="E2220" t="s">
        <v>3212</v>
      </c>
      <c r="F2220" t="s">
        <v>3212</v>
      </c>
      <c r="G2220" t="s">
        <v>3212</v>
      </c>
      <c r="H2220" t="s">
        <v>3212</v>
      </c>
      <c r="I2220" t="s">
        <v>3212</v>
      </c>
    </row>
    <row r="2221" spans="1:9" x14ac:dyDescent="0.25">
      <c r="A2221" t="s">
        <v>553</v>
      </c>
      <c r="B2221" t="s">
        <v>554</v>
      </c>
      <c r="C2221" s="7">
        <v>20150617054718</v>
      </c>
      <c r="D2221" t="s">
        <v>599</v>
      </c>
      <c r="E2221" t="s">
        <v>1241</v>
      </c>
      <c r="F2221" t="s">
        <v>1252</v>
      </c>
      <c r="G2221" t="s">
        <v>591</v>
      </c>
      <c r="I2221">
        <v>11022625</v>
      </c>
    </row>
    <row r="2222" spans="1:9" x14ac:dyDescent="0.25">
      <c r="A2222" t="s">
        <v>553</v>
      </c>
      <c r="B2222" t="s">
        <v>1107</v>
      </c>
      <c r="C2222" s="7">
        <v>20150617054950</v>
      </c>
      <c r="D2222" t="s">
        <v>599</v>
      </c>
      <c r="E2222" t="s">
        <v>1241</v>
      </c>
      <c r="F2222" t="s">
        <v>1252</v>
      </c>
      <c r="G2222" t="s">
        <v>591</v>
      </c>
      <c r="I2222">
        <v>11022625</v>
      </c>
    </row>
    <row r="2223" spans="1:9" x14ac:dyDescent="0.25">
      <c r="A2223" t="s">
        <v>1312</v>
      </c>
      <c r="B2223" t="s">
        <v>1</v>
      </c>
      <c r="C2223" s="7">
        <v>20150617054637</v>
      </c>
      <c r="D2223" t="s">
        <v>1453</v>
      </c>
      <c r="E2223" t="s">
        <v>3212</v>
      </c>
      <c r="F2223" t="s">
        <v>3212</v>
      </c>
      <c r="G2223" t="s">
        <v>3212</v>
      </c>
      <c r="H2223" t="s">
        <v>3212</v>
      </c>
      <c r="I2223" t="s">
        <v>3212</v>
      </c>
    </row>
    <row r="2224" spans="1:9" x14ac:dyDescent="0.25">
      <c r="A2224" t="s">
        <v>1164</v>
      </c>
      <c r="B2224" t="s">
        <v>1536</v>
      </c>
      <c r="C2224" s="7">
        <v>20150617054953</v>
      </c>
      <c r="D2224" t="s">
        <v>1682</v>
      </c>
      <c r="E2224" t="s">
        <v>3212</v>
      </c>
      <c r="F2224" t="s">
        <v>3212</v>
      </c>
      <c r="G2224" t="s">
        <v>3212</v>
      </c>
      <c r="H2224" t="s">
        <v>3212</v>
      </c>
      <c r="I2224" t="s">
        <v>3212</v>
      </c>
    </row>
    <row r="2225" spans="1:9" x14ac:dyDescent="0.25">
      <c r="A2225" t="s">
        <v>1354</v>
      </c>
      <c r="B2225" t="s">
        <v>1</v>
      </c>
      <c r="C2225" s="7">
        <v>20150617054621</v>
      </c>
      <c r="D2225" t="s">
        <v>2323</v>
      </c>
      <c r="E2225" t="s">
        <v>1251</v>
      </c>
    </row>
    <row r="2226" spans="1:9" x14ac:dyDescent="0.25">
      <c r="A2226" t="s">
        <v>1290</v>
      </c>
      <c r="B2226" t="s">
        <v>214</v>
      </c>
      <c r="C2226" s="7">
        <v>20150617054642</v>
      </c>
      <c r="D2226" t="s">
        <v>2324</v>
      </c>
      <c r="E2226" t="s">
        <v>1241</v>
      </c>
      <c r="F2226" t="s">
        <v>1244</v>
      </c>
      <c r="G2226" t="s">
        <v>3272</v>
      </c>
    </row>
    <row r="2227" spans="1:9" x14ac:dyDescent="0.25">
      <c r="A2227" t="s">
        <v>1290</v>
      </c>
      <c r="B2227" t="s">
        <v>214</v>
      </c>
      <c r="C2227" s="7">
        <v>20150617054642</v>
      </c>
      <c r="D2227" t="s">
        <v>2125</v>
      </c>
      <c r="E2227" t="s">
        <v>1242</v>
      </c>
      <c r="G2227" t="s">
        <v>3273</v>
      </c>
      <c r="I2227" t="s">
        <v>3024</v>
      </c>
    </row>
    <row r="2228" spans="1:9" x14ac:dyDescent="0.25">
      <c r="A2228" t="s">
        <v>1648</v>
      </c>
      <c r="B2228" t="s">
        <v>1649</v>
      </c>
      <c r="C2228" s="7">
        <v>20150617054715</v>
      </c>
      <c r="D2228" t="s">
        <v>2325</v>
      </c>
      <c r="E2228" t="s">
        <v>1243</v>
      </c>
    </row>
    <row r="2229" spans="1:9" x14ac:dyDescent="0.25">
      <c r="A2229" t="s">
        <v>1648</v>
      </c>
      <c r="B2229" t="s">
        <v>1651</v>
      </c>
      <c r="C2229" s="7">
        <v>20150617054753</v>
      </c>
      <c r="D2229" t="s">
        <v>2325</v>
      </c>
      <c r="E2229" t="s">
        <v>1243</v>
      </c>
    </row>
    <row r="2230" spans="1:9" x14ac:dyDescent="0.25">
      <c r="A2230" t="s">
        <v>622</v>
      </c>
      <c r="B2230" t="s">
        <v>1</v>
      </c>
      <c r="C2230" s="7">
        <v>20150617054724</v>
      </c>
      <c r="D2230" t="s">
        <v>626</v>
      </c>
      <c r="E2230" t="s">
        <v>3212</v>
      </c>
      <c r="F2230" t="s">
        <v>3212</v>
      </c>
      <c r="G2230" t="s">
        <v>3212</v>
      </c>
      <c r="H2230" t="s">
        <v>3212</v>
      </c>
      <c r="I2230" t="s">
        <v>3212</v>
      </c>
    </row>
    <row r="2231" spans="1:9" x14ac:dyDescent="0.25">
      <c r="A2231" t="s">
        <v>1211</v>
      </c>
      <c r="B2231" t="s">
        <v>214</v>
      </c>
      <c r="C2231" s="7">
        <v>20150617054658</v>
      </c>
      <c r="D2231" t="s">
        <v>626</v>
      </c>
      <c r="E2231" t="s">
        <v>3212</v>
      </c>
      <c r="F2231" t="s">
        <v>3212</v>
      </c>
      <c r="G2231" t="s">
        <v>3212</v>
      </c>
      <c r="H2231" t="s">
        <v>3212</v>
      </c>
      <c r="I2231" t="s">
        <v>3212</v>
      </c>
    </row>
    <row r="2232" spans="1:9" x14ac:dyDescent="0.25">
      <c r="A2232" t="s">
        <v>1211</v>
      </c>
      <c r="B2232" t="s">
        <v>214</v>
      </c>
      <c r="C2232" s="7">
        <v>20150617054658</v>
      </c>
      <c r="D2232" t="s">
        <v>1683</v>
      </c>
      <c r="E2232" t="s">
        <v>3212</v>
      </c>
      <c r="F2232" t="s">
        <v>3212</v>
      </c>
      <c r="G2232" t="s">
        <v>3212</v>
      </c>
      <c r="H2232" t="s">
        <v>3212</v>
      </c>
      <c r="I2232" t="s">
        <v>3212</v>
      </c>
    </row>
    <row r="2233" spans="1:9" x14ac:dyDescent="0.25">
      <c r="A2233" t="s">
        <v>1289</v>
      </c>
      <c r="B2233" t="s">
        <v>1576</v>
      </c>
      <c r="C2233" s="7">
        <v>20150617055038</v>
      </c>
      <c r="D2233" t="s">
        <v>1683</v>
      </c>
      <c r="E2233" t="s">
        <v>3212</v>
      </c>
      <c r="F2233" t="s">
        <v>3212</v>
      </c>
      <c r="G2233" t="s">
        <v>3212</v>
      </c>
      <c r="H2233" t="s">
        <v>3212</v>
      </c>
      <c r="I2233" t="s">
        <v>3212</v>
      </c>
    </row>
    <row r="2234" spans="1:9" x14ac:dyDescent="0.25">
      <c r="A2234" t="s">
        <v>1531</v>
      </c>
      <c r="B2234" t="s">
        <v>1532</v>
      </c>
      <c r="C2234" s="7">
        <v>20150617055039</v>
      </c>
      <c r="D2234" t="s">
        <v>1683</v>
      </c>
      <c r="E2234" t="s">
        <v>3212</v>
      </c>
      <c r="F2234" t="s">
        <v>3212</v>
      </c>
      <c r="G2234" t="s">
        <v>3212</v>
      </c>
      <c r="H2234" t="s">
        <v>3212</v>
      </c>
      <c r="I2234" t="s">
        <v>3212</v>
      </c>
    </row>
    <row r="2235" spans="1:9" x14ac:dyDescent="0.25">
      <c r="A2235" t="s">
        <v>29</v>
      </c>
      <c r="B2235" t="s">
        <v>30</v>
      </c>
      <c r="C2235" s="7">
        <v>20150617054730</v>
      </c>
      <c r="D2235" t="s">
        <v>1684</v>
      </c>
      <c r="E2235" t="s">
        <v>3212</v>
      </c>
      <c r="F2235" t="s">
        <v>3212</v>
      </c>
      <c r="G2235" t="s">
        <v>3212</v>
      </c>
      <c r="H2235" t="s">
        <v>3212</v>
      </c>
      <c r="I2235" t="s">
        <v>3212</v>
      </c>
    </row>
    <row r="2236" spans="1:9" x14ac:dyDescent="0.25">
      <c r="A2236" t="s">
        <v>85</v>
      </c>
      <c r="B2236" t="s">
        <v>1003</v>
      </c>
      <c r="C2236" s="7">
        <v>20150617055007</v>
      </c>
      <c r="D2236" t="s">
        <v>318</v>
      </c>
      <c r="E2236" t="s">
        <v>3212</v>
      </c>
      <c r="F2236" t="s">
        <v>3212</v>
      </c>
      <c r="G2236" t="s">
        <v>3212</v>
      </c>
      <c r="H2236" t="s">
        <v>3212</v>
      </c>
      <c r="I2236" t="s">
        <v>3212</v>
      </c>
    </row>
    <row r="2237" spans="1:9" x14ac:dyDescent="0.25">
      <c r="A2237" t="s">
        <v>223</v>
      </c>
      <c r="B2237" t="s">
        <v>214</v>
      </c>
      <c r="C2237" s="7">
        <v>20150617054633</v>
      </c>
      <c r="D2237" t="s">
        <v>318</v>
      </c>
      <c r="E2237" t="s">
        <v>3212</v>
      </c>
      <c r="F2237" t="s">
        <v>3212</v>
      </c>
      <c r="G2237" t="s">
        <v>3212</v>
      </c>
      <c r="H2237" t="s">
        <v>3212</v>
      </c>
      <c r="I2237" t="s">
        <v>3212</v>
      </c>
    </row>
    <row r="2238" spans="1:9" x14ac:dyDescent="0.25">
      <c r="A2238" t="s">
        <v>600</v>
      </c>
      <c r="B2238" t="s">
        <v>601</v>
      </c>
      <c r="C2238" s="7">
        <v>20150617054720</v>
      </c>
      <c r="D2238" t="s">
        <v>318</v>
      </c>
      <c r="E2238" t="s">
        <v>3212</v>
      </c>
      <c r="F2238" t="s">
        <v>3212</v>
      </c>
      <c r="G2238" t="s">
        <v>3212</v>
      </c>
      <c r="H2238" t="s">
        <v>3212</v>
      </c>
      <c r="I2238" t="s">
        <v>3212</v>
      </c>
    </row>
    <row r="2239" spans="1:9" x14ac:dyDescent="0.25">
      <c r="A2239" t="s">
        <v>1584</v>
      </c>
      <c r="B2239" t="s">
        <v>1</v>
      </c>
      <c r="C2239" s="7">
        <v>20150617054623</v>
      </c>
      <c r="D2239" t="s">
        <v>318</v>
      </c>
      <c r="E2239" t="s">
        <v>3212</v>
      </c>
      <c r="F2239" t="s">
        <v>3212</v>
      </c>
      <c r="G2239" t="s">
        <v>3212</v>
      </c>
      <c r="H2239" t="s">
        <v>3212</v>
      </c>
      <c r="I2239" t="s">
        <v>3212</v>
      </c>
    </row>
    <row r="2240" spans="1:9" x14ac:dyDescent="0.25">
      <c r="A2240" t="s">
        <v>1290</v>
      </c>
      <c r="B2240" t="s">
        <v>214</v>
      </c>
      <c r="C2240" s="7">
        <v>20150617054642</v>
      </c>
      <c r="D2240" t="s">
        <v>318</v>
      </c>
      <c r="E2240" t="s">
        <v>3212</v>
      </c>
      <c r="F2240" t="s">
        <v>3212</v>
      </c>
      <c r="G2240" t="s">
        <v>3212</v>
      </c>
      <c r="H2240" t="s">
        <v>3212</v>
      </c>
      <c r="I2240" t="s">
        <v>3212</v>
      </c>
    </row>
    <row r="2241" spans="1:9" x14ac:dyDescent="0.25">
      <c r="A2241" t="s">
        <v>1293</v>
      </c>
      <c r="B2241" t="s">
        <v>1294</v>
      </c>
      <c r="C2241" s="7">
        <v>20150617054820</v>
      </c>
      <c r="D2241" t="s">
        <v>318</v>
      </c>
      <c r="E2241" t="s">
        <v>3212</v>
      </c>
      <c r="F2241" t="s">
        <v>3212</v>
      </c>
      <c r="G2241" t="s">
        <v>3212</v>
      </c>
      <c r="H2241" t="s">
        <v>3212</v>
      </c>
      <c r="I2241" t="s">
        <v>3212</v>
      </c>
    </row>
    <row r="2242" spans="1:9" x14ac:dyDescent="0.25">
      <c r="A2242" t="s">
        <v>1531</v>
      </c>
      <c r="B2242" t="s">
        <v>1532</v>
      </c>
      <c r="C2242" s="7">
        <v>20150617055039</v>
      </c>
      <c r="D2242" t="s">
        <v>318</v>
      </c>
      <c r="E2242" t="s">
        <v>3212</v>
      </c>
      <c r="F2242" t="s">
        <v>3212</v>
      </c>
      <c r="G2242" t="s">
        <v>3212</v>
      </c>
      <c r="H2242" t="s">
        <v>3212</v>
      </c>
      <c r="I2242" t="s">
        <v>3212</v>
      </c>
    </row>
    <row r="2243" spans="1:9" x14ac:dyDescent="0.25">
      <c r="A2243" t="s">
        <v>1352</v>
      </c>
      <c r="B2243" t="s">
        <v>214</v>
      </c>
      <c r="C2243" s="7">
        <v>20150617054657</v>
      </c>
      <c r="D2243" t="s">
        <v>1685</v>
      </c>
      <c r="E2243" t="s">
        <v>3212</v>
      </c>
      <c r="F2243" t="s">
        <v>3212</v>
      </c>
      <c r="G2243" t="s">
        <v>3212</v>
      </c>
      <c r="H2243" t="s">
        <v>3212</v>
      </c>
      <c r="I2243" t="s">
        <v>3212</v>
      </c>
    </row>
    <row r="2244" spans="1:9" x14ac:dyDescent="0.25">
      <c r="A2244" t="s">
        <v>1293</v>
      </c>
      <c r="B2244" t="s">
        <v>1294</v>
      </c>
      <c r="C2244" s="7">
        <v>20150617054820</v>
      </c>
      <c r="D2244" t="s">
        <v>1906</v>
      </c>
      <c r="E2244" t="s">
        <v>1241</v>
      </c>
      <c r="G2244" t="s">
        <v>3027</v>
      </c>
      <c r="I2244">
        <v>10955220</v>
      </c>
    </row>
    <row r="2245" spans="1:9" x14ac:dyDescent="0.25">
      <c r="A2245" t="s">
        <v>1352</v>
      </c>
      <c r="B2245" t="s">
        <v>214</v>
      </c>
      <c r="C2245" s="7">
        <v>20150617054657</v>
      </c>
      <c r="D2245" t="s">
        <v>1907</v>
      </c>
      <c r="E2245" t="s">
        <v>1241</v>
      </c>
      <c r="G2245" t="s">
        <v>3028</v>
      </c>
      <c r="I2245">
        <v>80366264</v>
      </c>
    </row>
    <row r="2246" spans="1:9" x14ac:dyDescent="0.25">
      <c r="A2246" t="s">
        <v>412</v>
      </c>
      <c r="B2246" t="s">
        <v>413</v>
      </c>
      <c r="C2246" s="7">
        <v>20150617054635</v>
      </c>
      <c r="D2246" t="s">
        <v>422</v>
      </c>
      <c r="E2246" t="s">
        <v>3212</v>
      </c>
      <c r="F2246" t="s">
        <v>3212</v>
      </c>
      <c r="G2246" t="s">
        <v>3212</v>
      </c>
      <c r="H2246" t="s">
        <v>3212</v>
      </c>
      <c r="I2246" t="s">
        <v>3212</v>
      </c>
    </row>
    <row r="2247" spans="1:9" x14ac:dyDescent="0.25">
      <c r="A2247" t="s">
        <v>412</v>
      </c>
      <c r="B2247" t="s">
        <v>1240</v>
      </c>
      <c r="C2247" s="7">
        <v>20150617055105</v>
      </c>
      <c r="D2247" t="s">
        <v>422</v>
      </c>
      <c r="E2247" t="s">
        <v>3212</v>
      </c>
      <c r="F2247" t="s">
        <v>3212</v>
      </c>
      <c r="G2247" t="s">
        <v>3212</v>
      </c>
      <c r="H2247" t="s">
        <v>3212</v>
      </c>
      <c r="I2247" t="s">
        <v>3212</v>
      </c>
    </row>
    <row r="2248" spans="1:9" x14ac:dyDescent="0.25">
      <c r="A2248" t="s">
        <v>125</v>
      </c>
      <c r="B2248" t="s">
        <v>1</v>
      </c>
      <c r="C2248" s="7">
        <v>20150617054630</v>
      </c>
      <c r="D2248" t="s">
        <v>126</v>
      </c>
      <c r="E2248" t="s">
        <v>3212</v>
      </c>
      <c r="F2248" t="s">
        <v>3212</v>
      </c>
      <c r="G2248" t="s">
        <v>3212</v>
      </c>
      <c r="H2248" t="s">
        <v>3212</v>
      </c>
      <c r="I2248" t="s">
        <v>3212</v>
      </c>
    </row>
    <row r="2249" spans="1:9" x14ac:dyDescent="0.25">
      <c r="A2249" t="s">
        <v>942</v>
      </c>
      <c r="B2249" t="s">
        <v>1037</v>
      </c>
      <c r="C2249" s="7">
        <v>20150617054942</v>
      </c>
      <c r="D2249" t="s">
        <v>1055</v>
      </c>
      <c r="E2249" t="s">
        <v>1241</v>
      </c>
      <c r="F2249" t="s">
        <v>2465</v>
      </c>
    </row>
    <row r="2250" spans="1:9" x14ac:dyDescent="0.25">
      <c r="A2250" t="s">
        <v>942</v>
      </c>
      <c r="B2250" t="s">
        <v>1</v>
      </c>
      <c r="C2250" s="7">
        <v>20150617054631</v>
      </c>
      <c r="D2250" t="s">
        <v>1055</v>
      </c>
      <c r="E2250" t="s">
        <v>1241</v>
      </c>
      <c r="F2250" t="s">
        <v>2465</v>
      </c>
    </row>
    <row r="2251" spans="1:9" x14ac:dyDescent="0.25">
      <c r="A2251" t="s">
        <v>942</v>
      </c>
      <c r="B2251" t="s">
        <v>1037</v>
      </c>
      <c r="C2251" s="7">
        <v>20150617054942</v>
      </c>
      <c r="D2251" t="s">
        <v>1066</v>
      </c>
      <c r="E2251" t="s">
        <v>1241</v>
      </c>
      <c r="F2251" t="s">
        <v>1252</v>
      </c>
      <c r="G2251" t="s">
        <v>1055</v>
      </c>
    </row>
    <row r="2252" spans="1:9" x14ac:dyDescent="0.25">
      <c r="A2252" t="s">
        <v>942</v>
      </c>
      <c r="B2252" t="s">
        <v>1</v>
      </c>
      <c r="C2252" s="7">
        <v>20150617054631</v>
      </c>
      <c r="D2252" t="s">
        <v>1066</v>
      </c>
      <c r="E2252" t="s">
        <v>1241</v>
      </c>
      <c r="F2252" t="s">
        <v>1252</v>
      </c>
      <c r="G2252" t="s">
        <v>1055</v>
      </c>
    </row>
    <row r="2253" spans="1:9" x14ac:dyDescent="0.25">
      <c r="A2253" t="s">
        <v>942</v>
      </c>
      <c r="B2253" t="s">
        <v>1037</v>
      </c>
      <c r="C2253" s="7">
        <v>20150617054942</v>
      </c>
      <c r="D2253" t="s">
        <v>1048</v>
      </c>
      <c r="E2253" t="s">
        <v>1241</v>
      </c>
      <c r="F2253" t="s">
        <v>2465</v>
      </c>
      <c r="G2253" t="s">
        <v>1055</v>
      </c>
    </row>
    <row r="2254" spans="1:9" x14ac:dyDescent="0.25">
      <c r="A2254" t="s">
        <v>942</v>
      </c>
      <c r="B2254" t="s">
        <v>1</v>
      </c>
      <c r="C2254" s="7">
        <v>20150617054631</v>
      </c>
      <c r="D2254" t="s">
        <v>1048</v>
      </c>
      <c r="E2254" t="s">
        <v>1241</v>
      </c>
      <c r="F2254" t="s">
        <v>2465</v>
      </c>
      <c r="G2254" t="s">
        <v>1055</v>
      </c>
    </row>
    <row r="2255" spans="1:9" x14ac:dyDescent="0.25">
      <c r="A2255" t="s">
        <v>942</v>
      </c>
      <c r="B2255" t="s">
        <v>1037</v>
      </c>
      <c r="C2255" s="7">
        <v>20150617054942</v>
      </c>
      <c r="D2255" t="s">
        <v>1054</v>
      </c>
      <c r="E2255" t="s">
        <v>3212</v>
      </c>
      <c r="F2255" t="s">
        <v>3212</v>
      </c>
      <c r="G2255" t="s">
        <v>3212</v>
      </c>
      <c r="H2255" t="s">
        <v>3212</v>
      </c>
      <c r="I2255" t="s">
        <v>3212</v>
      </c>
    </row>
    <row r="2256" spans="1:9" x14ac:dyDescent="0.25">
      <c r="A2256" t="s">
        <v>942</v>
      </c>
      <c r="B2256" t="s">
        <v>1</v>
      </c>
      <c r="C2256" s="7">
        <v>20150617054631</v>
      </c>
      <c r="D2256" t="s">
        <v>1054</v>
      </c>
      <c r="E2256" t="s">
        <v>3212</v>
      </c>
      <c r="F2256" t="s">
        <v>3212</v>
      </c>
      <c r="G2256" t="s">
        <v>3212</v>
      </c>
      <c r="H2256" t="s">
        <v>3212</v>
      </c>
      <c r="I2256" t="s">
        <v>3212</v>
      </c>
    </row>
    <row r="2257" spans="1:9" x14ac:dyDescent="0.25">
      <c r="A2257" t="s">
        <v>1293</v>
      </c>
      <c r="B2257" t="s">
        <v>1294</v>
      </c>
      <c r="C2257" s="7">
        <v>20150617054820</v>
      </c>
      <c r="D2257" t="s">
        <v>2413</v>
      </c>
      <c r="F2257" t="s">
        <v>1244</v>
      </c>
    </row>
    <row r="2258" spans="1:9" x14ac:dyDescent="0.25">
      <c r="A2258" t="s">
        <v>1293</v>
      </c>
      <c r="B2258" t="s">
        <v>1294</v>
      </c>
      <c r="C2258" s="7">
        <v>20150617054820</v>
      </c>
      <c r="D2258" t="s">
        <v>2126</v>
      </c>
      <c r="E2258" t="s">
        <v>1242</v>
      </c>
      <c r="I2258" t="s">
        <v>3030</v>
      </c>
    </row>
    <row r="2259" spans="1:9" x14ac:dyDescent="0.25">
      <c r="A2259" t="s">
        <v>1293</v>
      </c>
      <c r="B2259" t="s">
        <v>1294</v>
      </c>
      <c r="C2259" s="7">
        <v>20150617054820</v>
      </c>
      <c r="D2259" t="s">
        <v>2127</v>
      </c>
      <c r="F2259" t="s">
        <v>1244</v>
      </c>
    </row>
    <row r="2260" spans="1:9" x14ac:dyDescent="0.25">
      <c r="A2260" t="s">
        <v>1293</v>
      </c>
      <c r="B2260" t="s">
        <v>1294</v>
      </c>
      <c r="C2260" s="7">
        <v>20150617054820</v>
      </c>
      <c r="D2260" t="s">
        <v>2128</v>
      </c>
      <c r="E2260" t="s">
        <v>1242</v>
      </c>
      <c r="I2260" t="s">
        <v>3034</v>
      </c>
    </row>
    <row r="2261" spans="1:9" x14ac:dyDescent="0.25">
      <c r="A2261" t="s">
        <v>1293</v>
      </c>
      <c r="B2261" t="s">
        <v>1294</v>
      </c>
      <c r="C2261" s="7">
        <v>20150617054820</v>
      </c>
      <c r="D2261" t="s">
        <v>2129</v>
      </c>
      <c r="E2261" t="s">
        <v>1242</v>
      </c>
      <c r="I2261" t="s">
        <v>2466</v>
      </c>
    </row>
    <row r="2262" spans="1:9" x14ac:dyDescent="0.25">
      <c r="A2262" t="s">
        <v>1355</v>
      </c>
      <c r="B2262" t="s">
        <v>1</v>
      </c>
      <c r="C2262" s="7">
        <v>20150617054926</v>
      </c>
      <c r="D2262" t="s">
        <v>2130</v>
      </c>
      <c r="E2262" t="s">
        <v>1242</v>
      </c>
      <c r="I2262" t="s">
        <v>2466</v>
      </c>
    </row>
    <row r="2263" spans="1:9" x14ac:dyDescent="0.25">
      <c r="A2263" t="s">
        <v>1554</v>
      </c>
      <c r="B2263" t="s">
        <v>1</v>
      </c>
      <c r="C2263" s="7">
        <v>20150617054628</v>
      </c>
      <c r="D2263" t="s">
        <v>1908</v>
      </c>
      <c r="E2263" t="s">
        <v>1241</v>
      </c>
      <c r="G2263" t="s">
        <v>3274</v>
      </c>
      <c r="I2263">
        <v>80237354</v>
      </c>
    </row>
    <row r="2264" spans="1:9" x14ac:dyDescent="0.25">
      <c r="A2264" t="s">
        <v>1554</v>
      </c>
      <c r="B2264" t="s">
        <v>1</v>
      </c>
      <c r="C2264" s="7">
        <v>20150617054628</v>
      </c>
      <c r="D2264" t="s">
        <v>1909</v>
      </c>
      <c r="E2264" t="s">
        <v>1241</v>
      </c>
      <c r="G2264" t="s">
        <v>3274</v>
      </c>
      <c r="I2264">
        <v>80237354</v>
      </c>
    </row>
    <row r="2265" spans="1:9" x14ac:dyDescent="0.25">
      <c r="A2265" t="s">
        <v>1352</v>
      </c>
      <c r="B2265" t="s">
        <v>214</v>
      </c>
      <c r="C2265" s="7">
        <v>20150617054657</v>
      </c>
      <c r="D2265" t="s">
        <v>1686</v>
      </c>
      <c r="E2265" t="s">
        <v>3212</v>
      </c>
      <c r="F2265" t="s">
        <v>3212</v>
      </c>
      <c r="G2265" t="s">
        <v>3212</v>
      </c>
      <c r="H2265" t="s">
        <v>3212</v>
      </c>
      <c r="I2265" t="s">
        <v>3212</v>
      </c>
    </row>
    <row r="2266" spans="1:9" x14ac:dyDescent="0.25">
      <c r="A2266" t="s">
        <v>1352</v>
      </c>
      <c r="B2266" t="s">
        <v>214</v>
      </c>
      <c r="C2266" s="7">
        <v>20150617054657</v>
      </c>
      <c r="D2266" t="s">
        <v>1910</v>
      </c>
      <c r="E2266" t="s">
        <v>1241</v>
      </c>
      <c r="G2266" t="s">
        <v>3037</v>
      </c>
      <c r="I2266">
        <v>80345523</v>
      </c>
    </row>
    <row r="2267" spans="1:9" x14ac:dyDescent="0.25">
      <c r="A2267" t="s">
        <v>1302</v>
      </c>
      <c r="B2267" t="s">
        <v>214</v>
      </c>
      <c r="C2267" s="7">
        <v>20150617054738</v>
      </c>
      <c r="D2267" t="s">
        <v>1454</v>
      </c>
      <c r="E2267" t="s">
        <v>3212</v>
      </c>
      <c r="F2267" t="s">
        <v>3212</v>
      </c>
      <c r="G2267" t="s">
        <v>3212</v>
      </c>
      <c r="H2267" t="s">
        <v>3212</v>
      </c>
      <c r="I2267" t="s">
        <v>3212</v>
      </c>
    </row>
    <row r="2268" spans="1:9" x14ac:dyDescent="0.25">
      <c r="A2268" t="s">
        <v>1211</v>
      </c>
      <c r="B2268" t="s">
        <v>214</v>
      </c>
      <c r="C2268" s="7">
        <v>20150617054658</v>
      </c>
      <c r="D2268" t="s">
        <v>1911</v>
      </c>
      <c r="E2268" t="s">
        <v>1241</v>
      </c>
      <c r="I2268">
        <v>10003471</v>
      </c>
    </row>
    <row r="2269" spans="1:9" x14ac:dyDescent="0.25">
      <c r="A2269" t="s">
        <v>1312</v>
      </c>
      <c r="B2269" t="s">
        <v>1</v>
      </c>
      <c r="C2269" s="7">
        <v>20150617054637</v>
      </c>
      <c r="D2269" t="s">
        <v>1455</v>
      </c>
      <c r="E2269" t="s">
        <v>3212</v>
      </c>
      <c r="F2269" t="s">
        <v>3212</v>
      </c>
      <c r="G2269" t="s">
        <v>3212</v>
      </c>
      <c r="H2269" t="s">
        <v>3212</v>
      </c>
      <c r="I2269" t="s">
        <v>3212</v>
      </c>
    </row>
    <row r="2270" spans="1:9" x14ac:dyDescent="0.25">
      <c r="A2270" t="s">
        <v>1211</v>
      </c>
      <c r="B2270" t="s">
        <v>214</v>
      </c>
      <c r="C2270" s="7">
        <v>20150617054658</v>
      </c>
      <c r="D2270" t="s">
        <v>1687</v>
      </c>
      <c r="E2270" t="s">
        <v>3212</v>
      </c>
      <c r="F2270" t="s">
        <v>3212</v>
      </c>
      <c r="G2270" t="s">
        <v>3212</v>
      </c>
      <c r="H2270" t="s">
        <v>3212</v>
      </c>
      <c r="I2270" t="s">
        <v>3212</v>
      </c>
    </row>
    <row r="2271" spans="1:9" x14ac:dyDescent="0.25">
      <c r="A2271" t="s">
        <v>125</v>
      </c>
      <c r="B2271" t="s">
        <v>1</v>
      </c>
      <c r="C2271" s="7">
        <v>20150617054630</v>
      </c>
      <c r="D2271" t="s">
        <v>191</v>
      </c>
      <c r="E2271" t="s">
        <v>3212</v>
      </c>
      <c r="F2271" t="s">
        <v>3212</v>
      </c>
      <c r="G2271" t="s">
        <v>3212</v>
      </c>
      <c r="H2271" t="s">
        <v>3212</v>
      </c>
      <c r="I2271" t="s">
        <v>3212</v>
      </c>
    </row>
    <row r="2272" spans="1:9" x14ac:dyDescent="0.25">
      <c r="A2272" t="s">
        <v>1293</v>
      </c>
      <c r="B2272" t="s">
        <v>1294</v>
      </c>
      <c r="C2272" s="7">
        <v>20150617054820</v>
      </c>
      <c r="D2272" t="s">
        <v>1912</v>
      </c>
      <c r="E2272" t="s">
        <v>1241</v>
      </c>
      <c r="I2272">
        <v>10393880</v>
      </c>
    </row>
    <row r="2273" spans="1:9" x14ac:dyDescent="0.25">
      <c r="A2273" t="s">
        <v>1293</v>
      </c>
      <c r="B2273" t="s">
        <v>1294</v>
      </c>
      <c r="C2273" s="7">
        <v>20150617054820</v>
      </c>
      <c r="D2273" t="s">
        <v>1913</v>
      </c>
      <c r="E2273" t="s">
        <v>1241</v>
      </c>
      <c r="F2273" t="s">
        <v>1252</v>
      </c>
      <c r="G2273" t="s">
        <v>1912</v>
      </c>
      <c r="I2273">
        <v>10393880</v>
      </c>
    </row>
    <row r="2274" spans="1:9" x14ac:dyDescent="0.25">
      <c r="A2274" t="s">
        <v>1293</v>
      </c>
      <c r="B2274" t="s">
        <v>1294</v>
      </c>
      <c r="C2274" s="7">
        <v>20150617054820</v>
      </c>
      <c r="D2274" t="s">
        <v>1914</v>
      </c>
      <c r="E2274" t="s">
        <v>1241</v>
      </c>
      <c r="G2274" t="s">
        <v>1912</v>
      </c>
      <c r="I2274">
        <v>10393880</v>
      </c>
    </row>
    <row r="2275" spans="1:9" x14ac:dyDescent="0.25">
      <c r="A2275" t="s">
        <v>1293</v>
      </c>
      <c r="B2275" t="s">
        <v>1294</v>
      </c>
      <c r="C2275" s="7">
        <v>20150617054820</v>
      </c>
      <c r="D2275" t="s">
        <v>1456</v>
      </c>
      <c r="E2275" t="s">
        <v>3212</v>
      </c>
      <c r="F2275" t="s">
        <v>3212</v>
      </c>
      <c r="G2275" t="s">
        <v>3212</v>
      </c>
      <c r="H2275" t="s">
        <v>3212</v>
      </c>
      <c r="I2275" t="s">
        <v>3212</v>
      </c>
    </row>
    <row r="2276" spans="1:9" x14ac:dyDescent="0.25">
      <c r="A2276" t="s">
        <v>223</v>
      </c>
      <c r="B2276" t="s">
        <v>214</v>
      </c>
      <c r="C2276" s="7">
        <v>20150617054633</v>
      </c>
      <c r="D2276" t="s">
        <v>356</v>
      </c>
      <c r="E2276" t="s">
        <v>1242</v>
      </c>
      <c r="F2276" t="s">
        <v>1248</v>
      </c>
      <c r="G2276" t="s">
        <v>1261</v>
      </c>
      <c r="I2276" t="s">
        <v>2466</v>
      </c>
    </row>
    <row r="2277" spans="1:9" x14ac:dyDescent="0.25">
      <c r="A2277" t="s">
        <v>85</v>
      </c>
      <c r="B2277" t="s">
        <v>1003</v>
      </c>
      <c r="C2277" s="7">
        <v>20150617055007</v>
      </c>
      <c r="D2277" t="s">
        <v>1152</v>
      </c>
      <c r="E2277" t="s">
        <v>3212</v>
      </c>
      <c r="F2277" t="s">
        <v>3212</v>
      </c>
      <c r="G2277" t="s">
        <v>3212</v>
      </c>
      <c r="H2277" t="s">
        <v>3212</v>
      </c>
      <c r="I2277" t="s">
        <v>3212</v>
      </c>
    </row>
    <row r="2278" spans="1:9" x14ac:dyDescent="0.25">
      <c r="A2278" t="s">
        <v>85</v>
      </c>
      <c r="B2278" t="s">
        <v>1003</v>
      </c>
      <c r="C2278" s="7">
        <v>20150617055007</v>
      </c>
      <c r="D2278" t="s">
        <v>1154</v>
      </c>
      <c r="E2278" t="s">
        <v>3212</v>
      </c>
      <c r="F2278" t="s">
        <v>3212</v>
      </c>
      <c r="G2278" t="s">
        <v>3212</v>
      </c>
      <c r="H2278" t="s">
        <v>3212</v>
      </c>
      <c r="I2278" t="s">
        <v>3212</v>
      </c>
    </row>
    <row r="2279" spans="1:9" x14ac:dyDescent="0.25">
      <c r="A2279" t="s">
        <v>1312</v>
      </c>
      <c r="B2279" t="s">
        <v>1</v>
      </c>
      <c r="C2279" s="7">
        <v>20150617054637</v>
      </c>
      <c r="D2279" t="s">
        <v>1154</v>
      </c>
      <c r="E2279" t="s">
        <v>3212</v>
      </c>
      <c r="F2279" t="s">
        <v>3212</v>
      </c>
      <c r="G2279" t="s">
        <v>3212</v>
      </c>
      <c r="H2279" t="s">
        <v>3212</v>
      </c>
      <c r="I2279" t="s">
        <v>3212</v>
      </c>
    </row>
    <row r="2280" spans="1:9" x14ac:dyDescent="0.25">
      <c r="A2280" t="s">
        <v>85</v>
      </c>
      <c r="B2280" t="s">
        <v>1003</v>
      </c>
      <c r="C2280" s="7">
        <v>20150617055007</v>
      </c>
      <c r="D2280" t="s">
        <v>1140</v>
      </c>
      <c r="E2280" t="s">
        <v>3212</v>
      </c>
      <c r="F2280" t="s">
        <v>3212</v>
      </c>
      <c r="G2280" t="s">
        <v>3212</v>
      </c>
      <c r="H2280" t="s">
        <v>3212</v>
      </c>
      <c r="I2280" t="s">
        <v>3212</v>
      </c>
    </row>
    <row r="2281" spans="1:9" x14ac:dyDescent="0.25">
      <c r="A2281" t="s">
        <v>445</v>
      </c>
      <c r="B2281" t="s">
        <v>214</v>
      </c>
      <c r="C2281" s="7">
        <v>20150617054640</v>
      </c>
      <c r="D2281" t="s">
        <v>471</v>
      </c>
      <c r="E2281" t="s">
        <v>3212</v>
      </c>
      <c r="F2281" t="s">
        <v>3212</v>
      </c>
      <c r="G2281" t="s">
        <v>3212</v>
      </c>
      <c r="H2281" t="s">
        <v>3212</v>
      </c>
      <c r="I2281" t="s">
        <v>3212</v>
      </c>
    </row>
    <row r="2282" spans="1:9" x14ac:dyDescent="0.25">
      <c r="A2282" t="s">
        <v>62</v>
      </c>
      <c r="B2282" t="s">
        <v>1</v>
      </c>
      <c r="C2282" s="7">
        <v>20150617054623</v>
      </c>
      <c r="D2282" t="s">
        <v>82</v>
      </c>
      <c r="E2282" t="s">
        <v>1241</v>
      </c>
      <c r="I2282">
        <v>10004252</v>
      </c>
    </row>
    <row r="2283" spans="1:9" x14ac:dyDescent="0.25">
      <c r="A2283" t="s">
        <v>39</v>
      </c>
      <c r="B2283" t="s">
        <v>1</v>
      </c>
      <c r="C2283" s="7">
        <v>20150617054622</v>
      </c>
      <c r="D2283" t="s">
        <v>41</v>
      </c>
      <c r="E2283" t="s">
        <v>1241</v>
      </c>
      <c r="F2283" t="s">
        <v>1252</v>
      </c>
      <c r="G2283" t="s">
        <v>82</v>
      </c>
      <c r="I2283">
        <v>10004252</v>
      </c>
    </row>
    <row r="2284" spans="1:9" x14ac:dyDescent="0.25">
      <c r="A2284" t="s">
        <v>39</v>
      </c>
      <c r="B2284" t="s">
        <v>1274</v>
      </c>
      <c r="C2284" s="7">
        <v>20150617055059</v>
      </c>
      <c r="D2284" t="s">
        <v>41</v>
      </c>
      <c r="E2284" t="s">
        <v>1241</v>
      </c>
      <c r="F2284" t="s">
        <v>1252</v>
      </c>
      <c r="G2284" t="s">
        <v>82</v>
      </c>
      <c r="I2284">
        <v>10004252</v>
      </c>
    </row>
    <row r="2285" spans="1:9" x14ac:dyDescent="0.25">
      <c r="A2285" t="s">
        <v>980</v>
      </c>
      <c r="B2285" t="s">
        <v>981</v>
      </c>
      <c r="C2285" s="7">
        <v>20150617054929</v>
      </c>
      <c r="D2285" t="s">
        <v>982</v>
      </c>
      <c r="E2285" t="s">
        <v>1241</v>
      </c>
      <c r="F2285" t="s">
        <v>2465</v>
      </c>
      <c r="G2285" t="s">
        <v>3041</v>
      </c>
    </row>
    <row r="2286" spans="1:9" x14ac:dyDescent="0.25">
      <c r="A2286" t="s">
        <v>980</v>
      </c>
      <c r="B2286" t="s">
        <v>981</v>
      </c>
      <c r="C2286" s="7">
        <v>20150617054929</v>
      </c>
      <c r="D2286" t="s">
        <v>986</v>
      </c>
      <c r="E2286" t="s">
        <v>1241</v>
      </c>
      <c r="F2286" t="s">
        <v>2465</v>
      </c>
      <c r="G2286" t="s">
        <v>3041</v>
      </c>
    </row>
    <row r="2287" spans="1:9" x14ac:dyDescent="0.25">
      <c r="A2287" t="s">
        <v>1569</v>
      </c>
      <c r="B2287" t="s">
        <v>30</v>
      </c>
      <c r="C2287" s="7">
        <v>20150617054740</v>
      </c>
      <c r="D2287" t="s">
        <v>1915</v>
      </c>
      <c r="E2287" t="s">
        <v>1241</v>
      </c>
      <c r="G2287" t="s">
        <v>3042</v>
      </c>
      <c r="I2287">
        <v>10239765</v>
      </c>
    </row>
    <row r="2288" spans="1:9" x14ac:dyDescent="0.25">
      <c r="A2288" t="s">
        <v>1302</v>
      </c>
      <c r="B2288" t="s">
        <v>214</v>
      </c>
      <c r="C2288" s="7">
        <v>20150617054738</v>
      </c>
      <c r="D2288" t="s">
        <v>1457</v>
      </c>
      <c r="E2288" t="s">
        <v>3212</v>
      </c>
      <c r="F2288" t="s">
        <v>3212</v>
      </c>
      <c r="G2288" t="s">
        <v>3212</v>
      </c>
      <c r="H2288" t="s">
        <v>3212</v>
      </c>
      <c r="I2288" t="s">
        <v>3212</v>
      </c>
    </row>
    <row r="2289" spans="1:9" x14ac:dyDescent="0.25">
      <c r="A2289" t="s">
        <v>832</v>
      </c>
      <c r="B2289" t="s">
        <v>926</v>
      </c>
      <c r="C2289" s="7">
        <v>20150617054906</v>
      </c>
      <c r="D2289" t="s">
        <v>931</v>
      </c>
      <c r="E2289" t="s">
        <v>3212</v>
      </c>
      <c r="F2289" t="s">
        <v>3212</v>
      </c>
      <c r="G2289" t="s">
        <v>3212</v>
      </c>
      <c r="H2289" t="s">
        <v>3212</v>
      </c>
      <c r="I2289" t="s">
        <v>3212</v>
      </c>
    </row>
    <row r="2290" spans="1:9" x14ac:dyDescent="0.25">
      <c r="A2290" t="s">
        <v>967</v>
      </c>
      <c r="B2290" t="s">
        <v>1458</v>
      </c>
      <c r="C2290" s="7">
        <v>20150617054842</v>
      </c>
      <c r="D2290" t="s">
        <v>1459</v>
      </c>
      <c r="E2290" t="s">
        <v>3212</v>
      </c>
      <c r="F2290" t="s">
        <v>3212</v>
      </c>
      <c r="G2290" t="s">
        <v>3212</v>
      </c>
      <c r="H2290" t="s">
        <v>3212</v>
      </c>
      <c r="I2290" t="s">
        <v>3212</v>
      </c>
    </row>
    <row r="2291" spans="1:9" x14ac:dyDescent="0.25">
      <c r="A2291" t="s">
        <v>967</v>
      </c>
      <c r="B2291" t="s">
        <v>968</v>
      </c>
      <c r="C2291" s="7">
        <v>20150617054922</v>
      </c>
      <c r="D2291" t="s">
        <v>972</v>
      </c>
      <c r="E2291" t="s">
        <v>3212</v>
      </c>
      <c r="F2291" t="s">
        <v>3212</v>
      </c>
      <c r="G2291" t="s">
        <v>3212</v>
      </c>
      <c r="H2291" t="s">
        <v>3212</v>
      </c>
      <c r="I2291" t="s">
        <v>3212</v>
      </c>
    </row>
    <row r="2292" spans="1:9" x14ac:dyDescent="0.25">
      <c r="A2292" t="s">
        <v>1290</v>
      </c>
      <c r="B2292" t="s">
        <v>214</v>
      </c>
      <c r="C2292" s="7">
        <v>20150617054642</v>
      </c>
      <c r="D2292" t="s">
        <v>972</v>
      </c>
      <c r="E2292" t="s">
        <v>3212</v>
      </c>
      <c r="F2292" t="s">
        <v>3212</v>
      </c>
      <c r="G2292" t="s">
        <v>3212</v>
      </c>
      <c r="H2292" t="s">
        <v>3212</v>
      </c>
      <c r="I2292" t="s">
        <v>3212</v>
      </c>
    </row>
    <row r="2293" spans="1:9" x14ac:dyDescent="0.25">
      <c r="A2293" t="s">
        <v>666</v>
      </c>
      <c r="B2293" t="s">
        <v>667</v>
      </c>
      <c r="C2293" s="7">
        <v>20150617054733</v>
      </c>
      <c r="D2293" t="s">
        <v>671</v>
      </c>
      <c r="E2293" t="s">
        <v>3212</v>
      </c>
      <c r="F2293" t="s">
        <v>3212</v>
      </c>
      <c r="G2293" t="s">
        <v>3212</v>
      </c>
      <c r="H2293" t="s">
        <v>3212</v>
      </c>
      <c r="I2293" t="s">
        <v>3212</v>
      </c>
    </row>
    <row r="2294" spans="1:9" x14ac:dyDescent="0.25">
      <c r="A2294" t="s">
        <v>714</v>
      </c>
      <c r="B2294" t="s">
        <v>715</v>
      </c>
      <c r="C2294" s="7">
        <v>20150617054818</v>
      </c>
      <c r="D2294" t="s">
        <v>762</v>
      </c>
      <c r="E2294" t="s">
        <v>3212</v>
      </c>
      <c r="F2294" t="s">
        <v>3212</v>
      </c>
      <c r="G2294" t="s">
        <v>3212</v>
      </c>
      <c r="H2294" t="s">
        <v>3212</v>
      </c>
      <c r="I2294" t="s">
        <v>3212</v>
      </c>
    </row>
    <row r="2295" spans="1:9" x14ac:dyDescent="0.25">
      <c r="A2295" t="s">
        <v>553</v>
      </c>
      <c r="B2295" t="s">
        <v>1305</v>
      </c>
      <c r="C2295" s="7">
        <v>20150617055109</v>
      </c>
      <c r="D2295" t="s">
        <v>762</v>
      </c>
      <c r="E2295" t="s">
        <v>3212</v>
      </c>
      <c r="F2295" t="s">
        <v>3212</v>
      </c>
      <c r="G2295" t="s">
        <v>3212</v>
      </c>
      <c r="H2295" t="s">
        <v>3212</v>
      </c>
      <c r="I2295" t="s">
        <v>3212</v>
      </c>
    </row>
    <row r="2296" spans="1:9" x14ac:dyDescent="0.25">
      <c r="A2296" t="s">
        <v>832</v>
      </c>
      <c r="B2296" t="s">
        <v>833</v>
      </c>
      <c r="C2296" s="7">
        <v>20150617054832</v>
      </c>
      <c r="D2296" t="s">
        <v>838</v>
      </c>
      <c r="E2296" t="s">
        <v>1242</v>
      </c>
      <c r="I2296" t="s">
        <v>3043</v>
      </c>
    </row>
    <row r="2297" spans="1:9" x14ac:dyDescent="0.25">
      <c r="A2297" t="s">
        <v>223</v>
      </c>
      <c r="B2297" t="s">
        <v>214</v>
      </c>
      <c r="C2297" s="7">
        <v>20150617054633</v>
      </c>
      <c r="D2297" t="s">
        <v>302</v>
      </c>
      <c r="E2297" t="s">
        <v>1242</v>
      </c>
      <c r="F2297" t="s">
        <v>1244</v>
      </c>
    </row>
    <row r="2298" spans="1:9" x14ac:dyDescent="0.25">
      <c r="A2298" t="s">
        <v>445</v>
      </c>
      <c r="B2298" t="s">
        <v>214</v>
      </c>
      <c r="C2298" s="7">
        <v>20150617054640</v>
      </c>
      <c r="D2298" t="s">
        <v>458</v>
      </c>
      <c r="E2298" t="s">
        <v>3212</v>
      </c>
      <c r="F2298" t="s">
        <v>3212</v>
      </c>
      <c r="G2298" t="s">
        <v>3212</v>
      </c>
      <c r="H2298" t="s">
        <v>3212</v>
      </c>
      <c r="I2298" t="s">
        <v>3212</v>
      </c>
    </row>
    <row r="2299" spans="1:9" x14ac:dyDescent="0.25">
      <c r="A2299" t="s">
        <v>1302</v>
      </c>
      <c r="B2299" t="s">
        <v>214</v>
      </c>
      <c r="C2299" s="7">
        <v>20150617054738</v>
      </c>
      <c r="D2299" t="s">
        <v>1460</v>
      </c>
      <c r="E2299" t="s">
        <v>3212</v>
      </c>
      <c r="F2299" t="s">
        <v>3212</v>
      </c>
      <c r="G2299" t="s">
        <v>3212</v>
      </c>
      <c r="H2299" t="s">
        <v>3212</v>
      </c>
      <c r="I2299" t="s">
        <v>3212</v>
      </c>
    </row>
    <row r="2300" spans="1:9" x14ac:dyDescent="0.25">
      <c r="A2300" t="s">
        <v>1302</v>
      </c>
      <c r="B2300" t="s">
        <v>214</v>
      </c>
      <c r="C2300" s="7">
        <v>20150617054738</v>
      </c>
      <c r="D2300" t="s">
        <v>1461</v>
      </c>
      <c r="E2300" t="s">
        <v>3212</v>
      </c>
      <c r="F2300" t="s">
        <v>3212</v>
      </c>
      <c r="G2300" t="s">
        <v>3212</v>
      </c>
      <c r="H2300" t="s">
        <v>3212</v>
      </c>
      <c r="I2300" t="s">
        <v>3212</v>
      </c>
    </row>
    <row r="2301" spans="1:9" x14ac:dyDescent="0.25">
      <c r="A2301" t="s">
        <v>1404</v>
      </c>
      <c r="B2301" t="s">
        <v>1</v>
      </c>
      <c r="C2301" s="7">
        <v>20150617054621</v>
      </c>
      <c r="D2301" t="s">
        <v>1462</v>
      </c>
      <c r="E2301" t="s">
        <v>3212</v>
      </c>
      <c r="F2301" t="s">
        <v>3212</v>
      </c>
      <c r="G2301" t="s">
        <v>3212</v>
      </c>
      <c r="H2301" t="s">
        <v>3212</v>
      </c>
      <c r="I2301" t="s">
        <v>3212</v>
      </c>
    </row>
    <row r="2302" spans="1:9" x14ac:dyDescent="0.25">
      <c r="A2302" t="s">
        <v>714</v>
      </c>
      <c r="B2302" t="s">
        <v>715</v>
      </c>
      <c r="C2302" s="7">
        <v>20150617054818</v>
      </c>
      <c r="D2302" t="s">
        <v>742</v>
      </c>
      <c r="E2302" t="s">
        <v>3212</v>
      </c>
      <c r="F2302" t="s">
        <v>3212</v>
      </c>
      <c r="G2302" t="s">
        <v>3212</v>
      </c>
      <c r="H2302" t="s">
        <v>3212</v>
      </c>
      <c r="I2302" t="s">
        <v>3212</v>
      </c>
    </row>
    <row r="2303" spans="1:9" x14ac:dyDescent="0.25">
      <c r="A2303" t="s">
        <v>1355</v>
      </c>
      <c r="B2303" t="s">
        <v>1</v>
      </c>
      <c r="C2303" s="7">
        <v>20150617054926</v>
      </c>
      <c r="D2303" t="s">
        <v>2414</v>
      </c>
      <c r="F2303" t="s">
        <v>1244</v>
      </c>
    </row>
    <row r="2304" spans="1:9" x14ac:dyDescent="0.25">
      <c r="A2304" t="s">
        <v>1355</v>
      </c>
      <c r="B2304" t="s">
        <v>1</v>
      </c>
      <c r="C2304" s="7">
        <v>20150617054926</v>
      </c>
      <c r="D2304" t="s">
        <v>2415</v>
      </c>
      <c r="F2304" t="s">
        <v>1244</v>
      </c>
      <c r="G2304" t="s">
        <v>2414</v>
      </c>
    </row>
    <row r="2305" spans="1:9" x14ac:dyDescent="0.25">
      <c r="A2305" t="s">
        <v>412</v>
      </c>
      <c r="B2305" t="s">
        <v>413</v>
      </c>
      <c r="C2305" s="7">
        <v>20150617054635</v>
      </c>
      <c r="D2305" t="s">
        <v>421</v>
      </c>
      <c r="E2305" t="s">
        <v>3212</v>
      </c>
      <c r="F2305" t="s">
        <v>3212</v>
      </c>
      <c r="G2305" t="s">
        <v>3212</v>
      </c>
      <c r="H2305" t="s">
        <v>3212</v>
      </c>
      <c r="I2305" t="s">
        <v>3212</v>
      </c>
    </row>
    <row r="2306" spans="1:9" x14ac:dyDescent="0.25">
      <c r="A2306" t="s">
        <v>412</v>
      </c>
      <c r="B2306" t="s">
        <v>413</v>
      </c>
      <c r="C2306" s="7">
        <v>20150617054635</v>
      </c>
      <c r="D2306" t="s">
        <v>420</v>
      </c>
      <c r="E2306" t="s">
        <v>3212</v>
      </c>
      <c r="F2306" t="s">
        <v>3212</v>
      </c>
      <c r="G2306" t="s">
        <v>3212</v>
      </c>
      <c r="H2306" t="s">
        <v>3212</v>
      </c>
      <c r="I2306" t="s">
        <v>3212</v>
      </c>
    </row>
    <row r="2307" spans="1:9" x14ac:dyDescent="0.25">
      <c r="A2307" t="s">
        <v>714</v>
      </c>
      <c r="B2307" t="s">
        <v>715</v>
      </c>
      <c r="C2307" s="7">
        <v>20150617054818</v>
      </c>
      <c r="D2307" t="s">
        <v>721</v>
      </c>
      <c r="E2307" t="s">
        <v>3212</v>
      </c>
      <c r="F2307" t="s">
        <v>3212</v>
      </c>
      <c r="G2307" t="s">
        <v>3212</v>
      </c>
      <c r="H2307" t="s">
        <v>3212</v>
      </c>
      <c r="I2307" t="s">
        <v>3212</v>
      </c>
    </row>
    <row r="2308" spans="1:9" x14ac:dyDescent="0.25">
      <c r="A2308" t="s">
        <v>223</v>
      </c>
      <c r="B2308" t="s">
        <v>214</v>
      </c>
      <c r="C2308" s="7">
        <v>20150617054633</v>
      </c>
      <c r="D2308" t="s">
        <v>254</v>
      </c>
      <c r="E2308" t="s">
        <v>1242</v>
      </c>
      <c r="F2308" t="s">
        <v>1248</v>
      </c>
      <c r="G2308" t="s">
        <v>1262</v>
      </c>
      <c r="I2308" t="s">
        <v>2466</v>
      </c>
    </row>
    <row r="2309" spans="1:9" x14ac:dyDescent="0.25">
      <c r="A2309" t="s">
        <v>223</v>
      </c>
      <c r="B2309" t="s">
        <v>214</v>
      </c>
      <c r="C2309" s="7">
        <v>20150617054633</v>
      </c>
      <c r="D2309" t="s">
        <v>305</v>
      </c>
      <c r="E2309" t="s">
        <v>3212</v>
      </c>
      <c r="F2309" t="s">
        <v>3212</v>
      </c>
      <c r="G2309" t="s">
        <v>3212</v>
      </c>
      <c r="H2309" t="s">
        <v>3212</v>
      </c>
      <c r="I2309" t="s">
        <v>3212</v>
      </c>
    </row>
    <row r="2310" spans="1:9" x14ac:dyDescent="0.25">
      <c r="A2310" t="s">
        <v>1355</v>
      </c>
      <c r="B2310" t="s">
        <v>1</v>
      </c>
      <c r="C2310" s="7">
        <v>20150617054926</v>
      </c>
      <c r="D2310" t="s">
        <v>305</v>
      </c>
      <c r="E2310" t="s">
        <v>3212</v>
      </c>
      <c r="F2310" t="s">
        <v>3212</v>
      </c>
      <c r="G2310" t="s">
        <v>3212</v>
      </c>
      <c r="H2310" t="s">
        <v>3212</v>
      </c>
      <c r="I2310" t="s">
        <v>3212</v>
      </c>
    </row>
    <row r="2311" spans="1:9" x14ac:dyDescent="0.25">
      <c r="A2311" t="s">
        <v>1431</v>
      </c>
      <c r="B2311" t="s">
        <v>1432</v>
      </c>
      <c r="C2311" s="7">
        <v>20150617054722</v>
      </c>
      <c r="D2311" t="s">
        <v>1763</v>
      </c>
      <c r="E2311" t="s">
        <v>1241</v>
      </c>
      <c r="F2311" t="s">
        <v>2465</v>
      </c>
    </row>
    <row r="2312" spans="1:9" x14ac:dyDescent="0.25">
      <c r="A2312" t="s">
        <v>85</v>
      </c>
      <c r="B2312" t="s">
        <v>1003</v>
      </c>
      <c r="C2312" s="7">
        <v>20150617054937</v>
      </c>
      <c r="D2312" t="s">
        <v>1034</v>
      </c>
      <c r="E2312" t="s">
        <v>1242</v>
      </c>
      <c r="G2312" t="s">
        <v>1133</v>
      </c>
      <c r="I2312" t="s">
        <v>3048</v>
      </c>
    </row>
    <row r="2313" spans="1:9" x14ac:dyDescent="0.25">
      <c r="A2313" t="s">
        <v>85</v>
      </c>
      <c r="B2313" t="s">
        <v>1003</v>
      </c>
      <c r="C2313" s="7">
        <v>20150617055007</v>
      </c>
      <c r="D2313" t="s">
        <v>1034</v>
      </c>
      <c r="E2313" t="s">
        <v>1242</v>
      </c>
      <c r="G2313" t="s">
        <v>1133</v>
      </c>
      <c r="I2313" t="s">
        <v>3048</v>
      </c>
    </row>
    <row r="2314" spans="1:9" x14ac:dyDescent="0.25">
      <c r="A2314" t="s">
        <v>85</v>
      </c>
      <c r="B2314" t="s">
        <v>1003</v>
      </c>
      <c r="C2314" s="7">
        <v>20150617055007</v>
      </c>
      <c r="D2314" t="s">
        <v>1133</v>
      </c>
      <c r="E2314" t="s">
        <v>1242</v>
      </c>
      <c r="I2314" t="s">
        <v>3048</v>
      </c>
    </row>
    <row r="2315" spans="1:9" x14ac:dyDescent="0.25">
      <c r="A2315" t="s">
        <v>1293</v>
      </c>
      <c r="B2315" t="s">
        <v>1294</v>
      </c>
      <c r="C2315" s="7">
        <v>20150617054820</v>
      </c>
      <c r="D2315" t="s">
        <v>2326</v>
      </c>
      <c r="E2315" t="s">
        <v>1241</v>
      </c>
      <c r="G2315" t="s">
        <v>3051</v>
      </c>
      <c r="I2315">
        <v>10788294</v>
      </c>
    </row>
    <row r="2316" spans="1:9" x14ac:dyDescent="0.25">
      <c r="A2316" t="s">
        <v>423</v>
      </c>
      <c r="B2316" t="s">
        <v>424</v>
      </c>
      <c r="C2316" s="7">
        <v>20150617054637</v>
      </c>
      <c r="D2316" t="s">
        <v>427</v>
      </c>
      <c r="E2316" t="s">
        <v>1242</v>
      </c>
      <c r="F2316" t="s">
        <v>1252</v>
      </c>
      <c r="G2316" t="s">
        <v>1263</v>
      </c>
      <c r="I2316" t="s">
        <v>3053</v>
      </c>
    </row>
    <row r="2317" spans="1:9" x14ac:dyDescent="0.25">
      <c r="A2317" t="s">
        <v>1290</v>
      </c>
      <c r="B2317" t="s">
        <v>214</v>
      </c>
      <c r="C2317" s="7">
        <v>20150617054642</v>
      </c>
      <c r="D2317" t="s">
        <v>2131</v>
      </c>
      <c r="E2317" t="s">
        <v>1242</v>
      </c>
      <c r="I2317" t="s">
        <v>3055</v>
      </c>
    </row>
    <row r="2318" spans="1:9" x14ac:dyDescent="0.25">
      <c r="A2318" t="s">
        <v>1293</v>
      </c>
      <c r="B2318" t="s">
        <v>1294</v>
      </c>
      <c r="C2318" s="7">
        <v>20150617054820</v>
      </c>
      <c r="D2318" t="s">
        <v>2416</v>
      </c>
      <c r="F2318" t="s">
        <v>1244</v>
      </c>
    </row>
    <row r="2319" spans="1:9" x14ac:dyDescent="0.25">
      <c r="A2319" t="s">
        <v>1293</v>
      </c>
      <c r="B2319" t="s">
        <v>1294</v>
      </c>
      <c r="C2319" s="7">
        <v>20150617054820</v>
      </c>
      <c r="D2319" t="s">
        <v>2132</v>
      </c>
      <c r="E2319" t="s">
        <v>1242</v>
      </c>
      <c r="I2319" t="s">
        <v>3057</v>
      </c>
    </row>
    <row r="2320" spans="1:9" x14ac:dyDescent="0.25">
      <c r="A2320" t="s">
        <v>1293</v>
      </c>
      <c r="B2320" t="s">
        <v>1294</v>
      </c>
      <c r="C2320" s="7">
        <v>20150617054820</v>
      </c>
      <c r="D2320" t="s">
        <v>2133</v>
      </c>
      <c r="E2320" t="s">
        <v>1242</v>
      </c>
      <c r="I2320" t="s">
        <v>2466</v>
      </c>
    </row>
    <row r="2321" spans="1:9" x14ac:dyDescent="0.25">
      <c r="A2321" t="s">
        <v>942</v>
      </c>
      <c r="B2321" t="s">
        <v>1037</v>
      </c>
      <c r="C2321" s="7">
        <v>20150617054942</v>
      </c>
      <c r="D2321" t="s">
        <v>1072</v>
      </c>
      <c r="E2321" t="s">
        <v>3212</v>
      </c>
      <c r="F2321" t="s">
        <v>3212</v>
      </c>
      <c r="G2321" t="s">
        <v>3212</v>
      </c>
      <c r="H2321" t="s">
        <v>3212</v>
      </c>
      <c r="I2321" t="s">
        <v>3212</v>
      </c>
    </row>
    <row r="2322" spans="1:9" x14ac:dyDescent="0.25">
      <c r="A2322" t="s">
        <v>942</v>
      </c>
      <c r="B2322" t="s">
        <v>1</v>
      </c>
      <c r="C2322" s="7">
        <v>20150617054631</v>
      </c>
      <c r="D2322" t="s">
        <v>1072</v>
      </c>
      <c r="E2322" t="s">
        <v>3212</v>
      </c>
      <c r="F2322" t="s">
        <v>3212</v>
      </c>
      <c r="G2322" t="s">
        <v>3212</v>
      </c>
      <c r="H2322" t="s">
        <v>3212</v>
      </c>
      <c r="I2322" t="s">
        <v>3212</v>
      </c>
    </row>
    <row r="2323" spans="1:9" x14ac:dyDescent="0.25">
      <c r="A2323" t="s">
        <v>1316</v>
      </c>
      <c r="B2323" t="s">
        <v>1</v>
      </c>
      <c r="C2323" s="7">
        <v>20150617054622</v>
      </c>
      <c r="D2323" t="s">
        <v>1916</v>
      </c>
      <c r="E2323" t="s">
        <v>1241</v>
      </c>
      <c r="F2323" t="s">
        <v>1252</v>
      </c>
      <c r="G2323" t="s">
        <v>3059</v>
      </c>
      <c r="I2323">
        <v>75024828</v>
      </c>
    </row>
    <row r="2324" spans="1:9" x14ac:dyDescent="0.25">
      <c r="A2324" t="s">
        <v>1584</v>
      </c>
      <c r="B2324" t="s">
        <v>1</v>
      </c>
      <c r="C2324" s="7">
        <v>20150617054623</v>
      </c>
      <c r="D2324" t="s">
        <v>2327</v>
      </c>
      <c r="F2324" t="s">
        <v>1244</v>
      </c>
    </row>
    <row r="2325" spans="1:9" x14ac:dyDescent="0.25">
      <c r="A2325" t="s">
        <v>677</v>
      </c>
      <c r="B2325" t="s">
        <v>678</v>
      </c>
      <c r="C2325" s="7">
        <v>20150617054749</v>
      </c>
      <c r="D2325" t="s">
        <v>683</v>
      </c>
      <c r="E2325" t="s">
        <v>3212</v>
      </c>
      <c r="F2325" t="s">
        <v>3212</v>
      </c>
      <c r="G2325" t="s">
        <v>3212</v>
      </c>
      <c r="H2325" t="s">
        <v>3212</v>
      </c>
      <c r="I2325" t="s">
        <v>3212</v>
      </c>
    </row>
    <row r="2326" spans="1:9" x14ac:dyDescent="0.25">
      <c r="A2326" t="s">
        <v>988</v>
      </c>
      <c r="B2326" t="s">
        <v>989</v>
      </c>
      <c r="C2326" s="7">
        <v>20150617054930</v>
      </c>
      <c r="D2326" t="s">
        <v>992</v>
      </c>
      <c r="E2326" t="s">
        <v>3212</v>
      </c>
      <c r="F2326" t="s">
        <v>3212</v>
      </c>
      <c r="G2326" t="s">
        <v>3212</v>
      </c>
      <c r="H2326" t="s">
        <v>3212</v>
      </c>
      <c r="I2326" t="s">
        <v>3212</v>
      </c>
    </row>
    <row r="2327" spans="1:9" x14ac:dyDescent="0.25">
      <c r="A2327" t="s">
        <v>859</v>
      </c>
      <c r="B2327" t="s">
        <v>860</v>
      </c>
      <c r="C2327" s="7">
        <v>20150617054841</v>
      </c>
      <c r="D2327" t="s">
        <v>861</v>
      </c>
      <c r="E2327" t="s">
        <v>1251</v>
      </c>
    </row>
    <row r="2328" spans="1:9" x14ac:dyDescent="0.25">
      <c r="A2328" t="s">
        <v>859</v>
      </c>
      <c r="B2328" t="s">
        <v>1</v>
      </c>
      <c r="C2328" s="7">
        <v>20150617054634</v>
      </c>
      <c r="D2328" t="s">
        <v>861</v>
      </c>
      <c r="E2328" t="s">
        <v>1251</v>
      </c>
    </row>
    <row r="2329" spans="1:9" x14ac:dyDescent="0.25">
      <c r="A2329" t="s">
        <v>859</v>
      </c>
      <c r="B2329" t="s">
        <v>554</v>
      </c>
      <c r="C2329" s="7">
        <v>20150617054821</v>
      </c>
      <c r="D2329" t="s">
        <v>861</v>
      </c>
      <c r="E2329" t="s">
        <v>1251</v>
      </c>
    </row>
    <row r="2330" spans="1:9" x14ac:dyDescent="0.25">
      <c r="A2330" t="s">
        <v>85</v>
      </c>
      <c r="B2330" t="s">
        <v>1003</v>
      </c>
      <c r="C2330" s="7">
        <v>20150617054937</v>
      </c>
      <c r="D2330" t="s">
        <v>1019</v>
      </c>
      <c r="E2330" t="s">
        <v>1242</v>
      </c>
      <c r="I2330" t="s">
        <v>3061</v>
      </c>
    </row>
    <row r="2331" spans="1:9" x14ac:dyDescent="0.25">
      <c r="A2331" t="s">
        <v>85</v>
      </c>
      <c r="B2331" t="s">
        <v>1003</v>
      </c>
      <c r="C2331" s="7">
        <v>20150617055007</v>
      </c>
      <c r="D2331" t="s">
        <v>1019</v>
      </c>
      <c r="E2331" t="s">
        <v>1242</v>
      </c>
      <c r="I2331" t="s">
        <v>3061</v>
      </c>
    </row>
    <row r="2332" spans="1:9" x14ac:dyDescent="0.25">
      <c r="A2332" t="s">
        <v>988</v>
      </c>
      <c r="B2332" t="s">
        <v>989</v>
      </c>
      <c r="C2332" s="7">
        <v>20150617054930</v>
      </c>
      <c r="D2332" t="s">
        <v>996</v>
      </c>
      <c r="E2332" t="s">
        <v>3212</v>
      </c>
      <c r="F2332" t="s">
        <v>3212</v>
      </c>
      <c r="G2332" t="s">
        <v>3212</v>
      </c>
      <c r="H2332" t="s">
        <v>3212</v>
      </c>
      <c r="I2332" t="s">
        <v>3212</v>
      </c>
    </row>
    <row r="2333" spans="1:9" x14ac:dyDescent="0.25">
      <c r="A2333" t="s">
        <v>832</v>
      </c>
      <c r="B2333" t="s">
        <v>1444</v>
      </c>
      <c r="C2333" s="7">
        <v>20150617055103</v>
      </c>
      <c r="D2333" t="s">
        <v>2328</v>
      </c>
      <c r="E2333" t="s">
        <v>1242</v>
      </c>
      <c r="F2333" t="s">
        <v>1248</v>
      </c>
      <c r="G2333" t="s">
        <v>3063</v>
      </c>
      <c r="I2333" t="s">
        <v>2466</v>
      </c>
    </row>
    <row r="2334" spans="1:9" x14ac:dyDescent="0.25">
      <c r="A2334" t="s">
        <v>1293</v>
      </c>
      <c r="B2334" t="s">
        <v>1294</v>
      </c>
      <c r="C2334" s="7">
        <v>20150617054820</v>
      </c>
      <c r="D2334" t="s">
        <v>1688</v>
      </c>
      <c r="E2334" t="s">
        <v>3212</v>
      </c>
      <c r="F2334" t="s">
        <v>3212</v>
      </c>
      <c r="G2334" t="s">
        <v>3212</v>
      </c>
      <c r="H2334" t="s">
        <v>3212</v>
      </c>
      <c r="I2334" t="s">
        <v>3212</v>
      </c>
    </row>
    <row r="2335" spans="1:9" x14ac:dyDescent="0.25">
      <c r="A2335" t="s">
        <v>1211</v>
      </c>
      <c r="B2335" t="s">
        <v>214</v>
      </c>
      <c r="C2335" s="7">
        <v>20150617054658</v>
      </c>
      <c r="D2335" t="s">
        <v>1689</v>
      </c>
      <c r="E2335" t="s">
        <v>3212</v>
      </c>
      <c r="F2335" t="s">
        <v>3212</v>
      </c>
      <c r="G2335" t="s">
        <v>3212</v>
      </c>
      <c r="H2335" t="s">
        <v>3212</v>
      </c>
      <c r="I2335" t="s">
        <v>3212</v>
      </c>
    </row>
    <row r="2336" spans="1:9" x14ac:dyDescent="0.25">
      <c r="A2336" t="s">
        <v>1358</v>
      </c>
      <c r="B2336" t="s">
        <v>214</v>
      </c>
      <c r="C2336" s="7">
        <v>20150617054744</v>
      </c>
      <c r="D2336" t="s">
        <v>1689</v>
      </c>
      <c r="E2336" t="s">
        <v>3212</v>
      </c>
      <c r="F2336" t="s">
        <v>3212</v>
      </c>
      <c r="G2336" t="s">
        <v>3212</v>
      </c>
      <c r="H2336" t="s">
        <v>3212</v>
      </c>
      <c r="I2336" t="s">
        <v>3212</v>
      </c>
    </row>
    <row r="2337" spans="1:9" x14ac:dyDescent="0.25">
      <c r="A2337" t="s">
        <v>1332</v>
      </c>
      <c r="B2337" t="s">
        <v>30</v>
      </c>
      <c r="C2337" s="7">
        <v>20150617054949</v>
      </c>
      <c r="D2337" t="s">
        <v>1764</v>
      </c>
      <c r="E2337" t="s">
        <v>1241</v>
      </c>
      <c r="F2337" t="s">
        <v>2465</v>
      </c>
    </row>
    <row r="2338" spans="1:9" x14ac:dyDescent="0.25">
      <c r="A2338" t="s">
        <v>1332</v>
      </c>
      <c r="B2338" t="s">
        <v>30</v>
      </c>
      <c r="C2338" s="7">
        <v>20150617054949</v>
      </c>
      <c r="D2338" t="s">
        <v>1690</v>
      </c>
      <c r="E2338" t="s">
        <v>3212</v>
      </c>
      <c r="F2338" t="s">
        <v>3212</v>
      </c>
      <c r="G2338" t="s">
        <v>3212</v>
      </c>
      <c r="H2338" t="s">
        <v>3212</v>
      </c>
      <c r="I2338" t="s">
        <v>3212</v>
      </c>
    </row>
    <row r="2339" spans="1:9" x14ac:dyDescent="0.25">
      <c r="A2339" t="s">
        <v>1332</v>
      </c>
      <c r="B2339" t="s">
        <v>30</v>
      </c>
      <c r="C2339" s="7">
        <v>20150617054949</v>
      </c>
      <c r="D2339" t="s">
        <v>1691</v>
      </c>
      <c r="E2339" t="s">
        <v>3212</v>
      </c>
      <c r="F2339" t="s">
        <v>3212</v>
      </c>
      <c r="G2339" t="s">
        <v>3212</v>
      </c>
      <c r="H2339" t="s">
        <v>3212</v>
      </c>
      <c r="I2339" t="s">
        <v>3212</v>
      </c>
    </row>
    <row r="2340" spans="1:9" x14ac:dyDescent="0.25">
      <c r="A2340" t="s">
        <v>1332</v>
      </c>
      <c r="B2340" t="s">
        <v>30</v>
      </c>
      <c r="C2340" s="7">
        <v>20150617054949</v>
      </c>
      <c r="D2340" t="s">
        <v>1692</v>
      </c>
      <c r="E2340" t="s">
        <v>3212</v>
      </c>
      <c r="F2340" t="s">
        <v>3212</v>
      </c>
      <c r="G2340" t="s">
        <v>3212</v>
      </c>
      <c r="H2340" t="s">
        <v>3212</v>
      </c>
      <c r="I2340" t="s">
        <v>3212</v>
      </c>
    </row>
    <row r="2341" spans="1:9" x14ac:dyDescent="0.25">
      <c r="A2341" t="s">
        <v>714</v>
      </c>
      <c r="B2341" t="s">
        <v>715</v>
      </c>
      <c r="C2341" s="7">
        <v>20150617054818</v>
      </c>
      <c r="D2341" t="s">
        <v>797</v>
      </c>
      <c r="E2341" t="s">
        <v>1241</v>
      </c>
      <c r="G2341" t="s">
        <v>3064</v>
      </c>
      <c r="I2341">
        <v>10678223</v>
      </c>
    </row>
    <row r="2342" spans="1:9" x14ac:dyDescent="0.25">
      <c r="A2342" t="s">
        <v>1161</v>
      </c>
      <c r="B2342" t="s">
        <v>1</v>
      </c>
      <c r="C2342" s="7">
        <v>20150617055034</v>
      </c>
      <c r="D2342" t="s">
        <v>1191</v>
      </c>
      <c r="E2342" t="s">
        <v>3212</v>
      </c>
      <c r="F2342" t="s">
        <v>3212</v>
      </c>
      <c r="G2342" t="s">
        <v>3212</v>
      </c>
      <c r="H2342" t="s">
        <v>3212</v>
      </c>
      <c r="I2342" t="s">
        <v>3212</v>
      </c>
    </row>
    <row r="2343" spans="1:9" x14ac:dyDescent="0.25">
      <c r="A2343" t="s">
        <v>1308</v>
      </c>
      <c r="B2343" t="s">
        <v>30</v>
      </c>
      <c r="C2343" s="7">
        <v>20150617054802</v>
      </c>
      <c r="D2343" t="s">
        <v>1917</v>
      </c>
      <c r="E2343" t="s">
        <v>1241</v>
      </c>
      <c r="I2343">
        <v>11966786</v>
      </c>
    </row>
    <row r="2344" spans="1:9" x14ac:dyDescent="0.25">
      <c r="A2344" t="s">
        <v>942</v>
      </c>
      <c r="B2344" t="s">
        <v>1037</v>
      </c>
      <c r="C2344" s="7">
        <v>20150617054942</v>
      </c>
      <c r="D2344" t="s">
        <v>1044</v>
      </c>
      <c r="E2344" t="s">
        <v>3212</v>
      </c>
      <c r="F2344" t="s">
        <v>3212</v>
      </c>
      <c r="G2344" t="s">
        <v>3212</v>
      </c>
      <c r="H2344" t="s">
        <v>3212</v>
      </c>
      <c r="I2344" t="s">
        <v>3212</v>
      </c>
    </row>
    <row r="2345" spans="1:9" x14ac:dyDescent="0.25">
      <c r="A2345" t="s">
        <v>942</v>
      </c>
      <c r="B2345" t="s">
        <v>1</v>
      </c>
      <c r="C2345" s="7">
        <v>20150617054631</v>
      </c>
      <c r="D2345" t="s">
        <v>1044</v>
      </c>
      <c r="E2345" t="s">
        <v>3212</v>
      </c>
      <c r="F2345" t="s">
        <v>3212</v>
      </c>
      <c r="G2345" t="s">
        <v>3212</v>
      </c>
      <c r="H2345" t="s">
        <v>3212</v>
      </c>
      <c r="I2345" t="s">
        <v>3212</v>
      </c>
    </row>
    <row r="2346" spans="1:9" x14ac:dyDescent="0.25">
      <c r="A2346" t="s">
        <v>642</v>
      </c>
      <c r="B2346" t="s">
        <v>847</v>
      </c>
      <c r="C2346" s="7">
        <v>20150617054841</v>
      </c>
      <c r="D2346" t="s">
        <v>848</v>
      </c>
      <c r="E2346" t="s">
        <v>1242</v>
      </c>
      <c r="F2346" t="s">
        <v>1244</v>
      </c>
    </row>
    <row r="2347" spans="1:9" x14ac:dyDescent="0.25">
      <c r="A2347" t="s">
        <v>642</v>
      </c>
      <c r="B2347" t="s">
        <v>30</v>
      </c>
      <c r="C2347" s="7">
        <v>20150617054713</v>
      </c>
      <c r="D2347" t="s">
        <v>848</v>
      </c>
      <c r="E2347" t="s">
        <v>1242</v>
      </c>
      <c r="F2347" t="s">
        <v>1244</v>
      </c>
    </row>
    <row r="2348" spans="1:9" x14ac:dyDescent="0.25">
      <c r="A2348" t="s">
        <v>515</v>
      </c>
      <c r="B2348" t="s">
        <v>214</v>
      </c>
      <c r="C2348" s="7">
        <v>20150617054707</v>
      </c>
      <c r="D2348" t="s">
        <v>522</v>
      </c>
      <c r="E2348" t="s">
        <v>3212</v>
      </c>
      <c r="F2348" t="s">
        <v>3212</v>
      </c>
      <c r="G2348" t="s">
        <v>3212</v>
      </c>
      <c r="H2348" t="s">
        <v>3212</v>
      </c>
      <c r="I2348" t="s">
        <v>3212</v>
      </c>
    </row>
    <row r="2349" spans="1:9" x14ac:dyDescent="0.25">
      <c r="A2349" t="s">
        <v>515</v>
      </c>
      <c r="B2349" t="s">
        <v>214</v>
      </c>
      <c r="C2349" s="7">
        <v>20150617054707</v>
      </c>
      <c r="D2349" t="s">
        <v>535</v>
      </c>
      <c r="E2349" t="s">
        <v>3212</v>
      </c>
      <c r="F2349" t="s">
        <v>3212</v>
      </c>
      <c r="G2349" t="s">
        <v>3212</v>
      </c>
      <c r="H2349" t="s">
        <v>3212</v>
      </c>
      <c r="I2349" t="s">
        <v>3212</v>
      </c>
    </row>
    <row r="2350" spans="1:9" x14ac:dyDescent="0.25">
      <c r="A2350" t="s">
        <v>1290</v>
      </c>
      <c r="B2350" t="s">
        <v>214</v>
      </c>
      <c r="C2350" s="7">
        <v>20150617054642</v>
      </c>
      <c r="D2350" t="s">
        <v>2329</v>
      </c>
      <c r="E2350" t="s">
        <v>1241</v>
      </c>
      <c r="F2350" t="s">
        <v>2465</v>
      </c>
    </row>
    <row r="2351" spans="1:9" x14ac:dyDescent="0.25">
      <c r="A2351" t="s">
        <v>1354</v>
      </c>
      <c r="B2351" t="s">
        <v>1</v>
      </c>
      <c r="C2351" s="7">
        <v>20150617054621</v>
      </c>
      <c r="D2351" t="s">
        <v>2330</v>
      </c>
      <c r="E2351" t="s">
        <v>1251</v>
      </c>
    </row>
    <row r="2352" spans="1:9" x14ac:dyDescent="0.25">
      <c r="A2352" t="s">
        <v>714</v>
      </c>
      <c r="B2352" t="s">
        <v>715</v>
      </c>
      <c r="C2352" s="7">
        <v>20150617054818</v>
      </c>
      <c r="D2352" t="s">
        <v>738</v>
      </c>
      <c r="E2352" t="s">
        <v>3212</v>
      </c>
      <c r="F2352" t="s">
        <v>3212</v>
      </c>
      <c r="G2352" t="s">
        <v>3212</v>
      </c>
      <c r="H2352" t="s">
        <v>3212</v>
      </c>
      <c r="I2352" t="s">
        <v>3212</v>
      </c>
    </row>
    <row r="2353" spans="1:9" x14ac:dyDescent="0.25">
      <c r="A2353" t="s">
        <v>515</v>
      </c>
      <c r="B2353" t="s">
        <v>214</v>
      </c>
      <c r="C2353" s="7">
        <v>20150617054707</v>
      </c>
      <c r="D2353" t="s">
        <v>533</v>
      </c>
      <c r="E2353" t="s">
        <v>3212</v>
      </c>
      <c r="F2353" t="s">
        <v>3212</v>
      </c>
      <c r="G2353" t="s">
        <v>3212</v>
      </c>
      <c r="H2353" t="s">
        <v>3212</v>
      </c>
      <c r="I2353" t="s">
        <v>3212</v>
      </c>
    </row>
    <row r="2354" spans="1:9" x14ac:dyDescent="0.25">
      <c r="A2354" t="s">
        <v>223</v>
      </c>
      <c r="B2354" t="s">
        <v>214</v>
      </c>
      <c r="C2354" s="7">
        <v>20150617054633</v>
      </c>
      <c r="D2354" t="s">
        <v>339</v>
      </c>
      <c r="E2354" t="s">
        <v>1242</v>
      </c>
      <c r="I2354" t="s">
        <v>2466</v>
      </c>
    </row>
    <row r="2355" spans="1:9" x14ac:dyDescent="0.25">
      <c r="A2355" t="s">
        <v>83</v>
      </c>
      <c r="B2355" t="s">
        <v>1</v>
      </c>
      <c r="C2355" s="7">
        <v>20150617054621</v>
      </c>
      <c r="D2355" t="s">
        <v>84</v>
      </c>
      <c r="E2355" t="s">
        <v>3212</v>
      </c>
      <c r="F2355" t="s">
        <v>3212</v>
      </c>
      <c r="G2355" t="s">
        <v>3212</v>
      </c>
      <c r="H2355" t="s">
        <v>3212</v>
      </c>
      <c r="I2355" t="s">
        <v>3212</v>
      </c>
    </row>
    <row r="2356" spans="1:9" x14ac:dyDescent="0.25">
      <c r="A2356" t="s">
        <v>859</v>
      </c>
      <c r="B2356" t="s">
        <v>860</v>
      </c>
      <c r="C2356" s="7">
        <v>20150617054841</v>
      </c>
      <c r="D2356" t="s">
        <v>468</v>
      </c>
      <c r="E2356" t="s">
        <v>3212</v>
      </c>
      <c r="F2356" t="s">
        <v>3212</v>
      </c>
      <c r="G2356" t="s">
        <v>3212</v>
      </c>
      <c r="H2356" t="s">
        <v>3212</v>
      </c>
      <c r="I2356" t="s">
        <v>3212</v>
      </c>
    </row>
    <row r="2357" spans="1:9" x14ac:dyDescent="0.25">
      <c r="A2357" t="s">
        <v>553</v>
      </c>
      <c r="B2357" t="s">
        <v>554</v>
      </c>
      <c r="C2357" s="7">
        <v>20150617054718</v>
      </c>
      <c r="D2357" t="s">
        <v>468</v>
      </c>
      <c r="E2357" t="s">
        <v>3212</v>
      </c>
      <c r="F2357" t="s">
        <v>3212</v>
      </c>
      <c r="G2357" t="s">
        <v>3212</v>
      </c>
      <c r="H2357" t="s">
        <v>3212</v>
      </c>
      <c r="I2357" t="s">
        <v>3212</v>
      </c>
    </row>
    <row r="2358" spans="1:9" x14ac:dyDescent="0.25">
      <c r="A2358" t="s">
        <v>553</v>
      </c>
      <c r="B2358" t="s">
        <v>1107</v>
      </c>
      <c r="C2358" s="7">
        <v>20150617054950</v>
      </c>
      <c r="D2358" t="s">
        <v>468</v>
      </c>
      <c r="E2358" t="s">
        <v>3212</v>
      </c>
      <c r="F2358" t="s">
        <v>3212</v>
      </c>
      <c r="G2358" t="s">
        <v>3212</v>
      </c>
      <c r="H2358" t="s">
        <v>3212</v>
      </c>
      <c r="I2358" t="s">
        <v>3212</v>
      </c>
    </row>
    <row r="2359" spans="1:9" x14ac:dyDescent="0.25">
      <c r="A2359" t="s">
        <v>938</v>
      </c>
      <c r="B2359" t="s">
        <v>939</v>
      </c>
      <c r="C2359" s="7">
        <v>20150617055104</v>
      </c>
      <c r="D2359" t="s">
        <v>468</v>
      </c>
      <c r="E2359" t="s">
        <v>3212</v>
      </c>
      <c r="F2359" t="s">
        <v>3212</v>
      </c>
      <c r="G2359" t="s">
        <v>3212</v>
      </c>
      <c r="H2359" t="s">
        <v>3212</v>
      </c>
      <c r="I2359" t="s">
        <v>3212</v>
      </c>
    </row>
    <row r="2360" spans="1:9" x14ac:dyDescent="0.25">
      <c r="A2360" t="s">
        <v>445</v>
      </c>
      <c r="B2360" t="s">
        <v>214</v>
      </c>
      <c r="C2360" s="7">
        <v>20150617054640</v>
      </c>
      <c r="D2360" t="s">
        <v>468</v>
      </c>
      <c r="E2360" t="s">
        <v>3212</v>
      </c>
      <c r="F2360" t="s">
        <v>3212</v>
      </c>
      <c r="G2360" t="s">
        <v>3212</v>
      </c>
      <c r="H2360" t="s">
        <v>3212</v>
      </c>
      <c r="I2360" t="s">
        <v>3212</v>
      </c>
    </row>
    <row r="2361" spans="1:9" x14ac:dyDescent="0.25">
      <c r="A2361" t="s">
        <v>13</v>
      </c>
      <c r="B2361" t="s">
        <v>30</v>
      </c>
      <c r="C2361" s="7">
        <v>20150617055039</v>
      </c>
      <c r="D2361" t="s">
        <v>468</v>
      </c>
      <c r="E2361" t="s">
        <v>3212</v>
      </c>
      <c r="F2361" t="s">
        <v>3212</v>
      </c>
      <c r="G2361" t="s">
        <v>3212</v>
      </c>
      <c r="H2361" t="s">
        <v>3212</v>
      </c>
      <c r="I2361" t="s">
        <v>3212</v>
      </c>
    </row>
    <row r="2362" spans="1:9" x14ac:dyDescent="0.25">
      <c r="A2362" t="s">
        <v>832</v>
      </c>
      <c r="B2362" t="s">
        <v>1555</v>
      </c>
      <c r="C2362" s="7">
        <v>20150617054623</v>
      </c>
      <c r="D2362" t="s">
        <v>468</v>
      </c>
      <c r="E2362" t="s">
        <v>3212</v>
      </c>
      <c r="F2362" t="s">
        <v>3212</v>
      </c>
      <c r="G2362" t="s">
        <v>3212</v>
      </c>
      <c r="H2362" t="s">
        <v>3212</v>
      </c>
      <c r="I2362" t="s">
        <v>3212</v>
      </c>
    </row>
    <row r="2363" spans="1:9" x14ac:dyDescent="0.25">
      <c r="A2363" t="s">
        <v>1567</v>
      </c>
      <c r="B2363" t="s">
        <v>1</v>
      </c>
      <c r="C2363" s="7">
        <v>20150617054627</v>
      </c>
      <c r="D2363" t="s">
        <v>468</v>
      </c>
      <c r="E2363" t="s">
        <v>3212</v>
      </c>
      <c r="F2363" t="s">
        <v>3212</v>
      </c>
      <c r="G2363" t="s">
        <v>3212</v>
      </c>
      <c r="H2363" t="s">
        <v>3212</v>
      </c>
      <c r="I2363" t="s">
        <v>3212</v>
      </c>
    </row>
    <row r="2364" spans="1:9" x14ac:dyDescent="0.25">
      <c r="A2364" t="s">
        <v>1693</v>
      </c>
      <c r="B2364" t="s">
        <v>1</v>
      </c>
      <c r="C2364" s="7">
        <v>20150617054628</v>
      </c>
      <c r="D2364" t="s">
        <v>468</v>
      </c>
      <c r="E2364" t="s">
        <v>3212</v>
      </c>
      <c r="F2364" t="s">
        <v>3212</v>
      </c>
      <c r="G2364" t="s">
        <v>3212</v>
      </c>
      <c r="H2364" t="s">
        <v>3212</v>
      </c>
      <c r="I2364" t="s">
        <v>3212</v>
      </c>
    </row>
    <row r="2365" spans="1:9" x14ac:dyDescent="0.25">
      <c r="A2365" t="s">
        <v>1438</v>
      </c>
      <c r="B2365" t="s">
        <v>214</v>
      </c>
      <c r="C2365" s="7">
        <v>20150617054631</v>
      </c>
      <c r="D2365" t="s">
        <v>468</v>
      </c>
      <c r="E2365" t="s">
        <v>3212</v>
      </c>
      <c r="F2365" t="s">
        <v>3212</v>
      </c>
      <c r="G2365" t="s">
        <v>3212</v>
      </c>
      <c r="H2365" t="s">
        <v>3212</v>
      </c>
      <c r="I2365" t="s">
        <v>3212</v>
      </c>
    </row>
    <row r="2366" spans="1:9" x14ac:dyDescent="0.25">
      <c r="A2366" t="s">
        <v>859</v>
      </c>
      <c r="B2366" t="s">
        <v>1</v>
      </c>
      <c r="C2366" s="7">
        <v>20150617054634</v>
      </c>
      <c r="D2366" t="s">
        <v>468</v>
      </c>
      <c r="E2366" t="s">
        <v>3212</v>
      </c>
      <c r="F2366" t="s">
        <v>3212</v>
      </c>
      <c r="G2366" t="s">
        <v>3212</v>
      </c>
      <c r="H2366" t="s">
        <v>3212</v>
      </c>
      <c r="I2366" t="s">
        <v>3212</v>
      </c>
    </row>
    <row r="2367" spans="1:9" x14ac:dyDescent="0.25">
      <c r="A2367" t="s">
        <v>1312</v>
      </c>
      <c r="B2367" t="s">
        <v>1</v>
      </c>
      <c r="C2367" s="7">
        <v>20150617054637</v>
      </c>
      <c r="D2367" t="s">
        <v>468</v>
      </c>
      <c r="E2367" t="s">
        <v>3212</v>
      </c>
      <c r="F2367" t="s">
        <v>3212</v>
      </c>
      <c r="G2367" t="s">
        <v>3212</v>
      </c>
      <c r="H2367" t="s">
        <v>3212</v>
      </c>
      <c r="I2367" t="s">
        <v>3212</v>
      </c>
    </row>
    <row r="2368" spans="1:9" x14ac:dyDescent="0.25">
      <c r="A2368" t="s">
        <v>1290</v>
      </c>
      <c r="B2368" t="s">
        <v>214</v>
      </c>
      <c r="C2368" s="7">
        <v>20150617054642</v>
      </c>
      <c r="D2368" t="s">
        <v>468</v>
      </c>
      <c r="E2368" t="s">
        <v>3212</v>
      </c>
      <c r="F2368" t="s">
        <v>3212</v>
      </c>
      <c r="G2368" t="s">
        <v>3212</v>
      </c>
      <c r="H2368" t="s">
        <v>3212</v>
      </c>
      <c r="I2368" t="s">
        <v>3212</v>
      </c>
    </row>
    <row r="2369" spans="1:9" x14ac:dyDescent="0.25">
      <c r="A2369" t="s">
        <v>1352</v>
      </c>
      <c r="B2369" t="s">
        <v>214</v>
      </c>
      <c r="C2369" s="7">
        <v>20150617054657</v>
      </c>
      <c r="D2369" t="s">
        <v>468</v>
      </c>
      <c r="E2369" t="s">
        <v>3212</v>
      </c>
      <c r="F2369" t="s">
        <v>3212</v>
      </c>
      <c r="G2369" t="s">
        <v>3212</v>
      </c>
      <c r="H2369" t="s">
        <v>3212</v>
      </c>
      <c r="I2369" t="s">
        <v>3212</v>
      </c>
    </row>
    <row r="2370" spans="1:9" x14ac:dyDescent="0.25">
      <c r="A2370" t="s">
        <v>1286</v>
      </c>
      <c r="B2370" t="s">
        <v>214</v>
      </c>
      <c r="C2370" s="7">
        <v>20150617054700</v>
      </c>
      <c r="D2370" t="s">
        <v>468</v>
      </c>
      <c r="E2370" t="s">
        <v>3212</v>
      </c>
      <c r="F2370" t="s">
        <v>3212</v>
      </c>
      <c r="G2370" t="s">
        <v>3212</v>
      </c>
      <c r="H2370" t="s">
        <v>3212</v>
      </c>
      <c r="I2370" t="s">
        <v>3212</v>
      </c>
    </row>
    <row r="2371" spans="1:9" x14ac:dyDescent="0.25">
      <c r="A2371" t="s">
        <v>1358</v>
      </c>
      <c r="B2371" t="s">
        <v>214</v>
      </c>
      <c r="C2371" s="7">
        <v>20150617054744</v>
      </c>
      <c r="D2371" t="s">
        <v>468</v>
      </c>
      <c r="E2371" t="s">
        <v>3212</v>
      </c>
      <c r="F2371" t="s">
        <v>3212</v>
      </c>
      <c r="G2371" t="s">
        <v>3212</v>
      </c>
      <c r="H2371" t="s">
        <v>3212</v>
      </c>
      <c r="I2371" t="s">
        <v>3212</v>
      </c>
    </row>
    <row r="2372" spans="1:9" x14ac:dyDescent="0.25">
      <c r="A2372" t="s">
        <v>1293</v>
      </c>
      <c r="B2372" t="s">
        <v>1294</v>
      </c>
      <c r="C2372" s="7">
        <v>20150617054820</v>
      </c>
      <c r="D2372" t="s">
        <v>468</v>
      </c>
      <c r="E2372" t="s">
        <v>3212</v>
      </c>
      <c r="F2372" t="s">
        <v>3212</v>
      </c>
      <c r="G2372" t="s">
        <v>3212</v>
      </c>
      <c r="H2372" t="s">
        <v>3212</v>
      </c>
      <c r="I2372" t="s">
        <v>3212</v>
      </c>
    </row>
    <row r="2373" spans="1:9" x14ac:dyDescent="0.25">
      <c r="A2373" t="s">
        <v>859</v>
      </c>
      <c r="B2373" t="s">
        <v>554</v>
      </c>
      <c r="C2373" s="7">
        <v>20150617054821</v>
      </c>
      <c r="D2373" t="s">
        <v>468</v>
      </c>
      <c r="E2373" t="s">
        <v>3212</v>
      </c>
      <c r="F2373" t="s">
        <v>3212</v>
      </c>
      <c r="G2373" t="s">
        <v>3212</v>
      </c>
      <c r="H2373" t="s">
        <v>3212</v>
      </c>
      <c r="I2373" t="s">
        <v>3212</v>
      </c>
    </row>
    <row r="2374" spans="1:9" x14ac:dyDescent="0.25">
      <c r="A2374" t="s">
        <v>1572</v>
      </c>
      <c r="B2374" t="s">
        <v>1573</v>
      </c>
      <c r="C2374" s="7">
        <v>20150617054822</v>
      </c>
      <c r="D2374" t="s">
        <v>468</v>
      </c>
      <c r="E2374" t="s">
        <v>3212</v>
      </c>
      <c r="F2374" t="s">
        <v>3212</v>
      </c>
      <c r="G2374" t="s">
        <v>3212</v>
      </c>
      <c r="H2374" t="s">
        <v>3212</v>
      </c>
      <c r="I2374" t="s">
        <v>3212</v>
      </c>
    </row>
    <row r="2375" spans="1:9" x14ac:dyDescent="0.25">
      <c r="A2375" t="s">
        <v>223</v>
      </c>
      <c r="B2375" t="s">
        <v>214</v>
      </c>
      <c r="C2375" s="7">
        <v>20150617054633</v>
      </c>
      <c r="D2375" t="s">
        <v>229</v>
      </c>
      <c r="E2375" t="s">
        <v>3212</v>
      </c>
      <c r="F2375" t="s">
        <v>3212</v>
      </c>
      <c r="G2375" t="s">
        <v>3212</v>
      </c>
      <c r="H2375" t="s">
        <v>3212</v>
      </c>
      <c r="I2375" t="s">
        <v>3212</v>
      </c>
    </row>
    <row r="2376" spans="1:9" x14ac:dyDescent="0.25">
      <c r="A2376" t="s">
        <v>223</v>
      </c>
      <c r="B2376" t="s">
        <v>214</v>
      </c>
      <c r="C2376" s="7">
        <v>20150617054633</v>
      </c>
      <c r="D2376" t="s">
        <v>266</v>
      </c>
      <c r="E2376" t="s">
        <v>1242</v>
      </c>
      <c r="F2376" t="s">
        <v>1248</v>
      </c>
      <c r="G2376" t="s">
        <v>282</v>
      </c>
      <c r="I2376" t="s">
        <v>2466</v>
      </c>
    </row>
    <row r="2377" spans="1:9" x14ac:dyDescent="0.25">
      <c r="A2377" t="s">
        <v>223</v>
      </c>
      <c r="B2377" t="s">
        <v>214</v>
      </c>
      <c r="C2377" s="7">
        <v>20150617054633</v>
      </c>
      <c r="D2377" t="s">
        <v>344</v>
      </c>
      <c r="E2377" t="s">
        <v>1242</v>
      </c>
      <c r="F2377" t="s">
        <v>1252</v>
      </c>
      <c r="G2377" t="s">
        <v>282</v>
      </c>
    </row>
    <row r="2378" spans="1:9" x14ac:dyDescent="0.25">
      <c r="A2378" t="s">
        <v>1316</v>
      </c>
      <c r="B2378" t="s">
        <v>1</v>
      </c>
      <c r="C2378" s="7">
        <v>20150617054622</v>
      </c>
      <c r="D2378" t="s">
        <v>1918</v>
      </c>
      <c r="E2378" t="s">
        <v>1241</v>
      </c>
      <c r="I2378">
        <v>70001952</v>
      </c>
    </row>
    <row r="2379" spans="1:9" x14ac:dyDescent="0.25">
      <c r="A2379" t="s">
        <v>1115</v>
      </c>
      <c r="B2379" t="s">
        <v>1</v>
      </c>
      <c r="C2379" s="7">
        <v>20150617054623</v>
      </c>
      <c r="D2379" t="s">
        <v>1918</v>
      </c>
      <c r="E2379" t="s">
        <v>1241</v>
      </c>
      <c r="I2379">
        <v>70001952</v>
      </c>
    </row>
    <row r="2380" spans="1:9" x14ac:dyDescent="0.25">
      <c r="A2380" t="s">
        <v>1115</v>
      </c>
      <c r="B2380" t="s">
        <v>30</v>
      </c>
      <c r="C2380" s="7">
        <v>20150617054630</v>
      </c>
      <c r="D2380" t="s">
        <v>1918</v>
      </c>
      <c r="E2380" t="s">
        <v>1241</v>
      </c>
      <c r="I2380">
        <v>70001952</v>
      </c>
    </row>
    <row r="2381" spans="1:9" x14ac:dyDescent="0.25">
      <c r="A2381" t="s">
        <v>945</v>
      </c>
      <c r="B2381" t="s">
        <v>1347</v>
      </c>
      <c r="C2381" s="7">
        <v>20150617054846</v>
      </c>
      <c r="D2381" t="s">
        <v>2331</v>
      </c>
      <c r="E2381" t="s">
        <v>1241</v>
      </c>
      <c r="G2381" t="s">
        <v>3070</v>
      </c>
      <c r="I2381">
        <v>10398802</v>
      </c>
    </row>
    <row r="2382" spans="1:9" x14ac:dyDescent="0.25">
      <c r="A2382" t="s">
        <v>223</v>
      </c>
      <c r="B2382" t="s">
        <v>214</v>
      </c>
      <c r="C2382" s="7">
        <v>20150617054633</v>
      </c>
      <c r="D2382" t="s">
        <v>306</v>
      </c>
      <c r="E2382" t="s">
        <v>1242</v>
      </c>
      <c r="F2382" t="s">
        <v>1248</v>
      </c>
      <c r="G2382" t="s">
        <v>299</v>
      </c>
      <c r="I2382" t="s">
        <v>2466</v>
      </c>
    </row>
    <row r="2383" spans="1:9" x14ac:dyDescent="0.25">
      <c r="A2383" t="s">
        <v>1355</v>
      </c>
      <c r="B2383" t="s">
        <v>1</v>
      </c>
      <c r="C2383" s="7">
        <v>20150617054926</v>
      </c>
      <c r="D2383" t="s">
        <v>306</v>
      </c>
      <c r="E2383" t="s">
        <v>1242</v>
      </c>
      <c r="F2383" t="s">
        <v>1248</v>
      </c>
      <c r="G2383" t="s">
        <v>299</v>
      </c>
      <c r="I2383" t="s">
        <v>2466</v>
      </c>
    </row>
    <row r="2384" spans="1:9" x14ac:dyDescent="0.25">
      <c r="A2384" t="s">
        <v>1354</v>
      </c>
      <c r="B2384" t="s">
        <v>1</v>
      </c>
      <c r="C2384" s="7">
        <v>20150617054621</v>
      </c>
      <c r="D2384" t="s">
        <v>1463</v>
      </c>
      <c r="E2384" t="s">
        <v>3212</v>
      </c>
      <c r="F2384" t="s">
        <v>3212</v>
      </c>
      <c r="G2384" t="s">
        <v>3212</v>
      </c>
      <c r="H2384" t="s">
        <v>3212</v>
      </c>
      <c r="I2384" t="s">
        <v>3212</v>
      </c>
    </row>
    <row r="2385" spans="1:9" x14ac:dyDescent="0.25">
      <c r="A2385" t="s">
        <v>125</v>
      </c>
      <c r="B2385" t="s">
        <v>1</v>
      </c>
      <c r="C2385" s="7">
        <v>20150617054630</v>
      </c>
      <c r="D2385" t="s">
        <v>176</v>
      </c>
      <c r="E2385" t="s">
        <v>1243</v>
      </c>
    </row>
    <row r="2386" spans="1:9" x14ac:dyDescent="0.25">
      <c r="A2386" t="s">
        <v>125</v>
      </c>
      <c r="B2386" t="s">
        <v>1</v>
      </c>
      <c r="C2386" s="7">
        <v>20150617054622</v>
      </c>
      <c r="D2386" t="s">
        <v>176</v>
      </c>
      <c r="E2386" t="s">
        <v>1243</v>
      </c>
    </row>
    <row r="2387" spans="1:9" x14ac:dyDescent="0.25">
      <c r="A2387" t="s">
        <v>223</v>
      </c>
      <c r="B2387" t="s">
        <v>214</v>
      </c>
      <c r="C2387" s="7">
        <v>20150617054633</v>
      </c>
      <c r="D2387" t="s">
        <v>354</v>
      </c>
      <c r="E2387" t="s">
        <v>3212</v>
      </c>
      <c r="F2387" t="s">
        <v>3212</v>
      </c>
      <c r="G2387" t="s">
        <v>3212</v>
      </c>
      <c r="H2387" t="s">
        <v>3212</v>
      </c>
      <c r="I2387" t="s">
        <v>3212</v>
      </c>
    </row>
    <row r="2388" spans="1:9" x14ac:dyDescent="0.25">
      <c r="A2388" t="s">
        <v>938</v>
      </c>
      <c r="B2388" t="s">
        <v>939</v>
      </c>
      <c r="C2388" s="7">
        <v>20150617055104</v>
      </c>
      <c r="D2388" t="s">
        <v>1234</v>
      </c>
      <c r="E2388" t="s">
        <v>3212</v>
      </c>
      <c r="F2388" t="s">
        <v>3212</v>
      </c>
      <c r="G2388" t="s">
        <v>3212</v>
      </c>
      <c r="H2388" t="s">
        <v>3212</v>
      </c>
      <c r="I2388" t="s">
        <v>3212</v>
      </c>
    </row>
    <row r="2389" spans="1:9" x14ac:dyDescent="0.25">
      <c r="A2389" t="s">
        <v>938</v>
      </c>
      <c r="B2389" t="s">
        <v>939</v>
      </c>
      <c r="C2389" s="7">
        <v>20150617055104</v>
      </c>
      <c r="D2389" t="s">
        <v>1237</v>
      </c>
      <c r="E2389" t="s">
        <v>3212</v>
      </c>
      <c r="F2389" t="s">
        <v>3212</v>
      </c>
      <c r="G2389" t="s">
        <v>3212</v>
      </c>
      <c r="H2389" t="s">
        <v>3212</v>
      </c>
      <c r="I2389" t="s">
        <v>3212</v>
      </c>
    </row>
    <row r="2390" spans="1:9" x14ac:dyDescent="0.25">
      <c r="A2390" t="s">
        <v>714</v>
      </c>
      <c r="B2390" t="s">
        <v>715</v>
      </c>
      <c r="C2390" s="7">
        <v>20150617054818</v>
      </c>
      <c r="D2390" t="s">
        <v>812</v>
      </c>
      <c r="E2390" t="s">
        <v>3212</v>
      </c>
      <c r="F2390" t="s">
        <v>3212</v>
      </c>
      <c r="G2390" t="s">
        <v>3212</v>
      </c>
      <c r="H2390" t="s">
        <v>3212</v>
      </c>
      <c r="I2390" t="s">
        <v>3212</v>
      </c>
    </row>
    <row r="2391" spans="1:9" x14ac:dyDescent="0.25">
      <c r="A2391" t="s">
        <v>1312</v>
      </c>
      <c r="B2391" t="s">
        <v>1</v>
      </c>
      <c r="C2391" s="7">
        <v>20150617054637</v>
      </c>
      <c r="D2391" t="s">
        <v>1919</v>
      </c>
      <c r="E2391" t="s">
        <v>1241</v>
      </c>
      <c r="I2391">
        <v>70000332</v>
      </c>
    </row>
    <row r="2392" spans="1:9" x14ac:dyDescent="0.25">
      <c r="A2392" t="s">
        <v>832</v>
      </c>
      <c r="B2392" t="s">
        <v>1555</v>
      </c>
      <c r="C2392" s="7">
        <v>20150617054623</v>
      </c>
      <c r="D2392" t="s">
        <v>2134</v>
      </c>
      <c r="E2392" t="s">
        <v>1242</v>
      </c>
      <c r="I2392" t="s">
        <v>2466</v>
      </c>
    </row>
    <row r="2393" spans="1:9" x14ac:dyDescent="0.25">
      <c r="A2393" t="s">
        <v>0</v>
      </c>
      <c r="B2393" t="s">
        <v>707</v>
      </c>
      <c r="C2393" s="7">
        <v>20150617054930</v>
      </c>
      <c r="D2393" t="s">
        <v>2135</v>
      </c>
      <c r="E2393" t="s">
        <v>1242</v>
      </c>
      <c r="I2393" t="s">
        <v>3074</v>
      </c>
    </row>
    <row r="2394" spans="1:9" x14ac:dyDescent="0.25">
      <c r="A2394" t="s">
        <v>223</v>
      </c>
      <c r="B2394" t="s">
        <v>214</v>
      </c>
      <c r="C2394" s="7">
        <v>20150617054633</v>
      </c>
      <c r="D2394" t="s">
        <v>400</v>
      </c>
      <c r="E2394" t="s">
        <v>1242</v>
      </c>
      <c r="F2394" t="s">
        <v>1248</v>
      </c>
      <c r="G2394" t="s">
        <v>3275</v>
      </c>
      <c r="I2394" t="s">
        <v>2466</v>
      </c>
    </row>
    <row r="2395" spans="1:9" x14ac:dyDescent="0.25">
      <c r="A2395" t="s">
        <v>223</v>
      </c>
      <c r="B2395" t="s">
        <v>214</v>
      </c>
      <c r="C2395" s="7">
        <v>20150617054633</v>
      </c>
      <c r="D2395" t="s">
        <v>275</v>
      </c>
      <c r="E2395" t="s">
        <v>1242</v>
      </c>
      <c r="F2395" t="s">
        <v>1248</v>
      </c>
      <c r="G2395" t="s">
        <v>3275</v>
      </c>
      <c r="I2395" t="s">
        <v>2466</v>
      </c>
    </row>
    <row r="2396" spans="1:9" x14ac:dyDescent="0.25">
      <c r="A2396" t="s">
        <v>942</v>
      </c>
      <c r="B2396" t="s">
        <v>1037</v>
      </c>
      <c r="C2396" s="7">
        <v>20150617054942</v>
      </c>
      <c r="D2396" t="s">
        <v>1045</v>
      </c>
      <c r="E2396" t="s">
        <v>1242</v>
      </c>
      <c r="F2396" t="s">
        <v>1248</v>
      </c>
      <c r="I2396" t="s">
        <v>2466</v>
      </c>
    </row>
    <row r="2397" spans="1:9" x14ac:dyDescent="0.25">
      <c r="A2397" t="s">
        <v>942</v>
      </c>
      <c r="B2397" t="s">
        <v>1</v>
      </c>
      <c r="C2397" s="7">
        <v>20150617054631</v>
      </c>
      <c r="D2397" t="s">
        <v>1045</v>
      </c>
      <c r="E2397" t="s">
        <v>1242</v>
      </c>
      <c r="F2397" t="s">
        <v>1248</v>
      </c>
      <c r="I2397" t="s">
        <v>2466</v>
      </c>
    </row>
    <row r="2398" spans="1:9" x14ac:dyDescent="0.25">
      <c r="A2398" t="s">
        <v>1596</v>
      </c>
      <c r="B2398" t="s">
        <v>1597</v>
      </c>
      <c r="C2398" s="7">
        <v>20150617054707</v>
      </c>
      <c r="D2398" t="s">
        <v>2136</v>
      </c>
      <c r="E2398" t="s">
        <v>1242</v>
      </c>
      <c r="I2398" t="s">
        <v>2466</v>
      </c>
    </row>
    <row r="2399" spans="1:9" x14ac:dyDescent="0.25">
      <c r="A2399" t="s">
        <v>1596</v>
      </c>
      <c r="B2399" t="s">
        <v>1597</v>
      </c>
      <c r="C2399" s="7">
        <v>20150617054707</v>
      </c>
      <c r="D2399" t="s">
        <v>2417</v>
      </c>
      <c r="F2399" t="s">
        <v>1244</v>
      </c>
    </row>
    <row r="2400" spans="1:9" x14ac:dyDescent="0.25">
      <c r="A2400" t="s">
        <v>39</v>
      </c>
      <c r="B2400" t="s">
        <v>1</v>
      </c>
      <c r="C2400" s="7">
        <v>20150617054622</v>
      </c>
      <c r="D2400" t="s">
        <v>60</v>
      </c>
      <c r="E2400" t="s">
        <v>3212</v>
      </c>
      <c r="F2400" t="s">
        <v>3212</v>
      </c>
      <c r="G2400" t="s">
        <v>3212</v>
      </c>
      <c r="H2400" t="s">
        <v>3212</v>
      </c>
      <c r="I2400" t="s">
        <v>3212</v>
      </c>
    </row>
    <row r="2401" spans="1:9" x14ac:dyDescent="0.25">
      <c r="A2401" t="s">
        <v>39</v>
      </c>
      <c r="B2401" t="s">
        <v>1274</v>
      </c>
      <c r="C2401" s="7">
        <v>20150617055059</v>
      </c>
      <c r="D2401" t="s">
        <v>60</v>
      </c>
      <c r="E2401" t="s">
        <v>3212</v>
      </c>
      <c r="F2401" t="s">
        <v>3212</v>
      </c>
      <c r="G2401" t="s">
        <v>3212</v>
      </c>
      <c r="H2401" t="s">
        <v>3212</v>
      </c>
      <c r="I2401" t="s">
        <v>3212</v>
      </c>
    </row>
    <row r="2402" spans="1:9" x14ac:dyDescent="0.25">
      <c r="A2402" t="s">
        <v>879</v>
      </c>
      <c r="B2402" t="s">
        <v>1</v>
      </c>
      <c r="C2402" s="7">
        <v>20150617054848</v>
      </c>
      <c r="D2402" t="s">
        <v>880</v>
      </c>
      <c r="E2402" t="s">
        <v>1241</v>
      </c>
      <c r="F2402" t="s">
        <v>2465</v>
      </c>
    </row>
    <row r="2403" spans="1:9" x14ac:dyDescent="0.25">
      <c r="A2403" t="s">
        <v>879</v>
      </c>
      <c r="B2403" t="s">
        <v>1</v>
      </c>
      <c r="C2403" s="7">
        <v>20150617054848</v>
      </c>
      <c r="D2403" t="s">
        <v>882</v>
      </c>
      <c r="E2403" t="s">
        <v>1241</v>
      </c>
      <c r="F2403" t="s">
        <v>1244</v>
      </c>
    </row>
    <row r="2404" spans="1:9" x14ac:dyDescent="0.25">
      <c r="A2404" t="s">
        <v>1293</v>
      </c>
      <c r="B2404" t="s">
        <v>1294</v>
      </c>
      <c r="C2404" s="7">
        <v>20150617054820</v>
      </c>
      <c r="D2404" t="s">
        <v>2332</v>
      </c>
      <c r="E2404" t="s">
        <v>1242</v>
      </c>
      <c r="I2404" t="s">
        <v>3077</v>
      </c>
    </row>
    <row r="2405" spans="1:9" x14ac:dyDescent="0.25">
      <c r="A2405" t="s">
        <v>1290</v>
      </c>
      <c r="B2405" t="s">
        <v>214</v>
      </c>
      <c r="C2405" s="7">
        <v>20150617054642</v>
      </c>
      <c r="D2405" t="s">
        <v>1694</v>
      </c>
      <c r="E2405" t="s">
        <v>3212</v>
      </c>
      <c r="F2405" t="s">
        <v>3212</v>
      </c>
      <c r="G2405" t="s">
        <v>3212</v>
      </c>
      <c r="H2405" t="s">
        <v>3212</v>
      </c>
      <c r="I2405" t="s">
        <v>3212</v>
      </c>
    </row>
    <row r="2406" spans="1:9" x14ac:dyDescent="0.25">
      <c r="A2406" t="s">
        <v>223</v>
      </c>
      <c r="B2406" t="s">
        <v>214</v>
      </c>
      <c r="C2406" s="7">
        <v>20150617054633</v>
      </c>
      <c r="D2406" t="s">
        <v>250</v>
      </c>
      <c r="E2406" t="s">
        <v>1242</v>
      </c>
      <c r="F2406" t="s">
        <v>1248</v>
      </c>
      <c r="G2406" t="s">
        <v>324</v>
      </c>
      <c r="I2406" t="s">
        <v>2466</v>
      </c>
    </row>
    <row r="2407" spans="1:9" x14ac:dyDescent="0.25">
      <c r="A2407" t="s">
        <v>223</v>
      </c>
      <c r="B2407" t="s">
        <v>214</v>
      </c>
      <c r="C2407" s="7">
        <v>20150617054633</v>
      </c>
      <c r="D2407" t="s">
        <v>241</v>
      </c>
      <c r="E2407" t="s">
        <v>1242</v>
      </c>
      <c r="F2407" t="s">
        <v>1248</v>
      </c>
      <c r="G2407" t="s">
        <v>324</v>
      </c>
      <c r="I2407" t="s">
        <v>2466</v>
      </c>
    </row>
    <row r="2408" spans="1:9" x14ac:dyDescent="0.25">
      <c r="A2408" t="s">
        <v>1293</v>
      </c>
      <c r="B2408" t="s">
        <v>1294</v>
      </c>
      <c r="C2408" s="7">
        <v>20150617054820</v>
      </c>
      <c r="D2408" t="s">
        <v>1695</v>
      </c>
      <c r="E2408" t="s">
        <v>3212</v>
      </c>
      <c r="F2408" t="s">
        <v>3212</v>
      </c>
      <c r="G2408" t="s">
        <v>3212</v>
      </c>
      <c r="H2408" t="s">
        <v>3212</v>
      </c>
      <c r="I2408" t="s">
        <v>3212</v>
      </c>
    </row>
    <row r="2409" spans="1:9" x14ac:dyDescent="0.25">
      <c r="A2409" t="s">
        <v>1293</v>
      </c>
      <c r="B2409" t="s">
        <v>1294</v>
      </c>
      <c r="C2409" s="7">
        <v>20150617054820</v>
      </c>
      <c r="D2409" t="s">
        <v>1696</v>
      </c>
      <c r="E2409" t="s">
        <v>3212</v>
      </c>
      <c r="F2409" t="s">
        <v>3212</v>
      </c>
      <c r="G2409" t="s">
        <v>3212</v>
      </c>
      <c r="H2409" t="s">
        <v>3212</v>
      </c>
      <c r="I2409" t="s">
        <v>3212</v>
      </c>
    </row>
    <row r="2410" spans="1:9" x14ac:dyDescent="0.25">
      <c r="A2410" t="s">
        <v>942</v>
      </c>
      <c r="B2410" t="s">
        <v>1037</v>
      </c>
      <c r="C2410" s="7">
        <v>20150617054942</v>
      </c>
      <c r="D2410" t="s">
        <v>1081</v>
      </c>
      <c r="E2410" t="s">
        <v>1251</v>
      </c>
    </row>
    <row r="2411" spans="1:9" x14ac:dyDescent="0.25">
      <c r="A2411" t="s">
        <v>942</v>
      </c>
      <c r="B2411" t="s">
        <v>1</v>
      </c>
      <c r="C2411" s="7">
        <v>20150617054631</v>
      </c>
      <c r="D2411" t="s">
        <v>1081</v>
      </c>
      <c r="E2411" t="s">
        <v>1251</v>
      </c>
    </row>
    <row r="2412" spans="1:9" x14ac:dyDescent="0.25">
      <c r="A2412" t="s">
        <v>223</v>
      </c>
      <c r="B2412" t="s">
        <v>214</v>
      </c>
      <c r="C2412" s="7">
        <v>20150617054633</v>
      </c>
      <c r="D2412" t="s">
        <v>396</v>
      </c>
      <c r="E2412" t="s">
        <v>1242</v>
      </c>
      <c r="I2412" t="s">
        <v>2466</v>
      </c>
    </row>
    <row r="2413" spans="1:9" x14ac:dyDescent="0.25">
      <c r="A2413" t="s">
        <v>1438</v>
      </c>
      <c r="B2413" t="s">
        <v>214</v>
      </c>
      <c r="C2413" s="7">
        <v>20150617054631</v>
      </c>
      <c r="D2413" t="s">
        <v>2137</v>
      </c>
      <c r="E2413" t="s">
        <v>1242</v>
      </c>
      <c r="I2413" t="s">
        <v>3079</v>
      </c>
    </row>
    <row r="2414" spans="1:9" x14ac:dyDescent="0.25">
      <c r="A2414" t="s">
        <v>515</v>
      </c>
      <c r="B2414" t="s">
        <v>214</v>
      </c>
      <c r="C2414" s="7">
        <v>20150617054707</v>
      </c>
      <c r="D2414" t="s">
        <v>518</v>
      </c>
      <c r="E2414" t="s">
        <v>3212</v>
      </c>
      <c r="F2414" t="s">
        <v>3212</v>
      </c>
      <c r="G2414" t="s">
        <v>3212</v>
      </c>
      <c r="H2414" t="s">
        <v>3212</v>
      </c>
      <c r="I2414" t="s">
        <v>3212</v>
      </c>
    </row>
    <row r="2415" spans="1:9" x14ac:dyDescent="0.25">
      <c r="A2415" t="s">
        <v>1332</v>
      </c>
      <c r="B2415" t="s">
        <v>30</v>
      </c>
      <c r="C2415" s="7">
        <v>20150617054949</v>
      </c>
      <c r="D2415" t="s">
        <v>1697</v>
      </c>
      <c r="E2415" t="s">
        <v>3212</v>
      </c>
      <c r="F2415" t="s">
        <v>3212</v>
      </c>
      <c r="G2415" t="s">
        <v>3212</v>
      </c>
      <c r="H2415" t="s">
        <v>3212</v>
      </c>
      <c r="I2415" t="s">
        <v>3212</v>
      </c>
    </row>
    <row r="2416" spans="1:9" x14ac:dyDescent="0.25">
      <c r="A2416" t="s">
        <v>714</v>
      </c>
      <c r="B2416" t="s">
        <v>715</v>
      </c>
      <c r="C2416" s="7">
        <v>20150617054818</v>
      </c>
      <c r="D2416" t="s">
        <v>735</v>
      </c>
      <c r="E2416" t="s">
        <v>3212</v>
      </c>
      <c r="F2416" t="s">
        <v>3212</v>
      </c>
      <c r="G2416" t="s">
        <v>3212</v>
      </c>
      <c r="H2416" t="s">
        <v>3212</v>
      </c>
      <c r="I2416" t="s">
        <v>3212</v>
      </c>
    </row>
    <row r="2417" spans="1:9" x14ac:dyDescent="0.25">
      <c r="A2417" t="s">
        <v>832</v>
      </c>
      <c r="B2417" t="s">
        <v>1444</v>
      </c>
      <c r="C2417" s="7">
        <v>20150617055103</v>
      </c>
      <c r="D2417" t="s">
        <v>1698</v>
      </c>
      <c r="E2417" t="s">
        <v>3212</v>
      </c>
      <c r="F2417" t="s">
        <v>3212</v>
      </c>
      <c r="G2417" t="s">
        <v>3212</v>
      </c>
      <c r="H2417" t="s">
        <v>3212</v>
      </c>
      <c r="I2417" t="s">
        <v>3212</v>
      </c>
    </row>
    <row r="2418" spans="1:9" x14ac:dyDescent="0.25">
      <c r="A2418" t="s">
        <v>1355</v>
      </c>
      <c r="B2418" t="s">
        <v>1</v>
      </c>
      <c r="C2418" s="7">
        <v>20150617054926</v>
      </c>
      <c r="D2418" t="s">
        <v>1699</v>
      </c>
      <c r="E2418" t="s">
        <v>3212</v>
      </c>
      <c r="F2418" t="s">
        <v>3212</v>
      </c>
      <c r="G2418" t="s">
        <v>3212</v>
      </c>
      <c r="H2418" t="s">
        <v>3212</v>
      </c>
      <c r="I2418" t="s">
        <v>3212</v>
      </c>
    </row>
    <row r="2419" spans="1:9" x14ac:dyDescent="0.25">
      <c r="A2419" t="s">
        <v>1355</v>
      </c>
      <c r="B2419" t="s">
        <v>1</v>
      </c>
      <c r="C2419" s="7">
        <v>20150617054926</v>
      </c>
      <c r="D2419" t="s">
        <v>1700</v>
      </c>
      <c r="E2419" t="s">
        <v>3212</v>
      </c>
      <c r="F2419" t="s">
        <v>3212</v>
      </c>
      <c r="G2419" t="s">
        <v>3212</v>
      </c>
      <c r="H2419" t="s">
        <v>3212</v>
      </c>
      <c r="I2419" t="s">
        <v>3212</v>
      </c>
    </row>
    <row r="2420" spans="1:9" x14ac:dyDescent="0.25">
      <c r="A2420" t="s">
        <v>938</v>
      </c>
      <c r="B2420" t="s">
        <v>939</v>
      </c>
      <c r="C2420" s="7">
        <v>20150617055104</v>
      </c>
      <c r="D2420" t="s">
        <v>1236</v>
      </c>
      <c r="E2420" t="s">
        <v>3212</v>
      </c>
      <c r="F2420" t="s">
        <v>3212</v>
      </c>
      <c r="G2420" t="s">
        <v>3212</v>
      </c>
      <c r="H2420" t="s">
        <v>3212</v>
      </c>
      <c r="I2420" t="s">
        <v>3212</v>
      </c>
    </row>
    <row r="2421" spans="1:9" x14ac:dyDescent="0.25">
      <c r="A2421" t="s">
        <v>223</v>
      </c>
      <c r="B2421" t="s">
        <v>214</v>
      </c>
      <c r="C2421" s="7">
        <v>20150617054633</v>
      </c>
      <c r="D2421" t="s">
        <v>327</v>
      </c>
      <c r="E2421" t="s">
        <v>3212</v>
      </c>
      <c r="F2421" t="s">
        <v>3212</v>
      </c>
      <c r="G2421" t="s">
        <v>3212</v>
      </c>
      <c r="H2421" t="s">
        <v>3212</v>
      </c>
      <c r="I2421" t="s">
        <v>3212</v>
      </c>
    </row>
    <row r="2422" spans="1:9" x14ac:dyDescent="0.25">
      <c r="A2422" t="s">
        <v>223</v>
      </c>
      <c r="B2422" t="s">
        <v>214</v>
      </c>
      <c r="C2422" s="7">
        <v>20150617054633</v>
      </c>
      <c r="D2422" t="s">
        <v>332</v>
      </c>
      <c r="E2422" t="s">
        <v>3212</v>
      </c>
      <c r="F2422" t="s">
        <v>3212</v>
      </c>
      <c r="G2422" t="s">
        <v>3212</v>
      </c>
      <c r="H2422" t="s">
        <v>3212</v>
      </c>
      <c r="I2422" t="s">
        <v>3212</v>
      </c>
    </row>
    <row r="2423" spans="1:9" x14ac:dyDescent="0.25">
      <c r="A2423" t="s">
        <v>1293</v>
      </c>
      <c r="B2423" t="s">
        <v>1294</v>
      </c>
      <c r="C2423" s="7">
        <v>20150617054820</v>
      </c>
      <c r="D2423" t="s">
        <v>2138</v>
      </c>
      <c r="E2423" t="s">
        <v>1242</v>
      </c>
      <c r="I2423" t="s">
        <v>2466</v>
      </c>
    </row>
    <row r="2424" spans="1:9" x14ac:dyDescent="0.25">
      <c r="A2424" t="s">
        <v>1438</v>
      </c>
      <c r="B2424" t="s">
        <v>214</v>
      </c>
      <c r="C2424" s="7">
        <v>20150617054631</v>
      </c>
      <c r="D2424" t="s">
        <v>2139</v>
      </c>
      <c r="E2424" t="s">
        <v>1242</v>
      </c>
      <c r="I2424" t="s">
        <v>3081</v>
      </c>
    </row>
    <row r="2425" spans="1:9" x14ac:dyDescent="0.25">
      <c r="A2425" t="s">
        <v>39</v>
      </c>
      <c r="B2425" t="s">
        <v>1</v>
      </c>
      <c r="C2425" s="7">
        <v>20150617054622</v>
      </c>
      <c r="D2425" t="s">
        <v>50</v>
      </c>
      <c r="E2425" t="s">
        <v>1241</v>
      </c>
      <c r="G2425" t="s">
        <v>3084</v>
      </c>
      <c r="I2425">
        <v>10060701</v>
      </c>
    </row>
    <row r="2426" spans="1:9" x14ac:dyDescent="0.25">
      <c r="A2426" t="s">
        <v>39</v>
      </c>
      <c r="B2426" t="s">
        <v>1274</v>
      </c>
      <c r="C2426" s="7">
        <v>20150617055059</v>
      </c>
      <c r="D2426" t="s">
        <v>50</v>
      </c>
      <c r="E2426" t="s">
        <v>1241</v>
      </c>
      <c r="G2426" t="s">
        <v>3084</v>
      </c>
      <c r="I2426">
        <v>10060701</v>
      </c>
    </row>
    <row r="2427" spans="1:9" x14ac:dyDescent="0.25">
      <c r="A2427" t="s">
        <v>39</v>
      </c>
      <c r="B2427" t="s">
        <v>1</v>
      </c>
      <c r="C2427" s="7">
        <v>20150617054622</v>
      </c>
      <c r="D2427" t="s">
        <v>51</v>
      </c>
      <c r="E2427" t="s">
        <v>1241</v>
      </c>
      <c r="F2427" t="s">
        <v>1252</v>
      </c>
      <c r="G2427" t="s">
        <v>3084</v>
      </c>
      <c r="I2427">
        <v>10060701</v>
      </c>
    </row>
    <row r="2428" spans="1:9" x14ac:dyDescent="0.25">
      <c r="A2428" t="s">
        <v>39</v>
      </c>
      <c r="B2428" t="s">
        <v>1274</v>
      </c>
      <c r="C2428" s="7">
        <v>20150617055059</v>
      </c>
      <c r="D2428" t="s">
        <v>51</v>
      </c>
      <c r="E2428" t="s">
        <v>1241</v>
      </c>
      <c r="F2428" t="s">
        <v>1252</v>
      </c>
      <c r="G2428" t="s">
        <v>3084</v>
      </c>
      <c r="I2428">
        <v>10060701</v>
      </c>
    </row>
    <row r="2429" spans="1:9" x14ac:dyDescent="0.25">
      <c r="A2429" t="s">
        <v>1289</v>
      </c>
      <c r="B2429" t="s">
        <v>1576</v>
      </c>
      <c r="C2429" s="7">
        <v>20150617055038</v>
      </c>
      <c r="D2429" t="s">
        <v>1920</v>
      </c>
      <c r="E2429" t="s">
        <v>1241</v>
      </c>
      <c r="F2429" t="s">
        <v>2465</v>
      </c>
    </row>
    <row r="2430" spans="1:9" x14ac:dyDescent="0.25">
      <c r="A2430" t="s">
        <v>515</v>
      </c>
      <c r="B2430" t="s">
        <v>214</v>
      </c>
      <c r="C2430" s="7">
        <v>20150617054707</v>
      </c>
      <c r="D2430" t="s">
        <v>521</v>
      </c>
      <c r="E2430" t="s">
        <v>3212</v>
      </c>
      <c r="F2430" t="s">
        <v>3212</v>
      </c>
      <c r="G2430" t="s">
        <v>3212</v>
      </c>
      <c r="H2430" t="s">
        <v>3212</v>
      </c>
      <c r="I2430" t="s">
        <v>3212</v>
      </c>
    </row>
    <row r="2431" spans="1:9" x14ac:dyDescent="0.25">
      <c r="A2431" t="s">
        <v>677</v>
      </c>
      <c r="B2431" t="s">
        <v>678</v>
      </c>
      <c r="C2431" s="7">
        <v>20150617054749</v>
      </c>
      <c r="D2431" t="s">
        <v>686</v>
      </c>
      <c r="F2431" t="s">
        <v>1244</v>
      </c>
    </row>
    <row r="2432" spans="1:9" x14ac:dyDescent="0.25">
      <c r="A2432" t="s">
        <v>677</v>
      </c>
      <c r="B2432" t="s">
        <v>678</v>
      </c>
      <c r="C2432" s="7">
        <v>20150617054749</v>
      </c>
      <c r="D2432" t="s">
        <v>697</v>
      </c>
      <c r="F2432" t="s">
        <v>1252</v>
      </c>
      <c r="G2432" t="s">
        <v>686</v>
      </c>
    </row>
    <row r="2433" spans="1:9" x14ac:dyDescent="0.25">
      <c r="A2433" t="s">
        <v>677</v>
      </c>
      <c r="B2433" t="s">
        <v>678</v>
      </c>
      <c r="C2433" s="7">
        <v>20150617054749</v>
      </c>
      <c r="D2433" t="s">
        <v>696</v>
      </c>
      <c r="F2433" t="s">
        <v>1252</v>
      </c>
      <c r="G2433" t="s">
        <v>686</v>
      </c>
    </row>
    <row r="2434" spans="1:9" x14ac:dyDescent="0.25">
      <c r="A2434" t="s">
        <v>1302</v>
      </c>
      <c r="B2434" t="s">
        <v>214</v>
      </c>
      <c r="C2434" s="7">
        <v>20150617054738</v>
      </c>
      <c r="D2434" t="s">
        <v>1464</v>
      </c>
      <c r="E2434" t="s">
        <v>3212</v>
      </c>
      <c r="F2434" t="s">
        <v>3212</v>
      </c>
      <c r="G2434" t="s">
        <v>3212</v>
      </c>
      <c r="H2434" t="s">
        <v>3212</v>
      </c>
      <c r="I2434" t="s">
        <v>3212</v>
      </c>
    </row>
    <row r="2435" spans="1:9" x14ac:dyDescent="0.25">
      <c r="A2435" t="s">
        <v>945</v>
      </c>
      <c r="B2435" t="s">
        <v>1089</v>
      </c>
      <c r="C2435" s="7">
        <v>20150617054944</v>
      </c>
      <c r="D2435" t="s">
        <v>1099</v>
      </c>
      <c r="E2435" t="s">
        <v>3212</v>
      </c>
      <c r="F2435" t="s">
        <v>3212</v>
      </c>
      <c r="G2435" t="s">
        <v>3212</v>
      </c>
      <c r="H2435" t="s">
        <v>3212</v>
      </c>
      <c r="I2435" t="s">
        <v>3212</v>
      </c>
    </row>
    <row r="2436" spans="1:9" x14ac:dyDescent="0.25">
      <c r="A2436" t="s">
        <v>945</v>
      </c>
      <c r="B2436" t="s">
        <v>1277</v>
      </c>
      <c r="C2436" s="7">
        <v>20150617054853</v>
      </c>
      <c r="D2436" t="s">
        <v>1465</v>
      </c>
      <c r="E2436" t="s">
        <v>3212</v>
      </c>
      <c r="F2436" t="s">
        <v>3212</v>
      </c>
      <c r="G2436" t="s">
        <v>3212</v>
      </c>
      <c r="H2436" t="s">
        <v>3212</v>
      </c>
      <c r="I2436" t="s">
        <v>3212</v>
      </c>
    </row>
    <row r="2437" spans="1:9" x14ac:dyDescent="0.25">
      <c r="A2437" t="s">
        <v>945</v>
      </c>
      <c r="B2437" t="s">
        <v>1277</v>
      </c>
      <c r="C2437" s="7">
        <v>20150617054853</v>
      </c>
      <c r="D2437" t="s">
        <v>1466</v>
      </c>
      <c r="E2437" t="s">
        <v>3212</v>
      </c>
      <c r="F2437" t="s">
        <v>3212</v>
      </c>
      <c r="G2437" t="s">
        <v>3212</v>
      </c>
      <c r="H2437" t="s">
        <v>3212</v>
      </c>
      <c r="I2437" t="s">
        <v>3212</v>
      </c>
    </row>
    <row r="2438" spans="1:9" x14ac:dyDescent="0.25">
      <c r="A2438" t="s">
        <v>1290</v>
      </c>
      <c r="B2438" t="s">
        <v>214</v>
      </c>
      <c r="C2438" s="7">
        <v>20150617054642</v>
      </c>
      <c r="D2438" t="s">
        <v>1986</v>
      </c>
      <c r="E2438" t="s">
        <v>1242</v>
      </c>
      <c r="F2438" t="s">
        <v>1244</v>
      </c>
    </row>
    <row r="2439" spans="1:9" x14ac:dyDescent="0.25">
      <c r="A2439" t="s">
        <v>1290</v>
      </c>
      <c r="B2439" t="s">
        <v>214</v>
      </c>
      <c r="C2439" s="7">
        <v>20150617054642</v>
      </c>
      <c r="D2439" t="s">
        <v>1987</v>
      </c>
      <c r="E2439" t="s">
        <v>1242</v>
      </c>
      <c r="F2439" t="s">
        <v>1244</v>
      </c>
    </row>
    <row r="2440" spans="1:9" x14ac:dyDescent="0.25">
      <c r="A2440" t="s">
        <v>85</v>
      </c>
      <c r="B2440" t="s">
        <v>1003</v>
      </c>
      <c r="C2440" s="7">
        <v>20150617055007</v>
      </c>
      <c r="D2440" t="s">
        <v>1143</v>
      </c>
      <c r="E2440" t="s">
        <v>3212</v>
      </c>
      <c r="F2440" t="s">
        <v>3212</v>
      </c>
      <c r="G2440" t="s">
        <v>3212</v>
      </c>
      <c r="H2440" t="s">
        <v>3212</v>
      </c>
      <c r="I2440" t="s">
        <v>3212</v>
      </c>
    </row>
    <row r="2441" spans="1:9" x14ac:dyDescent="0.25">
      <c r="A2441" t="s">
        <v>1312</v>
      </c>
      <c r="B2441" t="s">
        <v>1</v>
      </c>
      <c r="C2441" s="7">
        <v>20150617054637</v>
      </c>
      <c r="D2441" t="s">
        <v>1143</v>
      </c>
      <c r="E2441" t="s">
        <v>3212</v>
      </c>
      <c r="F2441" t="s">
        <v>3212</v>
      </c>
      <c r="G2441" t="s">
        <v>3212</v>
      </c>
      <c r="H2441" t="s">
        <v>3212</v>
      </c>
      <c r="I2441" t="s">
        <v>3212</v>
      </c>
    </row>
    <row r="2442" spans="1:9" x14ac:dyDescent="0.25">
      <c r="A2442" t="s">
        <v>1312</v>
      </c>
      <c r="B2442" t="s">
        <v>1</v>
      </c>
      <c r="C2442" s="7">
        <v>20150617054637</v>
      </c>
      <c r="D2442" t="s">
        <v>1921</v>
      </c>
      <c r="E2442" t="s">
        <v>1241</v>
      </c>
      <c r="F2442" t="s">
        <v>2465</v>
      </c>
    </row>
    <row r="2443" spans="1:9" x14ac:dyDescent="0.25">
      <c r="A2443" t="s">
        <v>223</v>
      </c>
      <c r="B2443" t="s">
        <v>214</v>
      </c>
      <c r="C2443" s="7">
        <v>20150617054633</v>
      </c>
      <c r="D2443" t="s">
        <v>268</v>
      </c>
      <c r="E2443" t="s">
        <v>1242</v>
      </c>
      <c r="I2443" t="s">
        <v>2466</v>
      </c>
    </row>
    <row r="2444" spans="1:9" x14ac:dyDescent="0.25">
      <c r="A2444" t="s">
        <v>1312</v>
      </c>
      <c r="B2444" t="s">
        <v>1</v>
      </c>
      <c r="C2444" s="7">
        <v>20150617054637</v>
      </c>
      <c r="D2444" t="s">
        <v>2140</v>
      </c>
      <c r="E2444" t="s">
        <v>1242</v>
      </c>
      <c r="G2444" t="s">
        <v>3276</v>
      </c>
      <c r="I2444" t="s">
        <v>3085</v>
      </c>
    </row>
    <row r="2445" spans="1:9" x14ac:dyDescent="0.25">
      <c r="A2445" t="s">
        <v>1554</v>
      </c>
      <c r="B2445" t="s">
        <v>1</v>
      </c>
      <c r="C2445" s="7">
        <v>20150617054628</v>
      </c>
      <c r="D2445" t="s">
        <v>2141</v>
      </c>
      <c r="E2445" t="s">
        <v>1242</v>
      </c>
      <c r="I2445" t="s">
        <v>2466</v>
      </c>
    </row>
    <row r="2446" spans="1:9" x14ac:dyDescent="0.25">
      <c r="A2446" t="s">
        <v>553</v>
      </c>
      <c r="B2446" t="s">
        <v>554</v>
      </c>
      <c r="C2446" s="7">
        <v>20150617054718</v>
      </c>
      <c r="D2446" t="s">
        <v>594</v>
      </c>
      <c r="E2446" t="s">
        <v>1242</v>
      </c>
      <c r="I2446" t="s">
        <v>3086</v>
      </c>
    </row>
    <row r="2447" spans="1:9" x14ac:dyDescent="0.25">
      <c r="A2447" t="s">
        <v>553</v>
      </c>
      <c r="B2447" t="s">
        <v>1107</v>
      </c>
      <c r="C2447" s="7">
        <v>20150617054950</v>
      </c>
      <c r="D2447" t="s">
        <v>594</v>
      </c>
      <c r="E2447" t="s">
        <v>1242</v>
      </c>
      <c r="I2447" t="s">
        <v>3086</v>
      </c>
    </row>
    <row r="2448" spans="1:9" x14ac:dyDescent="0.25">
      <c r="A2448" t="s">
        <v>553</v>
      </c>
      <c r="B2448" t="s">
        <v>1305</v>
      </c>
      <c r="C2448" s="7">
        <v>20150617055109</v>
      </c>
      <c r="D2448" t="s">
        <v>594</v>
      </c>
      <c r="E2448" t="s">
        <v>1242</v>
      </c>
      <c r="I2448" t="s">
        <v>3086</v>
      </c>
    </row>
    <row r="2449" spans="1:9" x14ac:dyDescent="0.25">
      <c r="A2449" t="s">
        <v>1352</v>
      </c>
      <c r="B2449" t="s">
        <v>214</v>
      </c>
      <c r="C2449" s="7">
        <v>20150617054657</v>
      </c>
      <c r="D2449" t="s">
        <v>1701</v>
      </c>
      <c r="E2449" t="s">
        <v>3212</v>
      </c>
      <c r="F2449" t="s">
        <v>3212</v>
      </c>
      <c r="G2449" t="s">
        <v>3212</v>
      </c>
      <c r="H2449" t="s">
        <v>3212</v>
      </c>
      <c r="I2449" t="s">
        <v>3212</v>
      </c>
    </row>
    <row r="2450" spans="1:9" x14ac:dyDescent="0.25">
      <c r="A2450" t="s">
        <v>423</v>
      </c>
      <c r="B2450" t="s">
        <v>914</v>
      </c>
      <c r="C2450" s="7">
        <v>20150617054905</v>
      </c>
      <c r="D2450" t="s">
        <v>920</v>
      </c>
      <c r="E2450" t="s">
        <v>3212</v>
      </c>
      <c r="F2450" t="s">
        <v>3212</v>
      </c>
      <c r="G2450" t="s">
        <v>3212</v>
      </c>
      <c r="H2450" t="s">
        <v>3212</v>
      </c>
      <c r="I2450" t="s">
        <v>3212</v>
      </c>
    </row>
    <row r="2451" spans="1:9" x14ac:dyDescent="0.25">
      <c r="A2451" t="s">
        <v>478</v>
      </c>
      <c r="B2451" t="s">
        <v>1</v>
      </c>
      <c r="C2451" s="7">
        <v>20150617054642</v>
      </c>
      <c r="D2451" t="s">
        <v>486</v>
      </c>
      <c r="E2451" t="s">
        <v>3212</v>
      </c>
      <c r="F2451" t="s">
        <v>3212</v>
      </c>
      <c r="G2451" t="s">
        <v>3212</v>
      </c>
      <c r="H2451" t="s">
        <v>3212</v>
      </c>
      <c r="I2451" t="s">
        <v>3212</v>
      </c>
    </row>
    <row r="2452" spans="1:9" x14ac:dyDescent="0.25">
      <c r="A2452" t="s">
        <v>85</v>
      </c>
      <c r="B2452" t="s">
        <v>1003</v>
      </c>
      <c r="C2452" s="7">
        <v>20150617054937</v>
      </c>
      <c r="D2452" t="s">
        <v>1036</v>
      </c>
      <c r="E2452" t="s">
        <v>3212</v>
      </c>
      <c r="F2452" t="s">
        <v>3212</v>
      </c>
      <c r="G2452" t="s">
        <v>3212</v>
      </c>
      <c r="H2452" t="s">
        <v>3212</v>
      </c>
      <c r="I2452" t="s">
        <v>3212</v>
      </c>
    </row>
    <row r="2453" spans="1:9" x14ac:dyDescent="0.25">
      <c r="A2453" t="s">
        <v>85</v>
      </c>
      <c r="B2453" t="s">
        <v>1003</v>
      </c>
      <c r="C2453" s="7">
        <v>20150617055007</v>
      </c>
      <c r="D2453" t="s">
        <v>1036</v>
      </c>
      <c r="E2453" t="s">
        <v>3212</v>
      </c>
      <c r="F2453" t="s">
        <v>3212</v>
      </c>
      <c r="G2453" t="s">
        <v>3212</v>
      </c>
      <c r="H2453" t="s">
        <v>3212</v>
      </c>
      <c r="I2453" t="s">
        <v>3212</v>
      </c>
    </row>
    <row r="2454" spans="1:9" x14ac:dyDescent="0.25">
      <c r="A2454" t="s">
        <v>1293</v>
      </c>
      <c r="B2454" t="s">
        <v>1294</v>
      </c>
      <c r="C2454" s="7">
        <v>20150617054820</v>
      </c>
      <c r="D2454" t="s">
        <v>2333</v>
      </c>
      <c r="E2454" t="s">
        <v>1243</v>
      </c>
      <c r="G2454" t="s">
        <v>3089</v>
      </c>
    </row>
    <row r="2455" spans="1:9" x14ac:dyDescent="0.25">
      <c r="A2455" t="s">
        <v>1358</v>
      </c>
      <c r="B2455" t="s">
        <v>214</v>
      </c>
      <c r="C2455" s="7">
        <v>20150617054744</v>
      </c>
      <c r="D2455" t="s">
        <v>1467</v>
      </c>
      <c r="E2455" t="s">
        <v>3212</v>
      </c>
      <c r="F2455" t="s">
        <v>3212</v>
      </c>
      <c r="G2455" t="s">
        <v>3212</v>
      </c>
      <c r="H2455" t="s">
        <v>3212</v>
      </c>
      <c r="I2455" t="s">
        <v>3212</v>
      </c>
    </row>
    <row r="2456" spans="1:9" x14ac:dyDescent="0.25">
      <c r="A2456" t="s">
        <v>1358</v>
      </c>
      <c r="B2456" t="s">
        <v>214</v>
      </c>
      <c r="C2456" s="7">
        <v>20150617054744</v>
      </c>
      <c r="D2456" t="s">
        <v>1468</v>
      </c>
      <c r="E2456" t="s">
        <v>3212</v>
      </c>
      <c r="F2456" t="s">
        <v>3212</v>
      </c>
      <c r="G2456" t="s">
        <v>3212</v>
      </c>
      <c r="H2456" t="s">
        <v>3212</v>
      </c>
      <c r="I2456" t="s">
        <v>3212</v>
      </c>
    </row>
    <row r="2457" spans="1:9" x14ac:dyDescent="0.25">
      <c r="A2457" t="s">
        <v>622</v>
      </c>
      <c r="B2457" t="s">
        <v>1</v>
      </c>
      <c r="C2457" s="7">
        <v>20150617054724</v>
      </c>
      <c r="D2457" t="s">
        <v>15</v>
      </c>
      <c r="E2457" t="s">
        <v>3212</v>
      </c>
      <c r="F2457" t="s">
        <v>3212</v>
      </c>
      <c r="G2457" t="s">
        <v>3212</v>
      </c>
      <c r="H2457" t="s">
        <v>3212</v>
      </c>
      <c r="I2457" t="s">
        <v>3212</v>
      </c>
    </row>
    <row r="2458" spans="1:9" x14ac:dyDescent="0.25">
      <c r="A2458" t="s">
        <v>553</v>
      </c>
      <c r="B2458" t="s">
        <v>554</v>
      </c>
      <c r="C2458" s="7">
        <v>20150617054718</v>
      </c>
      <c r="D2458" t="s">
        <v>15</v>
      </c>
      <c r="E2458" t="s">
        <v>3212</v>
      </c>
      <c r="F2458" t="s">
        <v>3212</v>
      </c>
      <c r="G2458" t="s">
        <v>3212</v>
      </c>
      <c r="H2458" t="s">
        <v>3212</v>
      </c>
      <c r="I2458" t="s">
        <v>3212</v>
      </c>
    </row>
    <row r="2459" spans="1:9" x14ac:dyDescent="0.25">
      <c r="A2459" t="s">
        <v>553</v>
      </c>
      <c r="B2459" t="s">
        <v>1107</v>
      </c>
      <c r="C2459" s="7">
        <v>20150617054950</v>
      </c>
      <c r="D2459" t="s">
        <v>15</v>
      </c>
      <c r="E2459" t="s">
        <v>3212</v>
      </c>
      <c r="F2459" t="s">
        <v>3212</v>
      </c>
      <c r="G2459" t="s">
        <v>3212</v>
      </c>
      <c r="H2459" t="s">
        <v>3212</v>
      </c>
      <c r="I2459" t="s">
        <v>3212</v>
      </c>
    </row>
    <row r="2460" spans="1:9" x14ac:dyDescent="0.25">
      <c r="A2460" t="s">
        <v>909</v>
      </c>
      <c r="B2460" t="s">
        <v>1</v>
      </c>
      <c r="C2460" s="7">
        <v>20150617054856</v>
      </c>
      <c r="D2460" t="s">
        <v>15</v>
      </c>
      <c r="E2460" t="s">
        <v>3212</v>
      </c>
      <c r="F2460" t="s">
        <v>3212</v>
      </c>
      <c r="G2460" t="s">
        <v>3212</v>
      </c>
      <c r="H2460" t="s">
        <v>3212</v>
      </c>
      <c r="I2460" t="s">
        <v>3212</v>
      </c>
    </row>
    <row r="2461" spans="1:9" x14ac:dyDescent="0.25">
      <c r="A2461" t="s">
        <v>885</v>
      </c>
      <c r="B2461" t="s">
        <v>886</v>
      </c>
      <c r="C2461" s="7">
        <v>20150617054852</v>
      </c>
      <c r="D2461" t="s">
        <v>15</v>
      </c>
      <c r="E2461" t="s">
        <v>3212</v>
      </c>
      <c r="F2461" t="s">
        <v>3212</v>
      </c>
      <c r="G2461" t="s">
        <v>3212</v>
      </c>
      <c r="H2461" t="s">
        <v>3212</v>
      </c>
      <c r="I2461" t="s">
        <v>3212</v>
      </c>
    </row>
    <row r="2462" spans="1:9" x14ac:dyDescent="0.25">
      <c r="A2462" t="s">
        <v>827</v>
      </c>
      <c r="B2462" t="s">
        <v>828</v>
      </c>
      <c r="C2462" s="7">
        <v>20150617054826</v>
      </c>
      <c r="D2462" t="s">
        <v>15</v>
      </c>
      <c r="E2462" t="s">
        <v>3212</v>
      </c>
      <c r="F2462" t="s">
        <v>3212</v>
      </c>
      <c r="G2462" t="s">
        <v>3212</v>
      </c>
      <c r="H2462" t="s">
        <v>3212</v>
      </c>
      <c r="I2462" t="s">
        <v>3212</v>
      </c>
    </row>
    <row r="2463" spans="1:9" x14ac:dyDescent="0.25">
      <c r="A2463" t="s">
        <v>714</v>
      </c>
      <c r="B2463" t="s">
        <v>715</v>
      </c>
      <c r="C2463" s="7">
        <v>20150617054818</v>
      </c>
      <c r="D2463" t="s">
        <v>15</v>
      </c>
      <c r="E2463" t="s">
        <v>3212</v>
      </c>
      <c r="F2463" t="s">
        <v>3212</v>
      </c>
      <c r="G2463" t="s">
        <v>3212</v>
      </c>
      <c r="H2463" t="s">
        <v>3212</v>
      </c>
      <c r="I2463" t="s">
        <v>3212</v>
      </c>
    </row>
    <row r="2464" spans="1:9" x14ac:dyDescent="0.25">
      <c r="A2464" t="s">
        <v>62</v>
      </c>
      <c r="B2464" t="s">
        <v>1</v>
      </c>
      <c r="C2464" s="7">
        <v>20150617054623</v>
      </c>
      <c r="D2464" t="s">
        <v>15</v>
      </c>
      <c r="E2464" t="s">
        <v>3212</v>
      </c>
      <c r="F2464" t="s">
        <v>3212</v>
      </c>
      <c r="G2464" t="s">
        <v>3212</v>
      </c>
      <c r="H2464" t="s">
        <v>3212</v>
      </c>
      <c r="I2464" t="s">
        <v>3212</v>
      </c>
    </row>
    <row r="2465" spans="1:9" x14ac:dyDescent="0.25">
      <c r="A2465" t="s">
        <v>223</v>
      </c>
      <c r="B2465" t="s">
        <v>214</v>
      </c>
      <c r="C2465" s="7">
        <v>20150617054633</v>
      </c>
      <c r="D2465" t="s">
        <v>15</v>
      </c>
      <c r="E2465" t="s">
        <v>3212</v>
      </c>
      <c r="F2465" t="s">
        <v>3212</v>
      </c>
      <c r="G2465" t="s">
        <v>3212</v>
      </c>
      <c r="H2465" t="s">
        <v>3212</v>
      </c>
      <c r="I2465" t="s">
        <v>3212</v>
      </c>
    </row>
    <row r="2466" spans="1:9" x14ac:dyDescent="0.25">
      <c r="A2466" t="s">
        <v>13</v>
      </c>
      <c r="B2466" t="s">
        <v>1</v>
      </c>
      <c r="C2466" s="7">
        <v>20150617054621</v>
      </c>
      <c r="D2466" t="s">
        <v>15</v>
      </c>
      <c r="E2466" t="s">
        <v>3212</v>
      </c>
      <c r="F2466" t="s">
        <v>3212</v>
      </c>
      <c r="G2466" t="s">
        <v>3212</v>
      </c>
      <c r="H2466" t="s">
        <v>3212</v>
      </c>
      <c r="I2466" t="s">
        <v>3212</v>
      </c>
    </row>
    <row r="2467" spans="1:9" x14ac:dyDescent="0.25">
      <c r="A2467" t="s">
        <v>441</v>
      </c>
      <c r="B2467" t="s">
        <v>442</v>
      </c>
      <c r="C2467" s="7">
        <v>20150617054639</v>
      </c>
      <c r="D2467" t="s">
        <v>15</v>
      </c>
      <c r="E2467" t="s">
        <v>3212</v>
      </c>
      <c r="F2467" t="s">
        <v>3212</v>
      </c>
      <c r="G2467" t="s">
        <v>3212</v>
      </c>
      <c r="H2467" t="s">
        <v>3212</v>
      </c>
      <c r="I2467" t="s">
        <v>3212</v>
      </c>
    </row>
    <row r="2468" spans="1:9" x14ac:dyDescent="0.25">
      <c r="A2468" t="s">
        <v>125</v>
      </c>
      <c r="B2468" t="s">
        <v>1</v>
      </c>
      <c r="C2468" s="7">
        <v>20150617054630</v>
      </c>
      <c r="D2468" t="s">
        <v>15</v>
      </c>
      <c r="E2468" t="s">
        <v>3212</v>
      </c>
      <c r="F2468" t="s">
        <v>3212</v>
      </c>
      <c r="G2468" t="s">
        <v>3212</v>
      </c>
      <c r="H2468" t="s">
        <v>3212</v>
      </c>
      <c r="I2468" t="s">
        <v>3212</v>
      </c>
    </row>
    <row r="2469" spans="1:9" x14ac:dyDescent="0.25">
      <c r="A2469" t="s">
        <v>642</v>
      </c>
      <c r="B2469" t="s">
        <v>30</v>
      </c>
      <c r="C2469" s="7">
        <v>20150617054733</v>
      </c>
      <c r="D2469" t="s">
        <v>15</v>
      </c>
      <c r="E2469" t="s">
        <v>3212</v>
      </c>
      <c r="F2469" t="s">
        <v>3212</v>
      </c>
      <c r="G2469" t="s">
        <v>3212</v>
      </c>
      <c r="H2469" t="s">
        <v>3212</v>
      </c>
      <c r="I2469" t="s">
        <v>3212</v>
      </c>
    </row>
    <row r="2470" spans="1:9" x14ac:dyDescent="0.25">
      <c r="A2470" t="s">
        <v>642</v>
      </c>
      <c r="B2470" t="s">
        <v>847</v>
      </c>
      <c r="C2470" s="7">
        <v>20150617054841</v>
      </c>
      <c r="D2470" t="s">
        <v>15</v>
      </c>
      <c r="E2470" t="s">
        <v>3212</v>
      </c>
      <c r="F2470" t="s">
        <v>3212</v>
      </c>
      <c r="G2470" t="s">
        <v>3212</v>
      </c>
      <c r="H2470" t="s">
        <v>3212</v>
      </c>
      <c r="I2470" t="s">
        <v>3212</v>
      </c>
    </row>
    <row r="2471" spans="1:9" x14ac:dyDescent="0.25">
      <c r="A2471" t="s">
        <v>1404</v>
      </c>
      <c r="B2471" t="s">
        <v>1</v>
      </c>
      <c r="C2471" s="7">
        <v>20150617054621</v>
      </c>
      <c r="D2471" t="s">
        <v>15</v>
      </c>
      <c r="E2471" t="s">
        <v>3212</v>
      </c>
      <c r="F2471" t="s">
        <v>3212</v>
      </c>
      <c r="G2471" t="s">
        <v>3212</v>
      </c>
      <c r="H2471" t="s">
        <v>3212</v>
      </c>
      <c r="I2471" t="s">
        <v>3212</v>
      </c>
    </row>
    <row r="2472" spans="1:9" x14ac:dyDescent="0.25">
      <c r="A2472" t="s">
        <v>1584</v>
      </c>
      <c r="B2472" t="s">
        <v>1</v>
      </c>
      <c r="C2472" s="7">
        <v>20150617054623</v>
      </c>
      <c r="D2472" t="s">
        <v>15</v>
      </c>
      <c r="E2472" t="s">
        <v>3212</v>
      </c>
      <c r="F2472" t="s">
        <v>3212</v>
      </c>
      <c r="G2472" t="s">
        <v>3212</v>
      </c>
      <c r="H2472" t="s">
        <v>3212</v>
      </c>
      <c r="I2472" t="s">
        <v>3212</v>
      </c>
    </row>
    <row r="2473" spans="1:9" x14ac:dyDescent="0.25">
      <c r="A2473" t="s">
        <v>223</v>
      </c>
      <c r="B2473" t="s">
        <v>1</v>
      </c>
      <c r="C2473" s="7">
        <v>20150617054624</v>
      </c>
      <c r="D2473" t="s">
        <v>15</v>
      </c>
      <c r="E2473" t="s">
        <v>3212</v>
      </c>
      <c r="F2473" t="s">
        <v>3212</v>
      </c>
      <c r="G2473" t="s">
        <v>3212</v>
      </c>
      <c r="H2473" t="s">
        <v>3212</v>
      </c>
      <c r="I2473" t="s">
        <v>3212</v>
      </c>
    </row>
    <row r="2474" spans="1:9" x14ac:dyDescent="0.25">
      <c r="A2474" t="s">
        <v>1568</v>
      </c>
      <c r="B2474" t="s">
        <v>30</v>
      </c>
      <c r="C2474" s="7">
        <v>20150617054628</v>
      </c>
      <c r="D2474" t="s">
        <v>15</v>
      </c>
      <c r="E2474" t="s">
        <v>3212</v>
      </c>
      <c r="F2474" t="s">
        <v>3212</v>
      </c>
      <c r="G2474" t="s">
        <v>3212</v>
      </c>
      <c r="H2474" t="s">
        <v>3212</v>
      </c>
      <c r="I2474" t="s">
        <v>3212</v>
      </c>
    </row>
    <row r="2475" spans="1:9" x14ac:dyDescent="0.25">
      <c r="A2475" t="s">
        <v>885</v>
      </c>
      <c r="B2475" t="s">
        <v>1</v>
      </c>
      <c r="C2475" s="7">
        <v>20150617054628</v>
      </c>
      <c r="D2475" t="s">
        <v>15</v>
      </c>
      <c r="E2475" t="s">
        <v>3212</v>
      </c>
      <c r="F2475" t="s">
        <v>3212</v>
      </c>
      <c r="G2475" t="s">
        <v>3212</v>
      </c>
      <c r="H2475" t="s">
        <v>3212</v>
      </c>
      <c r="I2475" t="s">
        <v>3212</v>
      </c>
    </row>
    <row r="2476" spans="1:9" x14ac:dyDescent="0.25">
      <c r="A2476" t="s">
        <v>441</v>
      </c>
      <c r="B2476" t="s">
        <v>1</v>
      </c>
      <c r="C2476" s="7">
        <v>20150617054622</v>
      </c>
      <c r="D2476" t="s">
        <v>15</v>
      </c>
      <c r="E2476" t="s">
        <v>3212</v>
      </c>
      <c r="F2476" t="s">
        <v>3212</v>
      </c>
      <c r="G2476" t="s">
        <v>3212</v>
      </c>
      <c r="H2476" t="s">
        <v>3212</v>
      </c>
      <c r="I2476" t="s">
        <v>3212</v>
      </c>
    </row>
    <row r="2477" spans="1:9" x14ac:dyDescent="0.25">
      <c r="A2477" t="s">
        <v>1438</v>
      </c>
      <c r="B2477" t="s">
        <v>214</v>
      </c>
      <c r="C2477" s="7">
        <v>20150617054631</v>
      </c>
      <c r="D2477" t="s">
        <v>15</v>
      </c>
      <c r="E2477" t="s">
        <v>3212</v>
      </c>
      <c r="F2477" t="s">
        <v>3212</v>
      </c>
      <c r="G2477" t="s">
        <v>3212</v>
      </c>
      <c r="H2477" t="s">
        <v>3212</v>
      </c>
      <c r="I2477" t="s">
        <v>3212</v>
      </c>
    </row>
    <row r="2478" spans="1:9" x14ac:dyDescent="0.25">
      <c r="A2478" t="s">
        <v>1312</v>
      </c>
      <c r="B2478" t="s">
        <v>1</v>
      </c>
      <c r="C2478" s="7">
        <v>20150617054637</v>
      </c>
      <c r="D2478" t="s">
        <v>15</v>
      </c>
      <c r="E2478" t="s">
        <v>3212</v>
      </c>
      <c r="F2478" t="s">
        <v>3212</v>
      </c>
      <c r="G2478" t="s">
        <v>3212</v>
      </c>
      <c r="H2478" t="s">
        <v>3212</v>
      </c>
      <c r="I2478" t="s">
        <v>3212</v>
      </c>
    </row>
    <row r="2479" spans="1:9" x14ac:dyDescent="0.25">
      <c r="A2479" t="s">
        <v>1290</v>
      </c>
      <c r="B2479" t="s">
        <v>214</v>
      </c>
      <c r="C2479" s="7">
        <v>20150617054642</v>
      </c>
      <c r="D2479" t="s">
        <v>15</v>
      </c>
      <c r="E2479" t="s">
        <v>3212</v>
      </c>
      <c r="F2479" t="s">
        <v>3212</v>
      </c>
      <c r="G2479" t="s">
        <v>3212</v>
      </c>
      <c r="H2479" t="s">
        <v>3212</v>
      </c>
      <c r="I2479" t="s">
        <v>3212</v>
      </c>
    </row>
    <row r="2480" spans="1:9" x14ac:dyDescent="0.25">
      <c r="A2480" t="s">
        <v>1352</v>
      </c>
      <c r="B2480" t="s">
        <v>214</v>
      </c>
      <c r="C2480" s="7">
        <v>20150617054657</v>
      </c>
      <c r="D2480" t="s">
        <v>15</v>
      </c>
      <c r="E2480" t="s">
        <v>3212</v>
      </c>
      <c r="F2480" t="s">
        <v>3212</v>
      </c>
      <c r="G2480" t="s">
        <v>3212</v>
      </c>
      <c r="H2480" t="s">
        <v>3212</v>
      </c>
      <c r="I2480" t="s">
        <v>3212</v>
      </c>
    </row>
    <row r="2481" spans="1:9" x14ac:dyDescent="0.25">
      <c r="A2481" t="s">
        <v>1211</v>
      </c>
      <c r="B2481" t="s">
        <v>214</v>
      </c>
      <c r="C2481" s="7">
        <v>20150617054658</v>
      </c>
      <c r="D2481" t="s">
        <v>15</v>
      </c>
      <c r="E2481" t="s">
        <v>3212</v>
      </c>
      <c r="F2481" t="s">
        <v>3212</v>
      </c>
      <c r="G2481" t="s">
        <v>3212</v>
      </c>
      <c r="H2481" t="s">
        <v>3212</v>
      </c>
      <c r="I2481" t="s">
        <v>3212</v>
      </c>
    </row>
    <row r="2482" spans="1:9" x14ac:dyDescent="0.25">
      <c r="A2482" t="s">
        <v>1596</v>
      </c>
      <c r="B2482" t="s">
        <v>1597</v>
      </c>
      <c r="C2482" s="7">
        <v>20150617054707</v>
      </c>
      <c r="D2482" t="s">
        <v>15</v>
      </c>
      <c r="E2482" t="s">
        <v>3212</v>
      </c>
      <c r="F2482" t="s">
        <v>3212</v>
      </c>
      <c r="G2482" t="s">
        <v>3212</v>
      </c>
      <c r="H2482" t="s">
        <v>3212</v>
      </c>
      <c r="I2482" t="s">
        <v>3212</v>
      </c>
    </row>
    <row r="2483" spans="1:9" x14ac:dyDescent="0.25">
      <c r="A2483" t="s">
        <v>642</v>
      </c>
      <c r="B2483" t="s">
        <v>30</v>
      </c>
      <c r="C2483" s="7">
        <v>20150617054713</v>
      </c>
      <c r="D2483" t="s">
        <v>15</v>
      </c>
      <c r="E2483" t="s">
        <v>3212</v>
      </c>
      <c r="F2483" t="s">
        <v>3212</v>
      </c>
      <c r="G2483" t="s">
        <v>3212</v>
      </c>
      <c r="H2483" t="s">
        <v>3212</v>
      </c>
      <c r="I2483" t="s">
        <v>3212</v>
      </c>
    </row>
    <row r="2484" spans="1:9" x14ac:dyDescent="0.25">
      <c r="A2484" t="s">
        <v>1569</v>
      </c>
      <c r="B2484" t="s">
        <v>30</v>
      </c>
      <c r="C2484" s="7">
        <v>20150617054740</v>
      </c>
      <c r="D2484" t="s">
        <v>15</v>
      </c>
      <c r="E2484" t="s">
        <v>3212</v>
      </c>
      <c r="F2484" t="s">
        <v>3212</v>
      </c>
      <c r="G2484" t="s">
        <v>3212</v>
      </c>
      <c r="H2484" t="s">
        <v>3212</v>
      </c>
      <c r="I2484" t="s">
        <v>3212</v>
      </c>
    </row>
    <row r="2485" spans="1:9" x14ac:dyDescent="0.25">
      <c r="A2485" t="s">
        <v>1358</v>
      </c>
      <c r="B2485" t="s">
        <v>214</v>
      </c>
      <c r="C2485" s="7">
        <v>20150617054744</v>
      </c>
      <c r="D2485" t="s">
        <v>15</v>
      </c>
      <c r="E2485" t="s">
        <v>3212</v>
      </c>
      <c r="F2485" t="s">
        <v>3212</v>
      </c>
      <c r="G2485" t="s">
        <v>3212</v>
      </c>
      <c r="H2485" t="s">
        <v>3212</v>
      </c>
      <c r="I2485" t="s">
        <v>3212</v>
      </c>
    </row>
    <row r="2486" spans="1:9" x14ac:dyDescent="0.25">
      <c r="A2486" t="s">
        <v>703</v>
      </c>
      <c r="B2486" t="s">
        <v>1</v>
      </c>
      <c r="C2486" s="7">
        <v>20150617054747</v>
      </c>
      <c r="D2486" t="s">
        <v>15</v>
      </c>
      <c r="E2486" t="s">
        <v>3212</v>
      </c>
      <c r="F2486" t="s">
        <v>3212</v>
      </c>
      <c r="G2486" t="s">
        <v>3212</v>
      </c>
      <c r="H2486" t="s">
        <v>3212</v>
      </c>
      <c r="I2486" t="s">
        <v>3212</v>
      </c>
    </row>
    <row r="2487" spans="1:9" x14ac:dyDescent="0.25">
      <c r="A2487" t="s">
        <v>1329</v>
      </c>
      <c r="B2487" t="s">
        <v>1330</v>
      </c>
      <c r="C2487" s="7">
        <v>20150617054758</v>
      </c>
      <c r="D2487" t="s">
        <v>15</v>
      </c>
      <c r="E2487" t="s">
        <v>3212</v>
      </c>
      <c r="F2487" t="s">
        <v>3212</v>
      </c>
      <c r="G2487" t="s">
        <v>3212</v>
      </c>
      <c r="H2487" t="s">
        <v>3212</v>
      </c>
      <c r="I2487" t="s">
        <v>3212</v>
      </c>
    </row>
    <row r="2488" spans="1:9" x14ac:dyDescent="0.25">
      <c r="A2488" t="s">
        <v>703</v>
      </c>
      <c r="B2488" t="s">
        <v>1579</v>
      </c>
      <c r="C2488" s="7">
        <v>20150617054814</v>
      </c>
      <c r="D2488" t="s">
        <v>15</v>
      </c>
      <c r="E2488" t="s">
        <v>3212</v>
      </c>
      <c r="F2488" t="s">
        <v>3212</v>
      </c>
      <c r="G2488" t="s">
        <v>3212</v>
      </c>
      <c r="H2488" t="s">
        <v>3212</v>
      </c>
      <c r="I2488" t="s">
        <v>3212</v>
      </c>
    </row>
    <row r="2489" spans="1:9" x14ac:dyDescent="0.25">
      <c r="A2489" t="s">
        <v>1570</v>
      </c>
      <c r="B2489" t="s">
        <v>1571</v>
      </c>
      <c r="C2489" s="7">
        <v>20150617054814</v>
      </c>
      <c r="D2489" t="s">
        <v>15</v>
      </c>
      <c r="E2489" t="s">
        <v>3212</v>
      </c>
      <c r="F2489" t="s">
        <v>3212</v>
      </c>
      <c r="G2489" t="s">
        <v>3212</v>
      </c>
      <c r="H2489" t="s">
        <v>3212</v>
      </c>
      <c r="I2489" t="s">
        <v>3212</v>
      </c>
    </row>
    <row r="2490" spans="1:9" x14ac:dyDescent="0.25">
      <c r="A2490" t="s">
        <v>1293</v>
      </c>
      <c r="B2490" t="s">
        <v>1294</v>
      </c>
      <c r="C2490" s="7">
        <v>20150617054820</v>
      </c>
      <c r="D2490" t="s">
        <v>15</v>
      </c>
      <c r="E2490" t="s">
        <v>3212</v>
      </c>
      <c r="F2490" t="s">
        <v>3212</v>
      </c>
      <c r="G2490" t="s">
        <v>3212</v>
      </c>
      <c r="H2490" t="s">
        <v>3212</v>
      </c>
      <c r="I2490" t="s">
        <v>3212</v>
      </c>
    </row>
    <row r="2491" spans="1:9" x14ac:dyDescent="0.25">
      <c r="A2491" t="s">
        <v>967</v>
      </c>
      <c r="B2491" t="s">
        <v>1458</v>
      </c>
      <c r="C2491" s="7">
        <v>20150617054842</v>
      </c>
      <c r="D2491" t="s">
        <v>15</v>
      </c>
      <c r="E2491" t="s">
        <v>3212</v>
      </c>
      <c r="F2491" t="s">
        <v>3212</v>
      </c>
      <c r="G2491" t="s">
        <v>3212</v>
      </c>
      <c r="H2491" t="s">
        <v>3212</v>
      </c>
      <c r="I2491" t="s">
        <v>3212</v>
      </c>
    </row>
    <row r="2492" spans="1:9" x14ac:dyDescent="0.25">
      <c r="A2492" t="s">
        <v>1291</v>
      </c>
      <c r="B2492" t="s">
        <v>1436</v>
      </c>
      <c r="C2492" s="7">
        <v>20150617054906</v>
      </c>
      <c r="D2492" t="s">
        <v>15</v>
      </c>
      <c r="E2492" t="s">
        <v>3212</v>
      </c>
      <c r="F2492" t="s">
        <v>3212</v>
      </c>
      <c r="G2492" t="s">
        <v>3212</v>
      </c>
      <c r="H2492" t="s">
        <v>3212</v>
      </c>
      <c r="I2492" t="s">
        <v>3212</v>
      </c>
    </row>
    <row r="2493" spans="1:9" x14ac:dyDescent="0.25">
      <c r="A2493" t="s">
        <v>1319</v>
      </c>
      <c r="B2493" t="s">
        <v>1320</v>
      </c>
      <c r="C2493" s="7">
        <v>20150617054922</v>
      </c>
      <c r="D2493" t="s">
        <v>15</v>
      </c>
      <c r="E2493" t="s">
        <v>3212</v>
      </c>
      <c r="F2493" t="s">
        <v>3212</v>
      </c>
      <c r="G2493" t="s">
        <v>3212</v>
      </c>
      <c r="H2493" t="s">
        <v>3212</v>
      </c>
      <c r="I2493" t="s">
        <v>3212</v>
      </c>
    </row>
    <row r="2494" spans="1:9" x14ac:dyDescent="0.25">
      <c r="A2494" t="s">
        <v>1355</v>
      </c>
      <c r="B2494" t="s">
        <v>1</v>
      </c>
      <c r="C2494" s="7">
        <v>20150617054926</v>
      </c>
      <c r="D2494" t="s">
        <v>15</v>
      </c>
      <c r="E2494" t="s">
        <v>3212</v>
      </c>
      <c r="F2494" t="s">
        <v>3212</v>
      </c>
      <c r="G2494" t="s">
        <v>3212</v>
      </c>
      <c r="H2494" t="s">
        <v>3212</v>
      </c>
      <c r="I2494" t="s">
        <v>3212</v>
      </c>
    </row>
    <row r="2495" spans="1:9" x14ac:dyDescent="0.25">
      <c r="A2495" t="s">
        <v>13</v>
      </c>
      <c r="B2495" t="s">
        <v>30</v>
      </c>
      <c r="C2495" s="7">
        <v>20150617054935</v>
      </c>
      <c r="D2495" t="s">
        <v>15</v>
      </c>
      <c r="E2495" t="s">
        <v>3212</v>
      </c>
      <c r="F2495" t="s">
        <v>3212</v>
      </c>
      <c r="G2495" t="s">
        <v>3212</v>
      </c>
      <c r="H2495" t="s">
        <v>3212</v>
      </c>
      <c r="I2495" t="s">
        <v>3212</v>
      </c>
    </row>
    <row r="2496" spans="1:9" x14ac:dyDescent="0.25">
      <c r="A2496" t="s">
        <v>706</v>
      </c>
      <c r="B2496" t="s">
        <v>1702</v>
      </c>
      <c r="C2496" s="7">
        <v>20150617054959</v>
      </c>
      <c r="D2496" t="s">
        <v>15</v>
      </c>
      <c r="E2496" t="s">
        <v>3212</v>
      </c>
      <c r="F2496" t="s">
        <v>3212</v>
      </c>
      <c r="G2496" t="s">
        <v>3212</v>
      </c>
      <c r="H2496" t="s">
        <v>3212</v>
      </c>
      <c r="I2496" t="s">
        <v>3212</v>
      </c>
    </row>
    <row r="2497" spans="1:9" x14ac:dyDescent="0.25">
      <c r="A2497" t="s">
        <v>553</v>
      </c>
      <c r="B2497" t="s">
        <v>1305</v>
      </c>
      <c r="C2497" s="7">
        <v>20150617055109</v>
      </c>
      <c r="D2497" t="s">
        <v>15</v>
      </c>
      <c r="E2497" t="s">
        <v>3212</v>
      </c>
      <c r="F2497" t="s">
        <v>3212</v>
      </c>
      <c r="G2497" t="s">
        <v>3212</v>
      </c>
      <c r="H2497" t="s">
        <v>3212</v>
      </c>
      <c r="I2497" t="s">
        <v>3212</v>
      </c>
    </row>
    <row r="2498" spans="1:9" x14ac:dyDescent="0.25">
      <c r="A2498" t="s">
        <v>553</v>
      </c>
      <c r="B2498" t="s">
        <v>1305</v>
      </c>
      <c r="C2498" s="7">
        <v>20150617055109</v>
      </c>
      <c r="D2498" t="s">
        <v>1703</v>
      </c>
      <c r="E2498" t="s">
        <v>3212</v>
      </c>
      <c r="F2498" t="s">
        <v>3212</v>
      </c>
      <c r="G2498" t="s">
        <v>3212</v>
      </c>
      <c r="H2498" t="s">
        <v>3212</v>
      </c>
      <c r="I2498" t="s">
        <v>3212</v>
      </c>
    </row>
    <row r="2499" spans="1:9" x14ac:dyDescent="0.25">
      <c r="A2499" t="s">
        <v>412</v>
      </c>
      <c r="B2499" t="s">
        <v>413</v>
      </c>
      <c r="C2499" s="7">
        <v>20150617054635</v>
      </c>
      <c r="D2499" t="s">
        <v>416</v>
      </c>
      <c r="E2499" t="s">
        <v>1241</v>
      </c>
      <c r="G2499" t="s">
        <v>3090</v>
      </c>
      <c r="I2499">
        <v>10349560</v>
      </c>
    </row>
    <row r="2500" spans="1:9" x14ac:dyDescent="0.25">
      <c r="A2500" t="s">
        <v>412</v>
      </c>
      <c r="B2500" t="s">
        <v>1240</v>
      </c>
      <c r="C2500" s="7">
        <v>20150617055105</v>
      </c>
      <c r="D2500" t="s">
        <v>416</v>
      </c>
      <c r="E2500" t="s">
        <v>1241</v>
      </c>
      <c r="G2500" t="s">
        <v>3090</v>
      </c>
      <c r="I2500">
        <v>10349560</v>
      </c>
    </row>
    <row r="2501" spans="1:9" x14ac:dyDescent="0.25">
      <c r="A2501" t="s">
        <v>846</v>
      </c>
      <c r="B2501" t="s">
        <v>1214</v>
      </c>
      <c r="C2501" s="7">
        <v>20150617055044</v>
      </c>
      <c r="D2501" t="s">
        <v>1215</v>
      </c>
      <c r="E2501" t="s">
        <v>1241</v>
      </c>
      <c r="F2501" t="s">
        <v>1252</v>
      </c>
      <c r="G2501" t="s">
        <v>3091</v>
      </c>
      <c r="I2501">
        <v>80209895</v>
      </c>
    </row>
    <row r="2502" spans="1:9" x14ac:dyDescent="0.25">
      <c r="A2502" t="s">
        <v>223</v>
      </c>
      <c r="B2502" t="s">
        <v>214</v>
      </c>
      <c r="C2502" s="7">
        <v>20150617054633</v>
      </c>
      <c r="D2502" t="s">
        <v>383</v>
      </c>
      <c r="E2502" t="s">
        <v>1242</v>
      </c>
      <c r="F2502" t="s">
        <v>1252</v>
      </c>
      <c r="G2502" t="s">
        <v>282</v>
      </c>
    </row>
    <row r="2503" spans="1:9" x14ac:dyDescent="0.25">
      <c r="A2503" t="s">
        <v>635</v>
      </c>
      <c r="B2503" t="s">
        <v>636</v>
      </c>
      <c r="C2503" s="7">
        <v>20150617054730</v>
      </c>
      <c r="D2503" t="s">
        <v>639</v>
      </c>
      <c r="E2503" t="s">
        <v>1241</v>
      </c>
      <c r="I2503" t="s">
        <v>2466</v>
      </c>
    </row>
    <row r="2504" spans="1:9" x14ac:dyDescent="0.25">
      <c r="A2504" t="s">
        <v>635</v>
      </c>
      <c r="B2504" t="s">
        <v>1</v>
      </c>
      <c r="C2504" s="7">
        <v>20150617054628</v>
      </c>
      <c r="D2504" t="s">
        <v>639</v>
      </c>
      <c r="E2504" t="s">
        <v>1241</v>
      </c>
      <c r="I2504" t="s">
        <v>2466</v>
      </c>
    </row>
    <row r="2505" spans="1:9" x14ac:dyDescent="0.25">
      <c r="A2505" t="s">
        <v>553</v>
      </c>
      <c r="B2505" t="s">
        <v>554</v>
      </c>
      <c r="C2505" s="7">
        <v>20150617054718</v>
      </c>
      <c r="D2505" t="s">
        <v>585</v>
      </c>
      <c r="E2505" t="s">
        <v>1241</v>
      </c>
      <c r="F2505" t="s">
        <v>1252</v>
      </c>
      <c r="G2505" t="s">
        <v>591</v>
      </c>
      <c r="I2505">
        <v>11022625</v>
      </c>
    </row>
    <row r="2506" spans="1:9" x14ac:dyDescent="0.25">
      <c r="A2506" t="s">
        <v>553</v>
      </c>
      <c r="B2506" t="s">
        <v>1107</v>
      </c>
      <c r="C2506" s="7">
        <v>20150617054950</v>
      </c>
      <c r="D2506" t="s">
        <v>585</v>
      </c>
      <c r="E2506" t="s">
        <v>1241</v>
      </c>
      <c r="F2506" t="s">
        <v>1252</v>
      </c>
      <c r="G2506" t="s">
        <v>591</v>
      </c>
      <c r="I2506">
        <v>11022625</v>
      </c>
    </row>
    <row r="2507" spans="1:9" x14ac:dyDescent="0.25">
      <c r="A2507" t="s">
        <v>1316</v>
      </c>
      <c r="B2507" t="s">
        <v>1</v>
      </c>
      <c r="C2507" s="7">
        <v>20150617054622</v>
      </c>
      <c r="D2507" t="s">
        <v>2375</v>
      </c>
      <c r="E2507" t="s">
        <v>3212</v>
      </c>
      <c r="F2507" t="s">
        <v>3212</v>
      </c>
      <c r="G2507" t="s">
        <v>3212</v>
      </c>
      <c r="H2507" t="s">
        <v>3212</v>
      </c>
      <c r="I2507" t="s">
        <v>3212</v>
      </c>
    </row>
    <row r="2508" spans="1:9" x14ac:dyDescent="0.25">
      <c r="A2508" t="s">
        <v>1554</v>
      </c>
      <c r="B2508" t="s">
        <v>1</v>
      </c>
      <c r="C2508" s="7">
        <v>20150617054628</v>
      </c>
      <c r="D2508" t="s">
        <v>1922</v>
      </c>
      <c r="E2508" t="s">
        <v>1241</v>
      </c>
      <c r="F2508" t="s">
        <v>1244</v>
      </c>
    </row>
    <row r="2509" spans="1:9" x14ac:dyDescent="0.25">
      <c r="A2509" t="s">
        <v>1352</v>
      </c>
      <c r="B2509" t="s">
        <v>214</v>
      </c>
      <c r="C2509" s="7">
        <v>20150617054657</v>
      </c>
      <c r="D2509" t="s">
        <v>1923</v>
      </c>
      <c r="E2509" t="s">
        <v>1241</v>
      </c>
      <c r="G2509" t="s">
        <v>3092</v>
      </c>
      <c r="I2509">
        <v>80202953</v>
      </c>
    </row>
    <row r="2510" spans="1:9" x14ac:dyDescent="0.25">
      <c r="A2510" t="s">
        <v>1554</v>
      </c>
      <c r="B2510" t="s">
        <v>1</v>
      </c>
      <c r="C2510" s="7">
        <v>20150617054628</v>
      </c>
      <c r="D2510" t="s">
        <v>1924</v>
      </c>
      <c r="E2510" t="s">
        <v>1241</v>
      </c>
      <c r="F2510" t="s">
        <v>1244</v>
      </c>
    </row>
    <row r="2511" spans="1:9" x14ac:dyDescent="0.25">
      <c r="A2511" t="s">
        <v>1352</v>
      </c>
      <c r="B2511" t="s">
        <v>214</v>
      </c>
      <c r="C2511" s="7">
        <v>20150617054657</v>
      </c>
      <c r="D2511" t="s">
        <v>1925</v>
      </c>
      <c r="E2511" t="s">
        <v>1241</v>
      </c>
      <c r="G2511" t="s">
        <v>3093</v>
      </c>
      <c r="I2511">
        <v>80272913</v>
      </c>
    </row>
    <row r="2512" spans="1:9" x14ac:dyDescent="0.25">
      <c r="A2512" t="s">
        <v>1290</v>
      </c>
      <c r="B2512" t="s">
        <v>214</v>
      </c>
      <c r="C2512" s="7">
        <v>20150617054642</v>
      </c>
      <c r="D2512" t="s">
        <v>1469</v>
      </c>
      <c r="E2512" t="s">
        <v>3212</v>
      </c>
      <c r="F2512" t="s">
        <v>3212</v>
      </c>
      <c r="G2512" t="s">
        <v>3212</v>
      </c>
      <c r="H2512" t="s">
        <v>3212</v>
      </c>
      <c r="I2512" t="s">
        <v>3212</v>
      </c>
    </row>
    <row r="2513" spans="1:9" x14ac:dyDescent="0.25">
      <c r="A2513" t="s">
        <v>223</v>
      </c>
      <c r="B2513" t="s">
        <v>214</v>
      </c>
      <c r="C2513" s="7">
        <v>20150617054633</v>
      </c>
      <c r="D2513" t="s">
        <v>304</v>
      </c>
      <c r="E2513" t="s">
        <v>1241</v>
      </c>
      <c r="G2513" t="s">
        <v>3094</v>
      </c>
      <c r="I2513">
        <v>75016160</v>
      </c>
    </row>
    <row r="2514" spans="1:9" x14ac:dyDescent="0.25">
      <c r="A2514" t="s">
        <v>1293</v>
      </c>
      <c r="B2514" t="s">
        <v>1294</v>
      </c>
      <c r="C2514" s="7">
        <v>20150617054820</v>
      </c>
      <c r="D2514" t="s">
        <v>1926</v>
      </c>
      <c r="E2514" t="s">
        <v>1241</v>
      </c>
      <c r="G2514" t="s">
        <v>3090</v>
      </c>
      <c r="I2514">
        <v>10349560</v>
      </c>
    </row>
    <row r="2515" spans="1:9" x14ac:dyDescent="0.25">
      <c r="A2515" t="s">
        <v>1293</v>
      </c>
      <c r="B2515" t="s">
        <v>1294</v>
      </c>
      <c r="C2515" s="7">
        <v>20150617054820</v>
      </c>
      <c r="D2515" t="s">
        <v>1927</v>
      </c>
      <c r="E2515" t="s">
        <v>1241</v>
      </c>
      <c r="G2515" t="s">
        <v>3095</v>
      </c>
      <c r="I2515">
        <v>70001001</v>
      </c>
    </row>
    <row r="2516" spans="1:9" x14ac:dyDescent="0.25">
      <c r="A2516" t="s">
        <v>553</v>
      </c>
      <c r="B2516" t="s">
        <v>554</v>
      </c>
      <c r="C2516" s="7">
        <v>20150617054718</v>
      </c>
      <c r="D2516" t="s">
        <v>578</v>
      </c>
      <c r="E2516" t="s">
        <v>3212</v>
      </c>
      <c r="F2516" t="s">
        <v>3212</v>
      </c>
      <c r="G2516" t="s">
        <v>3212</v>
      </c>
      <c r="H2516" t="s">
        <v>3212</v>
      </c>
      <c r="I2516" t="s">
        <v>3212</v>
      </c>
    </row>
    <row r="2517" spans="1:9" x14ac:dyDescent="0.25">
      <c r="A2517" t="s">
        <v>553</v>
      </c>
      <c r="B2517" t="s">
        <v>1107</v>
      </c>
      <c r="C2517" s="7">
        <v>20150617054950</v>
      </c>
      <c r="D2517" t="s">
        <v>578</v>
      </c>
      <c r="E2517" t="s">
        <v>3212</v>
      </c>
      <c r="F2517" t="s">
        <v>3212</v>
      </c>
      <c r="G2517" t="s">
        <v>3212</v>
      </c>
      <c r="H2517" t="s">
        <v>3212</v>
      </c>
      <c r="I2517" t="s">
        <v>3212</v>
      </c>
    </row>
    <row r="2518" spans="1:9" x14ac:dyDescent="0.25">
      <c r="A2518" t="s">
        <v>642</v>
      </c>
      <c r="B2518" t="s">
        <v>30</v>
      </c>
      <c r="C2518" s="7">
        <v>20150617054733</v>
      </c>
      <c r="D2518" t="s">
        <v>578</v>
      </c>
      <c r="E2518" t="s">
        <v>3212</v>
      </c>
      <c r="F2518" t="s">
        <v>3212</v>
      </c>
      <c r="G2518" t="s">
        <v>3212</v>
      </c>
      <c r="H2518" t="s">
        <v>3212</v>
      </c>
      <c r="I2518" t="s">
        <v>3212</v>
      </c>
    </row>
    <row r="2519" spans="1:9" x14ac:dyDescent="0.25">
      <c r="A2519" t="s">
        <v>223</v>
      </c>
      <c r="B2519" t="s">
        <v>214</v>
      </c>
      <c r="C2519" s="7">
        <v>20150617054633</v>
      </c>
      <c r="D2519" t="s">
        <v>277</v>
      </c>
      <c r="E2519" t="s">
        <v>1241</v>
      </c>
      <c r="G2519" t="s">
        <v>3094</v>
      </c>
      <c r="I2519">
        <v>75016160</v>
      </c>
    </row>
    <row r="2520" spans="1:9" x14ac:dyDescent="0.25">
      <c r="A2520" t="s">
        <v>1554</v>
      </c>
      <c r="B2520" t="s">
        <v>1</v>
      </c>
      <c r="C2520" s="7">
        <v>20150617054628</v>
      </c>
      <c r="D2520" t="s">
        <v>1928</v>
      </c>
      <c r="E2520" t="s">
        <v>1241</v>
      </c>
      <c r="G2520" t="s">
        <v>3096</v>
      </c>
      <c r="I2520">
        <v>11158075</v>
      </c>
    </row>
    <row r="2521" spans="1:9" x14ac:dyDescent="0.25">
      <c r="A2521" t="s">
        <v>412</v>
      </c>
      <c r="B2521" t="s">
        <v>413</v>
      </c>
      <c r="C2521" s="7">
        <v>20150617054635</v>
      </c>
      <c r="D2521" t="s">
        <v>419</v>
      </c>
      <c r="E2521" t="s">
        <v>1241</v>
      </c>
      <c r="G2521" t="s">
        <v>3097</v>
      </c>
      <c r="I2521">
        <v>75014853</v>
      </c>
    </row>
    <row r="2522" spans="1:9" x14ac:dyDescent="0.25">
      <c r="A2522" t="s">
        <v>412</v>
      </c>
      <c r="B2522" t="s">
        <v>1240</v>
      </c>
      <c r="C2522" s="7">
        <v>20150617055105</v>
      </c>
      <c r="D2522" t="s">
        <v>419</v>
      </c>
      <c r="E2522" t="s">
        <v>1241</v>
      </c>
      <c r="G2522" t="s">
        <v>3097</v>
      </c>
      <c r="I2522">
        <v>75014853</v>
      </c>
    </row>
    <row r="2523" spans="1:9" x14ac:dyDescent="0.25">
      <c r="A2523" t="s">
        <v>1293</v>
      </c>
      <c r="B2523" t="s">
        <v>1294</v>
      </c>
      <c r="C2523" s="7">
        <v>20150617054820</v>
      </c>
      <c r="D2523" t="s">
        <v>2334</v>
      </c>
      <c r="E2523" t="s">
        <v>1251</v>
      </c>
    </row>
    <row r="2524" spans="1:9" x14ac:dyDescent="0.25">
      <c r="A2524" t="s">
        <v>1355</v>
      </c>
      <c r="B2524" t="s">
        <v>1</v>
      </c>
      <c r="C2524" s="7">
        <v>20150617054926</v>
      </c>
      <c r="D2524" t="s">
        <v>1704</v>
      </c>
      <c r="E2524" t="s">
        <v>3212</v>
      </c>
      <c r="F2524" t="s">
        <v>3212</v>
      </c>
      <c r="G2524" t="s">
        <v>3212</v>
      </c>
      <c r="H2524" t="s">
        <v>3212</v>
      </c>
      <c r="I2524" t="s">
        <v>3212</v>
      </c>
    </row>
    <row r="2525" spans="1:9" x14ac:dyDescent="0.25">
      <c r="A2525" t="s">
        <v>1352</v>
      </c>
      <c r="B2525" t="s">
        <v>214</v>
      </c>
      <c r="C2525" s="7">
        <v>20150617054657</v>
      </c>
      <c r="D2525" t="s">
        <v>1929</v>
      </c>
      <c r="E2525" t="s">
        <v>1241</v>
      </c>
      <c r="G2525" t="s">
        <v>3098</v>
      </c>
      <c r="I2525">
        <v>80234893</v>
      </c>
    </row>
    <row r="2526" spans="1:9" x14ac:dyDescent="0.25">
      <c r="A2526" t="s">
        <v>1384</v>
      </c>
      <c r="B2526" t="s">
        <v>1</v>
      </c>
      <c r="C2526" s="7">
        <v>20150617054829</v>
      </c>
      <c r="D2526" t="s">
        <v>1930</v>
      </c>
      <c r="E2526" t="s">
        <v>1241</v>
      </c>
      <c r="G2526" t="s">
        <v>3099</v>
      </c>
      <c r="I2526">
        <v>75018905</v>
      </c>
    </row>
    <row r="2527" spans="1:9" x14ac:dyDescent="0.25">
      <c r="A2527" t="s">
        <v>1293</v>
      </c>
      <c r="B2527" t="s">
        <v>1294</v>
      </c>
      <c r="C2527" s="7">
        <v>20150617054820</v>
      </c>
      <c r="D2527" t="s">
        <v>1931</v>
      </c>
      <c r="E2527" t="s">
        <v>1241</v>
      </c>
      <c r="G2527" t="s">
        <v>3100</v>
      </c>
      <c r="I2527">
        <v>70003773</v>
      </c>
    </row>
    <row r="2528" spans="1:9" x14ac:dyDescent="0.25">
      <c r="A2528" t="s">
        <v>85</v>
      </c>
      <c r="B2528" t="s">
        <v>86</v>
      </c>
      <c r="C2528" s="7">
        <v>20150617054627</v>
      </c>
      <c r="D2528" t="s">
        <v>103</v>
      </c>
      <c r="E2528" t="s">
        <v>1241</v>
      </c>
      <c r="G2528" t="s">
        <v>3101</v>
      </c>
      <c r="I2528">
        <v>74000323</v>
      </c>
    </row>
    <row r="2529" spans="1:9" x14ac:dyDescent="0.25">
      <c r="A2529" t="s">
        <v>85</v>
      </c>
      <c r="B2529" t="s">
        <v>86</v>
      </c>
      <c r="C2529" s="7">
        <v>20150617054627</v>
      </c>
      <c r="D2529" t="s">
        <v>111</v>
      </c>
      <c r="E2529" t="s">
        <v>1241</v>
      </c>
      <c r="G2529" t="s">
        <v>3101</v>
      </c>
      <c r="I2529">
        <v>74000323</v>
      </c>
    </row>
    <row r="2530" spans="1:9" x14ac:dyDescent="0.25">
      <c r="A2530" t="s">
        <v>85</v>
      </c>
      <c r="B2530" t="s">
        <v>1003</v>
      </c>
      <c r="C2530" s="7">
        <v>20150617054937</v>
      </c>
      <c r="D2530" t="s">
        <v>111</v>
      </c>
      <c r="E2530" t="s">
        <v>1241</v>
      </c>
      <c r="G2530" t="s">
        <v>3101</v>
      </c>
      <c r="I2530">
        <v>74000323</v>
      </c>
    </row>
    <row r="2531" spans="1:9" x14ac:dyDescent="0.25">
      <c r="A2531" t="s">
        <v>85</v>
      </c>
      <c r="B2531" t="s">
        <v>1003</v>
      </c>
      <c r="C2531" s="7">
        <v>20150617055007</v>
      </c>
      <c r="D2531" t="s">
        <v>111</v>
      </c>
      <c r="E2531" t="s">
        <v>1241</v>
      </c>
      <c r="G2531" t="s">
        <v>3101</v>
      </c>
      <c r="I2531">
        <v>74000323</v>
      </c>
    </row>
    <row r="2532" spans="1:9" x14ac:dyDescent="0.25">
      <c r="A2532" t="s">
        <v>85</v>
      </c>
      <c r="B2532" t="s">
        <v>1003</v>
      </c>
      <c r="C2532" s="7">
        <v>20150617055007</v>
      </c>
      <c r="D2532" t="s">
        <v>103</v>
      </c>
      <c r="E2532" t="s">
        <v>1241</v>
      </c>
      <c r="G2532" t="s">
        <v>3101</v>
      </c>
      <c r="I2532">
        <v>74000323</v>
      </c>
    </row>
    <row r="2533" spans="1:9" x14ac:dyDescent="0.25">
      <c r="A2533" t="s">
        <v>1293</v>
      </c>
      <c r="B2533" t="s">
        <v>1294</v>
      </c>
      <c r="C2533" s="7">
        <v>20150617054820</v>
      </c>
      <c r="D2533" t="s">
        <v>111</v>
      </c>
      <c r="E2533" t="s">
        <v>1241</v>
      </c>
      <c r="G2533" t="s">
        <v>3101</v>
      </c>
      <c r="I2533">
        <v>74000323</v>
      </c>
    </row>
    <row r="2534" spans="1:9" x14ac:dyDescent="0.25">
      <c r="A2534" t="s">
        <v>1384</v>
      </c>
      <c r="B2534" t="s">
        <v>1</v>
      </c>
      <c r="C2534" s="7">
        <v>20150617054829</v>
      </c>
      <c r="D2534" t="s">
        <v>1932</v>
      </c>
      <c r="E2534" t="s">
        <v>1241</v>
      </c>
      <c r="G2534" t="s">
        <v>3102</v>
      </c>
      <c r="I2534">
        <v>75017797</v>
      </c>
    </row>
    <row r="2535" spans="1:9" x14ac:dyDescent="0.25">
      <c r="A2535" t="s">
        <v>85</v>
      </c>
      <c r="B2535" t="s">
        <v>86</v>
      </c>
      <c r="C2535" s="7">
        <v>20150617054627</v>
      </c>
      <c r="D2535" t="s">
        <v>102</v>
      </c>
      <c r="E2535" t="s">
        <v>1241</v>
      </c>
      <c r="G2535" t="s">
        <v>3103</v>
      </c>
      <c r="I2535">
        <v>74000122</v>
      </c>
    </row>
    <row r="2536" spans="1:9" x14ac:dyDescent="0.25">
      <c r="A2536" t="s">
        <v>85</v>
      </c>
      <c r="B2536" t="s">
        <v>86</v>
      </c>
      <c r="C2536" s="7">
        <v>20150617054627</v>
      </c>
      <c r="D2536" t="s">
        <v>110</v>
      </c>
      <c r="E2536" t="s">
        <v>1241</v>
      </c>
      <c r="G2536" t="s">
        <v>3103</v>
      </c>
      <c r="I2536">
        <v>74000122</v>
      </c>
    </row>
    <row r="2537" spans="1:9" x14ac:dyDescent="0.25">
      <c r="A2537" t="s">
        <v>85</v>
      </c>
      <c r="B2537" t="s">
        <v>1003</v>
      </c>
      <c r="C2537" s="7">
        <v>20150617054937</v>
      </c>
      <c r="D2537" t="s">
        <v>102</v>
      </c>
      <c r="E2537" t="s">
        <v>1241</v>
      </c>
      <c r="G2537" t="s">
        <v>3103</v>
      </c>
      <c r="I2537">
        <v>74000122</v>
      </c>
    </row>
    <row r="2538" spans="1:9" x14ac:dyDescent="0.25">
      <c r="A2538" t="s">
        <v>85</v>
      </c>
      <c r="B2538" t="s">
        <v>1003</v>
      </c>
      <c r="C2538" s="7">
        <v>20150617054937</v>
      </c>
      <c r="D2538" t="s">
        <v>110</v>
      </c>
      <c r="E2538" t="s">
        <v>1241</v>
      </c>
      <c r="G2538" t="s">
        <v>3103</v>
      </c>
      <c r="I2538">
        <v>74000122</v>
      </c>
    </row>
    <row r="2539" spans="1:9" x14ac:dyDescent="0.25">
      <c r="A2539" t="s">
        <v>85</v>
      </c>
      <c r="B2539" t="s">
        <v>1003</v>
      </c>
      <c r="C2539" s="7">
        <v>20150617055007</v>
      </c>
      <c r="D2539" t="s">
        <v>102</v>
      </c>
      <c r="E2539" t="s">
        <v>1241</v>
      </c>
      <c r="G2539" t="s">
        <v>3103</v>
      </c>
      <c r="I2539">
        <v>74000122</v>
      </c>
    </row>
    <row r="2540" spans="1:9" x14ac:dyDescent="0.25">
      <c r="A2540" t="s">
        <v>85</v>
      </c>
      <c r="B2540" t="s">
        <v>1003</v>
      </c>
      <c r="C2540" s="7">
        <v>20150617055007</v>
      </c>
      <c r="D2540" t="s">
        <v>110</v>
      </c>
      <c r="E2540" t="s">
        <v>1241</v>
      </c>
      <c r="G2540" t="s">
        <v>3103</v>
      </c>
      <c r="I2540">
        <v>74000122</v>
      </c>
    </row>
    <row r="2541" spans="1:9" x14ac:dyDescent="0.25">
      <c r="A2541" t="s">
        <v>1293</v>
      </c>
      <c r="B2541" t="s">
        <v>1294</v>
      </c>
      <c r="C2541" s="7">
        <v>20150617054820</v>
      </c>
      <c r="D2541" t="s">
        <v>1933</v>
      </c>
      <c r="E2541" t="s">
        <v>1241</v>
      </c>
      <c r="G2541" t="s">
        <v>3101</v>
      </c>
      <c r="I2541">
        <v>74000323</v>
      </c>
    </row>
    <row r="2542" spans="1:9" x14ac:dyDescent="0.25">
      <c r="A2542" t="s">
        <v>1290</v>
      </c>
      <c r="B2542" t="s">
        <v>214</v>
      </c>
      <c r="C2542" s="7">
        <v>20150617054642</v>
      </c>
      <c r="D2542" t="s">
        <v>2335</v>
      </c>
      <c r="E2542" t="s">
        <v>1241</v>
      </c>
      <c r="G2542" t="s">
        <v>3104</v>
      </c>
      <c r="I2542">
        <v>90000682</v>
      </c>
    </row>
    <row r="2543" spans="1:9" x14ac:dyDescent="0.25">
      <c r="A2543" t="s">
        <v>1568</v>
      </c>
      <c r="B2543" t="s">
        <v>30</v>
      </c>
      <c r="C2543" s="7">
        <v>20150617054628</v>
      </c>
      <c r="D2543" t="s">
        <v>1705</v>
      </c>
      <c r="E2543" t="s">
        <v>3212</v>
      </c>
      <c r="F2543" t="s">
        <v>3212</v>
      </c>
      <c r="G2543" t="s">
        <v>3212</v>
      </c>
      <c r="H2543" t="s">
        <v>3212</v>
      </c>
      <c r="I2543" t="s">
        <v>3212</v>
      </c>
    </row>
    <row r="2544" spans="1:9" x14ac:dyDescent="0.25">
      <c r="A2544" t="s">
        <v>1211</v>
      </c>
      <c r="B2544" t="s">
        <v>214</v>
      </c>
      <c r="C2544" s="7">
        <v>20150617054658</v>
      </c>
      <c r="D2544" t="s">
        <v>2376</v>
      </c>
      <c r="E2544" t="s">
        <v>3212</v>
      </c>
      <c r="F2544" t="s">
        <v>3212</v>
      </c>
      <c r="G2544" t="s">
        <v>3212</v>
      </c>
      <c r="H2544" t="s">
        <v>3212</v>
      </c>
      <c r="I2544" t="s">
        <v>3212</v>
      </c>
    </row>
    <row r="2545" spans="1:9" x14ac:dyDescent="0.25">
      <c r="A2545" t="s">
        <v>615</v>
      </c>
      <c r="B2545" t="s">
        <v>616</v>
      </c>
      <c r="C2545" s="7">
        <v>20150617054724</v>
      </c>
      <c r="D2545" t="s">
        <v>619</v>
      </c>
      <c r="E2545" t="s">
        <v>1241</v>
      </c>
      <c r="I2545">
        <v>10328440</v>
      </c>
    </row>
    <row r="2546" spans="1:9" x14ac:dyDescent="0.25">
      <c r="A2546" t="s">
        <v>1505</v>
      </c>
      <c r="B2546" t="s">
        <v>30</v>
      </c>
      <c r="C2546" s="7">
        <v>20150617054905</v>
      </c>
      <c r="D2546" t="s">
        <v>2336</v>
      </c>
      <c r="E2546" t="s">
        <v>1242</v>
      </c>
      <c r="I2546" t="s">
        <v>2466</v>
      </c>
    </row>
    <row r="2547" spans="1:9" x14ac:dyDescent="0.25">
      <c r="A2547" t="s">
        <v>1554</v>
      </c>
      <c r="B2547" t="s">
        <v>1</v>
      </c>
      <c r="C2547" s="7">
        <v>20150617054628</v>
      </c>
      <c r="D2547" t="s">
        <v>2418</v>
      </c>
      <c r="F2547" t="s">
        <v>1244</v>
      </c>
      <c r="G2547" t="s">
        <v>3277</v>
      </c>
    </row>
    <row r="2548" spans="1:9" x14ac:dyDescent="0.25">
      <c r="A2548" t="s">
        <v>663</v>
      </c>
      <c r="B2548" t="s">
        <v>1</v>
      </c>
      <c r="C2548" s="7">
        <v>20150617054622</v>
      </c>
      <c r="D2548" t="s">
        <v>1934</v>
      </c>
      <c r="E2548" t="s">
        <v>1241</v>
      </c>
      <c r="G2548" t="s">
        <v>3107</v>
      </c>
      <c r="I2548">
        <v>75006842</v>
      </c>
    </row>
    <row r="2549" spans="1:9" x14ac:dyDescent="0.25">
      <c r="A2549" t="s">
        <v>1115</v>
      </c>
      <c r="B2549" t="s">
        <v>30</v>
      </c>
      <c r="C2549" s="7">
        <v>20150617055000</v>
      </c>
      <c r="D2549" t="s">
        <v>1118</v>
      </c>
      <c r="E2549" t="s">
        <v>1242</v>
      </c>
      <c r="F2549" t="s">
        <v>1248</v>
      </c>
      <c r="I2549" t="s">
        <v>2466</v>
      </c>
    </row>
    <row r="2550" spans="1:9" x14ac:dyDescent="0.25">
      <c r="A2550" t="s">
        <v>1115</v>
      </c>
      <c r="B2550" t="s">
        <v>30</v>
      </c>
      <c r="C2550" s="7">
        <v>20150617054630</v>
      </c>
      <c r="D2550" t="s">
        <v>1118</v>
      </c>
      <c r="E2550" t="s">
        <v>1242</v>
      </c>
      <c r="F2550" t="s">
        <v>1248</v>
      </c>
      <c r="I2550" t="s">
        <v>2466</v>
      </c>
    </row>
    <row r="2551" spans="1:9" x14ac:dyDescent="0.25">
      <c r="A2551" t="s">
        <v>1316</v>
      </c>
      <c r="B2551" t="s">
        <v>1</v>
      </c>
      <c r="C2551" s="7">
        <v>20150617054622</v>
      </c>
      <c r="D2551" t="s">
        <v>1975</v>
      </c>
      <c r="E2551" t="s">
        <v>1242</v>
      </c>
      <c r="F2551" t="s">
        <v>1248</v>
      </c>
      <c r="I2551" t="s">
        <v>3109</v>
      </c>
    </row>
    <row r="2552" spans="1:9" x14ac:dyDescent="0.25">
      <c r="A2552" t="s">
        <v>677</v>
      </c>
      <c r="B2552" t="s">
        <v>678</v>
      </c>
      <c r="C2552" s="7">
        <v>20150617054749</v>
      </c>
      <c r="D2552" t="s">
        <v>699</v>
      </c>
      <c r="E2552" t="s">
        <v>3212</v>
      </c>
      <c r="F2552" t="s">
        <v>3212</v>
      </c>
      <c r="G2552" t="s">
        <v>3212</v>
      </c>
      <c r="H2552" t="s">
        <v>3212</v>
      </c>
      <c r="I2552" t="s">
        <v>3212</v>
      </c>
    </row>
    <row r="2553" spans="1:9" x14ac:dyDescent="0.25">
      <c r="A2553" t="s">
        <v>677</v>
      </c>
      <c r="B2553" t="s">
        <v>678</v>
      </c>
      <c r="C2553" s="7">
        <v>20150617054749</v>
      </c>
      <c r="D2553" t="s">
        <v>679</v>
      </c>
      <c r="E2553" t="s">
        <v>1242</v>
      </c>
      <c r="I2553" t="s">
        <v>2466</v>
      </c>
    </row>
    <row r="2554" spans="1:9" x14ac:dyDescent="0.25">
      <c r="A2554" t="s">
        <v>1211</v>
      </c>
      <c r="B2554" t="s">
        <v>214</v>
      </c>
      <c r="C2554" s="7">
        <v>20150617054658</v>
      </c>
      <c r="D2554" t="s">
        <v>2337</v>
      </c>
      <c r="E2554" t="s">
        <v>1241</v>
      </c>
      <c r="F2554" t="s">
        <v>1244</v>
      </c>
    </row>
    <row r="2555" spans="1:9" x14ac:dyDescent="0.25">
      <c r="A2555" t="s">
        <v>666</v>
      </c>
      <c r="B2555" t="s">
        <v>667</v>
      </c>
      <c r="C2555" s="7">
        <v>20150617054733</v>
      </c>
      <c r="D2555" t="s">
        <v>63</v>
      </c>
      <c r="E2555" t="s">
        <v>3212</v>
      </c>
      <c r="F2555" t="s">
        <v>3212</v>
      </c>
      <c r="G2555" t="s">
        <v>3212</v>
      </c>
      <c r="H2555" t="s">
        <v>3212</v>
      </c>
      <c r="I2555" t="s">
        <v>3212</v>
      </c>
    </row>
    <row r="2556" spans="1:9" x14ac:dyDescent="0.25">
      <c r="A2556" t="s">
        <v>423</v>
      </c>
      <c r="B2556" t="s">
        <v>621</v>
      </c>
      <c r="C2556" s="7">
        <v>20150617054725</v>
      </c>
      <c r="D2556" t="s">
        <v>63</v>
      </c>
      <c r="E2556" t="s">
        <v>3212</v>
      </c>
      <c r="F2556" t="s">
        <v>3212</v>
      </c>
      <c r="G2556" t="s">
        <v>3212</v>
      </c>
      <c r="H2556" t="s">
        <v>3212</v>
      </c>
      <c r="I2556" t="s">
        <v>3212</v>
      </c>
    </row>
    <row r="2557" spans="1:9" x14ac:dyDescent="0.25">
      <c r="A2557" t="s">
        <v>909</v>
      </c>
      <c r="B2557" t="s">
        <v>1</v>
      </c>
      <c r="C2557" s="7">
        <v>20150617054856</v>
      </c>
      <c r="D2557" t="s">
        <v>63</v>
      </c>
      <c r="E2557" t="s">
        <v>3212</v>
      </c>
      <c r="F2557" t="s">
        <v>3212</v>
      </c>
      <c r="G2557" t="s">
        <v>3212</v>
      </c>
      <c r="H2557" t="s">
        <v>3212</v>
      </c>
      <c r="I2557" t="s">
        <v>3212</v>
      </c>
    </row>
    <row r="2558" spans="1:9" x14ac:dyDescent="0.25">
      <c r="A2558" t="s">
        <v>874</v>
      </c>
      <c r="B2558" t="s">
        <v>673</v>
      </c>
      <c r="C2558" s="7">
        <v>20150617054847</v>
      </c>
      <c r="D2558" t="s">
        <v>63</v>
      </c>
      <c r="E2558" t="s">
        <v>3212</v>
      </c>
      <c r="F2558" t="s">
        <v>3212</v>
      </c>
      <c r="G2558" t="s">
        <v>3212</v>
      </c>
      <c r="H2558" t="s">
        <v>3212</v>
      </c>
      <c r="I2558" t="s">
        <v>3212</v>
      </c>
    </row>
    <row r="2559" spans="1:9" x14ac:dyDescent="0.25">
      <c r="A2559" t="s">
        <v>879</v>
      </c>
      <c r="B2559" t="s">
        <v>1</v>
      </c>
      <c r="C2559" s="7">
        <v>20150617054848</v>
      </c>
      <c r="D2559" t="s">
        <v>63</v>
      </c>
      <c r="E2559" t="s">
        <v>3212</v>
      </c>
      <c r="F2559" t="s">
        <v>3212</v>
      </c>
      <c r="G2559" t="s">
        <v>3212</v>
      </c>
      <c r="H2559" t="s">
        <v>3212</v>
      </c>
      <c r="I2559" t="s">
        <v>3212</v>
      </c>
    </row>
    <row r="2560" spans="1:9" x14ac:dyDescent="0.25">
      <c r="A2560" t="s">
        <v>62</v>
      </c>
      <c r="B2560" t="s">
        <v>1</v>
      </c>
      <c r="C2560" s="7">
        <v>20150617054623</v>
      </c>
      <c r="D2560" t="s">
        <v>63</v>
      </c>
      <c r="E2560" t="s">
        <v>3212</v>
      </c>
      <c r="F2560" t="s">
        <v>3212</v>
      </c>
      <c r="G2560" t="s">
        <v>3212</v>
      </c>
      <c r="H2560" t="s">
        <v>3212</v>
      </c>
      <c r="I2560" t="s">
        <v>3212</v>
      </c>
    </row>
    <row r="2561" spans="1:9" x14ac:dyDescent="0.25">
      <c r="A2561" t="s">
        <v>85</v>
      </c>
      <c r="B2561" t="s">
        <v>1003</v>
      </c>
      <c r="C2561" s="7">
        <v>20150617054937</v>
      </c>
      <c r="D2561" t="s">
        <v>63</v>
      </c>
      <c r="E2561" t="s">
        <v>3212</v>
      </c>
      <c r="F2561" t="s">
        <v>3212</v>
      </c>
      <c r="G2561" t="s">
        <v>3212</v>
      </c>
      <c r="H2561" t="s">
        <v>3212</v>
      </c>
      <c r="I2561" t="s">
        <v>3212</v>
      </c>
    </row>
    <row r="2562" spans="1:9" x14ac:dyDescent="0.25">
      <c r="A2562" t="s">
        <v>85</v>
      </c>
      <c r="B2562" t="s">
        <v>1003</v>
      </c>
      <c r="C2562" s="7">
        <v>20150617055007</v>
      </c>
      <c r="D2562" t="s">
        <v>63</v>
      </c>
      <c r="E2562" t="s">
        <v>3212</v>
      </c>
      <c r="F2562" t="s">
        <v>3212</v>
      </c>
      <c r="G2562" t="s">
        <v>3212</v>
      </c>
      <c r="H2562" t="s">
        <v>3212</v>
      </c>
      <c r="I2562" t="s">
        <v>3212</v>
      </c>
    </row>
    <row r="2563" spans="1:9" x14ac:dyDescent="0.25">
      <c r="A2563" t="s">
        <v>223</v>
      </c>
      <c r="B2563" t="s">
        <v>214</v>
      </c>
      <c r="C2563" s="7">
        <v>20150617054633</v>
      </c>
      <c r="D2563" t="s">
        <v>63</v>
      </c>
      <c r="E2563" t="s">
        <v>3212</v>
      </c>
      <c r="F2563" t="s">
        <v>3212</v>
      </c>
      <c r="G2563" t="s">
        <v>3212</v>
      </c>
      <c r="H2563" t="s">
        <v>3212</v>
      </c>
      <c r="I2563" t="s">
        <v>3212</v>
      </c>
    </row>
    <row r="2564" spans="1:9" x14ac:dyDescent="0.25">
      <c r="A2564" t="s">
        <v>663</v>
      </c>
      <c r="B2564" t="s">
        <v>1219</v>
      </c>
      <c r="C2564" s="7">
        <v>20150617055057</v>
      </c>
      <c r="D2564" t="s">
        <v>63</v>
      </c>
      <c r="E2564" t="s">
        <v>3212</v>
      </c>
      <c r="F2564" t="s">
        <v>3212</v>
      </c>
      <c r="G2564" t="s">
        <v>3212</v>
      </c>
      <c r="H2564" t="s">
        <v>3212</v>
      </c>
      <c r="I2564" t="s">
        <v>3212</v>
      </c>
    </row>
    <row r="2565" spans="1:9" x14ac:dyDescent="0.25">
      <c r="A2565" t="s">
        <v>1584</v>
      </c>
      <c r="B2565" t="s">
        <v>1</v>
      </c>
      <c r="C2565" s="7">
        <v>20150617054623</v>
      </c>
      <c r="D2565" t="s">
        <v>63</v>
      </c>
      <c r="E2565" t="s">
        <v>3212</v>
      </c>
      <c r="F2565" t="s">
        <v>3212</v>
      </c>
      <c r="G2565" t="s">
        <v>3212</v>
      </c>
      <c r="H2565" t="s">
        <v>3212</v>
      </c>
      <c r="I2565" t="s">
        <v>3212</v>
      </c>
    </row>
    <row r="2566" spans="1:9" x14ac:dyDescent="0.25">
      <c r="A2566" t="s">
        <v>1438</v>
      </c>
      <c r="B2566" t="s">
        <v>214</v>
      </c>
      <c r="C2566" s="7">
        <v>20150617054631</v>
      </c>
      <c r="D2566" t="s">
        <v>63</v>
      </c>
      <c r="E2566" t="s">
        <v>3212</v>
      </c>
      <c r="F2566" t="s">
        <v>3212</v>
      </c>
      <c r="G2566" t="s">
        <v>3212</v>
      </c>
      <c r="H2566" t="s">
        <v>3212</v>
      </c>
      <c r="I2566" t="s">
        <v>3212</v>
      </c>
    </row>
    <row r="2567" spans="1:9" x14ac:dyDescent="0.25">
      <c r="A2567" t="s">
        <v>1290</v>
      </c>
      <c r="B2567" t="s">
        <v>214</v>
      </c>
      <c r="C2567" s="7">
        <v>20150617054642</v>
      </c>
      <c r="D2567" t="s">
        <v>63</v>
      </c>
      <c r="E2567" t="s">
        <v>3212</v>
      </c>
      <c r="F2567" t="s">
        <v>3212</v>
      </c>
      <c r="G2567" t="s">
        <v>3212</v>
      </c>
      <c r="H2567" t="s">
        <v>3212</v>
      </c>
      <c r="I2567" t="s">
        <v>3212</v>
      </c>
    </row>
    <row r="2568" spans="1:9" x14ac:dyDescent="0.25">
      <c r="A2568" t="s">
        <v>1352</v>
      </c>
      <c r="B2568" t="s">
        <v>214</v>
      </c>
      <c r="C2568" s="7">
        <v>20150617054657</v>
      </c>
      <c r="D2568" t="s">
        <v>63</v>
      </c>
      <c r="E2568" t="s">
        <v>3212</v>
      </c>
      <c r="F2568" t="s">
        <v>3212</v>
      </c>
      <c r="G2568" t="s">
        <v>3212</v>
      </c>
      <c r="H2568" t="s">
        <v>3212</v>
      </c>
      <c r="I2568" t="s">
        <v>3212</v>
      </c>
    </row>
    <row r="2569" spans="1:9" x14ac:dyDescent="0.25">
      <c r="A2569" t="s">
        <v>1211</v>
      </c>
      <c r="B2569" t="s">
        <v>214</v>
      </c>
      <c r="C2569" s="7">
        <v>20150617054658</v>
      </c>
      <c r="D2569" t="s">
        <v>63</v>
      </c>
      <c r="E2569" t="s">
        <v>3212</v>
      </c>
      <c r="F2569" t="s">
        <v>3212</v>
      </c>
      <c r="G2569" t="s">
        <v>3212</v>
      </c>
      <c r="H2569" t="s">
        <v>3212</v>
      </c>
      <c r="I2569" t="s">
        <v>3212</v>
      </c>
    </row>
    <row r="2570" spans="1:9" x14ac:dyDescent="0.25">
      <c r="A2570" t="s">
        <v>1358</v>
      </c>
      <c r="B2570" t="s">
        <v>214</v>
      </c>
      <c r="C2570" s="7">
        <v>20150617054744</v>
      </c>
      <c r="D2570" t="s">
        <v>63</v>
      </c>
      <c r="E2570" t="s">
        <v>3212</v>
      </c>
      <c r="F2570" t="s">
        <v>3212</v>
      </c>
      <c r="G2570" t="s">
        <v>3212</v>
      </c>
      <c r="H2570" t="s">
        <v>3212</v>
      </c>
      <c r="I2570" t="s">
        <v>3212</v>
      </c>
    </row>
    <row r="2571" spans="1:9" x14ac:dyDescent="0.25">
      <c r="A2571" t="s">
        <v>706</v>
      </c>
      <c r="B2571" t="s">
        <v>1318</v>
      </c>
      <c r="C2571" s="7">
        <v>20150617054830</v>
      </c>
      <c r="D2571" t="s">
        <v>63</v>
      </c>
      <c r="E2571" t="s">
        <v>3212</v>
      </c>
      <c r="F2571" t="s">
        <v>3212</v>
      </c>
      <c r="G2571" t="s">
        <v>3212</v>
      </c>
      <c r="H2571" t="s">
        <v>3212</v>
      </c>
      <c r="I2571" t="s">
        <v>3212</v>
      </c>
    </row>
    <row r="2572" spans="1:9" x14ac:dyDescent="0.25">
      <c r="A2572" t="s">
        <v>879</v>
      </c>
      <c r="B2572" t="s">
        <v>847</v>
      </c>
      <c r="C2572" s="7">
        <v>20150617054831</v>
      </c>
      <c r="D2572" t="s">
        <v>63</v>
      </c>
      <c r="E2572" t="s">
        <v>3212</v>
      </c>
      <c r="F2572" t="s">
        <v>3212</v>
      </c>
      <c r="G2572" t="s">
        <v>3212</v>
      </c>
      <c r="H2572" t="s">
        <v>3212</v>
      </c>
      <c r="I2572" t="s">
        <v>3212</v>
      </c>
    </row>
    <row r="2573" spans="1:9" x14ac:dyDescent="0.25">
      <c r="A2573" t="s">
        <v>967</v>
      </c>
      <c r="B2573" t="s">
        <v>1458</v>
      </c>
      <c r="C2573" s="7">
        <v>20150617054842</v>
      </c>
      <c r="D2573" t="s">
        <v>63</v>
      </c>
      <c r="E2573" t="s">
        <v>3212</v>
      </c>
      <c r="F2573" t="s">
        <v>3212</v>
      </c>
      <c r="G2573" t="s">
        <v>3212</v>
      </c>
      <c r="H2573" t="s">
        <v>3212</v>
      </c>
      <c r="I2573" t="s">
        <v>3212</v>
      </c>
    </row>
    <row r="2574" spans="1:9" x14ac:dyDescent="0.25">
      <c r="A2574" t="s">
        <v>1358</v>
      </c>
      <c r="B2574" t="s">
        <v>214</v>
      </c>
      <c r="C2574" s="7">
        <v>20150617054744</v>
      </c>
      <c r="D2574" t="s">
        <v>1706</v>
      </c>
      <c r="E2574" t="s">
        <v>3212</v>
      </c>
      <c r="F2574" t="s">
        <v>3212</v>
      </c>
      <c r="G2574" t="s">
        <v>3212</v>
      </c>
      <c r="H2574" t="s">
        <v>3212</v>
      </c>
      <c r="I2574" t="s">
        <v>3212</v>
      </c>
    </row>
    <row r="2575" spans="1:9" x14ac:dyDescent="0.25">
      <c r="A2575" t="s">
        <v>1319</v>
      </c>
      <c r="B2575" t="s">
        <v>1320</v>
      </c>
      <c r="C2575" s="7">
        <v>20150617054922</v>
      </c>
      <c r="D2575" t="s">
        <v>1707</v>
      </c>
      <c r="E2575" t="s">
        <v>3212</v>
      </c>
      <c r="F2575" t="s">
        <v>3212</v>
      </c>
      <c r="G2575" t="s">
        <v>3212</v>
      </c>
      <c r="H2575" t="s">
        <v>3212</v>
      </c>
      <c r="I2575" t="s">
        <v>3212</v>
      </c>
    </row>
    <row r="2576" spans="1:9" x14ac:dyDescent="0.25">
      <c r="A2576" t="s">
        <v>663</v>
      </c>
      <c r="B2576" t="s">
        <v>1</v>
      </c>
      <c r="C2576" s="7">
        <v>20150617054622</v>
      </c>
      <c r="D2576" t="s">
        <v>1935</v>
      </c>
      <c r="E2576" t="s">
        <v>1241</v>
      </c>
      <c r="I2576">
        <v>10126541</v>
      </c>
    </row>
    <row r="2577" spans="1:9" x14ac:dyDescent="0.25">
      <c r="A2577" t="s">
        <v>1102</v>
      </c>
      <c r="B2577" t="s">
        <v>1</v>
      </c>
      <c r="C2577" s="7">
        <v>20150617055059</v>
      </c>
      <c r="D2577" t="s">
        <v>1936</v>
      </c>
      <c r="E2577" t="s">
        <v>1241</v>
      </c>
      <c r="I2577">
        <v>70005950</v>
      </c>
    </row>
    <row r="2578" spans="1:9" x14ac:dyDescent="0.25">
      <c r="A2578" t="s">
        <v>663</v>
      </c>
      <c r="B2578" t="s">
        <v>1219</v>
      </c>
      <c r="C2578" s="7">
        <v>20150617055057</v>
      </c>
      <c r="D2578" t="s">
        <v>1226</v>
      </c>
      <c r="E2578" t="s">
        <v>3212</v>
      </c>
      <c r="F2578" t="s">
        <v>3212</v>
      </c>
      <c r="G2578" t="s">
        <v>3212</v>
      </c>
      <c r="H2578" t="s">
        <v>3212</v>
      </c>
      <c r="I2578" t="s">
        <v>3212</v>
      </c>
    </row>
    <row r="2579" spans="1:9" x14ac:dyDescent="0.25">
      <c r="A2579" t="s">
        <v>663</v>
      </c>
      <c r="B2579" t="s">
        <v>1</v>
      </c>
      <c r="C2579" s="7">
        <v>20150617054622</v>
      </c>
      <c r="D2579" t="s">
        <v>1470</v>
      </c>
      <c r="E2579" t="s">
        <v>3212</v>
      </c>
      <c r="F2579" t="s">
        <v>3212</v>
      </c>
      <c r="G2579" t="s">
        <v>3212</v>
      </c>
      <c r="H2579" t="s">
        <v>3212</v>
      </c>
      <c r="I2579" t="s">
        <v>3212</v>
      </c>
    </row>
    <row r="2580" spans="1:9" x14ac:dyDescent="0.25">
      <c r="A2580" t="s">
        <v>663</v>
      </c>
      <c r="B2580" t="s">
        <v>1219</v>
      </c>
      <c r="C2580" s="7">
        <v>20150617055057</v>
      </c>
      <c r="D2580" t="s">
        <v>1220</v>
      </c>
      <c r="E2580" t="s">
        <v>1241</v>
      </c>
      <c r="I2580">
        <v>75007327</v>
      </c>
    </row>
    <row r="2581" spans="1:9" x14ac:dyDescent="0.25">
      <c r="A2581" t="s">
        <v>1211</v>
      </c>
      <c r="B2581" t="s">
        <v>214</v>
      </c>
      <c r="C2581" s="7">
        <v>20150617054658</v>
      </c>
      <c r="D2581" t="s">
        <v>1708</v>
      </c>
      <c r="E2581" t="s">
        <v>3212</v>
      </c>
      <c r="F2581" t="s">
        <v>3212</v>
      </c>
      <c r="G2581" t="s">
        <v>3212</v>
      </c>
      <c r="H2581" t="s">
        <v>3212</v>
      </c>
      <c r="I2581" t="s">
        <v>3212</v>
      </c>
    </row>
    <row r="2582" spans="1:9" x14ac:dyDescent="0.25">
      <c r="A2582" t="s">
        <v>1283</v>
      </c>
      <c r="B2582" t="s">
        <v>1284</v>
      </c>
      <c r="C2582" s="7">
        <v>20150617054905</v>
      </c>
      <c r="D2582" t="s">
        <v>1937</v>
      </c>
      <c r="E2582" t="s">
        <v>1241</v>
      </c>
      <c r="I2582">
        <v>75006546</v>
      </c>
    </row>
    <row r="2583" spans="1:9" x14ac:dyDescent="0.25">
      <c r="A2583" t="s">
        <v>879</v>
      </c>
      <c r="B2583" t="s">
        <v>1</v>
      </c>
      <c r="C2583" s="7">
        <v>20150617054848</v>
      </c>
      <c r="D2583" t="s">
        <v>883</v>
      </c>
      <c r="E2583" t="s">
        <v>1241</v>
      </c>
      <c r="I2583">
        <v>90001121</v>
      </c>
    </row>
    <row r="2584" spans="1:9" x14ac:dyDescent="0.25">
      <c r="A2584" t="s">
        <v>85</v>
      </c>
      <c r="B2584" t="s">
        <v>86</v>
      </c>
      <c r="C2584" s="7">
        <v>20150617054627</v>
      </c>
      <c r="D2584" t="s">
        <v>101</v>
      </c>
      <c r="E2584" t="s">
        <v>1241</v>
      </c>
      <c r="G2584" t="s">
        <v>109</v>
      </c>
      <c r="I2584">
        <v>74001073</v>
      </c>
    </row>
    <row r="2585" spans="1:9" x14ac:dyDescent="0.25">
      <c r="A2585" t="s">
        <v>85</v>
      </c>
      <c r="B2585" t="s">
        <v>86</v>
      </c>
      <c r="C2585" s="7">
        <v>20150617054627</v>
      </c>
      <c r="D2585" t="s">
        <v>109</v>
      </c>
      <c r="E2585" t="s">
        <v>1241</v>
      </c>
      <c r="G2585" t="s">
        <v>109</v>
      </c>
      <c r="I2585">
        <v>74001073</v>
      </c>
    </row>
    <row r="2586" spans="1:9" x14ac:dyDescent="0.25">
      <c r="A2586" t="s">
        <v>85</v>
      </c>
      <c r="B2586" t="s">
        <v>1003</v>
      </c>
      <c r="C2586" s="7">
        <v>20150617054937</v>
      </c>
      <c r="D2586" t="s">
        <v>101</v>
      </c>
      <c r="E2586" t="s">
        <v>1241</v>
      </c>
      <c r="G2586" t="s">
        <v>109</v>
      </c>
      <c r="I2586">
        <v>74001073</v>
      </c>
    </row>
    <row r="2587" spans="1:9" x14ac:dyDescent="0.25">
      <c r="A2587" t="s">
        <v>85</v>
      </c>
      <c r="B2587" t="s">
        <v>1003</v>
      </c>
      <c r="C2587" s="7">
        <v>20150617054937</v>
      </c>
      <c r="D2587" t="s">
        <v>109</v>
      </c>
      <c r="E2587" t="s">
        <v>1241</v>
      </c>
      <c r="G2587" t="s">
        <v>109</v>
      </c>
      <c r="I2587">
        <v>74001073</v>
      </c>
    </row>
    <row r="2588" spans="1:9" x14ac:dyDescent="0.25">
      <c r="A2588" t="s">
        <v>85</v>
      </c>
      <c r="B2588" t="s">
        <v>1003</v>
      </c>
      <c r="C2588" s="7">
        <v>20150617055007</v>
      </c>
      <c r="D2588" t="s">
        <v>101</v>
      </c>
      <c r="E2588" t="s">
        <v>1241</v>
      </c>
      <c r="G2588" t="s">
        <v>109</v>
      </c>
      <c r="I2588">
        <v>74001073</v>
      </c>
    </row>
    <row r="2589" spans="1:9" x14ac:dyDescent="0.25">
      <c r="A2589" t="s">
        <v>85</v>
      </c>
      <c r="B2589" t="s">
        <v>1003</v>
      </c>
      <c r="C2589" s="7">
        <v>20150617055007</v>
      </c>
      <c r="D2589" t="s">
        <v>109</v>
      </c>
      <c r="E2589" t="s">
        <v>1241</v>
      </c>
      <c r="G2589" t="s">
        <v>109</v>
      </c>
      <c r="I2589">
        <v>74001073</v>
      </c>
    </row>
    <row r="2590" spans="1:9" x14ac:dyDescent="0.25">
      <c r="A2590" t="s">
        <v>1290</v>
      </c>
      <c r="B2590" t="s">
        <v>214</v>
      </c>
      <c r="C2590" s="7">
        <v>20150617054642</v>
      </c>
      <c r="D2590" t="s">
        <v>109</v>
      </c>
      <c r="E2590" t="s">
        <v>1241</v>
      </c>
      <c r="G2590" t="s">
        <v>109</v>
      </c>
      <c r="I2590">
        <v>74001073</v>
      </c>
    </row>
    <row r="2591" spans="1:9" x14ac:dyDescent="0.25">
      <c r="A2591" t="s">
        <v>1290</v>
      </c>
      <c r="B2591" t="s">
        <v>214</v>
      </c>
      <c r="C2591" s="7">
        <v>20150617054642</v>
      </c>
      <c r="D2591" t="s">
        <v>1938</v>
      </c>
      <c r="E2591" t="s">
        <v>1241</v>
      </c>
      <c r="G2591" t="s">
        <v>109</v>
      </c>
      <c r="I2591">
        <v>74001073</v>
      </c>
    </row>
    <row r="2592" spans="1:9" x14ac:dyDescent="0.25">
      <c r="A2592" t="s">
        <v>125</v>
      </c>
      <c r="B2592" t="s">
        <v>1</v>
      </c>
      <c r="C2592" s="7">
        <v>20150617054630</v>
      </c>
      <c r="D2592" t="s">
        <v>145</v>
      </c>
      <c r="E2592" t="s">
        <v>1241</v>
      </c>
      <c r="G2592" t="s">
        <v>3116</v>
      </c>
      <c r="I2592">
        <v>90001478</v>
      </c>
    </row>
    <row r="2593" spans="1:9" x14ac:dyDescent="0.25">
      <c r="A2593" t="s">
        <v>1358</v>
      </c>
      <c r="B2593" t="s">
        <v>214</v>
      </c>
      <c r="C2593" s="7">
        <v>20150617054744</v>
      </c>
      <c r="D2593" t="s">
        <v>145</v>
      </c>
      <c r="E2593" t="s">
        <v>1241</v>
      </c>
      <c r="G2593" t="s">
        <v>3116</v>
      </c>
      <c r="I2593">
        <v>90001478</v>
      </c>
    </row>
    <row r="2594" spans="1:9" x14ac:dyDescent="0.25">
      <c r="A2594" t="s">
        <v>874</v>
      </c>
      <c r="B2594" t="s">
        <v>673</v>
      </c>
      <c r="C2594" s="7">
        <v>20150617054847</v>
      </c>
      <c r="D2594" t="s">
        <v>878</v>
      </c>
      <c r="E2594" t="s">
        <v>1241</v>
      </c>
      <c r="G2594" t="s">
        <v>109</v>
      </c>
      <c r="I2594">
        <v>74001073</v>
      </c>
    </row>
    <row r="2595" spans="1:9" x14ac:dyDescent="0.25">
      <c r="A2595" t="s">
        <v>423</v>
      </c>
      <c r="B2595" t="s">
        <v>424</v>
      </c>
      <c r="C2595" s="7">
        <v>20150617054637</v>
      </c>
      <c r="D2595" t="s">
        <v>433</v>
      </c>
      <c r="E2595" t="s">
        <v>1241</v>
      </c>
      <c r="G2595" t="s">
        <v>109</v>
      </c>
      <c r="I2595">
        <v>74001073</v>
      </c>
    </row>
    <row r="2596" spans="1:9" x14ac:dyDescent="0.25">
      <c r="A2596" t="s">
        <v>423</v>
      </c>
      <c r="B2596" t="s">
        <v>872</v>
      </c>
      <c r="C2596" s="7">
        <v>20150617054847</v>
      </c>
      <c r="D2596" t="s">
        <v>433</v>
      </c>
      <c r="E2596" t="s">
        <v>1241</v>
      </c>
      <c r="G2596" t="s">
        <v>109</v>
      </c>
      <c r="I2596">
        <v>74001073</v>
      </c>
    </row>
    <row r="2597" spans="1:9" x14ac:dyDescent="0.25">
      <c r="A2597" t="s">
        <v>1211</v>
      </c>
      <c r="B2597" t="s">
        <v>214</v>
      </c>
      <c r="C2597" s="7">
        <v>20150617054658</v>
      </c>
      <c r="D2597" t="s">
        <v>1709</v>
      </c>
      <c r="E2597" t="s">
        <v>3212</v>
      </c>
      <c r="F2597" t="s">
        <v>3212</v>
      </c>
      <c r="G2597" t="s">
        <v>3212</v>
      </c>
      <c r="H2597" t="s">
        <v>3212</v>
      </c>
      <c r="I2597" t="s">
        <v>3212</v>
      </c>
    </row>
    <row r="2598" spans="1:9" x14ac:dyDescent="0.25">
      <c r="A2598" t="s">
        <v>1312</v>
      </c>
      <c r="B2598" t="s">
        <v>1</v>
      </c>
      <c r="C2598" s="7">
        <v>20150617054637</v>
      </c>
      <c r="D2598" t="s">
        <v>1710</v>
      </c>
      <c r="E2598" t="s">
        <v>3212</v>
      </c>
      <c r="F2598" t="s">
        <v>3212</v>
      </c>
      <c r="G2598" t="s">
        <v>3212</v>
      </c>
      <c r="H2598" t="s">
        <v>3212</v>
      </c>
      <c r="I2598" t="s">
        <v>3212</v>
      </c>
    </row>
    <row r="2599" spans="1:9" x14ac:dyDescent="0.25">
      <c r="A2599" t="s">
        <v>1211</v>
      </c>
      <c r="B2599" t="s">
        <v>214</v>
      </c>
      <c r="C2599" s="7">
        <v>20150617054658</v>
      </c>
      <c r="D2599" t="s">
        <v>1710</v>
      </c>
      <c r="E2599" t="s">
        <v>3212</v>
      </c>
      <c r="F2599" t="s">
        <v>3212</v>
      </c>
      <c r="G2599" t="s">
        <v>3212</v>
      </c>
      <c r="H2599" t="s">
        <v>3212</v>
      </c>
      <c r="I2599" t="s">
        <v>3212</v>
      </c>
    </row>
    <row r="2600" spans="1:9" x14ac:dyDescent="0.25">
      <c r="A2600" t="s">
        <v>1426</v>
      </c>
      <c r="B2600" t="s">
        <v>1</v>
      </c>
      <c r="C2600" s="7">
        <v>20150617054623</v>
      </c>
      <c r="D2600" t="s">
        <v>2338</v>
      </c>
      <c r="F2600" t="s">
        <v>1244</v>
      </c>
    </row>
    <row r="2601" spans="1:9" x14ac:dyDescent="0.25">
      <c r="A2601" t="s">
        <v>1286</v>
      </c>
      <c r="B2601" t="s">
        <v>214</v>
      </c>
      <c r="C2601" s="7">
        <v>20150617054700</v>
      </c>
      <c r="D2601" t="s">
        <v>2339</v>
      </c>
      <c r="F2601" t="s">
        <v>1244</v>
      </c>
    </row>
    <row r="2602" spans="1:9" x14ac:dyDescent="0.25">
      <c r="A2602" t="s">
        <v>1308</v>
      </c>
      <c r="B2602" t="s">
        <v>30</v>
      </c>
      <c r="C2602" s="7">
        <v>20150617054802</v>
      </c>
      <c r="D2602" t="s">
        <v>2340</v>
      </c>
      <c r="F2602" t="s">
        <v>1244</v>
      </c>
    </row>
    <row r="2603" spans="1:9" x14ac:dyDescent="0.25">
      <c r="A2603" t="s">
        <v>85</v>
      </c>
      <c r="B2603" t="s">
        <v>1003</v>
      </c>
      <c r="C2603" s="7">
        <v>20150617054937</v>
      </c>
      <c r="D2603" t="s">
        <v>1008</v>
      </c>
      <c r="E2603" t="s">
        <v>3212</v>
      </c>
      <c r="F2603" t="s">
        <v>3212</v>
      </c>
      <c r="G2603" t="s">
        <v>3212</v>
      </c>
      <c r="H2603" t="s">
        <v>3212</v>
      </c>
      <c r="I2603" t="s">
        <v>3212</v>
      </c>
    </row>
    <row r="2604" spans="1:9" x14ac:dyDescent="0.25">
      <c r="A2604" t="s">
        <v>85</v>
      </c>
      <c r="B2604" t="s">
        <v>1003</v>
      </c>
      <c r="C2604" s="7">
        <v>20150617055007</v>
      </c>
      <c r="D2604" t="s">
        <v>1008</v>
      </c>
      <c r="E2604" t="s">
        <v>3212</v>
      </c>
      <c r="F2604" t="s">
        <v>3212</v>
      </c>
      <c r="G2604" t="s">
        <v>3212</v>
      </c>
      <c r="H2604" t="s">
        <v>3212</v>
      </c>
      <c r="I2604" t="s">
        <v>3212</v>
      </c>
    </row>
    <row r="2605" spans="1:9" x14ac:dyDescent="0.25">
      <c r="A2605" t="s">
        <v>85</v>
      </c>
      <c r="B2605" t="s">
        <v>86</v>
      </c>
      <c r="C2605" s="7">
        <v>20150617054627</v>
      </c>
      <c r="D2605" t="s">
        <v>90</v>
      </c>
      <c r="E2605" t="s">
        <v>1241</v>
      </c>
      <c r="G2605" t="s">
        <v>3120</v>
      </c>
      <c r="I2605">
        <v>70000740</v>
      </c>
    </row>
    <row r="2606" spans="1:9" x14ac:dyDescent="0.25">
      <c r="A2606" t="s">
        <v>85</v>
      </c>
      <c r="B2606" t="s">
        <v>1003</v>
      </c>
      <c r="C2606" s="7">
        <v>20150617054937</v>
      </c>
      <c r="D2606" t="s">
        <v>1016</v>
      </c>
      <c r="E2606" t="s">
        <v>1241</v>
      </c>
      <c r="G2606" t="s">
        <v>3120</v>
      </c>
      <c r="I2606">
        <v>70000740</v>
      </c>
    </row>
    <row r="2607" spans="1:9" x14ac:dyDescent="0.25">
      <c r="A2607" t="s">
        <v>85</v>
      </c>
      <c r="B2607" t="s">
        <v>1003</v>
      </c>
      <c r="C2607" s="7">
        <v>20150617055007</v>
      </c>
      <c r="D2607" t="s">
        <v>1016</v>
      </c>
      <c r="E2607" t="s">
        <v>1241</v>
      </c>
      <c r="G2607" t="s">
        <v>3120</v>
      </c>
      <c r="I2607">
        <v>70000740</v>
      </c>
    </row>
    <row r="2608" spans="1:9" x14ac:dyDescent="0.25">
      <c r="A2608" t="s">
        <v>1293</v>
      </c>
      <c r="B2608" t="s">
        <v>1294</v>
      </c>
      <c r="C2608" s="7">
        <v>20150617054820</v>
      </c>
      <c r="D2608" t="s">
        <v>1471</v>
      </c>
      <c r="E2608" t="s">
        <v>3212</v>
      </c>
      <c r="F2608" t="s">
        <v>3212</v>
      </c>
      <c r="G2608" t="s">
        <v>3212</v>
      </c>
      <c r="H2608" t="s">
        <v>3212</v>
      </c>
      <c r="I2608" t="s">
        <v>3212</v>
      </c>
    </row>
    <row r="2609" spans="1:9" x14ac:dyDescent="0.25">
      <c r="A2609" t="s">
        <v>1352</v>
      </c>
      <c r="B2609" t="s">
        <v>214</v>
      </c>
      <c r="C2609" s="7">
        <v>20150617054657</v>
      </c>
      <c r="D2609" t="s">
        <v>2341</v>
      </c>
      <c r="E2609" t="s">
        <v>1243</v>
      </c>
    </row>
    <row r="2610" spans="1:9" x14ac:dyDescent="0.25">
      <c r="A2610" t="s">
        <v>85</v>
      </c>
      <c r="B2610" t="s">
        <v>86</v>
      </c>
      <c r="C2610" s="7">
        <v>20150617054627</v>
      </c>
      <c r="D2610" t="s">
        <v>92</v>
      </c>
      <c r="E2610" t="s">
        <v>1241</v>
      </c>
      <c r="G2610" t="s">
        <v>3121</v>
      </c>
      <c r="I2610">
        <v>74000547</v>
      </c>
    </row>
    <row r="2611" spans="1:9" x14ac:dyDescent="0.25">
      <c r="A2611" t="s">
        <v>223</v>
      </c>
      <c r="B2611" t="s">
        <v>214</v>
      </c>
      <c r="C2611" s="7">
        <v>20150617054633</v>
      </c>
      <c r="D2611" t="s">
        <v>92</v>
      </c>
      <c r="E2611" t="s">
        <v>1241</v>
      </c>
      <c r="G2611" t="s">
        <v>3121</v>
      </c>
      <c r="I2611">
        <v>74000547</v>
      </c>
    </row>
    <row r="2612" spans="1:9" x14ac:dyDescent="0.25">
      <c r="A2612" t="s">
        <v>1293</v>
      </c>
      <c r="B2612" t="s">
        <v>1294</v>
      </c>
      <c r="C2612" s="7">
        <v>20150617054820</v>
      </c>
      <c r="D2612" t="s">
        <v>2342</v>
      </c>
      <c r="E2612" t="s">
        <v>1241</v>
      </c>
      <c r="F2612" t="s">
        <v>2465</v>
      </c>
      <c r="G2612" t="s">
        <v>3122</v>
      </c>
    </row>
    <row r="2613" spans="1:9" x14ac:dyDescent="0.25">
      <c r="A2613" t="s">
        <v>710</v>
      </c>
      <c r="B2613" t="s">
        <v>711</v>
      </c>
      <c r="C2613" s="7">
        <v>20150617054814</v>
      </c>
      <c r="D2613" t="s">
        <v>712</v>
      </c>
      <c r="E2613" t="s">
        <v>3212</v>
      </c>
      <c r="F2613" t="s">
        <v>3212</v>
      </c>
      <c r="G2613" t="s">
        <v>3212</v>
      </c>
      <c r="H2613" t="s">
        <v>3212</v>
      </c>
      <c r="I2613" t="s">
        <v>3212</v>
      </c>
    </row>
    <row r="2614" spans="1:9" x14ac:dyDescent="0.25">
      <c r="A2614" t="s">
        <v>125</v>
      </c>
      <c r="B2614" t="s">
        <v>1</v>
      </c>
      <c r="C2614" s="7">
        <v>20150617054630</v>
      </c>
      <c r="D2614" t="s">
        <v>162</v>
      </c>
      <c r="F2614" t="s">
        <v>1244</v>
      </c>
    </row>
    <row r="2615" spans="1:9" x14ac:dyDescent="0.25">
      <c r="A2615" t="s">
        <v>1293</v>
      </c>
      <c r="B2615" t="s">
        <v>1294</v>
      </c>
      <c r="C2615" s="7">
        <v>20150617054820</v>
      </c>
      <c r="D2615" t="s">
        <v>162</v>
      </c>
      <c r="F2615" t="s">
        <v>1244</v>
      </c>
    </row>
    <row r="2616" spans="1:9" x14ac:dyDescent="0.25">
      <c r="A2616" t="s">
        <v>1211</v>
      </c>
      <c r="B2616" t="s">
        <v>214</v>
      </c>
      <c r="C2616" s="7">
        <v>20150617054658</v>
      </c>
      <c r="D2616" t="s">
        <v>2142</v>
      </c>
      <c r="E2616" t="s">
        <v>1242</v>
      </c>
      <c r="I2616" t="s">
        <v>3124</v>
      </c>
    </row>
    <row r="2617" spans="1:9" x14ac:dyDescent="0.25">
      <c r="A2617" t="s">
        <v>714</v>
      </c>
      <c r="B2617" t="s">
        <v>715</v>
      </c>
      <c r="C2617" s="7">
        <v>20150617054818</v>
      </c>
      <c r="D2617" t="s">
        <v>718</v>
      </c>
      <c r="E2617" t="s">
        <v>3212</v>
      </c>
      <c r="F2617" t="s">
        <v>3212</v>
      </c>
      <c r="G2617" t="s">
        <v>3212</v>
      </c>
      <c r="H2617" t="s">
        <v>3212</v>
      </c>
      <c r="I2617" t="s">
        <v>3212</v>
      </c>
    </row>
    <row r="2618" spans="1:9" x14ac:dyDescent="0.25">
      <c r="A2618" t="s">
        <v>846</v>
      </c>
      <c r="B2618" t="s">
        <v>862</v>
      </c>
      <c r="C2618" s="7">
        <v>20150617054845</v>
      </c>
      <c r="D2618" t="s">
        <v>863</v>
      </c>
      <c r="E2618" t="s">
        <v>3212</v>
      </c>
      <c r="F2618" t="s">
        <v>3212</v>
      </c>
      <c r="G2618" t="s">
        <v>3212</v>
      </c>
      <c r="H2618" t="s">
        <v>3212</v>
      </c>
      <c r="I2618" t="s">
        <v>3212</v>
      </c>
    </row>
    <row r="2619" spans="1:9" x14ac:dyDescent="0.25">
      <c r="A2619" t="s">
        <v>1332</v>
      </c>
      <c r="B2619" t="s">
        <v>30</v>
      </c>
      <c r="C2619" s="7">
        <v>20150617054949</v>
      </c>
      <c r="D2619" t="s">
        <v>1939</v>
      </c>
      <c r="E2619" t="s">
        <v>1243</v>
      </c>
      <c r="G2619" t="s">
        <v>3126</v>
      </c>
      <c r="I2619">
        <v>10424209</v>
      </c>
    </row>
    <row r="2620" spans="1:9" x14ac:dyDescent="0.25">
      <c r="A2620" t="s">
        <v>1349</v>
      </c>
      <c r="B2620" t="s">
        <v>1350</v>
      </c>
      <c r="C2620" s="7">
        <v>20150617054742</v>
      </c>
      <c r="D2620" t="s">
        <v>1472</v>
      </c>
      <c r="E2620" t="s">
        <v>3212</v>
      </c>
      <c r="F2620" t="s">
        <v>3212</v>
      </c>
      <c r="G2620" t="s">
        <v>3212</v>
      </c>
      <c r="H2620" t="s">
        <v>3212</v>
      </c>
      <c r="I2620" t="s">
        <v>3212</v>
      </c>
    </row>
    <row r="2621" spans="1:9" x14ac:dyDescent="0.25">
      <c r="A2621" t="s">
        <v>1293</v>
      </c>
      <c r="B2621" t="s">
        <v>1294</v>
      </c>
      <c r="C2621" s="7">
        <v>20150617054820</v>
      </c>
      <c r="D2621" t="s">
        <v>1940</v>
      </c>
      <c r="E2621" t="s">
        <v>1241</v>
      </c>
      <c r="G2621" t="s">
        <v>3101</v>
      </c>
      <c r="I2621">
        <v>74000323</v>
      </c>
    </row>
    <row r="2622" spans="1:9" x14ac:dyDescent="0.25">
      <c r="A2622" t="s">
        <v>1293</v>
      </c>
      <c r="B2622" t="s">
        <v>1294</v>
      </c>
      <c r="C2622" s="7">
        <v>20150617054820</v>
      </c>
      <c r="D2622" t="s">
        <v>2343</v>
      </c>
      <c r="E2622" t="s">
        <v>1242</v>
      </c>
      <c r="I2622" t="s">
        <v>2466</v>
      </c>
    </row>
    <row r="2623" spans="1:9" x14ac:dyDescent="0.25">
      <c r="A2623" t="s">
        <v>223</v>
      </c>
      <c r="B2623" t="s">
        <v>214</v>
      </c>
      <c r="C2623" s="7">
        <v>20150617054633</v>
      </c>
      <c r="D2623" t="s">
        <v>240</v>
      </c>
      <c r="E2623" t="s">
        <v>1242</v>
      </c>
      <c r="I2623" t="s">
        <v>2466</v>
      </c>
    </row>
    <row r="2624" spans="1:9" x14ac:dyDescent="0.25">
      <c r="A2624" t="s">
        <v>445</v>
      </c>
      <c r="B2624" t="s">
        <v>214</v>
      </c>
      <c r="C2624" s="7">
        <v>20150617054640</v>
      </c>
      <c r="D2624" t="s">
        <v>469</v>
      </c>
      <c r="E2624" t="s">
        <v>1241</v>
      </c>
      <c r="G2624" t="s">
        <v>3127</v>
      </c>
      <c r="I2624">
        <v>11551789</v>
      </c>
    </row>
    <row r="2625" spans="1:9" x14ac:dyDescent="0.25">
      <c r="A2625" t="s">
        <v>1115</v>
      </c>
      <c r="B2625" t="s">
        <v>30</v>
      </c>
      <c r="C2625" s="7">
        <v>20150617054630</v>
      </c>
      <c r="D2625" t="s">
        <v>2419</v>
      </c>
      <c r="F2625" t="s">
        <v>1244</v>
      </c>
    </row>
    <row r="2626" spans="1:9" x14ac:dyDescent="0.25">
      <c r="A2626" t="s">
        <v>125</v>
      </c>
      <c r="B2626" t="s">
        <v>1</v>
      </c>
      <c r="C2626" s="7">
        <v>20150617054630</v>
      </c>
      <c r="D2626" t="s">
        <v>142</v>
      </c>
      <c r="E2626" t="s">
        <v>3212</v>
      </c>
      <c r="F2626" t="s">
        <v>3212</v>
      </c>
      <c r="G2626" t="s">
        <v>3212</v>
      </c>
      <c r="H2626" t="s">
        <v>3212</v>
      </c>
      <c r="I2626" t="s">
        <v>3212</v>
      </c>
    </row>
    <row r="2627" spans="1:9" x14ac:dyDescent="0.25">
      <c r="A2627" t="s">
        <v>478</v>
      </c>
      <c r="B2627" t="s">
        <v>1</v>
      </c>
      <c r="C2627" s="7">
        <v>20150617054642</v>
      </c>
      <c r="D2627" t="s">
        <v>484</v>
      </c>
      <c r="E2627" t="s">
        <v>1241</v>
      </c>
      <c r="G2627" t="s">
        <v>3129</v>
      </c>
      <c r="I2627">
        <v>70006292</v>
      </c>
    </row>
    <row r="2628" spans="1:9" x14ac:dyDescent="0.25">
      <c r="A2628" t="s">
        <v>1358</v>
      </c>
      <c r="B2628" t="s">
        <v>214</v>
      </c>
      <c r="C2628" s="7">
        <v>20150617054744</v>
      </c>
      <c r="D2628" t="s">
        <v>484</v>
      </c>
      <c r="E2628" t="s">
        <v>1241</v>
      </c>
      <c r="G2628" t="s">
        <v>3129</v>
      </c>
      <c r="I2628">
        <v>70006292</v>
      </c>
    </row>
    <row r="2629" spans="1:9" x14ac:dyDescent="0.25">
      <c r="A2629" t="s">
        <v>714</v>
      </c>
      <c r="B2629" t="s">
        <v>715</v>
      </c>
      <c r="C2629" s="7">
        <v>20150617054818</v>
      </c>
      <c r="D2629" t="s">
        <v>716</v>
      </c>
      <c r="E2629" t="s">
        <v>3212</v>
      </c>
      <c r="F2629" t="s">
        <v>3212</v>
      </c>
      <c r="G2629" t="s">
        <v>3212</v>
      </c>
      <c r="H2629" t="s">
        <v>3212</v>
      </c>
      <c r="I2629" t="s">
        <v>3212</v>
      </c>
    </row>
    <row r="2630" spans="1:9" x14ac:dyDescent="0.25">
      <c r="A2630" t="s">
        <v>223</v>
      </c>
      <c r="B2630" t="s">
        <v>214</v>
      </c>
      <c r="C2630" s="7">
        <v>20150617054633</v>
      </c>
      <c r="D2630" t="s">
        <v>384</v>
      </c>
      <c r="E2630" t="s">
        <v>1241</v>
      </c>
      <c r="F2630" t="s">
        <v>2465</v>
      </c>
      <c r="G2630" t="s">
        <v>3278</v>
      </c>
    </row>
    <row r="2631" spans="1:9" x14ac:dyDescent="0.25">
      <c r="A2631" t="s">
        <v>832</v>
      </c>
      <c r="B2631" t="s">
        <v>1444</v>
      </c>
      <c r="C2631" s="7">
        <v>20150617055103</v>
      </c>
      <c r="D2631" t="s">
        <v>1976</v>
      </c>
      <c r="E2631" t="s">
        <v>1242</v>
      </c>
      <c r="F2631" t="s">
        <v>1248</v>
      </c>
      <c r="I2631" t="s">
        <v>2466</v>
      </c>
    </row>
    <row r="2632" spans="1:9" x14ac:dyDescent="0.25">
      <c r="A2632" t="s">
        <v>85</v>
      </c>
      <c r="B2632" t="s">
        <v>1003</v>
      </c>
      <c r="C2632" s="7">
        <v>20150617055007</v>
      </c>
      <c r="D2632" t="s">
        <v>1130</v>
      </c>
      <c r="E2632" t="s">
        <v>1242</v>
      </c>
      <c r="F2632" t="s">
        <v>1244</v>
      </c>
      <c r="I2632" t="s">
        <v>2466</v>
      </c>
    </row>
    <row r="2633" spans="1:9" x14ac:dyDescent="0.25">
      <c r="A2633" t="s">
        <v>85</v>
      </c>
      <c r="B2633" t="s">
        <v>1003</v>
      </c>
      <c r="C2633" s="7">
        <v>20150617055007</v>
      </c>
      <c r="D2633" t="s">
        <v>1146</v>
      </c>
      <c r="E2633" t="s">
        <v>1242</v>
      </c>
      <c r="F2633" t="s">
        <v>1244</v>
      </c>
      <c r="G2633" t="s">
        <v>1130</v>
      </c>
      <c r="I2633" t="s">
        <v>2466</v>
      </c>
    </row>
    <row r="2634" spans="1:9" x14ac:dyDescent="0.25">
      <c r="A2634" t="s">
        <v>1349</v>
      </c>
      <c r="B2634" t="s">
        <v>1350</v>
      </c>
      <c r="C2634" s="7">
        <v>20150617054742</v>
      </c>
      <c r="D2634" t="s">
        <v>2420</v>
      </c>
      <c r="F2634" t="s">
        <v>1244</v>
      </c>
    </row>
    <row r="2635" spans="1:9" x14ac:dyDescent="0.25">
      <c r="A2635" t="s">
        <v>885</v>
      </c>
      <c r="B2635" t="s">
        <v>886</v>
      </c>
      <c r="C2635" s="7">
        <v>20150617054852</v>
      </c>
      <c r="D2635" t="s">
        <v>888</v>
      </c>
      <c r="E2635" t="s">
        <v>1243</v>
      </c>
    </row>
    <row r="2636" spans="1:9" x14ac:dyDescent="0.25">
      <c r="A2636" t="s">
        <v>885</v>
      </c>
      <c r="B2636" t="s">
        <v>1</v>
      </c>
      <c r="C2636" s="7">
        <v>20150617054628</v>
      </c>
      <c r="D2636" t="s">
        <v>888</v>
      </c>
      <c r="E2636" t="s">
        <v>1243</v>
      </c>
    </row>
    <row r="2637" spans="1:9" x14ac:dyDescent="0.25">
      <c r="A2637" t="s">
        <v>62</v>
      </c>
      <c r="B2637" t="s">
        <v>1</v>
      </c>
      <c r="C2637" s="7">
        <v>20150617054623</v>
      </c>
      <c r="D2637" t="s">
        <v>78</v>
      </c>
      <c r="E2637" t="s">
        <v>1241</v>
      </c>
      <c r="F2637" t="s">
        <v>1244</v>
      </c>
      <c r="I2637">
        <v>12100037</v>
      </c>
    </row>
    <row r="2638" spans="1:9" x14ac:dyDescent="0.25">
      <c r="A2638" t="s">
        <v>62</v>
      </c>
      <c r="B2638" t="s">
        <v>1</v>
      </c>
      <c r="C2638" s="7">
        <v>20150617054623</v>
      </c>
      <c r="D2638" t="s">
        <v>78</v>
      </c>
      <c r="E2638" t="s">
        <v>1242</v>
      </c>
      <c r="F2638" t="s">
        <v>1244</v>
      </c>
      <c r="I2638" t="s">
        <v>3131</v>
      </c>
    </row>
    <row r="2639" spans="1:9" x14ac:dyDescent="0.25">
      <c r="A2639" t="s">
        <v>412</v>
      </c>
      <c r="B2639" t="s">
        <v>413</v>
      </c>
      <c r="C2639" s="7">
        <v>20150617054635</v>
      </c>
      <c r="D2639" t="s">
        <v>414</v>
      </c>
      <c r="E2639" t="s">
        <v>1242</v>
      </c>
      <c r="I2639" t="s">
        <v>2466</v>
      </c>
    </row>
    <row r="2640" spans="1:9" x14ac:dyDescent="0.25">
      <c r="A2640" t="s">
        <v>423</v>
      </c>
      <c r="B2640" t="s">
        <v>914</v>
      </c>
      <c r="C2640" s="7">
        <v>20150617054905</v>
      </c>
      <c r="D2640" t="s">
        <v>924</v>
      </c>
      <c r="E2640" t="s">
        <v>3212</v>
      </c>
      <c r="F2640" t="s">
        <v>3212</v>
      </c>
      <c r="G2640" t="s">
        <v>3212</v>
      </c>
      <c r="H2640" t="s">
        <v>3212</v>
      </c>
      <c r="I2640" t="s">
        <v>3212</v>
      </c>
    </row>
    <row r="2641" spans="1:9" x14ac:dyDescent="0.25">
      <c r="A2641" t="s">
        <v>663</v>
      </c>
      <c r="B2641" t="s">
        <v>1219</v>
      </c>
      <c r="C2641" s="7">
        <v>20150617055057</v>
      </c>
      <c r="D2641" t="s">
        <v>1228</v>
      </c>
      <c r="E2641" t="s">
        <v>3212</v>
      </c>
      <c r="F2641" t="s">
        <v>3212</v>
      </c>
      <c r="G2641" t="s">
        <v>3212</v>
      </c>
      <c r="H2641" t="s">
        <v>3212</v>
      </c>
      <c r="I2641" t="s">
        <v>3212</v>
      </c>
    </row>
    <row r="2642" spans="1:9" x14ac:dyDescent="0.25">
      <c r="A2642" t="s">
        <v>988</v>
      </c>
      <c r="B2642" t="s">
        <v>989</v>
      </c>
      <c r="C2642" s="7">
        <v>20150617054930</v>
      </c>
      <c r="D2642" t="s">
        <v>991</v>
      </c>
      <c r="E2642" t="s">
        <v>3212</v>
      </c>
      <c r="F2642" t="s">
        <v>3212</v>
      </c>
      <c r="G2642" t="s">
        <v>3212</v>
      </c>
      <c r="H2642" t="s">
        <v>3212</v>
      </c>
      <c r="I2642" t="s">
        <v>3212</v>
      </c>
    </row>
    <row r="2643" spans="1:9" x14ac:dyDescent="0.25">
      <c r="A2643" t="s">
        <v>714</v>
      </c>
      <c r="B2643" t="s">
        <v>715</v>
      </c>
      <c r="C2643" s="7">
        <v>20150617054818</v>
      </c>
      <c r="D2643" t="s">
        <v>787</v>
      </c>
      <c r="E2643" t="s">
        <v>1242</v>
      </c>
      <c r="I2643" t="s">
        <v>3134</v>
      </c>
    </row>
    <row r="2644" spans="1:9" x14ac:dyDescent="0.25">
      <c r="A2644" t="s">
        <v>1290</v>
      </c>
      <c r="B2644" t="s">
        <v>214</v>
      </c>
      <c r="C2644" s="7">
        <v>20150617054642</v>
      </c>
      <c r="D2644" t="s">
        <v>2143</v>
      </c>
      <c r="E2644" t="s">
        <v>1241</v>
      </c>
      <c r="F2644" t="s">
        <v>1244</v>
      </c>
      <c r="I2644">
        <v>12227890</v>
      </c>
    </row>
    <row r="2645" spans="1:9" x14ac:dyDescent="0.25">
      <c r="A2645" t="s">
        <v>1290</v>
      </c>
      <c r="B2645" t="s">
        <v>214</v>
      </c>
      <c r="C2645" s="7">
        <v>20150617054642</v>
      </c>
      <c r="D2645" t="s">
        <v>2143</v>
      </c>
      <c r="E2645" t="s">
        <v>1242</v>
      </c>
      <c r="F2645" t="s">
        <v>1244</v>
      </c>
      <c r="I2645" t="s">
        <v>3136</v>
      </c>
    </row>
    <row r="2646" spans="1:9" x14ac:dyDescent="0.25">
      <c r="A2646" t="s">
        <v>1289</v>
      </c>
      <c r="B2646" t="s">
        <v>1</v>
      </c>
      <c r="C2646" s="7">
        <v>20150617054623</v>
      </c>
      <c r="D2646" t="s">
        <v>2421</v>
      </c>
      <c r="F2646" t="s">
        <v>1244</v>
      </c>
    </row>
    <row r="2647" spans="1:9" x14ac:dyDescent="0.25">
      <c r="A2647" t="s">
        <v>85</v>
      </c>
      <c r="B2647" t="s">
        <v>86</v>
      </c>
      <c r="C2647" s="7">
        <v>20150617054627</v>
      </c>
      <c r="D2647" t="s">
        <v>91</v>
      </c>
      <c r="E2647" t="s">
        <v>1242</v>
      </c>
      <c r="I2647" t="s">
        <v>3139</v>
      </c>
    </row>
    <row r="2648" spans="1:9" x14ac:dyDescent="0.25">
      <c r="A2648" t="s">
        <v>85</v>
      </c>
      <c r="B2648" t="s">
        <v>1003</v>
      </c>
      <c r="C2648" s="7">
        <v>20150617054937</v>
      </c>
      <c r="D2648" t="s">
        <v>91</v>
      </c>
      <c r="E2648" t="s">
        <v>1242</v>
      </c>
      <c r="I2648" t="s">
        <v>3139</v>
      </c>
    </row>
    <row r="2649" spans="1:9" x14ac:dyDescent="0.25">
      <c r="A2649" t="s">
        <v>85</v>
      </c>
      <c r="B2649" t="s">
        <v>1003</v>
      </c>
      <c r="C2649" s="7">
        <v>20150617055007</v>
      </c>
      <c r="D2649" t="s">
        <v>91</v>
      </c>
      <c r="E2649" t="s">
        <v>1242</v>
      </c>
      <c r="I2649" t="s">
        <v>3139</v>
      </c>
    </row>
    <row r="2650" spans="1:9" x14ac:dyDescent="0.25">
      <c r="A2650" t="s">
        <v>1289</v>
      </c>
      <c r="B2650" t="s">
        <v>1</v>
      </c>
      <c r="C2650" s="7">
        <v>20150617054623</v>
      </c>
      <c r="D2650" t="s">
        <v>2144</v>
      </c>
      <c r="E2650" t="s">
        <v>1242</v>
      </c>
      <c r="I2650" t="s">
        <v>3141</v>
      </c>
    </row>
    <row r="2651" spans="1:9" x14ac:dyDescent="0.25">
      <c r="A2651" t="s">
        <v>1286</v>
      </c>
      <c r="B2651" t="s">
        <v>214</v>
      </c>
      <c r="C2651" s="7">
        <v>20150617054700</v>
      </c>
      <c r="D2651" t="s">
        <v>1941</v>
      </c>
      <c r="E2651" t="s">
        <v>1241</v>
      </c>
      <c r="I2651">
        <v>10039078</v>
      </c>
    </row>
    <row r="2652" spans="1:9" x14ac:dyDescent="0.25">
      <c r="A2652" t="s">
        <v>1293</v>
      </c>
      <c r="B2652" t="s">
        <v>1294</v>
      </c>
      <c r="C2652" s="7">
        <v>20150617054820</v>
      </c>
      <c r="D2652" t="s">
        <v>2422</v>
      </c>
      <c r="F2652" t="s">
        <v>1244</v>
      </c>
    </row>
    <row r="2653" spans="1:9" x14ac:dyDescent="0.25">
      <c r="A2653" t="s">
        <v>1431</v>
      </c>
      <c r="B2653" t="s">
        <v>1432</v>
      </c>
      <c r="C2653" s="7">
        <v>20150617054722</v>
      </c>
      <c r="D2653" t="s">
        <v>2344</v>
      </c>
      <c r="E2653" t="s">
        <v>1241</v>
      </c>
      <c r="F2653" t="s">
        <v>2465</v>
      </c>
    </row>
    <row r="2654" spans="1:9" x14ac:dyDescent="0.25">
      <c r="A2654" t="s">
        <v>85</v>
      </c>
      <c r="B2654" t="s">
        <v>1003</v>
      </c>
      <c r="C2654" s="7">
        <v>20150617055007</v>
      </c>
      <c r="D2654" t="s">
        <v>1156</v>
      </c>
      <c r="E2654" t="s">
        <v>3212</v>
      </c>
      <c r="F2654" t="s">
        <v>3212</v>
      </c>
      <c r="G2654" t="s">
        <v>3212</v>
      </c>
      <c r="H2654" t="s">
        <v>3212</v>
      </c>
      <c r="I2654" t="s">
        <v>3212</v>
      </c>
    </row>
    <row r="2655" spans="1:9" x14ac:dyDescent="0.25">
      <c r="A2655" t="s">
        <v>677</v>
      </c>
      <c r="B2655" t="s">
        <v>678</v>
      </c>
      <c r="C2655" s="7">
        <v>20150617054749</v>
      </c>
      <c r="D2655" t="s">
        <v>684</v>
      </c>
      <c r="E2655" t="s">
        <v>1242</v>
      </c>
      <c r="I2655" t="s">
        <v>3144</v>
      </c>
    </row>
    <row r="2656" spans="1:9" x14ac:dyDescent="0.25">
      <c r="A2656" t="s">
        <v>223</v>
      </c>
      <c r="B2656" t="s">
        <v>214</v>
      </c>
      <c r="C2656" s="7">
        <v>20150617054633</v>
      </c>
      <c r="D2656" t="s">
        <v>283</v>
      </c>
      <c r="E2656" t="s">
        <v>1242</v>
      </c>
      <c r="F2656" t="s">
        <v>1248</v>
      </c>
      <c r="I2656" t="s">
        <v>2466</v>
      </c>
    </row>
    <row r="2657" spans="1:9" x14ac:dyDescent="0.25">
      <c r="A2657" t="s">
        <v>85</v>
      </c>
      <c r="B2657" t="s">
        <v>1003</v>
      </c>
      <c r="C2657" s="7">
        <v>20150617054937</v>
      </c>
      <c r="D2657" t="s">
        <v>1012</v>
      </c>
      <c r="E2657" t="s">
        <v>3212</v>
      </c>
      <c r="F2657" t="s">
        <v>3212</v>
      </c>
      <c r="G2657" t="s">
        <v>3212</v>
      </c>
      <c r="H2657" t="s">
        <v>3212</v>
      </c>
      <c r="I2657" t="s">
        <v>3212</v>
      </c>
    </row>
    <row r="2658" spans="1:9" x14ac:dyDescent="0.25">
      <c r="A2658" t="s">
        <v>85</v>
      </c>
      <c r="B2658" t="s">
        <v>1003</v>
      </c>
      <c r="C2658" s="7">
        <v>20150617055007</v>
      </c>
      <c r="D2658" t="s">
        <v>1012</v>
      </c>
      <c r="E2658" t="s">
        <v>3212</v>
      </c>
      <c r="F2658" t="s">
        <v>3212</v>
      </c>
      <c r="G2658" t="s">
        <v>3212</v>
      </c>
      <c r="H2658" t="s">
        <v>3212</v>
      </c>
      <c r="I2658" t="s">
        <v>3212</v>
      </c>
    </row>
    <row r="2659" spans="1:9" x14ac:dyDescent="0.25">
      <c r="A2659" t="s">
        <v>1554</v>
      </c>
      <c r="B2659" t="s">
        <v>1</v>
      </c>
      <c r="C2659" s="7">
        <v>20150617054628</v>
      </c>
      <c r="D2659" t="s">
        <v>2345</v>
      </c>
      <c r="E2659" t="s">
        <v>1243</v>
      </c>
      <c r="G2659" t="s">
        <v>3096</v>
      </c>
      <c r="I2659">
        <v>11158075</v>
      </c>
    </row>
    <row r="2660" spans="1:9" x14ac:dyDescent="0.25">
      <c r="A2660" t="s">
        <v>13</v>
      </c>
      <c r="B2660" t="s">
        <v>30</v>
      </c>
      <c r="C2660" s="7">
        <v>20150617055039</v>
      </c>
      <c r="D2660" t="s">
        <v>1210</v>
      </c>
      <c r="E2660" t="s">
        <v>1241</v>
      </c>
      <c r="G2660" t="s">
        <v>3146</v>
      </c>
      <c r="I2660">
        <v>70000094</v>
      </c>
    </row>
    <row r="2661" spans="1:9" x14ac:dyDescent="0.25">
      <c r="A2661" t="s">
        <v>1787</v>
      </c>
      <c r="B2661" t="s">
        <v>1788</v>
      </c>
      <c r="C2661" s="7">
        <v>20150617054709</v>
      </c>
      <c r="D2661" t="s">
        <v>1210</v>
      </c>
      <c r="E2661" t="s">
        <v>1241</v>
      </c>
      <c r="G2661" t="s">
        <v>3146</v>
      </c>
      <c r="I2661">
        <v>70000094</v>
      </c>
    </row>
    <row r="2662" spans="1:9" x14ac:dyDescent="0.25">
      <c r="A2662" t="s">
        <v>1648</v>
      </c>
      <c r="B2662" t="s">
        <v>1649</v>
      </c>
      <c r="C2662" s="7">
        <v>20150617054715</v>
      </c>
      <c r="D2662" t="s">
        <v>1711</v>
      </c>
      <c r="E2662" t="s">
        <v>3212</v>
      </c>
      <c r="F2662" t="s">
        <v>3212</v>
      </c>
      <c r="G2662" t="s">
        <v>3212</v>
      </c>
      <c r="H2662" t="s">
        <v>3212</v>
      </c>
      <c r="I2662" t="s">
        <v>3212</v>
      </c>
    </row>
    <row r="2663" spans="1:9" x14ac:dyDescent="0.25">
      <c r="A2663" t="s">
        <v>1648</v>
      </c>
      <c r="B2663" t="s">
        <v>1651</v>
      </c>
      <c r="C2663" s="7">
        <v>20150617054753</v>
      </c>
      <c r="D2663" t="s">
        <v>1711</v>
      </c>
      <c r="E2663" t="s">
        <v>3212</v>
      </c>
      <c r="F2663" t="s">
        <v>3212</v>
      </c>
      <c r="G2663" t="s">
        <v>3212</v>
      </c>
      <c r="H2663" t="s">
        <v>3212</v>
      </c>
      <c r="I2663" t="s">
        <v>3212</v>
      </c>
    </row>
    <row r="2664" spans="1:9" x14ac:dyDescent="0.25">
      <c r="A2664" t="s">
        <v>1352</v>
      </c>
      <c r="B2664" t="s">
        <v>214</v>
      </c>
      <c r="C2664" s="7">
        <v>20150617054657</v>
      </c>
      <c r="D2664" t="s">
        <v>2346</v>
      </c>
      <c r="E2664" t="s">
        <v>1241</v>
      </c>
      <c r="F2664" t="s">
        <v>1244</v>
      </c>
    </row>
    <row r="2665" spans="1:9" x14ac:dyDescent="0.25">
      <c r="A2665" t="s">
        <v>832</v>
      </c>
      <c r="B2665" t="s">
        <v>1444</v>
      </c>
      <c r="C2665" s="7">
        <v>20150617055103</v>
      </c>
      <c r="D2665" t="s">
        <v>1712</v>
      </c>
      <c r="E2665" t="s">
        <v>3212</v>
      </c>
      <c r="F2665" t="s">
        <v>3212</v>
      </c>
      <c r="G2665" t="s">
        <v>3212</v>
      </c>
      <c r="H2665" t="s">
        <v>3212</v>
      </c>
      <c r="I2665" t="s">
        <v>3212</v>
      </c>
    </row>
    <row r="2666" spans="1:9" x14ac:dyDescent="0.25">
      <c r="A2666" t="s">
        <v>1293</v>
      </c>
      <c r="B2666" t="s">
        <v>1294</v>
      </c>
      <c r="C2666" s="7">
        <v>20150617054820</v>
      </c>
      <c r="D2666" t="s">
        <v>1473</v>
      </c>
      <c r="E2666" t="s">
        <v>3212</v>
      </c>
      <c r="F2666" t="s">
        <v>3212</v>
      </c>
      <c r="G2666" t="s">
        <v>3212</v>
      </c>
      <c r="H2666" t="s">
        <v>3212</v>
      </c>
      <c r="I2666" t="s">
        <v>3212</v>
      </c>
    </row>
    <row r="2667" spans="1:9" x14ac:dyDescent="0.25">
      <c r="A2667" t="s">
        <v>223</v>
      </c>
      <c r="B2667" t="s">
        <v>214</v>
      </c>
      <c r="C2667" s="7">
        <v>20150617054633</v>
      </c>
      <c r="D2667" t="s">
        <v>260</v>
      </c>
      <c r="E2667" t="s">
        <v>1241</v>
      </c>
      <c r="F2667" t="s">
        <v>1244</v>
      </c>
      <c r="I2667">
        <v>11868500</v>
      </c>
    </row>
    <row r="2668" spans="1:9" x14ac:dyDescent="0.25">
      <c r="A2668" t="s">
        <v>223</v>
      </c>
      <c r="B2668" t="s">
        <v>214</v>
      </c>
      <c r="C2668" s="7">
        <v>20150617054633</v>
      </c>
      <c r="D2668" t="s">
        <v>260</v>
      </c>
      <c r="E2668" t="s">
        <v>1242</v>
      </c>
      <c r="F2668" t="s">
        <v>1244</v>
      </c>
      <c r="I2668" t="s">
        <v>3149</v>
      </c>
    </row>
    <row r="2669" spans="1:9" x14ac:dyDescent="0.25">
      <c r="A2669" t="s">
        <v>1290</v>
      </c>
      <c r="B2669" t="s">
        <v>214</v>
      </c>
      <c r="C2669" s="7">
        <v>20150617054642</v>
      </c>
      <c r="D2669" t="s">
        <v>2145</v>
      </c>
      <c r="E2669" t="s">
        <v>1242</v>
      </c>
      <c r="I2669" t="s">
        <v>2466</v>
      </c>
    </row>
    <row r="2670" spans="1:9" x14ac:dyDescent="0.25">
      <c r="A2670" t="s">
        <v>1531</v>
      </c>
      <c r="B2670" t="s">
        <v>1532</v>
      </c>
      <c r="C2670" s="7">
        <v>20150617055039</v>
      </c>
      <c r="D2670" t="s">
        <v>2146</v>
      </c>
      <c r="E2670" t="s">
        <v>1242</v>
      </c>
      <c r="I2670" t="s">
        <v>2466</v>
      </c>
    </row>
    <row r="2671" spans="1:9" x14ac:dyDescent="0.25">
      <c r="A2671" t="s">
        <v>714</v>
      </c>
      <c r="B2671" t="s">
        <v>715</v>
      </c>
      <c r="C2671" s="7">
        <v>20150617054818</v>
      </c>
      <c r="D2671" t="s">
        <v>731</v>
      </c>
      <c r="E2671" t="s">
        <v>1242</v>
      </c>
      <c r="I2671" t="s">
        <v>3150</v>
      </c>
    </row>
    <row r="2672" spans="1:9" x14ac:dyDescent="0.25">
      <c r="A2672" t="s">
        <v>1354</v>
      </c>
      <c r="B2672" t="s">
        <v>1</v>
      </c>
      <c r="C2672" s="7">
        <v>20150617054621</v>
      </c>
      <c r="D2672" t="s">
        <v>1474</v>
      </c>
      <c r="E2672" t="s">
        <v>3212</v>
      </c>
      <c r="F2672" t="s">
        <v>3212</v>
      </c>
      <c r="G2672" t="s">
        <v>3212</v>
      </c>
      <c r="H2672" t="s">
        <v>3212</v>
      </c>
      <c r="I2672" t="s">
        <v>3212</v>
      </c>
    </row>
    <row r="2673" spans="1:9" x14ac:dyDescent="0.25">
      <c r="A2673" t="s">
        <v>1293</v>
      </c>
      <c r="B2673" t="s">
        <v>1294</v>
      </c>
      <c r="C2673" s="7">
        <v>20150617054820</v>
      </c>
      <c r="D2673" t="s">
        <v>2423</v>
      </c>
      <c r="F2673" t="s">
        <v>1244</v>
      </c>
    </row>
    <row r="2674" spans="1:9" x14ac:dyDescent="0.25">
      <c r="A2674" t="s">
        <v>85</v>
      </c>
      <c r="B2674" t="s">
        <v>1003</v>
      </c>
      <c r="C2674" s="7">
        <v>20150617055007</v>
      </c>
      <c r="D2674" t="s">
        <v>1138</v>
      </c>
      <c r="E2674" t="s">
        <v>1242</v>
      </c>
      <c r="I2674" t="s">
        <v>3152</v>
      </c>
    </row>
    <row r="2675" spans="1:9" x14ac:dyDescent="0.25">
      <c r="A2675" t="s">
        <v>1184</v>
      </c>
      <c r="B2675" t="s">
        <v>1185</v>
      </c>
      <c r="C2675" s="7">
        <v>20150617055026</v>
      </c>
      <c r="D2675" t="s">
        <v>1138</v>
      </c>
      <c r="E2675" t="s">
        <v>1242</v>
      </c>
      <c r="I2675" t="s">
        <v>3152</v>
      </c>
    </row>
    <row r="2676" spans="1:9" x14ac:dyDescent="0.25">
      <c r="A2676" t="s">
        <v>1293</v>
      </c>
      <c r="B2676" t="s">
        <v>1294</v>
      </c>
      <c r="C2676" s="7">
        <v>20150617054820</v>
      </c>
      <c r="D2676" t="s">
        <v>1475</v>
      </c>
      <c r="E2676" t="s">
        <v>3212</v>
      </c>
      <c r="F2676" t="s">
        <v>3212</v>
      </c>
      <c r="G2676" t="s">
        <v>3212</v>
      </c>
      <c r="H2676" t="s">
        <v>3212</v>
      </c>
      <c r="I2676" t="s">
        <v>3212</v>
      </c>
    </row>
    <row r="2677" spans="1:9" x14ac:dyDescent="0.25">
      <c r="A2677" t="s">
        <v>1293</v>
      </c>
      <c r="B2677" t="s">
        <v>1294</v>
      </c>
      <c r="C2677" s="7">
        <v>20150617054820</v>
      </c>
      <c r="D2677" t="s">
        <v>1476</v>
      </c>
      <c r="E2677" t="s">
        <v>3212</v>
      </c>
      <c r="F2677" t="s">
        <v>3212</v>
      </c>
      <c r="G2677" t="s">
        <v>3212</v>
      </c>
      <c r="H2677" t="s">
        <v>3212</v>
      </c>
      <c r="I2677" t="s">
        <v>3212</v>
      </c>
    </row>
    <row r="2678" spans="1:9" x14ac:dyDescent="0.25">
      <c r="A2678" t="s">
        <v>600</v>
      </c>
      <c r="B2678" t="s">
        <v>601</v>
      </c>
      <c r="C2678" s="7">
        <v>20150617054720</v>
      </c>
      <c r="D2678" t="s">
        <v>614</v>
      </c>
      <c r="E2678" t="s">
        <v>1241</v>
      </c>
      <c r="F2678" t="s">
        <v>2465</v>
      </c>
    </row>
    <row r="2679" spans="1:9" x14ac:dyDescent="0.25">
      <c r="A2679" t="s">
        <v>445</v>
      </c>
      <c r="B2679" t="s">
        <v>214</v>
      </c>
      <c r="C2679" s="7">
        <v>20150617054640</v>
      </c>
      <c r="D2679" t="s">
        <v>465</v>
      </c>
      <c r="E2679" t="s">
        <v>3212</v>
      </c>
      <c r="F2679" t="s">
        <v>3212</v>
      </c>
      <c r="G2679" t="s">
        <v>3212</v>
      </c>
      <c r="H2679" t="s">
        <v>3212</v>
      </c>
      <c r="I2679" t="s">
        <v>3212</v>
      </c>
    </row>
    <row r="2680" spans="1:9" x14ac:dyDescent="0.25">
      <c r="A2680" t="s">
        <v>1312</v>
      </c>
      <c r="B2680" t="s">
        <v>1</v>
      </c>
      <c r="C2680" s="7">
        <v>20150617054637</v>
      </c>
      <c r="D2680" t="s">
        <v>1477</v>
      </c>
      <c r="E2680" t="s">
        <v>3212</v>
      </c>
      <c r="F2680" t="s">
        <v>3212</v>
      </c>
      <c r="G2680" t="s">
        <v>3212</v>
      </c>
      <c r="H2680" t="s">
        <v>3212</v>
      </c>
      <c r="I2680" t="s">
        <v>3212</v>
      </c>
    </row>
    <row r="2681" spans="1:9" x14ac:dyDescent="0.25">
      <c r="A2681" t="s">
        <v>1312</v>
      </c>
      <c r="B2681" t="s">
        <v>1</v>
      </c>
      <c r="C2681" s="7">
        <v>20150617054637</v>
      </c>
      <c r="D2681" t="s">
        <v>1478</v>
      </c>
      <c r="E2681" t="s">
        <v>3212</v>
      </c>
      <c r="F2681" t="s">
        <v>3212</v>
      </c>
      <c r="G2681" t="s">
        <v>3212</v>
      </c>
      <c r="H2681" t="s">
        <v>3212</v>
      </c>
      <c r="I2681" t="s">
        <v>3212</v>
      </c>
    </row>
    <row r="2682" spans="1:9" x14ac:dyDescent="0.25">
      <c r="A2682" t="s">
        <v>1312</v>
      </c>
      <c r="B2682" t="s">
        <v>1</v>
      </c>
      <c r="C2682" s="7">
        <v>20150617054637</v>
      </c>
      <c r="D2682" t="s">
        <v>1479</v>
      </c>
      <c r="E2682" t="s">
        <v>3212</v>
      </c>
      <c r="F2682" t="s">
        <v>3212</v>
      </c>
      <c r="G2682" t="s">
        <v>3212</v>
      </c>
      <c r="H2682" t="s">
        <v>3212</v>
      </c>
      <c r="I2682" t="s">
        <v>3212</v>
      </c>
    </row>
    <row r="2683" spans="1:9" x14ac:dyDescent="0.25">
      <c r="A2683" t="s">
        <v>1312</v>
      </c>
      <c r="B2683" t="s">
        <v>1</v>
      </c>
      <c r="C2683" s="7">
        <v>20150617054637</v>
      </c>
      <c r="D2683" t="s">
        <v>1480</v>
      </c>
      <c r="E2683" t="s">
        <v>3212</v>
      </c>
      <c r="F2683" t="s">
        <v>3212</v>
      </c>
      <c r="G2683" t="s">
        <v>3212</v>
      </c>
      <c r="H2683" t="s">
        <v>3212</v>
      </c>
      <c r="I2683" t="s">
        <v>3212</v>
      </c>
    </row>
    <row r="2684" spans="1:9" x14ac:dyDescent="0.25">
      <c r="A2684" t="s">
        <v>1312</v>
      </c>
      <c r="B2684" t="s">
        <v>1</v>
      </c>
      <c r="C2684" s="7">
        <v>20150617054637</v>
      </c>
      <c r="D2684" t="s">
        <v>1481</v>
      </c>
      <c r="E2684" t="s">
        <v>3212</v>
      </c>
      <c r="F2684" t="s">
        <v>3212</v>
      </c>
      <c r="G2684" t="s">
        <v>3212</v>
      </c>
      <c r="H2684" t="s">
        <v>3212</v>
      </c>
      <c r="I2684" t="s">
        <v>3212</v>
      </c>
    </row>
    <row r="2685" spans="1:9" x14ac:dyDescent="0.25">
      <c r="A2685" t="s">
        <v>1312</v>
      </c>
      <c r="B2685" t="s">
        <v>1</v>
      </c>
      <c r="C2685" s="7">
        <v>20150617054637</v>
      </c>
      <c r="D2685" t="s">
        <v>1482</v>
      </c>
      <c r="E2685" t="s">
        <v>3212</v>
      </c>
      <c r="F2685" t="s">
        <v>3212</v>
      </c>
      <c r="G2685" t="s">
        <v>3212</v>
      </c>
      <c r="H2685" t="s">
        <v>3212</v>
      </c>
      <c r="I2685" t="s">
        <v>3212</v>
      </c>
    </row>
    <row r="2686" spans="1:9" x14ac:dyDescent="0.25">
      <c r="A2686" t="s">
        <v>1312</v>
      </c>
      <c r="B2686" t="s">
        <v>1</v>
      </c>
      <c r="C2686" s="7">
        <v>20150617054637</v>
      </c>
      <c r="D2686" t="s">
        <v>1483</v>
      </c>
      <c r="E2686" t="s">
        <v>3212</v>
      </c>
      <c r="F2686" t="s">
        <v>3212</v>
      </c>
      <c r="G2686" t="s">
        <v>3212</v>
      </c>
      <c r="H2686" t="s">
        <v>3212</v>
      </c>
      <c r="I2686" t="s">
        <v>3212</v>
      </c>
    </row>
    <row r="2687" spans="1:9" x14ac:dyDescent="0.25">
      <c r="A2687" t="s">
        <v>1312</v>
      </c>
      <c r="B2687" t="s">
        <v>1</v>
      </c>
      <c r="C2687" s="7">
        <v>20150617054637</v>
      </c>
      <c r="D2687" t="s">
        <v>1484</v>
      </c>
      <c r="E2687" t="s">
        <v>3212</v>
      </c>
      <c r="F2687" t="s">
        <v>3212</v>
      </c>
      <c r="G2687" t="s">
        <v>3212</v>
      </c>
      <c r="H2687" t="s">
        <v>3212</v>
      </c>
      <c r="I2687" t="s">
        <v>3212</v>
      </c>
    </row>
    <row r="2688" spans="1:9" x14ac:dyDescent="0.25">
      <c r="A2688" t="s">
        <v>1312</v>
      </c>
      <c r="B2688" t="s">
        <v>1</v>
      </c>
      <c r="C2688" s="7">
        <v>20150617054637</v>
      </c>
      <c r="D2688" t="s">
        <v>1485</v>
      </c>
      <c r="E2688" t="s">
        <v>3212</v>
      </c>
      <c r="F2688" t="s">
        <v>3212</v>
      </c>
      <c r="G2688" t="s">
        <v>3212</v>
      </c>
      <c r="H2688" t="s">
        <v>3212</v>
      </c>
      <c r="I2688" t="s">
        <v>3212</v>
      </c>
    </row>
    <row r="2689" spans="1:9" x14ac:dyDescent="0.25">
      <c r="A2689" t="s">
        <v>1312</v>
      </c>
      <c r="B2689" t="s">
        <v>1</v>
      </c>
      <c r="C2689" s="7">
        <v>20150617054637</v>
      </c>
      <c r="D2689" t="s">
        <v>1486</v>
      </c>
      <c r="E2689" t="s">
        <v>3212</v>
      </c>
      <c r="F2689" t="s">
        <v>3212</v>
      </c>
      <c r="G2689" t="s">
        <v>3212</v>
      </c>
      <c r="H2689" t="s">
        <v>3212</v>
      </c>
      <c r="I2689" t="s">
        <v>3212</v>
      </c>
    </row>
    <row r="2690" spans="1:9" x14ac:dyDescent="0.25">
      <c r="A2690" t="s">
        <v>1312</v>
      </c>
      <c r="B2690" t="s">
        <v>1</v>
      </c>
      <c r="C2690" s="7">
        <v>20150617054637</v>
      </c>
      <c r="D2690" t="s">
        <v>1487</v>
      </c>
      <c r="E2690" t="s">
        <v>3212</v>
      </c>
      <c r="F2690" t="s">
        <v>3212</v>
      </c>
      <c r="G2690" t="s">
        <v>3212</v>
      </c>
      <c r="H2690" t="s">
        <v>3212</v>
      </c>
      <c r="I2690" t="s">
        <v>3212</v>
      </c>
    </row>
    <row r="2691" spans="1:9" x14ac:dyDescent="0.25">
      <c r="A2691" t="s">
        <v>1312</v>
      </c>
      <c r="B2691" t="s">
        <v>1</v>
      </c>
      <c r="C2691" s="7">
        <v>20150617054637</v>
      </c>
      <c r="D2691" t="s">
        <v>1488</v>
      </c>
      <c r="E2691" t="s">
        <v>3212</v>
      </c>
      <c r="F2691" t="s">
        <v>3212</v>
      </c>
      <c r="G2691" t="s">
        <v>3212</v>
      </c>
      <c r="H2691" t="s">
        <v>3212</v>
      </c>
      <c r="I2691" t="s">
        <v>3212</v>
      </c>
    </row>
    <row r="2692" spans="1:9" x14ac:dyDescent="0.25">
      <c r="A2692" t="s">
        <v>1312</v>
      </c>
      <c r="B2692" t="s">
        <v>1</v>
      </c>
      <c r="C2692" s="7">
        <v>20150617054637</v>
      </c>
      <c r="D2692" t="s">
        <v>1489</v>
      </c>
      <c r="E2692" t="s">
        <v>3212</v>
      </c>
      <c r="F2692" t="s">
        <v>3212</v>
      </c>
      <c r="G2692" t="s">
        <v>3212</v>
      </c>
      <c r="H2692" t="s">
        <v>3212</v>
      </c>
      <c r="I2692" t="s">
        <v>3212</v>
      </c>
    </row>
    <row r="2693" spans="1:9" x14ac:dyDescent="0.25">
      <c r="A2693" t="s">
        <v>1312</v>
      </c>
      <c r="B2693" t="s">
        <v>1</v>
      </c>
      <c r="C2693" s="7">
        <v>20150617054637</v>
      </c>
      <c r="D2693" t="s">
        <v>1490</v>
      </c>
      <c r="E2693" t="s">
        <v>3212</v>
      </c>
      <c r="F2693" t="s">
        <v>3212</v>
      </c>
      <c r="G2693" t="s">
        <v>3212</v>
      </c>
      <c r="H2693" t="s">
        <v>3212</v>
      </c>
      <c r="I2693" t="s">
        <v>3212</v>
      </c>
    </row>
    <row r="2694" spans="1:9" x14ac:dyDescent="0.25">
      <c r="A2694" t="s">
        <v>1312</v>
      </c>
      <c r="B2694" t="s">
        <v>1</v>
      </c>
      <c r="C2694" s="7">
        <v>20150617054637</v>
      </c>
      <c r="D2694" t="s">
        <v>1491</v>
      </c>
      <c r="E2694" t="s">
        <v>3212</v>
      </c>
      <c r="F2694" t="s">
        <v>3212</v>
      </c>
      <c r="G2694" t="s">
        <v>3212</v>
      </c>
      <c r="H2694" t="s">
        <v>3212</v>
      </c>
      <c r="I2694" t="s">
        <v>3212</v>
      </c>
    </row>
    <row r="2695" spans="1:9" x14ac:dyDescent="0.25">
      <c r="A2695" t="s">
        <v>1312</v>
      </c>
      <c r="B2695" t="s">
        <v>1</v>
      </c>
      <c r="C2695" s="7">
        <v>20150617054637</v>
      </c>
      <c r="D2695" t="s">
        <v>1492</v>
      </c>
      <c r="E2695" t="s">
        <v>3212</v>
      </c>
      <c r="F2695" t="s">
        <v>3212</v>
      </c>
      <c r="G2695" t="s">
        <v>3212</v>
      </c>
      <c r="H2695" t="s">
        <v>3212</v>
      </c>
      <c r="I2695" t="s">
        <v>3212</v>
      </c>
    </row>
    <row r="2696" spans="1:9" x14ac:dyDescent="0.25">
      <c r="A2696" t="s">
        <v>1312</v>
      </c>
      <c r="B2696" t="s">
        <v>1</v>
      </c>
      <c r="C2696" s="7">
        <v>20150617054637</v>
      </c>
      <c r="D2696" t="s">
        <v>1493</v>
      </c>
      <c r="E2696" t="s">
        <v>3212</v>
      </c>
      <c r="F2696" t="s">
        <v>3212</v>
      </c>
      <c r="G2696" t="s">
        <v>3212</v>
      </c>
      <c r="H2696" t="s">
        <v>3212</v>
      </c>
      <c r="I2696" t="s">
        <v>3212</v>
      </c>
    </row>
    <row r="2697" spans="1:9" x14ac:dyDescent="0.25">
      <c r="A2697" t="s">
        <v>1312</v>
      </c>
      <c r="B2697" t="s">
        <v>1</v>
      </c>
      <c r="C2697" s="7">
        <v>20150617054637</v>
      </c>
      <c r="D2697" t="s">
        <v>1494</v>
      </c>
      <c r="E2697" t="s">
        <v>3212</v>
      </c>
      <c r="F2697" t="s">
        <v>3212</v>
      </c>
      <c r="G2697" t="s">
        <v>3212</v>
      </c>
      <c r="H2697" t="s">
        <v>3212</v>
      </c>
      <c r="I2697" t="s">
        <v>3212</v>
      </c>
    </row>
    <row r="2698" spans="1:9" x14ac:dyDescent="0.25">
      <c r="A2698" t="s">
        <v>1312</v>
      </c>
      <c r="B2698" t="s">
        <v>1</v>
      </c>
      <c r="C2698" s="7">
        <v>20150617054637</v>
      </c>
      <c r="D2698" t="s">
        <v>1495</v>
      </c>
      <c r="E2698" t="s">
        <v>3212</v>
      </c>
      <c r="F2698" t="s">
        <v>3212</v>
      </c>
      <c r="G2698" t="s">
        <v>3212</v>
      </c>
      <c r="H2698" t="s">
        <v>3212</v>
      </c>
      <c r="I2698" t="s">
        <v>3212</v>
      </c>
    </row>
    <row r="2699" spans="1:9" x14ac:dyDescent="0.25">
      <c r="A2699" t="s">
        <v>1312</v>
      </c>
      <c r="B2699" t="s">
        <v>1</v>
      </c>
      <c r="C2699" s="7">
        <v>20150617054637</v>
      </c>
      <c r="D2699" t="s">
        <v>1496</v>
      </c>
      <c r="E2699" t="s">
        <v>3212</v>
      </c>
      <c r="F2699" t="s">
        <v>3212</v>
      </c>
      <c r="G2699" t="s">
        <v>3212</v>
      </c>
      <c r="H2699" t="s">
        <v>3212</v>
      </c>
      <c r="I2699" t="s">
        <v>3212</v>
      </c>
    </row>
    <row r="2700" spans="1:9" x14ac:dyDescent="0.25">
      <c r="A2700" t="s">
        <v>1312</v>
      </c>
      <c r="B2700" t="s">
        <v>1</v>
      </c>
      <c r="C2700" s="7">
        <v>20150617054637</v>
      </c>
      <c r="D2700" t="s">
        <v>1497</v>
      </c>
      <c r="E2700" t="s">
        <v>3212</v>
      </c>
      <c r="F2700" t="s">
        <v>3212</v>
      </c>
      <c r="G2700" t="s">
        <v>3212</v>
      </c>
      <c r="H2700" t="s">
        <v>3212</v>
      </c>
      <c r="I2700" t="s">
        <v>3212</v>
      </c>
    </row>
    <row r="2701" spans="1:9" x14ac:dyDescent="0.25">
      <c r="A2701" t="s">
        <v>488</v>
      </c>
      <c r="B2701" t="s">
        <v>489</v>
      </c>
      <c r="C2701" s="7">
        <v>20150617054658</v>
      </c>
      <c r="D2701" t="s">
        <v>491</v>
      </c>
      <c r="E2701" t="s">
        <v>3212</v>
      </c>
      <c r="F2701" t="s">
        <v>3212</v>
      </c>
      <c r="G2701" t="s">
        <v>3212</v>
      </c>
      <c r="H2701" t="s">
        <v>3212</v>
      </c>
      <c r="I2701" t="s">
        <v>3212</v>
      </c>
    </row>
    <row r="2702" spans="1:9" x14ac:dyDescent="0.25">
      <c r="A2702" t="s">
        <v>125</v>
      </c>
      <c r="B2702" t="s">
        <v>1</v>
      </c>
      <c r="C2702" s="7">
        <v>20150617054630</v>
      </c>
      <c r="D2702" t="s">
        <v>187</v>
      </c>
      <c r="E2702" t="s">
        <v>1243</v>
      </c>
      <c r="G2702" t="s">
        <v>3154</v>
      </c>
      <c r="I2702">
        <v>80363478</v>
      </c>
    </row>
    <row r="2703" spans="1:9" x14ac:dyDescent="0.25">
      <c r="A2703" t="s">
        <v>125</v>
      </c>
      <c r="B2703" t="s">
        <v>1</v>
      </c>
      <c r="C2703" s="7">
        <v>20150617054622</v>
      </c>
      <c r="D2703" t="s">
        <v>187</v>
      </c>
      <c r="E2703" t="s">
        <v>1243</v>
      </c>
      <c r="G2703" t="s">
        <v>3154</v>
      </c>
      <c r="I2703">
        <v>80363478</v>
      </c>
    </row>
    <row r="2704" spans="1:9" x14ac:dyDescent="0.25">
      <c r="A2704" t="s">
        <v>488</v>
      </c>
      <c r="B2704" t="s">
        <v>489</v>
      </c>
      <c r="C2704" s="7">
        <v>20150617054658</v>
      </c>
      <c r="D2704" t="s">
        <v>512</v>
      </c>
      <c r="E2704" t="s">
        <v>3212</v>
      </c>
      <c r="F2704" t="s">
        <v>3212</v>
      </c>
      <c r="G2704" t="s">
        <v>3212</v>
      </c>
      <c r="H2704" t="s">
        <v>3212</v>
      </c>
      <c r="I2704" t="s">
        <v>3212</v>
      </c>
    </row>
    <row r="2705" spans="1:9" x14ac:dyDescent="0.25">
      <c r="A2705" t="s">
        <v>1293</v>
      </c>
      <c r="B2705" t="s">
        <v>1294</v>
      </c>
      <c r="C2705" s="7">
        <v>20150617054820</v>
      </c>
      <c r="D2705" t="s">
        <v>2347</v>
      </c>
      <c r="E2705" t="s">
        <v>1241</v>
      </c>
      <c r="G2705" t="s">
        <v>3155</v>
      </c>
      <c r="I2705">
        <v>12228487</v>
      </c>
    </row>
    <row r="2706" spans="1:9" x14ac:dyDescent="0.25">
      <c r="A2706" t="s">
        <v>223</v>
      </c>
      <c r="B2706" t="s">
        <v>214</v>
      </c>
      <c r="C2706" s="7">
        <v>20150617054633</v>
      </c>
      <c r="D2706" t="s">
        <v>407</v>
      </c>
      <c r="E2706" t="s">
        <v>1242</v>
      </c>
      <c r="I2706" t="s">
        <v>2466</v>
      </c>
    </row>
    <row r="2707" spans="1:9" x14ac:dyDescent="0.25">
      <c r="A2707" t="s">
        <v>600</v>
      </c>
      <c r="B2707" t="s">
        <v>601</v>
      </c>
      <c r="C2707" s="7">
        <v>20150617054720</v>
      </c>
      <c r="D2707" t="s">
        <v>608</v>
      </c>
      <c r="E2707" t="s">
        <v>1241</v>
      </c>
      <c r="F2707" t="s">
        <v>2465</v>
      </c>
    </row>
    <row r="2708" spans="1:9" x14ac:dyDescent="0.25">
      <c r="A2708" t="s">
        <v>1119</v>
      </c>
      <c r="B2708" t="s">
        <v>2348</v>
      </c>
      <c r="C2708" s="7">
        <v>20150617055026</v>
      </c>
      <c r="D2708" t="s">
        <v>2349</v>
      </c>
      <c r="E2708" t="s">
        <v>1241</v>
      </c>
      <c r="G2708" t="s">
        <v>3157</v>
      </c>
      <c r="I2708">
        <v>10345958</v>
      </c>
    </row>
    <row r="2709" spans="1:9" x14ac:dyDescent="0.25">
      <c r="A2709" t="s">
        <v>223</v>
      </c>
      <c r="B2709" t="s">
        <v>214</v>
      </c>
      <c r="C2709" s="7">
        <v>20150617054633</v>
      </c>
      <c r="D2709" t="s">
        <v>331</v>
      </c>
      <c r="E2709" t="s">
        <v>1242</v>
      </c>
      <c r="F2709" t="s">
        <v>1248</v>
      </c>
      <c r="G2709" t="s">
        <v>280</v>
      </c>
      <c r="I2709" t="s">
        <v>2466</v>
      </c>
    </row>
    <row r="2710" spans="1:9" x14ac:dyDescent="0.25">
      <c r="A2710" t="s">
        <v>423</v>
      </c>
      <c r="B2710" t="s">
        <v>914</v>
      </c>
      <c r="C2710" s="7">
        <v>20150617054905</v>
      </c>
      <c r="D2710" t="s">
        <v>915</v>
      </c>
      <c r="E2710" t="s">
        <v>3212</v>
      </c>
      <c r="F2710" t="s">
        <v>3212</v>
      </c>
      <c r="G2710" t="s">
        <v>3212</v>
      </c>
      <c r="H2710" t="s">
        <v>3212</v>
      </c>
      <c r="I2710" t="s">
        <v>3212</v>
      </c>
    </row>
    <row r="2711" spans="1:9" x14ac:dyDescent="0.25">
      <c r="A2711" t="s">
        <v>125</v>
      </c>
      <c r="B2711" t="s">
        <v>1</v>
      </c>
      <c r="C2711" s="7">
        <v>20150617054630</v>
      </c>
      <c r="D2711" t="s">
        <v>181</v>
      </c>
      <c r="E2711" t="s">
        <v>3212</v>
      </c>
      <c r="F2711" t="s">
        <v>3212</v>
      </c>
      <c r="G2711" t="s">
        <v>3212</v>
      </c>
      <c r="H2711" t="s">
        <v>3212</v>
      </c>
      <c r="I2711" t="s">
        <v>3212</v>
      </c>
    </row>
    <row r="2712" spans="1:9" x14ac:dyDescent="0.25">
      <c r="A2712" t="s">
        <v>1293</v>
      </c>
      <c r="B2712" t="s">
        <v>1294</v>
      </c>
      <c r="C2712" s="7">
        <v>20150617054820</v>
      </c>
      <c r="D2712" t="s">
        <v>2350</v>
      </c>
      <c r="E2712" t="s">
        <v>1241</v>
      </c>
      <c r="F2712" t="s">
        <v>1244</v>
      </c>
    </row>
    <row r="2713" spans="1:9" x14ac:dyDescent="0.25">
      <c r="A2713" t="s">
        <v>1293</v>
      </c>
      <c r="B2713" t="s">
        <v>1294</v>
      </c>
      <c r="C2713" s="7">
        <v>20150617054820</v>
      </c>
      <c r="D2713" t="s">
        <v>1942</v>
      </c>
      <c r="E2713" t="s">
        <v>1241</v>
      </c>
      <c r="G2713" t="s">
        <v>3101</v>
      </c>
      <c r="I2713">
        <v>74000323</v>
      </c>
    </row>
    <row r="2714" spans="1:9" x14ac:dyDescent="0.25">
      <c r="A2714" t="s">
        <v>1293</v>
      </c>
      <c r="B2714" t="s">
        <v>1294</v>
      </c>
      <c r="C2714" s="7">
        <v>20150617054820</v>
      </c>
      <c r="D2714" t="s">
        <v>1943</v>
      </c>
      <c r="E2714" t="s">
        <v>1241</v>
      </c>
      <c r="G2714" t="s">
        <v>3101</v>
      </c>
      <c r="I2714">
        <v>74000323</v>
      </c>
    </row>
    <row r="2715" spans="1:9" x14ac:dyDescent="0.25">
      <c r="A2715" t="s">
        <v>1293</v>
      </c>
      <c r="B2715" t="s">
        <v>1294</v>
      </c>
      <c r="C2715" s="7">
        <v>20150617054820</v>
      </c>
      <c r="D2715" t="s">
        <v>1944</v>
      </c>
      <c r="E2715" t="s">
        <v>1241</v>
      </c>
      <c r="G2715" t="s">
        <v>3101</v>
      </c>
      <c r="I2715">
        <v>74000323</v>
      </c>
    </row>
    <row r="2716" spans="1:9" x14ac:dyDescent="0.25">
      <c r="A2716" t="s">
        <v>85</v>
      </c>
      <c r="B2716" t="s">
        <v>1003</v>
      </c>
      <c r="C2716" s="7">
        <v>20150617054937</v>
      </c>
      <c r="D2716" t="s">
        <v>1021</v>
      </c>
      <c r="E2716" t="s">
        <v>1241</v>
      </c>
      <c r="G2716" t="s">
        <v>109</v>
      </c>
      <c r="I2716">
        <v>74001073</v>
      </c>
    </row>
    <row r="2717" spans="1:9" x14ac:dyDescent="0.25">
      <c r="A2717" t="s">
        <v>85</v>
      </c>
      <c r="B2717" t="s">
        <v>1003</v>
      </c>
      <c r="C2717" s="7">
        <v>20150617055007</v>
      </c>
      <c r="D2717" t="s">
        <v>1021</v>
      </c>
      <c r="E2717" t="s">
        <v>1241</v>
      </c>
      <c r="G2717" t="s">
        <v>109</v>
      </c>
      <c r="I2717">
        <v>74001073</v>
      </c>
    </row>
    <row r="2718" spans="1:9" x14ac:dyDescent="0.25">
      <c r="A2718" t="s">
        <v>1290</v>
      </c>
      <c r="B2718" t="s">
        <v>214</v>
      </c>
      <c r="C2718" s="7">
        <v>20150617054642</v>
      </c>
      <c r="D2718" t="s">
        <v>1021</v>
      </c>
      <c r="E2718" t="s">
        <v>1241</v>
      </c>
      <c r="G2718" t="s">
        <v>109</v>
      </c>
      <c r="I2718">
        <v>74001073</v>
      </c>
    </row>
    <row r="2719" spans="1:9" x14ac:dyDescent="0.25">
      <c r="A2719" t="s">
        <v>1290</v>
      </c>
      <c r="B2719" t="s">
        <v>214</v>
      </c>
      <c r="C2719" s="7">
        <v>20150617054642</v>
      </c>
      <c r="D2719" t="s">
        <v>1945</v>
      </c>
      <c r="E2719" t="s">
        <v>1241</v>
      </c>
      <c r="G2719" t="s">
        <v>109</v>
      </c>
      <c r="I2719">
        <v>74001073</v>
      </c>
    </row>
    <row r="2720" spans="1:9" x14ac:dyDescent="0.25">
      <c r="A2720" t="s">
        <v>1290</v>
      </c>
      <c r="B2720" t="s">
        <v>214</v>
      </c>
      <c r="C2720" s="7">
        <v>20150617054642</v>
      </c>
      <c r="D2720" t="s">
        <v>1946</v>
      </c>
      <c r="E2720" t="s">
        <v>1241</v>
      </c>
      <c r="G2720" t="s">
        <v>109</v>
      </c>
      <c r="I2720">
        <v>74001073</v>
      </c>
    </row>
    <row r="2721" spans="1:9" x14ac:dyDescent="0.25">
      <c r="A2721" t="s">
        <v>1290</v>
      </c>
      <c r="B2721" t="s">
        <v>214</v>
      </c>
      <c r="C2721" s="7">
        <v>20150617054642</v>
      </c>
      <c r="D2721" t="s">
        <v>1947</v>
      </c>
      <c r="E2721" t="s">
        <v>1241</v>
      </c>
      <c r="G2721" t="s">
        <v>3116</v>
      </c>
      <c r="I2721">
        <v>90001478</v>
      </c>
    </row>
    <row r="2722" spans="1:9" x14ac:dyDescent="0.25">
      <c r="A2722" t="s">
        <v>1290</v>
      </c>
      <c r="B2722" t="s">
        <v>214</v>
      </c>
      <c r="C2722" s="7">
        <v>20150617054642</v>
      </c>
      <c r="D2722" t="s">
        <v>1948</v>
      </c>
      <c r="E2722" t="s">
        <v>1241</v>
      </c>
      <c r="G2722" t="s">
        <v>3116</v>
      </c>
      <c r="I2722">
        <v>90001478</v>
      </c>
    </row>
    <row r="2723" spans="1:9" x14ac:dyDescent="0.25">
      <c r="A2723" t="s">
        <v>1290</v>
      </c>
      <c r="B2723" t="s">
        <v>214</v>
      </c>
      <c r="C2723" s="7">
        <v>20150617054642</v>
      </c>
      <c r="D2723" t="s">
        <v>1949</v>
      </c>
      <c r="E2723" t="s">
        <v>1241</v>
      </c>
      <c r="G2723" t="s">
        <v>3116</v>
      </c>
      <c r="I2723">
        <v>90001478</v>
      </c>
    </row>
    <row r="2724" spans="1:9" x14ac:dyDescent="0.25">
      <c r="A2724" t="s">
        <v>663</v>
      </c>
      <c r="B2724" t="s">
        <v>1219</v>
      </c>
      <c r="C2724" s="7">
        <v>20150617055057</v>
      </c>
      <c r="D2724" t="s">
        <v>1224</v>
      </c>
      <c r="E2724" t="s">
        <v>3212</v>
      </c>
      <c r="F2724" t="s">
        <v>3212</v>
      </c>
      <c r="G2724" t="s">
        <v>3212</v>
      </c>
      <c r="H2724" t="s">
        <v>3212</v>
      </c>
      <c r="I2724" t="s">
        <v>3212</v>
      </c>
    </row>
    <row r="2725" spans="1:9" x14ac:dyDescent="0.25">
      <c r="A2725" t="s">
        <v>1355</v>
      </c>
      <c r="B2725" t="s">
        <v>1</v>
      </c>
      <c r="C2725" s="7">
        <v>20150617054926</v>
      </c>
      <c r="D2725" t="s">
        <v>1498</v>
      </c>
      <c r="E2725" t="s">
        <v>3212</v>
      </c>
      <c r="F2725" t="s">
        <v>3212</v>
      </c>
      <c r="G2725" t="s">
        <v>3212</v>
      </c>
      <c r="H2725" t="s">
        <v>3212</v>
      </c>
      <c r="I2725" t="s">
        <v>3212</v>
      </c>
    </row>
    <row r="2726" spans="1:9" x14ac:dyDescent="0.25">
      <c r="A2726" t="s">
        <v>125</v>
      </c>
      <c r="B2726" t="s">
        <v>1</v>
      </c>
      <c r="C2726" s="7">
        <v>20150617054630</v>
      </c>
      <c r="D2726" t="s">
        <v>159</v>
      </c>
      <c r="E2726" t="s">
        <v>3212</v>
      </c>
      <c r="F2726" t="s">
        <v>3212</v>
      </c>
      <c r="G2726" t="s">
        <v>3212</v>
      </c>
      <c r="H2726" t="s">
        <v>3212</v>
      </c>
      <c r="I2726" t="s">
        <v>3212</v>
      </c>
    </row>
    <row r="2727" spans="1:9" x14ac:dyDescent="0.25">
      <c r="A2727" t="s">
        <v>1211</v>
      </c>
      <c r="B2727" t="s">
        <v>214</v>
      </c>
      <c r="C2727" s="7">
        <v>20150617054658</v>
      </c>
      <c r="D2727" t="s">
        <v>1713</v>
      </c>
      <c r="E2727" t="s">
        <v>3212</v>
      </c>
      <c r="F2727" t="s">
        <v>3212</v>
      </c>
      <c r="G2727" t="s">
        <v>3212</v>
      </c>
      <c r="H2727" t="s">
        <v>3212</v>
      </c>
      <c r="I2727" t="s">
        <v>3212</v>
      </c>
    </row>
    <row r="2728" spans="1:9" x14ac:dyDescent="0.25">
      <c r="A2728" t="s">
        <v>1211</v>
      </c>
      <c r="B2728" t="s">
        <v>214</v>
      </c>
      <c r="C2728" s="7">
        <v>20150617054658</v>
      </c>
      <c r="D2728" t="s">
        <v>1714</v>
      </c>
      <c r="E2728" t="s">
        <v>3212</v>
      </c>
      <c r="F2728" t="s">
        <v>3212</v>
      </c>
      <c r="G2728" t="s">
        <v>3212</v>
      </c>
      <c r="H2728" t="s">
        <v>3212</v>
      </c>
      <c r="I2728" t="s">
        <v>3212</v>
      </c>
    </row>
    <row r="2729" spans="1:9" x14ac:dyDescent="0.25">
      <c r="A2729" t="s">
        <v>663</v>
      </c>
      <c r="B2729" t="s">
        <v>1</v>
      </c>
      <c r="C2729" s="7">
        <v>20150617054622</v>
      </c>
      <c r="D2729" t="s">
        <v>1499</v>
      </c>
      <c r="E2729" t="s">
        <v>3212</v>
      </c>
      <c r="F2729" t="s">
        <v>3212</v>
      </c>
      <c r="G2729" t="s">
        <v>3212</v>
      </c>
      <c r="H2729" t="s">
        <v>3212</v>
      </c>
      <c r="I2729" t="s">
        <v>3212</v>
      </c>
    </row>
    <row r="2730" spans="1:9" x14ac:dyDescent="0.25">
      <c r="A2730" t="s">
        <v>1293</v>
      </c>
      <c r="B2730" t="s">
        <v>1294</v>
      </c>
      <c r="C2730" s="7">
        <v>20150617054820</v>
      </c>
      <c r="D2730" t="s">
        <v>1950</v>
      </c>
      <c r="E2730" t="s">
        <v>1241</v>
      </c>
      <c r="G2730" t="s">
        <v>3159</v>
      </c>
      <c r="I2730">
        <v>10014747</v>
      </c>
    </row>
    <row r="2731" spans="1:9" x14ac:dyDescent="0.25">
      <c r="A2731" t="s">
        <v>1293</v>
      </c>
      <c r="B2731" t="s">
        <v>1294</v>
      </c>
      <c r="C2731" s="7">
        <v>20150617054820</v>
      </c>
      <c r="D2731" t="s">
        <v>1500</v>
      </c>
      <c r="E2731" t="s">
        <v>3212</v>
      </c>
      <c r="F2731" t="s">
        <v>3212</v>
      </c>
      <c r="G2731" t="s">
        <v>3212</v>
      </c>
      <c r="H2731" t="s">
        <v>3212</v>
      </c>
      <c r="I2731" t="s">
        <v>3212</v>
      </c>
    </row>
    <row r="2732" spans="1:9" x14ac:dyDescent="0.25">
      <c r="A2732" t="s">
        <v>942</v>
      </c>
      <c r="B2732" t="s">
        <v>1037</v>
      </c>
      <c r="C2732" s="7">
        <v>20150617054942</v>
      </c>
      <c r="D2732" t="s">
        <v>1042</v>
      </c>
      <c r="E2732" t="s">
        <v>1241</v>
      </c>
      <c r="F2732" t="s">
        <v>2465</v>
      </c>
      <c r="G2732" t="s">
        <v>3161</v>
      </c>
      <c r="I2732" t="s">
        <v>2466</v>
      </c>
    </row>
    <row r="2733" spans="1:9" x14ac:dyDescent="0.25">
      <c r="A2733" t="s">
        <v>942</v>
      </c>
      <c r="B2733" t="s">
        <v>1</v>
      </c>
      <c r="C2733" s="7">
        <v>20150617054631</v>
      </c>
      <c r="D2733" t="s">
        <v>1042</v>
      </c>
      <c r="E2733" t="s">
        <v>1241</v>
      </c>
      <c r="F2733" t="s">
        <v>2465</v>
      </c>
      <c r="G2733" t="s">
        <v>3161</v>
      </c>
      <c r="I2733" t="s">
        <v>2466</v>
      </c>
    </row>
    <row r="2734" spans="1:9" x14ac:dyDescent="0.25">
      <c r="A2734" t="s">
        <v>942</v>
      </c>
      <c r="B2734" t="s">
        <v>1037</v>
      </c>
      <c r="C2734" s="7">
        <v>20150617054942</v>
      </c>
      <c r="D2734" t="s">
        <v>1057</v>
      </c>
      <c r="E2734" t="s">
        <v>1241</v>
      </c>
      <c r="F2734" t="s">
        <v>1252</v>
      </c>
      <c r="G2734" t="s">
        <v>3161</v>
      </c>
    </row>
    <row r="2735" spans="1:9" x14ac:dyDescent="0.25">
      <c r="A2735" t="s">
        <v>942</v>
      </c>
      <c r="B2735" t="s">
        <v>1</v>
      </c>
      <c r="C2735" s="7">
        <v>20150617054631</v>
      </c>
      <c r="D2735" t="s">
        <v>1057</v>
      </c>
      <c r="E2735" t="s">
        <v>1241</v>
      </c>
      <c r="F2735" t="s">
        <v>1252</v>
      </c>
      <c r="G2735" t="s">
        <v>3161</v>
      </c>
    </row>
    <row r="2736" spans="1:9" x14ac:dyDescent="0.25">
      <c r="A2736" t="s">
        <v>945</v>
      </c>
      <c r="B2736" t="s">
        <v>1277</v>
      </c>
      <c r="C2736" s="7">
        <v>20150617054853</v>
      </c>
      <c r="D2736" t="s">
        <v>1501</v>
      </c>
      <c r="E2736" t="s">
        <v>3212</v>
      </c>
      <c r="F2736" t="s">
        <v>3212</v>
      </c>
      <c r="G2736" t="s">
        <v>3212</v>
      </c>
      <c r="H2736" t="s">
        <v>3212</v>
      </c>
      <c r="I2736" t="s">
        <v>3212</v>
      </c>
    </row>
    <row r="2737" spans="1:9" x14ac:dyDescent="0.25">
      <c r="A2737" t="s">
        <v>945</v>
      </c>
      <c r="B2737" t="s">
        <v>1277</v>
      </c>
      <c r="C2737" s="7">
        <v>20150617054853</v>
      </c>
      <c r="D2737" t="s">
        <v>1502</v>
      </c>
      <c r="E2737" t="s">
        <v>3212</v>
      </c>
      <c r="F2737" t="s">
        <v>3212</v>
      </c>
      <c r="G2737" t="s">
        <v>3212</v>
      </c>
      <c r="H2737" t="s">
        <v>3212</v>
      </c>
      <c r="I2737" t="s">
        <v>3212</v>
      </c>
    </row>
    <row r="2738" spans="1:9" x14ac:dyDescent="0.25">
      <c r="A2738" t="s">
        <v>945</v>
      </c>
      <c r="B2738" t="s">
        <v>1277</v>
      </c>
      <c r="C2738" s="7">
        <v>20150617054853</v>
      </c>
      <c r="D2738" t="s">
        <v>1503</v>
      </c>
      <c r="E2738" t="s">
        <v>3212</v>
      </c>
      <c r="F2738" t="s">
        <v>3212</v>
      </c>
      <c r="G2738" t="s">
        <v>3212</v>
      </c>
      <c r="H2738" t="s">
        <v>3212</v>
      </c>
      <c r="I2738" t="s">
        <v>3212</v>
      </c>
    </row>
    <row r="2739" spans="1:9" x14ac:dyDescent="0.25">
      <c r="A2739" t="s">
        <v>714</v>
      </c>
      <c r="B2739" t="s">
        <v>715</v>
      </c>
      <c r="C2739" s="7">
        <v>20150617054818</v>
      </c>
      <c r="D2739" t="s">
        <v>802</v>
      </c>
      <c r="E2739" t="s">
        <v>1241</v>
      </c>
      <c r="F2739" t="s">
        <v>2465</v>
      </c>
    </row>
    <row r="2740" spans="1:9" x14ac:dyDescent="0.25">
      <c r="A2740" t="s">
        <v>714</v>
      </c>
      <c r="B2740" t="s">
        <v>715</v>
      </c>
      <c r="C2740" s="7">
        <v>20150617054818</v>
      </c>
      <c r="D2740" t="s">
        <v>801</v>
      </c>
      <c r="E2740" t="s">
        <v>1241</v>
      </c>
      <c r="F2740" t="s">
        <v>2465</v>
      </c>
    </row>
    <row r="2741" spans="1:9" x14ac:dyDescent="0.25">
      <c r="A2741" t="s">
        <v>39</v>
      </c>
      <c r="B2741" t="s">
        <v>645</v>
      </c>
      <c r="C2741" s="7">
        <v>20150617054733</v>
      </c>
      <c r="D2741" t="s">
        <v>658</v>
      </c>
      <c r="E2741" t="s">
        <v>1242</v>
      </c>
      <c r="I2741" t="s">
        <v>2466</v>
      </c>
    </row>
    <row r="2742" spans="1:9" x14ac:dyDescent="0.25">
      <c r="A2742" t="s">
        <v>8</v>
      </c>
      <c r="B2742" t="s">
        <v>1</v>
      </c>
      <c r="C2742" s="7">
        <v>20150617054621</v>
      </c>
      <c r="D2742" t="s">
        <v>11</v>
      </c>
      <c r="E2742" t="s">
        <v>1241</v>
      </c>
      <c r="F2742" t="s">
        <v>2465</v>
      </c>
    </row>
    <row r="2743" spans="1:9" x14ac:dyDescent="0.25">
      <c r="A2743" t="s">
        <v>840</v>
      </c>
      <c r="B2743" t="s">
        <v>841</v>
      </c>
      <c r="C2743" s="7">
        <v>20150617054832</v>
      </c>
      <c r="D2743" t="s">
        <v>842</v>
      </c>
      <c r="E2743" t="s">
        <v>3212</v>
      </c>
      <c r="F2743" t="s">
        <v>3212</v>
      </c>
      <c r="G2743" t="s">
        <v>3212</v>
      </c>
      <c r="H2743" t="s">
        <v>3212</v>
      </c>
      <c r="I2743" t="s">
        <v>3212</v>
      </c>
    </row>
    <row r="2744" spans="1:9" x14ac:dyDescent="0.25">
      <c r="A2744" t="s">
        <v>832</v>
      </c>
      <c r="B2744" t="s">
        <v>1444</v>
      </c>
      <c r="C2744" s="7">
        <v>20150617055103</v>
      </c>
      <c r="D2744" t="s">
        <v>1715</v>
      </c>
      <c r="E2744" t="s">
        <v>3212</v>
      </c>
      <c r="F2744" t="s">
        <v>3212</v>
      </c>
      <c r="G2744" t="s">
        <v>3212</v>
      </c>
      <c r="H2744" t="s">
        <v>3212</v>
      </c>
      <c r="I2744" t="s">
        <v>3212</v>
      </c>
    </row>
    <row r="2745" spans="1:9" x14ac:dyDescent="0.25">
      <c r="A2745" t="s">
        <v>1290</v>
      </c>
      <c r="B2745" t="s">
        <v>214</v>
      </c>
      <c r="C2745" s="7">
        <v>20150617054642</v>
      </c>
      <c r="D2745" t="s">
        <v>2424</v>
      </c>
      <c r="F2745" t="s">
        <v>1244</v>
      </c>
    </row>
    <row r="2746" spans="1:9" x14ac:dyDescent="0.25">
      <c r="A2746" t="s">
        <v>1426</v>
      </c>
      <c r="B2746" t="s">
        <v>1</v>
      </c>
      <c r="C2746" s="7">
        <v>20150617054623</v>
      </c>
      <c r="D2746" t="s">
        <v>1716</v>
      </c>
      <c r="E2746" t="s">
        <v>3212</v>
      </c>
      <c r="F2746" t="s">
        <v>3212</v>
      </c>
      <c r="G2746" t="s">
        <v>3212</v>
      </c>
      <c r="H2746" t="s">
        <v>3212</v>
      </c>
      <c r="I2746" t="s">
        <v>3212</v>
      </c>
    </row>
    <row r="2747" spans="1:9" x14ac:dyDescent="0.25">
      <c r="A2747" t="s">
        <v>1567</v>
      </c>
      <c r="B2747" t="s">
        <v>1</v>
      </c>
      <c r="C2747" s="7">
        <v>20150617054627</v>
      </c>
      <c r="D2747" t="s">
        <v>1716</v>
      </c>
      <c r="E2747" t="s">
        <v>3212</v>
      </c>
      <c r="F2747" t="s">
        <v>3212</v>
      </c>
      <c r="G2747" t="s">
        <v>3212</v>
      </c>
      <c r="H2747" t="s">
        <v>3212</v>
      </c>
      <c r="I2747" t="s">
        <v>3212</v>
      </c>
    </row>
    <row r="2748" spans="1:9" x14ac:dyDescent="0.25">
      <c r="A2748" t="s">
        <v>714</v>
      </c>
      <c r="B2748" t="s">
        <v>715</v>
      </c>
      <c r="C2748" s="7">
        <v>20150617054818</v>
      </c>
      <c r="D2748" t="s">
        <v>755</v>
      </c>
      <c r="E2748" t="s">
        <v>3212</v>
      </c>
      <c r="F2748" t="s">
        <v>3212</v>
      </c>
      <c r="G2748" t="s">
        <v>3212</v>
      </c>
      <c r="H2748" t="s">
        <v>3212</v>
      </c>
      <c r="I2748" t="s">
        <v>3212</v>
      </c>
    </row>
    <row r="2749" spans="1:9" x14ac:dyDescent="0.25">
      <c r="A2749" t="s">
        <v>1316</v>
      </c>
      <c r="B2749" t="s">
        <v>1</v>
      </c>
      <c r="C2749" s="7">
        <v>20150617054622</v>
      </c>
      <c r="D2749" t="s">
        <v>2147</v>
      </c>
      <c r="E2749" t="s">
        <v>1242</v>
      </c>
      <c r="I2749" t="s">
        <v>3163</v>
      </c>
    </row>
    <row r="2750" spans="1:9" x14ac:dyDescent="0.25">
      <c r="A2750" t="s">
        <v>663</v>
      </c>
      <c r="B2750" t="s">
        <v>1219</v>
      </c>
      <c r="C2750" s="7">
        <v>20150617055057</v>
      </c>
      <c r="D2750" t="s">
        <v>1229</v>
      </c>
      <c r="E2750" t="s">
        <v>1241</v>
      </c>
      <c r="F2750" t="s">
        <v>1252</v>
      </c>
      <c r="G2750" t="s">
        <v>1265</v>
      </c>
      <c r="I2750">
        <v>75007327</v>
      </c>
    </row>
    <row r="2751" spans="1:9" x14ac:dyDescent="0.25">
      <c r="A2751" t="s">
        <v>1290</v>
      </c>
      <c r="B2751" t="s">
        <v>214</v>
      </c>
      <c r="C2751" s="7">
        <v>20150617054642</v>
      </c>
      <c r="D2751" t="s">
        <v>2377</v>
      </c>
      <c r="E2751" t="s">
        <v>3212</v>
      </c>
      <c r="F2751" t="s">
        <v>3212</v>
      </c>
      <c r="G2751" t="s">
        <v>3212</v>
      </c>
      <c r="H2751" t="s">
        <v>3212</v>
      </c>
      <c r="I2751" t="s">
        <v>3212</v>
      </c>
    </row>
    <row r="2752" spans="1:9" x14ac:dyDescent="0.25">
      <c r="A2752" t="s">
        <v>663</v>
      </c>
      <c r="B2752" t="s">
        <v>1</v>
      </c>
      <c r="C2752" s="7">
        <v>20150617054622</v>
      </c>
      <c r="D2752" t="s">
        <v>1717</v>
      </c>
      <c r="E2752" t="s">
        <v>3212</v>
      </c>
      <c r="F2752" t="s">
        <v>3212</v>
      </c>
      <c r="G2752" t="s">
        <v>3212</v>
      </c>
      <c r="H2752" t="s">
        <v>3212</v>
      </c>
      <c r="I2752" t="s">
        <v>3212</v>
      </c>
    </row>
    <row r="2753" spans="1:9" x14ac:dyDescent="0.25">
      <c r="A2753" t="s">
        <v>663</v>
      </c>
      <c r="B2753" t="s">
        <v>1</v>
      </c>
      <c r="C2753" s="7">
        <v>20150617054622</v>
      </c>
      <c r="D2753" t="s">
        <v>1504</v>
      </c>
      <c r="E2753" t="s">
        <v>3212</v>
      </c>
      <c r="F2753" t="s">
        <v>3212</v>
      </c>
      <c r="G2753" t="s">
        <v>3212</v>
      </c>
      <c r="H2753" t="s">
        <v>3212</v>
      </c>
      <c r="I2753" t="s">
        <v>3212</v>
      </c>
    </row>
    <row r="2754" spans="1:9" x14ac:dyDescent="0.25">
      <c r="A2754" t="s">
        <v>125</v>
      </c>
      <c r="B2754" t="s">
        <v>1</v>
      </c>
      <c r="C2754" s="7">
        <v>20150617054630</v>
      </c>
      <c r="D2754" t="s">
        <v>130</v>
      </c>
      <c r="E2754" t="s">
        <v>1241</v>
      </c>
      <c r="F2754" t="s">
        <v>1244</v>
      </c>
      <c r="I2754">
        <v>12100534</v>
      </c>
    </row>
    <row r="2755" spans="1:9" x14ac:dyDescent="0.25">
      <c r="A2755" t="s">
        <v>125</v>
      </c>
      <c r="B2755" t="s">
        <v>1</v>
      </c>
      <c r="C2755" s="7">
        <v>20150617054630</v>
      </c>
      <c r="D2755" t="s">
        <v>130</v>
      </c>
      <c r="E2755" t="s">
        <v>1242</v>
      </c>
      <c r="F2755" t="s">
        <v>1244</v>
      </c>
      <c r="I2755" t="s">
        <v>3164</v>
      </c>
    </row>
    <row r="2756" spans="1:9" x14ac:dyDescent="0.25">
      <c r="A2756" t="s">
        <v>125</v>
      </c>
      <c r="B2756" t="s">
        <v>1</v>
      </c>
      <c r="C2756" s="7">
        <v>20150617054630</v>
      </c>
      <c r="D2756" t="s">
        <v>147</v>
      </c>
      <c r="E2756" t="s">
        <v>1241</v>
      </c>
      <c r="F2756" t="s">
        <v>1244</v>
      </c>
      <c r="G2756" t="s">
        <v>130</v>
      </c>
      <c r="I2756">
        <v>12100534</v>
      </c>
    </row>
    <row r="2757" spans="1:9" x14ac:dyDescent="0.25">
      <c r="A2757" t="s">
        <v>125</v>
      </c>
      <c r="B2757" t="s">
        <v>1</v>
      </c>
      <c r="C2757" s="7">
        <v>20150617054630</v>
      </c>
      <c r="D2757" t="s">
        <v>147</v>
      </c>
      <c r="E2757" t="s">
        <v>1242</v>
      </c>
      <c r="F2757" t="s">
        <v>1244</v>
      </c>
      <c r="G2757" t="s">
        <v>130</v>
      </c>
      <c r="I2757" t="s">
        <v>3165</v>
      </c>
    </row>
    <row r="2758" spans="1:9" x14ac:dyDescent="0.25">
      <c r="A2758" t="s">
        <v>885</v>
      </c>
      <c r="B2758" t="s">
        <v>886</v>
      </c>
      <c r="C2758" s="7">
        <v>20150617054852</v>
      </c>
      <c r="D2758" t="s">
        <v>896</v>
      </c>
      <c r="E2758" t="s">
        <v>1241</v>
      </c>
      <c r="F2758" t="s">
        <v>2465</v>
      </c>
      <c r="G2758" t="s">
        <v>3166</v>
      </c>
      <c r="I2758">
        <v>90005797</v>
      </c>
    </row>
    <row r="2759" spans="1:9" x14ac:dyDescent="0.25">
      <c r="A2759" t="s">
        <v>885</v>
      </c>
      <c r="B2759" t="s">
        <v>1</v>
      </c>
      <c r="C2759" s="7">
        <v>20150617054628</v>
      </c>
      <c r="D2759" t="s">
        <v>896</v>
      </c>
      <c r="E2759" t="s">
        <v>1241</v>
      </c>
      <c r="F2759" t="s">
        <v>2465</v>
      </c>
      <c r="G2759" t="s">
        <v>3166</v>
      </c>
      <c r="I2759">
        <v>90005797</v>
      </c>
    </row>
    <row r="2760" spans="1:9" x14ac:dyDescent="0.25">
      <c r="A2760" t="s">
        <v>1293</v>
      </c>
      <c r="B2760" t="s">
        <v>1294</v>
      </c>
      <c r="C2760" s="7">
        <v>20150617054820</v>
      </c>
      <c r="D2760" t="s">
        <v>1718</v>
      </c>
      <c r="E2760" t="s">
        <v>3212</v>
      </c>
      <c r="F2760" t="s">
        <v>3212</v>
      </c>
      <c r="G2760" t="s">
        <v>3212</v>
      </c>
      <c r="H2760" t="s">
        <v>3212</v>
      </c>
      <c r="I2760" t="s">
        <v>3212</v>
      </c>
    </row>
    <row r="2761" spans="1:9" x14ac:dyDescent="0.25">
      <c r="A2761" t="s">
        <v>1293</v>
      </c>
      <c r="B2761" t="s">
        <v>1294</v>
      </c>
      <c r="C2761" s="7">
        <v>20150617054820</v>
      </c>
      <c r="D2761" t="s">
        <v>2378</v>
      </c>
      <c r="E2761" t="s">
        <v>3212</v>
      </c>
      <c r="F2761" t="s">
        <v>3212</v>
      </c>
      <c r="G2761" t="s">
        <v>3212</v>
      </c>
      <c r="H2761" t="s">
        <v>3212</v>
      </c>
      <c r="I2761" t="s">
        <v>3212</v>
      </c>
    </row>
    <row r="2762" spans="1:9" x14ac:dyDescent="0.25">
      <c r="A2762" t="s">
        <v>1109</v>
      </c>
      <c r="B2762" t="s">
        <v>30</v>
      </c>
      <c r="C2762" s="7">
        <v>20150617054951</v>
      </c>
      <c r="D2762" t="s">
        <v>1110</v>
      </c>
      <c r="E2762" t="s">
        <v>3212</v>
      </c>
      <c r="F2762" t="s">
        <v>3212</v>
      </c>
      <c r="G2762" t="s">
        <v>3212</v>
      </c>
      <c r="H2762" t="s">
        <v>3212</v>
      </c>
      <c r="I2762" t="s">
        <v>3212</v>
      </c>
    </row>
    <row r="2763" spans="1:9" x14ac:dyDescent="0.25">
      <c r="A2763" t="s">
        <v>1293</v>
      </c>
      <c r="B2763" t="s">
        <v>1294</v>
      </c>
      <c r="C2763" s="7">
        <v>20150617054820</v>
      </c>
      <c r="D2763" t="s">
        <v>1951</v>
      </c>
      <c r="E2763" t="s">
        <v>1241</v>
      </c>
      <c r="F2763" t="s">
        <v>2465</v>
      </c>
    </row>
    <row r="2764" spans="1:9" x14ac:dyDescent="0.25">
      <c r="A2764" t="s">
        <v>1293</v>
      </c>
      <c r="B2764" t="s">
        <v>1294</v>
      </c>
      <c r="C2764" s="7">
        <v>20150617054820</v>
      </c>
      <c r="D2764" t="s">
        <v>1952</v>
      </c>
      <c r="E2764" t="s">
        <v>1241</v>
      </c>
      <c r="F2764" t="s">
        <v>2465</v>
      </c>
      <c r="G2764" t="s">
        <v>3167</v>
      </c>
    </row>
    <row r="2765" spans="1:9" x14ac:dyDescent="0.25">
      <c r="A2765" t="s">
        <v>1293</v>
      </c>
      <c r="B2765" t="s">
        <v>1294</v>
      </c>
      <c r="C2765" s="7">
        <v>20150617054820</v>
      </c>
      <c r="D2765" t="s">
        <v>1953</v>
      </c>
      <c r="E2765" t="s">
        <v>1241</v>
      </c>
      <c r="F2765" t="s">
        <v>1252</v>
      </c>
      <c r="G2765" t="s">
        <v>3168</v>
      </c>
    </row>
    <row r="2766" spans="1:9" x14ac:dyDescent="0.25">
      <c r="A2766" t="s">
        <v>1293</v>
      </c>
      <c r="B2766" t="s">
        <v>1294</v>
      </c>
      <c r="C2766" s="7">
        <v>20150617054820</v>
      </c>
      <c r="D2766" t="s">
        <v>1954</v>
      </c>
      <c r="E2766" t="s">
        <v>1241</v>
      </c>
      <c r="F2766" t="s">
        <v>2465</v>
      </c>
    </row>
    <row r="2767" spans="1:9" x14ac:dyDescent="0.25">
      <c r="A2767" t="s">
        <v>1293</v>
      </c>
      <c r="B2767" t="s">
        <v>1294</v>
      </c>
      <c r="C2767" s="7">
        <v>20150617054820</v>
      </c>
      <c r="D2767" t="s">
        <v>2148</v>
      </c>
      <c r="E2767" t="s">
        <v>1242</v>
      </c>
      <c r="I2767" t="s">
        <v>3169</v>
      </c>
    </row>
    <row r="2768" spans="1:9" x14ac:dyDescent="0.25">
      <c r="A2768" t="s">
        <v>85</v>
      </c>
      <c r="B2768" t="s">
        <v>1003</v>
      </c>
      <c r="C2768" s="7">
        <v>20150617055007</v>
      </c>
      <c r="D2768" t="s">
        <v>1147</v>
      </c>
      <c r="E2768" t="s">
        <v>1241</v>
      </c>
      <c r="F2768" t="s">
        <v>1244</v>
      </c>
      <c r="I2768">
        <v>12968830</v>
      </c>
    </row>
    <row r="2769" spans="1:9" x14ac:dyDescent="0.25">
      <c r="A2769" t="s">
        <v>85</v>
      </c>
      <c r="B2769" t="s">
        <v>1003</v>
      </c>
      <c r="C2769" s="7">
        <v>20150617055007</v>
      </c>
      <c r="D2769" t="s">
        <v>1147</v>
      </c>
      <c r="E2769" t="s">
        <v>1242</v>
      </c>
      <c r="F2769" t="s">
        <v>1244</v>
      </c>
      <c r="I2769" t="s">
        <v>3171</v>
      </c>
    </row>
    <row r="2770" spans="1:9" x14ac:dyDescent="0.25">
      <c r="A2770" t="s">
        <v>39</v>
      </c>
      <c r="B2770" t="s">
        <v>1</v>
      </c>
      <c r="C2770" s="7">
        <v>20150617054622</v>
      </c>
      <c r="D2770" t="s">
        <v>44</v>
      </c>
      <c r="E2770" t="s">
        <v>1242</v>
      </c>
      <c r="I2770" t="s">
        <v>3173</v>
      </c>
    </row>
    <row r="2771" spans="1:9" x14ac:dyDescent="0.25">
      <c r="A2771" t="s">
        <v>39</v>
      </c>
      <c r="B2771" t="s">
        <v>1274</v>
      </c>
      <c r="C2771" s="7">
        <v>20150617055059</v>
      </c>
      <c r="D2771" t="s">
        <v>44</v>
      </c>
      <c r="E2771" t="s">
        <v>1242</v>
      </c>
      <c r="I2771" t="s">
        <v>3173</v>
      </c>
    </row>
    <row r="2772" spans="1:9" x14ac:dyDescent="0.25">
      <c r="A2772" t="s">
        <v>1438</v>
      </c>
      <c r="B2772" t="s">
        <v>214</v>
      </c>
      <c r="C2772" s="7">
        <v>20150617054631</v>
      </c>
      <c r="D2772" t="s">
        <v>2149</v>
      </c>
      <c r="E2772" t="s">
        <v>1242</v>
      </c>
      <c r="I2772" t="s">
        <v>3175</v>
      </c>
    </row>
    <row r="2773" spans="1:9" x14ac:dyDescent="0.25">
      <c r="A2773" t="s">
        <v>1431</v>
      </c>
      <c r="B2773" t="s">
        <v>1432</v>
      </c>
      <c r="C2773" s="7">
        <v>20150617054722</v>
      </c>
      <c r="D2773" t="s">
        <v>2425</v>
      </c>
      <c r="F2773" t="s">
        <v>1244</v>
      </c>
    </row>
    <row r="2774" spans="1:9" x14ac:dyDescent="0.25">
      <c r="A2774" t="s">
        <v>714</v>
      </c>
      <c r="B2774" t="s">
        <v>715</v>
      </c>
      <c r="C2774" s="7">
        <v>20150617054818</v>
      </c>
      <c r="D2774" t="s">
        <v>744</v>
      </c>
      <c r="E2774" t="s">
        <v>1242</v>
      </c>
      <c r="I2774" t="s">
        <v>3177</v>
      </c>
    </row>
    <row r="2775" spans="1:9" x14ac:dyDescent="0.25">
      <c r="A2775" t="s">
        <v>13</v>
      </c>
      <c r="B2775" t="s">
        <v>30</v>
      </c>
      <c r="C2775" s="7">
        <v>20150617055000</v>
      </c>
      <c r="D2775" t="s">
        <v>1113</v>
      </c>
      <c r="E2775" t="s">
        <v>1241</v>
      </c>
      <c r="F2775" t="s">
        <v>2465</v>
      </c>
      <c r="G2775" t="s">
        <v>1266</v>
      </c>
    </row>
    <row r="2776" spans="1:9" x14ac:dyDescent="0.25">
      <c r="A2776" t="s">
        <v>1358</v>
      </c>
      <c r="B2776" t="s">
        <v>214</v>
      </c>
      <c r="C2776" s="7">
        <v>20150617054744</v>
      </c>
      <c r="D2776" t="s">
        <v>1719</v>
      </c>
      <c r="E2776" t="s">
        <v>3212</v>
      </c>
      <c r="F2776" t="s">
        <v>3212</v>
      </c>
      <c r="G2776" t="s">
        <v>3212</v>
      </c>
      <c r="H2776" t="s">
        <v>3212</v>
      </c>
      <c r="I2776" t="s">
        <v>3212</v>
      </c>
    </row>
    <row r="2777" spans="1:9" x14ac:dyDescent="0.25">
      <c r="A2777" t="s">
        <v>1293</v>
      </c>
      <c r="B2777" t="s">
        <v>1294</v>
      </c>
      <c r="C2777" s="7">
        <v>20150617054820</v>
      </c>
      <c r="D2777" t="s">
        <v>1719</v>
      </c>
      <c r="E2777" t="s">
        <v>3212</v>
      </c>
      <c r="F2777" t="s">
        <v>3212</v>
      </c>
      <c r="G2777" t="s">
        <v>3212</v>
      </c>
      <c r="H2777" t="s">
        <v>3212</v>
      </c>
      <c r="I2777" t="s">
        <v>3212</v>
      </c>
    </row>
    <row r="2778" spans="1:9" x14ac:dyDescent="0.25">
      <c r="A2778" t="s">
        <v>832</v>
      </c>
      <c r="B2778" t="s">
        <v>1444</v>
      </c>
      <c r="C2778" s="7">
        <v>20150617055103</v>
      </c>
      <c r="D2778" t="s">
        <v>1719</v>
      </c>
      <c r="E2778" t="s">
        <v>3212</v>
      </c>
      <c r="F2778" t="s">
        <v>3212</v>
      </c>
      <c r="G2778" t="s">
        <v>3212</v>
      </c>
      <c r="H2778" t="s">
        <v>3212</v>
      </c>
      <c r="I2778" t="s">
        <v>3212</v>
      </c>
    </row>
    <row r="2779" spans="1:9" x14ac:dyDescent="0.25">
      <c r="A2779" t="s">
        <v>1293</v>
      </c>
      <c r="B2779" t="s">
        <v>1294</v>
      </c>
      <c r="C2779" s="7">
        <v>20150617054820</v>
      </c>
      <c r="D2779" t="s">
        <v>1720</v>
      </c>
      <c r="E2779" t="s">
        <v>3212</v>
      </c>
      <c r="F2779" t="s">
        <v>3212</v>
      </c>
      <c r="G2779" t="s">
        <v>3212</v>
      </c>
      <c r="H2779" t="s">
        <v>3212</v>
      </c>
      <c r="I2779" t="s">
        <v>3212</v>
      </c>
    </row>
    <row r="2780" spans="1:9" x14ac:dyDescent="0.25">
      <c r="A2780" t="s">
        <v>85</v>
      </c>
      <c r="B2780" t="s">
        <v>1003</v>
      </c>
      <c r="C2780" s="7">
        <v>20150617054937</v>
      </c>
      <c r="D2780" t="s">
        <v>1033</v>
      </c>
      <c r="E2780" t="s">
        <v>1241</v>
      </c>
      <c r="G2780" t="s">
        <v>1267</v>
      </c>
      <c r="I2780" t="s">
        <v>2466</v>
      </c>
    </row>
    <row r="2781" spans="1:9" x14ac:dyDescent="0.25">
      <c r="A2781" t="s">
        <v>85</v>
      </c>
      <c r="B2781" t="s">
        <v>1003</v>
      </c>
      <c r="C2781" s="7">
        <v>20150617055007</v>
      </c>
      <c r="D2781" t="s">
        <v>1033</v>
      </c>
      <c r="E2781" t="s">
        <v>1241</v>
      </c>
      <c r="G2781" t="s">
        <v>1267</v>
      </c>
      <c r="I2781" t="s">
        <v>2466</v>
      </c>
    </row>
    <row r="2782" spans="1:9" x14ac:dyDescent="0.25">
      <c r="A2782" t="s">
        <v>942</v>
      </c>
      <c r="B2782" t="s">
        <v>1037</v>
      </c>
      <c r="C2782" s="7">
        <v>20150617054942</v>
      </c>
      <c r="D2782" t="s">
        <v>1038</v>
      </c>
      <c r="E2782" t="s">
        <v>3212</v>
      </c>
      <c r="F2782" t="s">
        <v>3212</v>
      </c>
      <c r="G2782" t="s">
        <v>3212</v>
      </c>
      <c r="H2782" t="s">
        <v>3212</v>
      </c>
      <c r="I2782" t="s">
        <v>3212</v>
      </c>
    </row>
    <row r="2783" spans="1:9" x14ac:dyDescent="0.25">
      <c r="A2783" t="s">
        <v>942</v>
      </c>
      <c r="B2783" t="s">
        <v>1</v>
      </c>
      <c r="C2783" s="7">
        <v>20150617054631</v>
      </c>
      <c r="D2783" t="s">
        <v>1038</v>
      </c>
      <c r="E2783" t="s">
        <v>3212</v>
      </c>
      <c r="F2783" t="s">
        <v>3212</v>
      </c>
      <c r="G2783" t="s">
        <v>3212</v>
      </c>
      <c r="H2783" t="s">
        <v>3212</v>
      </c>
      <c r="I2783" t="s">
        <v>3212</v>
      </c>
    </row>
    <row r="2784" spans="1:9" x14ac:dyDescent="0.25">
      <c r="A2784" t="s">
        <v>885</v>
      </c>
      <c r="B2784" t="s">
        <v>886</v>
      </c>
      <c r="C2784" s="7">
        <v>20150617054852</v>
      </c>
      <c r="D2784" t="s">
        <v>898</v>
      </c>
      <c r="E2784" t="s">
        <v>3212</v>
      </c>
      <c r="F2784" t="s">
        <v>3212</v>
      </c>
      <c r="G2784" t="s">
        <v>3212</v>
      </c>
      <c r="H2784" t="s">
        <v>3212</v>
      </c>
      <c r="I2784" t="s">
        <v>3212</v>
      </c>
    </row>
    <row r="2785" spans="1:9" x14ac:dyDescent="0.25">
      <c r="A2785" t="s">
        <v>885</v>
      </c>
      <c r="B2785" t="s">
        <v>1</v>
      </c>
      <c r="C2785" s="7">
        <v>20150617054628</v>
      </c>
      <c r="D2785" t="s">
        <v>898</v>
      </c>
      <c r="E2785" t="s">
        <v>3212</v>
      </c>
      <c r="F2785" t="s">
        <v>3212</v>
      </c>
      <c r="G2785" t="s">
        <v>3212</v>
      </c>
      <c r="H2785" t="s">
        <v>3212</v>
      </c>
      <c r="I2785" t="s">
        <v>3212</v>
      </c>
    </row>
    <row r="2786" spans="1:9" x14ac:dyDescent="0.25">
      <c r="A2786" t="s">
        <v>885</v>
      </c>
      <c r="B2786" t="s">
        <v>886</v>
      </c>
      <c r="C2786" s="7">
        <v>20150617054852</v>
      </c>
      <c r="D2786" t="s">
        <v>891</v>
      </c>
      <c r="E2786" t="s">
        <v>3212</v>
      </c>
      <c r="F2786" t="s">
        <v>3212</v>
      </c>
      <c r="G2786" t="s">
        <v>3212</v>
      </c>
      <c r="H2786" t="s">
        <v>3212</v>
      </c>
      <c r="I2786" t="s">
        <v>3212</v>
      </c>
    </row>
    <row r="2787" spans="1:9" x14ac:dyDescent="0.25">
      <c r="A2787" t="s">
        <v>885</v>
      </c>
      <c r="B2787" t="s">
        <v>1</v>
      </c>
      <c r="C2787" s="7">
        <v>20150617054628</v>
      </c>
      <c r="D2787" t="s">
        <v>891</v>
      </c>
      <c r="E2787" t="s">
        <v>3212</v>
      </c>
      <c r="F2787" t="s">
        <v>3212</v>
      </c>
      <c r="G2787" t="s">
        <v>3212</v>
      </c>
      <c r="H2787" t="s">
        <v>3212</v>
      </c>
      <c r="I2787" t="s">
        <v>3212</v>
      </c>
    </row>
    <row r="2788" spans="1:9" x14ac:dyDescent="0.25">
      <c r="A2788" t="s">
        <v>85</v>
      </c>
      <c r="B2788" t="s">
        <v>1003</v>
      </c>
      <c r="C2788" s="7">
        <v>20150617054937</v>
      </c>
      <c r="D2788" t="s">
        <v>1004</v>
      </c>
      <c r="E2788" t="s">
        <v>1241</v>
      </c>
      <c r="G2788" t="s">
        <v>1268</v>
      </c>
      <c r="I2788" t="s">
        <v>2466</v>
      </c>
    </row>
    <row r="2789" spans="1:9" x14ac:dyDescent="0.25">
      <c r="A2789" t="s">
        <v>85</v>
      </c>
      <c r="B2789" t="s">
        <v>1003</v>
      </c>
      <c r="C2789" s="7">
        <v>20150617055007</v>
      </c>
      <c r="D2789" t="s">
        <v>1004</v>
      </c>
      <c r="E2789" t="s">
        <v>1241</v>
      </c>
      <c r="G2789" t="s">
        <v>1268</v>
      </c>
      <c r="I2789" t="s">
        <v>2466</v>
      </c>
    </row>
    <row r="2790" spans="1:9" x14ac:dyDescent="0.25">
      <c r="A2790" t="s">
        <v>13</v>
      </c>
      <c r="B2790" t="s">
        <v>30</v>
      </c>
      <c r="C2790" s="7">
        <v>20150617055000</v>
      </c>
      <c r="D2790" t="s">
        <v>1004</v>
      </c>
      <c r="E2790" t="s">
        <v>1241</v>
      </c>
      <c r="G2790" t="s">
        <v>1268</v>
      </c>
      <c r="I2790" t="s">
        <v>2466</v>
      </c>
    </row>
    <row r="2791" spans="1:9" x14ac:dyDescent="0.25">
      <c r="A2791" t="s">
        <v>1211</v>
      </c>
      <c r="B2791" t="s">
        <v>214</v>
      </c>
      <c r="C2791" s="7">
        <v>20150617054658</v>
      </c>
      <c r="D2791" t="s">
        <v>1721</v>
      </c>
      <c r="E2791" t="s">
        <v>3212</v>
      </c>
      <c r="F2791" t="s">
        <v>3212</v>
      </c>
      <c r="G2791" t="s">
        <v>3212</v>
      </c>
      <c r="H2791" t="s">
        <v>3212</v>
      </c>
      <c r="I2791" t="s">
        <v>3212</v>
      </c>
    </row>
    <row r="2792" spans="1:9" x14ac:dyDescent="0.25">
      <c r="A2792" t="s">
        <v>827</v>
      </c>
      <c r="B2792" t="s">
        <v>828</v>
      </c>
      <c r="C2792" s="7">
        <v>20150617054826</v>
      </c>
      <c r="D2792" t="s">
        <v>829</v>
      </c>
      <c r="E2792" t="s">
        <v>3212</v>
      </c>
      <c r="F2792" t="s">
        <v>3212</v>
      </c>
      <c r="G2792" t="s">
        <v>3212</v>
      </c>
      <c r="H2792" t="s">
        <v>3212</v>
      </c>
      <c r="I2792" t="s">
        <v>3212</v>
      </c>
    </row>
    <row r="2793" spans="1:9" x14ac:dyDescent="0.25">
      <c r="A2793" t="s">
        <v>39</v>
      </c>
      <c r="B2793" t="s">
        <v>645</v>
      </c>
      <c r="C2793" s="7">
        <v>20150617054733</v>
      </c>
      <c r="D2793" t="s">
        <v>652</v>
      </c>
      <c r="E2793" t="s">
        <v>1242</v>
      </c>
      <c r="I2793" t="s">
        <v>3179</v>
      </c>
    </row>
    <row r="2794" spans="1:9" x14ac:dyDescent="0.25">
      <c r="A2794" t="s">
        <v>1505</v>
      </c>
      <c r="B2794" t="s">
        <v>30</v>
      </c>
      <c r="C2794" s="7">
        <v>20150617054838</v>
      </c>
      <c r="D2794" t="s">
        <v>1506</v>
      </c>
      <c r="E2794" t="s">
        <v>3212</v>
      </c>
      <c r="F2794" t="s">
        <v>3212</v>
      </c>
      <c r="G2794" t="s">
        <v>3212</v>
      </c>
      <c r="H2794" t="s">
        <v>3212</v>
      </c>
      <c r="I2794" t="s">
        <v>3212</v>
      </c>
    </row>
    <row r="2795" spans="1:9" x14ac:dyDescent="0.25">
      <c r="A2795" t="s">
        <v>1505</v>
      </c>
      <c r="B2795" t="s">
        <v>30</v>
      </c>
      <c r="C2795" s="7">
        <v>20150617054855</v>
      </c>
      <c r="D2795" t="s">
        <v>1506</v>
      </c>
      <c r="E2795" t="s">
        <v>3212</v>
      </c>
      <c r="F2795" t="s">
        <v>3212</v>
      </c>
      <c r="G2795" t="s">
        <v>3212</v>
      </c>
      <c r="H2795" t="s">
        <v>3212</v>
      </c>
      <c r="I2795" t="s">
        <v>3212</v>
      </c>
    </row>
    <row r="2796" spans="1:9" x14ac:dyDescent="0.25">
      <c r="A2796" t="s">
        <v>85</v>
      </c>
      <c r="B2796" t="s">
        <v>1003</v>
      </c>
      <c r="C2796" s="7">
        <v>20150617054937</v>
      </c>
      <c r="D2796" t="s">
        <v>1035</v>
      </c>
      <c r="E2796" t="s">
        <v>1242</v>
      </c>
      <c r="F2796" t="s">
        <v>1244</v>
      </c>
    </row>
    <row r="2797" spans="1:9" x14ac:dyDescent="0.25">
      <c r="A2797" t="s">
        <v>85</v>
      </c>
      <c r="B2797" t="s">
        <v>1003</v>
      </c>
      <c r="C2797" s="7">
        <v>20150617055007</v>
      </c>
      <c r="D2797" t="s">
        <v>1035</v>
      </c>
      <c r="E2797" t="s">
        <v>1242</v>
      </c>
      <c r="F2797" t="s">
        <v>1244</v>
      </c>
    </row>
    <row r="2798" spans="1:9" x14ac:dyDescent="0.25">
      <c r="A2798" t="s">
        <v>909</v>
      </c>
      <c r="B2798" t="s">
        <v>1</v>
      </c>
      <c r="C2798" s="7">
        <v>20150617054856</v>
      </c>
      <c r="D2798" t="s">
        <v>913</v>
      </c>
      <c r="E2798" t="s">
        <v>3212</v>
      </c>
      <c r="F2798" t="s">
        <v>3212</v>
      </c>
      <c r="G2798" t="s">
        <v>3212</v>
      </c>
      <c r="H2798" t="s">
        <v>3212</v>
      </c>
      <c r="I2798" t="s">
        <v>3212</v>
      </c>
    </row>
    <row r="2799" spans="1:9" x14ac:dyDescent="0.25">
      <c r="A2799" t="s">
        <v>478</v>
      </c>
      <c r="B2799" t="s">
        <v>1</v>
      </c>
      <c r="C2799" s="7">
        <v>20150617054642</v>
      </c>
      <c r="D2799" t="s">
        <v>485</v>
      </c>
      <c r="E2799" t="s">
        <v>3212</v>
      </c>
      <c r="F2799" t="s">
        <v>3212</v>
      </c>
      <c r="G2799" t="s">
        <v>3212</v>
      </c>
      <c r="H2799" t="s">
        <v>3212</v>
      </c>
      <c r="I2799" t="s">
        <v>3212</v>
      </c>
    </row>
    <row r="2800" spans="1:9" x14ac:dyDescent="0.25">
      <c r="A2800" t="s">
        <v>1358</v>
      </c>
      <c r="B2800" t="s">
        <v>214</v>
      </c>
      <c r="C2800" s="7">
        <v>20150617054744</v>
      </c>
      <c r="D2800" t="s">
        <v>485</v>
      </c>
      <c r="E2800" t="s">
        <v>3212</v>
      </c>
      <c r="F2800" t="s">
        <v>3212</v>
      </c>
      <c r="G2800" t="s">
        <v>3212</v>
      </c>
      <c r="H2800" t="s">
        <v>3212</v>
      </c>
      <c r="I2800" t="s">
        <v>3212</v>
      </c>
    </row>
    <row r="2801" spans="1:9" x14ac:dyDescent="0.25">
      <c r="A2801" t="s">
        <v>125</v>
      </c>
      <c r="B2801" t="s">
        <v>1</v>
      </c>
      <c r="C2801" s="7">
        <v>20150617054630</v>
      </c>
      <c r="D2801" t="s">
        <v>166</v>
      </c>
      <c r="E2801" t="s">
        <v>3212</v>
      </c>
      <c r="F2801" t="s">
        <v>3212</v>
      </c>
      <c r="G2801" t="s">
        <v>3212</v>
      </c>
      <c r="H2801" t="s">
        <v>3212</v>
      </c>
      <c r="I2801" t="s">
        <v>3212</v>
      </c>
    </row>
    <row r="2802" spans="1:9" x14ac:dyDescent="0.25">
      <c r="A2802" t="s">
        <v>125</v>
      </c>
      <c r="B2802" t="s">
        <v>1</v>
      </c>
      <c r="C2802" s="7">
        <v>20150617054622</v>
      </c>
      <c r="D2802" t="s">
        <v>166</v>
      </c>
      <c r="E2802" t="s">
        <v>3212</v>
      </c>
      <c r="F2802" t="s">
        <v>3212</v>
      </c>
      <c r="G2802" t="s">
        <v>3212</v>
      </c>
      <c r="H2802" t="s">
        <v>3212</v>
      </c>
      <c r="I2802" t="s">
        <v>3212</v>
      </c>
    </row>
    <row r="2803" spans="1:9" x14ac:dyDescent="0.25">
      <c r="A2803" t="s">
        <v>1358</v>
      </c>
      <c r="B2803" t="s">
        <v>214</v>
      </c>
      <c r="C2803" s="7">
        <v>20150617054744</v>
      </c>
      <c r="D2803" t="s">
        <v>1722</v>
      </c>
      <c r="E2803" t="s">
        <v>3212</v>
      </c>
      <c r="F2803" t="s">
        <v>3212</v>
      </c>
      <c r="G2803" t="s">
        <v>3212</v>
      </c>
      <c r="H2803" t="s">
        <v>3212</v>
      </c>
      <c r="I2803" t="s">
        <v>3212</v>
      </c>
    </row>
    <row r="2804" spans="1:9" x14ac:dyDescent="0.25">
      <c r="A2804" t="s">
        <v>478</v>
      </c>
      <c r="B2804" t="s">
        <v>1</v>
      </c>
      <c r="C2804" s="7">
        <v>20150617054642</v>
      </c>
      <c r="D2804" t="s">
        <v>482</v>
      </c>
      <c r="E2804" t="s">
        <v>1241</v>
      </c>
      <c r="I2804">
        <v>70005571</v>
      </c>
    </row>
    <row r="2805" spans="1:9" x14ac:dyDescent="0.25">
      <c r="A2805" t="s">
        <v>832</v>
      </c>
      <c r="B2805" t="s">
        <v>1444</v>
      </c>
      <c r="C2805" s="7">
        <v>20150617055103</v>
      </c>
      <c r="D2805" t="s">
        <v>1723</v>
      </c>
      <c r="E2805" t="s">
        <v>3212</v>
      </c>
      <c r="F2805" t="s">
        <v>3212</v>
      </c>
      <c r="G2805" t="s">
        <v>3212</v>
      </c>
      <c r="H2805" t="s">
        <v>3212</v>
      </c>
      <c r="I2805" t="s">
        <v>3212</v>
      </c>
    </row>
    <row r="2806" spans="1:9" x14ac:dyDescent="0.25">
      <c r="A2806" t="s">
        <v>1352</v>
      </c>
      <c r="B2806" t="s">
        <v>214</v>
      </c>
      <c r="C2806" s="7">
        <v>20150617054657</v>
      </c>
      <c r="D2806" t="s">
        <v>1724</v>
      </c>
      <c r="E2806" t="s">
        <v>3212</v>
      </c>
      <c r="F2806" t="s">
        <v>3212</v>
      </c>
      <c r="G2806" t="s">
        <v>3212</v>
      </c>
      <c r="H2806" t="s">
        <v>3212</v>
      </c>
      <c r="I2806" t="s">
        <v>3212</v>
      </c>
    </row>
    <row r="2807" spans="1:9" x14ac:dyDescent="0.25">
      <c r="A2807" t="s">
        <v>125</v>
      </c>
      <c r="B2807" t="s">
        <v>1</v>
      </c>
      <c r="C2807" s="7">
        <v>20150617054630</v>
      </c>
      <c r="D2807" t="s">
        <v>127</v>
      </c>
      <c r="E2807" t="s">
        <v>3212</v>
      </c>
      <c r="F2807" t="s">
        <v>3212</v>
      </c>
      <c r="G2807" t="s">
        <v>3212</v>
      </c>
      <c r="H2807" t="s">
        <v>3212</v>
      </c>
      <c r="I2807" t="s">
        <v>3212</v>
      </c>
    </row>
    <row r="2808" spans="1:9" x14ac:dyDescent="0.25">
      <c r="A2808" t="s">
        <v>1290</v>
      </c>
      <c r="B2808" t="s">
        <v>214</v>
      </c>
      <c r="C2808" s="7">
        <v>20150617054642</v>
      </c>
      <c r="D2808" t="s">
        <v>1507</v>
      </c>
      <c r="E2808" t="s">
        <v>3212</v>
      </c>
      <c r="F2808" t="s">
        <v>3212</v>
      </c>
      <c r="G2808" t="s">
        <v>3212</v>
      </c>
      <c r="H2808" t="s">
        <v>3212</v>
      </c>
      <c r="I2808" t="s">
        <v>3212</v>
      </c>
    </row>
    <row r="2809" spans="1:9" x14ac:dyDescent="0.25">
      <c r="A2809" t="s">
        <v>1355</v>
      </c>
      <c r="B2809" t="s">
        <v>1</v>
      </c>
      <c r="C2809" s="7">
        <v>20150617054926</v>
      </c>
      <c r="D2809" t="s">
        <v>2150</v>
      </c>
      <c r="E2809" t="s">
        <v>1242</v>
      </c>
      <c r="I2809" t="s">
        <v>3181</v>
      </c>
    </row>
    <row r="2810" spans="1:9" x14ac:dyDescent="0.25">
      <c r="A2810" t="s">
        <v>642</v>
      </c>
      <c r="B2810" t="s">
        <v>847</v>
      </c>
      <c r="C2810" s="7">
        <v>20150617054841</v>
      </c>
      <c r="D2810" t="s">
        <v>851</v>
      </c>
      <c r="E2810" t="s">
        <v>1243</v>
      </c>
    </row>
    <row r="2811" spans="1:9" x14ac:dyDescent="0.25">
      <c r="A2811" t="s">
        <v>642</v>
      </c>
      <c r="B2811" t="s">
        <v>30</v>
      </c>
      <c r="C2811" s="7">
        <v>20150617054713</v>
      </c>
      <c r="D2811" t="s">
        <v>851</v>
      </c>
      <c r="E2811" t="s">
        <v>1243</v>
      </c>
    </row>
    <row r="2812" spans="1:9" x14ac:dyDescent="0.25">
      <c r="A2812" t="s">
        <v>515</v>
      </c>
      <c r="B2812" t="s">
        <v>214</v>
      </c>
      <c r="C2812" s="7">
        <v>20150617054707</v>
      </c>
      <c r="D2812" t="s">
        <v>537</v>
      </c>
      <c r="E2812" t="s">
        <v>3212</v>
      </c>
      <c r="F2812" t="s">
        <v>3212</v>
      </c>
      <c r="G2812" t="s">
        <v>3212</v>
      </c>
      <c r="H2812" t="s">
        <v>3212</v>
      </c>
      <c r="I2812" t="s">
        <v>3212</v>
      </c>
    </row>
    <row r="2813" spans="1:9" x14ac:dyDescent="0.25">
      <c r="A2813" t="s">
        <v>1570</v>
      </c>
      <c r="B2813" t="s">
        <v>1571</v>
      </c>
      <c r="C2813" s="7">
        <v>20150617054814</v>
      </c>
      <c r="D2813" t="s">
        <v>1725</v>
      </c>
      <c r="E2813" t="s">
        <v>3212</v>
      </c>
      <c r="F2813" t="s">
        <v>3212</v>
      </c>
      <c r="G2813" t="s">
        <v>3212</v>
      </c>
      <c r="H2813" t="s">
        <v>3212</v>
      </c>
      <c r="I2813" t="s">
        <v>3212</v>
      </c>
    </row>
    <row r="2814" spans="1:9" x14ac:dyDescent="0.25">
      <c r="A2814" t="s">
        <v>1570</v>
      </c>
      <c r="B2814" t="s">
        <v>1571</v>
      </c>
      <c r="C2814" s="7">
        <v>20150617054814</v>
      </c>
      <c r="D2814" t="s">
        <v>1726</v>
      </c>
      <c r="E2814" t="s">
        <v>3212</v>
      </c>
      <c r="F2814" t="s">
        <v>3212</v>
      </c>
      <c r="G2814" t="s">
        <v>3212</v>
      </c>
      <c r="H2814" t="s">
        <v>3212</v>
      </c>
      <c r="I2814" t="s">
        <v>3212</v>
      </c>
    </row>
    <row r="2815" spans="1:9" x14ac:dyDescent="0.25">
      <c r="A2815" t="s">
        <v>1570</v>
      </c>
      <c r="B2815" t="s">
        <v>1571</v>
      </c>
      <c r="C2815" s="7">
        <v>20150617054814</v>
      </c>
      <c r="D2815" t="s">
        <v>1727</v>
      </c>
      <c r="E2815" t="s">
        <v>3212</v>
      </c>
      <c r="F2815" t="s">
        <v>3212</v>
      </c>
      <c r="G2815" t="s">
        <v>3212</v>
      </c>
      <c r="H2815" t="s">
        <v>3212</v>
      </c>
      <c r="I2815" t="s">
        <v>3212</v>
      </c>
    </row>
    <row r="2816" spans="1:9" x14ac:dyDescent="0.25">
      <c r="A2816" t="s">
        <v>885</v>
      </c>
      <c r="B2816" t="s">
        <v>886</v>
      </c>
      <c r="C2816" s="7">
        <v>20150617054852</v>
      </c>
      <c r="D2816" t="s">
        <v>850</v>
      </c>
      <c r="E2816" t="s">
        <v>3212</v>
      </c>
      <c r="F2816" t="s">
        <v>3212</v>
      </c>
      <c r="G2816" t="s">
        <v>3212</v>
      </c>
      <c r="H2816" t="s">
        <v>3212</v>
      </c>
      <c r="I2816" t="s">
        <v>3212</v>
      </c>
    </row>
    <row r="2817" spans="1:9" x14ac:dyDescent="0.25">
      <c r="A2817" t="s">
        <v>642</v>
      </c>
      <c r="B2817" t="s">
        <v>847</v>
      </c>
      <c r="C2817" s="7">
        <v>20150617054841</v>
      </c>
      <c r="D2817" t="s">
        <v>850</v>
      </c>
      <c r="E2817" t="s">
        <v>3212</v>
      </c>
      <c r="F2817" t="s">
        <v>3212</v>
      </c>
      <c r="G2817" t="s">
        <v>3212</v>
      </c>
      <c r="H2817" t="s">
        <v>3212</v>
      </c>
      <c r="I2817" t="s">
        <v>3212</v>
      </c>
    </row>
    <row r="2818" spans="1:9" x14ac:dyDescent="0.25">
      <c r="A2818" t="s">
        <v>885</v>
      </c>
      <c r="B2818" t="s">
        <v>1</v>
      </c>
      <c r="C2818" s="7">
        <v>20150617054628</v>
      </c>
      <c r="D2818" t="s">
        <v>850</v>
      </c>
      <c r="E2818" t="s">
        <v>3212</v>
      </c>
      <c r="F2818" t="s">
        <v>3212</v>
      </c>
      <c r="G2818" t="s">
        <v>3212</v>
      </c>
      <c r="H2818" t="s">
        <v>3212</v>
      </c>
      <c r="I2818" t="s">
        <v>3212</v>
      </c>
    </row>
    <row r="2819" spans="1:9" x14ac:dyDescent="0.25">
      <c r="A2819" t="s">
        <v>1438</v>
      </c>
      <c r="B2819" t="s">
        <v>214</v>
      </c>
      <c r="C2819" s="7">
        <v>20150617054631</v>
      </c>
      <c r="D2819" t="s">
        <v>850</v>
      </c>
      <c r="E2819" t="s">
        <v>3212</v>
      </c>
      <c r="F2819" t="s">
        <v>3212</v>
      </c>
      <c r="G2819" t="s">
        <v>3212</v>
      </c>
      <c r="H2819" t="s">
        <v>3212</v>
      </c>
      <c r="I2819" t="s">
        <v>3212</v>
      </c>
    </row>
    <row r="2820" spans="1:9" x14ac:dyDescent="0.25">
      <c r="A2820" t="s">
        <v>642</v>
      </c>
      <c r="B2820" t="s">
        <v>30</v>
      </c>
      <c r="C2820" s="7">
        <v>20150617054713</v>
      </c>
      <c r="D2820" t="s">
        <v>850</v>
      </c>
      <c r="E2820" t="s">
        <v>3212</v>
      </c>
      <c r="F2820" t="s">
        <v>3212</v>
      </c>
      <c r="G2820" t="s">
        <v>3212</v>
      </c>
      <c r="H2820" t="s">
        <v>3212</v>
      </c>
      <c r="I2820" t="s">
        <v>3212</v>
      </c>
    </row>
    <row r="2821" spans="1:9" x14ac:dyDescent="0.25">
      <c r="A2821" t="s">
        <v>642</v>
      </c>
      <c r="B2821" t="s">
        <v>847</v>
      </c>
      <c r="C2821" s="7">
        <v>20150617054841</v>
      </c>
      <c r="D2821" t="s">
        <v>853</v>
      </c>
      <c r="E2821" t="s">
        <v>3212</v>
      </c>
      <c r="F2821" t="s">
        <v>3212</v>
      </c>
      <c r="G2821" t="s">
        <v>3212</v>
      </c>
      <c r="H2821" t="s">
        <v>3212</v>
      </c>
      <c r="I2821" t="s">
        <v>3212</v>
      </c>
    </row>
    <row r="2822" spans="1:9" x14ac:dyDescent="0.25">
      <c r="A2822" t="s">
        <v>642</v>
      </c>
      <c r="B2822" t="s">
        <v>30</v>
      </c>
      <c r="C2822" s="7">
        <v>20150617054713</v>
      </c>
      <c r="D2822" t="s">
        <v>853</v>
      </c>
      <c r="E2822" t="s">
        <v>3212</v>
      </c>
      <c r="F2822" t="s">
        <v>3212</v>
      </c>
      <c r="G2822" t="s">
        <v>3212</v>
      </c>
      <c r="H2822" t="s">
        <v>3212</v>
      </c>
      <c r="I2822" t="s">
        <v>3212</v>
      </c>
    </row>
    <row r="2823" spans="1:9" x14ac:dyDescent="0.25">
      <c r="A2823" t="s">
        <v>1554</v>
      </c>
      <c r="B2823" t="s">
        <v>1</v>
      </c>
      <c r="C2823" s="7">
        <v>20150617054628</v>
      </c>
      <c r="D2823" t="s">
        <v>1728</v>
      </c>
      <c r="E2823" t="s">
        <v>3212</v>
      </c>
      <c r="F2823" t="s">
        <v>3212</v>
      </c>
      <c r="G2823" t="s">
        <v>3212</v>
      </c>
      <c r="H2823" t="s">
        <v>3212</v>
      </c>
      <c r="I2823" t="s">
        <v>3212</v>
      </c>
    </row>
    <row r="2824" spans="1:9" x14ac:dyDescent="0.25">
      <c r="A2824" t="s">
        <v>1312</v>
      </c>
      <c r="B2824" t="s">
        <v>1</v>
      </c>
      <c r="C2824" s="7">
        <v>20150617054637</v>
      </c>
      <c r="D2824" t="s">
        <v>1728</v>
      </c>
      <c r="E2824" t="s">
        <v>3212</v>
      </c>
      <c r="F2824" t="s">
        <v>3212</v>
      </c>
      <c r="G2824" t="s">
        <v>3212</v>
      </c>
      <c r="H2824" t="s">
        <v>3212</v>
      </c>
      <c r="I2824" t="s">
        <v>3212</v>
      </c>
    </row>
    <row r="2825" spans="1:9" x14ac:dyDescent="0.25">
      <c r="A2825" t="s">
        <v>1554</v>
      </c>
      <c r="B2825" t="s">
        <v>1</v>
      </c>
      <c r="C2825" s="7">
        <v>20150617054628</v>
      </c>
      <c r="D2825" t="s">
        <v>1955</v>
      </c>
      <c r="E2825" t="s">
        <v>1241</v>
      </c>
      <c r="F2825" t="s">
        <v>1252</v>
      </c>
      <c r="G2825" t="s">
        <v>3184</v>
      </c>
      <c r="I2825">
        <v>80293625</v>
      </c>
    </row>
    <row r="2826" spans="1:9" x14ac:dyDescent="0.25">
      <c r="A2826" t="s">
        <v>1554</v>
      </c>
      <c r="B2826" t="s">
        <v>1</v>
      </c>
      <c r="C2826" s="7">
        <v>20150617054628</v>
      </c>
      <c r="D2826" t="s">
        <v>1956</v>
      </c>
      <c r="E2826" t="s">
        <v>1241</v>
      </c>
      <c r="F2826" t="s">
        <v>1252</v>
      </c>
      <c r="G2826" t="s">
        <v>3184</v>
      </c>
      <c r="I2826">
        <v>80293625</v>
      </c>
    </row>
    <row r="2827" spans="1:9" x14ac:dyDescent="0.25">
      <c r="A2827" t="s">
        <v>967</v>
      </c>
      <c r="B2827" t="s">
        <v>1</v>
      </c>
      <c r="C2827" s="7">
        <v>20150617054630</v>
      </c>
      <c r="D2827" t="s">
        <v>2351</v>
      </c>
      <c r="E2827" t="s">
        <v>1241</v>
      </c>
      <c r="G2827" t="s">
        <v>3185</v>
      </c>
      <c r="I2827">
        <v>11364811</v>
      </c>
    </row>
    <row r="2828" spans="1:9" x14ac:dyDescent="0.25">
      <c r="A2828" t="s">
        <v>1312</v>
      </c>
      <c r="B2828" t="s">
        <v>1</v>
      </c>
      <c r="C2828" s="7">
        <v>20150617054637</v>
      </c>
      <c r="D2828" t="s">
        <v>1957</v>
      </c>
      <c r="E2828" t="s">
        <v>1241</v>
      </c>
      <c r="I2828">
        <v>10495741</v>
      </c>
    </row>
    <row r="2829" spans="1:9" x14ac:dyDescent="0.25">
      <c r="A2829" t="s">
        <v>1958</v>
      </c>
      <c r="B2829" t="s">
        <v>1</v>
      </c>
      <c r="C2829" s="7">
        <v>20150617054742</v>
      </c>
      <c r="D2829" t="s">
        <v>1959</v>
      </c>
      <c r="E2829" t="s">
        <v>1241</v>
      </c>
      <c r="I2829">
        <v>75021020</v>
      </c>
    </row>
    <row r="2830" spans="1:9" x14ac:dyDescent="0.25">
      <c r="A2830" t="s">
        <v>1505</v>
      </c>
      <c r="B2830" t="s">
        <v>30</v>
      </c>
      <c r="C2830" s="7">
        <v>20150617054838</v>
      </c>
      <c r="D2830" t="s">
        <v>2352</v>
      </c>
      <c r="E2830" t="s">
        <v>1241</v>
      </c>
      <c r="G2830" t="s">
        <v>3188</v>
      </c>
    </row>
    <row r="2831" spans="1:9" x14ac:dyDescent="0.25">
      <c r="A2831" t="s">
        <v>1505</v>
      </c>
      <c r="B2831" t="s">
        <v>30</v>
      </c>
      <c r="C2831" s="7">
        <v>20150617054855</v>
      </c>
      <c r="D2831" t="s">
        <v>2352</v>
      </c>
      <c r="E2831" t="s">
        <v>1241</v>
      </c>
      <c r="G2831" t="s">
        <v>3188</v>
      </c>
    </row>
    <row r="2832" spans="1:9" x14ac:dyDescent="0.25">
      <c r="A2832" t="s">
        <v>62</v>
      </c>
      <c r="B2832" t="s">
        <v>1</v>
      </c>
      <c r="C2832" s="7">
        <v>20150617054623</v>
      </c>
      <c r="D2832" t="s">
        <v>65</v>
      </c>
      <c r="E2832" t="s">
        <v>1242</v>
      </c>
      <c r="I2832" t="s">
        <v>3190</v>
      </c>
    </row>
    <row r="2833" spans="1:9" x14ac:dyDescent="0.25">
      <c r="A2833" t="s">
        <v>62</v>
      </c>
      <c r="B2833" t="s">
        <v>1</v>
      </c>
      <c r="C2833" s="7">
        <v>20150617054623</v>
      </c>
      <c r="D2833" t="s">
        <v>71</v>
      </c>
      <c r="E2833" t="s">
        <v>1242</v>
      </c>
      <c r="F2833" t="s">
        <v>1252</v>
      </c>
      <c r="G2833" t="s">
        <v>65</v>
      </c>
      <c r="I2833" t="s">
        <v>3190</v>
      </c>
    </row>
    <row r="2834" spans="1:9" x14ac:dyDescent="0.25">
      <c r="A2834" t="s">
        <v>39</v>
      </c>
      <c r="B2834" t="s">
        <v>645</v>
      </c>
      <c r="C2834" s="7">
        <v>20150617054733</v>
      </c>
      <c r="D2834" t="s">
        <v>656</v>
      </c>
      <c r="E2834" t="s">
        <v>1242</v>
      </c>
      <c r="I2834" t="s">
        <v>3192</v>
      </c>
    </row>
    <row r="2835" spans="1:9" x14ac:dyDescent="0.25">
      <c r="A2835" t="s">
        <v>223</v>
      </c>
      <c r="B2835" t="s">
        <v>214</v>
      </c>
      <c r="C2835" s="7">
        <v>20150617054633</v>
      </c>
      <c r="D2835" t="s">
        <v>234</v>
      </c>
      <c r="E2835" t="s">
        <v>1242</v>
      </c>
      <c r="I2835" t="s">
        <v>3194</v>
      </c>
    </row>
    <row r="2836" spans="1:9" x14ac:dyDescent="0.25">
      <c r="A2836" t="s">
        <v>1102</v>
      </c>
      <c r="B2836" t="s">
        <v>1</v>
      </c>
      <c r="C2836" s="7">
        <v>20150617055059</v>
      </c>
      <c r="D2836" t="s">
        <v>1729</v>
      </c>
      <c r="E2836" t="s">
        <v>3212</v>
      </c>
      <c r="F2836" t="s">
        <v>3212</v>
      </c>
      <c r="G2836" t="s">
        <v>3212</v>
      </c>
      <c r="H2836" t="s">
        <v>3212</v>
      </c>
      <c r="I2836" t="s">
        <v>3212</v>
      </c>
    </row>
    <row r="2837" spans="1:9" x14ac:dyDescent="0.25">
      <c r="A2837" t="s">
        <v>223</v>
      </c>
      <c r="B2837" t="s">
        <v>214</v>
      </c>
      <c r="C2837" s="7">
        <v>20150617054633</v>
      </c>
      <c r="D2837" t="s">
        <v>314</v>
      </c>
      <c r="E2837" t="s">
        <v>3212</v>
      </c>
      <c r="F2837" t="s">
        <v>3212</v>
      </c>
      <c r="G2837" t="s">
        <v>3212</v>
      </c>
      <c r="H2837" t="s">
        <v>3212</v>
      </c>
      <c r="I2837" t="s">
        <v>3212</v>
      </c>
    </row>
    <row r="2838" spans="1:9" x14ac:dyDescent="0.25">
      <c r="A2838" t="s">
        <v>832</v>
      </c>
      <c r="B2838" t="s">
        <v>1555</v>
      </c>
      <c r="C2838" s="7">
        <v>20150617054623</v>
      </c>
      <c r="D2838" t="s">
        <v>314</v>
      </c>
      <c r="E2838" t="s">
        <v>3212</v>
      </c>
      <c r="F2838" t="s">
        <v>3212</v>
      </c>
      <c r="G2838" t="s">
        <v>3212</v>
      </c>
      <c r="H2838" t="s">
        <v>3212</v>
      </c>
      <c r="I2838" t="s">
        <v>3212</v>
      </c>
    </row>
    <row r="2839" spans="1:9" x14ac:dyDescent="0.25">
      <c r="A2839" t="s">
        <v>1567</v>
      </c>
      <c r="B2839" t="s">
        <v>1</v>
      </c>
      <c r="C2839" s="7">
        <v>20150617054627</v>
      </c>
      <c r="D2839" t="s">
        <v>314</v>
      </c>
      <c r="E2839" t="s">
        <v>3212</v>
      </c>
      <c r="F2839" t="s">
        <v>3212</v>
      </c>
      <c r="G2839" t="s">
        <v>3212</v>
      </c>
      <c r="H2839" t="s">
        <v>3212</v>
      </c>
      <c r="I2839" t="s">
        <v>3212</v>
      </c>
    </row>
    <row r="2840" spans="1:9" x14ac:dyDescent="0.25">
      <c r="A2840" t="s">
        <v>1568</v>
      </c>
      <c r="B2840" t="s">
        <v>30</v>
      </c>
      <c r="C2840" s="7">
        <v>20150617054628</v>
      </c>
      <c r="D2840" t="s">
        <v>314</v>
      </c>
      <c r="E2840" t="s">
        <v>3212</v>
      </c>
      <c r="F2840" t="s">
        <v>3212</v>
      </c>
      <c r="G2840" t="s">
        <v>3212</v>
      </c>
      <c r="H2840" t="s">
        <v>3212</v>
      </c>
      <c r="I2840" t="s">
        <v>3212</v>
      </c>
    </row>
    <row r="2841" spans="1:9" x14ac:dyDescent="0.25">
      <c r="A2841" t="s">
        <v>1352</v>
      </c>
      <c r="B2841" t="s">
        <v>214</v>
      </c>
      <c r="C2841" s="7">
        <v>20150617054657</v>
      </c>
      <c r="D2841" t="s">
        <v>314</v>
      </c>
      <c r="E2841" t="s">
        <v>3212</v>
      </c>
      <c r="F2841" t="s">
        <v>3212</v>
      </c>
      <c r="G2841" t="s">
        <v>3212</v>
      </c>
      <c r="H2841" t="s">
        <v>3212</v>
      </c>
      <c r="I2841" t="s">
        <v>3212</v>
      </c>
    </row>
    <row r="2842" spans="1:9" x14ac:dyDescent="0.25">
      <c r="A2842" t="s">
        <v>1308</v>
      </c>
      <c r="B2842" t="s">
        <v>30</v>
      </c>
      <c r="C2842" s="7">
        <v>20150617054802</v>
      </c>
      <c r="D2842" t="s">
        <v>314</v>
      </c>
      <c r="E2842" t="s">
        <v>3212</v>
      </c>
      <c r="F2842" t="s">
        <v>3212</v>
      </c>
      <c r="G2842" t="s">
        <v>3212</v>
      </c>
      <c r="H2842" t="s">
        <v>3212</v>
      </c>
      <c r="I2842" t="s">
        <v>3212</v>
      </c>
    </row>
    <row r="2843" spans="1:9" x14ac:dyDescent="0.25">
      <c r="A2843" t="s">
        <v>1572</v>
      </c>
      <c r="B2843" t="s">
        <v>1573</v>
      </c>
      <c r="C2843" s="7">
        <v>20150617054822</v>
      </c>
      <c r="D2843" t="s">
        <v>314</v>
      </c>
      <c r="E2843" t="s">
        <v>3212</v>
      </c>
      <c r="F2843" t="s">
        <v>3212</v>
      </c>
      <c r="G2843" t="s">
        <v>3212</v>
      </c>
      <c r="H2843" t="s">
        <v>3212</v>
      </c>
      <c r="I2843" t="s">
        <v>3212</v>
      </c>
    </row>
    <row r="2844" spans="1:9" x14ac:dyDescent="0.25">
      <c r="A2844" t="s">
        <v>1312</v>
      </c>
      <c r="B2844" t="s">
        <v>1</v>
      </c>
      <c r="C2844" s="7">
        <v>20150617054637</v>
      </c>
      <c r="D2844" t="s">
        <v>2353</v>
      </c>
      <c r="E2844" t="s">
        <v>1241</v>
      </c>
      <c r="F2844" t="s">
        <v>2465</v>
      </c>
    </row>
    <row r="2845" spans="1:9" x14ac:dyDescent="0.25">
      <c r="A2845" t="s">
        <v>125</v>
      </c>
      <c r="B2845" t="s">
        <v>1</v>
      </c>
      <c r="C2845" s="7">
        <v>20150617054630</v>
      </c>
      <c r="D2845" t="s">
        <v>160</v>
      </c>
      <c r="E2845" t="s">
        <v>3212</v>
      </c>
      <c r="F2845" t="s">
        <v>3212</v>
      </c>
      <c r="G2845" t="s">
        <v>3212</v>
      </c>
      <c r="H2845" t="s">
        <v>3212</v>
      </c>
      <c r="I2845" t="s">
        <v>3212</v>
      </c>
    </row>
    <row r="2846" spans="1:9" x14ac:dyDescent="0.25">
      <c r="A2846" t="s">
        <v>125</v>
      </c>
      <c r="B2846" t="s">
        <v>1</v>
      </c>
      <c r="C2846" s="7">
        <v>20150617054630</v>
      </c>
      <c r="D2846" t="s">
        <v>152</v>
      </c>
      <c r="E2846" t="s">
        <v>1241</v>
      </c>
      <c r="F2846" t="s">
        <v>1244</v>
      </c>
      <c r="I2846">
        <v>11123486</v>
      </c>
    </row>
    <row r="2847" spans="1:9" x14ac:dyDescent="0.25">
      <c r="A2847" t="s">
        <v>627</v>
      </c>
      <c r="B2847" t="s">
        <v>628</v>
      </c>
      <c r="C2847" s="7">
        <v>20150617054729</v>
      </c>
      <c r="D2847" t="s">
        <v>632</v>
      </c>
      <c r="E2847" t="s">
        <v>3212</v>
      </c>
      <c r="F2847" t="s">
        <v>3212</v>
      </c>
      <c r="G2847" t="s">
        <v>3212</v>
      </c>
      <c r="H2847" t="s">
        <v>3212</v>
      </c>
      <c r="I2847" t="s">
        <v>3212</v>
      </c>
    </row>
    <row r="2848" spans="1:9" x14ac:dyDescent="0.25">
      <c r="A2848" t="s">
        <v>627</v>
      </c>
      <c r="B2848" t="s">
        <v>628</v>
      </c>
      <c r="C2848" s="7">
        <v>20150617054729</v>
      </c>
      <c r="D2848" t="s">
        <v>630</v>
      </c>
      <c r="E2848" t="s">
        <v>3212</v>
      </c>
      <c r="F2848" t="s">
        <v>3212</v>
      </c>
      <c r="G2848" t="s">
        <v>3212</v>
      </c>
      <c r="H2848" t="s">
        <v>3212</v>
      </c>
      <c r="I2848" t="s">
        <v>3212</v>
      </c>
    </row>
    <row r="2849" spans="1:9" x14ac:dyDescent="0.25">
      <c r="A2849" t="s">
        <v>1164</v>
      </c>
      <c r="B2849" t="s">
        <v>1536</v>
      </c>
      <c r="C2849" s="7">
        <v>20150617054953</v>
      </c>
      <c r="D2849" t="s">
        <v>1730</v>
      </c>
      <c r="E2849" t="s">
        <v>3212</v>
      </c>
      <c r="F2849" t="s">
        <v>3212</v>
      </c>
      <c r="G2849" t="s">
        <v>3212</v>
      </c>
      <c r="H2849" t="s">
        <v>3212</v>
      </c>
      <c r="I2849" t="s">
        <v>3212</v>
      </c>
    </row>
    <row r="2850" spans="1:9" x14ac:dyDescent="0.25">
      <c r="A2850" t="s">
        <v>553</v>
      </c>
      <c r="B2850" t="s">
        <v>554</v>
      </c>
      <c r="C2850" s="7">
        <v>20150617054718</v>
      </c>
      <c r="D2850" t="s">
        <v>573</v>
      </c>
      <c r="E2850" t="s">
        <v>3212</v>
      </c>
      <c r="F2850" t="s">
        <v>3212</v>
      </c>
      <c r="G2850" t="s">
        <v>3212</v>
      </c>
      <c r="H2850" t="s">
        <v>3212</v>
      </c>
      <c r="I2850" t="s">
        <v>3212</v>
      </c>
    </row>
    <row r="2851" spans="1:9" x14ac:dyDescent="0.25">
      <c r="A2851" t="s">
        <v>553</v>
      </c>
      <c r="B2851" t="s">
        <v>1107</v>
      </c>
      <c r="C2851" s="7">
        <v>20150617054950</v>
      </c>
      <c r="D2851" t="s">
        <v>573</v>
      </c>
      <c r="E2851" t="s">
        <v>3212</v>
      </c>
      <c r="F2851" t="s">
        <v>3212</v>
      </c>
      <c r="G2851" t="s">
        <v>3212</v>
      </c>
      <c r="H2851" t="s">
        <v>3212</v>
      </c>
      <c r="I2851" t="s">
        <v>3212</v>
      </c>
    </row>
    <row r="2852" spans="1:9" x14ac:dyDescent="0.25">
      <c r="A2852" t="s">
        <v>553</v>
      </c>
      <c r="B2852" t="s">
        <v>1305</v>
      </c>
      <c r="C2852" s="7">
        <v>20150617055109</v>
      </c>
      <c r="D2852" t="s">
        <v>573</v>
      </c>
      <c r="E2852" t="s">
        <v>3212</v>
      </c>
      <c r="F2852" t="s">
        <v>3212</v>
      </c>
      <c r="G2852" t="s">
        <v>3212</v>
      </c>
      <c r="H2852" t="s">
        <v>3212</v>
      </c>
      <c r="I2852" t="s">
        <v>3212</v>
      </c>
    </row>
    <row r="2853" spans="1:9" x14ac:dyDescent="0.25">
      <c r="A2853" t="s">
        <v>553</v>
      </c>
      <c r="B2853" t="s">
        <v>554</v>
      </c>
      <c r="C2853" s="7">
        <v>20150617054718</v>
      </c>
      <c r="D2853" t="s">
        <v>556</v>
      </c>
      <c r="E2853" t="s">
        <v>3212</v>
      </c>
      <c r="F2853" t="s">
        <v>3212</v>
      </c>
      <c r="G2853" t="s">
        <v>3212</v>
      </c>
      <c r="H2853" t="s">
        <v>3212</v>
      </c>
      <c r="I2853" t="s">
        <v>3212</v>
      </c>
    </row>
    <row r="2854" spans="1:9" x14ac:dyDescent="0.25">
      <c r="A2854" t="s">
        <v>553</v>
      </c>
      <c r="B2854" t="s">
        <v>1107</v>
      </c>
      <c r="C2854" s="7">
        <v>20150617054950</v>
      </c>
      <c r="D2854" t="s">
        <v>556</v>
      </c>
      <c r="E2854" t="s">
        <v>3212</v>
      </c>
      <c r="F2854" t="s">
        <v>3212</v>
      </c>
      <c r="G2854" t="s">
        <v>3212</v>
      </c>
      <c r="H2854" t="s">
        <v>3212</v>
      </c>
      <c r="I2854" t="s">
        <v>3212</v>
      </c>
    </row>
    <row r="2855" spans="1:9" x14ac:dyDescent="0.25">
      <c r="A2855" t="s">
        <v>553</v>
      </c>
      <c r="B2855" t="s">
        <v>554</v>
      </c>
      <c r="C2855" s="7">
        <v>20150617054718</v>
      </c>
      <c r="D2855" t="s">
        <v>598</v>
      </c>
      <c r="E2855" t="s">
        <v>3212</v>
      </c>
      <c r="F2855" t="s">
        <v>3212</v>
      </c>
      <c r="G2855" t="s">
        <v>3212</v>
      </c>
      <c r="H2855" t="s">
        <v>3212</v>
      </c>
      <c r="I2855" t="s">
        <v>3212</v>
      </c>
    </row>
    <row r="2856" spans="1:9" x14ac:dyDescent="0.25">
      <c r="A2856" t="s">
        <v>553</v>
      </c>
      <c r="B2856" t="s">
        <v>1107</v>
      </c>
      <c r="C2856" s="7">
        <v>20150617054950</v>
      </c>
      <c r="D2856" t="s">
        <v>598</v>
      </c>
      <c r="E2856" t="s">
        <v>3212</v>
      </c>
      <c r="F2856" t="s">
        <v>3212</v>
      </c>
      <c r="G2856" t="s">
        <v>3212</v>
      </c>
      <c r="H2856" t="s">
        <v>3212</v>
      </c>
      <c r="I2856" t="s">
        <v>3212</v>
      </c>
    </row>
    <row r="2857" spans="1:9" x14ac:dyDescent="0.25">
      <c r="A2857" t="s">
        <v>553</v>
      </c>
      <c r="B2857" t="s">
        <v>554</v>
      </c>
      <c r="C2857" s="7">
        <v>20150617054718</v>
      </c>
      <c r="D2857" t="s">
        <v>595</v>
      </c>
      <c r="E2857" t="s">
        <v>3212</v>
      </c>
      <c r="F2857" t="s">
        <v>3212</v>
      </c>
      <c r="G2857" t="s">
        <v>3212</v>
      </c>
      <c r="H2857" t="s">
        <v>3212</v>
      </c>
      <c r="I2857" t="s">
        <v>3212</v>
      </c>
    </row>
    <row r="2858" spans="1:9" x14ac:dyDescent="0.25">
      <c r="A2858" t="s">
        <v>553</v>
      </c>
      <c r="B2858" t="s">
        <v>1107</v>
      </c>
      <c r="C2858" s="7">
        <v>20150617054950</v>
      </c>
      <c r="D2858" t="s">
        <v>595</v>
      </c>
      <c r="E2858" t="s">
        <v>3212</v>
      </c>
      <c r="F2858" t="s">
        <v>3212</v>
      </c>
      <c r="G2858" t="s">
        <v>3212</v>
      </c>
      <c r="H2858" t="s">
        <v>3212</v>
      </c>
      <c r="I2858" t="s">
        <v>3212</v>
      </c>
    </row>
    <row r="2859" spans="1:9" x14ac:dyDescent="0.25">
      <c r="A2859" t="s">
        <v>553</v>
      </c>
      <c r="B2859" t="s">
        <v>1305</v>
      </c>
      <c r="C2859" s="7">
        <v>20150617055109</v>
      </c>
      <c r="D2859" t="s">
        <v>595</v>
      </c>
      <c r="E2859" t="s">
        <v>3212</v>
      </c>
      <c r="F2859" t="s">
        <v>3212</v>
      </c>
      <c r="G2859" t="s">
        <v>3212</v>
      </c>
      <c r="H2859" t="s">
        <v>3212</v>
      </c>
      <c r="I2859" t="s">
        <v>3212</v>
      </c>
    </row>
    <row r="2860" spans="1:9" x14ac:dyDescent="0.25">
      <c r="A2860" t="s">
        <v>39</v>
      </c>
      <c r="B2860" t="s">
        <v>1</v>
      </c>
      <c r="C2860" s="7">
        <v>20150617054622</v>
      </c>
      <c r="D2860" t="s">
        <v>46</v>
      </c>
      <c r="E2860" t="s">
        <v>1241</v>
      </c>
      <c r="F2860" t="s">
        <v>1244</v>
      </c>
    </row>
    <row r="2861" spans="1:9" x14ac:dyDescent="0.25">
      <c r="A2861" t="s">
        <v>39</v>
      </c>
      <c r="B2861" t="s">
        <v>1274</v>
      </c>
      <c r="C2861" s="7">
        <v>20150617055059</v>
      </c>
      <c r="D2861" t="s">
        <v>46</v>
      </c>
      <c r="E2861" t="s">
        <v>1241</v>
      </c>
      <c r="F2861" t="s">
        <v>1244</v>
      </c>
    </row>
    <row r="2862" spans="1:9" x14ac:dyDescent="0.25">
      <c r="A2862" t="s">
        <v>13</v>
      </c>
      <c r="B2862" t="s">
        <v>30</v>
      </c>
      <c r="C2862" s="7">
        <v>20150617055039</v>
      </c>
      <c r="D2862" t="s">
        <v>1208</v>
      </c>
      <c r="E2862" t="s">
        <v>3212</v>
      </c>
      <c r="F2862" t="s">
        <v>3212</v>
      </c>
      <c r="G2862" t="s">
        <v>3212</v>
      </c>
      <c r="H2862" t="s">
        <v>3212</v>
      </c>
      <c r="I2862" t="s">
        <v>3212</v>
      </c>
    </row>
    <row r="2863" spans="1:9" x14ac:dyDescent="0.25">
      <c r="A2863" t="s">
        <v>832</v>
      </c>
      <c r="B2863" t="s">
        <v>1555</v>
      </c>
      <c r="C2863" s="7">
        <v>20150617054623</v>
      </c>
      <c r="D2863" t="s">
        <v>2151</v>
      </c>
      <c r="E2863" t="s">
        <v>1242</v>
      </c>
      <c r="I2863" t="s">
        <v>2466</v>
      </c>
    </row>
    <row r="2864" spans="1:9" x14ac:dyDescent="0.25">
      <c r="A2864" t="s">
        <v>938</v>
      </c>
      <c r="B2864" t="s">
        <v>939</v>
      </c>
      <c r="C2864" s="7">
        <v>20150617054906</v>
      </c>
      <c r="D2864" t="s">
        <v>940</v>
      </c>
      <c r="E2864" t="s">
        <v>1241</v>
      </c>
      <c r="F2864" t="s">
        <v>2465</v>
      </c>
    </row>
    <row r="2865" spans="1:9" x14ac:dyDescent="0.25">
      <c r="A2865" t="s">
        <v>938</v>
      </c>
      <c r="B2865" t="s">
        <v>939</v>
      </c>
      <c r="C2865" s="7">
        <v>20150617054906</v>
      </c>
      <c r="D2865" t="s">
        <v>941</v>
      </c>
      <c r="E2865" t="s">
        <v>1241</v>
      </c>
      <c r="F2865" t="s">
        <v>1252</v>
      </c>
      <c r="G2865" t="s">
        <v>940</v>
      </c>
    </row>
    <row r="2866" spans="1:9" x14ac:dyDescent="0.25">
      <c r="A2866" t="s">
        <v>223</v>
      </c>
      <c r="B2866" t="s">
        <v>214</v>
      </c>
      <c r="C2866" s="7">
        <v>20150617054633</v>
      </c>
      <c r="D2866" t="s">
        <v>377</v>
      </c>
      <c r="E2866" t="s">
        <v>1241</v>
      </c>
      <c r="F2866" t="s">
        <v>2465</v>
      </c>
    </row>
    <row r="2867" spans="1:9" x14ac:dyDescent="0.25">
      <c r="A2867" t="s">
        <v>198</v>
      </c>
      <c r="B2867" t="s">
        <v>1</v>
      </c>
      <c r="C2867" s="7">
        <v>20150617054630</v>
      </c>
      <c r="D2867" t="s">
        <v>201</v>
      </c>
      <c r="E2867" t="s">
        <v>3212</v>
      </c>
      <c r="F2867" t="s">
        <v>3212</v>
      </c>
      <c r="G2867" t="s">
        <v>3212</v>
      </c>
      <c r="H2867" t="s">
        <v>3212</v>
      </c>
      <c r="I2867" t="s">
        <v>3212</v>
      </c>
    </row>
    <row r="2868" spans="1:9" x14ac:dyDescent="0.25">
      <c r="A2868" t="s">
        <v>198</v>
      </c>
      <c r="B2868" t="s">
        <v>1300</v>
      </c>
      <c r="C2868" s="7">
        <v>20150617055109</v>
      </c>
      <c r="D2868" t="s">
        <v>201</v>
      </c>
      <c r="E2868" t="s">
        <v>3212</v>
      </c>
      <c r="F2868" t="s">
        <v>3212</v>
      </c>
      <c r="G2868" t="s">
        <v>3212</v>
      </c>
      <c r="H2868" t="s">
        <v>3212</v>
      </c>
      <c r="I2868" t="s">
        <v>3212</v>
      </c>
    </row>
    <row r="2869" spans="1:9" x14ac:dyDescent="0.25">
      <c r="A2869" t="s">
        <v>1352</v>
      </c>
      <c r="B2869" t="s">
        <v>214</v>
      </c>
      <c r="C2869" s="7">
        <v>20150617054657</v>
      </c>
      <c r="D2869" t="s">
        <v>1731</v>
      </c>
      <c r="E2869" t="s">
        <v>3212</v>
      </c>
      <c r="F2869" t="s">
        <v>3212</v>
      </c>
      <c r="G2869" t="s">
        <v>3212</v>
      </c>
      <c r="H2869" t="s">
        <v>3212</v>
      </c>
      <c r="I2869" t="s">
        <v>3212</v>
      </c>
    </row>
    <row r="2870" spans="1:9" x14ac:dyDescent="0.25">
      <c r="A2870" t="s">
        <v>1291</v>
      </c>
      <c r="B2870" t="s">
        <v>1436</v>
      </c>
      <c r="C2870" s="7">
        <v>20150617054906</v>
      </c>
      <c r="D2870" t="s">
        <v>1731</v>
      </c>
      <c r="E2870" t="s">
        <v>3212</v>
      </c>
      <c r="F2870" t="s">
        <v>3212</v>
      </c>
      <c r="G2870" t="s">
        <v>3212</v>
      </c>
      <c r="H2870" t="s">
        <v>3212</v>
      </c>
      <c r="I2870" t="s">
        <v>3212</v>
      </c>
    </row>
    <row r="2871" spans="1:9" x14ac:dyDescent="0.25">
      <c r="A2871" t="s">
        <v>1291</v>
      </c>
      <c r="B2871" t="s">
        <v>1436</v>
      </c>
      <c r="C2871" s="7">
        <v>20150617054906</v>
      </c>
      <c r="D2871" t="s">
        <v>1732</v>
      </c>
      <c r="E2871" t="s">
        <v>3212</v>
      </c>
      <c r="F2871" t="s">
        <v>3212</v>
      </c>
      <c r="G2871" t="s">
        <v>3212</v>
      </c>
      <c r="H2871" t="s">
        <v>3212</v>
      </c>
      <c r="I2871" t="s">
        <v>3212</v>
      </c>
    </row>
    <row r="2872" spans="1:9" x14ac:dyDescent="0.25">
      <c r="A2872" t="s">
        <v>1352</v>
      </c>
      <c r="B2872" t="s">
        <v>214</v>
      </c>
      <c r="C2872" s="7">
        <v>20150617054657</v>
      </c>
      <c r="D2872" t="s">
        <v>1960</v>
      </c>
      <c r="E2872" t="s">
        <v>1241</v>
      </c>
      <c r="F2872" t="s">
        <v>1252</v>
      </c>
      <c r="G2872" t="s">
        <v>3197</v>
      </c>
      <c r="I2872">
        <v>80355415</v>
      </c>
    </row>
    <row r="2873" spans="1:9" x14ac:dyDescent="0.25">
      <c r="A2873" t="s">
        <v>1352</v>
      </c>
      <c r="B2873" t="s">
        <v>214</v>
      </c>
      <c r="C2873" s="7">
        <v>20150617054657</v>
      </c>
      <c r="D2873" t="s">
        <v>1961</v>
      </c>
      <c r="E2873" t="s">
        <v>1241</v>
      </c>
      <c r="G2873" t="s">
        <v>3197</v>
      </c>
      <c r="I2873">
        <v>80355415</v>
      </c>
    </row>
    <row r="2874" spans="1:9" x14ac:dyDescent="0.25">
      <c r="A2874" t="s">
        <v>125</v>
      </c>
      <c r="B2874" t="s">
        <v>1</v>
      </c>
      <c r="C2874" s="7">
        <v>20150617054630</v>
      </c>
      <c r="D2874" t="s">
        <v>139</v>
      </c>
      <c r="E2874" t="s">
        <v>1241</v>
      </c>
      <c r="G2874" t="s">
        <v>3198</v>
      </c>
      <c r="I2874">
        <v>90009565</v>
      </c>
    </row>
    <row r="2875" spans="1:9" x14ac:dyDescent="0.25">
      <c r="A2875" t="s">
        <v>125</v>
      </c>
      <c r="B2875" t="s">
        <v>1</v>
      </c>
      <c r="C2875" s="7">
        <v>20150617054622</v>
      </c>
      <c r="D2875" t="s">
        <v>139</v>
      </c>
      <c r="E2875" t="s">
        <v>1241</v>
      </c>
      <c r="G2875" t="s">
        <v>3198</v>
      </c>
      <c r="I2875">
        <v>90009565</v>
      </c>
    </row>
    <row r="2876" spans="1:9" x14ac:dyDescent="0.25">
      <c r="A2876" t="s">
        <v>223</v>
      </c>
      <c r="B2876" t="s">
        <v>214</v>
      </c>
      <c r="C2876" s="7">
        <v>20150617054633</v>
      </c>
      <c r="D2876" t="s">
        <v>328</v>
      </c>
      <c r="E2876" t="s">
        <v>1241</v>
      </c>
      <c r="F2876" t="s">
        <v>2465</v>
      </c>
    </row>
    <row r="2877" spans="1:9" x14ac:dyDescent="0.25">
      <c r="A2877" t="s">
        <v>223</v>
      </c>
      <c r="B2877" t="s">
        <v>1</v>
      </c>
      <c r="C2877" s="7">
        <v>20150617054624</v>
      </c>
      <c r="D2877" t="s">
        <v>328</v>
      </c>
      <c r="E2877" t="s">
        <v>1241</v>
      </c>
      <c r="F2877" t="s">
        <v>2465</v>
      </c>
    </row>
    <row r="2878" spans="1:9" x14ac:dyDescent="0.25">
      <c r="A2878" t="s">
        <v>1293</v>
      </c>
      <c r="B2878" t="s">
        <v>1294</v>
      </c>
      <c r="C2878" s="7">
        <v>20150617054820</v>
      </c>
      <c r="D2878" t="s">
        <v>1962</v>
      </c>
      <c r="E2878" t="s">
        <v>1241</v>
      </c>
      <c r="F2878" t="s">
        <v>2465</v>
      </c>
      <c r="I2878">
        <v>10042784</v>
      </c>
    </row>
    <row r="2879" spans="1:9" x14ac:dyDescent="0.25">
      <c r="A2879" t="s">
        <v>1293</v>
      </c>
      <c r="B2879" t="s">
        <v>1294</v>
      </c>
      <c r="C2879" s="7">
        <v>20150617054820</v>
      </c>
      <c r="D2879" t="s">
        <v>1508</v>
      </c>
      <c r="E2879" t="s">
        <v>3212</v>
      </c>
      <c r="F2879" t="s">
        <v>3212</v>
      </c>
      <c r="G2879" t="s">
        <v>3212</v>
      </c>
      <c r="H2879" t="s">
        <v>3212</v>
      </c>
      <c r="I2879" t="s">
        <v>3212</v>
      </c>
    </row>
    <row r="2880" spans="1:9" x14ac:dyDescent="0.25">
      <c r="A2880" t="s">
        <v>642</v>
      </c>
      <c r="B2880" t="s">
        <v>847</v>
      </c>
      <c r="C2880" s="7">
        <v>20150617054841</v>
      </c>
      <c r="D2880" t="s">
        <v>855</v>
      </c>
      <c r="F2880" t="s">
        <v>1244</v>
      </c>
    </row>
    <row r="2881" spans="1:9" x14ac:dyDescent="0.25">
      <c r="A2881" t="s">
        <v>642</v>
      </c>
      <c r="B2881" t="s">
        <v>30</v>
      </c>
      <c r="C2881" s="7">
        <v>20150617054713</v>
      </c>
      <c r="D2881" t="s">
        <v>855</v>
      </c>
      <c r="F2881" t="s">
        <v>1244</v>
      </c>
    </row>
    <row r="2882" spans="1:9" x14ac:dyDescent="0.25">
      <c r="A2882" t="s">
        <v>1184</v>
      </c>
      <c r="B2882" t="s">
        <v>1185</v>
      </c>
      <c r="C2882" s="7">
        <v>20150617055026</v>
      </c>
      <c r="D2882" t="s">
        <v>156</v>
      </c>
      <c r="E2882" t="s">
        <v>3212</v>
      </c>
      <c r="F2882" t="s">
        <v>3212</v>
      </c>
      <c r="G2882" t="s">
        <v>3212</v>
      </c>
      <c r="H2882" t="s">
        <v>3212</v>
      </c>
      <c r="I2882" t="s">
        <v>3212</v>
      </c>
    </row>
    <row r="2883" spans="1:9" x14ac:dyDescent="0.25">
      <c r="A2883" t="s">
        <v>125</v>
      </c>
      <c r="B2883" t="s">
        <v>1</v>
      </c>
      <c r="C2883" s="7">
        <v>20150617054630</v>
      </c>
      <c r="D2883" t="s">
        <v>156</v>
      </c>
      <c r="E2883" t="s">
        <v>3212</v>
      </c>
      <c r="F2883" t="s">
        <v>3212</v>
      </c>
      <c r="G2883" t="s">
        <v>3212</v>
      </c>
      <c r="H2883" t="s">
        <v>3212</v>
      </c>
      <c r="I2883" t="s">
        <v>3212</v>
      </c>
    </row>
    <row r="2884" spans="1:9" x14ac:dyDescent="0.25">
      <c r="A2884" t="s">
        <v>125</v>
      </c>
      <c r="B2884" t="s">
        <v>1</v>
      </c>
      <c r="C2884" s="7">
        <v>20150617054622</v>
      </c>
      <c r="D2884" t="s">
        <v>156</v>
      </c>
      <c r="E2884" t="s">
        <v>3212</v>
      </c>
      <c r="F2884" t="s">
        <v>3212</v>
      </c>
      <c r="G2884" t="s">
        <v>3212</v>
      </c>
      <c r="H2884" t="s">
        <v>3212</v>
      </c>
      <c r="I2884" t="s">
        <v>3212</v>
      </c>
    </row>
    <row r="2885" spans="1:9" x14ac:dyDescent="0.25">
      <c r="A2885" t="s">
        <v>1358</v>
      </c>
      <c r="B2885" t="s">
        <v>214</v>
      </c>
      <c r="C2885" s="7">
        <v>20150617054744</v>
      </c>
      <c r="D2885" t="s">
        <v>156</v>
      </c>
      <c r="E2885" t="s">
        <v>3212</v>
      </c>
      <c r="F2885" t="s">
        <v>3212</v>
      </c>
      <c r="G2885" t="s">
        <v>3212</v>
      </c>
      <c r="H2885" t="s">
        <v>3212</v>
      </c>
      <c r="I2885" t="s">
        <v>3212</v>
      </c>
    </row>
    <row r="2886" spans="1:9" x14ac:dyDescent="0.25">
      <c r="A2886" t="s">
        <v>1358</v>
      </c>
      <c r="B2886" t="s">
        <v>214</v>
      </c>
      <c r="C2886" s="7">
        <v>20150617054744</v>
      </c>
      <c r="D2886" t="s">
        <v>1733</v>
      </c>
      <c r="E2886" t="s">
        <v>3212</v>
      </c>
      <c r="F2886" t="s">
        <v>3212</v>
      </c>
      <c r="G2886" t="s">
        <v>3212</v>
      </c>
      <c r="H2886" t="s">
        <v>3212</v>
      </c>
      <c r="I2886" t="s">
        <v>3212</v>
      </c>
    </row>
    <row r="2887" spans="1:9" x14ac:dyDescent="0.25">
      <c r="A2887" t="s">
        <v>1431</v>
      </c>
      <c r="B2887" t="s">
        <v>1432</v>
      </c>
      <c r="C2887" s="7">
        <v>20150617054722</v>
      </c>
      <c r="D2887" t="s">
        <v>2354</v>
      </c>
      <c r="E2887" t="s">
        <v>1241</v>
      </c>
      <c r="F2887" t="s">
        <v>2465</v>
      </c>
    </row>
    <row r="2888" spans="1:9" x14ac:dyDescent="0.25">
      <c r="A2888" t="s">
        <v>488</v>
      </c>
      <c r="B2888" t="s">
        <v>489</v>
      </c>
      <c r="C2888" s="7">
        <v>20150617054658</v>
      </c>
      <c r="D2888" t="s">
        <v>490</v>
      </c>
      <c r="E2888" t="s">
        <v>3212</v>
      </c>
      <c r="F2888" t="s">
        <v>3212</v>
      </c>
      <c r="G2888" t="s">
        <v>3212</v>
      </c>
      <c r="H2888" t="s">
        <v>3212</v>
      </c>
      <c r="I2888" t="s">
        <v>3212</v>
      </c>
    </row>
    <row r="2889" spans="1:9" x14ac:dyDescent="0.25">
      <c r="A2889" t="s">
        <v>488</v>
      </c>
      <c r="B2889" t="s">
        <v>1402</v>
      </c>
      <c r="C2889" s="7">
        <v>20150617054842</v>
      </c>
      <c r="D2889" t="s">
        <v>490</v>
      </c>
      <c r="E2889" t="s">
        <v>3212</v>
      </c>
      <c r="F2889" t="s">
        <v>3212</v>
      </c>
      <c r="G2889" t="s">
        <v>3212</v>
      </c>
      <c r="H2889" t="s">
        <v>3212</v>
      </c>
      <c r="I2889" t="s">
        <v>3212</v>
      </c>
    </row>
    <row r="2890" spans="1:9" x14ac:dyDescent="0.25">
      <c r="A2890" t="s">
        <v>488</v>
      </c>
      <c r="B2890" t="s">
        <v>489</v>
      </c>
      <c r="C2890" s="7">
        <v>20150617054658</v>
      </c>
      <c r="D2890" t="s">
        <v>507</v>
      </c>
      <c r="E2890" t="s">
        <v>3212</v>
      </c>
      <c r="F2890" t="s">
        <v>3212</v>
      </c>
      <c r="G2890" t="s">
        <v>3212</v>
      </c>
      <c r="H2890" t="s">
        <v>3212</v>
      </c>
      <c r="I2890" t="s">
        <v>3212</v>
      </c>
    </row>
    <row r="2891" spans="1:9" x14ac:dyDescent="0.25">
      <c r="A2891" t="s">
        <v>223</v>
      </c>
      <c r="B2891" t="s">
        <v>214</v>
      </c>
      <c r="C2891" s="7">
        <v>20150617054633</v>
      </c>
      <c r="D2891" t="s">
        <v>330</v>
      </c>
      <c r="E2891" t="s">
        <v>1241</v>
      </c>
      <c r="F2891" t="s">
        <v>2465</v>
      </c>
    </row>
    <row r="2892" spans="1:9" x14ac:dyDescent="0.25">
      <c r="A2892" t="s">
        <v>553</v>
      </c>
      <c r="B2892" t="s">
        <v>554</v>
      </c>
      <c r="C2892" s="7">
        <v>20150617054718</v>
      </c>
      <c r="D2892" t="s">
        <v>590</v>
      </c>
      <c r="E2892" t="s">
        <v>3212</v>
      </c>
      <c r="F2892" t="s">
        <v>3212</v>
      </c>
      <c r="G2892" t="s">
        <v>3212</v>
      </c>
      <c r="H2892" t="s">
        <v>3212</v>
      </c>
      <c r="I2892" t="s">
        <v>3212</v>
      </c>
    </row>
    <row r="2893" spans="1:9" x14ac:dyDescent="0.25">
      <c r="A2893" t="s">
        <v>553</v>
      </c>
      <c r="B2893" t="s">
        <v>1107</v>
      </c>
      <c r="C2893" s="7">
        <v>20150617054950</v>
      </c>
      <c r="D2893" t="s">
        <v>590</v>
      </c>
      <c r="E2893" t="s">
        <v>3212</v>
      </c>
      <c r="F2893" t="s">
        <v>3212</v>
      </c>
      <c r="G2893" t="s">
        <v>3212</v>
      </c>
      <c r="H2893" t="s">
        <v>3212</v>
      </c>
      <c r="I2893" t="s">
        <v>3212</v>
      </c>
    </row>
    <row r="2894" spans="1:9" x14ac:dyDescent="0.25">
      <c r="A2894" t="s">
        <v>1290</v>
      </c>
      <c r="B2894" t="s">
        <v>214</v>
      </c>
      <c r="C2894" s="7">
        <v>20150617054642</v>
      </c>
      <c r="D2894" t="s">
        <v>1963</v>
      </c>
      <c r="E2894" t="s">
        <v>1241</v>
      </c>
      <c r="G2894" t="s">
        <v>3201</v>
      </c>
      <c r="I2894">
        <v>10953787</v>
      </c>
    </row>
    <row r="2895" spans="1:9" x14ac:dyDescent="0.25">
      <c r="A2895" t="s">
        <v>1316</v>
      </c>
      <c r="B2895" t="s">
        <v>1</v>
      </c>
      <c r="C2895" s="7">
        <v>20150617054622</v>
      </c>
      <c r="D2895" t="s">
        <v>1734</v>
      </c>
      <c r="E2895" t="s">
        <v>3212</v>
      </c>
      <c r="F2895" t="s">
        <v>3212</v>
      </c>
      <c r="G2895" t="s">
        <v>3212</v>
      </c>
      <c r="H2895" t="s">
        <v>3212</v>
      </c>
      <c r="I2895" t="s">
        <v>3212</v>
      </c>
    </row>
    <row r="2896" spans="1:9" x14ac:dyDescent="0.25">
      <c r="A2896" t="s">
        <v>488</v>
      </c>
      <c r="B2896" t="s">
        <v>489</v>
      </c>
      <c r="C2896" s="7">
        <v>20150617054658</v>
      </c>
      <c r="D2896" t="s">
        <v>502</v>
      </c>
      <c r="E2896" t="s">
        <v>3212</v>
      </c>
      <c r="F2896" t="s">
        <v>3212</v>
      </c>
      <c r="G2896" t="s">
        <v>3212</v>
      </c>
      <c r="H2896" t="s">
        <v>3212</v>
      </c>
      <c r="I2896" t="s">
        <v>3212</v>
      </c>
    </row>
    <row r="2897" spans="1:9" x14ac:dyDescent="0.25">
      <c r="A2897" t="s">
        <v>714</v>
      </c>
      <c r="B2897" t="s">
        <v>715</v>
      </c>
      <c r="C2897" s="7">
        <v>20150617054818</v>
      </c>
      <c r="D2897" t="s">
        <v>765</v>
      </c>
      <c r="E2897" t="s">
        <v>1241</v>
      </c>
      <c r="I2897">
        <v>10066135</v>
      </c>
    </row>
    <row r="2898" spans="1:9" x14ac:dyDescent="0.25">
      <c r="A2898" t="s">
        <v>1316</v>
      </c>
      <c r="B2898" t="s">
        <v>1</v>
      </c>
      <c r="C2898" s="7">
        <v>20150617054622</v>
      </c>
      <c r="D2898" t="s">
        <v>2152</v>
      </c>
      <c r="E2898" t="s">
        <v>1242</v>
      </c>
      <c r="F2898" t="s">
        <v>1244</v>
      </c>
    </row>
    <row r="2899" spans="1:9" x14ac:dyDescent="0.25">
      <c r="A2899" t="s">
        <v>832</v>
      </c>
      <c r="B2899" t="s">
        <v>1555</v>
      </c>
      <c r="C2899" s="7">
        <v>20150617054623</v>
      </c>
      <c r="D2899" t="s">
        <v>2153</v>
      </c>
      <c r="E2899" t="s">
        <v>1242</v>
      </c>
      <c r="I2899" t="s">
        <v>2466</v>
      </c>
    </row>
    <row r="2900" spans="1:9" x14ac:dyDescent="0.25">
      <c r="A2900" t="s">
        <v>1290</v>
      </c>
      <c r="B2900" t="s">
        <v>214</v>
      </c>
      <c r="C2900" s="7">
        <v>20150617054642</v>
      </c>
      <c r="D2900" t="s">
        <v>2154</v>
      </c>
      <c r="E2900" t="s">
        <v>1242</v>
      </c>
      <c r="I2900" t="s">
        <v>2466</v>
      </c>
    </row>
    <row r="2901" spans="1:9" x14ac:dyDescent="0.25">
      <c r="A2901" t="s">
        <v>223</v>
      </c>
      <c r="B2901" t="s">
        <v>214</v>
      </c>
      <c r="C2901" s="7">
        <v>20150617054633</v>
      </c>
      <c r="D2901" t="s">
        <v>310</v>
      </c>
      <c r="E2901" t="s">
        <v>1241</v>
      </c>
      <c r="G2901" t="s">
        <v>1269</v>
      </c>
      <c r="I2901">
        <v>80302442</v>
      </c>
    </row>
    <row r="2902" spans="1:9" x14ac:dyDescent="0.25">
      <c r="A2902" t="s">
        <v>223</v>
      </c>
      <c r="B2902" t="s">
        <v>1</v>
      </c>
      <c r="C2902" s="7">
        <v>20150617054624</v>
      </c>
      <c r="D2902" t="s">
        <v>310</v>
      </c>
      <c r="E2902" t="s">
        <v>1241</v>
      </c>
      <c r="G2902" t="s">
        <v>1269</v>
      </c>
      <c r="I2902">
        <v>80302442</v>
      </c>
    </row>
    <row r="2903" spans="1:9" x14ac:dyDescent="0.25">
      <c r="A2903" t="s">
        <v>1358</v>
      </c>
      <c r="B2903" t="s">
        <v>214</v>
      </c>
      <c r="C2903" s="7">
        <v>20150617054744</v>
      </c>
      <c r="D2903" t="s">
        <v>1269</v>
      </c>
      <c r="E2903" t="s">
        <v>1241</v>
      </c>
      <c r="G2903" t="s">
        <v>1269</v>
      </c>
      <c r="I2903">
        <v>80302442</v>
      </c>
    </row>
    <row r="2904" spans="1:9" x14ac:dyDescent="0.25">
      <c r="A2904" t="s">
        <v>942</v>
      </c>
      <c r="B2904" t="s">
        <v>1037</v>
      </c>
      <c r="C2904" s="7">
        <v>20150617054942</v>
      </c>
      <c r="D2904" t="s">
        <v>1078</v>
      </c>
      <c r="E2904" t="s">
        <v>1241</v>
      </c>
      <c r="F2904" t="s">
        <v>2465</v>
      </c>
    </row>
    <row r="2905" spans="1:9" x14ac:dyDescent="0.25">
      <c r="A2905" t="s">
        <v>942</v>
      </c>
      <c r="B2905" t="s">
        <v>1</v>
      </c>
      <c r="C2905" s="7">
        <v>20150617054631</v>
      </c>
      <c r="D2905" t="s">
        <v>1078</v>
      </c>
      <c r="E2905" t="s">
        <v>1241</v>
      </c>
      <c r="F2905" t="s">
        <v>2465</v>
      </c>
    </row>
    <row r="2906" spans="1:9" x14ac:dyDescent="0.25">
      <c r="A2906" t="s">
        <v>942</v>
      </c>
      <c r="B2906" t="s">
        <v>1037</v>
      </c>
      <c r="C2906" s="7">
        <v>20150617054942</v>
      </c>
      <c r="D2906" t="s">
        <v>1059</v>
      </c>
      <c r="E2906" t="s">
        <v>1241</v>
      </c>
      <c r="F2906" t="s">
        <v>1252</v>
      </c>
      <c r="G2906" t="s">
        <v>1078</v>
      </c>
    </row>
    <row r="2907" spans="1:9" x14ac:dyDescent="0.25">
      <c r="A2907" t="s">
        <v>942</v>
      </c>
      <c r="B2907" t="s">
        <v>1</v>
      </c>
      <c r="C2907" s="7">
        <v>20150617054631</v>
      </c>
      <c r="D2907" t="s">
        <v>1059</v>
      </c>
      <c r="E2907" t="s">
        <v>1241</v>
      </c>
      <c r="F2907" t="s">
        <v>1252</v>
      </c>
      <c r="G2907" t="s">
        <v>1078</v>
      </c>
    </row>
    <row r="2908" spans="1:9" x14ac:dyDescent="0.25">
      <c r="A2908" t="s">
        <v>1648</v>
      </c>
      <c r="B2908" t="s">
        <v>1649</v>
      </c>
      <c r="C2908" s="7">
        <v>20150617054715</v>
      </c>
      <c r="D2908" t="s">
        <v>1964</v>
      </c>
      <c r="E2908" t="s">
        <v>1241</v>
      </c>
      <c r="F2908" t="s">
        <v>1244</v>
      </c>
    </row>
    <row r="2909" spans="1:9" x14ac:dyDescent="0.25">
      <c r="A2909" t="s">
        <v>1648</v>
      </c>
      <c r="B2909" t="s">
        <v>1651</v>
      </c>
      <c r="C2909" s="7">
        <v>20150617054753</v>
      </c>
      <c r="D2909" t="s">
        <v>1964</v>
      </c>
      <c r="E2909" t="s">
        <v>1241</v>
      </c>
      <c r="F2909" t="s">
        <v>1244</v>
      </c>
    </row>
    <row r="2910" spans="1:9" x14ac:dyDescent="0.25">
      <c r="A2910" t="s">
        <v>1648</v>
      </c>
      <c r="B2910" t="s">
        <v>1649</v>
      </c>
      <c r="C2910" s="7">
        <v>20150617054715</v>
      </c>
      <c r="D2910" t="s">
        <v>1965</v>
      </c>
      <c r="E2910" t="s">
        <v>1241</v>
      </c>
      <c r="G2910" t="s">
        <v>3205</v>
      </c>
      <c r="I2910">
        <v>80289090</v>
      </c>
    </row>
    <row r="2911" spans="1:9" x14ac:dyDescent="0.25">
      <c r="A2911" t="s">
        <v>1648</v>
      </c>
      <c r="B2911" t="s">
        <v>1651</v>
      </c>
      <c r="C2911" s="7">
        <v>20150617054753</v>
      </c>
      <c r="D2911" t="s">
        <v>1965</v>
      </c>
      <c r="E2911" t="s">
        <v>1241</v>
      </c>
      <c r="G2911" t="s">
        <v>3205</v>
      </c>
      <c r="I2911">
        <v>80289090</v>
      </c>
    </row>
    <row r="2912" spans="1:9" x14ac:dyDescent="0.25">
      <c r="A2912" t="s">
        <v>642</v>
      </c>
      <c r="B2912" t="s">
        <v>847</v>
      </c>
      <c r="C2912" s="7">
        <v>20150617054841</v>
      </c>
      <c r="D2912" t="s">
        <v>858</v>
      </c>
      <c r="F2912" t="s">
        <v>1244</v>
      </c>
      <c r="G2912" t="s">
        <v>3279</v>
      </c>
    </row>
    <row r="2913" spans="1:9" x14ac:dyDescent="0.25">
      <c r="A2913" t="s">
        <v>642</v>
      </c>
      <c r="B2913" t="s">
        <v>30</v>
      </c>
      <c r="C2913" s="7">
        <v>20150617054713</v>
      </c>
      <c r="D2913" t="s">
        <v>858</v>
      </c>
      <c r="F2913" t="s">
        <v>1244</v>
      </c>
      <c r="G2913" t="s">
        <v>3279</v>
      </c>
    </row>
    <row r="2914" spans="1:9" x14ac:dyDescent="0.25">
      <c r="A2914" t="s">
        <v>223</v>
      </c>
      <c r="B2914" t="s">
        <v>214</v>
      </c>
      <c r="C2914" s="7">
        <v>20150617054633</v>
      </c>
      <c r="D2914" t="s">
        <v>298</v>
      </c>
      <c r="E2914" t="s">
        <v>3212</v>
      </c>
      <c r="F2914" t="s">
        <v>3212</v>
      </c>
      <c r="G2914" t="s">
        <v>3212</v>
      </c>
      <c r="H2914" t="s">
        <v>3212</v>
      </c>
      <c r="I2914" t="s">
        <v>3212</v>
      </c>
    </row>
    <row r="2915" spans="1:9" x14ac:dyDescent="0.25">
      <c r="A2915" t="s">
        <v>223</v>
      </c>
      <c r="B2915" t="s">
        <v>214</v>
      </c>
      <c r="C2915" s="7">
        <v>20150617054633</v>
      </c>
      <c r="D2915" t="s">
        <v>404</v>
      </c>
      <c r="E2915" t="s">
        <v>3212</v>
      </c>
      <c r="F2915" t="s">
        <v>3212</v>
      </c>
      <c r="G2915" t="s">
        <v>3212</v>
      </c>
      <c r="H2915" t="s">
        <v>3212</v>
      </c>
      <c r="I2915" t="s">
        <v>3212</v>
      </c>
    </row>
    <row r="2916" spans="1:9" x14ac:dyDescent="0.25">
      <c r="A2916" t="s">
        <v>85</v>
      </c>
      <c r="B2916" t="s">
        <v>1003</v>
      </c>
      <c r="C2916" s="7">
        <v>20150617055007</v>
      </c>
      <c r="D2916" t="s">
        <v>1160</v>
      </c>
      <c r="E2916" t="s">
        <v>1242</v>
      </c>
      <c r="F2916" t="s">
        <v>1252</v>
      </c>
      <c r="G2916" t="s">
        <v>1017</v>
      </c>
      <c r="I2916" t="s">
        <v>3207</v>
      </c>
    </row>
    <row r="2917" spans="1:9" x14ac:dyDescent="0.25">
      <c r="A2917" t="s">
        <v>1290</v>
      </c>
      <c r="B2917" t="s">
        <v>214</v>
      </c>
      <c r="C2917" s="7">
        <v>20150617054642</v>
      </c>
      <c r="D2917" t="s">
        <v>1966</v>
      </c>
      <c r="E2917" t="s">
        <v>1241</v>
      </c>
      <c r="F2917" t="s">
        <v>1252</v>
      </c>
    </row>
    <row r="2918" spans="1:9" x14ac:dyDescent="0.25">
      <c r="A2918" t="s">
        <v>85</v>
      </c>
      <c r="B2918" t="s">
        <v>1003</v>
      </c>
      <c r="C2918" s="7">
        <v>20150617054937</v>
      </c>
      <c r="D2918" t="s">
        <v>1017</v>
      </c>
      <c r="E2918" t="s">
        <v>1242</v>
      </c>
      <c r="I2918" t="s">
        <v>3207</v>
      </c>
    </row>
    <row r="2919" spans="1:9" x14ac:dyDescent="0.25">
      <c r="A2919" t="s">
        <v>85</v>
      </c>
      <c r="B2919" t="s">
        <v>1003</v>
      </c>
      <c r="C2919" s="7">
        <v>20150617055007</v>
      </c>
      <c r="D2919" t="s">
        <v>1017</v>
      </c>
      <c r="E2919" t="s">
        <v>1242</v>
      </c>
      <c r="I2919" t="s">
        <v>3207</v>
      </c>
    </row>
    <row r="2920" spans="1:9" x14ac:dyDescent="0.25">
      <c r="A2920" t="s">
        <v>85</v>
      </c>
      <c r="B2920" t="s">
        <v>1003</v>
      </c>
      <c r="C2920" s="7">
        <v>20150617054937</v>
      </c>
      <c r="D2920" t="s">
        <v>1014</v>
      </c>
      <c r="E2920" t="s">
        <v>1242</v>
      </c>
      <c r="G2920" t="s">
        <v>1017</v>
      </c>
      <c r="I2920" t="s">
        <v>3207</v>
      </c>
    </row>
    <row r="2921" spans="1:9" x14ac:dyDescent="0.25">
      <c r="A2921" t="s">
        <v>85</v>
      </c>
      <c r="B2921" t="s">
        <v>1003</v>
      </c>
      <c r="C2921" s="7">
        <v>20150617055007</v>
      </c>
      <c r="D2921" t="s">
        <v>1014</v>
      </c>
      <c r="E2921" t="s">
        <v>1242</v>
      </c>
      <c r="G2921" t="s">
        <v>1017</v>
      </c>
      <c r="I2921" t="s">
        <v>3207</v>
      </c>
    </row>
    <row r="2922" spans="1:9" x14ac:dyDescent="0.25">
      <c r="A2922" t="s">
        <v>553</v>
      </c>
      <c r="B2922" t="s">
        <v>554</v>
      </c>
      <c r="C2922" s="7">
        <v>20150617054718</v>
      </c>
      <c r="D2922" t="s">
        <v>587</v>
      </c>
      <c r="E2922" t="s">
        <v>3212</v>
      </c>
      <c r="F2922" t="s">
        <v>3212</v>
      </c>
      <c r="G2922" t="s">
        <v>3212</v>
      </c>
      <c r="H2922" t="s">
        <v>3212</v>
      </c>
      <c r="I2922" t="s">
        <v>3212</v>
      </c>
    </row>
    <row r="2923" spans="1:9" x14ac:dyDescent="0.25">
      <c r="A2923" t="s">
        <v>553</v>
      </c>
      <c r="B2923" t="s">
        <v>1107</v>
      </c>
      <c r="C2923" s="7">
        <v>20150617054950</v>
      </c>
      <c r="D2923" t="s">
        <v>587</v>
      </c>
      <c r="E2923" t="s">
        <v>3212</v>
      </c>
      <c r="F2923" t="s">
        <v>3212</v>
      </c>
      <c r="G2923" t="s">
        <v>3212</v>
      </c>
      <c r="H2923" t="s">
        <v>3212</v>
      </c>
      <c r="I2923" t="s">
        <v>3212</v>
      </c>
    </row>
    <row r="2924" spans="1:9" x14ac:dyDescent="0.25">
      <c r="A2924" t="s">
        <v>1164</v>
      </c>
      <c r="B2924" t="s">
        <v>1536</v>
      </c>
      <c r="C2924" s="7">
        <v>20150617054953</v>
      </c>
      <c r="D2924" t="s">
        <v>2355</v>
      </c>
      <c r="E2924" t="s">
        <v>1251</v>
      </c>
    </row>
    <row r="2925" spans="1:9" x14ac:dyDescent="0.25">
      <c r="A2925" t="s">
        <v>441</v>
      </c>
      <c r="B2925" t="s">
        <v>442</v>
      </c>
      <c r="C2925" s="7">
        <v>20150617054639</v>
      </c>
      <c r="D2925" t="s">
        <v>444</v>
      </c>
      <c r="E2925" t="s">
        <v>1241</v>
      </c>
      <c r="F2925" t="s">
        <v>2465</v>
      </c>
      <c r="G2925" t="s">
        <v>3209</v>
      </c>
      <c r="I2925">
        <v>10918874</v>
      </c>
    </row>
    <row r="2926" spans="1:9" x14ac:dyDescent="0.25">
      <c r="A2926" t="s">
        <v>441</v>
      </c>
      <c r="B2926" t="s">
        <v>1</v>
      </c>
      <c r="C2926" s="7">
        <v>20150617054622</v>
      </c>
      <c r="D2926" t="s">
        <v>444</v>
      </c>
      <c r="E2926" t="s">
        <v>1241</v>
      </c>
      <c r="F2926" t="s">
        <v>2465</v>
      </c>
      <c r="G2926" t="s">
        <v>3209</v>
      </c>
      <c r="I2926">
        <v>10918874</v>
      </c>
    </row>
    <row r="2927" spans="1:9" x14ac:dyDescent="0.25">
      <c r="A2927" t="s">
        <v>39</v>
      </c>
      <c r="B2927" t="s">
        <v>1</v>
      </c>
      <c r="C2927" s="7">
        <v>20150617054622</v>
      </c>
      <c r="D2927" t="s">
        <v>52</v>
      </c>
      <c r="E2927" t="s">
        <v>3212</v>
      </c>
      <c r="F2927" t="s">
        <v>3212</v>
      </c>
      <c r="G2927" t="s">
        <v>3212</v>
      </c>
      <c r="H2927" t="s">
        <v>3212</v>
      </c>
      <c r="I2927" t="s">
        <v>3212</v>
      </c>
    </row>
    <row r="2928" spans="1:9" x14ac:dyDescent="0.25">
      <c r="A2928" t="s">
        <v>39</v>
      </c>
      <c r="B2928" t="s">
        <v>1274</v>
      </c>
      <c r="C2928" s="7">
        <v>20150617055059</v>
      </c>
      <c r="D2928" t="s">
        <v>52</v>
      </c>
      <c r="E2928" t="s">
        <v>3212</v>
      </c>
      <c r="F2928" t="s">
        <v>3212</v>
      </c>
      <c r="G2928" t="s">
        <v>3212</v>
      </c>
      <c r="H2928" t="s">
        <v>3212</v>
      </c>
      <c r="I2928" t="s">
        <v>3212</v>
      </c>
    </row>
    <row r="2929" spans="1:9" x14ac:dyDescent="0.25">
      <c r="A2929" t="s">
        <v>1352</v>
      </c>
      <c r="B2929" t="s">
        <v>214</v>
      </c>
      <c r="C2929" s="7">
        <v>20150617054657</v>
      </c>
      <c r="D2929" t="s">
        <v>1509</v>
      </c>
      <c r="E2929" t="s">
        <v>3212</v>
      </c>
      <c r="F2929" t="s">
        <v>3212</v>
      </c>
      <c r="G2929" t="s">
        <v>3212</v>
      </c>
      <c r="H2929" t="s">
        <v>3212</v>
      </c>
      <c r="I2929" t="s">
        <v>3212</v>
      </c>
    </row>
    <row r="2930" spans="1:9" x14ac:dyDescent="0.25">
      <c r="A2930" t="s">
        <v>832</v>
      </c>
      <c r="B2930" t="s">
        <v>1555</v>
      </c>
      <c r="C2930" s="7">
        <v>20150617054623</v>
      </c>
      <c r="D2930" t="s">
        <v>1735</v>
      </c>
      <c r="E2930" t="s">
        <v>3212</v>
      </c>
      <c r="F2930" t="s">
        <v>3212</v>
      </c>
      <c r="G2930" t="s">
        <v>3212</v>
      </c>
      <c r="H2930" t="s">
        <v>3212</v>
      </c>
      <c r="I2930" t="s">
        <v>3212</v>
      </c>
    </row>
    <row r="2931" spans="1:9" x14ac:dyDescent="0.25">
      <c r="A2931" t="s">
        <v>1358</v>
      </c>
      <c r="B2931" t="s">
        <v>214</v>
      </c>
      <c r="C2931" s="7">
        <v>20150617054744</v>
      </c>
      <c r="D2931" t="s">
        <v>1735</v>
      </c>
      <c r="E2931" t="s">
        <v>3212</v>
      </c>
      <c r="F2931" t="s">
        <v>3212</v>
      </c>
      <c r="G2931" t="s">
        <v>3212</v>
      </c>
      <c r="H2931" t="s">
        <v>3212</v>
      </c>
      <c r="I2931" t="s">
        <v>3212</v>
      </c>
    </row>
    <row r="2932" spans="1:9" x14ac:dyDescent="0.25">
      <c r="A2932" t="s">
        <v>1636</v>
      </c>
      <c r="B2932" t="s">
        <v>1</v>
      </c>
      <c r="C2932" s="7">
        <v>20150617054621</v>
      </c>
      <c r="D2932" t="s">
        <v>1736</v>
      </c>
      <c r="E2932" t="s">
        <v>3212</v>
      </c>
      <c r="F2932" t="s">
        <v>3212</v>
      </c>
      <c r="G2932" t="s">
        <v>3212</v>
      </c>
      <c r="H2932" t="s">
        <v>3212</v>
      </c>
      <c r="I2932" t="s">
        <v>3212</v>
      </c>
    </row>
    <row r="2933" spans="1:9" x14ac:dyDescent="0.25">
      <c r="A2933" t="s">
        <v>1358</v>
      </c>
      <c r="B2933" t="s">
        <v>214</v>
      </c>
      <c r="C2933" s="7">
        <v>20150617054744</v>
      </c>
      <c r="D2933" t="s">
        <v>1737</v>
      </c>
      <c r="E2933" t="s">
        <v>3212</v>
      </c>
      <c r="F2933" t="s">
        <v>3212</v>
      </c>
      <c r="G2933" t="s">
        <v>3212</v>
      </c>
      <c r="H2933" t="s">
        <v>3212</v>
      </c>
      <c r="I2933" t="s">
        <v>3212</v>
      </c>
    </row>
    <row r="2934" spans="1:9" x14ac:dyDescent="0.25">
      <c r="A2934" t="s">
        <v>706</v>
      </c>
      <c r="B2934" t="s">
        <v>1318</v>
      </c>
      <c r="C2934" s="7">
        <v>20150617054830</v>
      </c>
      <c r="D2934" t="s">
        <v>1738</v>
      </c>
      <c r="E2934" t="s">
        <v>3212</v>
      </c>
      <c r="F2934" t="s">
        <v>3212</v>
      </c>
      <c r="G2934" t="s">
        <v>3212</v>
      </c>
      <c r="H2934" t="s">
        <v>3212</v>
      </c>
      <c r="I2934" t="s">
        <v>3212</v>
      </c>
    </row>
    <row r="2935" spans="1:9" x14ac:dyDescent="0.25">
      <c r="A2935" t="s">
        <v>223</v>
      </c>
      <c r="B2935" t="s">
        <v>214</v>
      </c>
      <c r="C2935" s="7">
        <v>20150617054633</v>
      </c>
      <c r="D2935" t="s">
        <v>379</v>
      </c>
      <c r="E2935" t="s">
        <v>1241</v>
      </c>
      <c r="G2935" t="s">
        <v>3280</v>
      </c>
      <c r="I2935" t="s">
        <v>2466</v>
      </c>
    </row>
    <row r="2936" spans="1:9" x14ac:dyDescent="0.25">
      <c r="A2936" t="s">
        <v>13</v>
      </c>
      <c r="B2936" t="s">
        <v>30</v>
      </c>
      <c r="C2936" s="7">
        <v>20150617055025</v>
      </c>
      <c r="D2936" t="s">
        <v>1183</v>
      </c>
      <c r="E2936" t="s">
        <v>3212</v>
      </c>
      <c r="F2936" t="s">
        <v>3212</v>
      </c>
      <c r="G2936" t="s">
        <v>3212</v>
      </c>
      <c r="H2936" t="s">
        <v>3212</v>
      </c>
      <c r="I2936" t="s">
        <v>3212</v>
      </c>
    </row>
    <row r="2937" spans="1:9" x14ac:dyDescent="0.25">
      <c r="A2937" t="s">
        <v>1293</v>
      </c>
      <c r="B2937" t="s">
        <v>1294</v>
      </c>
      <c r="C2937" s="7">
        <v>20150617054820</v>
      </c>
      <c r="D2937" t="s">
        <v>1510</v>
      </c>
      <c r="E2937" t="s">
        <v>3212</v>
      </c>
      <c r="F2937" t="s">
        <v>3212</v>
      </c>
      <c r="G2937" t="s">
        <v>3212</v>
      </c>
      <c r="H2937" t="s">
        <v>3212</v>
      </c>
      <c r="I2937" t="s">
        <v>3212</v>
      </c>
    </row>
    <row r="2938" spans="1:9" x14ac:dyDescent="0.25">
      <c r="A2938" t="s">
        <v>553</v>
      </c>
      <c r="B2938" t="s">
        <v>1305</v>
      </c>
      <c r="C2938" s="7">
        <v>20150617055109</v>
      </c>
      <c r="D2938" t="s">
        <v>1739</v>
      </c>
      <c r="E2938" t="s">
        <v>3212</v>
      </c>
      <c r="F2938" t="s">
        <v>3212</v>
      </c>
      <c r="G2938" t="s">
        <v>3212</v>
      </c>
      <c r="H2938" t="s">
        <v>3212</v>
      </c>
      <c r="I2938" t="s">
        <v>3212</v>
      </c>
    </row>
    <row r="2939" spans="1:9" x14ac:dyDescent="0.25">
      <c r="A2939" t="s">
        <v>945</v>
      </c>
      <c r="B2939" t="s">
        <v>1089</v>
      </c>
      <c r="C2939" s="7">
        <v>20150617054944</v>
      </c>
      <c r="D2939" t="s">
        <v>1093</v>
      </c>
      <c r="E2939" t="s">
        <v>3212</v>
      </c>
      <c r="F2939" t="s">
        <v>3212</v>
      </c>
      <c r="G2939" t="s">
        <v>3212</v>
      </c>
      <c r="H2939" t="s">
        <v>3212</v>
      </c>
      <c r="I2939" t="s">
        <v>3212</v>
      </c>
    </row>
    <row r="2940" spans="1:9" x14ac:dyDescent="0.25">
      <c r="A2940" t="s">
        <v>945</v>
      </c>
      <c r="B2940" t="s">
        <v>1232</v>
      </c>
      <c r="C2940" s="7">
        <v>20150617055059</v>
      </c>
      <c r="D2940" t="s">
        <v>1093</v>
      </c>
      <c r="E2940" t="s">
        <v>3212</v>
      </c>
      <c r="F2940" t="s">
        <v>3212</v>
      </c>
      <c r="G2940" t="s">
        <v>3212</v>
      </c>
      <c r="H2940" t="s">
        <v>3212</v>
      </c>
      <c r="I2940" t="s">
        <v>3212</v>
      </c>
    </row>
    <row r="2941" spans="1:9" x14ac:dyDescent="0.25">
      <c r="A2941" t="s">
        <v>945</v>
      </c>
      <c r="B2941" t="s">
        <v>1277</v>
      </c>
      <c r="C2941" s="7">
        <v>20150617054853</v>
      </c>
      <c r="D2941" t="s">
        <v>1093</v>
      </c>
      <c r="E2941" t="s">
        <v>3212</v>
      </c>
      <c r="F2941" t="s">
        <v>3212</v>
      </c>
      <c r="G2941" t="s">
        <v>3212</v>
      </c>
      <c r="H2941" t="s">
        <v>3212</v>
      </c>
      <c r="I2941" t="s">
        <v>3212</v>
      </c>
    </row>
    <row r="2942" spans="1:9" x14ac:dyDescent="0.25">
      <c r="A2942" t="s">
        <v>945</v>
      </c>
      <c r="B2942" t="s">
        <v>946</v>
      </c>
      <c r="C2942" s="7">
        <v>20150617054920</v>
      </c>
      <c r="D2942" t="s">
        <v>951</v>
      </c>
      <c r="E2942" t="s">
        <v>3212</v>
      </c>
      <c r="F2942" t="s">
        <v>3212</v>
      </c>
      <c r="G2942" t="s">
        <v>3212</v>
      </c>
      <c r="H2942" t="s">
        <v>3212</v>
      </c>
      <c r="I2942" t="s">
        <v>3212</v>
      </c>
    </row>
    <row r="2943" spans="1:9" x14ac:dyDescent="0.25">
      <c r="A2943" t="s">
        <v>945</v>
      </c>
      <c r="B2943" t="s">
        <v>1089</v>
      </c>
      <c r="C2943" s="7">
        <v>20150617054944</v>
      </c>
      <c r="D2943" t="s">
        <v>951</v>
      </c>
      <c r="E2943" t="s">
        <v>3212</v>
      </c>
      <c r="F2943" t="s">
        <v>3212</v>
      </c>
      <c r="G2943" t="s">
        <v>3212</v>
      </c>
      <c r="H2943" t="s">
        <v>3212</v>
      </c>
      <c r="I2943" t="s">
        <v>3212</v>
      </c>
    </row>
    <row r="2944" spans="1:9" x14ac:dyDescent="0.25">
      <c r="A2944" t="s">
        <v>945</v>
      </c>
      <c r="B2944" t="s">
        <v>1232</v>
      </c>
      <c r="C2944" s="7">
        <v>20150617055059</v>
      </c>
      <c r="D2944" t="s">
        <v>951</v>
      </c>
      <c r="E2944" t="s">
        <v>3212</v>
      </c>
      <c r="F2944" t="s">
        <v>3212</v>
      </c>
      <c r="G2944" t="s">
        <v>3212</v>
      </c>
      <c r="H2944" t="s">
        <v>3212</v>
      </c>
      <c r="I2944" t="s">
        <v>3212</v>
      </c>
    </row>
    <row r="2945" spans="1:9" x14ac:dyDescent="0.25">
      <c r="A2945" t="s">
        <v>945</v>
      </c>
      <c r="B2945" t="s">
        <v>1277</v>
      </c>
      <c r="C2945" s="7">
        <v>20150617054853</v>
      </c>
      <c r="D2945" t="s">
        <v>951</v>
      </c>
      <c r="E2945" t="s">
        <v>3212</v>
      </c>
      <c r="F2945" t="s">
        <v>3212</v>
      </c>
      <c r="G2945" t="s">
        <v>3212</v>
      </c>
      <c r="H2945" t="s">
        <v>3212</v>
      </c>
      <c r="I2945" t="s">
        <v>3212</v>
      </c>
    </row>
    <row r="2946" spans="1:9" x14ac:dyDescent="0.25">
      <c r="A2946" t="s">
        <v>945</v>
      </c>
      <c r="B2946" t="s">
        <v>946</v>
      </c>
      <c r="C2946" s="7">
        <v>20150617054920</v>
      </c>
      <c r="D2946" t="s">
        <v>956</v>
      </c>
      <c r="E2946" t="s">
        <v>3212</v>
      </c>
      <c r="F2946" t="s">
        <v>3212</v>
      </c>
      <c r="G2946" t="s">
        <v>3212</v>
      </c>
      <c r="H2946" t="s">
        <v>3212</v>
      </c>
      <c r="I2946" t="s">
        <v>3212</v>
      </c>
    </row>
    <row r="2947" spans="1:9" x14ac:dyDescent="0.25">
      <c r="A2947" t="s">
        <v>945</v>
      </c>
      <c r="B2947" t="s">
        <v>1089</v>
      </c>
      <c r="C2947" s="7">
        <v>20150617054944</v>
      </c>
      <c r="D2947" t="s">
        <v>956</v>
      </c>
      <c r="E2947" t="s">
        <v>3212</v>
      </c>
      <c r="F2947" t="s">
        <v>3212</v>
      </c>
      <c r="G2947" t="s">
        <v>3212</v>
      </c>
      <c r="H2947" t="s">
        <v>3212</v>
      </c>
      <c r="I2947" t="s">
        <v>3212</v>
      </c>
    </row>
    <row r="2948" spans="1:9" x14ac:dyDescent="0.25">
      <c r="A2948" t="s">
        <v>945</v>
      </c>
      <c r="B2948" t="s">
        <v>1232</v>
      </c>
      <c r="C2948" s="7">
        <v>20150617055059</v>
      </c>
      <c r="D2948" t="s">
        <v>956</v>
      </c>
      <c r="E2948" t="s">
        <v>3212</v>
      </c>
      <c r="F2948" t="s">
        <v>3212</v>
      </c>
      <c r="G2948" t="s">
        <v>3212</v>
      </c>
      <c r="H2948" t="s">
        <v>3212</v>
      </c>
      <c r="I2948" t="s">
        <v>3212</v>
      </c>
    </row>
    <row r="2949" spans="1:9" x14ac:dyDescent="0.25">
      <c r="A2949" t="s">
        <v>945</v>
      </c>
      <c r="B2949" t="s">
        <v>1277</v>
      </c>
      <c r="C2949" s="7">
        <v>20150617054853</v>
      </c>
      <c r="D2949" t="s">
        <v>956</v>
      </c>
      <c r="E2949" t="s">
        <v>3212</v>
      </c>
      <c r="F2949" t="s">
        <v>3212</v>
      </c>
      <c r="G2949" t="s">
        <v>3212</v>
      </c>
      <c r="H2949" t="s">
        <v>3212</v>
      </c>
      <c r="I2949" t="s">
        <v>3212</v>
      </c>
    </row>
    <row r="2950" spans="1:9" x14ac:dyDescent="0.25">
      <c r="A2950" t="s">
        <v>945</v>
      </c>
      <c r="B2950" t="s">
        <v>946</v>
      </c>
      <c r="C2950" s="7">
        <v>20150617054920</v>
      </c>
      <c r="D2950" t="s">
        <v>959</v>
      </c>
      <c r="E2950" t="s">
        <v>3212</v>
      </c>
      <c r="F2950" t="s">
        <v>3212</v>
      </c>
      <c r="G2950" t="s">
        <v>3212</v>
      </c>
      <c r="H2950" t="s">
        <v>3212</v>
      </c>
      <c r="I2950" t="s">
        <v>3212</v>
      </c>
    </row>
    <row r="2951" spans="1:9" x14ac:dyDescent="0.25">
      <c r="A2951" t="s">
        <v>945</v>
      </c>
      <c r="B2951" t="s">
        <v>1089</v>
      </c>
      <c r="C2951" s="7">
        <v>20150617054944</v>
      </c>
      <c r="D2951" t="s">
        <v>959</v>
      </c>
      <c r="E2951" t="s">
        <v>3212</v>
      </c>
      <c r="F2951" t="s">
        <v>3212</v>
      </c>
      <c r="G2951" t="s">
        <v>3212</v>
      </c>
      <c r="H2951" t="s">
        <v>3212</v>
      </c>
      <c r="I2951" t="s">
        <v>3212</v>
      </c>
    </row>
    <row r="2952" spans="1:9" x14ac:dyDescent="0.25">
      <c r="A2952" t="s">
        <v>945</v>
      </c>
      <c r="B2952" t="s">
        <v>1232</v>
      </c>
      <c r="C2952" s="7">
        <v>20150617055059</v>
      </c>
      <c r="D2952" t="s">
        <v>959</v>
      </c>
      <c r="E2952" t="s">
        <v>3212</v>
      </c>
      <c r="F2952" t="s">
        <v>3212</v>
      </c>
      <c r="G2952" t="s">
        <v>3212</v>
      </c>
      <c r="H2952" t="s">
        <v>3212</v>
      </c>
      <c r="I2952" t="s">
        <v>3212</v>
      </c>
    </row>
    <row r="2953" spans="1:9" x14ac:dyDescent="0.25">
      <c r="A2953" t="s">
        <v>945</v>
      </c>
      <c r="B2953" t="s">
        <v>1277</v>
      </c>
      <c r="C2953" s="7">
        <v>20150617054853</v>
      </c>
      <c r="D2953" t="s">
        <v>959</v>
      </c>
      <c r="E2953" t="s">
        <v>3212</v>
      </c>
      <c r="F2953" t="s">
        <v>3212</v>
      </c>
      <c r="G2953" t="s">
        <v>3212</v>
      </c>
      <c r="H2953" t="s">
        <v>3212</v>
      </c>
      <c r="I2953" t="s">
        <v>3212</v>
      </c>
    </row>
    <row r="2954" spans="1:9" x14ac:dyDescent="0.25">
      <c r="A2954" t="s">
        <v>945</v>
      </c>
      <c r="B2954" t="s">
        <v>946</v>
      </c>
      <c r="C2954" s="7">
        <v>20150617054920</v>
      </c>
      <c r="D2954" t="s">
        <v>963</v>
      </c>
      <c r="E2954" t="s">
        <v>3212</v>
      </c>
      <c r="F2954" t="s">
        <v>3212</v>
      </c>
      <c r="G2954" t="s">
        <v>3212</v>
      </c>
      <c r="H2954" t="s">
        <v>3212</v>
      </c>
      <c r="I2954" t="s">
        <v>3212</v>
      </c>
    </row>
    <row r="2955" spans="1:9" x14ac:dyDescent="0.25">
      <c r="A2955" t="s">
        <v>945</v>
      </c>
      <c r="B2955" t="s">
        <v>1089</v>
      </c>
      <c r="C2955" s="7">
        <v>20150617054944</v>
      </c>
      <c r="D2955" t="s">
        <v>963</v>
      </c>
      <c r="E2955" t="s">
        <v>3212</v>
      </c>
      <c r="F2955" t="s">
        <v>3212</v>
      </c>
      <c r="G2955" t="s">
        <v>3212</v>
      </c>
      <c r="H2955" t="s">
        <v>3212</v>
      </c>
      <c r="I2955" t="s">
        <v>3212</v>
      </c>
    </row>
    <row r="2956" spans="1:9" x14ac:dyDescent="0.25">
      <c r="A2956" t="s">
        <v>945</v>
      </c>
      <c r="B2956" t="s">
        <v>1232</v>
      </c>
      <c r="C2956" s="7">
        <v>20150617055059</v>
      </c>
      <c r="D2956" t="s">
        <v>963</v>
      </c>
      <c r="E2956" t="s">
        <v>3212</v>
      </c>
      <c r="F2956" t="s">
        <v>3212</v>
      </c>
      <c r="G2956" t="s">
        <v>3212</v>
      </c>
      <c r="H2956" t="s">
        <v>3212</v>
      </c>
      <c r="I2956" t="s">
        <v>3212</v>
      </c>
    </row>
    <row r="2957" spans="1:9" x14ac:dyDescent="0.25">
      <c r="A2957" t="s">
        <v>945</v>
      </c>
      <c r="B2957" t="s">
        <v>1277</v>
      </c>
      <c r="C2957" s="7">
        <v>20150617054853</v>
      </c>
      <c r="D2957" t="s">
        <v>963</v>
      </c>
      <c r="E2957" t="s">
        <v>3212</v>
      </c>
      <c r="F2957" t="s">
        <v>3212</v>
      </c>
      <c r="G2957" t="s">
        <v>3212</v>
      </c>
      <c r="H2957" t="s">
        <v>3212</v>
      </c>
      <c r="I2957" t="s">
        <v>3212</v>
      </c>
    </row>
    <row r="2958" spans="1:9" x14ac:dyDescent="0.25">
      <c r="A2958" t="s">
        <v>945</v>
      </c>
      <c r="B2958" t="s">
        <v>946</v>
      </c>
      <c r="C2958" s="7">
        <v>20150617054920</v>
      </c>
      <c r="D2958" t="s">
        <v>961</v>
      </c>
      <c r="E2958" t="s">
        <v>3212</v>
      </c>
      <c r="F2958" t="s">
        <v>3212</v>
      </c>
      <c r="G2958" t="s">
        <v>3212</v>
      </c>
      <c r="H2958" t="s">
        <v>3212</v>
      </c>
      <c r="I2958" t="s">
        <v>3212</v>
      </c>
    </row>
    <row r="2959" spans="1:9" x14ac:dyDescent="0.25">
      <c r="A2959" t="s">
        <v>945</v>
      </c>
      <c r="B2959" t="s">
        <v>1089</v>
      </c>
      <c r="C2959" s="7">
        <v>20150617054944</v>
      </c>
      <c r="D2959" t="s">
        <v>961</v>
      </c>
      <c r="E2959" t="s">
        <v>3212</v>
      </c>
      <c r="F2959" t="s">
        <v>3212</v>
      </c>
      <c r="G2959" t="s">
        <v>3212</v>
      </c>
      <c r="H2959" t="s">
        <v>3212</v>
      </c>
      <c r="I2959" t="s">
        <v>3212</v>
      </c>
    </row>
    <row r="2960" spans="1:9" x14ac:dyDescent="0.25">
      <c r="A2960" t="s">
        <v>945</v>
      </c>
      <c r="B2960" t="s">
        <v>1232</v>
      </c>
      <c r="C2960" s="7">
        <v>20150617055059</v>
      </c>
      <c r="D2960" t="s">
        <v>961</v>
      </c>
      <c r="E2960" t="s">
        <v>3212</v>
      </c>
      <c r="F2960" t="s">
        <v>3212</v>
      </c>
      <c r="G2960" t="s">
        <v>3212</v>
      </c>
      <c r="H2960" t="s">
        <v>3212</v>
      </c>
      <c r="I2960" t="s">
        <v>3212</v>
      </c>
    </row>
    <row r="2961" spans="1:9" x14ac:dyDescent="0.25">
      <c r="A2961" t="s">
        <v>945</v>
      </c>
      <c r="B2961" t="s">
        <v>1277</v>
      </c>
      <c r="C2961" s="7">
        <v>20150617054853</v>
      </c>
      <c r="D2961" t="s">
        <v>961</v>
      </c>
      <c r="E2961" t="s">
        <v>3212</v>
      </c>
      <c r="F2961" t="s">
        <v>3212</v>
      </c>
      <c r="G2961" t="s">
        <v>3212</v>
      </c>
      <c r="H2961" t="s">
        <v>3212</v>
      </c>
      <c r="I2961" t="s">
        <v>3212</v>
      </c>
    </row>
    <row r="2962" spans="1:9" x14ac:dyDescent="0.25">
      <c r="A2962" t="s">
        <v>945</v>
      </c>
      <c r="B2962" t="s">
        <v>946</v>
      </c>
      <c r="C2962" s="7">
        <v>20150617054920</v>
      </c>
      <c r="D2962" t="s">
        <v>955</v>
      </c>
      <c r="E2962" t="s">
        <v>3212</v>
      </c>
      <c r="F2962" t="s">
        <v>3212</v>
      </c>
      <c r="G2962" t="s">
        <v>3212</v>
      </c>
      <c r="H2962" t="s">
        <v>3212</v>
      </c>
      <c r="I2962" t="s">
        <v>3212</v>
      </c>
    </row>
    <row r="2963" spans="1:9" x14ac:dyDescent="0.25">
      <c r="A2963" t="s">
        <v>945</v>
      </c>
      <c r="B2963" t="s">
        <v>1089</v>
      </c>
      <c r="C2963" s="7">
        <v>20150617054944</v>
      </c>
      <c r="D2963" t="s">
        <v>955</v>
      </c>
      <c r="E2963" t="s">
        <v>3212</v>
      </c>
      <c r="F2963" t="s">
        <v>3212</v>
      </c>
      <c r="G2963" t="s">
        <v>3212</v>
      </c>
      <c r="H2963" t="s">
        <v>3212</v>
      </c>
      <c r="I2963" t="s">
        <v>3212</v>
      </c>
    </row>
    <row r="2964" spans="1:9" x14ac:dyDescent="0.25">
      <c r="A2964" t="s">
        <v>945</v>
      </c>
      <c r="B2964" t="s">
        <v>1232</v>
      </c>
      <c r="C2964" s="7">
        <v>20150617055059</v>
      </c>
      <c r="D2964" t="s">
        <v>955</v>
      </c>
      <c r="E2964" t="s">
        <v>3212</v>
      </c>
      <c r="F2964" t="s">
        <v>3212</v>
      </c>
      <c r="G2964" t="s">
        <v>3212</v>
      </c>
      <c r="H2964" t="s">
        <v>3212</v>
      </c>
      <c r="I2964" t="s">
        <v>3212</v>
      </c>
    </row>
    <row r="2965" spans="1:9" x14ac:dyDescent="0.25">
      <c r="A2965" t="s">
        <v>945</v>
      </c>
      <c r="B2965" t="s">
        <v>1277</v>
      </c>
      <c r="C2965" s="7">
        <v>20150617054853</v>
      </c>
      <c r="D2965" t="s">
        <v>955</v>
      </c>
      <c r="E2965" t="s">
        <v>3212</v>
      </c>
      <c r="F2965" t="s">
        <v>3212</v>
      </c>
      <c r="G2965" t="s">
        <v>3212</v>
      </c>
      <c r="H2965" t="s">
        <v>3212</v>
      </c>
      <c r="I2965" t="s">
        <v>3212</v>
      </c>
    </row>
    <row r="2966" spans="1:9" x14ac:dyDescent="0.25">
      <c r="A2966" t="s">
        <v>945</v>
      </c>
      <c r="B2966" t="s">
        <v>946</v>
      </c>
      <c r="C2966" s="7">
        <v>20150617054920</v>
      </c>
      <c r="D2966" t="s">
        <v>947</v>
      </c>
      <c r="E2966" t="s">
        <v>3212</v>
      </c>
      <c r="F2966" t="s">
        <v>3212</v>
      </c>
      <c r="G2966" t="s">
        <v>3212</v>
      </c>
      <c r="H2966" t="s">
        <v>3212</v>
      </c>
      <c r="I2966" t="s">
        <v>3212</v>
      </c>
    </row>
    <row r="2967" spans="1:9" x14ac:dyDescent="0.25">
      <c r="A2967" t="s">
        <v>945</v>
      </c>
      <c r="B2967" t="s">
        <v>1232</v>
      </c>
      <c r="C2967" s="7">
        <v>20150617055059</v>
      </c>
      <c r="D2967" t="s">
        <v>947</v>
      </c>
      <c r="E2967" t="s">
        <v>3212</v>
      </c>
      <c r="F2967" t="s">
        <v>3212</v>
      </c>
      <c r="G2967" t="s">
        <v>3212</v>
      </c>
      <c r="H2967" t="s">
        <v>3212</v>
      </c>
      <c r="I2967" t="s">
        <v>3212</v>
      </c>
    </row>
    <row r="2968" spans="1:9" x14ac:dyDescent="0.25">
      <c r="A2968" t="s">
        <v>945</v>
      </c>
      <c r="B2968" t="s">
        <v>1277</v>
      </c>
      <c r="C2968" s="7">
        <v>20150617054853</v>
      </c>
      <c r="D2968" t="s">
        <v>947</v>
      </c>
      <c r="E2968" t="s">
        <v>3212</v>
      </c>
      <c r="F2968" t="s">
        <v>3212</v>
      </c>
      <c r="G2968" t="s">
        <v>3212</v>
      </c>
      <c r="H2968" t="s">
        <v>3212</v>
      </c>
      <c r="I2968" t="s">
        <v>3212</v>
      </c>
    </row>
    <row r="2969" spans="1:9" x14ac:dyDescent="0.25">
      <c r="A2969" t="s">
        <v>945</v>
      </c>
      <c r="B2969" t="s">
        <v>946</v>
      </c>
      <c r="C2969" s="7">
        <v>20150617054920</v>
      </c>
      <c r="D2969" t="s">
        <v>948</v>
      </c>
      <c r="E2969" t="s">
        <v>3212</v>
      </c>
      <c r="F2969" t="s">
        <v>3212</v>
      </c>
      <c r="G2969" t="s">
        <v>3212</v>
      </c>
      <c r="H2969" t="s">
        <v>3212</v>
      </c>
      <c r="I2969" t="s">
        <v>3212</v>
      </c>
    </row>
    <row r="2970" spans="1:9" x14ac:dyDescent="0.25">
      <c r="A2970" t="s">
        <v>945</v>
      </c>
      <c r="B2970" t="s">
        <v>1089</v>
      </c>
      <c r="C2970" s="7">
        <v>20150617054944</v>
      </c>
      <c r="D2970" t="s">
        <v>948</v>
      </c>
      <c r="E2970" t="s">
        <v>3212</v>
      </c>
      <c r="F2970" t="s">
        <v>3212</v>
      </c>
      <c r="G2970" t="s">
        <v>3212</v>
      </c>
      <c r="H2970" t="s">
        <v>3212</v>
      </c>
      <c r="I2970" t="s">
        <v>3212</v>
      </c>
    </row>
    <row r="2971" spans="1:9" x14ac:dyDescent="0.25">
      <c r="A2971" t="s">
        <v>945</v>
      </c>
      <c r="B2971" t="s">
        <v>1232</v>
      </c>
      <c r="C2971" s="7">
        <v>20150617055059</v>
      </c>
      <c r="D2971" t="s">
        <v>948</v>
      </c>
      <c r="E2971" t="s">
        <v>3212</v>
      </c>
      <c r="F2971" t="s">
        <v>3212</v>
      </c>
      <c r="G2971" t="s">
        <v>3212</v>
      </c>
      <c r="H2971" t="s">
        <v>3212</v>
      </c>
      <c r="I2971" t="s">
        <v>3212</v>
      </c>
    </row>
    <row r="2972" spans="1:9" x14ac:dyDescent="0.25">
      <c r="A2972" t="s">
        <v>945</v>
      </c>
      <c r="B2972" t="s">
        <v>1277</v>
      </c>
      <c r="C2972" s="7">
        <v>20150617054853</v>
      </c>
      <c r="D2972" t="s">
        <v>948</v>
      </c>
      <c r="E2972" t="s">
        <v>3212</v>
      </c>
      <c r="F2972" t="s">
        <v>3212</v>
      </c>
      <c r="G2972" t="s">
        <v>3212</v>
      </c>
      <c r="H2972" t="s">
        <v>3212</v>
      </c>
      <c r="I2972" t="s">
        <v>3212</v>
      </c>
    </row>
    <row r="2973" spans="1:9" x14ac:dyDescent="0.25">
      <c r="A2973" t="s">
        <v>1355</v>
      </c>
      <c r="B2973" t="s">
        <v>1</v>
      </c>
      <c r="C2973" s="7">
        <v>20150617054926</v>
      </c>
      <c r="D2973" t="s">
        <v>2356</v>
      </c>
      <c r="E2973" t="s">
        <v>1243</v>
      </c>
    </row>
    <row r="2974" spans="1:9" x14ac:dyDescent="0.25">
      <c r="A2974" t="s">
        <v>942</v>
      </c>
      <c r="B2974" t="s">
        <v>1037</v>
      </c>
      <c r="C2974" s="7">
        <v>20150617054942</v>
      </c>
      <c r="D2974" t="s">
        <v>1049</v>
      </c>
      <c r="E2974" t="s">
        <v>1243</v>
      </c>
    </row>
    <row r="2975" spans="1:9" x14ac:dyDescent="0.25">
      <c r="A2975" t="s">
        <v>942</v>
      </c>
      <c r="B2975" t="s">
        <v>1</v>
      </c>
      <c r="C2975" s="7">
        <v>20150617054631</v>
      </c>
      <c r="D2975" t="s">
        <v>1049</v>
      </c>
      <c r="E2975" t="s">
        <v>1243</v>
      </c>
    </row>
    <row r="2976" spans="1:9" x14ac:dyDescent="0.25">
      <c r="A2976" t="s">
        <v>445</v>
      </c>
      <c r="B2976" t="s">
        <v>214</v>
      </c>
      <c r="C2976" s="7">
        <v>20150617054640</v>
      </c>
      <c r="D2976" t="s">
        <v>451</v>
      </c>
      <c r="E2976" t="s">
        <v>3212</v>
      </c>
      <c r="F2976" t="s">
        <v>3212</v>
      </c>
      <c r="G2976" t="s">
        <v>3212</v>
      </c>
      <c r="H2976" t="s">
        <v>3212</v>
      </c>
      <c r="I2976" t="s">
        <v>3212</v>
      </c>
    </row>
    <row r="2977" spans="1:9" x14ac:dyDescent="0.25">
      <c r="A2977" t="s">
        <v>714</v>
      </c>
      <c r="B2977" t="s">
        <v>715</v>
      </c>
      <c r="C2977" s="7">
        <v>20150617054818</v>
      </c>
      <c r="D2977" t="s">
        <v>780</v>
      </c>
      <c r="E2977" t="s">
        <v>3212</v>
      </c>
      <c r="F2977" t="s">
        <v>3212</v>
      </c>
      <c r="G2977" t="s">
        <v>3212</v>
      </c>
      <c r="H2977" t="s">
        <v>3212</v>
      </c>
      <c r="I2977" t="s">
        <v>3212</v>
      </c>
    </row>
    <row r="2978" spans="1:9" x14ac:dyDescent="0.25">
      <c r="A2978" t="s">
        <v>1293</v>
      </c>
      <c r="B2978" t="s">
        <v>1294</v>
      </c>
      <c r="C2978" s="7">
        <v>20150617054820</v>
      </c>
      <c r="D2978" t="s">
        <v>2357</v>
      </c>
      <c r="E2978" t="s">
        <v>1241</v>
      </c>
      <c r="F2978" t="s">
        <v>2465</v>
      </c>
      <c r="G2978" t="s">
        <v>3281</v>
      </c>
    </row>
    <row r="2979" spans="1:9" x14ac:dyDescent="0.25">
      <c r="A2979" t="s">
        <v>223</v>
      </c>
      <c r="B2979" t="s">
        <v>214</v>
      </c>
      <c r="C2979" s="7">
        <v>20150617054633</v>
      </c>
      <c r="D2979" t="s">
        <v>236</v>
      </c>
      <c r="E2979" t="s">
        <v>3212</v>
      </c>
      <c r="F2979" t="s">
        <v>3212</v>
      </c>
      <c r="G2979" t="s">
        <v>3212</v>
      </c>
      <c r="H2979" t="s">
        <v>3212</v>
      </c>
      <c r="I2979" t="s">
        <v>3212</v>
      </c>
    </row>
    <row r="2980" spans="1:9" x14ac:dyDescent="0.25">
      <c r="A2980" t="s">
        <v>198</v>
      </c>
      <c r="B2980" t="s">
        <v>1</v>
      </c>
      <c r="C2980" s="7">
        <v>20150617054630</v>
      </c>
      <c r="D2980" t="s">
        <v>202</v>
      </c>
      <c r="E2980" t="s">
        <v>1242</v>
      </c>
      <c r="F2980" t="s">
        <v>1252</v>
      </c>
      <c r="G2980" t="s">
        <v>3211</v>
      </c>
    </row>
    <row r="2981" spans="1:9" x14ac:dyDescent="0.25">
      <c r="A2981" t="s">
        <v>198</v>
      </c>
      <c r="B2981" t="s">
        <v>1300</v>
      </c>
      <c r="C2981" s="7">
        <v>20150617055109</v>
      </c>
      <c r="D2981" t="s">
        <v>202</v>
      </c>
      <c r="E2981" t="s">
        <v>1242</v>
      </c>
      <c r="F2981" t="s">
        <v>1252</v>
      </c>
      <c r="G2981" t="s">
        <v>3211</v>
      </c>
    </row>
    <row r="2982" spans="1:9" x14ac:dyDescent="0.25">
      <c r="A2982" t="s">
        <v>223</v>
      </c>
      <c r="B2982" t="s">
        <v>214</v>
      </c>
      <c r="C2982" s="7">
        <v>20150617054633</v>
      </c>
      <c r="D2982" t="s">
        <v>245</v>
      </c>
      <c r="E2982" t="s">
        <v>1242</v>
      </c>
      <c r="F2982" t="s">
        <v>1248</v>
      </c>
      <c r="I2982" t="s">
        <v>2466</v>
      </c>
    </row>
    <row r="2983" spans="1:9" x14ac:dyDescent="0.25">
      <c r="A2983" t="s">
        <v>445</v>
      </c>
      <c r="B2983" t="s">
        <v>214</v>
      </c>
      <c r="C2983" s="7">
        <v>20150617054640</v>
      </c>
      <c r="D2983" t="s">
        <v>446</v>
      </c>
      <c r="E2983" t="s">
        <v>3212</v>
      </c>
      <c r="F2983" t="s">
        <v>3212</v>
      </c>
      <c r="G2983" t="s">
        <v>3212</v>
      </c>
      <c r="H2983" t="s">
        <v>3212</v>
      </c>
      <c r="I2983" t="s">
        <v>3212</v>
      </c>
    </row>
    <row r="2984" spans="1:9" x14ac:dyDescent="0.25">
      <c r="A2984" t="s">
        <v>445</v>
      </c>
      <c r="B2984" t="s">
        <v>214</v>
      </c>
      <c r="C2984" s="7">
        <v>20150617054640</v>
      </c>
      <c r="D2984" t="s">
        <v>450</v>
      </c>
      <c r="E2984" t="s">
        <v>3212</v>
      </c>
      <c r="F2984" t="s">
        <v>3212</v>
      </c>
      <c r="G2984" t="s">
        <v>3212</v>
      </c>
      <c r="H2984" t="s">
        <v>3212</v>
      </c>
      <c r="I2984" t="s">
        <v>3212</v>
      </c>
    </row>
    <row r="2985" spans="1:9" x14ac:dyDescent="0.25">
      <c r="A2985" t="s">
        <v>1302</v>
      </c>
      <c r="B2985" t="s">
        <v>214</v>
      </c>
      <c r="C2985" s="7">
        <v>20150617054738</v>
      </c>
      <c r="D2985" t="s">
        <v>1511</v>
      </c>
      <c r="E2985" t="s">
        <v>3212</v>
      </c>
      <c r="F2985" t="s">
        <v>3212</v>
      </c>
      <c r="G2985" t="s">
        <v>3212</v>
      </c>
      <c r="H2985" t="s">
        <v>3212</v>
      </c>
      <c r="I2985" t="s">
        <v>3212</v>
      </c>
    </row>
    <row r="2986" spans="1:9" x14ac:dyDescent="0.25">
      <c r="A2986" t="s">
        <v>1302</v>
      </c>
      <c r="B2986" t="s">
        <v>214</v>
      </c>
      <c r="C2986" s="7">
        <v>20150617054738</v>
      </c>
      <c r="D2986" t="s">
        <v>1512</v>
      </c>
      <c r="E2986" t="s">
        <v>3212</v>
      </c>
      <c r="F2986" t="s">
        <v>3212</v>
      </c>
      <c r="G2986" t="s">
        <v>3212</v>
      </c>
      <c r="H2986" t="s">
        <v>3212</v>
      </c>
      <c r="I2986" t="s">
        <v>3212</v>
      </c>
    </row>
    <row r="2987" spans="1:9" x14ac:dyDescent="0.25">
      <c r="A2987" t="s">
        <v>945</v>
      </c>
      <c r="B2987" t="s">
        <v>1277</v>
      </c>
      <c r="C2987" s="7">
        <v>20150617054853</v>
      </c>
      <c r="D2987" t="s">
        <v>1513</v>
      </c>
      <c r="E2987" t="s">
        <v>3212</v>
      </c>
      <c r="F2987" t="s">
        <v>3212</v>
      </c>
      <c r="G2987" t="s">
        <v>3212</v>
      </c>
      <c r="H2987" t="s">
        <v>3212</v>
      </c>
      <c r="I2987" t="s">
        <v>3212</v>
      </c>
    </row>
    <row r="2988" spans="1:9" x14ac:dyDescent="0.25">
      <c r="A2988" t="s">
        <v>945</v>
      </c>
      <c r="B2988" t="s">
        <v>1089</v>
      </c>
      <c r="C2988" s="7">
        <v>20150617054944</v>
      </c>
      <c r="D2988" t="s">
        <v>1100</v>
      </c>
      <c r="E2988" t="s">
        <v>3212</v>
      </c>
      <c r="F2988" t="s">
        <v>3212</v>
      </c>
      <c r="G2988" t="s">
        <v>3212</v>
      </c>
      <c r="H2988" t="s">
        <v>3212</v>
      </c>
      <c r="I2988" t="s">
        <v>3212</v>
      </c>
    </row>
    <row r="2989" spans="1:9" x14ac:dyDescent="0.25">
      <c r="A2989" t="s">
        <v>945</v>
      </c>
      <c r="B2989" t="s">
        <v>1277</v>
      </c>
      <c r="C2989" s="7">
        <v>20150617054853</v>
      </c>
      <c r="D2989" t="s">
        <v>1100</v>
      </c>
      <c r="E2989" t="s">
        <v>3212</v>
      </c>
      <c r="F2989" t="s">
        <v>3212</v>
      </c>
      <c r="G2989" t="s">
        <v>3212</v>
      </c>
      <c r="H2989" t="s">
        <v>3212</v>
      </c>
      <c r="I2989" t="s">
        <v>3212</v>
      </c>
    </row>
    <row r="2990" spans="1:9" x14ac:dyDescent="0.25">
      <c r="A2990" t="s">
        <v>223</v>
      </c>
      <c r="B2990" t="s">
        <v>214</v>
      </c>
      <c r="C2990" s="7">
        <v>20150617054633</v>
      </c>
      <c r="D2990" t="s">
        <v>303</v>
      </c>
      <c r="E2990" t="s">
        <v>1242</v>
      </c>
      <c r="F2990" t="s">
        <v>1248</v>
      </c>
      <c r="G2990" t="s">
        <v>338</v>
      </c>
      <c r="I2990" t="s">
        <v>2466</v>
      </c>
    </row>
    <row r="2991" spans="1:9" x14ac:dyDescent="0.25">
      <c r="A2991" t="s">
        <v>846</v>
      </c>
      <c r="B2991" t="s">
        <v>862</v>
      </c>
      <c r="C2991" s="7">
        <v>20150617054845</v>
      </c>
      <c r="D2991" t="s">
        <v>869</v>
      </c>
      <c r="E2991" t="s">
        <v>1242</v>
      </c>
      <c r="F2991" t="s">
        <v>1248</v>
      </c>
      <c r="I2991" t="s">
        <v>2466</v>
      </c>
    </row>
    <row r="2992" spans="1:9" x14ac:dyDescent="0.25">
      <c r="A2992" t="s">
        <v>703</v>
      </c>
      <c r="B2992" t="s">
        <v>1</v>
      </c>
      <c r="C2992" s="7">
        <v>20150617054758</v>
      </c>
      <c r="D2992" t="s">
        <v>704</v>
      </c>
      <c r="E2992" t="s">
        <v>3212</v>
      </c>
      <c r="F2992" t="s">
        <v>3212</v>
      </c>
      <c r="G2992" t="s">
        <v>3212</v>
      </c>
      <c r="H2992" t="s">
        <v>3212</v>
      </c>
      <c r="I2992" t="s">
        <v>3212</v>
      </c>
    </row>
    <row r="2993" spans="1:10" x14ac:dyDescent="0.25">
      <c r="A2993" t="s">
        <v>1283</v>
      </c>
      <c r="B2993" t="s">
        <v>1284</v>
      </c>
      <c r="C2993" s="7">
        <v>20150617054905</v>
      </c>
      <c r="D2993" t="s">
        <v>1514</v>
      </c>
      <c r="E2993" t="s">
        <v>3212</v>
      </c>
      <c r="F2993" t="s">
        <v>3212</v>
      </c>
      <c r="G2993" t="s">
        <v>3212</v>
      </c>
      <c r="H2993" t="s">
        <v>3212</v>
      </c>
      <c r="I2993" t="s">
        <v>3212</v>
      </c>
      <c r="J2993" s="1"/>
    </row>
    <row r="2994" spans="1:10" x14ac:dyDescent="0.25">
      <c r="A2994" t="s">
        <v>1426</v>
      </c>
      <c r="B2994" t="s">
        <v>1</v>
      </c>
      <c r="C2994" s="7">
        <v>20150617054623</v>
      </c>
      <c r="D2994" t="s">
        <v>1515</v>
      </c>
      <c r="E2994" t="s">
        <v>3212</v>
      </c>
      <c r="F2994" t="s">
        <v>3212</v>
      </c>
      <c r="G2994" t="s">
        <v>3212</v>
      </c>
      <c r="H2994" t="s">
        <v>3212</v>
      </c>
      <c r="I2994" t="s">
        <v>3212</v>
      </c>
    </row>
  </sheetData>
  <sortState ref="A2:I2993">
    <sortCondition ref="D2:D2993"/>
    <sortCondition ref="E2:E29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names_no_uri</vt:lpstr>
      <vt:lpstr>accurate_uri</vt:lpstr>
      <vt:lpstr>allparts</vt:lpstr>
      <vt:lpstr>regcoded</vt:lpstr>
      <vt:lpstr>final_result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Kaarel</dc:creator>
  <cp:lastModifiedBy>Kaarel</cp:lastModifiedBy>
  <dcterms:created xsi:type="dcterms:W3CDTF">2016-09-05T19:01:19Z</dcterms:created>
  <dcterms:modified xsi:type="dcterms:W3CDTF">2016-10-17T11:19:27Z</dcterms:modified>
</cp:coreProperties>
</file>